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1" sheetId="1" r:id="rId5"/>
    <sheet state="visible" name="Jan" sheetId="2" r:id="rId6"/>
    <sheet state="visible" name="Feb" sheetId="3" r:id="rId7"/>
    <sheet state="visible" name="Mar" sheetId="4" r:id="rId8"/>
    <sheet state="visible" name="Qtr2" sheetId="5" r:id="rId9"/>
    <sheet state="visible" name="Apr" sheetId="6" r:id="rId10"/>
    <sheet state="visible" name="May" sheetId="7" r:id="rId11"/>
    <sheet state="visible" name="Jun" sheetId="8" r:id="rId12"/>
    <sheet state="visible" name="Qtr3" sheetId="9" r:id="rId13"/>
    <sheet state="visible" name="Jul" sheetId="10" r:id="rId14"/>
    <sheet state="visible" name="Aug" sheetId="11" r:id="rId15"/>
    <sheet state="visible" name="Sep" sheetId="12" r:id="rId16"/>
    <sheet state="visible" name="Qtr4" sheetId="13" r:id="rId17"/>
    <sheet state="visible" name="Oct" sheetId="14" r:id="rId18"/>
    <sheet state="visible" name="Nov" sheetId="15" r:id="rId19"/>
    <sheet state="visible" name="Dec" sheetId="16" r:id="rId20"/>
    <sheet state="visible" name="Annual" sheetId="17" r:id="rId21"/>
  </sheets>
  <definedNames/>
  <calcPr/>
</workbook>
</file>

<file path=xl/sharedStrings.xml><?xml version="1.0" encoding="utf-8"?>
<sst xmlns="http://schemas.openxmlformats.org/spreadsheetml/2006/main" count="54846" uniqueCount="3020">
  <si>
    <t>Immunization Services for Infants and Children</t>
  </si>
  <si>
    <t>Fully Immunized Children &amp; Completely Immunized Children</t>
  </si>
  <si>
    <t>Philippines, 2025 1st Quarter</t>
  </si>
  <si>
    <t>PSGC 10</t>
  </si>
  <si>
    <t>Region, Province/City, and Municipality</t>
  </si>
  <si>
    <t>Projected Population
(0-12 months old)
(Previous cohort)</t>
  </si>
  <si>
    <t>FIC</t>
  </si>
  <si>
    <t>Projected population 0-12 months (previous cohort) minus previous FIC</t>
  </si>
  <si>
    <t>CIC</t>
  </si>
  <si>
    <t>Male</t>
  </si>
  <si>
    <t>Female</t>
  </si>
  <si>
    <t>Total</t>
  </si>
  <si>
    <t>%</t>
  </si>
  <si>
    <t>PHILIPPINES</t>
  </si>
  <si>
    <t>1300000000</t>
  </si>
  <si>
    <t>NCR</t>
  </si>
  <si>
    <t>City of Caloocan</t>
  </si>
  <si>
    <t>Complete</t>
  </si>
  <si>
    <t>City of Las Piñas</t>
  </si>
  <si>
    <t>City of Makati</t>
  </si>
  <si>
    <t>City of Malabon</t>
  </si>
  <si>
    <t>City of Mandaluyong</t>
  </si>
  <si>
    <t>1380600000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</si>
  <si>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</si>
  <si>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</si>
  <si>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</si>
  <si>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</si>
  <si>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</si>
  <si>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</si>
  <si>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</si>
  <si>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</si>
  <si>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</si>
  <si>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</si>
  <si>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</si>
  <si>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</si>
  <si>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1400000000</t>
  </si>
  <si>
    <t>CAR</t>
  </si>
  <si>
    <t>Abra</t>
  </si>
  <si>
    <t xml:space="preserve">Bangued 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</si>
  <si>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</si>
  <si>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</si>
  <si>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</si>
  <si>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</si>
  <si>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</si>
  <si>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</si>
  <si>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</si>
  <si>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</si>
  <si>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</si>
  <si>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</si>
  <si>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</si>
  <si>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</si>
  <si>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</si>
  <si>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</si>
  <si>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</si>
  <si>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</si>
  <si>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</si>
  <si>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</si>
  <si>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</si>
  <si>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</si>
  <si>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</si>
  <si>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</si>
  <si>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</si>
  <si>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</si>
  <si>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</si>
  <si>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</si>
  <si>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1401100000</t>
  </si>
  <si>
    <t>Benguet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</si>
  <si>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</si>
  <si>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</si>
  <si>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</si>
  <si>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</si>
  <si>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</si>
  <si>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</si>
  <si>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</si>
  <si>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</si>
  <si>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 xml:space="preserve">La Trinidad </t>
  </si>
  <si>
    <t>Mankayan</t>
  </si>
  <si>
    <t>Sablan</t>
  </si>
  <si>
    <t>Tuba</t>
  </si>
  <si>
    <t>Tublay</t>
  </si>
  <si>
    <t>1402700000</t>
  </si>
  <si>
    <t>Ifugao</t>
  </si>
  <si>
    <t>Banaue</t>
  </si>
  <si>
    <t>Hungduan</t>
  </si>
  <si>
    <t>Kiangan</t>
  </si>
  <si>
    <t xml:space="preserve">Lagawe </t>
  </si>
  <si>
    <t>Lamut</t>
  </si>
  <si>
    <t>Mayoyao</t>
  </si>
  <si>
    <t>Alfonso Lista</t>
  </si>
  <si>
    <t>Aguinaldo</t>
  </si>
  <si>
    <t>Hingyon</t>
  </si>
  <si>
    <t>Tinoc</t>
  </si>
  <si>
    <t>Asipulo</t>
  </si>
  <si>
    <t>1403200000</t>
  </si>
  <si>
    <t>Kalinga</t>
  </si>
  <si>
    <t>Balbalan</t>
  </si>
  <si>
    <t>Lubuagan</t>
  </si>
  <si>
    <t>Pasil</t>
  </si>
  <si>
    <t>Pinukpuk</t>
  </si>
  <si>
    <t>Rizal</t>
  </si>
  <si>
    <t xml:space="preserve">City of Tabuk </t>
  </si>
  <si>
    <t>Tanudan</t>
  </si>
  <si>
    <t>Tinglayan</t>
  </si>
  <si>
    <t>1404400000</t>
  </si>
  <si>
    <t>Mountain Province</t>
  </si>
  <si>
    <t>Barlig</t>
  </si>
  <si>
    <t>Bauko</t>
  </si>
  <si>
    <t>Besao</t>
  </si>
  <si>
    <t xml:space="preserve">Bontoc </t>
  </si>
  <si>
    <t>Natonin</t>
  </si>
  <si>
    <t>Paracelis</t>
  </si>
  <si>
    <t>Sabangan</t>
  </si>
  <si>
    <t>Sadanga</t>
  </si>
  <si>
    <t>Sagada</t>
  </si>
  <si>
    <t>Tadian</t>
  </si>
  <si>
    <t>1408100000</t>
  </si>
  <si>
    <t>Apayao</t>
  </si>
  <si>
    <t>Calanasan</t>
  </si>
  <si>
    <t>Conner</t>
  </si>
  <si>
    <t>Flora</t>
  </si>
  <si>
    <t xml:space="preserve">Kabugao </t>
  </si>
  <si>
    <t>Luna</t>
  </si>
  <si>
    <t>Pudtol</t>
  </si>
  <si>
    <t>Santa Marcela</t>
  </si>
  <si>
    <t>City of Baguio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</si>
  <si>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</si>
  <si>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</si>
  <si>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</si>
  <si>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</si>
  <si>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</si>
  <si>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</si>
  <si>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</si>
  <si>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</si>
  <si>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</si>
  <si>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</si>
  <si>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</si>
  <si>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</si>
  <si>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</si>
  <si>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</si>
  <si>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</si>
  <si>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</si>
  <si>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</si>
  <si>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</si>
  <si>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</si>
  <si>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</si>
  <si>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</si>
  <si>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</si>
  <si>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</si>
  <si>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</si>
  <si>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</si>
  <si>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</si>
  <si>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</si>
  <si>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</si>
  <si>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</si>
  <si>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</si>
  <si>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</si>
  <si>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</si>
  <si>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</si>
  <si>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</si>
  <si>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</si>
  <si>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</si>
  <si>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</si>
  <si>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</si>
  <si>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</si>
  <si>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</si>
  <si>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</si>
  <si>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</si>
  <si>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</si>
  <si>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</si>
  <si>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</si>
  <si>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</si>
  <si>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</si>
  <si>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</si>
  <si>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</si>
  <si>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</si>
  <si>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</si>
  <si>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</si>
  <si>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</si>
  <si>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</si>
  <si>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</si>
  <si>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</si>
  <si>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</si>
  <si>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</si>
  <si>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</si>
  <si>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</si>
  <si>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</si>
  <si>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</si>
  <si>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</si>
  <si>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</si>
  <si>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</si>
  <si>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</si>
  <si>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</si>
  <si>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</si>
  <si>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</si>
  <si>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</si>
  <si>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</si>
  <si>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</si>
  <si>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</si>
  <si>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</si>
  <si>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</si>
  <si>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</si>
  <si>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</si>
  <si>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</si>
  <si>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</si>
  <si>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</si>
  <si>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</si>
  <si>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</si>
  <si>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</si>
  <si>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</si>
  <si>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</si>
  <si>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</si>
  <si>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</si>
  <si>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</si>
  <si>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</si>
  <si>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</si>
  <si>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</si>
  <si>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</si>
  <si>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</si>
  <si>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</si>
  <si>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</si>
  <si>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</si>
  <si>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</si>
  <si>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</si>
  <si>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</si>
  <si>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</si>
  <si>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</si>
  <si>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</si>
  <si>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</si>
  <si>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</si>
  <si>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</si>
  <si>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</si>
  <si>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</si>
  <si>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</si>
  <si>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</si>
  <si>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</si>
  <si>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</si>
  <si>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</si>
  <si>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</si>
  <si>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</si>
  <si>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</si>
  <si>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</si>
  <si>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</si>
  <si>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</si>
  <si>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</si>
  <si>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</si>
  <si>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</si>
  <si>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</si>
  <si>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</si>
  <si>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</si>
  <si>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</si>
  <si>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</si>
  <si>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</si>
  <si>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</si>
  <si>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</si>
  <si>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</si>
  <si>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</si>
  <si>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</si>
  <si>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</si>
  <si>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</si>
  <si>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</si>
  <si>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</si>
  <si>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</si>
  <si>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</si>
  <si>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</si>
  <si>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</si>
  <si>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</si>
  <si>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</si>
  <si>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</si>
  <si>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</si>
  <si>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</si>
  <si>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</si>
  <si>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</si>
  <si>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</si>
  <si>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</si>
  <si>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</si>
  <si>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</si>
  <si>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</si>
  <si>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</si>
  <si>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</si>
  <si>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</si>
  <si>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</si>
  <si>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</si>
  <si>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</si>
  <si>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</si>
  <si>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</si>
  <si>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</si>
  <si>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</si>
  <si>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</si>
  <si>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</si>
  <si>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</si>
  <si>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</si>
  <si>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</si>
  <si>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</si>
  <si>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</si>
  <si>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</si>
  <si>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</si>
  <si>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</si>
  <si>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</si>
  <si>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</si>
  <si>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</si>
  <si>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</si>
  <si>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</si>
  <si>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</si>
  <si>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</si>
  <si>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</si>
  <si>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</si>
  <si>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</si>
  <si>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</si>
  <si>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</si>
  <si>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</si>
  <si>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</si>
  <si>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</si>
  <si>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</si>
  <si>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</si>
  <si>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</si>
  <si>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</si>
  <si>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</si>
  <si>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</si>
  <si>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</si>
  <si>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</si>
  <si>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</si>
  <si>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</si>
  <si>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</si>
  <si>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</si>
  <si>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</si>
  <si>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</si>
  <si>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</si>
  <si>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</si>
  <si>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</si>
  <si>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</si>
  <si>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</si>
  <si>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</si>
  <si>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</si>
  <si>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</si>
  <si>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</si>
  <si>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</si>
  <si>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</si>
  <si>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</si>
  <si>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</si>
  <si>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</si>
  <si>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</si>
  <si>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</si>
  <si>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</si>
  <si>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</si>
  <si>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</si>
  <si>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</si>
  <si>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</si>
  <si>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</si>
  <si>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</si>
  <si>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</si>
  <si>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</si>
  <si>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</si>
  <si>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</si>
  <si>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</si>
  <si>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</si>
  <si>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</si>
  <si>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</si>
  <si>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</si>
  <si>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</si>
  <si>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</si>
  <si>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</si>
  <si>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</si>
  <si>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</si>
  <si>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</si>
  <si>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</si>
  <si>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</si>
  <si>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</si>
  <si>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</si>
  <si>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</si>
  <si>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</si>
  <si>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</si>
  <si>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</si>
  <si>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</si>
  <si>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</si>
  <si>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</t>
  </si>
  <si>
    <t>0200000000</t>
  </si>
  <si>
    <t>Region 2</t>
  </si>
  <si>
    <t>0200900000</t>
  </si>
  <si>
    <t>Batanes</t>
  </si>
  <si>
    <t>0200901000</t>
  </si>
  <si>
    <t xml:space="preserve">Basco 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</si>
  <si>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</si>
  <si>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</si>
  <si>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</si>
  <si>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</si>
  <si>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</si>
  <si>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</si>
  <si>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</si>
  <si>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</si>
  <si>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</si>
  <si>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</si>
  <si>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</si>
  <si>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</si>
  <si>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</si>
  <si>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</si>
  <si>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</si>
  <si>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</si>
  <si>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</si>
  <si>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</si>
  <si>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</si>
  <si>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</si>
  <si>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</si>
  <si>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</si>
  <si>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</si>
  <si>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</si>
  <si>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</si>
  <si>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</si>
  <si>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</si>
  <si>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</si>
  <si>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</si>
  <si>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</si>
  <si>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</si>
  <si>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</si>
  <si>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</si>
  <si>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</si>
  <si>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</si>
  <si>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</si>
  <si>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</si>
  <si>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</si>
  <si>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</si>
  <si>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</si>
  <si>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</si>
  <si>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</si>
  <si>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</si>
  <si>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</si>
  <si>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</si>
  <si>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</si>
  <si>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</si>
  <si>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</si>
  <si>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</si>
  <si>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</si>
  <si>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</si>
  <si>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</si>
  <si>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</si>
  <si>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</si>
  <si>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</si>
  <si>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</si>
  <si>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</si>
  <si>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</si>
  <si>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</si>
  <si>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</si>
  <si>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</si>
  <si>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</si>
  <si>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</si>
  <si>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</si>
  <si>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</si>
  <si>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</si>
  <si>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</si>
  <si>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 xml:space="preserve">Tuguegarao City 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</si>
  <si>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</si>
  <si>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</si>
  <si>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</si>
  <si>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</si>
  <si>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</si>
  <si>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</si>
  <si>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</si>
  <si>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</si>
  <si>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</si>
  <si>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</si>
  <si>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</si>
  <si>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</si>
  <si>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</si>
  <si>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</si>
  <si>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</si>
  <si>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</si>
  <si>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</si>
  <si>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</si>
  <si>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</si>
  <si>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</si>
  <si>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</si>
  <si>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</si>
  <si>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</si>
  <si>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</si>
  <si>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</si>
  <si>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</si>
  <si>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</si>
  <si>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</si>
  <si>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 xml:space="preserve">City of Ilagan 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</si>
  <si>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</si>
  <si>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</si>
  <si>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</si>
  <si>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</si>
  <si>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</si>
  <si>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</si>
  <si>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</si>
  <si>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</si>
  <si>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</si>
  <si>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</si>
  <si>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</si>
  <si>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</si>
  <si>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</si>
  <si>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</si>
  <si>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</si>
  <si>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</si>
  <si>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</si>
  <si>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</si>
  <si>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</si>
  <si>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</si>
  <si>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</si>
  <si>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</si>
  <si>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</si>
  <si>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</si>
  <si>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</si>
  <si>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</si>
  <si>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</si>
  <si>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</si>
  <si>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</si>
  <si>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</si>
  <si>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</si>
  <si>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</si>
  <si>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</si>
  <si>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</si>
  <si>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</si>
  <si>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</si>
  <si>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</si>
  <si>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</si>
  <si>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</si>
  <si>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</si>
  <si>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</si>
  <si>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</si>
  <si>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</si>
  <si>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</si>
  <si>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</si>
  <si>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</si>
  <si>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</si>
  <si>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</si>
  <si>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 xml:space="preserve">Bayombong 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</si>
  <si>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</si>
  <si>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</si>
  <si>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</si>
  <si>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</si>
  <si>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</si>
  <si>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</si>
  <si>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</si>
  <si>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</si>
  <si>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</si>
  <si>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</si>
  <si>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</si>
  <si>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</si>
  <si>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</si>
  <si>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</si>
  <si>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</si>
  <si>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</si>
  <si>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</si>
  <si>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</si>
  <si>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</si>
  <si>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</si>
  <si>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</si>
  <si>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</si>
  <si>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</si>
  <si>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 xml:space="preserve">Cabarroguis 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</si>
  <si>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</si>
  <si>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</si>
  <si>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</si>
  <si>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</si>
  <si>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</si>
  <si>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</si>
  <si>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</si>
  <si>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</si>
  <si>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</si>
  <si>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</si>
  <si>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</si>
  <si>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</si>
  <si>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</si>
  <si>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</si>
  <si>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</si>
  <si>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</si>
  <si>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</si>
  <si>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</si>
  <si>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</si>
  <si>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 xml:space="preserve">City of Balanga 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</si>
  <si>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</si>
  <si>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</si>
  <si>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</si>
  <si>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</si>
  <si>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</si>
  <si>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</si>
  <si>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</si>
  <si>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</si>
  <si>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</si>
  <si>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</si>
  <si>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</si>
  <si>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</si>
  <si>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</si>
  <si>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</si>
  <si>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</si>
  <si>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</si>
  <si>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</si>
  <si>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</si>
  <si>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</si>
  <si>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</si>
  <si>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</si>
  <si>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</si>
  <si>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</si>
  <si>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</si>
  <si>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</si>
  <si>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</si>
  <si>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</si>
  <si>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</si>
  <si>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</si>
  <si>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</si>
  <si>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</si>
  <si>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</si>
  <si>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</si>
  <si>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</si>
  <si>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</si>
  <si>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</si>
  <si>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</si>
  <si>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 xml:space="preserve">City of Malolos 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</si>
  <si>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</si>
  <si>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</si>
  <si>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</si>
  <si>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</si>
  <si>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</si>
  <si>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</si>
  <si>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</si>
  <si>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</si>
  <si>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</si>
  <si>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</si>
  <si>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</si>
  <si>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</si>
  <si>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</si>
  <si>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</si>
  <si>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</si>
  <si>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</si>
  <si>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</si>
  <si>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</si>
  <si>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</si>
  <si>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</si>
  <si>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</si>
  <si>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</si>
  <si>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</si>
  <si>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</si>
  <si>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</si>
  <si>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</si>
  <si>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</si>
  <si>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</si>
  <si>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</si>
  <si>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</si>
  <si>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</si>
  <si>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</si>
  <si>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</si>
  <si>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</si>
  <si>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</si>
  <si>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</si>
  <si>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</si>
  <si>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</si>
  <si>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</si>
  <si>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</si>
  <si>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</si>
  <si>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</si>
  <si>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</si>
  <si>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</si>
  <si>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</si>
  <si>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</si>
  <si>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</si>
  <si>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</si>
  <si>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</si>
  <si>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</si>
  <si>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</si>
  <si>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</si>
  <si>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</si>
  <si>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</si>
  <si>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</si>
  <si>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</si>
  <si>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</si>
  <si>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</si>
  <si>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</si>
  <si>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</si>
  <si>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</si>
  <si>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</si>
  <si>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</si>
  <si>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</si>
  <si>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</si>
  <si>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 xml:space="preserve">City of Palayan 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</si>
  <si>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</si>
  <si>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</si>
  <si>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</si>
  <si>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</si>
  <si>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</si>
  <si>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</si>
  <si>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</si>
  <si>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</si>
  <si>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</si>
  <si>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</si>
  <si>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</si>
  <si>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</si>
  <si>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</si>
  <si>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</si>
  <si>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</si>
  <si>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</si>
  <si>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</si>
  <si>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</si>
  <si>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</si>
  <si>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</si>
  <si>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</si>
  <si>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</si>
  <si>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</si>
  <si>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</si>
  <si>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</si>
  <si>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</si>
  <si>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</si>
  <si>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</si>
  <si>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</si>
  <si>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</si>
  <si>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</si>
  <si>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</si>
  <si>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</si>
  <si>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</si>
  <si>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</si>
  <si>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</si>
  <si>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</si>
  <si>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</si>
  <si>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</si>
  <si>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</si>
  <si>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</si>
  <si>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</si>
  <si>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</si>
  <si>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</si>
  <si>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</si>
  <si>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</si>
  <si>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</si>
  <si>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</si>
  <si>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</si>
  <si>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</si>
  <si>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</si>
  <si>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</si>
  <si>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</si>
  <si>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 xml:space="preserve">City of San Fernando 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</si>
  <si>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</si>
  <si>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</si>
  <si>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</si>
  <si>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</si>
  <si>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</si>
  <si>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</si>
  <si>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</si>
  <si>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</si>
  <si>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</si>
  <si>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</si>
  <si>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</si>
  <si>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</si>
  <si>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</si>
  <si>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</si>
  <si>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</si>
  <si>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</si>
  <si>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</si>
  <si>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</si>
  <si>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</si>
  <si>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</si>
  <si>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</si>
  <si>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</si>
  <si>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</si>
  <si>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</si>
  <si>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</si>
  <si>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</si>
  <si>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</si>
  <si>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</si>
  <si>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</si>
  <si>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</si>
  <si>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</si>
  <si>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</si>
  <si>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</si>
  <si>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</si>
  <si>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</si>
  <si>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</si>
  <si>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</si>
  <si>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</si>
  <si>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</si>
  <si>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</si>
  <si>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</si>
  <si>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</si>
  <si>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 xml:space="preserve">City of Tarlac </t>
  </si>
  <si>
    <t>0306917000</t>
  </si>
  <si>
    <t>Victoria</t>
  </si>
  <si>
    <t>0306918000</t>
  </si>
  <si>
    <t>San Jose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</si>
  <si>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</si>
  <si>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</si>
  <si>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</si>
  <si>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</si>
  <si>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</si>
  <si>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</si>
  <si>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</si>
  <si>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</si>
  <si>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</si>
  <si>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</si>
  <si>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</si>
  <si>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 xml:space="preserve">Iba 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</si>
  <si>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</si>
  <si>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</si>
  <si>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</si>
  <si>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</si>
  <si>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</si>
  <si>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</si>
  <si>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</si>
  <si>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</si>
  <si>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</si>
  <si>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</si>
  <si>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</si>
  <si>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</si>
  <si>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</si>
  <si>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</si>
  <si>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0307700000</t>
  </si>
  <si>
    <t>0307701000</t>
  </si>
  <si>
    <t xml:space="preserve">Baler 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</si>
  <si>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</si>
  <si>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</si>
  <si>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</si>
  <si>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</si>
  <si>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</si>
  <si>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</si>
  <si>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</si>
  <si>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</si>
  <si>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</si>
  <si>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</si>
  <si>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</si>
  <si>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</si>
  <si>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</si>
  <si>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0330100000</t>
  </si>
  <si>
    <t>City of Angeles</t>
  </si>
  <si>
    <t>0331400000</t>
  </si>
  <si>
    <t>City of Olongapo</t>
  </si>
  <si>
    <t>0400000000</t>
  </si>
  <si>
    <t>Region 4A</t>
  </si>
  <si>
    <t>0401000000</t>
  </si>
  <si>
    <t xml:space="preserve">Batangas 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</si>
  <si>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</si>
  <si>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</si>
  <si>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</si>
  <si>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</si>
  <si>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</si>
  <si>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</si>
  <si>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</si>
  <si>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</si>
  <si>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</si>
  <si>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 xml:space="preserve">Batangas City 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</si>
  <si>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</si>
  <si>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</si>
  <si>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</si>
  <si>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</si>
  <si>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</si>
  <si>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</si>
  <si>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</si>
  <si>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</si>
  <si>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</si>
  <si>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</si>
  <si>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</si>
  <si>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</si>
  <si>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</si>
  <si>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</si>
  <si>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</si>
  <si>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</si>
  <si>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</si>
  <si>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</si>
  <si>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</si>
  <si>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</si>
  <si>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</si>
  <si>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</si>
  <si>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</si>
  <si>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</si>
  <si>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</si>
  <si>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</si>
  <si>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</si>
  <si>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</si>
  <si>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</si>
  <si>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</si>
  <si>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</si>
  <si>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</si>
  <si>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</si>
  <si>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</si>
  <si>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</si>
  <si>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</si>
  <si>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</si>
  <si>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</si>
  <si>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</si>
  <si>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</si>
  <si>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</si>
  <si>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</si>
  <si>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</si>
  <si>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</si>
  <si>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</si>
  <si>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</si>
  <si>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</si>
  <si>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</si>
  <si>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</si>
  <si>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</si>
  <si>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</si>
  <si>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</si>
  <si>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</si>
  <si>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</si>
  <si>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</si>
  <si>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</si>
  <si>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</si>
  <si>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</si>
  <si>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</si>
  <si>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</si>
  <si>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</si>
  <si>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</si>
  <si>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</si>
  <si>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</si>
  <si>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</si>
  <si>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</si>
  <si>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</si>
  <si>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</si>
  <si>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</si>
  <si>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</si>
  <si>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</si>
  <si>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</si>
  <si>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</si>
  <si>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</si>
  <si>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</si>
  <si>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</si>
  <si>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</si>
  <si>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</si>
  <si>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</si>
  <si>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</si>
  <si>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</si>
  <si>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</si>
  <si>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</si>
  <si>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</si>
  <si>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</si>
  <si>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</si>
  <si>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</si>
  <si>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</si>
  <si>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</si>
  <si>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</si>
  <si>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</si>
  <si>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</si>
  <si>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</si>
  <si>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</si>
  <si>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</si>
  <si>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 xml:space="preserve">City of Trece Martires 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</si>
  <si>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</si>
  <si>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</si>
  <si>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</si>
  <si>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</si>
  <si>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</si>
  <si>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</si>
  <si>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</si>
  <si>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</si>
  <si>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</si>
  <si>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</si>
  <si>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</si>
  <si>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</si>
  <si>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</si>
  <si>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</si>
  <si>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</si>
  <si>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</si>
  <si>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</si>
  <si>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</si>
  <si>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</si>
  <si>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</si>
  <si>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</si>
  <si>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</si>
  <si>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</si>
  <si>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</si>
  <si>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</si>
  <si>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</si>
  <si>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</si>
  <si>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</si>
  <si>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</si>
  <si>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</si>
  <si>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</si>
  <si>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</si>
  <si>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</si>
  <si>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</si>
  <si>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</si>
  <si>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</si>
  <si>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</si>
  <si>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</si>
  <si>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</si>
  <si>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</si>
  <si>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</si>
  <si>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</si>
  <si>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</si>
  <si>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</si>
  <si>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</si>
  <si>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</si>
  <si>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</si>
  <si>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</si>
  <si>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</si>
  <si>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</si>
  <si>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</si>
  <si>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</si>
  <si>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</si>
  <si>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</si>
  <si>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 xml:space="preserve">Santa Cruz 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</si>
  <si>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</si>
  <si>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</si>
  <si>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</si>
  <si>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</si>
  <si>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</si>
  <si>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</si>
  <si>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</si>
  <si>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</si>
  <si>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</si>
  <si>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</si>
  <si>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</si>
  <si>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</si>
  <si>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</si>
  <si>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</si>
  <si>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</si>
  <si>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</si>
  <si>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</si>
  <si>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</si>
  <si>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</si>
  <si>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</si>
  <si>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</si>
  <si>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</si>
  <si>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</si>
  <si>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</si>
  <si>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</si>
  <si>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</si>
  <si>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</si>
  <si>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</si>
  <si>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</si>
  <si>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</si>
  <si>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</si>
  <si>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</si>
  <si>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</si>
  <si>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</si>
  <si>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</si>
  <si>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</si>
  <si>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</si>
  <si>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</si>
  <si>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</si>
  <si>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</si>
  <si>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</si>
  <si>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</si>
  <si>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</si>
  <si>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</si>
  <si>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</si>
  <si>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</si>
  <si>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</si>
  <si>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</si>
  <si>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</si>
  <si>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</si>
  <si>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</si>
  <si>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</si>
  <si>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</si>
  <si>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</si>
  <si>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</si>
  <si>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</si>
  <si>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</si>
  <si>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</si>
  <si>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</si>
  <si>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</si>
  <si>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</si>
  <si>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</si>
  <si>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</si>
  <si>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</si>
  <si>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</si>
  <si>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</si>
  <si>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</si>
  <si>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</si>
  <si>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</si>
  <si>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</si>
  <si>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</si>
  <si>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</si>
  <si>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</si>
  <si>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</si>
  <si>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</si>
  <si>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</si>
  <si>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</si>
  <si>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</si>
  <si>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</si>
  <si>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</si>
  <si>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</si>
  <si>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</si>
  <si>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</si>
  <si>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</si>
  <si>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 xml:space="preserve">City of Antipolo 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</si>
  <si>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</si>
  <si>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</si>
  <si>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</si>
  <si>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</si>
  <si>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</si>
  <si>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</si>
  <si>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</si>
  <si>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</si>
  <si>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</si>
  <si>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</si>
  <si>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</si>
  <si>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</si>
  <si>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</si>
  <si>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</si>
  <si>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</si>
  <si>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</si>
  <si>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</si>
  <si>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</si>
  <si>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</si>
  <si>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</si>
  <si>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</si>
  <si>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</si>
  <si>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</si>
  <si>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 xml:space="preserve">City of Lucena </t>
  </si>
  <si>
    <t>1700000000</t>
  </si>
  <si>
    <t>Region 4B</t>
  </si>
  <si>
    <t>1704000000</t>
  </si>
  <si>
    <t>Marinduque</t>
  </si>
  <si>
    <t xml:space="preserve">Boac </t>
  </si>
  <si>
    <t>Gasan</t>
  </si>
  <si>
    <t>Mogpog</t>
  </si>
  <si>
    <t>Torrijos</t>
  </si>
  <si>
    <t>1705100000</t>
  </si>
  <si>
    <t>Occidental Mindoro</t>
  </si>
  <si>
    <t>Abra De Ilog</t>
  </si>
  <si>
    <t>Calintaan</t>
  </si>
  <si>
    <t>Looc</t>
  </si>
  <si>
    <t>Lubang</t>
  </si>
  <si>
    <t>Magsaysay</t>
  </si>
  <si>
    <t xml:space="preserve">Mamburao </t>
  </si>
  <si>
    <t>Paluan</t>
  </si>
  <si>
    <t>Sablayan</t>
  </si>
  <si>
    <t>1705200000</t>
  </si>
  <si>
    <t>Oriental Mindoro</t>
  </si>
  <si>
    <t>Baco</t>
  </si>
  <si>
    <t>Bansud</t>
  </si>
  <si>
    <t>Bongabong</t>
  </si>
  <si>
    <t>Bulalacao</t>
  </si>
  <si>
    <t xml:space="preserve">City of Calapan 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</si>
  <si>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</si>
  <si>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</si>
  <si>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</si>
  <si>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</si>
  <si>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</si>
  <si>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</si>
  <si>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</si>
  <si>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</si>
  <si>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1705300000</t>
  </si>
  <si>
    <t>Palawan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</si>
  <si>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</si>
  <si>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</si>
  <si>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</si>
  <si>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</si>
  <si>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</si>
  <si>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</si>
  <si>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</si>
  <si>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</si>
  <si>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</si>
  <si>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</si>
  <si>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</si>
  <si>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</si>
  <si>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</si>
  <si>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</si>
  <si>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</si>
  <si>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Sofronio Española</t>
  </si>
  <si>
    <t>1705900000</t>
  </si>
  <si>
    <t xml:space="preserve">Romblon </t>
  </si>
  <si>
    <t>Alcantara</t>
  </si>
  <si>
    <t>Banton</t>
  </si>
  <si>
    <t>Cajidiocan</t>
  </si>
  <si>
    <t>Calatrava</t>
  </si>
  <si>
    <t>Corcuera</t>
  </si>
  <si>
    <t>Magdiwang</t>
  </si>
  <si>
    <t>Odiongan</t>
  </si>
  <si>
    <t>1705912000</t>
  </si>
  <si>
    <t>San Andress</t>
  </si>
  <si>
    <t>San Fernando</t>
  </si>
  <si>
    <t>Ferrol</t>
  </si>
  <si>
    <t xml:space="preserve">City of Puerto Princesa 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</si>
  <si>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</si>
  <si>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</si>
  <si>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</si>
  <si>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</si>
  <si>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</si>
  <si>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</si>
  <si>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</si>
  <si>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</si>
  <si>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</si>
  <si>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</si>
  <si>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</si>
  <si>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</si>
  <si>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</si>
  <si>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</si>
  <si>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</si>
  <si>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 xml:space="preserve">City of Legazpi 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</si>
  <si>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</si>
  <si>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</si>
  <si>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</si>
  <si>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</si>
  <si>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</si>
  <si>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</si>
  <si>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</si>
  <si>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</si>
  <si>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</si>
  <si>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</si>
  <si>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</si>
  <si>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</si>
  <si>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</si>
  <si>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</si>
  <si>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</si>
  <si>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</si>
  <si>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</si>
  <si>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</si>
  <si>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</si>
  <si>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</si>
  <si>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</si>
  <si>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</si>
  <si>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</si>
  <si>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</si>
  <si>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</si>
  <si>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</si>
  <si>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</si>
  <si>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</si>
  <si>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</si>
  <si>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</si>
  <si>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 xml:space="preserve">Daet 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</si>
  <si>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</si>
  <si>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</si>
  <si>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</si>
  <si>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</si>
  <si>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</si>
  <si>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</si>
  <si>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</si>
  <si>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</si>
  <si>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</si>
  <si>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</si>
  <si>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</si>
  <si>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</si>
  <si>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</si>
  <si>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</si>
  <si>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</si>
  <si>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</si>
  <si>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</si>
  <si>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</si>
  <si>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</si>
  <si>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</si>
  <si>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</si>
  <si>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</si>
  <si>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</si>
  <si>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</si>
  <si>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</si>
  <si>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</si>
  <si>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</si>
  <si>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</si>
  <si>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</si>
  <si>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</si>
  <si>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</si>
  <si>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</si>
  <si>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</si>
  <si>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</si>
  <si>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</si>
  <si>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</si>
  <si>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</si>
  <si>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</si>
  <si>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</si>
  <si>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</si>
  <si>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</si>
  <si>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</si>
  <si>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</si>
  <si>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</si>
  <si>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</si>
  <si>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</si>
  <si>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</si>
  <si>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</si>
  <si>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</si>
  <si>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</si>
  <si>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</si>
  <si>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</si>
  <si>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</si>
  <si>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</si>
  <si>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</si>
  <si>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</si>
  <si>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</si>
  <si>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</si>
  <si>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</si>
  <si>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</si>
  <si>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</si>
  <si>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</si>
  <si>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</si>
  <si>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</si>
  <si>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</si>
  <si>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</si>
  <si>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</si>
  <si>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</si>
  <si>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</si>
  <si>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</si>
  <si>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 xml:space="preserve">Pili 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</si>
  <si>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</si>
  <si>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</si>
  <si>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</si>
  <si>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</si>
  <si>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</si>
  <si>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</si>
  <si>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</si>
  <si>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</si>
  <si>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</si>
  <si>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</si>
  <si>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</si>
  <si>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</si>
  <si>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</si>
  <si>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</si>
  <si>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</si>
  <si>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</si>
  <si>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</si>
  <si>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</si>
  <si>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</si>
  <si>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</si>
  <si>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</si>
  <si>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</si>
  <si>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</si>
  <si>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</si>
  <si>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</si>
  <si>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</si>
  <si>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</si>
  <si>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</si>
  <si>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</si>
  <si>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</si>
  <si>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</si>
  <si>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</si>
  <si>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</si>
  <si>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</si>
  <si>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</si>
  <si>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 xml:space="preserve">Virac 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</si>
  <si>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</si>
  <si>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</si>
  <si>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</si>
  <si>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</si>
  <si>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</si>
  <si>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</si>
  <si>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</si>
  <si>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</si>
  <si>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</si>
  <si>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</si>
  <si>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</si>
  <si>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</si>
  <si>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</si>
  <si>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</si>
  <si>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</si>
  <si>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</si>
  <si>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</si>
  <si>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</si>
  <si>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</si>
  <si>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</si>
  <si>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</si>
  <si>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</si>
  <si>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 xml:space="preserve">City of Masbate 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</si>
  <si>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</si>
  <si>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</si>
  <si>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</si>
  <si>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</si>
  <si>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</si>
  <si>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</si>
  <si>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</si>
  <si>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</si>
  <si>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</si>
  <si>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Corpuz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</si>
  <si>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</si>
  <si>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</si>
  <si>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</si>
  <si>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</si>
  <si>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</si>
  <si>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</si>
  <si>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</si>
  <si>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</si>
  <si>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</si>
  <si>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</si>
  <si>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</si>
  <si>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</si>
  <si>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</si>
  <si>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</si>
  <si>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</si>
  <si>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</si>
  <si>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</si>
  <si>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</si>
  <si>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</si>
  <si>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</si>
  <si>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</si>
  <si>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</si>
  <si>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</si>
  <si>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</si>
  <si>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</si>
  <si>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</si>
  <si>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</si>
  <si>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</si>
  <si>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</si>
  <si>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</si>
  <si>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</si>
  <si>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</si>
  <si>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</si>
  <si>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</si>
  <si>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</si>
  <si>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 xml:space="preserve">City of Sorsogon </t>
  </si>
  <si>
    <t>0501724000</t>
  </si>
  <si>
    <t>City of Naga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</si>
  <si>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</si>
  <si>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</si>
  <si>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</si>
  <si>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</si>
  <si>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</si>
  <si>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</si>
  <si>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</si>
  <si>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</si>
  <si>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</si>
  <si>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</si>
  <si>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</si>
  <si>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</si>
  <si>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</si>
  <si>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</si>
  <si>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</si>
  <si>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</si>
  <si>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 xml:space="preserve">Kalibo 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</si>
  <si>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</si>
  <si>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</si>
  <si>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</si>
  <si>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</si>
  <si>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</si>
  <si>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</si>
  <si>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</si>
  <si>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</si>
  <si>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</si>
  <si>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</si>
  <si>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</si>
  <si>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</si>
  <si>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</si>
  <si>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</si>
  <si>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</si>
  <si>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</si>
  <si>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</si>
  <si>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</si>
  <si>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</si>
  <si>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</si>
  <si>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</si>
  <si>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</si>
  <si>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</si>
  <si>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</si>
  <si>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</si>
  <si>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</si>
  <si>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</si>
  <si>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</si>
  <si>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</si>
  <si>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</si>
  <si>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</si>
  <si>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</si>
  <si>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</si>
  <si>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</si>
  <si>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</si>
  <si>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</si>
  <si>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</si>
  <si>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</si>
  <si>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</si>
  <si>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</si>
  <si>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</si>
  <si>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</si>
  <si>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</si>
  <si>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</si>
  <si>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</si>
  <si>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 xml:space="preserve">San Jose 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</si>
  <si>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</si>
  <si>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</si>
  <si>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</si>
  <si>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</si>
  <si>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</si>
  <si>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</si>
  <si>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</si>
  <si>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</si>
  <si>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</si>
  <si>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</si>
  <si>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</si>
  <si>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</si>
  <si>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</si>
  <si>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</si>
  <si>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</si>
  <si>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</si>
  <si>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</si>
  <si>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</si>
  <si>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</si>
  <si>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</si>
  <si>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</si>
  <si>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</si>
  <si>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</si>
  <si>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</si>
  <si>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</si>
  <si>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</si>
  <si>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</si>
  <si>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</si>
  <si>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</si>
  <si>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</si>
  <si>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</si>
  <si>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</si>
  <si>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</si>
  <si>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</si>
  <si>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</si>
  <si>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</si>
  <si>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</si>
  <si>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</si>
  <si>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 xml:space="preserve">City of Roxas 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</si>
  <si>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</si>
  <si>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</si>
  <si>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</si>
  <si>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</si>
  <si>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</si>
  <si>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</si>
  <si>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</si>
  <si>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</si>
  <si>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</si>
  <si>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</si>
  <si>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</si>
  <si>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</si>
  <si>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</si>
  <si>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</si>
  <si>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</si>
  <si>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</si>
  <si>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</si>
  <si>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</si>
  <si>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</si>
  <si>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</si>
  <si>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</si>
  <si>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</si>
  <si>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</si>
  <si>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</si>
  <si>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</si>
  <si>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</si>
  <si>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</si>
  <si>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</si>
  <si>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</si>
  <si>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</si>
  <si>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</si>
  <si>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</si>
  <si>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</si>
  <si>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</si>
  <si>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</si>
  <si>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</si>
  <si>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</si>
  <si>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</si>
  <si>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</si>
  <si>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</si>
  <si>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</si>
  <si>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</si>
  <si>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</si>
  <si>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</si>
  <si>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</si>
  <si>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</si>
  <si>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</si>
  <si>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</si>
  <si>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</si>
  <si>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</si>
  <si>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</si>
  <si>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</si>
  <si>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</si>
  <si>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</si>
  <si>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</si>
  <si>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</si>
  <si>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</si>
  <si>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</si>
  <si>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</si>
  <si>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</si>
  <si>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</si>
  <si>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</si>
  <si>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</si>
  <si>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</si>
  <si>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</si>
  <si>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</si>
  <si>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</si>
  <si>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</si>
  <si>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</si>
  <si>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</si>
  <si>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</si>
  <si>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</si>
  <si>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</si>
  <si>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</si>
  <si>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</si>
  <si>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</si>
  <si>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</si>
  <si>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</si>
  <si>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</si>
  <si>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</si>
  <si>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</si>
  <si>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</si>
  <si>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</si>
  <si>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</si>
  <si>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</si>
  <si>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</si>
  <si>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</si>
  <si>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</si>
  <si>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</si>
  <si>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</si>
  <si>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</si>
  <si>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</si>
  <si>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 xml:space="preserve">Jordan 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</si>
  <si>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</si>
  <si>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</si>
  <si>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</si>
  <si>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</si>
  <si>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</si>
  <si>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</si>
  <si>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</si>
  <si>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 xml:space="preserve">City of Iloilo </t>
  </si>
  <si>
    <t>0700000000</t>
  </si>
  <si>
    <t>Region 7</t>
  </si>
  <si>
    <t>Bohol</t>
  </si>
  <si>
    <t>07012010000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</si>
  <si>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</si>
  <si>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</si>
  <si>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</si>
  <si>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</si>
  <si>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</si>
  <si>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</si>
  <si>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</si>
  <si>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</si>
  <si>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</si>
  <si>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</si>
  <si>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</si>
  <si>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</si>
  <si>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</si>
  <si>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</si>
  <si>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</si>
  <si>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</si>
  <si>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</si>
  <si>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</si>
  <si>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</si>
  <si>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</si>
  <si>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</si>
  <si>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</si>
  <si>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</si>
  <si>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</si>
  <si>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</si>
  <si>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</si>
  <si>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</si>
  <si>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</si>
  <si>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</si>
  <si>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</si>
  <si>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</si>
  <si>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</si>
  <si>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</si>
  <si>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</si>
  <si>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</si>
  <si>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</si>
  <si>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</si>
  <si>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</si>
  <si>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</si>
  <si>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</si>
  <si>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</si>
  <si>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</si>
  <si>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</si>
  <si>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</si>
  <si>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</si>
  <si>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</si>
  <si>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</si>
  <si>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</si>
  <si>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</si>
  <si>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</si>
  <si>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</si>
  <si>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</si>
  <si>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</si>
  <si>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</si>
  <si>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</si>
  <si>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</si>
  <si>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</si>
  <si>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</si>
  <si>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</si>
  <si>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</si>
  <si>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</si>
  <si>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</si>
  <si>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</si>
  <si>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</si>
  <si>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</si>
  <si>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</si>
  <si>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</si>
  <si>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</si>
  <si>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</si>
  <si>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</si>
  <si>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</si>
  <si>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</si>
  <si>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</si>
  <si>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</si>
  <si>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 xml:space="preserve">City of Tagbilaran 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</si>
  <si>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</si>
  <si>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</si>
  <si>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</si>
  <si>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</si>
  <si>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</si>
  <si>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</si>
  <si>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</si>
  <si>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</si>
  <si>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</si>
  <si>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Valencia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</si>
  <si>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</si>
  <si>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</si>
  <si>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</si>
  <si>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</si>
  <si>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</si>
  <si>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</si>
  <si>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</si>
  <si>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</si>
  <si>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</si>
  <si>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</si>
  <si>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</si>
  <si>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</si>
  <si>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</si>
  <si>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</si>
  <si>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</si>
  <si>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</si>
  <si>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</si>
  <si>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</si>
  <si>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</si>
  <si>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</si>
  <si>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</si>
  <si>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</si>
  <si>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</si>
  <si>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</si>
  <si>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</si>
  <si>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</si>
  <si>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</si>
  <si>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</si>
  <si>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</si>
  <si>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</si>
  <si>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</si>
  <si>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</si>
  <si>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</si>
  <si>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</si>
  <si>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</si>
  <si>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</si>
  <si>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</si>
  <si>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</si>
  <si>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</si>
  <si>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</si>
  <si>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</si>
  <si>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</si>
  <si>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</si>
  <si>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</si>
  <si>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</si>
  <si>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</si>
  <si>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</si>
  <si>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</si>
  <si>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</si>
  <si>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</si>
  <si>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</si>
  <si>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</si>
  <si>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</si>
  <si>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</si>
  <si>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</si>
  <si>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</si>
  <si>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</si>
  <si>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</si>
  <si>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</si>
  <si>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</si>
  <si>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</si>
  <si>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</si>
  <si>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</si>
  <si>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</si>
  <si>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</si>
  <si>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</si>
  <si>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</si>
  <si>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</si>
  <si>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</si>
  <si>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</si>
  <si>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</si>
  <si>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</si>
  <si>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</si>
  <si>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</si>
  <si>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</si>
  <si>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</si>
  <si>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</si>
  <si>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</si>
  <si>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</si>
  <si>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</si>
  <si>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</si>
  <si>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</si>
  <si>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</si>
  <si>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</si>
  <si>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</si>
  <si>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</si>
  <si>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</si>
  <si>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</si>
  <si>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</si>
  <si>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City of Talisay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</si>
  <si>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</si>
  <si>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</si>
  <si>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</si>
  <si>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</si>
  <si>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</si>
  <si>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</si>
  <si>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</si>
  <si>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 xml:space="preserve">City of Cebu </t>
  </si>
  <si>
    <t>0731100000</t>
  </si>
  <si>
    <t>City of Lapu-Lapu</t>
  </si>
  <si>
    <t>0731300000</t>
  </si>
  <si>
    <t>City of Mandaue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</si>
  <si>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</si>
  <si>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</si>
  <si>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</si>
  <si>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</si>
  <si>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</si>
  <si>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</si>
  <si>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</si>
  <si>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</si>
  <si>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</si>
  <si>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</si>
  <si>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</si>
  <si>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 xml:space="preserve">City of Borongan 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</si>
  <si>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</si>
  <si>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</si>
  <si>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</si>
  <si>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</si>
  <si>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</si>
  <si>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</si>
  <si>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</si>
  <si>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</si>
  <si>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</si>
  <si>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</si>
  <si>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</si>
  <si>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</si>
  <si>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</si>
  <si>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</si>
  <si>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</si>
  <si>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</si>
  <si>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</si>
  <si>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</si>
  <si>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</si>
  <si>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</si>
  <si>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</si>
  <si>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</si>
  <si>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</si>
  <si>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</si>
  <si>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</si>
  <si>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</si>
  <si>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</si>
  <si>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</si>
  <si>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</si>
  <si>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</si>
  <si>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</si>
  <si>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</si>
  <si>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</si>
  <si>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</si>
  <si>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</si>
  <si>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</si>
  <si>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</si>
  <si>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</si>
  <si>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</si>
  <si>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</si>
  <si>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</si>
  <si>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</si>
  <si>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</si>
  <si>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</si>
  <si>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</si>
  <si>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</si>
  <si>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</si>
  <si>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</si>
  <si>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</si>
  <si>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</si>
  <si>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</si>
  <si>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</si>
  <si>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</si>
  <si>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</si>
  <si>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</si>
  <si>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</si>
  <si>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</si>
  <si>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</si>
  <si>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</si>
  <si>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</si>
  <si>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</si>
  <si>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</si>
  <si>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</si>
  <si>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</si>
  <si>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</si>
  <si>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</si>
  <si>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</si>
  <si>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</si>
  <si>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</si>
  <si>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</si>
  <si>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</si>
  <si>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</si>
  <si>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</si>
  <si>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</si>
  <si>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</si>
  <si>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</si>
  <si>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</si>
  <si>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</si>
  <si>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</si>
  <si>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</si>
  <si>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</si>
  <si>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</si>
  <si>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</si>
  <si>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</si>
  <si>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</si>
  <si>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</si>
  <si>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</si>
  <si>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</si>
  <si>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</si>
  <si>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</si>
  <si>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</si>
  <si>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</si>
  <si>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</si>
  <si>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</si>
  <si>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</si>
  <si>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</si>
  <si>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</si>
  <si>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</si>
  <si>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</si>
  <si>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</si>
  <si>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</si>
  <si>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</si>
  <si>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</si>
  <si>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</si>
  <si>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</si>
  <si>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</si>
  <si>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</si>
  <si>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</si>
  <si>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</si>
  <si>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</si>
  <si>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</si>
  <si>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</si>
  <si>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</si>
  <si>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</si>
  <si>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</si>
  <si>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</si>
  <si>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</si>
  <si>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</si>
  <si>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</si>
  <si>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</si>
  <si>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</si>
  <si>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</si>
  <si>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</si>
  <si>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</si>
  <si>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 xml:space="preserve">Catarman 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</si>
  <si>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</si>
  <si>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</si>
  <si>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</si>
  <si>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</si>
  <si>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</si>
  <si>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</si>
  <si>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</si>
  <si>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</si>
  <si>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</si>
  <si>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</si>
  <si>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</si>
  <si>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</si>
  <si>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</si>
  <si>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</si>
  <si>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</si>
  <si>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</si>
  <si>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</si>
  <si>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</si>
  <si>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</si>
  <si>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</si>
  <si>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</si>
  <si>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</si>
  <si>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</si>
  <si>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</si>
  <si>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</si>
  <si>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</si>
  <si>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</si>
  <si>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</si>
  <si>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</si>
  <si>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</si>
  <si>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</si>
  <si>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</si>
  <si>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</si>
  <si>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</si>
  <si>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</si>
  <si>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</si>
  <si>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</si>
  <si>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</si>
  <si>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</si>
  <si>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</si>
  <si>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</si>
  <si>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</si>
  <si>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</si>
  <si>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 xml:space="preserve">City of Catbalogan 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</si>
  <si>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</si>
  <si>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</si>
  <si>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</si>
  <si>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</si>
  <si>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</si>
  <si>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</si>
  <si>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</si>
  <si>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</si>
  <si>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</si>
  <si>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</si>
  <si>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</si>
  <si>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</si>
  <si>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</si>
  <si>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</si>
  <si>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</si>
  <si>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</si>
  <si>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</si>
  <si>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</si>
  <si>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</si>
  <si>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</si>
  <si>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</si>
  <si>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</si>
  <si>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</si>
  <si>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</si>
  <si>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</si>
  <si>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</si>
  <si>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</si>
  <si>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</si>
  <si>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</si>
  <si>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</si>
  <si>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</si>
  <si>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</si>
  <si>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</si>
  <si>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</si>
  <si>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</si>
  <si>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</si>
  <si>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</si>
  <si>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</si>
  <si>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</si>
  <si>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</si>
  <si>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</si>
  <si>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</si>
  <si>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</si>
  <si>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</si>
  <si>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</si>
  <si>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Bontoc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</si>
  <si>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</si>
  <si>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</si>
  <si>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</si>
  <si>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</si>
  <si>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</si>
  <si>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</si>
  <si>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</si>
  <si>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</si>
  <si>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 xml:space="preserve">City of Maasin 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</si>
  <si>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</si>
  <si>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</si>
  <si>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</si>
  <si>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</si>
  <si>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</si>
  <si>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</si>
  <si>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</si>
  <si>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</si>
  <si>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</si>
  <si>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</si>
  <si>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</si>
  <si>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</si>
  <si>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</si>
  <si>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</si>
  <si>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</si>
  <si>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</si>
  <si>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</si>
  <si>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</si>
  <si>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</si>
  <si>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</si>
  <si>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</si>
  <si>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</si>
  <si>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</si>
  <si>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</si>
  <si>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</si>
  <si>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</si>
  <si>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</si>
  <si>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</si>
  <si>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</si>
  <si>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</si>
  <si>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</si>
  <si>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</si>
  <si>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</si>
  <si>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</si>
  <si>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</si>
  <si>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</si>
  <si>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 xml:space="preserve">Naval </t>
  </si>
  <si>
    <t>0803738000</t>
  </si>
  <si>
    <t>Ormoc City</t>
  </si>
  <si>
    <t>0831600000</t>
  </si>
  <si>
    <t xml:space="preserve">City of Tacloban </t>
  </si>
  <si>
    <t>0900000000</t>
  </si>
  <si>
    <t>Region 9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</si>
  <si>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</si>
  <si>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</si>
  <si>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</si>
  <si>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</si>
  <si>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</si>
  <si>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</si>
  <si>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</si>
  <si>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</si>
  <si>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</si>
  <si>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La Libertad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</si>
  <si>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</si>
  <si>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</si>
  <si>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</si>
  <si>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</si>
  <si>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</si>
  <si>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</si>
  <si>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</si>
  <si>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</si>
  <si>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</si>
  <si>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</si>
  <si>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</si>
  <si>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</si>
  <si>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</si>
  <si>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</si>
  <si>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</si>
  <si>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</si>
  <si>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</si>
  <si>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</si>
  <si>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</si>
  <si>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</si>
  <si>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</si>
  <si>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</si>
  <si>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</si>
  <si>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</si>
  <si>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</si>
  <si>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</si>
  <si>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</si>
  <si>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</si>
  <si>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</si>
  <si>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</si>
  <si>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</si>
  <si>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</si>
  <si>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</si>
  <si>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</si>
  <si>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</si>
  <si>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</si>
  <si>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</si>
  <si>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</si>
  <si>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</si>
  <si>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</si>
  <si>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</si>
  <si>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</si>
  <si>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Bacungan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</si>
  <si>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</si>
  <si>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</si>
  <si>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</si>
  <si>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</si>
  <si>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</si>
  <si>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</si>
  <si>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</si>
  <si>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</si>
  <si>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</si>
  <si>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</si>
  <si>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</si>
  <si>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</si>
  <si>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</si>
  <si>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</si>
  <si>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</si>
  <si>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</si>
  <si>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</si>
  <si>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</si>
  <si>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</si>
  <si>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</si>
  <si>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</si>
  <si>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</si>
  <si>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</si>
  <si>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</si>
  <si>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</si>
  <si>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</si>
  <si>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</si>
  <si>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</si>
  <si>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</si>
  <si>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</si>
  <si>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 xml:space="preserve">City of Pagadian 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</si>
  <si>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</si>
  <si>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</si>
  <si>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</si>
  <si>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</si>
  <si>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</si>
  <si>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</si>
  <si>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</si>
  <si>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</si>
  <si>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</si>
  <si>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</si>
  <si>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</si>
  <si>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</si>
  <si>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</si>
  <si>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</si>
  <si>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</si>
  <si>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</si>
  <si>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</si>
  <si>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</si>
  <si>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</si>
  <si>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</si>
  <si>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</si>
  <si>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</si>
  <si>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</si>
  <si>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0908001000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</si>
  <si>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</si>
  <si>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</si>
  <si>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</si>
  <si>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</si>
  <si>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</si>
  <si>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</si>
  <si>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</si>
  <si>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</si>
  <si>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</si>
  <si>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 xml:space="preserve">Ipil 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</si>
  <si>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</si>
  <si>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</si>
  <si>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</si>
  <si>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</si>
  <si>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</si>
  <si>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</si>
  <si>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</si>
  <si>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</si>
  <si>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</si>
  <si>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</si>
  <si>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</si>
  <si>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</si>
  <si>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</si>
  <si>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</si>
  <si>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</si>
  <si>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</si>
  <si>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</si>
  <si>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</si>
  <si>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</si>
  <si>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</si>
  <si>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</si>
  <si>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</si>
  <si>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0931700000</t>
  </si>
  <si>
    <t>City of Zamboanga</t>
  </si>
  <si>
    <t>0990101000</t>
  </si>
  <si>
    <t>City of Isabela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</si>
  <si>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</si>
  <si>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</si>
  <si>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</si>
  <si>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</si>
  <si>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</si>
  <si>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</si>
  <si>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</si>
  <si>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</si>
  <si>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</si>
  <si>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</si>
  <si>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</si>
  <si>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</si>
  <si>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</si>
  <si>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</si>
  <si>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</si>
  <si>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</si>
  <si>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</si>
  <si>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</si>
  <si>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</si>
  <si>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</si>
  <si>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</si>
  <si>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</si>
  <si>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</si>
  <si>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</si>
  <si>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</si>
  <si>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</si>
  <si>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</si>
  <si>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 xml:space="preserve">City of Malaybalay 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</si>
  <si>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</si>
  <si>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</si>
  <si>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</si>
  <si>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</si>
  <si>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</si>
  <si>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</si>
  <si>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</si>
  <si>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</si>
  <si>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</si>
  <si>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</si>
  <si>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</si>
  <si>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</si>
  <si>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</si>
  <si>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</si>
  <si>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</si>
  <si>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</si>
  <si>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</si>
  <si>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</si>
  <si>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</si>
  <si>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</si>
  <si>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Catarman</t>
  </si>
  <si>
    <t>1001802000</t>
  </si>
  <si>
    <t>Guinsiliban</t>
  </si>
  <si>
    <t>1001803000</t>
  </si>
  <si>
    <t>Mahinog</t>
  </si>
  <si>
    <t>1001804000</t>
  </si>
  <si>
    <t xml:space="preserve">Mambajao 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</si>
  <si>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</si>
  <si>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</si>
  <si>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</si>
  <si>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</si>
  <si>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</si>
  <si>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</si>
  <si>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</si>
  <si>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</si>
  <si>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</si>
  <si>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</si>
  <si>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</si>
  <si>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</si>
  <si>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</si>
  <si>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</si>
  <si>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</si>
  <si>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</si>
  <si>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</si>
  <si>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</si>
  <si>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</si>
  <si>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</si>
  <si>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</si>
  <si>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</si>
  <si>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</si>
  <si>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</si>
  <si>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</si>
  <si>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</si>
  <si>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</si>
  <si>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</si>
  <si>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</si>
  <si>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</si>
  <si>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</si>
  <si>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</si>
  <si>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</si>
  <si>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</si>
  <si>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</si>
  <si>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</si>
  <si>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</si>
  <si>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</si>
  <si>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</si>
  <si>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</si>
  <si>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</si>
  <si>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</si>
  <si>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</si>
  <si>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</si>
  <si>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 xml:space="preserve">Tubod 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</si>
  <si>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</si>
  <si>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</si>
  <si>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</si>
  <si>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</si>
  <si>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</si>
  <si>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</si>
  <si>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</si>
  <si>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</si>
  <si>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</si>
  <si>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</si>
  <si>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</si>
  <si>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</si>
  <si>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</si>
  <si>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</si>
  <si>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</si>
  <si>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</si>
  <si>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</si>
  <si>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</si>
  <si>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</si>
  <si>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 xml:space="preserve">City of Oroquieta 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</si>
  <si>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</si>
  <si>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</si>
  <si>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</si>
  <si>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</si>
  <si>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</si>
  <si>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</si>
  <si>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</si>
  <si>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</si>
  <si>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</si>
  <si>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</si>
  <si>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</si>
  <si>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</si>
  <si>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</si>
  <si>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</si>
  <si>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</si>
  <si>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</si>
  <si>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</si>
  <si>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</si>
  <si>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</si>
  <si>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</si>
  <si>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</si>
  <si>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</si>
  <si>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</si>
  <si>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</si>
  <si>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</si>
  <si>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</si>
  <si>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</si>
  <si>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</si>
  <si>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</si>
  <si>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</si>
  <si>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</si>
  <si>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</si>
  <si>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</si>
  <si>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</si>
  <si>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</si>
  <si>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</si>
  <si>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</si>
  <si>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</si>
  <si>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</si>
  <si>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</si>
  <si>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</si>
  <si>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</si>
  <si>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</si>
  <si>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</si>
  <si>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</si>
  <si>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</si>
  <si>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</si>
  <si>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</si>
  <si>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</si>
  <si>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</si>
  <si>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</si>
  <si>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</si>
  <si>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</si>
  <si>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</si>
  <si>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</si>
  <si>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</si>
  <si>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</si>
  <si>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</si>
  <si>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</si>
  <si>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</si>
  <si>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</si>
  <si>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</si>
  <si>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</si>
  <si>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 xml:space="preserve">City of Cagayan De Oro </t>
  </si>
  <si>
    <t>1030900000</t>
  </si>
  <si>
    <t>City of Iligan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</si>
  <si>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</si>
  <si>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</si>
  <si>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</si>
  <si>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</si>
  <si>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</si>
  <si>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</si>
  <si>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</si>
  <si>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</si>
  <si>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</si>
  <si>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</si>
  <si>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</si>
  <si>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</si>
  <si>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</si>
  <si>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</si>
  <si>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</si>
  <si>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</si>
  <si>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</si>
  <si>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 xml:space="preserve">City of Tagum 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</si>
  <si>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</si>
  <si>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</si>
  <si>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</si>
  <si>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</si>
  <si>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</si>
  <si>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</si>
  <si>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</si>
  <si>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</si>
  <si>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</si>
  <si>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</si>
  <si>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 xml:space="preserve">City of Digos 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</si>
  <si>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</si>
  <si>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</si>
  <si>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</si>
  <si>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</si>
  <si>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</si>
  <si>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</si>
  <si>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</si>
  <si>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</si>
  <si>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</si>
  <si>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</si>
  <si>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</si>
  <si>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</si>
  <si>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</si>
  <si>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</si>
  <si>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</si>
  <si>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</si>
  <si>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</si>
  <si>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</si>
  <si>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</si>
  <si>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</si>
  <si>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</si>
  <si>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</si>
  <si>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</si>
  <si>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</si>
  <si>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</si>
  <si>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</si>
  <si>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</si>
  <si>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</si>
  <si>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</si>
  <si>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</si>
  <si>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</si>
  <si>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</si>
  <si>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 xml:space="preserve">City of Mati 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</si>
  <si>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</si>
  <si>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</si>
  <si>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</si>
  <si>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</si>
  <si>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</si>
  <si>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</si>
  <si>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</si>
  <si>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</si>
  <si>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</si>
  <si>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</si>
  <si>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</si>
  <si>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</si>
  <si>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</si>
  <si>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</si>
  <si>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</si>
  <si>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</si>
  <si>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</si>
  <si>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</si>
  <si>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</si>
  <si>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</si>
  <si>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 xml:space="preserve">Nabunturan 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</si>
  <si>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</si>
  <si>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</si>
  <si>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</si>
  <si>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</si>
  <si>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</si>
  <si>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</si>
  <si>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</si>
  <si>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</si>
  <si>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</si>
  <si>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</si>
  <si>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</si>
  <si>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 xml:space="preserve">Malita </t>
  </si>
  <si>
    <t>1108604000</t>
  </si>
  <si>
    <t>1108605000</t>
  </si>
  <si>
    <t>Sarangani</t>
  </si>
  <si>
    <t>1130700000</t>
  </si>
  <si>
    <t>City of Davao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</si>
  <si>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</si>
  <si>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</si>
  <si>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</si>
  <si>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</si>
  <si>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</si>
  <si>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</si>
  <si>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</si>
  <si>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</si>
  <si>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</si>
  <si>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</si>
  <si>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 xml:space="preserve">City of Kidapawan 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</si>
  <si>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</si>
  <si>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</si>
  <si>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</si>
  <si>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</si>
  <si>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</si>
  <si>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</si>
  <si>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</si>
  <si>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</si>
  <si>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</si>
  <si>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</si>
  <si>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</si>
  <si>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</si>
  <si>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</si>
  <si>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</si>
  <si>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</si>
  <si>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</si>
  <si>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</si>
  <si>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</si>
  <si>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</si>
  <si>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</si>
  <si>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</si>
  <si>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</si>
  <si>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</si>
  <si>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</si>
  <si>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</si>
  <si>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</si>
  <si>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</si>
  <si>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</si>
  <si>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</si>
  <si>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</si>
  <si>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</si>
  <si>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 xml:space="preserve">City of Koronadal 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</si>
  <si>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</si>
  <si>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</si>
  <si>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</si>
  <si>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</si>
  <si>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</si>
  <si>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</si>
  <si>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</si>
  <si>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</si>
  <si>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</si>
  <si>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</si>
  <si>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</si>
  <si>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</si>
  <si>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</si>
  <si>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</si>
  <si>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</si>
  <si>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</si>
  <si>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</si>
  <si>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</si>
  <si>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</si>
  <si>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</si>
  <si>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</si>
  <si>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</si>
  <si>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</si>
  <si>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</si>
  <si>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</si>
  <si>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 xml:space="preserve">Isulan 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</si>
  <si>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</si>
  <si>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</si>
  <si>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</si>
  <si>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</si>
  <si>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</si>
  <si>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</si>
  <si>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</si>
  <si>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</si>
  <si>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</si>
  <si>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</si>
  <si>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</si>
  <si>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</si>
  <si>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</si>
  <si>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</si>
  <si>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</si>
  <si>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</si>
  <si>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</si>
  <si>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</si>
  <si>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 xml:space="preserve">Alabel 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</si>
  <si>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</si>
  <si>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</si>
  <si>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</si>
  <si>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</si>
  <si>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</si>
  <si>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</si>
  <si>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</si>
  <si>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</si>
  <si>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</si>
  <si>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</si>
  <si>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</si>
  <si>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</si>
  <si>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</si>
  <si>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</si>
  <si>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</si>
  <si>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</si>
  <si>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</si>
  <si>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</si>
  <si>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</si>
  <si>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</si>
  <si>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</si>
  <si>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</si>
  <si>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</si>
  <si>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</si>
  <si>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</si>
  <si>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</si>
  <si>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</si>
  <si>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</si>
  <si>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</si>
  <si>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</si>
  <si>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</si>
  <si>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</si>
  <si>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</si>
  <si>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</si>
  <si>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</si>
  <si>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</si>
  <si>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</si>
  <si>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</si>
  <si>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</si>
  <si>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</si>
  <si>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</si>
  <si>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</si>
  <si>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</si>
  <si>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</si>
  <si>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</si>
  <si>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</si>
  <si>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 xml:space="preserve">Prosperidad 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</si>
  <si>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</si>
  <si>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</si>
  <si>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</si>
  <si>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</si>
  <si>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</si>
  <si>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</si>
  <si>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</si>
  <si>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</si>
  <si>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</si>
  <si>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</si>
  <si>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</si>
  <si>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</si>
  <si>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</si>
  <si>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1606701000</t>
  </si>
  <si>
    <t>Surigao del Norte</t>
  </si>
  <si>
    <t>1606700000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</si>
  <si>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</si>
  <si>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</si>
  <si>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</si>
  <si>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</si>
  <si>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</si>
  <si>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</si>
  <si>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</si>
  <si>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</si>
  <si>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</si>
  <si>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</si>
  <si>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</si>
  <si>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</si>
  <si>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</si>
  <si>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</si>
  <si>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</si>
  <si>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</si>
  <si>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</si>
  <si>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</si>
  <si>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</si>
  <si>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</si>
  <si>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</si>
  <si>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</si>
  <si>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</si>
  <si>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</si>
  <si>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</si>
  <si>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</si>
  <si>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</si>
  <si>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 xml:space="preserve">City of Surigao </t>
  </si>
  <si>
    <t>1606725000</t>
  </si>
  <si>
    <t>Tagana-An</t>
  </si>
  <si>
    <t>1606727000</t>
  </si>
  <si>
    <t>Tubod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</si>
  <si>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</si>
  <si>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</si>
  <si>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</si>
  <si>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</si>
  <si>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</si>
  <si>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</si>
  <si>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</si>
  <si>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</si>
  <si>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</si>
  <si>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</si>
  <si>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</si>
  <si>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</si>
  <si>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</si>
  <si>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</si>
  <si>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</si>
  <si>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</si>
  <si>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</si>
  <si>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</si>
  <si>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</si>
  <si>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</si>
  <si>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</si>
  <si>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</si>
  <si>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</si>
  <si>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</si>
  <si>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</si>
  <si>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</si>
  <si>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</si>
  <si>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</si>
  <si>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</si>
  <si>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</si>
  <si>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</si>
  <si>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</si>
  <si>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</si>
  <si>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</si>
  <si>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</si>
  <si>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 xml:space="preserve">City of Tandag </t>
  </si>
  <si>
    <t>1608500000</t>
  </si>
  <si>
    <t>Dinagat Islands</t>
  </si>
  <si>
    <t>1608501000</t>
  </si>
  <si>
    <t>Basilisa</t>
  </si>
  <si>
    <t>1608502000</t>
  </si>
  <si>
    <t>Cagdianao</t>
  </si>
  <si>
    <t>Dinagat</t>
  </si>
  <si>
    <t>Libjo</t>
  </si>
  <si>
    <t>1608507000</t>
  </si>
  <si>
    <t>Tubajon</t>
  </si>
  <si>
    <t xml:space="preserve">City of Butuan </t>
  </si>
  <si>
    <t>1900000000</t>
  </si>
  <si>
    <t>BARMM</t>
  </si>
  <si>
    <t>1900700000</t>
  </si>
  <si>
    <t>Basilan</t>
  </si>
  <si>
    <t>City of Lamitan</t>
  </si>
  <si>
    <t>Lantawan</t>
  </si>
  <si>
    <t>Maluso</t>
  </si>
  <si>
    <t>1900705000</t>
  </si>
  <si>
    <t>Sumisip</t>
  </si>
  <si>
    <t>1900706000</t>
  </si>
  <si>
    <t>Tipo-Tipo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</si>
  <si>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</si>
  <si>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</si>
  <si>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</si>
  <si>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</si>
  <si>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</si>
  <si>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</si>
  <si>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</si>
  <si>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</si>
  <si>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</si>
  <si>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</si>
  <si>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</si>
  <si>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</si>
  <si>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</si>
  <si>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</si>
  <si>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</si>
  <si>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</si>
  <si>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Balabagan</t>
  </si>
  <si>
    <t>1903603000</t>
  </si>
  <si>
    <t>Balindong</t>
  </si>
  <si>
    <t>Bayang</t>
  </si>
  <si>
    <t>Binidayan</t>
  </si>
  <si>
    <t>Bubong</t>
  </si>
  <si>
    <t>Butig</t>
  </si>
  <si>
    <t>Ganassi</t>
  </si>
  <si>
    <t>Kapai</t>
  </si>
  <si>
    <t>Lumba-Bayabao</t>
  </si>
  <si>
    <t>Lumbatan</t>
  </si>
  <si>
    <t>Madalum</t>
  </si>
  <si>
    <t>Madamba</t>
  </si>
  <si>
    <t>Malabang</t>
  </si>
  <si>
    <t>Marantao</t>
  </si>
  <si>
    <t>City of Marawi</t>
  </si>
  <si>
    <t>Masiu</t>
  </si>
  <si>
    <t>Mulondo</t>
  </si>
  <si>
    <t>Pagayawan</t>
  </si>
  <si>
    <t>Piagapo</t>
  </si>
  <si>
    <t>Poona Bayabao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</si>
  <si>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</si>
  <si>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</si>
  <si>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</si>
  <si>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</si>
  <si>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</si>
  <si>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</si>
  <si>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</si>
  <si>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</si>
  <si>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</si>
  <si>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</si>
  <si>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</si>
  <si>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</si>
  <si>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</t>
  </si>
  <si>
    <t>Lumbayanague</t>
  </si>
  <si>
    <t>Amai Manabilang</t>
  </si>
  <si>
    <t>Tagoloan Ii</t>
  </si>
  <si>
    <t>Sultan Dumalondong</t>
  </si>
  <si>
    <t>Lumbaca-Unayan</t>
  </si>
  <si>
    <t>1906600000</t>
  </si>
  <si>
    <t>Sulu</t>
  </si>
  <si>
    <t>Indanan</t>
  </si>
  <si>
    <t xml:space="preserve">Jolo </t>
  </si>
  <si>
    <t>Kalingalan Caluang</t>
  </si>
  <si>
    <t>Luuk</t>
  </si>
  <si>
    <t>Maimbung</t>
  </si>
  <si>
    <t>Hadji Panglima Tahil</t>
  </si>
  <si>
    <t>Old Panamao</t>
  </si>
  <si>
    <t>Pangutaran</t>
  </si>
  <si>
    <t>Parang</t>
  </si>
  <si>
    <t>Pata</t>
  </si>
  <si>
    <t>Patikul</t>
  </si>
  <si>
    <t>Siasi</t>
  </si>
  <si>
    <t>Talipao</t>
  </si>
  <si>
    <t>Tapul</t>
  </si>
  <si>
    <t>Tongkil</t>
  </si>
  <si>
    <t>Panglima Estino</t>
  </si>
  <si>
    <t>Lugus</t>
  </si>
  <si>
    <t>Pandami</t>
  </si>
  <si>
    <t>Omar</t>
  </si>
  <si>
    <t>1907000000</t>
  </si>
  <si>
    <t>Tawi-Tawi</t>
  </si>
  <si>
    <t>Panglima Sugala</t>
  </si>
  <si>
    <t xml:space="preserve">Bongao </t>
  </si>
  <si>
    <t>Mapun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</si>
  <si>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</si>
  <si>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</si>
  <si>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</si>
  <si>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</si>
  <si>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</si>
  <si>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</si>
  <si>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</si>
  <si>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</si>
  <si>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1908700000</t>
  </si>
  <si>
    <t>Maguindanao del Norte</t>
  </si>
  <si>
    <t>Barira</t>
  </si>
  <si>
    <t>Buldon</t>
  </si>
  <si>
    <t>Datu Blah T. Sinsuat</t>
  </si>
  <si>
    <t>Datu Odin Sinsuat</t>
  </si>
  <si>
    <t>Kabuntalan</t>
  </si>
  <si>
    <t>Matanog</t>
  </si>
  <si>
    <t>Northern Kabuntalan</t>
  </si>
  <si>
    <t>1908711000</t>
  </si>
  <si>
    <t>Sultan Mastura</t>
  </si>
  <si>
    <t>Talitay</t>
  </si>
  <si>
    <t>Upi</t>
  </si>
  <si>
    <t>1908800000</t>
  </si>
  <si>
    <t>Maguindanao del Sur</t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</si>
  <si>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</si>
  <si>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</si>
  <si>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</si>
  <si>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</si>
  <si>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</si>
  <si>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</si>
  <si>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</si>
  <si>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</si>
  <si>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 Ampatuan</t>
  </si>
  <si>
    <t>Datu Unsay</t>
  </si>
  <si>
    <t>Gen. S.K. Pendatun</t>
  </si>
  <si>
    <t>Guindulungan</t>
  </si>
  <si>
    <t>Mamasapano</t>
  </si>
  <si>
    <t>Mangudadatu</t>
  </si>
  <si>
    <t>Pagagawan</t>
  </si>
  <si>
    <t>1908816000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</si>
  <si>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</si>
  <si>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</si>
  <si>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</si>
  <si>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</si>
  <si>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</si>
  <si>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</si>
  <si>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</si>
  <si>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</si>
  <si>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</si>
  <si>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1999900000</t>
  </si>
  <si>
    <t>Special Geographic Area (SGA)</t>
  </si>
  <si>
    <t>Carmen Cluster</t>
  </si>
  <si>
    <t>Kabacan Cluster</t>
  </si>
  <si>
    <t>Midsayap Cluster I</t>
  </si>
  <si>
    <t>1999904000</t>
  </si>
  <si>
    <t>Midsayap Cluster II</t>
  </si>
  <si>
    <t>Pigcawayan Cluster</t>
  </si>
  <si>
    <t>Pikit Cluster I</t>
  </si>
  <si>
    <t>Pikit Cluster II</t>
  </si>
  <si>
    <t>Pikit Cluster III</t>
  </si>
  <si>
    <t>City of Cotabato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</si>
  <si>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</si>
  <si>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</si>
  <si>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</si>
  <si>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</si>
  <si>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</si>
  <si>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</si>
  <si>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</si>
  <si>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</si>
  <si>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</si>
  <si>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</si>
  <si>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</si>
  <si>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</si>
  <si>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</si>
  <si>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</si>
  <si>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</si>
  <si>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</si>
  <si>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</si>
  <si>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</si>
  <si>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</si>
  <si>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</si>
  <si>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</si>
  <si>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</si>
  <si>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</si>
  <si>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</si>
  <si>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</si>
  <si>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</si>
  <si>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</si>
  <si>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</si>
  <si>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</si>
  <si>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</si>
  <si>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</si>
  <si>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</si>
  <si>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</si>
  <si>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</si>
  <si>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</si>
  <si>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</si>
  <si>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</si>
  <si>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</si>
  <si>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</si>
  <si>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</si>
  <si>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</si>
  <si>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</si>
  <si>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</si>
  <si>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</si>
  <si>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</si>
  <si>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</si>
  <si>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</si>
  <si>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</si>
  <si>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</si>
  <si>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</si>
  <si>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</si>
  <si>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</si>
  <si>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</si>
  <si>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</si>
  <si>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</si>
  <si>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</si>
  <si>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</si>
  <si>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</si>
  <si>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</si>
  <si>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</si>
  <si>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</si>
  <si>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</si>
  <si>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</si>
  <si>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</si>
  <si>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</si>
  <si>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</si>
  <si>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</si>
  <si>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</si>
  <si>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</si>
  <si>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</si>
  <si>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</si>
  <si>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</si>
  <si>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</si>
  <si>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</si>
  <si>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</si>
  <si>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</si>
  <si>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</si>
  <si>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</si>
  <si>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</si>
  <si>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</si>
  <si>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</si>
  <si>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 xml:space="preserve">City of Dumaguete </t>
  </si>
  <si>
    <t>1804611000</t>
  </si>
  <si>
    <t>City of Guihulngan</t>
  </si>
  <si>
    <t>1804612000</t>
  </si>
  <si>
    <t>Jimalalud</t>
  </si>
  <si>
    <t>1804613000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</si>
  <si>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</si>
  <si>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</si>
  <si>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</si>
  <si>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</si>
  <si>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</si>
  <si>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</si>
  <si>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</si>
  <si>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</si>
  <si>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</si>
  <si>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</si>
  <si>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</si>
  <si>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</si>
  <si>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</si>
  <si>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</si>
  <si>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</si>
  <si>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</si>
  <si>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1804624000</t>
  </si>
  <si>
    <t>Vallehermoso</t>
  </si>
  <si>
    <t>1804625000</t>
  </si>
  <si>
    <t>Zamboanguita</t>
  </si>
  <si>
    <t>1806100000</t>
  </si>
  <si>
    <t xml:space="preserve">Siquijor 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</si>
  <si>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</si>
  <si>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</si>
  <si>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</si>
  <si>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</si>
  <si>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</si>
  <si>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</si>
  <si>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</si>
  <si>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</si>
  <si>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</si>
  <si>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</si>
  <si>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</si>
  <si>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 xml:space="preserve">City of Bacolod </t>
  </si>
  <si>
    <t>Source: DOH-Field Health Services Information System (FHSIS)</t>
  </si>
  <si>
    <t>Legend:</t>
  </si>
  <si>
    <t>Asterisk (*) - incomplete data/no data submitted</t>
  </si>
  <si>
    <t>Zero (0) - zero data/zero cases</t>
  </si>
  <si>
    <t>Philippines, 2025 January</t>
  </si>
  <si>
    <t>1608503000</t>
  </si>
  <si>
    <t>1608504000</t>
  </si>
  <si>
    <t>1608505000</t>
  </si>
  <si>
    <t>1608506000</t>
  </si>
  <si>
    <t>1630400000</t>
  </si>
  <si>
    <t>Philippines, 2025 February</t>
  </si>
  <si>
    <t>*</t>
  </si>
  <si>
    <t>Philippines, 2025 March</t>
  </si>
  <si>
    <t>Philippines, 2025 2nd Quarter</t>
  </si>
  <si>
    <t>Philippines, 2025 April</t>
  </si>
  <si>
    <t>Philippines, 2025 May</t>
  </si>
  <si>
    <t>Philippines, 2025 June</t>
  </si>
  <si>
    <t>Philippines, 2025 3rd Quarter</t>
  </si>
  <si>
    <t>Philippines, 2025 July</t>
  </si>
  <si>
    <t>Philippines, 2025 August</t>
  </si>
  <si>
    <t>Philippines, 2025 September</t>
  </si>
  <si>
    <t>Philippines, 2025 4th Quarter</t>
  </si>
  <si>
    <t>Philippines, 2025 October</t>
  </si>
  <si>
    <t>Philippines, 2025 December</t>
  </si>
  <si>
    <t>19</t>
  </si>
  <si>
    <t>24</t>
  </si>
  <si>
    <t>0</t>
  </si>
  <si>
    <t>Philippines,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</si>
</sst>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b/>
      <sz val="12.0"/>
      <color theme="0"/>
      <name val="Arial"/>
    </font>
    <font/>
    <font>
      <sz val="12.0"/>
      <color rgb="FF000000"/>
      <name val="Arial"/>
    </font>
    <font>
      <i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1" fillId="2" fontId="4" numFmtId="164" xfId="0" applyAlignment="1" applyBorder="1" applyFill="1" applyFont="1" applyNumberFormat="1">
      <alignment horizontal="center" shrinkToFit="0" vertical="center" wrapText="1"/>
    </xf>
    <xf borderId="2" fillId="2" fontId="4" numFmtId="164" xfId="0" applyAlignment="1" applyBorder="1" applyFont="1" applyNumberForma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2" fontId="4" numFmtId="164" xfId="0" applyAlignment="1" applyBorder="1" applyFont="1" applyNumberForma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2" fontId="4" numFmtId="164" xfId="0" applyAlignment="1" applyBorder="1" applyFont="1" applyNumberFormat="1">
      <alignment horizontal="center" shrinkToFit="0" vertical="center" wrapText="1"/>
    </xf>
    <xf borderId="11" fillId="2" fontId="4" numFmtId="164" xfId="0" applyAlignment="1" applyBorder="1" applyFont="1" applyNumberFormat="1">
      <alignment horizontal="center" shrinkToFit="0" vertical="center" wrapText="1"/>
    </xf>
    <xf borderId="12" fillId="2" fontId="4" numFmtId="164" xfId="0" applyAlignment="1" applyBorder="1" applyFont="1" applyNumberFormat="1">
      <alignment horizontal="center" shrinkToFit="0" vertical="center" wrapText="1"/>
    </xf>
    <xf borderId="10" fillId="3" fontId="4" numFmtId="164" xfId="0" applyAlignment="1" applyBorder="1" applyFill="1" applyFont="1" applyNumberFormat="1">
      <alignment shrinkToFit="0" vertical="center" wrapText="1"/>
    </xf>
    <xf borderId="10" fillId="3" fontId="1" numFmtId="0" xfId="0" applyAlignment="1" applyBorder="1" applyFont="1">
      <alignment horizontal="center" vertical="center"/>
    </xf>
    <xf borderId="10" fillId="3" fontId="1" numFmtId="3" xfId="0" applyAlignment="1" applyBorder="1" applyFont="1" applyNumberFormat="1">
      <alignment horizontal="right"/>
    </xf>
    <xf borderId="10" fillId="3" fontId="1" numFmtId="3" xfId="0" applyAlignment="1" applyBorder="1" applyFont="1" applyNumberFormat="1">
      <alignment horizontal="right" vertical="center"/>
    </xf>
    <xf borderId="10" fillId="3" fontId="1" numFmtId="4" xfId="0" applyAlignment="1" applyBorder="1" applyFont="1" applyNumberFormat="1">
      <alignment horizontal="right" vertical="center"/>
    </xf>
    <xf borderId="2" fillId="3" fontId="1" numFmtId="3" xfId="0" applyAlignment="1" applyBorder="1" applyFont="1" applyNumberFormat="1">
      <alignment horizontal="right" vertical="center"/>
    </xf>
    <xf borderId="12" fillId="3" fontId="1" numFmtId="3" xfId="0" applyAlignment="1" applyBorder="1" applyFont="1" applyNumberFormat="1">
      <alignment horizontal="right" vertical="center"/>
    </xf>
    <xf borderId="10" fillId="3" fontId="1" numFmtId="49" xfId="0" applyAlignment="1" applyBorder="1" applyFont="1" applyNumberFormat="1">
      <alignment horizontal="left"/>
    </xf>
    <xf borderId="10" fillId="3" fontId="1" numFmtId="3" xfId="0" applyAlignment="1" applyBorder="1" applyFont="1" applyNumberFormat="1">
      <alignment horizontal="center" vertical="center"/>
    </xf>
    <xf borderId="13" fillId="3" fontId="1" numFmtId="3" xfId="0" applyAlignment="1" applyBorder="1" applyFont="1" applyNumberFormat="1">
      <alignment horizontal="right"/>
    </xf>
    <xf borderId="14" fillId="0" fontId="3" numFmtId="49" xfId="0" applyAlignment="1" applyBorder="1" applyFont="1" applyNumberFormat="1">
      <alignment horizontal="left"/>
    </xf>
    <xf borderId="14" fillId="0" fontId="3" numFmtId="3" xfId="0" applyAlignment="1" applyBorder="1" applyFont="1" applyNumberFormat="1">
      <alignment horizontal="left"/>
    </xf>
    <xf borderId="14" fillId="0" fontId="3" numFmtId="3" xfId="0" applyAlignment="1" applyBorder="1" applyFont="1" applyNumberFormat="1">
      <alignment horizontal="right"/>
    </xf>
    <xf borderId="14" fillId="0" fontId="1" numFmtId="3" xfId="0" applyAlignment="1" applyBorder="1" applyFont="1" applyNumberFormat="1">
      <alignment horizontal="right" vertical="center"/>
    </xf>
    <xf borderId="14" fillId="0" fontId="1" numFmtId="4" xfId="0" applyAlignment="1" applyBorder="1" applyFont="1" applyNumberFormat="1">
      <alignment horizontal="right"/>
    </xf>
    <xf borderId="15" fillId="0" fontId="1" numFmtId="3" xfId="0" applyAlignment="1" applyBorder="1" applyFont="1" applyNumberFormat="1">
      <alignment horizontal="right" vertical="center"/>
    </xf>
    <xf borderId="14" fillId="0" fontId="3" numFmtId="0" xfId="0" applyAlignment="1" applyBorder="1" applyFont="1">
      <alignment horizontal="left"/>
    </xf>
    <xf borderId="14" fillId="0" fontId="1" numFmtId="3" xfId="0" applyAlignment="1" applyBorder="1" applyFont="1" applyNumberFormat="1">
      <alignment horizontal="right"/>
    </xf>
    <xf borderId="10" fillId="3" fontId="1" numFmtId="4" xfId="0" applyAlignment="1" applyBorder="1" applyFont="1" applyNumberFormat="1">
      <alignment horizontal="right"/>
    </xf>
    <xf borderId="13" fillId="3" fontId="1" numFmtId="3" xfId="0" applyAlignment="1" applyBorder="1" applyFont="1" applyNumberFormat="1">
      <alignment horizontal="right" vertical="center"/>
    </xf>
    <xf borderId="10" fillId="4" fontId="1" numFmtId="49" xfId="0" applyAlignment="1" applyBorder="1" applyFill="1" applyFont="1" applyNumberFormat="1">
      <alignment horizontal="left"/>
    </xf>
    <xf borderId="10" fillId="4" fontId="1" numFmtId="0" xfId="0" applyAlignment="1" applyBorder="1" applyFont="1">
      <alignment horizontal="left"/>
    </xf>
    <xf borderId="10" fillId="4" fontId="1" numFmtId="3" xfId="0" applyAlignment="1" applyBorder="1" applyFont="1" applyNumberFormat="1">
      <alignment horizontal="right"/>
    </xf>
    <xf borderId="10" fillId="4" fontId="1" numFmtId="3" xfId="0" applyAlignment="1" applyBorder="1" applyFont="1" applyNumberFormat="1">
      <alignment horizontal="right" vertical="center"/>
    </xf>
    <xf borderId="10" fillId="4" fontId="1" numFmtId="4" xfId="0" applyAlignment="1" applyBorder="1" applyFont="1" applyNumberFormat="1">
      <alignment horizontal="right"/>
    </xf>
    <xf borderId="13" fillId="4" fontId="1" numFmtId="3" xfId="0" applyAlignment="1" applyBorder="1" applyFont="1" applyNumberFormat="1">
      <alignment horizontal="right" vertical="center"/>
    </xf>
    <xf borderId="10" fillId="4" fontId="3" numFmtId="3" xfId="0" applyAlignment="1" applyBorder="1" applyFont="1" applyNumberFormat="1">
      <alignment horizontal="right"/>
    </xf>
    <xf borderId="14" fillId="0" fontId="3" numFmtId="0" xfId="0" applyBorder="1" applyFont="1"/>
    <xf borderId="14" fillId="0" fontId="3" numFmtId="0" xfId="0" applyAlignment="1" applyBorder="1" applyFont="1">
      <alignment horizontal="right"/>
    </xf>
    <xf borderId="13" fillId="4" fontId="1" numFmtId="3" xfId="0" applyAlignment="1" applyBorder="1" applyFont="1" applyNumberFormat="1">
      <alignment horizontal="right"/>
    </xf>
    <xf borderId="10" fillId="4" fontId="1" numFmtId="3" xfId="0" applyBorder="1" applyFont="1" applyNumberFormat="1"/>
    <xf borderId="10" fillId="4" fontId="1" numFmtId="0" xfId="0" applyAlignment="1" applyBorder="1" applyFont="1">
      <alignment horizontal="right"/>
    </xf>
    <xf borderId="13" fillId="4" fontId="1" numFmtId="0" xfId="0" applyAlignment="1" applyBorder="1" applyFont="1">
      <alignment horizontal="right"/>
    </xf>
    <xf borderId="14" fillId="0" fontId="1" numFmtId="0" xfId="0" applyAlignment="1" applyBorder="1" applyFont="1">
      <alignment horizontal="right"/>
    </xf>
    <xf borderId="15" fillId="0" fontId="1" numFmtId="0" xfId="0" applyAlignment="1" applyBorder="1" applyFont="1">
      <alignment horizontal="right"/>
    </xf>
    <xf borderId="10" fillId="5" fontId="3" numFmtId="49" xfId="0" applyAlignment="1" applyBorder="1" applyFill="1" applyFont="1" applyNumberFormat="1">
      <alignment horizontal="left"/>
    </xf>
    <xf borderId="10" fillId="5" fontId="3" numFmtId="0" xfId="0" applyAlignment="1" applyBorder="1" applyFont="1">
      <alignment horizontal="left"/>
    </xf>
    <xf borderId="10" fillId="5" fontId="3" numFmtId="0" xfId="0" applyAlignment="1" applyBorder="1" applyFont="1">
      <alignment horizontal="right"/>
    </xf>
    <xf borderId="10" fillId="5" fontId="1" numFmtId="0" xfId="0" applyAlignment="1" applyBorder="1" applyFont="1">
      <alignment horizontal="right"/>
    </xf>
    <xf borderId="10" fillId="5" fontId="1" numFmtId="4" xfId="0" applyAlignment="1" applyBorder="1" applyFont="1" applyNumberFormat="1">
      <alignment horizontal="right"/>
    </xf>
    <xf borderId="10" fillId="5" fontId="3" numFmtId="3" xfId="0" applyAlignment="1" applyBorder="1" applyFont="1" applyNumberFormat="1">
      <alignment horizontal="right"/>
    </xf>
    <xf borderId="13" fillId="5" fontId="1" numFmtId="0" xfId="0" applyAlignment="1" applyBorder="1" applyFont="1">
      <alignment horizontal="right"/>
    </xf>
    <xf borderId="10" fillId="3" fontId="1" numFmtId="0" xfId="0" applyAlignment="1" applyBorder="1" applyFont="1">
      <alignment horizontal="right"/>
    </xf>
    <xf borderId="13" fillId="3" fontId="1" numFmtId="0" xfId="0" applyAlignment="1" applyBorder="1" applyFont="1">
      <alignment horizontal="right"/>
    </xf>
    <xf borderId="10" fillId="3" fontId="1" numFmtId="49" xfId="0" applyBorder="1" applyFont="1" applyNumberFormat="1"/>
    <xf borderId="10" fillId="4" fontId="1" numFmtId="49" xfId="0" applyBorder="1" applyFont="1" applyNumberFormat="1"/>
    <xf borderId="10" fillId="5" fontId="1" numFmtId="49" xfId="0" applyAlignment="1" applyBorder="1" applyFont="1" applyNumberFormat="1">
      <alignment horizontal="left"/>
    </xf>
    <xf borderId="10" fillId="5" fontId="1" numFmtId="0" xfId="0" applyAlignment="1" applyBorder="1" applyFont="1">
      <alignment horizontal="left"/>
    </xf>
    <xf borderId="10" fillId="5" fontId="1" numFmtId="3" xfId="0" applyAlignment="1" applyBorder="1" applyFont="1" applyNumberFormat="1">
      <alignment horizontal="right"/>
    </xf>
    <xf borderId="10" fillId="4" fontId="3" numFmtId="49" xfId="0" applyAlignment="1" applyBorder="1" applyFont="1" applyNumberFormat="1">
      <alignment horizontal="left"/>
    </xf>
    <xf borderId="10" fillId="4" fontId="3" numFmtId="0" xfId="0" applyAlignment="1" applyBorder="1" applyFont="1">
      <alignment horizontal="right"/>
    </xf>
    <xf borderId="16" fillId="4" fontId="1" numFmtId="49" xfId="0" applyAlignment="1" applyBorder="1" applyFont="1" applyNumberFormat="1">
      <alignment horizontal="left"/>
    </xf>
    <xf borderId="16" fillId="4" fontId="1" numFmtId="0" xfId="0" applyAlignment="1" applyBorder="1" applyFont="1">
      <alignment horizontal="left"/>
    </xf>
    <xf borderId="16" fillId="4" fontId="1" numFmtId="3" xfId="0" applyAlignment="1" applyBorder="1" applyFont="1" applyNumberFormat="1">
      <alignment horizontal="right"/>
    </xf>
    <xf borderId="16" fillId="4" fontId="1" numFmtId="0" xfId="0" applyAlignment="1" applyBorder="1" applyFont="1">
      <alignment horizontal="right"/>
    </xf>
    <xf borderId="16" fillId="4" fontId="1" numFmtId="4" xfId="0" applyAlignment="1" applyBorder="1" applyFont="1" applyNumberFormat="1">
      <alignment horizontal="right"/>
    </xf>
    <xf borderId="16" fillId="4" fontId="1" numFmtId="3" xfId="0" applyBorder="1" applyFont="1" applyNumberFormat="1"/>
    <xf borderId="17" fillId="4" fontId="1" numFmtId="0" xfId="0" applyAlignment="1" applyBorder="1" applyFont="1">
      <alignment horizontal="right"/>
    </xf>
    <xf borderId="0" fillId="0" fontId="6" numFmtId="0" xfId="0" applyFont="1"/>
    <xf borderId="0" fillId="0" fontId="7" numFmtId="0" xfId="0" applyAlignment="1" applyFont="1">
      <alignment horizontal="left"/>
    </xf>
    <xf borderId="14" fillId="0" fontId="3" numFmtId="49" xfId="0" applyBorder="1" applyFont="1" applyNumberFormat="1"/>
    <xf borderId="10" fillId="5" fontId="3" numFmtId="49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  <col customWidth="1" min="14" max="14" width="14.43"/>
  </cols>
  <sheetData>
    <row r="1" ht="14.25" customHeight="1">
      <c r="A1" s="1" t="s">
        <v>0</v>
      </c>
      <c r="N1" s="2"/>
    </row>
    <row r="2" ht="14.25" customHeight="1">
      <c r="A2" s="3" t="s">
        <v>1</v>
      </c>
      <c r="N2" s="2"/>
    </row>
    <row r="3" ht="14.25" customHeight="1">
      <c r="A3" s="4" t="s">
        <v>2</v>
      </c>
      <c r="N3" s="2"/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N4" s="2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  <c r="N5" s="2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  <c r="N6" s="2"/>
    </row>
    <row r="7">
      <c r="A7" s="18"/>
      <c r="B7" s="19" t="s">
        <v>13</v>
      </c>
      <c r="C7" s="20">
        <v>2392392.0</v>
      </c>
      <c r="D7" s="21">
        <v>186915.0</v>
      </c>
      <c r="E7" s="21">
        <v>180760.0</v>
      </c>
      <c r="F7" s="21">
        <v>367675.0</v>
      </c>
      <c r="G7" s="22">
        <v>15.36850984286856</v>
      </c>
      <c r="H7" s="20">
        <v>840855.0</v>
      </c>
      <c r="I7" s="23">
        <v>25154.0</v>
      </c>
      <c r="J7" s="23">
        <v>23263.0</v>
      </c>
      <c r="K7" s="24">
        <v>48417.0</v>
      </c>
      <c r="L7" s="22">
        <v>5.758067681110298</v>
      </c>
      <c r="N7" s="2"/>
    </row>
    <row r="8" ht="14.25" customHeight="1">
      <c r="A8" s="25" t="s">
        <v>14</v>
      </c>
      <c r="B8" s="26" t="s">
        <v>15</v>
      </c>
      <c r="C8" s="20">
        <v>285798.0</v>
      </c>
      <c r="D8" s="20">
        <v>26952.0</v>
      </c>
      <c r="E8" s="20">
        <v>26307.0</v>
      </c>
      <c r="F8" s="20">
        <v>53259.0</v>
      </c>
      <c r="G8" s="22">
        <v>18.635189889362415</v>
      </c>
      <c r="H8" s="20">
        <v>60578.0</v>
      </c>
      <c r="I8" s="20">
        <v>3869.0</v>
      </c>
      <c r="J8" s="20">
        <v>3668.0</v>
      </c>
      <c r="K8" s="27">
        <v>7537.0</v>
      </c>
      <c r="L8" s="22">
        <v>12.441810558288488</v>
      </c>
      <c r="N8" s="2"/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3002.0</v>
      </c>
      <c r="E9" s="30">
        <v>2894.0</v>
      </c>
      <c r="F9" s="31">
        <v>5896.0</v>
      </c>
      <c r="G9" s="32">
        <v>16.15873711905284</v>
      </c>
      <c r="H9" s="30">
        <v>10459.0</v>
      </c>
      <c r="I9" s="30">
        <v>157.0</v>
      </c>
      <c r="J9" s="30">
        <v>110.0</v>
      </c>
      <c r="K9" s="33">
        <v>267.0</v>
      </c>
      <c r="L9" s="32">
        <v>2.5528253179080216</v>
      </c>
      <c r="N9" s="2" t="s">
        <v>17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1154.0</v>
      </c>
      <c r="E10" s="30">
        <v>1176.0</v>
      </c>
      <c r="F10" s="31">
        <v>2330.0</v>
      </c>
      <c r="G10" s="32">
        <v>18.967762943666557</v>
      </c>
      <c r="H10" s="30">
        <v>2457.0</v>
      </c>
      <c r="I10" s="30">
        <v>206.0</v>
      </c>
      <c r="J10" s="30">
        <v>202.0</v>
      </c>
      <c r="K10" s="33">
        <v>408.0</v>
      </c>
      <c r="L10" s="32">
        <v>16.605616605616603</v>
      </c>
      <c r="N10" s="2"/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570.0</v>
      </c>
      <c r="E11" s="30">
        <v>530.0</v>
      </c>
      <c r="F11" s="31">
        <v>1100.0</v>
      </c>
      <c r="G11" s="32">
        <v>24.017467248908297</v>
      </c>
      <c r="H11" s="30">
        <v>269.0</v>
      </c>
      <c r="I11" s="30">
        <v>18.0</v>
      </c>
      <c r="J11" s="30">
        <v>18.0</v>
      </c>
      <c r="K11" s="33">
        <v>36.0</v>
      </c>
      <c r="L11" s="32">
        <v>13.382899628252787</v>
      </c>
      <c r="N11" s="2"/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565.0</v>
      </c>
      <c r="E12" s="30">
        <v>526.0</v>
      </c>
      <c r="F12" s="31">
        <v>1091.0</v>
      </c>
      <c r="G12" s="32">
        <v>13.51920693928129</v>
      </c>
      <c r="H12" s="30">
        <v>1806.0</v>
      </c>
      <c r="I12" s="30">
        <v>129.0</v>
      </c>
      <c r="J12" s="30">
        <v>128.0</v>
      </c>
      <c r="K12" s="33">
        <v>257.0</v>
      </c>
      <c r="L12" s="32">
        <v>14.230343300110743</v>
      </c>
      <c r="N12" s="2"/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1009.0</v>
      </c>
      <c r="E13" s="30">
        <v>1041.0</v>
      </c>
      <c r="F13" s="31">
        <v>2050.0</v>
      </c>
      <c r="G13" s="32">
        <v>23.63929889298893</v>
      </c>
      <c r="H13" s="30">
        <v>318.0</v>
      </c>
      <c r="I13" s="30">
        <v>279.0</v>
      </c>
      <c r="J13" s="30">
        <v>290.0</v>
      </c>
      <c r="K13" s="33">
        <v>569.0</v>
      </c>
      <c r="L13" s="32">
        <v>178.9308176100629</v>
      </c>
      <c r="N13" s="2"/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3976.0</v>
      </c>
      <c r="E14" s="30">
        <v>3897.0</v>
      </c>
      <c r="F14" s="31">
        <v>7873.0</v>
      </c>
      <c r="G14" s="32">
        <v>21.114031323750268</v>
      </c>
      <c r="H14" s="30">
        <v>1758.0</v>
      </c>
      <c r="I14" s="30">
        <v>507.0</v>
      </c>
      <c r="J14" s="30">
        <v>495.0</v>
      </c>
      <c r="K14" s="33">
        <v>1002.0</v>
      </c>
      <c r="L14" s="32">
        <v>56.996587030716725</v>
      </c>
      <c r="N14" s="2"/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399.0</v>
      </c>
      <c r="E15" s="30">
        <v>379.0</v>
      </c>
      <c r="F15" s="31">
        <v>778.0</v>
      </c>
      <c r="G15" s="32">
        <v>8.516694033935414</v>
      </c>
      <c r="H15" s="30">
        <v>5810.0</v>
      </c>
      <c r="I15" s="30">
        <v>97.0</v>
      </c>
      <c r="J15" s="30">
        <v>77.0</v>
      </c>
      <c r="K15" s="33">
        <v>174.0</v>
      </c>
      <c r="L15" s="32">
        <v>2.994836488812392</v>
      </c>
      <c r="N15" s="2"/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460.0</v>
      </c>
      <c r="E16" s="30">
        <v>490.0</v>
      </c>
      <c r="F16" s="31">
        <v>950.0</v>
      </c>
      <c r="G16" s="32">
        <v>8.806080830552466</v>
      </c>
      <c r="H16" s="30">
        <v>4892.0</v>
      </c>
      <c r="I16" s="30">
        <v>160.0</v>
      </c>
      <c r="J16" s="30">
        <v>179.0</v>
      </c>
      <c r="K16" s="33">
        <v>339.0</v>
      </c>
      <c r="L16" s="32">
        <v>6.929681112019624</v>
      </c>
      <c r="N16" s="2"/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650.0</v>
      </c>
      <c r="E17" s="30">
        <v>675.0</v>
      </c>
      <c r="F17" s="31">
        <v>1325.0</v>
      </c>
      <c r="G17" s="32">
        <v>23.17243791535502</v>
      </c>
      <c r="H17" s="30">
        <v>276.0</v>
      </c>
      <c r="I17" s="30">
        <v>21.0</v>
      </c>
      <c r="J17" s="30">
        <v>21.0</v>
      </c>
      <c r="K17" s="33">
        <v>42.0</v>
      </c>
      <c r="L17" s="32">
        <v>15.217391304347828</v>
      </c>
      <c r="N17" s="2"/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1267.0</v>
      </c>
      <c r="E18" s="30">
        <v>1221.0</v>
      </c>
      <c r="F18" s="31">
        <v>2488.0</v>
      </c>
      <c r="G18" s="32">
        <v>17.13852724392092</v>
      </c>
      <c r="H18" s="30">
        <v>2053.0</v>
      </c>
      <c r="I18" s="30">
        <v>106.0</v>
      </c>
      <c r="J18" s="30">
        <v>93.0</v>
      </c>
      <c r="K18" s="33">
        <v>199.0</v>
      </c>
      <c r="L18" s="32">
        <v>9.693132001948367</v>
      </c>
      <c r="N18" s="2"/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759.0</v>
      </c>
      <c r="E19" s="30">
        <v>663.0</v>
      </c>
      <c r="F19" s="31">
        <v>1422.0</v>
      </c>
      <c r="G19" s="32">
        <v>18.505986465382612</v>
      </c>
      <c r="H19" s="30">
        <v>1507.0</v>
      </c>
      <c r="I19" s="30">
        <v>115.0</v>
      </c>
      <c r="J19" s="30">
        <v>92.0</v>
      </c>
      <c r="K19" s="33">
        <v>207.0</v>
      </c>
      <c r="L19" s="32">
        <v>13.735899137358992</v>
      </c>
      <c r="N19" s="2"/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2392.0</v>
      </c>
      <c r="E20" s="30">
        <v>2339.0</v>
      </c>
      <c r="F20" s="31">
        <v>4731.0</v>
      </c>
      <c r="G20" s="32">
        <v>24.55748767194394</v>
      </c>
      <c r="H20" s="30">
        <v>2803.0</v>
      </c>
      <c r="I20" s="30">
        <v>243.0</v>
      </c>
      <c r="J20" s="30">
        <v>232.0</v>
      </c>
      <c r="K20" s="33">
        <v>475.0</v>
      </c>
      <c r="L20" s="32">
        <v>16.946129147342134</v>
      </c>
      <c r="N20" s="2"/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7835.0</v>
      </c>
      <c r="E21" s="30">
        <v>7662.0</v>
      </c>
      <c r="F21" s="31">
        <v>15497.0</v>
      </c>
      <c r="G21" s="32">
        <v>23.938396898218947</v>
      </c>
      <c r="H21" s="30">
        <v>-868.0</v>
      </c>
      <c r="I21" s="30">
        <v>781.0</v>
      </c>
      <c r="J21" s="30">
        <v>776.0</v>
      </c>
      <c r="K21" s="33">
        <v>1557.0</v>
      </c>
      <c r="L21" s="32">
        <v>-179.37788018433181</v>
      </c>
      <c r="N21" s="2"/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103.0</v>
      </c>
      <c r="E22" s="30">
        <v>96.0</v>
      </c>
      <c r="F22" s="31">
        <v>199.0</v>
      </c>
      <c r="G22" s="32">
        <v>8.421498095641136</v>
      </c>
      <c r="H22" s="30">
        <v>1266.0</v>
      </c>
      <c r="I22" s="30">
        <v>35.0</v>
      </c>
      <c r="J22" s="30">
        <v>23.0</v>
      </c>
      <c r="K22" s="33">
        <v>58.0</v>
      </c>
      <c r="L22" s="32">
        <v>4.581358609794629</v>
      </c>
      <c r="N22" s="2"/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1401.0</v>
      </c>
      <c r="E23" s="30">
        <v>1420.0</v>
      </c>
      <c r="F23" s="31">
        <v>2821.0</v>
      </c>
      <c r="G23" s="32">
        <v>10.012422360248447</v>
      </c>
      <c r="H23" s="30">
        <v>17945.0</v>
      </c>
      <c r="I23" s="30">
        <v>918.0</v>
      </c>
      <c r="J23" s="30">
        <v>846.0</v>
      </c>
      <c r="K23" s="33">
        <v>1764.0</v>
      </c>
      <c r="L23" s="32">
        <v>9.830036221788799</v>
      </c>
      <c r="N23" s="2"/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1320.0</v>
      </c>
      <c r="E24" s="30">
        <v>1208.0</v>
      </c>
      <c r="F24" s="31">
        <v>2528.0</v>
      </c>
      <c r="G24" s="32">
        <v>17.06609059609802</v>
      </c>
      <c r="H24" s="30">
        <v>7459.0</v>
      </c>
      <c r="I24" s="30">
        <v>92.0</v>
      </c>
      <c r="J24" s="30">
        <v>73.0</v>
      </c>
      <c r="K24" s="33">
        <v>165.0</v>
      </c>
      <c r="L24" s="32">
        <v>2.2120927738302725</v>
      </c>
      <c r="N24" s="2"/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90.0</v>
      </c>
      <c r="E25" s="30">
        <v>90.0</v>
      </c>
      <c r="F25" s="31">
        <v>180.0</v>
      </c>
      <c r="G25" s="32">
        <v>14.742014742014742</v>
      </c>
      <c r="H25" s="35">
        <v>368.0</v>
      </c>
      <c r="I25" s="30">
        <v>5.0</v>
      </c>
      <c r="J25" s="30">
        <v>13.0</v>
      </c>
      <c r="K25" s="33">
        <v>18.0</v>
      </c>
      <c r="L25" s="32">
        <v>4.891304347826087</v>
      </c>
      <c r="N25" s="2"/>
    </row>
    <row r="26" ht="14.25" customHeight="1">
      <c r="A26" s="25" t="s">
        <v>35</v>
      </c>
      <c r="B26" s="19" t="s">
        <v>36</v>
      </c>
      <c r="C26" s="20">
        <v>34199.0</v>
      </c>
      <c r="D26" s="20">
        <v>2711.0</v>
      </c>
      <c r="E26" s="20">
        <v>2586.0</v>
      </c>
      <c r="F26" s="21">
        <v>5297.0</v>
      </c>
      <c r="G26" s="36">
        <v>15.488756981198282</v>
      </c>
      <c r="H26" s="20">
        <v>11531.0</v>
      </c>
      <c r="I26" s="20">
        <v>207.0</v>
      </c>
      <c r="J26" s="20">
        <v>190.0</v>
      </c>
      <c r="K26" s="37">
        <v>397.0</v>
      </c>
      <c r="L26" s="36">
        <v>3.4428930708524845</v>
      </c>
      <c r="N26" s="2"/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364.0</v>
      </c>
      <c r="E27" s="40">
        <v>367.0</v>
      </c>
      <c r="F27" s="41">
        <v>731.0</v>
      </c>
      <c r="G27" s="42">
        <v>18.50164515312579</v>
      </c>
      <c r="H27" s="40">
        <v>758.0</v>
      </c>
      <c r="I27" s="40">
        <v>3.0</v>
      </c>
      <c r="J27" s="40">
        <v>5.0</v>
      </c>
      <c r="K27" s="43">
        <v>8.0</v>
      </c>
      <c r="L27" s="42">
        <v>1.0554089709762533</v>
      </c>
      <c r="N27" s="2"/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95.0</v>
      </c>
      <c r="E28" s="30">
        <v>95.0</v>
      </c>
      <c r="F28" s="31">
        <v>190.0</v>
      </c>
      <c r="G28" s="32">
        <v>23.51485148514851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  <c r="N28" s="2"/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8.0</v>
      </c>
      <c r="E29" s="30">
        <v>2.0</v>
      </c>
      <c r="F29" s="31">
        <v>10.0</v>
      </c>
      <c r="G29" s="32">
        <v>12.658227848101266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  <c r="N29" s="2"/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23.0</v>
      </c>
      <c r="E30" s="30">
        <v>31.0</v>
      </c>
      <c r="F30" s="31">
        <v>54.0</v>
      </c>
      <c r="G30" s="32">
        <v>19.35483870967742</v>
      </c>
      <c r="H30" s="30">
        <v>24.0</v>
      </c>
      <c r="I30" s="30">
        <v>3.0</v>
      </c>
      <c r="J30" s="30">
        <v>2.0</v>
      </c>
      <c r="K30" s="33">
        <v>5.0</v>
      </c>
      <c r="L30" s="32">
        <v>20.833333333333336</v>
      </c>
      <c r="N30" s="2"/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5.0</v>
      </c>
      <c r="E31" s="30">
        <v>4.0</v>
      </c>
      <c r="F31" s="31">
        <v>9.0</v>
      </c>
      <c r="G31" s="32">
        <v>30.0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  <c r="N31" s="2"/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1.0</v>
      </c>
      <c r="F32" s="31">
        <v>1.0</v>
      </c>
      <c r="G32" s="32">
        <v>2.941176470588235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  <c r="N32" s="2"/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12.0</v>
      </c>
      <c r="E33" s="30">
        <v>7.0</v>
      </c>
      <c r="F33" s="31">
        <v>19.0</v>
      </c>
      <c r="G33" s="32">
        <v>31.666666666666664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  <c r="N33" s="2"/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12.0</v>
      </c>
      <c r="E34" s="30">
        <v>17.0</v>
      </c>
      <c r="F34" s="31">
        <v>29.0</v>
      </c>
      <c r="G34" s="32">
        <v>15.025906735751295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  <c r="N34" s="2"/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20.0</v>
      </c>
      <c r="E35" s="30">
        <v>19.0</v>
      </c>
      <c r="F35" s="31">
        <v>39.0</v>
      </c>
      <c r="G35" s="32">
        <v>14.55223880597015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  <c r="N35" s="2"/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1.0</v>
      </c>
      <c r="E36" s="30">
        <v>7.0</v>
      </c>
      <c r="F36" s="31">
        <v>8.0</v>
      </c>
      <c r="G36" s="32">
        <v>11.940298507462686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  <c r="N36" s="2"/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16.0</v>
      </c>
      <c r="E37" s="30">
        <v>26.0</v>
      </c>
      <c r="F37" s="31">
        <v>42.0</v>
      </c>
      <c r="G37" s="32">
        <v>17.28395061728395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  <c r="N37" s="2"/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7.0</v>
      </c>
      <c r="E38" s="30">
        <v>9.0</v>
      </c>
      <c r="F38" s="31">
        <v>16.0</v>
      </c>
      <c r="G38" s="32">
        <v>25.0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  <c r="N38" s="2"/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7.0</v>
      </c>
      <c r="E39" s="30">
        <v>4.0</v>
      </c>
      <c r="F39" s="31">
        <v>11.0</v>
      </c>
      <c r="G39" s="32">
        <v>18.96551724137931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  <c r="N39" s="2"/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1.0</v>
      </c>
      <c r="E40" s="30">
        <v>13.0</v>
      </c>
      <c r="F40" s="31">
        <v>14.0</v>
      </c>
      <c r="G40" s="32">
        <v>28.57142857142857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  <c r="N40" s="2"/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5.0</v>
      </c>
      <c r="E41" s="30">
        <v>4.0</v>
      </c>
      <c r="F41" s="31">
        <v>9.0</v>
      </c>
      <c r="G41" s="32">
        <v>9.375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  <c r="N41" s="2"/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6.0</v>
      </c>
      <c r="E42" s="30">
        <v>6.0</v>
      </c>
      <c r="F42" s="31">
        <v>12.0</v>
      </c>
      <c r="G42" s="32">
        <v>19.047619047619047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  <c r="N42" s="2"/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13.0</v>
      </c>
      <c r="E43" s="30">
        <v>17.0</v>
      </c>
      <c r="F43" s="31">
        <v>30.0</v>
      </c>
      <c r="G43" s="32">
        <v>15.544041450777202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  <c r="N43" s="2"/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17.0</v>
      </c>
      <c r="E44" s="30">
        <v>9.0</v>
      </c>
      <c r="F44" s="31">
        <v>26.0</v>
      </c>
      <c r="G44" s="32">
        <v>24.299065420560748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  <c r="N44" s="2"/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16.0</v>
      </c>
      <c r="E45" s="30">
        <v>11.0</v>
      </c>
      <c r="F45" s="31">
        <v>27.0</v>
      </c>
      <c r="G45" s="32">
        <v>14.594594594594595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  <c r="N45" s="2"/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19.0</v>
      </c>
      <c r="E46" s="30">
        <v>12.0</v>
      </c>
      <c r="F46" s="31">
        <v>31.0</v>
      </c>
      <c r="G46" s="32">
        <v>23.846153846153847</v>
      </c>
      <c r="H46" s="35">
        <v>26.0</v>
      </c>
      <c r="I46" s="30">
        <v>0.0</v>
      </c>
      <c r="J46" s="30">
        <v>3.0</v>
      </c>
      <c r="K46" s="33">
        <v>3.0</v>
      </c>
      <c r="L46" s="32">
        <v>11.538461538461538</v>
      </c>
      <c r="N46" s="2"/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6.0</v>
      </c>
      <c r="E47" s="30">
        <v>8.0</v>
      </c>
      <c r="F47" s="31">
        <v>14.0</v>
      </c>
      <c r="G47" s="32">
        <v>14.285714285714285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  <c r="N47" s="2"/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6.0</v>
      </c>
      <c r="E48" s="30">
        <v>6.0</v>
      </c>
      <c r="F48" s="31">
        <v>12.0</v>
      </c>
      <c r="G48" s="32">
        <v>20.0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  <c r="N48" s="2"/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14.0</v>
      </c>
      <c r="E49" s="30">
        <v>16.0</v>
      </c>
      <c r="F49" s="31">
        <v>30.0</v>
      </c>
      <c r="G49" s="32">
        <v>14.925373134328357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  <c r="N49" s="2"/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9.0</v>
      </c>
      <c r="E50" s="30">
        <v>8.0</v>
      </c>
      <c r="F50" s="31">
        <v>17.0</v>
      </c>
      <c r="G50" s="32">
        <v>17.708333333333336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  <c r="N50" s="2"/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21.0</v>
      </c>
      <c r="E51" s="30">
        <v>19.0</v>
      </c>
      <c r="F51" s="31">
        <v>40.0</v>
      </c>
      <c r="G51" s="32">
        <v>16.877637130801688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  <c r="N51" s="2"/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8.0</v>
      </c>
      <c r="E52" s="30">
        <v>6.0</v>
      </c>
      <c r="F52" s="31">
        <v>14.0</v>
      </c>
      <c r="G52" s="32">
        <v>14.583333333333334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  <c r="N52" s="2"/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5.0</v>
      </c>
      <c r="E53" s="30">
        <v>6.0</v>
      </c>
      <c r="F53" s="31">
        <v>11.0</v>
      </c>
      <c r="G53" s="32">
        <v>16.666666666666664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  <c r="N53" s="2"/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12.0</v>
      </c>
      <c r="E54" s="30">
        <v>4.0</v>
      </c>
      <c r="F54" s="31">
        <v>16.0</v>
      </c>
      <c r="G54" s="32">
        <v>17.582417582417584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  <c r="N54" s="2"/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603.0</v>
      </c>
      <c r="E55" s="40">
        <v>596.0</v>
      </c>
      <c r="F55" s="41">
        <v>1199.0</v>
      </c>
      <c r="G55" s="42">
        <v>12.404303745085867</v>
      </c>
      <c r="H55" s="40">
        <v>4686.0</v>
      </c>
      <c r="I55" s="40">
        <v>75.0</v>
      </c>
      <c r="J55" s="40">
        <v>88.0</v>
      </c>
      <c r="K55" s="43">
        <v>163.0</v>
      </c>
      <c r="L55" s="42">
        <v>3.4784464361929146</v>
      </c>
      <c r="N55" s="2"/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17.0</v>
      </c>
      <c r="E56" s="30">
        <v>24.0</v>
      </c>
      <c r="F56" s="31">
        <v>41.0</v>
      </c>
      <c r="G56" s="32">
        <v>11.263736263736265</v>
      </c>
      <c r="H56" s="35">
        <v>174.0</v>
      </c>
      <c r="I56" s="30">
        <v>1.0</v>
      </c>
      <c r="J56" s="30">
        <v>0.0</v>
      </c>
      <c r="K56" s="33">
        <v>1.0</v>
      </c>
      <c r="L56" s="32">
        <v>0.5747126436781609</v>
      </c>
      <c r="N56" s="2"/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17.0</v>
      </c>
      <c r="E57" s="30">
        <v>15.0</v>
      </c>
      <c r="F57" s="31">
        <v>32.0</v>
      </c>
      <c r="G57" s="32">
        <v>9.815950920245399</v>
      </c>
      <c r="H57" s="30">
        <v>169.0</v>
      </c>
      <c r="I57" s="30">
        <v>2.0</v>
      </c>
      <c r="J57" s="30">
        <v>1.0</v>
      </c>
      <c r="K57" s="33">
        <v>3.0</v>
      </c>
      <c r="L57" s="32">
        <v>1.7751479289940828</v>
      </c>
      <c r="N57" s="2"/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22.0</v>
      </c>
      <c r="E58" s="30">
        <v>19.0</v>
      </c>
      <c r="F58" s="31">
        <v>41.0</v>
      </c>
      <c r="G58" s="32">
        <v>12.933753943217665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  <c r="N58" s="2"/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59.0</v>
      </c>
      <c r="E59" s="30">
        <v>71.0</v>
      </c>
      <c r="F59" s="31">
        <v>130.0</v>
      </c>
      <c r="G59" s="32">
        <v>12.440191387559809</v>
      </c>
      <c r="H59" s="30">
        <v>477.0</v>
      </c>
      <c r="I59" s="30">
        <v>1.0</v>
      </c>
      <c r="J59" s="30">
        <v>4.0</v>
      </c>
      <c r="K59" s="33">
        <v>5.0</v>
      </c>
      <c r="L59" s="32">
        <v>1.0482180293501049</v>
      </c>
      <c r="N59" s="2"/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57.0</v>
      </c>
      <c r="E60" s="30">
        <v>52.0</v>
      </c>
      <c r="F60" s="31">
        <v>109.0</v>
      </c>
      <c r="G60" s="32">
        <v>9.023178807947021</v>
      </c>
      <c r="H60" s="30">
        <v>746.0</v>
      </c>
      <c r="I60" s="30">
        <v>5.0</v>
      </c>
      <c r="J60" s="30">
        <v>11.0</v>
      </c>
      <c r="K60" s="33">
        <v>16.0</v>
      </c>
      <c r="L60" s="32">
        <v>2.1447721179624666</v>
      </c>
      <c r="N60" s="2"/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24.0</v>
      </c>
      <c r="E61" s="30">
        <v>36.0</v>
      </c>
      <c r="F61" s="31">
        <v>60.0</v>
      </c>
      <c r="G61" s="32">
        <v>17.647058823529413</v>
      </c>
      <c r="H61" s="30">
        <v>132.0</v>
      </c>
      <c r="I61" s="30">
        <v>3.0</v>
      </c>
      <c r="J61" s="30">
        <v>2.0</v>
      </c>
      <c r="K61" s="33">
        <v>5.0</v>
      </c>
      <c r="L61" s="32">
        <v>3.787878787878788</v>
      </c>
      <c r="N61" s="2"/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22.0</v>
      </c>
      <c r="E62" s="30">
        <v>26.0</v>
      </c>
      <c r="F62" s="31">
        <v>48.0</v>
      </c>
      <c r="G62" s="32">
        <v>16.3265306122449</v>
      </c>
      <c r="H62" s="30">
        <v>117.0</v>
      </c>
      <c r="I62" s="30">
        <v>1.0</v>
      </c>
      <c r="J62" s="30">
        <v>0.0</v>
      </c>
      <c r="K62" s="33">
        <v>1.0</v>
      </c>
      <c r="L62" s="32">
        <v>0.8547008547008548</v>
      </c>
      <c r="N62" s="2"/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20.0</v>
      </c>
      <c r="E63" s="30">
        <v>16.0</v>
      </c>
      <c r="F63" s="31">
        <v>36.0</v>
      </c>
      <c r="G63" s="32">
        <v>8.75912408759124</v>
      </c>
      <c r="H63" s="35">
        <v>207.0</v>
      </c>
      <c r="I63" s="30">
        <v>3.0</v>
      </c>
      <c r="J63" s="30">
        <v>6.0</v>
      </c>
      <c r="K63" s="33">
        <v>9.0</v>
      </c>
      <c r="L63" s="32">
        <v>4.3478260869565215</v>
      </c>
      <c r="N63" s="2"/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172.0</v>
      </c>
      <c r="E64" s="30">
        <v>175.0</v>
      </c>
      <c r="F64" s="31">
        <v>347.0</v>
      </c>
      <c r="G64" s="32">
        <v>11.826857532379005</v>
      </c>
      <c r="H64" s="30">
        <v>1465.0</v>
      </c>
      <c r="I64" s="30">
        <v>35.0</v>
      </c>
      <c r="J64" s="30">
        <v>41.0</v>
      </c>
      <c r="K64" s="33">
        <v>76.0</v>
      </c>
      <c r="L64" s="32">
        <v>5.187713310580205</v>
      </c>
      <c r="N64" s="2"/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75.0</v>
      </c>
      <c r="E65" s="30">
        <v>67.0</v>
      </c>
      <c r="F65" s="31">
        <v>142.0</v>
      </c>
      <c r="G65" s="32">
        <v>15.17094017094017</v>
      </c>
      <c r="H65" s="30">
        <v>427.0</v>
      </c>
      <c r="I65" s="30">
        <v>3.0</v>
      </c>
      <c r="J65" s="30">
        <v>3.0</v>
      </c>
      <c r="K65" s="33">
        <v>6.0</v>
      </c>
      <c r="L65" s="32">
        <v>1.405152224824356</v>
      </c>
      <c r="N65" s="2"/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14.0</v>
      </c>
      <c r="E66" s="30">
        <v>12.0</v>
      </c>
      <c r="F66" s="31">
        <v>26.0</v>
      </c>
      <c r="G66" s="32">
        <v>14.285714285714285</v>
      </c>
      <c r="H66" s="30">
        <v>63.0</v>
      </c>
      <c r="I66" s="30">
        <v>2.0</v>
      </c>
      <c r="J66" s="30">
        <v>0.0</v>
      </c>
      <c r="K66" s="33">
        <v>2.0</v>
      </c>
      <c r="L66" s="32">
        <v>3.1746031746031744</v>
      </c>
      <c r="N66" s="2"/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59.0</v>
      </c>
      <c r="E67" s="30">
        <v>49.0</v>
      </c>
      <c r="F67" s="31">
        <v>108.0</v>
      </c>
      <c r="G67" s="32">
        <v>11.85510428100988</v>
      </c>
      <c r="H67" s="30">
        <v>532.0</v>
      </c>
      <c r="I67" s="30">
        <v>19.0</v>
      </c>
      <c r="J67" s="30">
        <v>20.0</v>
      </c>
      <c r="K67" s="33">
        <v>39.0</v>
      </c>
      <c r="L67" s="32">
        <v>7.330827067669173</v>
      </c>
      <c r="N67" s="2"/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45.0</v>
      </c>
      <c r="E68" s="30">
        <v>34.0</v>
      </c>
      <c r="F68" s="31">
        <v>79.0</v>
      </c>
      <c r="G68" s="32">
        <v>19.849246231155778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  <c r="N68" s="2"/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322.0</v>
      </c>
      <c r="E69" s="40">
        <v>301.0</v>
      </c>
      <c r="F69" s="41">
        <v>623.0</v>
      </c>
      <c r="G69" s="42">
        <v>13.838294091514882</v>
      </c>
      <c r="H69" s="40">
        <v>1516.0</v>
      </c>
      <c r="I69" s="40">
        <v>30.0</v>
      </c>
      <c r="J69" s="40">
        <v>25.0</v>
      </c>
      <c r="K69" s="43">
        <v>55.0</v>
      </c>
      <c r="L69" s="42">
        <v>3.6279683377308705</v>
      </c>
      <c r="N69" s="2"/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16.0</v>
      </c>
      <c r="E70" s="30">
        <v>20.0</v>
      </c>
      <c r="F70" s="31">
        <v>36.0</v>
      </c>
      <c r="G70" s="32">
        <v>9.782608695652174</v>
      </c>
      <c r="H70" s="35">
        <v>145.0</v>
      </c>
      <c r="I70" s="30">
        <v>8.0</v>
      </c>
      <c r="J70" s="30">
        <v>2.0</v>
      </c>
      <c r="K70" s="33">
        <v>10.0</v>
      </c>
      <c r="L70" s="32">
        <v>6.896551724137931</v>
      </c>
      <c r="N70" s="2"/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13.0</v>
      </c>
      <c r="E71" s="30">
        <v>10.0</v>
      </c>
      <c r="F71" s="31">
        <v>23.0</v>
      </c>
      <c r="G71" s="32">
        <v>12.299465240641712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  <c r="N71" s="2"/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21.0</v>
      </c>
      <c r="E72" s="30">
        <v>25.0</v>
      </c>
      <c r="F72" s="31">
        <v>46.0</v>
      </c>
      <c r="G72" s="32">
        <v>13.690476190476192</v>
      </c>
      <c r="H72" s="30">
        <v>102.0</v>
      </c>
      <c r="I72" s="30">
        <v>2.0</v>
      </c>
      <c r="J72" s="30">
        <v>0.0</v>
      </c>
      <c r="K72" s="33">
        <v>2.0</v>
      </c>
      <c r="L72" s="32">
        <v>1.9607843137254901</v>
      </c>
      <c r="N72" s="2"/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27.0</v>
      </c>
      <c r="E73" s="30">
        <v>19.0</v>
      </c>
      <c r="F73" s="31">
        <v>46.0</v>
      </c>
      <c r="G73" s="32">
        <v>12.332439678284182</v>
      </c>
      <c r="H73" s="30">
        <v>124.0</v>
      </c>
      <c r="I73" s="30">
        <v>4.0</v>
      </c>
      <c r="J73" s="30">
        <v>4.0</v>
      </c>
      <c r="K73" s="33">
        <v>8.0</v>
      </c>
      <c r="L73" s="32">
        <v>6.451612903225806</v>
      </c>
      <c r="N73" s="2"/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39.0</v>
      </c>
      <c r="E74" s="30">
        <v>38.0</v>
      </c>
      <c r="F74" s="31">
        <v>77.0</v>
      </c>
      <c r="G74" s="32">
        <v>14.500941619585687</v>
      </c>
      <c r="H74" s="30">
        <v>152.0</v>
      </c>
      <c r="I74" s="30">
        <v>12.0</v>
      </c>
      <c r="J74" s="30">
        <v>17.0</v>
      </c>
      <c r="K74" s="33">
        <v>29.0</v>
      </c>
      <c r="L74" s="32">
        <v>19.078947368421055</v>
      </c>
      <c r="N74" s="2"/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16.0</v>
      </c>
      <c r="E75" s="30">
        <v>17.0</v>
      </c>
      <c r="F75" s="31">
        <v>33.0</v>
      </c>
      <c r="G75" s="32">
        <v>10.3125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  <c r="N75" s="2"/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64.0</v>
      </c>
      <c r="E76" s="30">
        <v>57.0</v>
      </c>
      <c r="F76" s="31">
        <v>121.0</v>
      </c>
      <c r="G76" s="32">
        <v>17.163120567375888</v>
      </c>
      <c r="H76" s="30">
        <v>117.0</v>
      </c>
      <c r="I76" s="30">
        <v>1.0</v>
      </c>
      <c r="J76" s="30">
        <v>0.0</v>
      </c>
      <c r="K76" s="33">
        <v>1.0</v>
      </c>
      <c r="L76" s="32">
        <v>0.8547008547008548</v>
      </c>
      <c r="N76" s="2"/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45.0</v>
      </c>
      <c r="E77" s="30">
        <v>39.0</v>
      </c>
      <c r="F77" s="31">
        <v>84.0</v>
      </c>
      <c r="G77" s="32">
        <v>15.107913669064748</v>
      </c>
      <c r="H77" s="30">
        <v>193.0</v>
      </c>
      <c r="I77" s="30">
        <v>2.0</v>
      </c>
      <c r="J77" s="30">
        <v>1.0</v>
      </c>
      <c r="K77" s="33">
        <v>3.0</v>
      </c>
      <c r="L77" s="32">
        <v>1.5544041450777202</v>
      </c>
      <c r="N77" s="2"/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10.0</v>
      </c>
      <c r="E78" s="30">
        <v>13.0</v>
      </c>
      <c r="F78" s="31">
        <v>23.0</v>
      </c>
      <c r="G78" s="32">
        <v>13.218390804597702</v>
      </c>
      <c r="H78" s="35">
        <v>68.0</v>
      </c>
      <c r="I78" s="30">
        <v>1.0</v>
      </c>
      <c r="J78" s="30">
        <v>0.0</v>
      </c>
      <c r="K78" s="33">
        <v>1.0</v>
      </c>
      <c r="L78" s="32">
        <v>1.4705882352941175</v>
      </c>
      <c r="N78" s="2"/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38.0</v>
      </c>
      <c r="E79" s="30">
        <v>31.0</v>
      </c>
      <c r="F79" s="31">
        <v>69.0</v>
      </c>
      <c r="G79" s="32">
        <v>14.256198347107437</v>
      </c>
      <c r="H79" s="30">
        <v>132.0</v>
      </c>
      <c r="I79" s="30">
        <v>0.0</v>
      </c>
      <c r="J79" s="30">
        <v>1.0</v>
      </c>
      <c r="K79" s="33">
        <v>1.0</v>
      </c>
      <c r="L79" s="32">
        <v>0.7575757575757576</v>
      </c>
      <c r="N79" s="2"/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33.0</v>
      </c>
      <c r="E80" s="30">
        <v>32.0</v>
      </c>
      <c r="F80" s="31">
        <v>65.0</v>
      </c>
      <c r="G80" s="32">
        <v>13.88888888888889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  <c r="N80" s="2"/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509.0</v>
      </c>
      <c r="E81" s="40">
        <v>415.0</v>
      </c>
      <c r="F81" s="41">
        <v>924.0</v>
      </c>
      <c r="G81" s="42">
        <v>18.557943362120906</v>
      </c>
      <c r="H81" s="40">
        <v>906.0</v>
      </c>
      <c r="I81" s="40">
        <v>1.0</v>
      </c>
      <c r="J81" s="40">
        <v>1.0</v>
      </c>
      <c r="K81" s="43">
        <v>2.0</v>
      </c>
      <c r="L81" s="42">
        <v>0.22075055187637968</v>
      </c>
      <c r="N81" s="2"/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17.0</v>
      </c>
      <c r="E82" s="30">
        <v>30.0</v>
      </c>
      <c r="F82" s="31">
        <v>47.0</v>
      </c>
      <c r="G82" s="32">
        <v>23.737373737373737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  <c r="N82" s="2"/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20.0</v>
      </c>
      <c r="E83" s="30">
        <v>13.0</v>
      </c>
      <c r="F83" s="31">
        <v>33.0</v>
      </c>
      <c r="G83" s="32">
        <v>18.23204419889503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  <c r="N83" s="2"/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14.0</v>
      </c>
      <c r="E84" s="30">
        <v>16.0</v>
      </c>
      <c r="F84" s="31">
        <v>30.0</v>
      </c>
      <c r="G84" s="32">
        <v>14.492753623188406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  <c r="N84" s="2"/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54.0</v>
      </c>
      <c r="E85" s="30">
        <v>34.0</v>
      </c>
      <c r="F85" s="31">
        <v>88.0</v>
      </c>
      <c r="G85" s="32">
        <v>11.907983761840326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  <c r="N85" s="2"/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42.0</v>
      </c>
      <c r="E86" s="30">
        <v>23.0</v>
      </c>
      <c r="F86" s="31">
        <v>65.0</v>
      </c>
      <c r="G86" s="32">
        <v>15.513126491646778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  <c r="N86" s="2"/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320.0</v>
      </c>
      <c r="E87" s="30">
        <v>275.0</v>
      </c>
      <c r="F87" s="31">
        <v>595.0</v>
      </c>
      <c r="G87" s="32">
        <v>21.181915272338912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  <c r="N87" s="2"/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20.0</v>
      </c>
      <c r="E88" s="30">
        <v>11.0</v>
      </c>
      <c r="F88" s="31">
        <v>31.0</v>
      </c>
      <c r="G88" s="32">
        <v>20.52980132450331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  <c r="N88" s="2"/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22.0</v>
      </c>
      <c r="E89" s="30">
        <v>13.0</v>
      </c>
      <c r="F89" s="31">
        <v>35.0</v>
      </c>
      <c r="G89" s="32">
        <v>12.727272727272727</v>
      </c>
      <c r="H89" s="30">
        <v>122.0</v>
      </c>
      <c r="I89" s="30">
        <v>1.0</v>
      </c>
      <c r="J89" s="30">
        <v>1.0</v>
      </c>
      <c r="K89" s="33">
        <v>2.0</v>
      </c>
      <c r="L89" s="32">
        <v>1.639344262295082</v>
      </c>
      <c r="N89" s="2"/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268.0</v>
      </c>
      <c r="E90" s="40">
        <v>252.0</v>
      </c>
      <c r="F90" s="41">
        <v>520.0</v>
      </c>
      <c r="G90" s="42">
        <v>18.32276250880902</v>
      </c>
      <c r="H90" s="40">
        <v>820.0</v>
      </c>
      <c r="I90" s="40">
        <v>5.0</v>
      </c>
      <c r="J90" s="40">
        <v>0.0</v>
      </c>
      <c r="K90" s="43">
        <v>5.0</v>
      </c>
      <c r="L90" s="42">
        <v>0.6097560975609756</v>
      </c>
      <c r="N90" s="2"/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4.0</v>
      </c>
      <c r="E91" s="30">
        <v>3.0</v>
      </c>
      <c r="F91" s="31">
        <v>7.0</v>
      </c>
      <c r="G91" s="32">
        <v>8.641975308641975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  <c r="N91" s="2"/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76.0</v>
      </c>
      <c r="E92" s="30">
        <v>54.0</v>
      </c>
      <c r="F92" s="31">
        <v>130.0</v>
      </c>
      <c r="G92" s="32">
        <v>21.487603305785125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  <c r="N92" s="2"/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13.0</v>
      </c>
      <c r="E93" s="30">
        <v>9.0</v>
      </c>
      <c r="F93" s="31">
        <v>22.0</v>
      </c>
      <c r="G93" s="32">
        <v>17.741935483870968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  <c r="N93" s="2"/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24.0</v>
      </c>
      <c r="E94" s="30">
        <v>43.0</v>
      </c>
      <c r="F94" s="31">
        <v>67.0</v>
      </c>
      <c r="G94" s="32">
        <v>16.543209876543212</v>
      </c>
      <c r="H94" s="30">
        <v>109.0</v>
      </c>
      <c r="I94" s="30">
        <v>1.0</v>
      </c>
      <c r="J94" s="30">
        <v>0.0</v>
      </c>
      <c r="K94" s="33">
        <v>1.0</v>
      </c>
      <c r="L94" s="32">
        <v>0.9174311926605505</v>
      </c>
      <c r="N94" s="2"/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29.0</v>
      </c>
      <c r="E95" s="30">
        <v>14.0</v>
      </c>
      <c r="F95" s="31">
        <v>43.0</v>
      </c>
      <c r="G95" s="32">
        <v>23.497267759562842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  <c r="N95" s="2"/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66.0</v>
      </c>
      <c r="E96" s="30">
        <v>64.0</v>
      </c>
      <c r="F96" s="31">
        <v>130.0</v>
      </c>
      <c r="G96" s="32">
        <v>18.258426966292134</v>
      </c>
      <c r="H96" s="30">
        <v>298.0</v>
      </c>
      <c r="I96" s="30">
        <v>4.0</v>
      </c>
      <c r="J96" s="30">
        <v>0.0</v>
      </c>
      <c r="K96" s="33">
        <v>4.0</v>
      </c>
      <c r="L96" s="32">
        <v>1.342281879194631</v>
      </c>
      <c r="N96" s="2"/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13.0</v>
      </c>
      <c r="E97" s="30">
        <v>15.0</v>
      </c>
      <c r="F97" s="31">
        <v>28.0</v>
      </c>
      <c r="G97" s="32">
        <v>17.5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  <c r="N97" s="2"/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10.0</v>
      </c>
      <c r="E98" s="30">
        <v>12.0</v>
      </c>
      <c r="F98" s="31">
        <v>22.0</v>
      </c>
      <c r="G98" s="32">
        <v>17.599999999999998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  <c r="N98" s="2"/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17.0</v>
      </c>
      <c r="E99" s="30">
        <v>11.0</v>
      </c>
      <c r="F99" s="31">
        <v>28.0</v>
      </c>
      <c r="G99" s="32">
        <v>16.666666666666664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  <c r="N99" s="2"/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16.0</v>
      </c>
      <c r="E100" s="30">
        <v>27.0</v>
      </c>
      <c r="F100" s="31">
        <v>43.0</v>
      </c>
      <c r="G100" s="32">
        <v>15.636363636363637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  <c r="N100" s="2"/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178.0</v>
      </c>
      <c r="E101" s="40">
        <v>192.0</v>
      </c>
      <c r="F101" s="41">
        <v>370.0</v>
      </c>
      <c r="G101" s="42">
        <v>15.314569536423841</v>
      </c>
      <c r="H101" s="40">
        <v>689.0</v>
      </c>
      <c r="I101" s="40">
        <v>9.0</v>
      </c>
      <c r="J101" s="40">
        <v>3.0</v>
      </c>
      <c r="K101" s="43">
        <v>12.0</v>
      </c>
      <c r="L101" s="42">
        <v>1.741654571843251</v>
      </c>
      <c r="N101" s="2"/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13.0</v>
      </c>
      <c r="E102" s="30">
        <v>15.0</v>
      </c>
      <c r="F102" s="31">
        <v>28.0</v>
      </c>
      <c r="G102" s="32">
        <v>13.023255813953488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  <c r="N102" s="2"/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40.0</v>
      </c>
      <c r="E103" s="30">
        <v>51.0</v>
      </c>
      <c r="F103" s="31">
        <v>91.0</v>
      </c>
      <c r="G103" s="32">
        <v>14.653784219001611</v>
      </c>
      <c r="H103" s="30">
        <v>229.0</v>
      </c>
      <c r="I103" s="30">
        <v>5.0</v>
      </c>
      <c r="J103" s="30">
        <v>0.0</v>
      </c>
      <c r="K103" s="33">
        <v>5.0</v>
      </c>
      <c r="L103" s="32">
        <v>2.1834061135371177</v>
      </c>
      <c r="N103" s="2"/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23.0</v>
      </c>
      <c r="E104" s="30">
        <v>26.0</v>
      </c>
      <c r="F104" s="31">
        <v>49.0</v>
      </c>
      <c r="G104" s="32">
        <v>13.96011396011396</v>
      </c>
      <c r="H104" s="30">
        <v>146.0</v>
      </c>
      <c r="I104" s="30">
        <v>1.0</v>
      </c>
      <c r="J104" s="30">
        <v>0.0</v>
      </c>
      <c r="K104" s="33">
        <v>1.0</v>
      </c>
      <c r="L104" s="32">
        <v>0.684931506849315</v>
      </c>
      <c r="N104" s="2"/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29.0</v>
      </c>
      <c r="E105" s="30">
        <v>26.0</v>
      </c>
      <c r="F105" s="31">
        <v>55.0</v>
      </c>
      <c r="G105" s="32">
        <v>18.900343642611684</v>
      </c>
      <c r="H105" s="30">
        <v>39.0</v>
      </c>
      <c r="I105" s="30">
        <v>3.0</v>
      </c>
      <c r="J105" s="30">
        <v>3.0</v>
      </c>
      <c r="K105" s="33">
        <v>6.0</v>
      </c>
      <c r="L105" s="32">
        <v>15.384615384615385</v>
      </c>
      <c r="N105" s="2"/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31.0</v>
      </c>
      <c r="E106" s="30">
        <v>33.0</v>
      </c>
      <c r="F106" s="31">
        <v>64.0</v>
      </c>
      <c r="G106" s="32">
        <v>14.545454545454545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  <c r="N106" s="2"/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21.0</v>
      </c>
      <c r="E107" s="30">
        <v>23.0</v>
      </c>
      <c r="F107" s="31">
        <v>44.0</v>
      </c>
      <c r="G107" s="32">
        <v>16.541353383458645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  <c r="N107" s="2"/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21.0</v>
      </c>
      <c r="E108" s="30">
        <v>18.0</v>
      </c>
      <c r="F108" s="31">
        <v>39.0</v>
      </c>
      <c r="G108" s="32">
        <v>16.810344827586206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  <c r="N108" s="2"/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467.0</v>
      </c>
      <c r="E109" s="44">
        <v>463.0</v>
      </c>
      <c r="F109" s="41">
        <v>930.0</v>
      </c>
      <c r="G109" s="42">
        <v>15.90559261159569</v>
      </c>
      <c r="H109" s="40">
        <v>2156.0</v>
      </c>
      <c r="I109" s="44">
        <v>84.0</v>
      </c>
      <c r="J109" s="44">
        <v>68.0</v>
      </c>
      <c r="K109" s="43">
        <v>152.0</v>
      </c>
      <c r="L109" s="42">
        <v>7.050092764378478</v>
      </c>
      <c r="N109" s="2"/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9088.0</v>
      </c>
      <c r="E110" s="20">
        <v>8782.0</v>
      </c>
      <c r="F110" s="21">
        <v>17870.0</v>
      </c>
      <c r="G110" s="36">
        <v>17.136391097131785</v>
      </c>
      <c r="H110" s="20">
        <v>25963.0</v>
      </c>
      <c r="I110" s="20">
        <v>183.0</v>
      </c>
      <c r="J110" s="20">
        <v>162.0</v>
      </c>
      <c r="K110" s="37">
        <v>345.0</v>
      </c>
      <c r="L110" s="36">
        <v>1.3288140815776297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1055.0</v>
      </c>
      <c r="E111" s="40">
        <v>1025.0</v>
      </c>
      <c r="F111" s="41">
        <v>2080.0</v>
      </c>
      <c r="G111" s="42">
        <v>21.689259645464027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  <c r="N111" s="2"/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2.0</v>
      </c>
      <c r="F112" s="31">
        <v>2.0</v>
      </c>
      <c r="G112" s="32">
        <v>3.389830508474576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  <c r="N112" s="2"/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48.0</v>
      </c>
      <c r="E113" s="30">
        <v>52.0</v>
      </c>
      <c r="F113" s="31">
        <v>100.0</v>
      </c>
      <c r="G113" s="32">
        <v>21.1864406779661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  <c r="N113" s="2"/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64.0</v>
      </c>
      <c r="E114" s="30">
        <v>58.0</v>
      </c>
      <c r="F114" s="31">
        <v>122.0</v>
      </c>
      <c r="G114" s="32">
        <v>26.124197002141326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  <c r="N114" s="2"/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13.0</v>
      </c>
      <c r="E115" s="30">
        <v>27.0</v>
      </c>
      <c r="F115" s="31">
        <v>40.0</v>
      </c>
      <c r="G115" s="32">
        <v>21.164021164021165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  <c r="N115" s="2"/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83.0</v>
      </c>
      <c r="E116" s="30">
        <v>85.0</v>
      </c>
      <c r="F116" s="31">
        <v>168.0</v>
      </c>
      <c r="G116" s="32">
        <v>19.221967963386728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  <c r="N116" s="2"/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11.0</v>
      </c>
      <c r="E117" s="30">
        <v>14.0</v>
      </c>
      <c r="F117" s="31">
        <v>25.0</v>
      </c>
      <c r="G117" s="32">
        <v>17.123287671232877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  <c r="N117" s="2"/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1.0</v>
      </c>
      <c r="E118" s="30">
        <v>3.0</v>
      </c>
      <c r="F118" s="31">
        <v>4.0</v>
      </c>
      <c r="G118" s="32">
        <v>12.903225806451612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  <c r="N118" s="2"/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28.0</v>
      </c>
      <c r="E119" s="30">
        <v>14.0</v>
      </c>
      <c r="F119" s="31">
        <v>42.0</v>
      </c>
      <c r="G119" s="32">
        <v>23.463687150837988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  <c r="N119" s="2"/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96.0</v>
      </c>
      <c r="E120" s="30">
        <v>77.0</v>
      </c>
      <c r="F120" s="31">
        <v>173.0</v>
      </c>
      <c r="G120" s="32">
        <v>25.937031484257872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  <c r="N120" s="2"/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4.0</v>
      </c>
      <c r="E121" s="30">
        <v>5.0</v>
      </c>
      <c r="F121" s="31">
        <v>9.0</v>
      </c>
      <c r="G121" s="32">
        <v>16.071428571428573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  <c r="N121" s="2"/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28.0</v>
      </c>
      <c r="E122" s="30">
        <v>14.0</v>
      </c>
      <c r="F122" s="31">
        <v>42.0</v>
      </c>
      <c r="G122" s="32">
        <v>16.342412451361866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  <c r="N122" s="2"/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225.0</v>
      </c>
      <c r="E123" s="30">
        <v>241.0</v>
      </c>
      <c r="F123" s="31">
        <v>466.0</v>
      </c>
      <c r="G123" s="32">
        <v>23.71501272264631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  <c r="N123" s="2"/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32.0</v>
      </c>
      <c r="E124" s="30">
        <v>29.0</v>
      </c>
      <c r="F124" s="31">
        <v>61.0</v>
      </c>
      <c r="G124" s="32">
        <v>19.67741935483871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  <c r="N124" s="2"/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26.0</v>
      </c>
      <c r="E125" s="30">
        <v>29.0</v>
      </c>
      <c r="F125" s="31">
        <v>55.0</v>
      </c>
      <c r="G125" s="32">
        <v>22.267206477732792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  <c r="N125" s="2"/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39.0</v>
      </c>
      <c r="E126" s="30">
        <v>35.0</v>
      </c>
      <c r="F126" s="31">
        <v>74.0</v>
      </c>
      <c r="G126" s="32">
        <v>17.209302325581397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  <c r="N126" s="2"/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29.0</v>
      </c>
      <c r="E127" s="30">
        <v>26.0</v>
      </c>
      <c r="F127" s="31">
        <v>55.0</v>
      </c>
      <c r="G127" s="32">
        <v>16.08187134502924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  <c r="N127" s="2"/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66.0</v>
      </c>
      <c r="E128" s="30">
        <v>62.0</v>
      </c>
      <c r="F128" s="31">
        <v>128.0</v>
      </c>
      <c r="G128" s="32">
        <v>29.357798165137616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  <c r="N128" s="2"/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59.0</v>
      </c>
      <c r="E129" s="30">
        <v>50.0</v>
      </c>
      <c r="F129" s="31">
        <v>109.0</v>
      </c>
      <c r="G129" s="32">
        <v>27.04714640198511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  <c r="N129" s="2"/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27.0</v>
      </c>
      <c r="E130" s="30">
        <v>24.0</v>
      </c>
      <c r="F130" s="31">
        <v>51.0</v>
      </c>
      <c r="G130" s="32">
        <v>21.16182572614108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  <c r="N130" s="2"/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60.0</v>
      </c>
      <c r="E131" s="30">
        <v>66.0</v>
      </c>
      <c r="F131" s="31">
        <v>126.0</v>
      </c>
      <c r="G131" s="32">
        <v>19.718309859154928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  <c r="N131" s="2"/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40.0</v>
      </c>
      <c r="E132" s="30">
        <v>33.0</v>
      </c>
      <c r="F132" s="31">
        <v>73.0</v>
      </c>
      <c r="G132" s="32">
        <v>21.533923303834808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  <c r="N132" s="2"/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32.0</v>
      </c>
      <c r="E133" s="30">
        <v>40.0</v>
      </c>
      <c r="F133" s="31">
        <v>72.0</v>
      </c>
      <c r="G133" s="32">
        <v>19.94459833795014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  <c r="N133" s="2"/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44.0</v>
      </c>
      <c r="E134" s="30">
        <v>39.0</v>
      </c>
      <c r="F134" s="31">
        <v>83.0</v>
      </c>
      <c r="G134" s="32">
        <v>17.291666666666668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  <c r="N134" s="2"/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1176.0</v>
      </c>
      <c r="E135" s="40">
        <v>1057.0</v>
      </c>
      <c r="F135" s="41">
        <v>2233.0</v>
      </c>
      <c r="G135" s="42">
        <v>20.95533033033033</v>
      </c>
      <c r="H135" s="40">
        <v>-229.0</v>
      </c>
      <c r="I135" s="40">
        <v>1.0</v>
      </c>
      <c r="J135" s="40">
        <v>1.0</v>
      </c>
      <c r="K135" s="43">
        <v>2.0</v>
      </c>
      <c r="L135" s="42">
        <v>-0.8733624454148471</v>
      </c>
      <c r="N135" s="2"/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14.0</v>
      </c>
      <c r="E136" s="30">
        <v>9.0</v>
      </c>
      <c r="F136" s="31">
        <v>23.0</v>
      </c>
      <c r="G136" s="32">
        <v>24.210526315789473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  <c r="N136" s="2"/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18.0</v>
      </c>
      <c r="E137" s="30">
        <v>10.0</v>
      </c>
      <c r="F137" s="31">
        <v>28.0</v>
      </c>
      <c r="G137" s="32">
        <v>22.04724409448819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  <c r="N137" s="2"/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103.0</v>
      </c>
      <c r="E138" s="30">
        <v>77.0</v>
      </c>
      <c r="F138" s="31">
        <v>180.0</v>
      </c>
      <c r="G138" s="32">
        <v>29.850746268656714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  <c r="N138" s="2"/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15.0</v>
      </c>
      <c r="E139" s="30">
        <v>28.0</v>
      </c>
      <c r="F139" s="31">
        <v>43.0</v>
      </c>
      <c r="G139" s="32">
        <v>23.497267759562842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  <c r="N139" s="2"/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56.0</v>
      </c>
      <c r="E140" s="30">
        <v>50.0</v>
      </c>
      <c r="F140" s="31">
        <v>106.0</v>
      </c>
      <c r="G140" s="32">
        <v>16.588419405320813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  <c r="N140" s="2"/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116.0</v>
      </c>
      <c r="E141" s="30">
        <v>104.0</v>
      </c>
      <c r="F141" s="31">
        <v>220.0</v>
      </c>
      <c r="G141" s="32">
        <v>20.22058823529412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  <c r="N141" s="2"/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41.0</v>
      </c>
      <c r="E142" s="30">
        <v>21.0</v>
      </c>
      <c r="F142" s="31">
        <v>62.0</v>
      </c>
      <c r="G142" s="32">
        <v>20.26143790849673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  <c r="N142" s="2"/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22.0</v>
      </c>
      <c r="E143" s="30">
        <v>34.0</v>
      </c>
      <c r="F143" s="31">
        <v>56.0</v>
      </c>
      <c r="G143" s="32">
        <v>16.56804733727811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  <c r="N143" s="2"/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8.0</v>
      </c>
      <c r="E144" s="30">
        <v>5.0</v>
      </c>
      <c r="F144" s="31">
        <v>13.0</v>
      </c>
      <c r="G144" s="32">
        <v>10.833333333333334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  <c r="N144" s="2"/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7.0</v>
      </c>
      <c r="E145" s="30">
        <v>0.0</v>
      </c>
      <c r="F145" s="31">
        <v>7.0</v>
      </c>
      <c r="G145" s="32">
        <v>10.606060606060606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  <c r="N145" s="2"/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7.0</v>
      </c>
      <c r="E146" s="30">
        <v>6.0</v>
      </c>
      <c r="F146" s="31">
        <v>13.0</v>
      </c>
      <c r="G146" s="32">
        <v>22.033898305084744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  <c r="N146" s="2"/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41.0</v>
      </c>
      <c r="E147" s="30">
        <v>45.0</v>
      </c>
      <c r="F147" s="31">
        <v>86.0</v>
      </c>
      <c r="G147" s="32">
        <v>17.695473251028808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  <c r="N147" s="2"/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10.0</v>
      </c>
      <c r="E148" s="30">
        <v>7.0</v>
      </c>
      <c r="F148" s="31">
        <v>17.0</v>
      </c>
      <c r="G148" s="32">
        <v>22.07792207792208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  <c r="N148" s="2"/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68.0</v>
      </c>
      <c r="E149" s="30">
        <v>49.0</v>
      </c>
      <c r="F149" s="31">
        <v>117.0</v>
      </c>
      <c r="G149" s="32">
        <v>16.182572614107883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  <c r="N149" s="2"/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11.0</v>
      </c>
      <c r="E150" s="30">
        <v>13.0</v>
      </c>
      <c r="F150" s="31">
        <v>24.0</v>
      </c>
      <c r="G150" s="32">
        <v>19.834710743801654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  <c r="N150" s="2"/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16.0</v>
      </c>
      <c r="E151" s="30">
        <v>11.0</v>
      </c>
      <c r="F151" s="31">
        <v>27.0</v>
      </c>
      <c r="G151" s="32">
        <v>23.076923076923077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  <c r="N151" s="2"/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10.0</v>
      </c>
      <c r="E152" s="30">
        <v>13.0</v>
      </c>
      <c r="F152" s="31">
        <v>23.0</v>
      </c>
      <c r="G152" s="32">
        <v>28.04878048780488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  <c r="N152" s="2"/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10.0</v>
      </c>
      <c r="E153" s="30">
        <v>11.0</v>
      </c>
      <c r="F153" s="31">
        <v>21.0</v>
      </c>
      <c r="G153" s="32">
        <v>19.090909090909093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  <c r="N153" s="2"/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17.0</v>
      </c>
      <c r="E154" s="30">
        <v>13.0</v>
      </c>
      <c r="F154" s="31">
        <v>30.0</v>
      </c>
      <c r="G154" s="32">
        <v>24.0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  <c r="N154" s="2"/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36.0</v>
      </c>
      <c r="E155" s="30">
        <v>36.0</v>
      </c>
      <c r="F155" s="31">
        <v>72.0</v>
      </c>
      <c r="G155" s="32">
        <v>20.224719101123593</v>
      </c>
      <c r="H155" s="46">
        <v>18.0</v>
      </c>
      <c r="I155" s="30">
        <v>1.0</v>
      </c>
      <c r="J155" s="30">
        <v>0.0</v>
      </c>
      <c r="K155" s="33">
        <v>1.0</v>
      </c>
      <c r="L155" s="32">
        <v>5.555555555555555</v>
      </c>
      <c r="N155" s="2"/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11.0</v>
      </c>
      <c r="E156" s="30">
        <v>27.0</v>
      </c>
      <c r="F156" s="31">
        <v>38.0</v>
      </c>
      <c r="G156" s="32">
        <v>16.964285714285715</v>
      </c>
      <c r="H156" s="46">
        <v>38.0</v>
      </c>
      <c r="I156" s="30">
        <v>0.0</v>
      </c>
      <c r="J156" s="30">
        <v>1.0</v>
      </c>
      <c r="K156" s="33">
        <v>1.0</v>
      </c>
      <c r="L156" s="32">
        <v>2.631578947368421</v>
      </c>
      <c r="N156" s="2"/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15.0</v>
      </c>
      <c r="E157" s="30">
        <v>17.0</v>
      </c>
      <c r="F157" s="31">
        <v>32.0</v>
      </c>
      <c r="G157" s="32">
        <v>16.666666666666664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  <c r="N157" s="2"/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25.0</v>
      </c>
      <c r="E158" s="30">
        <v>21.0</v>
      </c>
      <c r="F158" s="31">
        <v>46.0</v>
      </c>
      <c r="G158" s="32">
        <v>19.574468085106382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  <c r="N158" s="2"/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53.0</v>
      </c>
      <c r="E159" s="30">
        <v>59.0</v>
      </c>
      <c r="F159" s="31">
        <v>112.0</v>
      </c>
      <c r="G159" s="32">
        <v>18.823529411764707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  <c r="N159" s="2"/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67.0</v>
      </c>
      <c r="E160" s="30">
        <v>75.0</v>
      </c>
      <c r="F160" s="31">
        <v>142.0</v>
      </c>
      <c r="G160" s="32">
        <v>36.883116883116884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  <c r="N160" s="2"/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45.0</v>
      </c>
      <c r="E161" s="30">
        <v>35.0</v>
      </c>
      <c r="F161" s="31">
        <v>80.0</v>
      </c>
      <c r="G161" s="32">
        <v>19.559902200489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  <c r="N161" s="2"/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29.0</v>
      </c>
      <c r="E162" s="30">
        <v>21.0</v>
      </c>
      <c r="F162" s="31">
        <v>50.0</v>
      </c>
      <c r="G162" s="32">
        <v>22.321428571428573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  <c r="N162" s="2"/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67.0</v>
      </c>
      <c r="E163" s="30">
        <v>47.0</v>
      </c>
      <c r="F163" s="31">
        <v>114.0</v>
      </c>
      <c r="G163" s="32">
        <v>32.02247191011236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  <c r="N163" s="2"/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3.0</v>
      </c>
      <c r="E164" s="30">
        <v>3.0</v>
      </c>
      <c r="F164" s="31">
        <v>6.0</v>
      </c>
      <c r="G164" s="32">
        <v>17.142857142857142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  <c r="N164" s="2"/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60.0</v>
      </c>
      <c r="E165" s="30">
        <v>39.0</v>
      </c>
      <c r="F165" s="31">
        <v>99.0</v>
      </c>
      <c r="G165" s="32">
        <v>30.275229357798167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  <c r="N165" s="2"/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6.0</v>
      </c>
      <c r="E166" s="30">
        <v>4.0</v>
      </c>
      <c r="F166" s="31">
        <v>10.0</v>
      </c>
      <c r="G166" s="32">
        <v>12.048192771084338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  <c r="N166" s="2"/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13.0</v>
      </c>
      <c r="E167" s="30">
        <v>14.0</v>
      </c>
      <c r="F167" s="31">
        <v>27.0</v>
      </c>
      <c r="G167" s="32">
        <v>18.243243243243242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  <c r="N167" s="2"/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65.0</v>
      </c>
      <c r="E168" s="30">
        <v>65.0</v>
      </c>
      <c r="F168" s="31">
        <v>130.0</v>
      </c>
      <c r="G168" s="32">
        <v>17.591339648173207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  <c r="N168" s="2"/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91.0</v>
      </c>
      <c r="E169" s="30">
        <v>88.0</v>
      </c>
      <c r="F169" s="31">
        <v>179.0</v>
      </c>
      <c r="G169" s="32">
        <v>20.2718006795017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  <c r="N169" s="2"/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1250.0</v>
      </c>
      <c r="E170" s="40">
        <v>1143.0</v>
      </c>
      <c r="F170" s="40">
        <v>2393.0</v>
      </c>
      <c r="G170" s="42">
        <v>16.40389361118728</v>
      </c>
      <c r="H170" s="40">
        <v>4737.0</v>
      </c>
      <c r="I170" s="40">
        <v>6.0</v>
      </c>
      <c r="J170" s="40">
        <v>14.0</v>
      </c>
      <c r="K170" s="47">
        <v>20.0</v>
      </c>
      <c r="L170" s="42">
        <v>0.4222081486172683</v>
      </c>
      <c r="N170" s="2"/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84.0</v>
      </c>
      <c r="E171" s="30">
        <v>57.0</v>
      </c>
      <c r="F171" s="31">
        <v>141.0</v>
      </c>
      <c r="G171" s="32">
        <v>11.172741679873218</v>
      </c>
      <c r="H171" s="46">
        <v>536.0</v>
      </c>
      <c r="I171" s="30">
        <v>3.0</v>
      </c>
      <c r="J171" s="30">
        <v>3.0</v>
      </c>
      <c r="K171" s="33">
        <v>6.0</v>
      </c>
      <c r="L171" s="32">
        <v>1.1194029850746268</v>
      </c>
      <c r="N171" s="2"/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108.0</v>
      </c>
      <c r="E172" s="30">
        <v>72.0</v>
      </c>
      <c r="F172" s="31">
        <v>180.0</v>
      </c>
      <c r="G172" s="32">
        <v>19.801980198019802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  <c r="N172" s="2"/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50.0</v>
      </c>
      <c r="E173" s="30">
        <v>68.0</v>
      </c>
      <c r="F173" s="31">
        <v>118.0</v>
      </c>
      <c r="G173" s="32">
        <v>15.670650730411687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  <c r="N173" s="2"/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21.0</v>
      </c>
      <c r="E174" s="30">
        <v>19.0</v>
      </c>
      <c r="F174" s="31">
        <v>40.0</v>
      </c>
      <c r="G174" s="32">
        <v>13.698630136986301</v>
      </c>
      <c r="H174" s="46">
        <v>122.0</v>
      </c>
      <c r="I174" s="30">
        <v>0.0</v>
      </c>
      <c r="J174" s="30">
        <v>1.0</v>
      </c>
      <c r="K174" s="33">
        <v>1.0</v>
      </c>
      <c r="L174" s="32">
        <v>0.819672131147541</v>
      </c>
      <c r="N174" s="2"/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55.0</v>
      </c>
      <c r="E175" s="30">
        <v>49.0</v>
      </c>
      <c r="F175" s="31">
        <v>104.0</v>
      </c>
      <c r="G175" s="32">
        <v>17.537942664418214</v>
      </c>
      <c r="H175" s="46">
        <v>145.0</v>
      </c>
      <c r="I175" s="30">
        <v>0.0</v>
      </c>
      <c r="J175" s="30">
        <v>3.0</v>
      </c>
      <c r="K175" s="33">
        <v>3.0</v>
      </c>
      <c r="L175" s="32">
        <v>2.0689655172413794</v>
      </c>
      <c r="N175" s="2"/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40.0</v>
      </c>
      <c r="E176" s="30">
        <v>60.0</v>
      </c>
      <c r="F176" s="31">
        <v>100.0</v>
      </c>
      <c r="G176" s="32">
        <v>16.750418760469014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  <c r="N176" s="2"/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112.0</v>
      </c>
      <c r="E177" s="30">
        <v>115.0</v>
      </c>
      <c r="F177" s="31">
        <v>227.0</v>
      </c>
      <c r="G177" s="32">
        <v>15.34820824881677</v>
      </c>
      <c r="H177" s="46">
        <v>549.0</v>
      </c>
      <c r="I177" s="30">
        <v>0.0</v>
      </c>
      <c r="J177" s="30">
        <v>2.0</v>
      </c>
      <c r="K177" s="33">
        <v>2.0</v>
      </c>
      <c r="L177" s="32">
        <v>0.36429872495446264</v>
      </c>
      <c r="N177" s="2"/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4.0</v>
      </c>
      <c r="E178" s="30">
        <v>18.0</v>
      </c>
      <c r="F178" s="31">
        <v>22.0</v>
      </c>
      <c r="G178" s="32">
        <v>14.012738853503185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  <c r="N178" s="2"/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34.0</v>
      </c>
      <c r="E179" s="30">
        <v>28.0</v>
      </c>
      <c r="F179" s="31">
        <v>62.0</v>
      </c>
      <c r="G179" s="32">
        <v>15.538847117794486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  <c r="N179" s="2"/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53.0</v>
      </c>
      <c r="E180" s="30">
        <v>45.0</v>
      </c>
      <c r="F180" s="31">
        <v>98.0</v>
      </c>
      <c r="G180" s="32">
        <v>17.043478260869566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  <c r="N180" s="2"/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68.0</v>
      </c>
      <c r="E181" s="30">
        <v>63.0</v>
      </c>
      <c r="F181" s="31">
        <v>131.0</v>
      </c>
      <c r="G181" s="32">
        <v>14.63687150837989</v>
      </c>
      <c r="H181" s="46">
        <v>218.0</v>
      </c>
      <c r="I181" s="30">
        <v>3.0</v>
      </c>
      <c r="J181" s="30">
        <v>5.0</v>
      </c>
      <c r="K181" s="33">
        <v>8.0</v>
      </c>
      <c r="L181" s="32">
        <v>3.669724770642202</v>
      </c>
      <c r="N181" s="2"/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27.0</v>
      </c>
      <c r="E182" s="30">
        <v>26.0</v>
      </c>
      <c r="F182" s="31">
        <v>53.0</v>
      </c>
      <c r="G182" s="32">
        <v>14.64088397790055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  <c r="N182" s="2"/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95.0</v>
      </c>
      <c r="E183" s="30">
        <v>93.0</v>
      </c>
      <c r="F183" s="31">
        <v>188.0</v>
      </c>
      <c r="G183" s="32">
        <v>16.22088006902502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  <c r="N183" s="2"/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223.0</v>
      </c>
      <c r="E184" s="30">
        <v>188.0</v>
      </c>
      <c r="F184" s="31">
        <v>411.0</v>
      </c>
      <c r="G184" s="32">
        <v>17.58664955070603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  <c r="N184" s="2"/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30.0</v>
      </c>
      <c r="E185" s="30">
        <v>16.0</v>
      </c>
      <c r="F185" s="31">
        <v>46.0</v>
      </c>
      <c r="G185" s="32">
        <v>13.218390804597702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  <c r="N185" s="2"/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73.0</v>
      </c>
      <c r="E186" s="30">
        <v>56.0</v>
      </c>
      <c r="F186" s="31">
        <v>129.0</v>
      </c>
      <c r="G186" s="32">
        <v>18.323863636363637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  <c r="N186" s="2"/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59.0</v>
      </c>
      <c r="E187" s="30">
        <v>68.0</v>
      </c>
      <c r="F187" s="31">
        <v>127.0</v>
      </c>
      <c r="G187" s="32">
        <v>16.865869853917662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  <c r="N187" s="2"/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20.0</v>
      </c>
      <c r="E188" s="30">
        <v>22.0</v>
      </c>
      <c r="F188" s="31">
        <v>42.0</v>
      </c>
      <c r="G188" s="32">
        <v>17.142857142857142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  <c r="N188" s="2"/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23.0</v>
      </c>
      <c r="E189" s="30">
        <v>19.0</v>
      </c>
      <c r="F189" s="31">
        <v>42.0</v>
      </c>
      <c r="G189" s="32">
        <v>18.103448275862068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  <c r="N189" s="2"/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71.0</v>
      </c>
      <c r="E190" s="30">
        <v>61.0</v>
      </c>
      <c r="F190" s="31">
        <v>132.0</v>
      </c>
      <c r="G190" s="32">
        <v>24.581005586592177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  <c r="N190" s="2"/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5533.0</v>
      </c>
      <c r="E191" s="40">
        <v>5490.0</v>
      </c>
      <c r="F191" s="40">
        <v>11023.0</v>
      </c>
      <c r="G191" s="42">
        <v>16.75202504521208</v>
      </c>
      <c r="H191" s="40">
        <v>18770.0</v>
      </c>
      <c r="I191" s="40">
        <v>176.0</v>
      </c>
      <c r="J191" s="40">
        <v>147.0</v>
      </c>
      <c r="K191" s="47">
        <v>323.0</v>
      </c>
      <c r="L191" s="42">
        <v>1.7208311134789558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85.0</v>
      </c>
      <c r="E192" s="30">
        <v>95.0</v>
      </c>
      <c r="F192" s="31">
        <v>180.0</v>
      </c>
      <c r="G192" s="32">
        <v>27.565084226646245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  <c r="N192" s="2"/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149.0</v>
      </c>
      <c r="E193" s="30">
        <v>156.0</v>
      </c>
      <c r="F193" s="31">
        <v>305.0</v>
      </c>
      <c r="G193" s="32">
        <v>28.29313543599258</v>
      </c>
      <c r="H193" s="46">
        <v>493.0</v>
      </c>
      <c r="I193" s="30">
        <v>8.0</v>
      </c>
      <c r="J193" s="30">
        <v>4.0</v>
      </c>
      <c r="K193" s="33">
        <v>12.0</v>
      </c>
      <c r="L193" s="32">
        <v>2.434077079107505</v>
      </c>
      <c r="N193" s="2"/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204.0</v>
      </c>
      <c r="E194" s="30">
        <v>182.0</v>
      </c>
      <c r="F194" s="31">
        <v>386.0</v>
      </c>
      <c r="G194" s="32">
        <v>17.6983035304906</v>
      </c>
      <c r="H194" s="46">
        <v>846.0</v>
      </c>
      <c r="I194" s="30">
        <v>2.0</v>
      </c>
      <c r="J194" s="30">
        <v>0.0</v>
      </c>
      <c r="K194" s="33">
        <v>2.0</v>
      </c>
      <c r="L194" s="32">
        <v>0.2364066193853428</v>
      </c>
      <c r="N194" s="2"/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52.0</v>
      </c>
      <c r="E195" s="30">
        <v>43.0</v>
      </c>
      <c r="F195" s="31">
        <v>95.0</v>
      </c>
      <c r="G195" s="32">
        <v>9.090909090909092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  <c r="N195" s="2"/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125.0</v>
      </c>
      <c r="E196" s="30">
        <v>111.0</v>
      </c>
      <c r="F196" s="31">
        <v>236.0</v>
      </c>
      <c r="G196" s="32">
        <v>27.06422018348624</v>
      </c>
      <c r="H196" s="46">
        <v>-62.0</v>
      </c>
      <c r="I196" s="30">
        <v>5.0</v>
      </c>
      <c r="J196" s="30">
        <v>10.0</v>
      </c>
      <c r="K196" s="33">
        <v>15.0</v>
      </c>
      <c r="L196" s="32">
        <v>-24.193548387096776</v>
      </c>
      <c r="N196" s="2"/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94.0</v>
      </c>
      <c r="E197" s="30">
        <v>90.0</v>
      </c>
      <c r="F197" s="31">
        <v>184.0</v>
      </c>
      <c r="G197" s="32">
        <v>16.666666666666664</v>
      </c>
      <c r="H197" s="46">
        <v>213.0</v>
      </c>
      <c r="I197" s="30">
        <v>1.0</v>
      </c>
      <c r="J197" s="30">
        <v>0.0</v>
      </c>
      <c r="K197" s="33">
        <v>1.0</v>
      </c>
      <c r="L197" s="32">
        <v>0.4694835680751174</v>
      </c>
      <c r="N197" s="2"/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98.0</v>
      </c>
      <c r="E198" s="30">
        <v>97.0</v>
      </c>
      <c r="F198" s="31">
        <v>195.0</v>
      </c>
      <c r="G198" s="32">
        <v>32.33830845771145</v>
      </c>
      <c r="H198" s="46">
        <v>171.0</v>
      </c>
      <c r="I198" s="30">
        <v>4.0</v>
      </c>
      <c r="J198" s="30">
        <v>1.0</v>
      </c>
      <c r="K198" s="33">
        <v>5.0</v>
      </c>
      <c r="L198" s="32">
        <v>2.923976608187134</v>
      </c>
      <c r="N198" s="2"/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185.0</v>
      </c>
      <c r="E199" s="30">
        <v>166.0</v>
      </c>
      <c r="F199" s="31">
        <v>351.0</v>
      </c>
      <c r="G199" s="32">
        <v>31.67870036101083</v>
      </c>
      <c r="H199" s="46">
        <v>47.0</v>
      </c>
      <c r="I199" s="30">
        <v>2.0</v>
      </c>
      <c r="J199" s="30">
        <v>2.0</v>
      </c>
      <c r="K199" s="33">
        <v>4.0</v>
      </c>
      <c r="L199" s="32">
        <v>8.51063829787234</v>
      </c>
      <c r="N199" s="2"/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83.0</v>
      </c>
      <c r="E200" s="30">
        <v>80.0</v>
      </c>
      <c r="F200" s="31">
        <v>163.0</v>
      </c>
      <c r="G200" s="32">
        <v>18.376550169109358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  <c r="N200" s="2"/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96.0</v>
      </c>
      <c r="E201" s="30">
        <v>81.0</v>
      </c>
      <c r="F201" s="31">
        <v>177.0</v>
      </c>
      <c r="G201" s="32">
        <v>19.323144104803493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  <c r="N201" s="2"/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165.0</v>
      </c>
      <c r="E202" s="30">
        <v>149.0</v>
      </c>
      <c r="F202" s="31">
        <v>314.0</v>
      </c>
      <c r="G202" s="32">
        <v>10.633254317643075</v>
      </c>
      <c r="H202" s="46">
        <v>888.0</v>
      </c>
      <c r="I202" s="30">
        <v>10.0</v>
      </c>
      <c r="J202" s="30">
        <v>8.0</v>
      </c>
      <c r="K202" s="33">
        <v>18.0</v>
      </c>
      <c r="L202" s="32">
        <v>2.027027027027027</v>
      </c>
      <c r="N202" s="2"/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132.0</v>
      </c>
      <c r="E203" s="30">
        <v>128.0</v>
      </c>
      <c r="F203" s="31">
        <v>260.0</v>
      </c>
      <c r="G203" s="32">
        <v>25.565388397246803</v>
      </c>
      <c r="H203" s="46">
        <v>22.0</v>
      </c>
      <c r="I203" s="30">
        <v>1.0</v>
      </c>
      <c r="J203" s="30">
        <v>4.0</v>
      </c>
      <c r="K203" s="33">
        <v>5.0</v>
      </c>
      <c r="L203" s="32">
        <v>22.727272727272727</v>
      </c>
      <c r="N203" s="2"/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136.0</v>
      </c>
      <c r="E204" s="30">
        <v>128.0</v>
      </c>
      <c r="F204" s="31">
        <v>264.0</v>
      </c>
      <c r="G204" s="32">
        <v>12.998522895125554</v>
      </c>
      <c r="H204" s="46">
        <v>815.0</v>
      </c>
      <c r="I204" s="30">
        <v>1.0</v>
      </c>
      <c r="J204" s="30">
        <v>2.0</v>
      </c>
      <c r="K204" s="33">
        <v>3.0</v>
      </c>
      <c r="L204" s="32">
        <v>0.36809815950920244</v>
      </c>
      <c r="N204" s="2"/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142.0</v>
      </c>
      <c r="E205" s="30">
        <v>130.0</v>
      </c>
      <c r="F205" s="31">
        <v>272.0</v>
      </c>
      <c r="G205" s="32">
        <v>14.078674948240167</v>
      </c>
      <c r="H205" s="46">
        <v>704.0</v>
      </c>
      <c r="I205" s="30">
        <v>12.0</v>
      </c>
      <c r="J205" s="30">
        <v>9.0</v>
      </c>
      <c r="K205" s="33">
        <v>21.0</v>
      </c>
      <c r="L205" s="32">
        <v>2.9829545454545454</v>
      </c>
      <c r="N205" s="2"/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99.0</v>
      </c>
      <c r="E206" s="30">
        <v>109.0</v>
      </c>
      <c r="F206" s="31">
        <v>208.0</v>
      </c>
      <c r="G206" s="32">
        <v>11.194833153928956</v>
      </c>
      <c r="H206" s="46">
        <v>641.0</v>
      </c>
      <c r="I206" s="30">
        <v>1.0</v>
      </c>
      <c r="J206" s="30">
        <v>2.0</v>
      </c>
      <c r="K206" s="33">
        <v>3.0</v>
      </c>
      <c r="L206" s="32">
        <v>0.46801872074883</v>
      </c>
      <c r="N206" s="2"/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69.0</v>
      </c>
      <c r="E207" s="30">
        <v>76.0</v>
      </c>
      <c r="F207" s="31">
        <v>145.0</v>
      </c>
      <c r="G207" s="32">
        <v>32.00883002207506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  <c r="N207" s="2"/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167.0</v>
      </c>
      <c r="E208" s="30">
        <v>178.0</v>
      </c>
      <c r="F208" s="31">
        <v>345.0</v>
      </c>
      <c r="G208" s="32">
        <v>16.18958235570155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  <c r="N208" s="2"/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178.0</v>
      </c>
      <c r="E209" s="30">
        <v>198.0</v>
      </c>
      <c r="F209" s="31">
        <v>376.0</v>
      </c>
      <c r="G209" s="32">
        <v>56.11940298507463</v>
      </c>
      <c r="H209" s="46">
        <v>87.0</v>
      </c>
      <c r="I209" s="30">
        <v>45.0</v>
      </c>
      <c r="J209" s="30">
        <v>32.0</v>
      </c>
      <c r="K209" s="33">
        <v>77.0</v>
      </c>
      <c r="L209" s="32">
        <v>88.50574712643679</v>
      </c>
      <c r="N209" s="2"/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82.0</v>
      </c>
      <c r="E210" s="30">
        <v>86.0</v>
      </c>
      <c r="F210" s="31">
        <v>168.0</v>
      </c>
      <c r="G210" s="32">
        <v>27.27272727272727</v>
      </c>
      <c r="H210" s="30">
        <v>118.0</v>
      </c>
      <c r="I210" s="30">
        <v>6.0</v>
      </c>
      <c r="J210" s="30">
        <v>6.0</v>
      </c>
      <c r="K210" s="33">
        <v>12.0</v>
      </c>
      <c r="L210" s="32">
        <v>10.16949152542373</v>
      </c>
      <c r="N210" s="2"/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72.0</v>
      </c>
      <c r="E211" s="30">
        <v>60.0</v>
      </c>
      <c r="F211" s="31">
        <v>132.0</v>
      </c>
      <c r="G211" s="32">
        <v>22.372881355932204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  <c r="N211" s="2"/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14.0</v>
      </c>
      <c r="E212" s="30">
        <v>20.0</v>
      </c>
      <c r="F212" s="31">
        <v>34.0</v>
      </c>
      <c r="G212" s="32">
        <v>1.4853647881170817</v>
      </c>
      <c r="H212" s="30">
        <v>475.0</v>
      </c>
      <c r="I212" s="30">
        <v>3.0</v>
      </c>
      <c r="J212" s="30">
        <v>1.0</v>
      </c>
      <c r="K212" s="33">
        <v>4.0</v>
      </c>
      <c r="L212" s="32">
        <v>0.8421052631578947</v>
      </c>
      <c r="N212" s="2"/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159.0</v>
      </c>
      <c r="E213" s="30">
        <v>140.0</v>
      </c>
      <c r="F213" s="31">
        <v>299.0</v>
      </c>
      <c r="G213" s="32">
        <v>58.7426326129666</v>
      </c>
      <c r="H213" s="30">
        <v>-58.0</v>
      </c>
      <c r="I213" s="30">
        <v>5.0</v>
      </c>
      <c r="J213" s="30">
        <v>3.0</v>
      </c>
      <c r="K213" s="33">
        <v>8.0</v>
      </c>
      <c r="L213" s="32">
        <v>-13.793103448275861</v>
      </c>
      <c r="N213" s="2"/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71.0</v>
      </c>
      <c r="E214" s="30">
        <v>62.0</v>
      </c>
      <c r="F214" s="31">
        <v>133.0</v>
      </c>
      <c r="G214" s="32">
        <v>4.082259054634745</v>
      </c>
      <c r="H214" s="30">
        <v>1131.0</v>
      </c>
      <c r="I214" s="30">
        <v>3.0</v>
      </c>
      <c r="J214" s="30">
        <v>1.0</v>
      </c>
      <c r="K214" s="33">
        <v>4.0</v>
      </c>
      <c r="L214" s="32">
        <v>0.3536693191865605</v>
      </c>
      <c r="N214" s="2"/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346.0</v>
      </c>
      <c r="E215" s="30">
        <v>385.0</v>
      </c>
      <c r="F215" s="31">
        <v>731.0</v>
      </c>
      <c r="G215" s="32">
        <v>43.38278931750742</v>
      </c>
      <c r="H215" s="30">
        <v>237.0</v>
      </c>
      <c r="I215" s="30">
        <v>26.0</v>
      </c>
      <c r="J215" s="30">
        <v>26.0</v>
      </c>
      <c r="K215" s="33">
        <v>52.0</v>
      </c>
      <c r="L215" s="32">
        <v>21.940928270042196</v>
      </c>
      <c r="N215" s="2"/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114.0</v>
      </c>
      <c r="E216" s="30">
        <v>120.0</v>
      </c>
      <c r="F216" s="31">
        <v>234.0</v>
      </c>
      <c r="G216" s="32">
        <v>8.587155963302752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  <c r="N216" s="2"/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183.0</v>
      </c>
      <c r="E217" s="30">
        <v>189.0</v>
      </c>
      <c r="F217" s="31">
        <v>372.0</v>
      </c>
      <c r="G217" s="32">
        <v>22.545454545454547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  <c r="N217" s="2"/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98.0</v>
      </c>
      <c r="E218" s="30">
        <v>122.0</v>
      </c>
      <c r="F218" s="31">
        <v>220.0</v>
      </c>
      <c r="G218" s="32">
        <v>24.830699774266364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  <c r="N218" s="2"/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104.0</v>
      </c>
      <c r="E219" s="30">
        <v>96.0</v>
      </c>
      <c r="F219" s="31">
        <v>200.0</v>
      </c>
      <c r="G219" s="32">
        <v>40.08016032064128</v>
      </c>
      <c r="H219" s="46">
        <v>119.0</v>
      </c>
      <c r="I219" s="30">
        <v>0.0</v>
      </c>
      <c r="J219" s="30">
        <v>4.0</v>
      </c>
      <c r="K219" s="33">
        <v>4.0</v>
      </c>
      <c r="L219" s="32">
        <v>3.361344537815126</v>
      </c>
      <c r="N219" s="2"/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33.0</v>
      </c>
      <c r="E220" s="30">
        <v>23.0</v>
      </c>
      <c r="F220" s="31">
        <v>56.0</v>
      </c>
      <c r="G220" s="32">
        <v>3.47179169249845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  <c r="N220" s="2"/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99.0</v>
      </c>
      <c r="E221" s="30">
        <v>95.0</v>
      </c>
      <c r="F221" s="31">
        <v>194.0</v>
      </c>
      <c r="G221" s="32">
        <v>13.926776740847094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  <c r="N221" s="2"/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100.0</v>
      </c>
      <c r="E222" s="30">
        <v>81.0</v>
      </c>
      <c r="F222" s="31">
        <v>181.0</v>
      </c>
      <c r="G222" s="32">
        <v>3.7676935886761034</v>
      </c>
      <c r="H222" s="30">
        <v>1681.0</v>
      </c>
      <c r="I222" s="30">
        <v>0.0</v>
      </c>
      <c r="J222" s="30">
        <v>1.0</v>
      </c>
      <c r="K222" s="33">
        <v>1.0</v>
      </c>
      <c r="L222" s="32">
        <v>0.0594883997620464</v>
      </c>
      <c r="N222" s="2"/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269.0</v>
      </c>
      <c r="E223" s="30">
        <v>289.0</v>
      </c>
      <c r="F223" s="31">
        <v>558.0</v>
      </c>
      <c r="G223" s="32">
        <v>27.43362831858407</v>
      </c>
      <c r="H223" s="30">
        <v>649.0</v>
      </c>
      <c r="I223" s="30">
        <v>3.0</v>
      </c>
      <c r="J223" s="30">
        <v>4.0</v>
      </c>
      <c r="K223" s="33">
        <v>7.0</v>
      </c>
      <c r="L223" s="32">
        <v>1.078582434514638</v>
      </c>
      <c r="N223" s="2"/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105.0</v>
      </c>
      <c r="E224" s="30">
        <v>139.0</v>
      </c>
      <c r="F224" s="31">
        <v>244.0</v>
      </c>
      <c r="G224" s="32">
        <v>24.06311637080868</v>
      </c>
      <c r="H224" s="46">
        <v>534.0</v>
      </c>
      <c r="I224" s="30">
        <v>5.0</v>
      </c>
      <c r="J224" s="30">
        <v>10.0</v>
      </c>
      <c r="K224" s="33">
        <v>15.0</v>
      </c>
      <c r="L224" s="32">
        <v>2.8089887640449436</v>
      </c>
      <c r="N224" s="2"/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62.0</v>
      </c>
      <c r="E225" s="30">
        <v>72.0</v>
      </c>
      <c r="F225" s="31">
        <v>134.0</v>
      </c>
      <c r="G225" s="32">
        <v>11.601731601731602</v>
      </c>
      <c r="H225" s="46">
        <v>279.0</v>
      </c>
      <c r="I225" s="30">
        <v>4.0</v>
      </c>
      <c r="J225" s="30">
        <v>1.0</v>
      </c>
      <c r="K225" s="33">
        <v>5.0</v>
      </c>
      <c r="L225" s="32">
        <v>1.7921146953405016</v>
      </c>
      <c r="N225" s="2"/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42.0</v>
      </c>
      <c r="E226" s="30">
        <v>52.0</v>
      </c>
      <c r="F226" s="31">
        <v>94.0</v>
      </c>
      <c r="G226" s="32">
        <v>12.894375857338819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  <c r="N226" s="2"/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73.0</v>
      </c>
      <c r="E227" s="30">
        <v>55.0</v>
      </c>
      <c r="F227" s="31">
        <v>128.0</v>
      </c>
      <c r="G227" s="32">
        <v>17.414965986394556</v>
      </c>
      <c r="H227" s="30">
        <v>215.0</v>
      </c>
      <c r="I227" s="30">
        <v>3.0</v>
      </c>
      <c r="J227" s="30">
        <v>2.0</v>
      </c>
      <c r="K227" s="33">
        <v>5.0</v>
      </c>
      <c r="L227" s="32">
        <v>2.3255813953488373</v>
      </c>
      <c r="N227" s="2"/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61.0</v>
      </c>
      <c r="E228" s="30">
        <v>57.0</v>
      </c>
      <c r="F228" s="31">
        <v>118.0</v>
      </c>
      <c r="G228" s="32">
        <v>5.711519845111327</v>
      </c>
      <c r="H228" s="30">
        <v>92.0</v>
      </c>
      <c r="I228" s="30">
        <v>4.0</v>
      </c>
      <c r="J228" s="30">
        <v>3.0</v>
      </c>
      <c r="K228" s="33">
        <v>7.0</v>
      </c>
      <c r="L228" s="32">
        <v>7.608695652173914</v>
      </c>
      <c r="N228" s="2"/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196.0</v>
      </c>
      <c r="E229" s="30">
        <v>167.0</v>
      </c>
      <c r="F229" s="31">
        <v>363.0</v>
      </c>
      <c r="G229" s="32">
        <v>55.932203389830505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  <c r="N229" s="2"/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103.0</v>
      </c>
      <c r="E230" s="30">
        <v>117.0</v>
      </c>
      <c r="F230" s="31">
        <v>220.0</v>
      </c>
      <c r="G230" s="32">
        <v>93.61702127659575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  <c r="N230" s="2"/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34.0</v>
      </c>
      <c r="E231" s="30">
        <v>25.0</v>
      </c>
      <c r="F231" s="31">
        <v>59.0</v>
      </c>
      <c r="G231" s="32">
        <v>5.4680259499536605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  <c r="N231" s="2"/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116.0</v>
      </c>
      <c r="E232" s="30">
        <v>87.0</v>
      </c>
      <c r="F232" s="31">
        <v>203.0</v>
      </c>
      <c r="G232" s="32">
        <v>22.505543237250556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  <c r="N232" s="2"/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95.0</v>
      </c>
      <c r="E233" s="30">
        <v>98.0</v>
      </c>
      <c r="F233" s="31">
        <v>193.0</v>
      </c>
      <c r="G233" s="32">
        <v>18.866080156402738</v>
      </c>
      <c r="H233" s="46">
        <v>553.0</v>
      </c>
      <c r="I233" s="30">
        <v>7.0</v>
      </c>
      <c r="J233" s="30">
        <v>1.0</v>
      </c>
      <c r="K233" s="33">
        <v>8.0</v>
      </c>
      <c r="L233" s="32">
        <v>1.4466546112115732</v>
      </c>
      <c r="N233" s="2"/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82.0</v>
      </c>
      <c r="E234" s="30">
        <v>73.0</v>
      </c>
      <c r="F234" s="31">
        <v>155.0</v>
      </c>
      <c r="G234" s="32">
        <v>9.6875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  <c r="N234" s="2"/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97.0</v>
      </c>
      <c r="E235" s="30">
        <v>106.0</v>
      </c>
      <c r="F235" s="31">
        <v>203.0</v>
      </c>
      <c r="G235" s="32">
        <v>14.235624123422161</v>
      </c>
      <c r="H235" s="30">
        <v>26.0</v>
      </c>
      <c r="I235" s="30">
        <v>5.0</v>
      </c>
      <c r="J235" s="30">
        <v>3.0</v>
      </c>
      <c r="K235" s="33">
        <v>8.0</v>
      </c>
      <c r="L235" s="32">
        <v>30.76923076923077</v>
      </c>
      <c r="N235" s="2"/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114.0</v>
      </c>
      <c r="E236" s="30">
        <v>97.0</v>
      </c>
      <c r="F236" s="31">
        <v>211.0</v>
      </c>
      <c r="G236" s="32">
        <v>6.666666666666667</v>
      </c>
      <c r="H236" s="30">
        <v>1184.0</v>
      </c>
      <c r="I236" s="30">
        <v>0.0</v>
      </c>
      <c r="J236" s="30">
        <v>1.0</v>
      </c>
      <c r="K236" s="33">
        <v>1.0</v>
      </c>
      <c r="L236" s="32">
        <v>0.08445945945945946</v>
      </c>
      <c r="N236" s="2"/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225.0</v>
      </c>
      <c r="E237" s="30">
        <v>226.0</v>
      </c>
      <c r="F237" s="31">
        <v>451.0</v>
      </c>
      <c r="G237" s="32">
        <v>33.98643556895252</v>
      </c>
      <c r="H237" s="30">
        <v>623.0</v>
      </c>
      <c r="I237" s="30">
        <v>1.0</v>
      </c>
      <c r="J237" s="30">
        <v>1.0</v>
      </c>
      <c r="K237" s="33">
        <v>2.0</v>
      </c>
      <c r="L237" s="32">
        <v>0.32102728731942215</v>
      </c>
      <c r="N237" s="2"/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125.0</v>
      </c>
      <c r="E238" s="30">
        <v>154.0</v>
      </c>
      <c r="F238" s="31">
        <v>279.0</v>
      </c>
      <c r="G238" s="32">
        <v>42.725880551301685</v>
      </c>
      <c r="H238" s="30">
        <v>-71.0</v>
      </c>
      <c r="I238" s="30">
        <v>9.0</v>
      </c>
      <c r="J238" s="30">
        <v>5.0</v>
      </c>
      <c r="K238" s="33">
        <v>14.0</v>
      </c>
      <c r="L238" s="32">
        <v>-19.718309859154928</v>
      </c>
      <c r="N238" s="2"/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74.0</v>
      </c>
      <c r="E239" s="40">
        <v>67.0</v>
      </c>
      <c r="F239" s="40">
        <v>141.0</v>
      </c>
      <c r="G239" s="42">
        <v>3.8672517827756443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  <c r="N239" s="2"/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5691.0</v>
      </c>
      <c r="E240" s="20">
        <v>5397.0</v>
      </c>
      <c r="F240" s="20">
        <v>11088.0</v>
      </c>
      <c r="G240" s="36">
        <v>15.916398713826366</v>
      </c>
      <c r="H240" s="20">
        <v>20601.0</v>
      </c>
      <c r="I240" s="20">
        <v>127.0</v>
      </c>
      <c r="J240" s="20">
        <v>139.0</v>
      </c>
      <c r="K240" s="27">
        <v>266.0</v>
      </c>
      <c r="L240" s="36">
        <v>1.291199456337071</v>
      </c>
      <c r="N240" s="2"/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17.0</v>
      </c>
      <c r="E241" s="40">
        <v>20.0</v>
      </c>
      <c r="F241" s="40">
        <v>37.0</v>
      </c>
      <c r="G241" s="42">
        <v>14.285714285714285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  <c r="N241" s="2"/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10.0</v>
      </c>
      <c r="E242" s="30">
        <v>15.0</v>
      </c>
      <c r="F242" s="31">
        <v>25.0</v>
      </c>
      <c r="G242" s="32">
        <v>15.723270440251572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  <c r="N242" s="2"/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1.0</v>
      </c>
      <c r="F243" s="31">
        <v>2.0</v>
      </c>
      <c r="G243" s="32">
        <v>5.555555555555555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  <c r="N243" s="2"/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2.0</v>
      </c>
      <c r="E244" s="30">
        <v>0.0</v>
      </c>
      <c r="F244" s="31">
        <v>2.0</v>
      </c>
      <c r="G244" s="32">
        <v>13.333333333333334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  <c r="N244" s="2"/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1.0</v>
      </c>
      <c r="F245" s="31">
        <v>2.0</v>
      </c>
      <c r="G245" s="32">
        <v>10.0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  <c r="N245" s="2"/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3.0</v>
      </c>
      <c r="E246" s="30">
        <v>1.0</v>
      </c>
      <c r="F246" s="31">
        <v>4.0</v>
      </c>
      <c r="G246" s="32">
        <v>25.0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  <c r="N246" s="2"/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2.0</v>
      </c>
      <c r="F247" s="31">
        <v>2.0</v>
      </c>
      <c r="G247" s="32">
        <v>15.384615384615385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  <c r="N247" s="2"/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1763.0</v>
      </c>
      <c r="E248" s="40">
        <v>1595.0</v>
      </c>
      <c r="F248" s="40">
        <v>3358.0</v>
      </c>
      <c r="G248" s="42">
        <v>14.869592171102155</v>
      </c>
      <c r="H248" s="40">
        <v>7921.0</v>
      </c>
      <c r="I248" s="40">
        <v>73.0</v>
      </c>
      <c r="J248" s="40">
        <v>58.0</v>
      </c>
      <c r="K248" s="47">
        <v>131.0</v>
      </c>
      <c r="L248" s="42">
        <v>1.6538315869208433</v>
      </c>
      <c r="N248" s="2"/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34.0</v>
      </c>
      <c r="E249" s="30">
        <v>27.0</v>
      </c>
      <c r="F249" s="31">
        <v>61.0</v>
      </c>
      <c r="G249" s="32">
        <v>9.131736526946108</v>
      </c>
      <c r="H249" s="46">
        <v>384.0</v>
      </c>
      <c r="I249" s="30">
        <v>15.0</v>
      </c>
      <c r="J249" s="30">
        <v>9.0</v>
      </c>
      <c r="K249" s="33">
        <v>24.0</v>
      </c>
      <c r="L249" s="32">
        <v>6.25</v>
      </c>
      <c r="N249" s="2"/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43.0</v>
      </c>
      <c r="E250" s="30">
        <v>50.0</v>
      </c>
      <c r="F250" s="31">
        <v>93.0</v>
      </c>
      <c r="G250" s="32">
        <v>14.531250000000002</v>
      </c>
      <c r="H250" s="46">
        <v>269.0</v>
      </c>
      <c r="I250" s="30">
        <v>4.0</v>
      </c>
      <c r="J250" s="30">
        <v>3.0</v>
      </c>
      <c r="K250" s="33">
        <v>7.0</v>
      </c>
      <c r="L250" s="32">
        <v>2.6022304832713754</v>
      </c>
      <c r="N250" s="2"/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45.0</v>
      </c>
      <c r="E251" s="30">
        <v>59.0</v>
      </c>
      <c r="F251" s="31">
        <v>104.0</v>
      </c>
      <c r="G251" s="32">
        <v>16.429699842022117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  <c r="N251" s="2"/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79.0</v>
      </c>
      <c r="E252" s="30">
        <v>61.0</v>
      </c>
      <c r="F252" s="31">
        <v>140.0</v>
      </c>
      <c r="G252" s="32">
        <v>14.507772020725387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  <c r="N252" s="2"/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91.0</v>
      </c>
      <c r="E253" s="30">
        <v>91.0</v>
      </c>
      <c r="F253" s="31">
        <v>182.0</v>
      </c>
      <c r="G253" s="32">
        <v>14.174454828660435</v>
      </c>
      <c r="H253" s="46">
        <v>557.0</v>
      </c>
      <c r="I253" s="30">
        <v>8.0</v>
      </c>
      <c r="J253" s="30">
        <v>6.0</v>
      </c>
      <c r="K253" s="33">
        <v>14.0</v>
      </c>
      <c r="L253" s="32">
        <v>2.5134649910233393</v>
      </c>
      <c r="N253" s="2"/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138.0</v>
      </c>
      <c r="E254" s="30">
        <v>120.0</v>
      </c>
      <c r="F254" s="31">
        <v>258.0</v>
      </c>
      <c r="G254" s="32">
        <v>16.984858459512836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  <c r="N254" s="2"/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42.0</v>
      </c>
      <c r="E255" s="30">
        <v>57.0</v>
      </c>
      <c r="F255" s="31">
        <v>99.0</v>
      </c>
      <c r="G255" s="32">
        <v>13.655172413793103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  <c r="N255" s="2"/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33.0</v>
      </c>
      <c r="E256" s="30">
        <v>30.0</v>
      </c>
      <c r="F256" s="31">
        <v>63.0</v>
      </c>
      <c r="G256" s="32">
        <v>12.352941176470589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  <c r="N256" s="2"/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15.0</v>
      </c>
      <c r="E257" s="30">
        <v>15.0</v>
      </c>
      <c r="F257" s="31">
        <v>30.0</v>
      </c>
      <c r="G257" s="32">
        <v>9.70873786407767</v>
      </c>
      <c r="H257" s="46">
        <v>119.0</v>
      </c>
      <c r="I257" s="30">
        <v>6.0</v>
      </c>
      <c r="J257" s="30">
        <v>5.0</v>
      </c>
      <c r="K257" s="33">
        <v>11.0</v>
      </c>
      <c r="L257" s="32">
        <v>9.243697478991598</v>
      </c>
      <c r="N257" s="2"/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38.0</v>
      </c>
      <c r="E258" s="30">
        <v>32.0</v>
      </c>
      <c r="F258" s="31">
        <v>70.0</v>
      </c>
      <c r="G258" s="32">
        <v>17.587939698492463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  <c r="N258" s="2"/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38.0</v>
      </c>
      <c r="E259" s="30">
        <v>37.0</v>
      </c>
      <c r="F259" s="31">
        <v>75.0</v>
      </c>
      <c r="G259" s="32">
        <v>15.822784810126583</v>
      </c>
      <c r="H259" s="46">
        <v>223.0</v>
      </c>
      <c r="I259" s="30">
        <v>2.0</v>
      </c>
      <c r="J259" s="30">
        <v>1.0</v>
      </c>
      <c r="K259" s="33">
        <v>3.0</v>
      </c>
      <c r="L259" s="32">
        <v>1.345291479820628</v>
      </c>
      <c r="N259" s="2"/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68.0</v>
      </c>
      <c r="E260" s="30">
        <v>47.0</v>
      </c>
      <c r="F260" s="31">
        <v>115.0</v>
      </c>
      <c r="G260" s="32">
        <v>18.821603927986907</v>
      </c>
      <c r="H260" s="46">
        <v>138.0</v>
      </c>
      <c r="I260" s="30">
        <v>1.0</v>
      </c>
      <c r="J260" s="30">
        <v>0.0</v>
      </c>
      <c r="K260" s="33">
        <v>1.0</v>
      </c>
      <c r="L260" s="32">
        <v>0.7246376811594203</v>
      </c>
      <c r="N260" s="2"/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79.0</v>
      </c>
      <c r="E261" s="30">
        <v>74.0</v>
      </c>
      <c r="F261" s="31">
        <v>153.0</v>
      </c>
      <c r="G261" s="32">
        <v>14.366197183098592</v>
      </c>
      <c r="H261" s="46">
        <v>368.0</v>
      </c>
      <c r="I261" s="30">
        <v>0.0</v>
      </c>
      <c r="J261" s="30">
        <v>1.0</v>
      </c>
      <c r="K261" s="33">
        <v>1.0</v>
      </c>
      <c r="L261" s="32">
        <v>0.2717391304347826</v>
      </c>
      <c r="N261" s="2"/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74.0</v>
      </c>
      <c r="E262" s="30">
        <v>53.0</v>
      </c>
      <c r="F262" s="31">
        <v>127.0</v>
      </c>
      <c r="G262" s="32">
        <v>15.717821782178218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  <c r="N262" s="2"/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29.0</v>
      </c>
      <c r="E263" s="30">
        <v>33.0</v>
      </c>
      <c r="F263" s="31">
        <v>62.0</v>
      </c>
      <c r="G263" s="32">
        <v>10.820244328097731</v>
      </c>
      <c r="H263" s="46">
        <v>227.0</v>
      </c>
      <c r="I263" s="30">
        <v>2.0</v>
      </c>
      <c r="J263" s="30">
        <v>2.0</v>
      </c>
      <c r="K263" s="33">
        <v>4.0</v>
      </c>
      <c r="L263" s="32">
        <v>1.762114537444934</v>
      </c>
      <c r="N263" s="2"/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65.0</v>
      </c>
      <c r="E264" s="30">
        <v>65.0</v>
      </c>
      <c r="F264" s="31">
        <v>130.0</v>
      </c>
      <c r="G264" s="32">
        <v>14.22319474835886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  <c r="N264" s="2"/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49.0</v>
      </c>
      <c r="E265" s="30">
        <v>57.0</v>
      </c>
      <c r="F265" s="31">
        <v>106.0</v>
      </c>
      <c r="G265" s="32">
        <v>14.343707713125845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  <c r="N265" s="2"/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38.0</v>
      </c>
      <c r="E266" s="30">
        <v>25.0</v>
      </c>
      <c r="F266" s="31">
        <v>63.0</v>
      </c>
      <c r="G266" s="32">
        <v>14.350797266514807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  <c r="N266" s="2"/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109.0</v>
      </c>
      <c r="E267" s="30">
        <v>97.0</v>
      </c>
      <c r="F267" s="31">
        <v>206.0</v>
      </c>
      <c r="G267" s="32">
        <v>21.063394683026583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  <c r="N267" s="2"/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27.0</v>
      </c>
      <c r="E268" s="30">
        <v>31.0</v>
      </c>
      <c r="F268" s="31">
        <v>58.0</v>
      </c>
      <c r="G268" s="32">
        <v>13.711583924349883</v>
      </c>
      <c r="H268" s="46">
        <v>175.0</v>
      </c>
      <c r="I268" s="30">
        <v>3.0</v>
      </c>
      <c r="J268" s="30">
        <v>0.0</v>
      </c>
      <c r="K268" s="33">
        <v>3.0</v>
      </c>
      <c r="L268" s="32">
        <v>1.7142857142857144</v>
      </c>
      <c r="N268" s="2"/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22.0</v>
      </c>
      <c r="E269" s="30">
        <v>17.0</v>
      </c>
      <c r="F269" s="31">
        <v>39.0</v>
      </c>
      <c r="G269" s="32">
        <v>11.142857142857142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  <c r="N269" s="2"/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22.0</v>
      </c>
      <c r="E270" s="30">
        <v>20.0</v>
      </c>
      <c r="F270" s="31">
        <v>42.0</v>
      </c>
      <c r="G270" s="32">
        <v>10.218978102189782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  <c r="N270" s="2"/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72.0</v>
      </c>
      <c r="E271" s="30">
        <v>55.0</v>
      </c>
      <c r="F271" s="31">
        <v>127.0</v>
      </c>
      <c r="G271" s="32">
        <v>15.934755332496863</v>
      </c>
      <c r="H271" s="46">
        <v>295.0</v>
      </c>
      <c r="I271" s="30">
        <v>7.0</v>
      </c>
      <c r="J271" s="30">
        <v>5.0</v>
      </c>
      <c r="K271" s="33">
        <v>12.0</v>
      </c>
      <c r="L271" s="32">
        <v>4.067796610169491</v>
      </c>
      <c r="N271" s="2"/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4.0</v>
      </c>
      <c r="E272" s="30">
        <v>1.0</v>
      </c>
      <c r="F272" s="31">
        <v>5.0</v>
      </c>
      <c r="G272" s="32">
        <v>8.19672131147541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  <c r="N272" s="2"/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33.0</v>
      </c>
      <c r="E273" s="30">
        <v>28.0</v>
      </c>
      <c r="F273" s="31">
        <v>61.0</v>
      </c>
      <c r="G273" s="32">
        <v>17.99410029498525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  <c r="N273" s="2"/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44.0</v>
      </c>
      <c r="E274" s="30">
        <v>38.0</v>
      </c>
      <c r="F274" s="31">
        <v>82.0</v>
      </c>
      <c r="G274" s="32">
        <v>15.891472868217054</v>
      </c>
      <c r="H274" s="46">
        <v>169.0</v>
      </c>
      <c r="I274" s="30">
        <v>4.0</v>
      </c>
      <c r="J274" s="30">
        <v>2.0</v>
      </c>
      <c r="K274" s="33">
        <v>6.0</v>
      </c>
      <c r="L274" s="32">
        <v>3.5502958579881656</v>
      </c>
      <c r="N274" s="2"/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116.0</v>
      </c>
      <c r="E275" s="30">
        <v>109.0</v>
      </c>
      <c r="F275" s="31">
        <v>225.0</v>
      </c>
      <c r="G275" s="32">
        <v>13.871763255240444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  <c r="N275" s="2"/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103.0</v>
      </c>
      <c r="E276" s="30">
        <v>96.0</v>
      </c>
      <c r="F276" s="31">
        <v>199.0</v>
      </c>
      <c r="G276" s="32">
        <v>19.171483622350674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  <c r="N276" s="2"/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213.0</v>
      </c>
      <c r="E277" s="30">
        <v>170.0</v>
      </c>
      <c r="F277" s="31">
        <v>383.0</v>
      </c>
      <c r="G277" s="32">
        <v>13.80677721701514</v>
      </c>
      <c r="H277" s="30">
        <v>1086.0</v>
      </c>
      <c r="I277" s="30">
        <v>21.0</v>
      </c>
      <c r="J277" s="30">
        <v>24.0</v>
      </c>
      <c r="K277" s="33">
        <v>45.0</v>
      </c>
      <c r="L277" s="32">
        <v>4.143646408839778</v>
      </c>
      <c r="N277" s="2"/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2453.0</v>
      </c>
      <c r="E278" s="49">
        <v>2326.0</v>
      </c>
      <c r="F278" s="49">
        <v>4779.0</v>
      </c>
      <c r="G278" s="42">
        <v>16.05037783375315</v>
      </c>
      <c r="H278" s="40">
        <v>7978.0</v>
      </c>
      <c r="I278" s="49">
        <v>20.0</v>
      </c>
      <c r="J278" s="49">
        <v>30.0</v>
      </c>
      <c r="K278" s="50">
        <v>50.0</v>
      </c>
      <c r="L278" s="42">
        <v>0.6267234895963901</v>
      </c>
      <c r="N278" s="2"/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134.0</v>
      </c>
      <c r="E279" s="46">
        <v>108.0</v>
      </c>
      <c r="F279" s="51">
        <v>242.0</v>
      </c>
      <c r="G279" s="32">
        <v>19.070133963750983</v>
      </c>
      <c r="H279" s="46">
        <v>254.0</v>
      </c>
      <c r="I279" s="46">
        <v>0.0</v>
      </c>
      <c r="J279" s="46">
        <v>3.0</v>
      </c>
      <c r="K279" s="52">
        <v>3.0</v>
      </c>
      <c r="L279" s="32">
        <v>1.1811023622047243</v>
      </c>
      <c r="N279" s="2"/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93.0</v>
      </c>
      <c r="E280" s="46">
        <v>94.0</v>
      </c>
      <c r="F280" s="51">
        <v>187.0</v>
      </c>
      <c r="G280" s="32">
        <v>23.70088719898606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  <c r="N280" s="2"/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84.0</v>
      </c>
      <c r="E281" s="46">
        <v>85.0</v>
      </c>
      <c r="F281" s="51">
        <v>169.0</v>
      </c>
      <c r="G281" s="32">
        <v>27.435064935064936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  <c r="N281" s="2"/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47.0</v>
      </c>
      <c r="E282" s="46">
        <v>35.0</v>
      </c>
      <c r="F282" s="51">
        <v>82.0</v>
      </c>
      <c r="G282" s="32">
        <v>15.157116451016636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  <c r="N282" s="2"/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27.0</v>
      </c>
      <c r="E283" s="46">
        <v>28.0</v>
      </c>
      <c r="F283" s="51">
        <v>55.0</v>
      </c>
      <c r="G283" s="32">
        <v>11.224489795918368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  <c r="N283" s="2"/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96.0</v>
      </c>
      <c r="E284" s="46">
        <v>81.0</v>
      </c>
      <c r="F284" s="51">
        <v>177.0</v>
      </c>
      <c r="G284" s="32">
        <v>17.101449275362317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  <c r="N284" s="2"/>
    </row>
    <row r="285" ht="14.25" customHeight="1" outlineLevel="1">
      <c r="A285" s="53" t="s">
        <v>462</v>
      </c>
      <c r="B285" s="54" t="s">
        <v>463</v>
      </c>
      <c r="C285" s="55">
        <v>686.0</v>
      </c>
      <c r="D285" s="55">
        <v>52.0</v>
      </c>
      <c r="E285" s="55">
        <v>41.0</v>
      </c>
      <c r="F285" s="56">
        <v>93.0</v>
      </c>
      <c r="G285" s="57">
        <v>13.556851311953352</v>
      </c>
      <c r="H285" s="58">
        <v>154.0</v>
      </c>
      <c r="I285" s="55">
        <v>0.0</v>
      </c>
      <c r="J285" s="55">
        <v>0.0</v>
      </c>
      <c r="K285" s="59">
        <v>0.0</v>
      </c>
      <c r="L285" s="57">
        <v>0.0</v>
      </c>
      <c r="N285" s="2"/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175.0</v>
      </c>
      <c r="E286" s="46">
        <v>164.0</v>
      </c>
      <c r="F286" s="51">
        <v>339.0</v>
      </c>
      <c r="G286" s="32">
        <v>11.730103806228373</v>
      </c>
      <c r="H286" s="30">
        <v>1097.0</v>
      </c>
      <c r="I286" s="46">
        <v>12.0</v>
      </c>
      <c r="J286" s="46">
        <v>20.0</v>
      </c>
      <c r="K286" s="52">
        <v>32.0</v>
      </c>
      <c r="L286" s="32">
        <v>2.917046490428441</v>
      </c>
      <c r="N286" s="2"/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86.0</v>
      </c>
      <c r="E287" s="46">
        <v>87.0</v>
      </c>
      <c r="F287" s="51">
        <v>173.0</v>
      </c>
      <c r="G287" s="32">
        <v>17.653061224489797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  <c r="N287" s="2"/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19.0</v>
      </c>
      <c r="E288" s="46">
        <v>24.0</v>
      </c>
      <c r="F288" s="51">
        <v>43.0</v>
      </c>
      <c r="G288" s="32">
        <v>30.28169014084507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  <c r="N288" s="2"/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8.0</v>
      </c>
      <c r="E289" s="46">
        <v>4.0</v>
      </c>
      <c r="F289" s="51">
        <v>12.0</v>
      </c>
      <c r="G289" s="32">
        <v>10.81081081081081</v>
      </c>
      <c r="H289" s="46">
        <v>59.0</v>
      </c>
      <c r="I289" s="46">
        <v>3.0</v>
      </c>
      <c r="J289" s="46">
        <v>0.0</v>
      </c>
      <c r="K289" s="52">
        <v>3.0</v>
      </c>
      <c r="L289" s="32">
        <v>5.084745762711865</v>
      </c>
      <c r="N289" s="2"/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163.0</v>
      </c>
      <c r="E290" s="46">
        <v>129.0</v>
      </c>
      <c r="F290" s="51">
        <v>292.0</v>
      </c>
      <c r="G290" s="32">
        <v>15.441565309360128</v>
      </c>
      <c r="H290" s="46">
        <v>622.0</v>
      </c>
      <c r="I290" s="46">
        <v>0.0</v>
      </c>
      <c r="J290" s="46">
        <v>1.0</v>
      </c>
      <c r="K290" s="52">
        <v>1.0</v>
      </c>
      <c r="L290" s="32">
        <v>0.1607717041800643</v>
      </c>
      <c r="N290" s="2"/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47.0</v>
      </c>
      <c r="E291" s="46">
        <v>47.0</v>
      </c>
      <c r="F291" s="51">
        <v>94.0</v>
      </c>
      <c r="G291" s="32">
        <v>17.537313432835823</v>
      </c>
      <c r="H291" s="46">
        <v>160.0</v>
      </c>
      <c r="I291" s="46">
        <v>0.0</v>
      </c>
      <c r="J291" s="46">
        <v>1.0</v>
      </c>
      <c r="K291" s="52">
        <v>1.0</v>
      </c>
      <c r="L291" s="32">
        <v>0.625</v>
      </c>
      <c r="N291" s="2"/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258.0</v>
      </c>
      <c r="E292" s="46">
        <v>218.0</v>
      </c>
      <c r="F292" s="51">
        <v>476.0</v>
      </c>
      <c r="G292" s="32">
        <v>15.555555555555555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  <c r="N292" s="2"/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58.0</v>
      </c>
      <c r="E293" s="46">
        <v>70.0</v>
      </c>
      <c r="F293" s="51">
        <v>128.0</v>
      </c>
      <c r="G293" s="32">
        <v>16.819973718791065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  <c r="N293" s="2"/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27.0</v>
      </c>
      <c r="E294" s="46">
        <v>24.0</v>
      </c>
      <c r="F294" s="51">
        <v>51.0</v>
      </c>
      <c r="G294" s="32">
        <v>13.563829787234042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  <c r="N294" s="2"/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6.0</v>
      </c>
      <c r="E295" s="46">
        <v>5.0</v>
      </c>
      <c r="F295" s="51">
        <v>11.0</v>
      </c>
      <c r="G295" s="32">
        <v>13.580246913580247</v>
      </c>
      <c r="H295" s="46">
        <v>35.0</v>
      </c>
      <c r="I295" s="46">
        <v>0.0</v>
      </c>
      <c r="J295" s="46">
        <v>2.0</v>
      </c>
      <c r="K295" s="52">
        <v>2.0</v>
      </c>
      <c r="L295" s="32">
        <v>5.714285714285714</v>
      </c>
      <c r="N295" s="2"/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36.0</v>
      </c>
      <c r="E296" s="46">
        <v>40.0</v>
      </c>
      <c r="F296" s="51">
        <v>76.0</v>
      </c>
      <c r="G296" s="32">
        <v>15.109343936381709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  <c r="N296" s="2"/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34.0</v>
      </c>
      <c r="E297" s="46">
        <v>40.0</v>
      </c>
      <c r="F297" s="51">
        <v>74.0</v>
      </c>
      <c r="G297" s="32">
        <v>11.690363349131122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  <c r="N297" s="2"/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44.0</v>
      </c>
      <c r="E298" s="46">
        <v>57.0</v>
      </c>
      <c r="F298" s="51">
        <v>101.0</v>
      </c>
      <c r="G298" s="32">
        <v>19.27480916030534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  <c r="N298" s="2"/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34.0</v>
      </c>
      <c r="E299" s="46">
        <v>23.0</v>
      </c>
      <c r="F299" s="51">
        <v>57.0</v>
      </c>
      <c r="G299" s="32">
        <v>17.484662576687114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  <c r="N299" s="2"/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36.0</v>
      </c>
      <c r="E300" s="46">
        <v>47.0</v>
      </c>
      <c r="F300" s="51">
        <v>83.0</v>
      </c>
      <c r="G300" s="32">
        <v>16.50099403578529</v>
      </c>
      <c r="H300" s="46">
        <v>159.0</v>
      </c>
      <c r="I300" s="46">
        <v>4.0</v>
      </c>
      <c r="J300" s="46">
        <v>1.0</v>
      </c>
      <c r="K300" s="52">
        <v>5.0</v>
      </c>
      <c r="L300" s="32">
        <v>3.1446540880503147</v>
      </c>
      <c r="N300" s="2"/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22.0</v>
      </c>
      <c r="E301" s="46">
        <v>26.0</v>
      </c>
      <c r="F301" s="51">
        <v>48.0</v>
      </c>
      <c r="G301" s="32">
        <v>11.162790697674419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  <c r="N301" s="2"/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105.0</v>
      </c>
      <c r="E302" s="46">
        <v>103.0</v>
      </c>
      <c r="F302" s="51">
        <v>208.0</v>
      </c>
      <c r="G302" s="32">
        <v>16.965742251223492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  <c r="N302" s="2"/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27.0</v>
      </c>
      <c r="E303" s="46">
        <v>35.0</v>
      </c>
      <c r="F303" s="51">
        <v>62.0</v>
      </c>
      <c r="G303" s="32">
        <v>11.67608286252354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  <c r="N303" s="2"/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92.0</v>
      </c>
      <c r="E304" s="46">
        <v>94.0</v>
      </c>
      <c r="F304" s="51">
        <v>186.0</v>
      </c>
      <c r="G304" s="32">
        <v>14.058956916099774</v>
      </c>
      <c r="H304" s="46">
        <v>455.0</v>
      </c>
      <c r="I304" s="46">
        <v>1.0</v>
      </c>
      <c r="J304" s="46">
        <v>1.0</v>
      </c>
      <c r="K304" s="52">
        <v>2.0</v>
      </c>
      <c r="L304" s="32">
        <v>0.43956043956043955</v>
      </c>
      <c r="N304" s="2"/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23.0</v>
      </c>
      <c r="E305" s="46">
        <v>23.0</v>
      </c>
      <c r="F305" s="51">
        <v>46.0</v>
      </c>
      <c r="G305" s="32">
        <v>14.153846153846153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  <c r="N305" s="2"/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38.0</v>
      </c>
      <c r="E306" s="46">
        <v>43.0</v>
      </c>
      <c r="F306" s="51">
        <v>81.0</v>
      </c>
      <c r="G306" s="32">
        <v>19.148936170212767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  <c r="N306" s="2"/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32.0</v>
      </c>
      <c r="E307" s="46">
        <v>45.0</v>
      </c>
      <c r="F307" s="51">
        <v>77.0</v>
      </c>
      <c r="G307" s="32">
        <v>14.836223506743737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  <c r="N307" s="2"/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45.0</v>
      </c>
      <c r="E308" s="46">
        <v>43.0</v>
      </c>
      <c r="F308" s="51">
        <v>88.0</v>
      </c>
      <c r="G308" s="32">
        <v>13.414634146341465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  <c r="N308" s="2"/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113.0</v>
      </c>
      <c r="E309" s="46">
        <v>107.0</v>
      </c>
      <c r="F309" s="51">
        <v>220.0</v>
      </c>
      <c r="G309" s="32">
        <v>17.7276390008058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  <c r="N309" s="2"/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133.0</v>
      </c>
      <c r="E310" s="46">
        <v>103.0</v>
      </c>
      <c r="F310" s="51">
        <v>236.0</v>
      </c>
      <c r="G310" s="32">
        <v>19.96615905245347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  <c r="N310" s="2"/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39.0</v>
      </c>
      <c r="E311" s="46">
        <v>57.0</v>
      </c>
      <c r="F311" s="51">
        <v>96.0</v>
      </c>
      <c r="G311" s="32">
        <v>18.07909604519774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  <c r="N311" s="2"/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43.0</v>
      </c>
      <c r="E312" s="46">
        <v>34.0</v>
      </c>
      <c r="F312" s="51">
        <v>77.0</v>
      </c>
      <c r="G312" s="32">
        <v>13.628318584070797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  <c r="N312" s="2"/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22.0</v>
      </c>
      <c r="E313" s="46">
        <v>22.0</v>
      </c>
      <c r="F313" s="51">
        <v>44.0</v>
      </c>
      <c r="G313" s="32">
        <v>9.224318658280922</v>
      </c>
      <c r="H313" s="46">
        <v>193.0</v>
      </c>
      <c r="I313" s="46">
        <v>0.0</v>
      </c>
      <c r="J313" s="46">
        <v>1.0</v>
      </c>
      <c r="K313" s="52">
        <v>1.0</v>
      </c>
      <c r="L313" s="32">
        <v>0.5181347150259068</v>
      </c>
      <c r="N313" s="2"/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155.0</v>
      </c>
      <c r="E314" s="46">
        <v>140.0</v>
      </c>
      <c r="F314" s="51">
        <v>295.0</v>
      </c>
      <c r="G314" s="32">
        <v>18.402994385527137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  <c r="N314" s="2"/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753.0</v>
      </c>
      <c r="E315" s="49">
        <v>733.0</v>
      </c>
      <c r="F315" s="49">
        <v>1486.0</v>
      </c>
      <c r="G315" s="42">
        <v>15.381430493737708</v>
      </c>
      <c r="H315" s="40">
        <v>3637.0</v>
      </c>
      <c r="I315" s="49">
        <v>31.0</v>
      </c>
      <c r="J315" s="49">
        <v>49.0</v>
      </c>
      <c r="K315" s="50">
        <v>80.0</v>
      </c>
      <c r="L315" s="42">
        <v>2.1996150673632116</v>
      </c>
      <c r="N315" s="2"/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31.0</v>
      </c>
      <c r="E316" s="46">
        <v>20.0</v>
      </c>
      <c r="F316" s="51">
        <v>51.0</v>
      </c>
      <c r="G316" s="32">
        <v>12.469437652811736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  <c r="N316" s="2"/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66.0</v>
      </c>
      <c r="E317" s="46">
        <v>56.0</v>
      </c>
      <c r="F317" s="51">
        <v>122.0</v>
      </c>
      <c r="G317" s="32">
        <v>15.365239294710328</v>
      </c>
      <c r="H317" s="46">
        <v>250.0</v>
      </c>
      <c r="I317" s="46">
        <v>2.0</v>
      </c>
      <c r="J317" s="46">
        <v>3.0</v>
      </c>
      <c r="K317" s="52">
        <v>5.0</v>
      </c>
      <c r="L317" s="32">
        <v>2.0</v>
      </c>
      <c r="N317" s="2"/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47.0</v>
      </c>
      <c r="E318" s="46">
        <v>69.0</v>
      </c>
      <c r="F318" s="51">
        <v>116.0</v>
      </c>
      <c r="G318" s="32">
        <v>17.873651771956855</v>
      </c>
      <c r="H318" s="46">
        <v>266.0</v>
      </c>
      <c r="I318" s="46">
        <v>7.0</v>
      </c>
      <c r="J318" s="46">
        <v>5.0</v>
      </c>
      <c r="K318" s="52">
        <v>12.0</v>
      </c>
      <c r="L318" s="32">
        <v>4.511278195488721</v>
      </c>
      <c r="N318" s="2"/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55">
        <v>117.0</v>
      </c>
      <c r="E319" s="55">
        <v>80.0</v>
      </c>
      <c r="F319" s="56">
        <v>197.0</v>
      </c>
      <c r="G319" s="57">
        <v>19.660678642714572</v>
      </c>
      <c r="H319" s="55">
        <v>225.0</v>
      </c>
      <c r="I319" s="55">
        <v>0.0</v>
      </c>
      <c r="J319" s="55">
        <v>0.0</v>
      </c>
      <c r="K319" s="59">
        <v>0.0</v>
      </c>
      <c r="L319" s="57">
        <v>0.0</v>
      </c>
      <c r="N319" s="2"/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96.0</v>
      </c>
      <c r="E320" s="46">
        <v>96.0</v>
      </c>
      <c r="F320" s="51">
        <v>192.0</v>
      </c>
      <c r="G320" s="32">
        <v>15.335463258785943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  <c r="N320" s="2"/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46.0</v>
      </c>
      <c r="E321" s="46">
        <v>29.0</v>
      </c>
      <c r="F321" s="51">
        <v>75.0</v>
      </c>
      <c r="G321" s="32">
        <v>20.0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  <c r="N321" s="2"/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34.0</v>
      </c>
      <c r="E322" s="46">
        <v>48.0</v>
      </c>
      <c r="F322" s="51">
        <v>82.0</v>
      </c>
      <c r="G322" s="32">
        <v>13.442622950819672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  <c r="N322" s="2"/>
    </row>
    <row r="323" ht="14.25" customHeight="1" outlineLevel="1">
      <c r="A323" s="53" t="s">
        <v>531</v>
      </c>
      <c r="B323" s="54" t="s">
        <v>532</v>
      </c>
      <c r="C323" s="55">
        <v>415.0</v>
      </c>
      <c r="D323" s="55">
        <v>32.0</v>
      </c>
      <c r="E323" s="55">
        <v>38.0</v>
      </c>
      <c r="F323" s="56">
        <v>70.0</v>
      </c>
      <c r="G323" s="57">
        <v>16.867469879518072</v>
      </c>
      <c r="H323" s="55">
        <v>187.0</v>
      </c>
      <c r="I323" s="55">
        <v>0.0</v>
      </c>
      <c r="J323" s="55">
        <v>1.0</v>
      </c>
      <c r="K323" s="59">
        <v>1.0</v>
      </c>
      <c r="L323" s="57">
        <v>0.53475935828877</v>
      </c>
      <c r="N323" s="2"/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62.0</v>
      </c>
      <c r="E324" s="46">
        <v>53.0</v>
      </c>
      <c r="F324" s="51">
        <v>115.0</v>
      </c>
      <c r="G324" s="32">
        <v>11.386138613861387</v>
      </c>
      <c r="H324" s="46">
        <v>551.0</v>
      </c>
      <c r="I324" s="46">
        <v>4.0</v>
      </c>
      <c r="J324" s="46">
        <v>7.0</v>
      </c>
      <c r="K324" s="52">
        <v>11.0</v>
      </c>
      <c r="L324" s="32">
        <v>1.9963702359346642</v>
      </c>
      <c r="N324" s="2"/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41.0</v>
      </c>
      <c r="E325" s="46">
        <v>58.0</v>
      </c>
      <c r="F325" s="51">
        <v>99.0</v>
      </c>
      <c r="G325" s="32">
        <v>15.942028985507244</v>
      </c>
      <c r="H325" s="46">
        <v>331.0</v>
      </c>
      <c r="I325" s="46">
        <v>2.0</v>
      </c>
      <c r="J325" s="46">
        <v>5.0</v>
      </c>
      <c r="K325" s="52">
        <v>7.0</v>
      </c>
      <c r="L325" s="32">
        <v>2.1148036253776437</v>
      </c>
      <c r="N325" s="2"/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34.0</v>
      </c>
      <c r="E326" s="46">
        <v>35.0</v>
      </c>
      <c r="F326" s="51">
        <v>69.0</v>
      </c>
      <c r="G326" s="32">
        <v>13.745019920318724</v>
      </c>
      <c r="H326" s="46">
        <v>117.0</v>
      </c>
      <c r="I326" s="46">
        <v>1.0</v>
      </c>
      <c r="J326" s="46">
        <v>2.0</v>
      </c>
      <c r="K326" s="52">
        <v>3.0</v>
      </c>
      <c r="L326" s="32">
        <v>2.564102564102564</v>
      </c>
      <c r="N326" s="2"/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24.0</v>
      </c>
      <c r="E327" s="46">
        <v>26.0</v>
      </c>
      <c r="F327" s="51">
        <v>50.0</v>
      </c>
      <c r="G327" s="32">
        <v>14.492753623188406</v>
      </c>
      <c r="H327" s="46">
        <v>113.0</v>
      </c>
      <c r="I327" s="46">
        <v>0.0</v>
      </c>
      <c r="J327" s="46">
        <v>1.0</v>
      </c>
      <c r="K327" s="52">
        <v>1.0</v>
      </c>
      <c r="L327" s="32">
        <v>0.8849557522123894</v>
      </c>
      <c r="N327" s="2"/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86.0</v>
      </c>
      <c r="E328" s="46">
        <v>80.0</v>
      </c>
      <c r="F328" s="51">
        <v>166.0</v>
      </c>
      <c r="G328" s="32">
        <v>14.847942754919499</v>
      </c>
      <c r="H328" s="46">
        <v>433.0</v>
      </c>
      <c r="I328" s="46">
        <v>9.0</v>
      </c>
      <c r="J328" s="46">
        <v>16.0</v>
      </c>
      <c r="K328" s="52">
        <v>25.0</v>
      </c>
      <c r="L328" s="32">
        <v>5.773672055427252</v>
      </c>
      <c r="N328" s="2"/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23.0</v>
      </c>
      <c r="E329" s="46">
        <v>31.0</v>
      </c>
      <c r="F329" s="51">
        <v>54.0</v>
      </c>
      <c r="G329" s="32">
        <v>13.602015113350127</v>
      </c>
      <c r="H329" s="46">
        <v>131.0</v>
      </c>
      <c r="I329" s="46">
        <v>5.0</v>
      </c>
      <c r="J329" s="46">
        <v>9.0</v>
      </c>
      <c r="K329" s="52">
        <v>14.0</v>
      </c>
      <c r="L329" s="32">
        <v>10.687022900763358</v>
      </c>
      <c r="N329" s="2"/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14.0</v>
      </c>
      <c r="E330" s="46">
        <v>14.0</v>
      </c>
      <c r="F330" s="51">
        <v>28.0</v>
      </c>
      <c r="G330" s="32">
        <v>17.28395061728395</v>
      </c>
      <c r="H330" s="46">
        <v>28.0</v>
      </c>
      <c r="I330" s="46">
        <v>1.0</v>
      </c>
      <c r="J330" s="46">
        <v>0.0</v>
      </c>
      <c r="K330" s="52">
        <v>1.0</v>
      </c>
      <c r="L330" s="32">
        <v>3.571428571428571</v>
      </c>
      <c r="N330" s="2"/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383.0</v>
      </c>
      <c r="E331" s="49">
        <v>385.0</v>
      </c>
      <c r="F331" s="49">
        <v>768.0</v>
      </c>
      <c r="G331" s="42">
        <v>18.346870520783565</v>
      </c>
      <c r="H331" s="49">
        <v>938.0</v>
      </c>
      <c r="I331" s="49">
        <v>3.0</v>
      </c>
      <c r="J331" s="49">
        <v>2.0</v>
      </c>
      <c r="K331" s="50">
        <v>5.0</v>
      </c>
      <c r="L331" s="42">
        <v>0.5330490405117271</v>
      </c>
      <c r="N331" s="2"/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41.0</v>
      </c>
      <c r="E332" s="46">
        <v>51.0</v>
      </c>
      <c r="F332" s="51">
        <v>92.0</v>
      </c>
      <c r="G332" s="32">
        <v>14.935064935064934</v>
      </c>
      <c r="H332" s="46">
        <v>274.0</v>
      </c>
      <c r="I332" s="46">
        <v>0.0</v>
      </c>
      <c r="J332" s="46">
        <v>1.0</v>
      </c>
      <c r="K332" s="52">
        <v>1.0</v>
      </c>
      <c r="L332" s="32">
        <v>0.36496350364963503</v>
      </c>
      <c r="N332" s="2"/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69.0</v>
      </c>
      <c r="E333" s="46">
        <v>57.0</v>
      </c>
      <c r="F333" s="51">
        <v>126.0</v>
      </c>
      <c r="G333" s="32">
        <v>19.5046439628483</v>
      </c>
      <c r="H333" s="46">
        <v>124.0</v>
      </c>
      <c r="I333" s="46">
        <v>1.0</v>
      </c>
      <c r="J333" s="46">
        <v>0.0</v>
      </c>
      <c r="K333" s="52">
        <v>1.0</v>
      </c>
      <c r="L333" s="32">
        <v>0.8064516129032258</v>
      </c>
      <c r="N333" s="2"/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132.0</v>
      </c>
      <c r="E334" s="46">
        <v>147.0</v>
      </c>
      <c r="F334" s="51">
        <v>279.0</v>
      </c>
      <c r="G334" s="32">
        <v>22.98187808896211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  <c r="N334" s="2"/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62.0</v>
      </c>
      <c r="E335" s="46">
        <v>70.0</v>
      </c>
      <c r="F335" s="51">
        <v>132.0</v>
      </c>
      <c r="G335" s="32">
        <v>16.176470588235293</v>
      </c>
      <c r="H335" s="46">
        <v>292.0</v>
      </c>
      <c r="I335" s="46">
        <v>2.0</v>
      </c>
      <c r="J335" s="46">
        <v>1.0</v>
      </c>
      <c r="K335" s="52">
        <v>3.0</v>
      </c>
      <c r="L335" s="32">
        <v>1.0273972602739725</v>
      </c>
      <c r="N335" s="2"/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29.0</v>
      </c>
      <c r="E336" s="46">
        <v>27.0</v>
      </c>
      <c r="F336" s="51">
        <v>56.0</v>
      </c>
      <c r="G336" s="32">
        <v>17.72151898734177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  <c r="N336" s="2"/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50.0</v>
      </c>
      <c r="E337" s="46">
        <v>33.0</v>
      </c>
      <c r="F337" s="51">
        <v>83.0</v>
      </c>
      <c r="G337" s="32">
        <v>14.359861591695502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  <c r="N337" s="2"/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322.0</v>
      </c>
      <c r="E338" s="49">
        <v>338.0</v>
      </c>
      <c r="F338" s="49">
        <v>660.0</v>
      </c>
      <c r="G338" s="42">
        <v>20.625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  <c r="N338" s="2"/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23448.0</v>
      </c>
      <c r="E339" s="60">
        <v>22866.0</v>
      </c>
      <c r="F339" s="60">
        <v>46314.0</v>
      </c>
      <c r="G339" s="36">
        <v>18.09062891828867</v>
      </c>
      <c r="H339" s="20">
        <v>61332.0</v>
      </c>
      <c r="I339" s="60">
        <v>1946.0</v>
      </c>
      <c r="J339" s="60">
        <v>1629.0</v>
      </c>
      <c r="K339" s="61">
        <v>3575.0</v>
      </c>
      <c r="L339" s="36">
        <v>5.828931063718777</v>
      </c>
      <c r="N339" s="2"/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1434.0</v>
      </c>
      <c r="E340" s="49">
        <v>1399.0</v>
      </c>
      <c r="F340" s="49">
        <v>2833.0</v>
      </c>
      <c r="G340" s="42">
        <v>14.878420251037236</v>
      </c>
      <c r="H340" s="40">
        <v>6986.0</v>
      </c>
      <c r="I340" s="49">
        <v>168.0</v>
      </c>
      <c r="J340" s="49">
        <v>126.0</v>
      </c>
      <c r="K340" s="50">
        <v>294.0</v>
      </c>
      <c r="L340" s="42">
        <v>4.208416833667335</v>
      </c>
      <c r="N340" s="2"/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60.0</v>
      </c>
      <c r="E341" s="46">
        <v>66.0</v>
      </c>
      <c r="F341" s="51">
        <v>126.0</v>
      </c>
      <c r="G341" s="32">
        <v>13.562970936490851</v>
      </c>
      <c r="H341" s="46">
        <v>303.0</v>
      </c>
      <c r="I341" s="46">
        <v>6.0</v>
      </c>
      <c r="J341" s="46">
        <v>5.0</v>
      </c>
      <c r="K341" s="52">
        <v>11.0</v>
      </c>
      <c r="L341" s="32">
        <v>3.6303630363036308</v>
      </c>
      <c r="N341" s="2"/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74.0</v>
      </c>
      <c r="E342" s="46">
        <v>62.0</v>
      </c>
      <c r="F342" s="51">
        <v>136.0</v>
      </c>
      <c r="G342" s="32">
        <v>19.596541786743515</v>
      </c>
      <c r="H342" s="46">
        <v>251.0</v>
      </c>
      <c r="I342" s="46">
        <v>6.0</v>
      </c>
      <c r="J342" s="46">
        <v>3.0</v>
      </c>
      <c r="K342" s="52">
        <v>9.0</v>
      </c>
      <c r="L342" s="32">
        <v>3.5856573705179287</v>
      </c>
      <c r="N342" s="2"/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141.0</v>
      </c>
      <c r="E343" s="46">
        <v>155.0</v>
      </c>
      <c r="F343" s="51">
        <v>296.0</v>
      </c>
      <c r="G343" s="32">
        <v>13.126385809312637</v>
      </c>
      <c r="H343" s="46">
        <v>907.0</v>
      </c>
      <c r="I343" s="46">
        <v>21.0</v>
      </c>
      <c r="J343" s="46">
        <v>21.0</v>
      </c>
      <c r="K343" s="52">
        <v>42.0</v>
      </c>
      <c r="L343" s="32">
        <v>4.630650496141125</v>
      </c>
      <c r="N343" s="2"/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217.0</v>
      </c>
      <c r="E344" s="46">
        <v>230.0</v>
      </c>
      <c r="F344" s="51">
        <v>447.0</v>
      </c>
      <c r="G344" s="32">
        <v>17.035060975609756</v>
      </c>
      <c r="H344" s="46">
        <v>744.0</v>
      </c>
      <c r="I344" s="46">
        <v>4.0</v>
      </c>
      <c r="J344" s="46">
        <v>2.0</v>
      </c>
      <c r="K344" s="52">
        <v>6.0</v>
      </c>
      <c r="L344" s="32">
        <v>0.8064516129032258</v>
      </c>
      <c r="N344" s="2"/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140.0</v>
      </c>
      <c r="E345" s="46">
        <v>109.0</v>
      </c>
      <c r="F345" s="51">
        <v>249.0</v>
      </c>
      <c r="G345" s="32">
        <v>13.856427378964941</v>
      </c>
      <c r="H345" s="46">
        <v>622.0</v>
      </c>
      <c r="I345" s="46">
        <v>3.0</v>
      </c>
      <c r="J345" s="46">
        <v>4.0</v>
      </c>
      <c r="K345" s="52">
        <v>7.0</v>
      </c>
      <c r="L345" s="32">
        <v>1.1254019292604502</v>
      </c>
      <c r="N345" s="2"/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168.0</v>
      </c>
      <c r="E346" s="46">
        <v>169.0</v>
      </c>
      <c r="F346" s="51">
        <v>337.0</v>
      </c>
      <c r="G346" s="32">
        <v>17.158859470468432</v>
      </c>
      <c r="H346" s="30">
        <v>872.0</v>
      </c>
      <c r="I346" s="46">
        <v>6.0</v>
      </c>
      <c r="J346" s="46">
        <v>8.0</v>
      </c>
      <c r="K346" s="52">
        <v>14.0</v>
      </c>
      <c r="L346" s="32">
        <v>1.6055045871559634</v>
      </c>
      <c r="N346" s="2"/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231.0</v>
      </c>
      <c r="E347" s="46">
        <v>196.0</v>
      </c>
      <c r="F347" s="51">
        <v>427.0</v>
      </c>
      <c r="G347" s="32">
        <v>13.393977415307404</v>
      </c>
      <c r="H347" s="30">
        <v>1102.0</v>
      </c>
      <c r="I347" s="46">
        <v>37.0</v>
      </c>
      <c r="J347" s="46">
        <v>28.0</v>
      </c>
      <c r="K347" s="52">
        <v>65.0</v>
      </c>
      <c r="L347" s="32">
        <v>5.898366606170599</v>
      </c>
      <c r="N347" s="2"/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56.0</v>
      </c>
      <c r="E348" s="46">
        <v>68.0</v>
      </c>
      <c r="F348" s="51">
        <v>124.0</v>
      </c>
      <c r="G348" s="32">
        <v>14.850299401197606</v>
      </c>
      <c r="H348" s="46">
        <v>319.0</v>
      </c>
      <c r="I348" s="46">
        <v>16.0</v>
      </c>
      <c r="J348" s="46">
        <v>15.0</v>
      </c>
      <c r="K348" s="52">
        <v>31.0</v>
      </c>
      <c r="L348" s="32">
        <v>9.717868338557993</v>
      </c>
      <c r="N348" s="2"/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113.0</v>
      </c>
      <c r="E349" s="46">
        <v>113.0</v>
      </c>
      <c r="F349" s="51">
        <v>226.0</v>
      </c>
      <c r="G349" s="32">
        <v>14.34920634920635</v>
      </c>
      <c r="H349" s="46">
        <v>641.0</v>
      </c>
      <c r="I349" s="46">
        <v>42.0</v>
      </c>
      <c r="J349" s="46">
        <v>23.0</v>
      </c>
      <c r="K349" s="52">
        <v>65.0</v>
      </c>
      <c r="L349" s="32">
        <v>10.14040561622465</v>
      </c>
      <c r="N349" s="2"/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97.0</v>
      </c>
      <c r="E350" s="46">
        <v>102.0</v>
      </c>
      <c r="F350" s="51">
        <v>199.0</v>
      </c>
      <c r="G350" s="32">
        <v>14.557425018288223</v>
      </c>
      <c r="H350" s="46">
        <v>605.0</v>
      </c>
      <c r="I350" s="46">
        <v>20.0</v>
      </c>
      <c r="J350" s="46">
        <v>13.0</v>
      </c>
      <c r="K350" s="52">
        <v>33.0</v>
      </c>
      <c r="L350" s="32">
        <v>5.454545454545454</v>
      </c>
      <c r="N350" s="2"/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62.0</v>
      </c>
      <c r="E351" s="46">
        <v>65.0</v>
      </c>
      <c r="F351" s="51">
        <v>127.0</v>
      </c>
      <c r="G351" s="32">
        <v>12.52465483234714</v>
      </c>
      <c r="H351" s="46">
        <v>444.0</v>
      </c>
      <c r="I351" s="46">
        <v>6.0</v>
      </c>
      <c r="J351" s="46">
        <v>4.0</v>
      </c>
      <c r="K351" s="52">
        <v>10.0</v>
      </c>
      <c r="L351" s="32">
        <v>2.2522522522522523</v>
      </c>
      <c r="N351" s="2"/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75.0</v>
      </c>
      <c r="E352" s="46">
        <v>64.0</v>
      </c>
      <c r="F352" s="51">
        <v>139.0</v>
      </c>
      <c r="G352" s="32">
        <v>17.39674593241552</v>
      </c>
      <c r="H352" s="30">
        <v>176.0</v>
      </c>
      <c r="I352" s="46">
        <v>1.0</v>
      </c>
      <c r="J352" s="46">
        <v>0.0</v>
      </c>
      <c r="K352" s="52">
        <v>1.0</v>
      </c>
      <c r="L352" s="32">
        <v>0.5681818181818182</v>
      </c>
      <c r="N352" s="2"/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7634.0</v>
      </c>
      <c r="E353" s="49">
        <v>7345.0</v>
      </c>
      <c r="F353" s="49">
        <v>14979.0</v>
      </c>
      <c r="G353" s="42">
        <v>20.189508302781974</v>
      </c>
      <c r="H353" s="40">
        <v>12162.0</v>
      </c>
      <c r="I353" s="49">
        <v>763.0</v>
      </c>
      <c r="J353" s="49">
        <v>668.0</v>
      </c>
      <c r="K353" s="50">
        <v>1431.0</v>
      </c>
      <c r="L353" s="42">
        <v>11.76615688209176</v>
      </c>
      <c r="N353" s="2"/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55">
        <v>122.0</v>
      </c>
      <c r="E354" s="55">
        <v>149.0</v>
      </c>
      <c r="F354" s="56">
        <v>271.0</v>
      </c>
      <c r="G354" s="57">
        <v>21.15534738485558</v>
      </c>
      <c r="H354" s="55">
        <v>17.0</v>
      </c>
      <c r="I354" s="55">
        <v>0.0</v>
      </c>
      <c r="J354" s="55">
        <v>0.0</v>
      </c>
      <c r="K354" s="59">
        <v>0.0</v>
      </c>
      <c r="L354" s="57">
        <v>0.0</v>
      </c>
      <c r="N354" s="2"/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141.0</v>
      </c>
      <c r="E355" s="46">
        <v>124.0</v>
      </c>
      <c r="F355" s="51">
        <v>265.0</v>
      </c>
      <c r="G355" s="32">
        <v>18.49267271458479</v>
      </c>
      <c r="H355" s="46">
        <v>203.0</v>
      </c>
      <c r="I355" s="46">
        <v>9.0</v>
      </c>
      <c r="J355" s="46">
        <v>4.0</v>
      </c>
      <c r="K355" s="52">
        <v>13.0</v>
      </c>
      <c r="L355" s="32">
        <v>6.403940886699508</v>
      </c>
      <c r="N355" s="2"/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455.0</v>
      </c>
      <c r="E356" s="46">
        <v>404.0</v>
      </c>
      <c r="F356" s="51">
        <v>859.0</v>
      </c>
      <c r="G356" s="32">
        <v>24.570938215102974</v>
      </c>
      <c r="H356" s="30">
        <v>100.0</v>
      </c>
      <c r="I356" s="46">
        <v>45.0</v>
      </c>
      <c r="J356" s="46">
        <v>42.0</v>
      </c>
      <c r="K356" s="52">
        <v>87.0</v>
      </c>
      <c r="L356" s="32">
        <v>87.0</v>
      </c>
      <c r="N356" s="2"/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183.0</v>
      </c>
      <c r="E357" s="46">
        <v>157.0</v>
      </c>
      <c r="F357" s="51">
        <v>340.0</v>
      </c>
      <c r="G357" s="32">
        <v>11.10022853411688</v>
      </c>
      <c r="H357" s="30">
        <v>1330.0</v>
      </c>
      <c r="I357" s="46">
        <v>47.0</v>
      </c>
      <c r="J357" s="46">
        <v>41.0</v>
      </c>
      <c r="K357" s="52">
        <v>88.0</v>
      </c>
      <c r="L357" s="32">
        <v>6.616541353383458</v>
      </c>
      <c r="N357" s="2"/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155.0</v>
      </c>
      <c r="E358" s="46">
        <v>167.0</v>
      </c>
      <c r="F358" s="51">
        <v>322.0</v>
      </c>
      <c r="G358" s="32">
        <v>22.692036645525018</v>
      </c>
      <c r="H358" s="46">
        <v>116.0</v>
      </c>
      <c r="I358" s="46">
        <v>4.0</v>
      </c>
      <c r="J358" s="46">
        <v>4.0</v>
      </c>
      <c r="K358" s="52">
        <v>8.0</v>
      </c>
      <c r="L358" s="32">
        <v>6.896551724137931</v>
      </c>
      <c r="N358" s="2"/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115.0</v>
      </c>
      <c r="E359" s="46">
        <v>131.0</v>
      </c>
      <c r="F359" s="51">
        <v>246.0</v>
      </c>
      <c r="G359" s="32">
        <v>17.04781704781705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  <c r="N359" s="2"/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211.0</v>
      </c>
      <c r="E360" s="46">
        <v>219.0</v>
      </c>
      <c r="F360" s="51">
        <v>430.0</v>
      </c>
      <c r="G360" s="32">
        <v>17.857142857142858</v>
      </c>
      <c r="H360" s="46">
        <v>521.0</v>
      </c>
      <c r="I360" s="46">
        <v>31.0</v>
      </c>
      <c r="J360" s="46">
        <v>31.0</v>
      </c>
      <c r="K360" s="52">
        <v>62.0</v>
      </c>
      <c r="L360" s="32">
        <v>11.900191938579654</v>
      </c>
      <c r="N360" s="2"/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284.0</v>
      </c>
      <c r="E361" s="46">
        <v>240.0</v>
      </c>
      <c r="F361" s="51">
        <v>524.0</v>
      </c>
      <c r="G361" s="32">
        <v>24.29299953639314</v>
      </c>
      <c r="H361" s="46">
        <v>95.0</v>
      </c>
      <c r="I361" s="46">
        <v>5.0</v>
      </c>
      <c r="J361" s="46">
        <v>2.0</v>
      </c>
      <c r="K361" s="52">
        <v>7.0</v>
      </c>
      <c r="L361" s="32">
        <v>7.368421052631578</v>
      </c>
      <c r="N361" s="2"/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323.0</v>
      </c>
      <c r="E362" s="46">
        <v>330.0</v>
      </c>
      <c r="F362" s="51">
        <v>653.0</v>
      </c>
      <c r="G362" s="32">
        <v>23.67657722987672</v>
      </c>
      <c r="H362" s="30">
        <v>43.0</v>
      </c>
      <c r="I362" s="46">
        <v>2.0</v>
      </c>
      <c r="J362" s="46">
        <v>0.0</v>
      </c>
      <c r="K362" s="52">
        <v>2.0</v>
      </c>
      <c r="L362" s="32">
        <v>4.651162790697675</v>
      </c>
      <c r="N362" s="2"/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455.0</v>
      </c>
      <c r="E363" s="46">
        <v>417.0</v>
      </c>
      <c r="F363" s="51">
        <v>872.0</v>
      </c>
      <c r="G363" s="32">
        <v>20.29322783337212</v>
      </c>
      <c r="H363" s="30">
        <v>1210.0</v>
      </c>
      <c r="I363" s="46">
        <v>51.0</v>
      </c>
      <c r="J363" s="46">
        <v>37.0</v>
      </c>
      <c r="K363" s="52">
        <v>88.0</v>
      </c>
      <c r="L363" s="32">
        <v>7.2727272727272725</v>
      </c>
      <c r="N363" s="2"/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404.0</v>
      </c>
      <c r="E364" s="46">
        <v>417.0</v>
      </c>
      <c r="F364" s="51">
        <v>821.0</v>
      </c>
      <c r="G364" s="32">
        <v>15.128063386769854</v>
      </c>
      <c r="H364" s="30">
        <v>1616.0</v>
      </c>
      <c r="I364" s="46">
        <v>30.0</v>
      </c>
      <c r="J364" s="46">
        <v>17.0</v>
      </c>
      <c r="K364" s="52">
        <v>47.0</v>
      </c>
      <c r="L364" s="32">
        <v>2.9084158415841586</v>
      </c>
      <c r="N364" s="2"/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489.0</v>
      </c>
      <c r="E365" s="46">
        <v>458.0</v>
      </c>
      <c r="F365" s="51">
        <v>947.0</v>
      </c>
      <c r="G365" s="32">
        <v>19.228426395939085</v>
      </c>
      <c r="H365" s="30">
        <v>1135.0</v>
      </c>
      <c r="I365" s="46">
        <v>152.0</v>
      </c>
      <c r="J365" s="46">
        <v>124.0</v>
      </c>
      <c r="K365" s="52">
        <v>276.0</v>
      </c>
      <c r="L365" s="32">
        <v>24.31718061674009</v>
      </c>
      <c r="N365" s="2"/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358.0</v>
      </c>
      <c r="E366" s="46">
        <v>326.0</v>
      </c>
      <c r="F366" s="51">
        <v>684.0</v>
      </c>
      <c r="G366" s="32">
        <v>23.14720812182741</v>
      </c>
      <c r="H366" s="46">
        <v>824.0</v>
      </c>
      <c r="I366" s="46">
        <v>83.0</v>
      </c>
      <c r="J366" s="46">
        <v>61.0</v>
      </c>
      <c r="K366" s="52">
        <v>144.0</v>
      </c>
      <c r="L366" s="32">
        <v>17.475728155339805</v>
      </c>
      <c r="N366" s="2"/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121.0</v>
      </c>
      <c r="E367" s="46">
        <v>118.0</v>
      </c>
      <c r="F367" s="51">
        <v>239.0</v>
      </c>
      <c r="G367" s="32">
        <v>23.54679802955665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  <c r="N367" s="2"/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275.0</v>
      </c>
      <c r="E368" s="46">
        <v>248.0</v>
      </c>
      <c r="F368" s="51">
        <v>523.0</v>
      </c>
      <c r="G368" s="32">
        <v>14.515681376630585</v>
      </c>
      <c r="H368" s="30">
        <v>1551.0</v>
      </c>
      <c r="I368" s="46">
        <v>12.0</v>
      </c>
      <c r="J368" s="46">
        <v>13.0</v>
      </c>
      <c r="K368" s="52">
        <v>25.0</v>
      </c>
      <c r="L368" s="32">
        <v>1.6118633139909737</v>
      </c>
      <c r="N368" s="2"/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66.0</v>
      </c>
      <c r="E369" s="46">
        <v>66.0</v>
      </c>
      <c r="F369" s="51">
        <v>132.0</v>
      </c>
      <c r="G369" s="32">
        <v>12.790697674418606</v>
      </c>
      <c r="H369" s="46">
        <v>377.0</v>
      </c>
      <c r="I369" s="46">
        <v>2.0</v>
      </c>
      <c r="J369" s="46">
        <v>11.0</v>
      </c>
      <c r="K369" s="52">
        <v>13.0</v>
      </c>
      <c r="L369" s="32">
        <v>3.4482758620689653</v>
      </c>
      <c r="N369" s="2"/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217.0</v>
      </c>
      <c r="E370" s="46">
        <v>196.0</v>
      </c>
      <c r="F370" s="51">
        <v>413.0</v>
      </c>
      <c r="G370" s="32">
        <v>20.96446700507614</v>
      </c>
      <c r="H370" s="46">
        <v>0.0</v>
      </c>
      <c r="I370" s="46">
        <v>3.0</v>
      </c>
      <c r="J370" s="46">
        <v>1.0</v>
      </c>
      <c r="K370" s="52">
        <v>4.0</v>
      </c>
      <c r="L370" s="32">
        <v>0.0</v>
      </c>
      <c r="N370" s="2"/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236.0</v>
      </c>
      <c r="E371" s="46">
        <v>233.0</v>
      </c>
      <c r="F371" s="51">
        <v>469.0</v>
      </c>
      <c r="G371" s="32">
        <v>22.450933460986118</v>
      </c>
      <c r="H371" s="46">
        <v>-36.0</v>
      </c>
      <c r="I371" s="46">
        <v>19.0</v>
      </c>
      <c r="J371" s="46">
        <v>19.0</v>
      </c>
      <c r="K371" s="52">
        <v>38.0</v>
      </c>
      <c r="L371" s="32">
        <v>-105.55555555555556</v>
      </c>
      <c r="N371" s="2"/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210.0</v>
      </c>
      <c r="E372" s="46">
        <v>217.0</v>
      </c>
      <c r="F372" s="51">
        <v>427.0</v>
      </c>
      <c r="G372" s="32">
        <v>17.608247422680414</v>
      </c>
      <c r="H372" s="46">
        <v>674.0</v>
      </c>
      <c r="I372" s="46">
        <v>5.0</v>
      </c>
      <c r="J372" s="46">
        <v>10.0</v>
      </c>
      <c r="K372" s="52">
        <v>15.0</v>
      </c>
      <c r="L372" s="32">
        <v>2.225519287833828</v>
      </c>
      <c r="N372" s="2"/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1497.0</v>
      </c>
      <c r="E373" s="46">
        <v>1432.0</v>
      </c>
      <c r="F373" s="51">
        <v>2929.0</v>
      </c>
      <c r="G373" s="32">
        <v>22.624748957206858</v>
      </c>
      <c r="H373" s="46">
        <v>560.0</v>
      </c>
      <c r="I373" s="46">
        <v>204.0</v>
      </c>
      <c r="J373" s="46">
        <v>187.0</v>
      </c>
      <c r="K373" s="52">
        <v>391.0</v>
      </c>
      <c r="L373" s="32">
        <v>69.82142857142857</v>
      </c>
      <c r="N373" s="2"/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359.0</v>
      </c>
      <c r="E374" s="46">
        <v>314.0</v>
      </c>
      <c r="F374" s="51">
        <v>673.0</v>
      </c>
      <c r="G374" s="32">
        <v>18.814649147330165</v>
      </c>
      <c r="H374" s="46">
        <v>939.0</v>
      </c>
      <c r="I374" s="46">
        <v>11.0</v>
      </c>
      <c r="J374" s="46">
        <v>11.0</v>
      </c>
      <c r="K374" s="52">
        <v>22.0</v>
      </c>
      <c r="L374" s="32">
        <v>2.3429179978700745</v>
      </c>
      <c r="N374" s="2"/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140.0</v>
      </c>
      <c r="E375" s="46">
        <v>162.0</v>
      </c>
      <c r="F375" s="51">
        <v>302.0</v>
      </c>
      <c r="G375" s="32">
        <v>15.71279916753382</v>
      </c>
      <c r="H375" s="46">
        <v>605.0</v>
      </c>
      <c r="I375" s="46">
        <v>29.0</v>
      </c>
      <c r="J375" s="46">
        <v>33.0</v>
      </c>
      <c r="K375" s="52">
        <v>62.0</v>
      </c>
      <c r="L375" s="32">
        <v>10.24793388429752</v>
      </c>
      <c r="N375" s="2"/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703.0</v>
      </c>
      <c r="E376" s="46">
        <v>740.0</v>
      </c>
      <c r="F376" s="51">
        <v>1443.0</v>
      </c>
      <c r="G376" s="32">
        <v>25.218455085634396</v>
      </c>
      <c r="H376" s="46">
        <v>-123.0</v>
      </c>
      <c r="I376" s="46">
        <v>19.0</v>
      </c>
      <c r="J376" s="46">
        <v>20.0</v>
      </c>
      <c r="K376" s="52">
        <v>39.0</v>
      </c>
      <c r="L376" s="32">
        <v>-31.70731707317073</v>
      </c>
      <c r="N376" s="2"/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115.0</v>
      </c>
      <c r="E377" s="46">
        <v>80.0</v>
      </c>
      <c r="F377" s="51">
        <v>195.0</v>
      </c>
      <c r="G377" s="32">
        <v>23.522316043425814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  <c r="N377" s="2"/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3706.0</v>
      </c>
      <c r="E378" s="49">
        <v>3599.0</v>
      </c>
      <c r="F378" s="49">
        <v>7305.0</v>
      </c>
      <c r="G378" s="42">
        <v>15.387369928803135</v>
      </c>
      <c r="H378" s="40">
        <v>15529.0</v>
      </c>
      <c r="I378" s="49">
        <v>190.0</v>
      </c>
      <c r="J378" s="49">
        <v>174.0</v>
      </c>
      <c r="K378" s="50">
        <v>364.0</v>
      </c>
      <c r="L378" s="42">
        <v>2.3440015454955243</v>
      </c>
      <c r="N378" s="2"/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129.0</v>
      </c>
      <c r="E379" s="46">
        <v>124.0</v>
      </c>
      <c r="F379" s="51">
        <v>253.0</v>
      </c>
      <c r="G379" s="32">
        <v>17.717086834733895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  <c r="N379" s="2"/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80.0</v>
      </c>
      <c r="E380" s="46">
        <v>105.0</v>
      </c>
      <c r="F380" s="51">
        <v>185.0</v>
      </c>
      <c r="G380" s="32">
        <v>12.909979064898813</v>
      </c>
      <c r="H380" s="30">
        <v>488.0</v>
      </c>
      <c r="I380" s="46">
        <v>1.0</v>
      </c>
      <c r="J380" s="46">
        <v>1.0</v>
      </c>
      <c r="K380" s="52">
        <v>2.0</v>
      </c>
      <c r="L380" s="32">
        <v>0.4098360655737705</v>
      </c>
      <c r="N380" s="2"/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505.0</v>
      </c>
      <c r="E381" s="46">
        <v>481.0</v>
      </c>
      <c r="F381" s="51">
        <v>986.0</v>
      </c>
      <c r="G381" s="32">
        <v>14.86955210375509</v>
      </c>
      <c r="H381" s="30">
        <v>2567.0</v>
      </c>
      <c r="I381" s="46">
        <v>84.0</v>
      </c>
      <c r="J381" s="46">
        <v>86.0</v>
      </c>
      <c r="K381" s="52">
        <v>170.0</v>
      </c>
      <c r="L381" s="32">
        <v>6.622516556291391</v>
      </c>
      <c r="N381" s="2"/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175.0</v>
      </c>
      <c r="E382" s="46">
        <v>164.0</v>
      </c>
      <c r="F382" s="51">
        <v>339.0</v>
      </c>
      <c r="G382" s="32">
        <v>18.843802112284603</v>
      </c>
      <c r="H382" s="46">
        <v>322.0</v>
      </c>
      <c r="I382" s="46">
        <v>3.0</v>
      </c>
      <c r="J382" s="46">
        <v>0.0</v>
      </c>
      <c r="K382" s="52">
        <v>3.0</v>
      </c>
      <c r="L382" s="32">
        <v>0.9316770186335404</v>
      </c>
      <c r="N382" s="2"/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77.0</v>
      </c>
      <c r="E383" s="46">
        <v>71.0</v>
      </c>
      <c r="F383" s="51">
        <v>148.0</v>
      </c>
      <c r="G383" s="32">
        <v>16.139585605234462</v>
      </c>
      <c r="H383" s="46">
        <v>320.0</v>
      </c>
      <c r="I383" s="46">
        <v>1.0</v>
      </c>
      <c r="J383" s="46">
        <v>3.0</v>
      </c>
      <c r="K383" s="52">
        <v>4.0</v>
      </c>
      <c r="L383" s="32">
        <v>1.25</v>
      </c>
      <c r="N383" s="2"/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88.0</v>
      </c>
      <c r="E384" s="46">
        <v>88.0</v>
      </c>
      <c r="F384" s="51">
        <v>176.0</v>
      </c>
      <c r="G384" s="32">
        <v>13.793103448275861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  <c r="N384" s="2"/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77.0</v>
      </c>
      <c r="E385" s="46">
        <v>78.0</v>
      </c>
      <c r="F385" s="51">
        <v>155.0</v>
      </c>
      <c r="G385" s="32">
        <v>16.666666666666664</v>
      </c>
      <c r="H385" s="46">
        <v>248.0</v>
      </c>
      <c r="I385" s="46">
        <v>1.0</v>
      </c>
      <c r="J385" s="46">
        <v>1.0</v>
      </c>
      <c r="K385" s="52">
        <v>2.0</v>
      </c>
      <c r="L385" s="32">
        <v>0.8064516129032258</v>
      </c>
      <c r="N385" s="2"/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204.0</v>
      </c>
      <c r="E386" s="46">
        <v>209.0</v>
      </c>
      <c r="F386" s="51">
        <v>413.0</v>
      </c>
      <c r="G386" s="32">
        <v>16.606353035786086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  <c r="N386" s="2"/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66.0</v>
      </c>
      <c r="E387" s="46">
        <v>51.0</v>
      </c>
      <c r="F387" s="51">
        <v>117.0</v>
      </c>
      <c r="G387" s="32">
        <v>11.74698795180723</v>
      </c>
      <c r="H387" s="46">
        <v>382.0</v>
      </c>
      <c r="I387" s="46">
        <v>2.0</v>
      </c>
      <c r="J387" s="46">
        <v>0.0</v>
      </c>
      <c r="K387" s="52">
        <v>2.0</v>
      </c>
      <c r="L387" s="32">
        <v>0.5235602094240838</v>
      </c>
      <c r="N387" s="2"/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98.0</v>
      </c>
      <c r="E388" s="46">
        <v>67.0</v>
      </c>
      <c r="F388" s="51">
        <v>165.0</v>
      </c>
      <c r="G388" s="32">
        <v>13.447432762836186</v>
      </c>
      <c r="H388" s="46">
        <v>452.0</v>
      </c>
      <c r="I388" s="46">
        <v>10.0</v>
      </c>
      <c r="J388" s="46">
        <v>1.0</v>
      </c>
      <c r="K388" s="52">
        <v>11.0</v>
      </c>
      <c r="L388" s="32">
        <v>2.433628318584071</v>
      </c>
      <c r="N388" s="2"/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194.0</v>
      </c>
      <c r="E389" s="46">
        <v>175.0</v>
      </c>
      <c r="F389" s="51">
        <v>369.0</v>
      </c>
      <c r="G389" s="32">
        <v>14.442270058708415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  <c r="N389" s="2"/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133.0</v>
      </c>
      <c r="E390" s="46">
        <v>103.0</v>
      </c>
      <c r="F390" s="51">
        <v>236.0</v>
      </c>
      <c r="G390" s="32">
        <v>14.523076923076921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  <c r="N390" s="2"/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58.0</v>
      </c>
      <c r="E391" s="46">
        <v>64.0</v>
      </c>
      <c r="F391" s="51">
        <v>122.0</v>
      </c>
      <c r="G391" s="32">
        <v>16.05263157894737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  <c r="N391" s="2"/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47.0</v>
      </c>
      <c r="E392" s="46">
        <v>60.0</v>
      </c>
      <c r="F392" s="51">
        <v>107.0</v>
      </c>
      <c r="G392" s="32">
        <v>19.525547445255476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  <c r="N392" s="2"/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85.0</v>
      </c>
      <c r="E393" s="46">
        <v>96.0</v>
      </c>
      <c r="F393" s="51">
        <v>181.0</v>
      </c>
      <c r="G393" s="32">
        <v>19.67391304347826</v>
      </c>
      <c r="H393" s="46">
        <v>117.0</v>
      </c>
      <c r="I393" s="46">
        <v>1.0</v>
      </c>
      <c r="J393" s="46">
        <v>8.0</v>
      </c>
      <c r="K393" s="52">
        <v>9.0</v>
      </c>
      <c r="L393" s="32">
        <v>7.6923076923076925</v>
      </c>
      <c r="N393" s="2"/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57.0</v>
      </c>
      <c r="E394" s="46">
        <v>70.0</v>
      </c>
      <c r="F394" s="51">
        <v>127.0</v>
      </c>
      <c r="G394" s="32">
        <v>13.956043956043956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  <c r="N394" s="2"/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122.0</v>
      </c>
      <c r="E395" s="46">
        <v>111.0</v>
      </c>
      <c r="F395" s="51">
        <v>233.0</v>
      </c>
      <c r="G395" s="32">
        <v>14.418316831683168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  <c r="N395" s="2"/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17.0</v>
      </c>
      <c r="E396" s="46">
        <v>15.0</v>
      </c>
      <c r="F396" s="51">
        <v>32.0</v>
      </c>
      <c r="G396" s="32">
        <v>11.594202898550725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  <c r="N396" s="2"/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69.0</v>
      </c>
      <c r="E397" s="46">
        <v>70.0</v>
      </c>
      <c r="F397" s="51">
        <v>139.0</v>
      </c>
      <c r="G397" s="32">
        <v>11.769686706181202</v>
      </c>
      <c r="H397" s="46">
        <v>508.0</v>
      </c>
      <c r="I397" s="46">
        <v>2.0</v>
      </c>
      <c r="J397" s="46">
        <v>1.0</v>
      </c>
      <c r="K397" s="52">
        <v>3.0</v>
      </c>
      <c r="L397" s="32">
        <v>0.5905511811023622</v>
      </c>
      <c r="N397" s="2"/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52.0</v>
      </c>
      <c r="E398" s="46">
        <v>61.0</v>
      </c>
      <c r="F398" s="51">
        <v>113.0</v>
      </c>
      <c r="G398" s="32">
        <v>17.601246105919003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  <c r="N398" s="2"/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48.0</v>
      </c>
      <c r="E399" s="46">
        <v>55.0</v>
      </c>
      <c r="F399" s="51">
        <v>103.0</v>
      </c>
      <c r="G399" s="32">
        <v>16.857610474631752</v>
      </c>
      <c r="H399" s="46">
        <v>159.0</v>
      </c>
      <c r="I399" s="46">
        <v>3.0</v>
      </c>
      <c r="J399" s="46">
        <v>6.0</v>
      </c>
      <c r="K399" s="52">
        <v>9.0</v>
      </c>
      <c r="L399" s="32">
        <v>5.660377358490567</v>
      </c>
      <c r="N399" s="2"/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68.0</v>
      </c>
      <c r="E400" s="46">
        <v>52.0</v>
      </c>
      <c r="F400" s="51">
        <v>120.0</v>
      </c>
      <c r="G400" s="32">
        <v>14.833127317676142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  <c r="N400" s="2"/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117.0</v>
      </c>
      <c r="E401" s="46">
        <v>102.0</v>
      </c>
      <c r="F401" s="51">
        <v>219.0</v>
      </c>
      <c r="G401" s="32">
        <v>16.043956043956044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  <c r="N401" s="2"/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129.0</v>
      </c>
      <c r="E402" s="46">
        <v>129.0</v>
      </c>
      <c r="F402" s="51">
        <v>258.0</v>
      </c>
      <c r="G402" s="32">
        <v>15.523465703971121</v>
      </c>
      <c r="H402" s="46">
        <v>438.0</v>
      </c>
      <c r="I402" s="46">
        <v>1.0</v>
      </c>
      <c r="J402" s="46">
        <v>1.0</v>
      </c>
      <c r="K402" s="52">
        <v>2.0</v>
      </c>
      <c r="L402" s="32">
        <v>0.45662100456621</v>
      </c>
      <c r="N402" s="2"/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83.0</v>
      </c>
      <c r="E403" s="46">
        <v>83.0</v>
      </c>
      <c r="F403" s="51">
        <v>166.0</v>
      </c>
      <c r="G403" s="32">
        <v>14.861235452103848</v>
      </c>
      <c r="H403" s="46">
        <v>408.0</v>
      </c>
      <c r="I403" s="46">
        <v>0.0</v>
      </c>
      <c r="J403" s="46">
        <v>1.0</v>
      </c>
      <c r="K403" s="52">
        <v>1.0</v>
      </c>
      <c r="L403" s="32">
        <v>0.24509803921568626</v>
      </c>
      <c r="N403" s="2"/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273.0</v>
      </c>
      <c r="E404" s="46">
        <v>277.0</v>
      </c>
      <c r="F404" s="51">
        <v>550.0</v>
      </c>
      <c r="G404" s="32">
        <v>16.26737651582372</v>
      </c>
      <c r="H404" s="46">
        <v>891.0</v>
      </c>
      <c r="I404" s="46">
        <v>31.0</v>
      </c>
      <c r="J404" s="46">
        <v>19.0</v>
      </c>
      <c r="K404" s="52">
        <v>50.0</v>
      </c>
      <c r="L404" s="32">
        <v>5.611672278338945</v>
      </c>
      <c r="N404" s="2"/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74.0</v>
      </c>
      <c r="E405" s="46">
        <v>98.0</v>
      </c>
      <c r="F405" s="51">
        <v>172.0</v>
      </c>
      <c r="G405" s="32">
        <v>12.215909090909092</v>
      </c>
      <c r="H405" s="46">
        <v>530.0</v>
      </c>
      <c r="I405" s="46">
        <v>3.0</v>
      </c>
      <c r="J405" s="46">
        <v>1.0</v>
      </c>
      <c r="K405" s="52">
        <v>4.0</v>
      </c>
      <c r="L405" s="32">
        <v>0.7547169811320755</v>
      </c>
      <c r="N405" s="2"/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127.0</v>
      </c>
      <c r="E406" s="46">
        <v>114.0</v>
      </c>
      <c r="F406" s="51">
        <v>241.0</v>
      </c>
      <c r="G406" s="32">
        <v>15.834428383705651</v>
      </c>
      <c r="H406" s="46">
        <v>599.0</v>
      </c>
      <c r="I406" s="46">
        <v>10.0</v>
      </c>
      <c r="J406" s="46">
        <v>7.0</v>
      </c>
      <c r="K406" s="52">
        <v>17.0</v>
      </c>
      <c r="L406" s="32">
        <v>2.8380634390651087</v>
      </c>
      <c r="N406" s="2"/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92.0</v>
      </c>
      <c r="E407" s="46">
        <v>83.0</v>
      </c>
      <c r="F407" s="51">
        <v>175.0</v>
      </c>
      <c r="G407" s="32">
        <v>15.138408304498268</v>
      </c>
      <c r="H407" s="46">
        <v>386.0</v>
      </c>
      <c r="I407" s="46">
        <v>7.0</v>
      </c>
      <c r="J407" s="46">
        <v>7.0</v>
      </c>
      <c r="K407" s="52">
        <v>14.0</v>
      </c>
      <c r="L407" s="32">
        <v>3.6269430051813467</v>
      </c>
      <c r="N407" s="2"/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245.0</v>
      </c>
      <c r="E408" s="46">
        <v>256.0</v>
      </c>
      <c r="F408" s="51">
        <v>501.0</v>
      </c>
      <c r="G408" s="32">
        <v>18.231441048034934</v>
      </c>
      <c r="H408" s="46">
        <v>916.0</v>
      </c>
      <c r="I408" s="46">
        <v>24.0</v>
      </c>
      <c r="J408" s="46">
        <v>26.0</v>
      </c>
      <c r="K408" s="52">
        <v>50.0</v>
      </c>
      <c r="L408" s="32">
        <v>5.458515283842795</v>
      </c>
      <c r="N408" s="2"/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35.0</v>
      </c>
      <c r="E409" s="46">
        <v>26.0</v>
      </c>
      <c r="F409" s="51">
        <v>61.0</v>
      </c>
      <c r="G409" s="32">
        <v>13.318777292576419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  <c r="N409" s="2"/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82.0</v>
      </c>
      <c r="E410" s="46">
        <v>61.0</v>
      </c>
      <c r="F410" s="51">
        <v>143.0</v>
      </c>
      <c r="G410" s="32">
        <v>13.240740740740742</v>
      </c>
      <c r="H410" s="30">
        <v>374.0</v>
      </c>
      <c r="I410" s="46">
        <v>6.0</v>
      </c>
      <c r="J410" s="46">
        <v>5.0</v>
      </c>
      <c r="K410" s="52">
        <v>11.0</v>
      </c>
      <c r="L410" s="32">
        <v>2.941176470588235</v>
      </c>
      <c r="N410" s="2"/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4381.0</v>
      </c>
      <c r="E411" s="49">
        <v>4285.0</v>
      </c>
      <c r="F411" s="49">
        <v>8666.0</v>
      </c>
      <c r="G411" s="42">
        <v>17.244055317878818</v>
      </c>
      <c r="H411" s="40">
        <v>14685.0</v>
      </c>
      <c r="I411" s="49">
        <v>436.0</v>
      </c>
      <c r="J411" s="49">
        <v>353.0</v>
      </c>
      <c r="K411" s="50">
        <v>789.0</v>
      </c>
      <c r="L411" s="42">
        <v>5.372829417773238</v>
      </c>
      <c r="N411" s="2"/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219.0</v>
      </c>
      <c r="E412" s="46">
        <v>196.0</v>
      </c>
      <c r="F412" s="51">
        <v>415.0</v>
      </c>
      <c r="G412" s="32">
        <v>17.834121186076494</v>
      </c>
      <c r="H412" s="30">
        <v>709.0</v>
      </c>
      <c r="I412" s="46">
        <v>5.0</v>
      </c>
      <c r="J412" s="46">
        <v>10.0</v>
      </c>
      <c r="K412" s="52">
        <v>15.0</v>
      </c>
      <c r="L412" s="32">
        <v>2.1156558533145273</v>
      </c>
      <c r="N412" s="2"/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261.0</v>
      </c>
      <c r="E413" s="46">
        <v>212.0</v>
      </c>
      <c r="F413" s="51">
        <v>473.0</v>
      </c>
      <c r="G413" s="32">
        <v>14.50920245398773</v>
      </c>
      <c r="H413" s="30">
        <v>1160.0</v>
      </c>
      <c r="I413" s="46">
        <v>8.0</v>
      </c>
      <c r="J413" s="46">
        <v>0.0</v>
      </c>
      <c r="K413" s="52">
        <v>8.0</v>
      </c>
      <c r="L413" s="32">
        <v>0.6896551724137931</v>
      </c>
      <c r="N413" s="2"/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41.0</v>
      </c>
      <c r="E414" s="46">
        <v>43.0</v>
      </c>
      <c r="F414" s="51">
        <v>84.0</v>
      </c>
      <c r="G414" s="32">
        <v>9.16030534351145</v>
      </c>
      <c r="H414" s="46">
        <v>492.0</v>
      </c>
      <c r="I414" s="46">
        <v>21.0</v>
      </c>
      <c r="J414" s="46">
        <v>19.0</v>
      </c>
      <c r="K414" s="52">
        <v>40.0</v>
      </c>
      <c r="L414" s="32">
        <v>8.130081300813007</v>
      </c>
      <c r="N414" s="2"/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219.0</v>
      </c>
      <c r="E415" s="46">
        <v>178.0</v>
      </c>
      <c r="F415" s="51">
        <v>397.0</v>
      </c>
      <c r="G415" s="32">
        <v>16.310599835661463</v>
      </c>
      <c r="H415" s="46">
        <v>847.0</v>
      </c>
      <c r="I415" s="46">
        <v>21.0</v>
      </c>
      <c r="J415" s="46">
        <v>12.0</v>
      </c>
      <c r="K415" s="52">
        <v>33.0</v>
      </c>
      <c r="L415" s="32">
        <v>3.896103896103896</v>
      </c>
      <c r="N415" s="2"/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245.0</v>
      </c>
      <c r="E416" s="46">
        <v>233.0</v>
      </c>
      <c r="F416" s="51">
        <v>478.0</v>
      </c>
      <c r="G416" s="32">
        <v>16.825061598028864</v>
      </c>
      <c r="H416" s="46">
        <v>710.0</v>
      </c>
      <c r="I416" s="46">
        <v>18.0</v>
      </c>
      <c r="J416" s="46">
        <v>8.0</v>
      </c>
      <c r="K416" s="52">
        <v>26.0</v>
      </c>
      <c r="L416" s="32">
        <v>3.6619718309859155</v>
      </c>
      <c r="N416" s="2"/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277.0</v>
      </c>
      <c r="E417" s="46">
        <v>289.0</v>
      </c>
      <c r="F417" s="51">
        <v>566.0</v>
      </c>
      <c r="G417" s="32">
        <v>23.340206185567013</v>
      </c>
      <c r="H417" s="30">
        <v>214.0</v>
      </c>
      <c r="I417" s="46">
        <v>1.0</v>
      </c>
      <c r="J417" s="46">
        <v>2.0</v>
      </c>
      <c r="K417" s="52">
        <v>3.0</v>
      </c>
      <c r="L417" s="32">
        <v>1.4018691588785046</v>
      </c>
      <c r="N417" s="2"/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383.0</v>
      </c>
      <c r="E418" s="46">
        <v>414.0</v>
      </c>
      <c r="F418" s="51">
        <v>797.0</v>
      </c>
      <c r="G418" s="32">
        <v>20.62095730918499</v>
      </c>
      <c r="H418" s="30">
        <v>1055.0</v>
      </c>
      <c r="I418" s="46">
        <v>27.0</v>
      </c>
      <c r="J418" s="46">
        <v>20.0</v>
      </c>
      <c r="K418" s="52">
        <v>47.0</v>
      </c>
      <c r="L418" s="32">
        <v>4.454976303317536</v>
      </c>
      <c r="N418" s="2"/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476.0</v>
      </c>
      <c r="E419" s="46">
        <v>438.0</v>
      </c>
      <c r="F419" s="51">
        <v>914.0</v>
      </c>
      <c r="G419" s="32">
        <v>15.525734669611008</v>
      </c>
      <c r="H419" s="30">
        <v>1764.0</v>
      </c>
      <c r="I419" s="46">
        <v>79.0</v>
      </c>
      <c r="J419" s="46">
        <v>74.0</v>
      </c>
      <c r="K419" s="52">
        <v>153.0</v>
      </c>
      <c r="L419" s="32">
        <v>8.673469387755102</v>
      </c>
      <c r="N419" s="2"/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106.0</v>
      </c>
      <c r="E420" s="46">
        <v>118.0</v>
      </c>
      <c r="F420" s="51">
        <v>224.0</v>
      </c>
      <c r="G420" s="32">
        <v>13.325401546698393</v>
      </c>
      <c r="H420" s="30">
        <v>802.0</v>
      </c>
      <c r="I420" s="46">
        <v>13.0</v>
      </c>
      <c r="J420" s="46">
        <v>11.0</v>
      </c>
      <c r="K420" s="52">
        <v>24.0</v>
      </c>
      <c r="L420" s="32">
        <v>2.9925187032418954</v>
      </c>
      <c r="N420" s="2"/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167.0</v>
      </c>
      <c r="E421" s="46">
        <v>124.0</v>
      </c>
      <c r="F421" s="51">
        <v>291.0</v>
      </c>
      <c r="G421" s="32">
        <v>11.136624569460391</v>
      </c>
      <c r="H421" s="30">
        <v>1110.0</v>
      </c>
      <c r="I421" s="46">
        <v>53.0</v>
      </c>
      <c r="J421" s="46">
        <v>43.0</v>
      </c>
      <c r="K421" s="52">
        <v>96.0</v>
      </c>
      <c r="L421" s="32">
        <v>8.64864864864865</v>
      </c>
      <c r="N421" s="2"/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84.0</v>
      </c>
      <c r="E422" s="46">
        <v>83.0</v>
      </c>
      <c r="F422" s="51">
        <v>167.0</v>
      </c>
      <c r="G422" s="32">
        <v>12.180889861415025</v>
      </c>
      <c r="H422" s="30">
        <v>729.0</v>
      </c>
      <c r="I422" s="46">
        <v>8.0</v>
      </c>
      <c r="J422" s="46">
        <v>13.0</v>
      </c>
      <c r="K422" s="52">
        <v>21.0</v>
      </c>
      <c r="L422" s="32">
        <v>2.880658436213992</v>
      </c>
      <c r="N422" s="2"/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331.0</v>
      </c>
      <c r="E423" s="46">
        <v>349.0</v>
      </c>
      <c r="F423" s="51">
        <v>680.0</v>
      </c>
      <c r="G423" s="32">
        <v>19.247098782904047</v>
      </c>
      <c r="H423" s="30">
        <v>1207.0</v>
      </c>
      <c r="I423" s="46">
        <v>23.0</v>
      </c>
      <c r="J423" s="46">
        <v>19.0</v>
      </c>
      <c r="K423" s="52">
        <v>42.0</v>
      </c>
      <c r="L423" s="32">
        <v>3.47970173985087</v>
      </c>
      <c r="N423" s="2"/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78.0</v>
      </c>
      <c r="E424" s="46">
        <v>84.0</v>
      </c>
      <c r="F424" s="51">
        <v>162.0</v>
      </c>
      <c r="G424" s="32">
        <v>14.323607427055704</v>
      </c>
      <c r="H424" s="46">
        <v>456.0</v>
      </c>
      <c r="I424" s="46">
        <v>1.0</v>
      </c>
      <c r="J424" s="46">
        <v>0.0</v>
      </c>
      <c r="K424" s="52">
        <v>1.0</v>
      </c>
      <c r="L424" s="32">
        <v>0.21929824561403508</v>
      </c>
      <c r="N424" s="2"/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254.0</v>
      </c>
      <c r="E425" s="46">
        <v>242.0</v>
      </c>
      <c r="F425" s="51">
        <v>496.0</v>
      </c>
      <c r="G425" s="32">
        <v>16.25163826998689</v>
      </c>
      <c r="H425" s="30">
        <v>929.0</v>
      </c>
      <c r="I425" s="46">
        <v>33.0</v>
      </c>
      <c r="J425" s="46">
        <v>44.0</v>
      </c>
      <c r="K425" s="52">
        <v>77.0</v>
      </c>
      <c r="L425" s="32">
        <v>8.288482238966631</v>
      </c>
      <c r="N425" s="2"/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721.0</v>
      </c>
      <c r="E426" s="46">
        <v>775.0</v>
      </c>
      <c r="F426" s="51">
        <v>1496.0</v>
      </c>
      <c r="G426" s="32">
        <v>20.98176718092567</v>
      </c>
      <c r="H426" s="30">
        <v>1147.0</v>
      </c>
      <c r="I426" s="46">
        <v>68.0</v>
      </c>
      <c r="J426" s="46">
        <v>40.0</v>
      </c>
      <c r="K426" s="52">
        <v>108.0</v>
      </c>
      <c r="L426" s="32">
        <v>9.415867480383609</v>
      </c>
      <c r="N426" s="2"/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81.0</v>
      </c>
      <c r="E427" s="46">
        <v>101.0</v>
      </c>
      <c r="F427" s="51">
        <v>182.0</v>
      </c>
      <c r="G427" s="32">
        <v>18.073485600794438</v>
      </c>
      <c r="H427" s="46">
        <v>74.0</v>
      </c>
      <c r="I427" s="46">
        <v>2.0</v>
      </c>
      <c r="J427" s="46">
        <v>0.0</v>
      </c>
      <c r="K427" s="52">
        <v>2.0</v>
      </c>
      <c r="L427" s="32">
        <v>2.7027027027027026</v>
      </c>
      <c r="N427" s="2"/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128.0</v>
      </c>
      <c r="E428" s="46">
        <v>98.0</v>
      </c>
      <c r="F428" s="51">
        <v>226.0</v>
      </c>
      <c r="G428" s="32">
        <v>17.41140215716487</v>
      </c>
      <c r="H428" s="46">
        <v>419.0</v>
      </c>
      <c r="I428" s="46">
        <v>29.0</v>
      </c>
      <c r="J428" s="46">
        <v>21.0</v>
      </c>
      <c r="K428" s="52">
        <v>50.0</v>
      </c>
      <c r="L428" s="32">
        <v>11.933174224343675</v>
      </c>
      <c r="N428" s="2"/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106.0</v>
      </c>
      <c r="E429" s="46">
        <v>114.0</v>
      </c>
      <c r="F429" s="51">
        <v>220.0</v>
      </c>
      <c r="G429" s="32">
        <v>18.72340425531915</v>
      </c>
      <c r="H429" s="46">
        <v>315.0</v>
      </c>
      <c r="I429" s="46">
        <v>2.0</v>
      </c>
      <c r="J429" s="46">
        <v>1.0</v>
      </c>
      <c r="K429" s="52">
        <v>3.0</v>
      </c>
      <c r="L429" s="32">
        <v>0.9523809523809524</v>
      </c>
      <c r="N429" s="2"/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89.0</v>
      </c>
      <c r="E430" s="46">
        <v>74.0</v>
      </c>
      <c r="F430" s="51">
        <v>163.0</v>
      </c>
      <c r="G430" s="32">
        <v>17.4331550802139</v>
      </c>
      <c r="H430" s="46">
        <v>273.0</v>
      </c>
      <c r="I430" s="46">
        <v>15.0</v>
      </c>
      <c r="J430" s="46">
        <v>12.0</v>
      </c>
      <c r="K430" s="52">
        <v>27.0</v>
      </c>
      <c r="L430" s="32">
        <v>9.89010989010989</v>
      </c>
      <c r="N430" s="2"/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50.0</v>
      </c>
      <c r="E431" s="46">
        <v>67.0</v>
      </c>
      <c r="F431" s="51">
        <v>117.0</v>
      </c>
      <c r="G431" s="32">
        <v>14.49814126394052</v>
      </c>
      <c r="H431" s="46">
        <v>264.0</v>
      </c>
      <c r="I431" s="46">
        <v>9.0</v>
      </c>
      <c r="J431" s="46">
        <v>4.0</v>
      </c>
      <c r="K431" s="52">
        <v>13.0</v>
      </c>
      <c r="L431" s="32">
        <v>4.924242424242424</v>
      </c>
      <c r="N431" s="2"/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65.0</v>
      </c>
      <c r="E432" s="46">
        <v>53.0</v>
      </c>
      <c r="F432" s="51">
        <v>118.0</v>
      </c>
      <c r="G432" s="32">
        <v>20.848056537102476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  <c r="N432" s="2"/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3433.0</v>
      </c>
      <c r="E433" s="40">
        <v>3443.0</v>
      </c>
      <c r="F433" s="40">
        <v>6876.0</v>
      </c>
      <c r="G433" s="42">
        <v>21.38924316421439</v>
      </c>
      <c r="H433" s="40">
        <v>2933.0</v>
      </c>
      <c r="I433" s="40">
        <v>161.0</v>
      </c>
      <c r="J433" s="40">
        <v>130.0</v>
      </c>
      <c r="K433" s="47">
        <v>291.0</v>
      </c>
      <c r="L433" s="42">
        <v>9.921581997954313</v>
      </c>
      <c r="N433" s="2"/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8.0</v>
      </c>
      <c r="E434" s="30">
        <v>17.0</v>
      </c>
      <c r="F434" s="31">
        <v>25.0</v>
      </c>
      <c r="G434" s="32">
        <v>16.129032258064516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  <c r="N434" s="2"/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157.0</v>
      </c>
      <c r="E435" s="30">
        <v>145.0</v>
      </c>
      <c r="F435" s="31">
        <v>302.0</v>
      </c>
      <c r="G435" s="32">
        <v>17.023675310033823</v>
      </c>
      <c r="H435" s="46">
        <v>332.0</v>
      </c>
      <c r="I435" s="30">
        <v>6.0</v>
      </c>
      <c r="J435" s="30">
        <v>4.0</v>
      </c>
      <c r="K435" s="33">
        <v>10.0</v>
      </c>
      <c r="L435" s="32">
        <v>3.0120481927710845</v>
      </c>
      <c r="N435" s="2"/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151.0</v>
      </c>
      <c r="E436" s="30">
        <v>144.0</v>
      </c>
      <c r="F436" s="31">
        <v>295.0</v>
      </c>
      <c r="G436" s="32">
        <v>18.849840255591054</v>
      </c>
      <c r="H436" s="46">
        <v>153.0</v>
      </c>
      <c r="I436" s="30">
        <v>2.0</v>
      </c>
      <c r="J436" s="30">
        <v>4.0</v>
      </c>
      <c r="K436" s="33">
        <v>6.0</v>
      </c>
      <c r="L436" s="32">
        <v>3.9215686274509802</v>
      </c>
      <c r="N436" s="2"/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454.0</v>
      </c>
      <c r="E437" s="30">
        <v>468.0</v>
      </c>
      <c r="F437" s="31">
        <v>922.0</v>
      </c>
      <c r="G437" s="32">
        <v>24.67880085653105</v>
      </c>
      <c r="H437" s="46">
        <v>3.0</v>
      </c>
      <c r="I437" s="30">
        <v>25.0</v>
      </c>
      <c r="J437" s="30">
        <v>15.0</v>
      </c>
      <c r="K437" s="33">
        <v>40.0</v>
      </c>
      <c r="L437" s="32">
        <v>1333.3333333333335</v>
      </c>
      <c r="N437" s="2"/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486.0</v>
      </c>
      <c r="E438" s="30">
        <v>419.0</v>
      </c>
      <c r="F438" s="31">
        <v>905.0</v>
      </c>
      <c r="G438" s="32">
        <v>22.9404309252218</v>
      </c>
      <c r="H438" s="46">
        <v>529.0</v>
      </c>
      <c r="I438" s="30">
        <v>3.0</v>
      </c>
      <c r="J438" s="30">
        <v>1.0</v>
      </c>
      <c r="K438" s="33">
        <v>4.0</v>
      </c>
      <c r="L438" s="32">
        <v>0.7561436672967864</v>
      </c>
      <c r="N438" s="2"/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184.0</v>
      </c>
      <c r="E439" s="30">
        <v>159.0</v>
      </c>
      <c r="F439" s="31">
        <v>343.0</v>
      </c>
      <c r="G439" s="32">
        <v>19.034406215316316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  <c r="N439" s="2"/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148.0</v>
      </c>
      <c r="E440" s="30">
        <v>176.0</v>
      </c>
      <c r="F440" s="31">
        <v>324.0</v>
      </c>
      <c r="G440" s="32">
        <v>22.116040955631398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  <c r="N440" s="2"/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37.0</v>
      </c>
      <c r="E441" s="30">
        <v>39.0</v>
      </c>
      <c r="F441" s="31">
        <v>76.0</v>
      </c>
      <c r="G441" s="32">
        <v>14.232209737827715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  <c r="N441" s="2"/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140.0</v>
      </c>
      <c r="E442" s="30">
        <v>142.0</v>
      </c>
      <c r="F442" s="31">
        <v>282.0</v>
      </c>
      <c r="G442" s="32">
        <v>24.123182207014544</v>
      </c>
      <c r="H442" s="46">
        <v>3.0</v>
      </c>
      <c r="I442" s="30">
        <v>0.0</v>
      </c>
      <c r="J442" s="30">
        <v>2.0</v>
      </c>
      <c r="K442" s="33">
        <v>2.0</v>
      </c>
      <c r="L442" s="32">
        <v>66.66666666666666</v>
      </c>
      <c r="N442" s="2"/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160.0</v>
      </c>
      <c r="E443" s="30">
        <v>173.0</v>
      </c>
      <c r="F443" s="31">
        <v>333.0</v>
      </c>
      <c r="G443" s="32">
        <v>16.5506958250497</v>
      </c>
      <c r="H443" s="46">
        <v>399.0</v>
      </c>
      <c r="I443" s="30">
        <v>13.0</v>
      </c>
      <c r="J443" s="30">
        <v>8.0</v>
      </c>
      <c r="K443" s="33">
        <v>21.0</v>
      </c>
      <c r="L443" s="32">
        <v>5.263157894736842</v>
      </c>
      <c r="N443" s="2"/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55.0</v>
      </c>
      <c r="E444" s="30">
        <v>35.0</v>
      </c>
      <c r="F444" s="31">
        <v>90.0</v>
      </c>
      <c r="G444" s="32">
        <v>21.428571428571427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  <c r="N444" s="2"/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51.0</v>
      </c>
      <c r="E445" s="30">
        <v>40.0</v>
      </c>
      <c r="F445" s="31">
        <v>91.0</v>
      </c>
      <c r="G445" s="32">
        <v>19.696969696969695</v>
      </c>
      <c r="H445" s="46">
        <v>76.0</v>
      </c>
      <c r="I445" s="30">
        <v>2.0</v>
      </c>
      <c r="J445" s="30">
        <v>3.0</v>
      </c>
      <c r="K445" s="33">
        <v>5.0</v>
      </c>
      <c r="L445" s="32">
        <v>6.578947368421052</v>
      </c>
      <c r="N445" s="2"/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10.0</v>
      </c>
      <c r="E446" s="30">
        <v>23.0</v>
      </c>
      <c r="F446" s="31">
        <v>33.0</v>
      </c>
      <c r="G446" s="32">
        <v>17.098445595854923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  <c r="N446" s="2"/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79.0</v>
      </c>
      <c r="E447" s="30">
        <v>68.0</v>
      </c>
      <c r="F447" s="31">
        <v>147.0</v>
      </c>
      <c r="G447" s="32">
        <v>25.0</v>
      </c>
      <c r="H447" s="46">
        <v>27.0</v>
      </c>
      <c r="I447" s="30">
        <v>1.0</v>
      </c>
      <c r="J447" s="30">
        <v>1.0</v>
      </c>
      <c r="K447" s="33">
        <v>2.0</v>
      </c>
      <c r="L447" s="32">
        <v>7.4074074074074066</v>
      </c>
      <c r="N447" s="2"/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127.0</v>
      </c>
      <c r="E448" s="30">
        <v>148.0</v>
      </c>
      <c r="F448" s="31">
        <v>275.0</v>
      </c>
      <c r="G448" s="32">
        <v>28.40909090909091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  <c r="N448" s="2"/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934.0</v>
      </c>
      <c r="E449" s="30">
        <v>1010.0</v>
      </c>
      <c r="F449" s="31">
        <v>1944.0</v>
      </c>
      <c r="G449" s="32">
        <v>21.87957231288689</v>
      </c>
      <c r="H449" s="46">
        <v>765.0</v>
      </c>
      <c r="I449" s="30">
        <v>109.0</v>
      </c>
      <c r="J449" s="30">
        <v>92.0</v>
      </c>
      <c r="K449" s="33">
        <v>201.0</v>
      </c>
      <c r="L449" s="32">
        <v>26.27450980392157</v>
      </c>
      <c r="N449" s="2"/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150.0</v>
      </c>
      <c r="E450" s="30">
        <v>133.0</v>
      </c>
      <c r="F450" s="31">
        <v>283.0</v>
      </c>
      <c r="G450" s="32">
        <v>19.35704514363885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  <c r="N450" s="2"/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102.0</v>
      </c>
      <c r="E451" s="30">
        <v>104.0</v>
      </c>
      <c r="F451" s="31">
        <v>206.0</v>
      </c>
      <c r="G451" s="32">
        <v>20.35573122529644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  <c r="N451" s="2"/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1162.0</v>
      </c>
      <c r="E452" s="40">
        <v>1131.0</v>
      </c>
      <c r="F452" s="40">
        <v>2293.0</v>
      </c>
      <c r="G452" s="42">
        <v>17.872174590802807</v>
      </c>
      <c r="H452" s="40">
        <v>3411.0</v>
      </c>
      <c r="I452" s="40">
        <v>62.0</v>
      </c>
      <c r="J452" s="40">
        <v>47.0</v>
      </c>
      <c r="K452" s="47">
        <v>109.0</v>
      </c>
      <c r="L452" s="42">
        <v>3.1955438287892117</v>
      </c>
      <c r="N452" s="2"/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134.0</v>
      </c>
      <c r="E453" s="30">
        <v>148.0</v>
      </c>
      <c r="F453" s="31">
        <v>282.0</v>
      </c>
      <c r="G453" s="32">
        <v>18.626155878467635</v>
      </c>
      <c r="H453" s="46">
        <v>477.0</v>
      </c>
      <c r="I453" s="30">
        <v>4.0</v>
      </c>
      <c r="J453" s="30">
        <v>5.0</v>
      </c>
      <c r="K453" s="33">
        <v>9.0</v>
      </c>
      <c r="L453" s="32">
        <v>1.8867924528301887</v>
      </c>
      <c r="N453" s="2"/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47.0</v>
      </c>
      <c r="E454" s="30">
        <v>43.0</v>
      </c>
      <c r="F454" s="31">
        <v>90.0</v>
      </c>
      <c r="G454" s="32">
        <v>14.754098360655737</v>
      </c>
      <c r="H454" s="46">
        <v>160.0</v>
      </c>
      <c r="I454" s="30">
        <v>3.0</v>
      </c>
      <c r="J454" s="30">
        <v>0.0</v>
      </c>
      <c r="K454" s="33">
        <v>3.0</v>
      </c>
      <c r="L454" s="32">
        <v>1.875</v>
      </c>
      <c r="N454" s="2"/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54.0</v>
      </c>
      <c r="E455" s="30">
        <v>48.0</v>
      </c>
      <c r="F455" s="31">
        <v>102.0</v>
      </c>
      <c r="G455" s="32">
        <v>16.346153846153847</v>
      </c>
      <c r="H455" s="46">
        <v>167.0</v>
      </c>
      <c r="I455" s="30">
        <v>4.0</v>
      </c>
      <c r="J455" s="30">
        <v>0.0</v>
      </c>
      <c r="K455" s="33">
        <v>4.0</v>
      </c>
      <c r="L455" s="32">
        <v>2.3952095808383236</v>
      </c>
      <c r="N455" s="2"/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100.0</v>
      </c>
      <c r="E456" s="30">
        <v>109.0</v>
      </c>
      <c r="F456" s="31">
        <v>209.0</v>
      </c>
      <c r="G456" s="32">
        <v>15.244347191830782</v>
      </c>
      <c r="H456" s="46">
        <v>410.0</v>
      </c>
      <c r="I456" s="30">
        <v>4.0</v>
      </c>
      <c r="J456" s="30">
        <v>4.0</v>
      </c>
      <c r="K456" s="33">
        <v>8.0</v>
      </c>
      <c r="L456" s="32">
        <v>1.951219512195122</v>
      </c>
      <c r="N456" s="2"/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125.0</v>
      </c>
      <c r="E457" s="30">
        <v>140.0</v>
      </c>
      <c r="F457" s="31">
        <v>265.0</v>
      </c>
      <c r="G457" s="32">
        <v>25.094696969696972</v>
      </c>
      <c r="H457" s="46">
        <v>173.0</v>
      </c>
      <c r="I457" s="30">
        <v>1.0</v>
      </c>
      <c r="J457" s="30">
        <v>3.0</v>
      </c>
      <c r="K457" s="33">
        <v>4.0</v>
      </c>
      <c r="L457" s="32">
        <v>2.312138728323699</v>
      </c>
      <c r="N457" s="2"/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108.0</v>
      </c>
      <c r="E458" s="30">
        <v>94.0</v>
      </c>
      <c r="F458" s="31">
        <v>202.0</v>
      </c>
      <c r="G458" s="32">
        <v>17.64192139737991</v>
      </c>
      <c r="H458" s="46">
        <v>195.0</v>
      </c>
      <c r="I458" s="30">
        <v>6.0</v>
      </c>
      <c r="J458" s="30">
        <v>6.0</v>
      </c>
      <c r="K458" s="33">
        <v>12.0</v>
      </c>
      <c r="L458" s="32">
        <v>6.153846153846154</v>
      </c>
      <c r="N458" s="2"/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71.0</v>
      </c>
      <c r="E459" s="30">
        <v>86.0</v>
      </c>
      <c r="F459" s="31">
        <v>157.0</v>
      </c>
      <c r="G459" s="32">
        <v>20.416124837451235</v>
      </c>
      <c r="H459" s="46">
        <v>217.0</v>
      </c>
      <c r="I459" s="30">
        <v>4.0</v>
      </c>
      <c r="J459" s="30">
        <v>5.0</v>
      </c>
      <c r="K459" s="33">
        <v>9.0</v>
      </c>
      <c r="L459" s="32">
        <v>4.147465437788019</v>
      </c>
      <c r="N459" s="2"/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71.0</v>
      </c>
      <c r="E460" s="30">
        <v>45.0</v>
      </c>
      <c r="F460" s="31">
        <v>116.0</v>
      </c>
      <c r="G460" s="32">
        <v>17.956656346749224</v>
      </c>
      <c r="H460" s="46">
        <v>115.0</v>
      </c>
      <c r="I460" s="30">
        <v>1.0</v>
      </c>
      <c r="J460" s="30">
        <v>2.0</v>
      </c>
      <c r="K460" s="33">
        <v>3.0</v>
      </c>
      <c r="L460" s="32">
        <v>2.608695652173913</v>
      </c>
      <c r="N460" s="2"/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42.0</v>
      </c>
      <c r="E461" s="30">
        <v>37.0</v>
      </c>
      <c r="F461" s="31">
        <v>79.0</v>
      </c>
      <c r="G461" s="32">
        <v>19.174757281553397</v>
      </c>
      <c r="H461" s="46">
        <v>75.0</v>
      </c>
      <c r="I461" s="30">
        <v>10.0</v>
      </c>
      <c r="J461" s="30">
        <v>6.0</v>
      </c>
      <c r="K461" s="33">
        <v>16.0</v>
      </c>
      <c r="L461" s="32">
        <v>21.333333333333336</v>
      </c>
      <c r="N461" s="2"/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41.0</v>
      </c>
      <c r="E462" s="30">
        <v>37.0</v>
      </c>
      <c r="F462" s="31">
        <v>78.0</v>
      </c>
      <c r="G462" s="32">
        <v>12.074303405572756</v>
      </c>
      <c r="H462" s="46">
        <v>128.0</v>
      </c>
      <c r="I462" s="30">
        <v>5.0</v>
      </c>
      <c r="J462" s="30">
        <v>4.0</v>
      </c>
      <c r="K462" s="33">
        <v>9.0</v>
      </c>
      <c r="L462" s="32">
        <v>7.03125</v>
      </c>
      <c r="N462" s="2"/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60.0</v>
      </c>
      <c r="E463" s="30">
        <v>45.0</v>
      </c>
      <c r="F463" s="31">
        <v>105.0</v>
      </c>
      <c r="G463" s="32">
        <v>23.385300668151448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  <c r="N463" s="2"/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130.0</v>
      </c>
      <c r="E464" s="30">
        <v>116.0</v>
      </c>
      <c r="F464" s="31">
        <v>246.0</v>
      </c>
      <c r="G464" s="32">
        <v>20.114472608340147</v>
      </c>
      <c r="H464" s="46">
        <v>261.0</v>
      </c>
      <c r="I464" s="30">
        <v>6.0</v>
      </c>
      <c r="J464" s="30">
        <v>0.0</v>
      </c>
      <c r="K464" s="33">
        <v>6.0</v>
      </c>
      <c r="L464" s="32">
        <v>2.2988505747126435</v>
      </c>
      <c r="N464" s="2"/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179.0</v>
      </c>
      <c r="E465" s="30">
        <v>183.0</v>
      </c>
      <c r="F465" s="31">
        <v>362.0</v>
      </c>
      <c r="G465" s="32">
        <v>15.306553911205073</v>
      </c>
      <c r="H465" s="46">
        <v>989.0</v>
      </c>
      <c r="I465" s="30">
        <v>14.0</v>
      </c>
      <c r="J465" s="30">
        <v>12.0</v>
      </c>
      <c r="K465" s="33">
        <v>26.0</v>
      </c>
      <c r="L465" s="32">
        <v>2.62891809908999</v>
      </c>
      <c r="N465" s="2"/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503.0</v>
      </c>
      <c r="E466" s="49">
        <v>493.0</v>
      </c>
      <c r="F466" s="49">
        <v>996.0</v>
      </c>
      <c r="G466" s="42">
        <v>20.01205545509343</v>
      </c>
      <c r="H466" s="49">
        <v>406.0</v>
      </c>
      <c r="I466" s="49">
        <v>17.0</v>
      </c>
      <c r="J466" s="49">
        <v>11.0</v>
      </c>
      <c r="K466" s="50">
        <v>28.0</v>
      </c>
      <c r="L466" s="42">
        <v>6.896551724137931</v>
      </c>
      <c r="N466" s="2"/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106.0</v>
      </c>
      <c r="E467" s="46">
        <v>109.0</v>
      </c>
      <c r="F467" s="51">
        <v>215.0</v>
      </c>
      <c r="G467" s="32">
        <v>23.652365236523654</v>
      </c>
      <c r="H467" s="46">
        <v>7.0</v>
      </c>
      <c r="I467" s="46">
        <v>8.0</v>
      </c>
      <c r="J467" s="46">
        <v>0.0</v>
      </c>
      <c r="K467" s="52">
        <v>8.0</v>
      </c>
      <c r="L467" s="32">
        <v>114.28571428571428</v>
      </c>
      <c r="N467" s="2"/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42.0</v>
      </c>
      <c r="E468" s="46">
        <v>47.0</v>
      </c>
      <c r="F468" s="51">
        <v>89.0</v>
      </c>
      <c r="G468" s="32">
        <v>15.059221658206429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  <c r="N468" s="2"/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51.0</v>
      </c>
      <c r="E469" s="46">
        <v>30.0</v>
      </c>
      <c r="F469" s="51">
        <v>81.0</v>
      </c>
      <c r="G469" s="32">
        <v>19.66019417475728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  <c r="N469" s="2"/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28.0</v>
      </c>
      <c r="E470" s="46">
        <v>23.0</v>
      </c>
      <c r="F470" s="51">
        <v>51.0</v>
      </c>
      <c r="G470" s="32">
        <v>20.98765432098765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  <c r="N470" s="2"/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57.0</v>
      </c>
      <c r="E471" s="46">
        <v>58.0</v>
      </c>
      <c r="F471" s="51">
        <v>115.0</v>
      </c>
      <c r="G471" s="32">
        <v>20.210896309314588</v>
      </c>
      <c r="H471" s="46">
        <v>23.0</v>
      </c>
      <c r="I471" s="46">
        <v>1.0</v>
      </c>
      <c r="J471" s="46">
        <v>2.0</v>
      </c>
      <c r="K471" s="52">
        <v>3.0</v>
      </c>
      <c r="L471" s="32">
        <v>13.043478260869565</v>
      </c>
      <c r="N471" s="2"/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69.0</v>
      </c>
      <c r="E472" s="46">
        <v>78.0</v>
      </c>
      <c r="F472" s="51">
        <v>147.0</v>
      </c>
      <c r="G472" s="32">
        <v>18.96774193548387</v>
      </c>
      <c r="H472" s="46">
        <v>15.0</v>
      </c>
      <c r="I472" s="46">
        <v>6.0</v>
      </c>
      <c r="J472" s="46">
        <v>3.0</v>
      </c>
      <c r="K472" s="52">
        <v>9.0</v>
      </c>
      <c r="L472" s="32">
        <v>60.0</v>
      </c>
      <c r="N472" s="2"/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92.0</v>
      </c>
      <c r="E473" s="46">
        <v>84.0</v>
      </c>
      <c r="F473" s="51">
        <v>176.0</v>
      </c>
      <c r="G473" s="32">
        <v>18.163054695562437</v>
      </c>
      <c r="H473" s="46">
        <v>195.0</v>
      </c>
      <c r="I473" s="46">
        <v>0.0</v>
      </c>
      <c r="J473" s="46">
        <v>1.0</v>
      </c>
      <c r="K473" s="52">
        <v>1.0</v>
      </c>
      <c r="L473" s="32">
        <v>0.5128205128205128</v>
      </c>
      <c r="N473" s="2"/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58.0</v>
      </c>
      <c r="E474" s="46">
        <v>64.0</v>
      </c>
      <c r="F474" s="51">
        <v>122.0</v>
      </c>
      <c r="G474" s="32">
        <v>23.968565815324165</v>
      </c>
      <c r="H474" s="30">
        <v>-27.0</v>
      </c>
      <c r="I474" s="46">
        <v>2.0</v>
      </c>
      <c r="J474" s="46">
        <v>5.0</v>
      </c>
      <c r="K474" s="52">
        <v>7.0</v>
      </c>
      <c r="L474" s="32">
        <v>-25.925925925925924</v>
      </c>
      <c r="N474" s="2"/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755.0</v>
      </c>
      <c r="E475" s="49">
        <v>775.0</v>
      </c>
      <c r="F475" s="49">
        <v>1530.0</v>
      </c>
      <c r="G475" s="42">
        <v>15.14251781472684</v>
      </c>
      <c r="H475" s="40">
        <v>3856.0</v>
      </c>
      <c r="I475" s="49">
        <v>126.0</v>
      </c>
      <c r="J475" s="49">
        <v>101.0</v>
      </c>
      <c r="K475" s="50">
        <v>227.0</v>
      </c>
      <c r="L475" s="42">
        <v>5.886929460580912</v>
      </c>
      <c r="N475" s="2"/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440.0</v>
      </c>
      <c r="E476" s="49">
        <v>396.0</v>
      </c>
      <c r="F476" s="49">
        <v>836.0</v>
      </c>
      <c r="G476" s="42">
        <v>16.750150270486877</v>
      </c>
      <c r="H476" s="40">
        <v>1364.0</v>
      </c>
      <c r="I476" s="49">
        <v>23.0</v>
      </c>
      <c r="J476" s="49">
        <v>19.0</v>
      </c>
      <c r="K476" s="50">
        <v>42.0</v>
      </c>
      <c r="L476" s="42">
        <v>3.0791788856304985</v>
      </c>
      <c r="N476" s="2"/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25675.0</v>
      </c>
      <c r="E477" s="20">
        <v>24584.0</v>
      </c>
      <c r="F477" s="20">
        <v>50259.0</v>
      </c>
      <c r="G477" s="36">
        <v>14.90559994305746</v>
      </c>
      <c r="H477" s="20">
        <v>132730.0</v>
      </c>
      <c r="I477" s="20">
        <v>5142.0</v>
      </c>
      <c r="J477" s="20">
        <v>4712.0</v>
      </c>
      <c r="K477" s="27">
        <v>9854.0</v>
      </c>
      <c r="L477" s="36">
        <v>7.42409402546523</v>
      </c>
      <c r="N477" s="2"/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4559.0</v>
      </c>
      <c r="E478" s="40">
        <v>4291.0</v>
      </c>
      <c r="F478" s="40">
        <v>8850.0</v>
      </c>
      <c r="G478" s="42">
        <v>15.169954918665043</v>
      </c>
      <c r="H478" s="40">
        <v>23139.0</v>
      </c>
      <c r="I478" s="40">
        <v>961.0</v>
      </c>
      <c r="J478" s="40">
        <v>949.0</v>
      </c>
      <c r="K478" s="47">
        <v>1910.0</v>
      </c>
      <c r="L478" s="42">
        <v>8.254462163446995</v>
      </c>
      <c r="N478" s="2"/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62.0</v>
      </c>
      <c r="E479" s="30">
        <v>71.0</v>
      </c>
      <c r="F479" s="31">
        <v>133.0</v>
      </c>
      <c r="G479" s="32">
        <v>18.046132971506108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  <c r="N479" s="2"/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37.0</v>
      </c>
      <c r="E480" s="30">
        <v>44.0</v>
      </c>
      <c r="F480" s="31">
        <v>81.0</v>
      </c>
      <c r="G480" s="32">
        <v>14.387211367673181</v>
      </c>
      <c r="H480" s="30">
        <v>289.0</v>
      </c>
      <c r="I480" s="30">
        <v>7.0</v>
      </c>
      <c r="J480" s="30">
        <v>4.0</v>
      </c>
      <c r="K480" s="33">
        <v>11.0</v>
      </c>
      <c r="L480" s="32">
        <v>3.8062283737024223</v>
      </c>
      <c r="N480" s="2"/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60.0</v>
      </c>
      <c r="E481" s="30">
        <v>59.0</v>
      </c>
      <c r="F481" s="31">
        <v>119.0</v>
      </c>
      <c r="G481" s="32">
        <v>6.481481481481481</v>
      </c>
      <c r="H481" s="30">
        <v>1175.0</v>
      </c>
      <c r="I481" s="30">
        <v>78.0</v>
      </c>
      <c r="J481" s="30">
        <v>71.0</v>
      </c>
      <c r="K481" s="33">
        <v>149.0</v>
      </c>
      <c r="L481" s="32">
        <v>12.680851063829786</v>
      </c>
      <c r="N481" s="2"/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33.0</v>
      </c>
      <c r="E482" s="30">
        <v>35.0</v>
      </c>
      <c r="F482" s="31">
        <v>68.0</v>
      </c>
      <c r="G482" s="32">
        <v>11.971830985915492</v>
      </c>
      <c r="H482" s="30">
        <v>327.0</v>
      </c>
      <c r="I482" s="30">
        <v>13.0</v>
      </c>
      <c r="J482" s="30">
        <v>11.0</v>
      </c>
      <c r="K482" s="33">
        <v>24.0</v>
      </c>
      <c r="L482" s="32">
        <v>7.339449541284404</v>
      </c>
      <c r="N482" s="2"/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490.0</v>
      </c>
      <c r="E483" s="30">
        <v>467.0</v>
      </c>
      <c r="F483" s="31">
        <v>957.0</v>
      </c>
      <c r="G483" s="32">
        <v>14.17567767738113</v>
      </c>
      <c r="H483" s="30">
        <v>2773.0</v>
      </c>
      <c r="I483" s="30">
        <v>0.0</v>
      </c>
      <c r="J483" s="30">
        <v>1.0</v>
      </c>
      <c r="K483" s="33">
        <v>1.0</v>
      </c>
      <c r="L483" s="32">
        <v>0.03606202668589975</v>
      </c>
      <c r="N483" s="2"/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231.0</v>
      </c>
      <c r="E484" s="30">
        <v>164.0</v>
      </c>
      <c r="F484" s="31">
        <v>395.0</v>
      </c>
      <c r="G484" s="32">
        <v>25.833878351863966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  <c r="N484" s="2"/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199.0</v>
      </c>
      <c r="E485" s="30">
        <v>208.0</v>
      </c>
      <c r="F485" s="31">
        <v>407.0</v>
      </c>
      <c r="G485" s="32">
        <v>22.191930207197384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  <c r="N485" s="2"/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75.0</v>
      </c>
      <c r="E486" s="30">
        <v>75.0</v>
      </c>
      <c r="F486" s="31">
        <v>150.0</v>
      </c>
      <c r="G486" s="32">
        <v>12.798634812286688</v>
      </c>
      <c r="H486" s="46">
        <v>542.0</v>
      </c>
      <c r="I486" s="30">
        <v>25.0</v>
      </c>
      <c r="J486" s="30">
        <v>24.0</v>
      </c>
      <c r="K486" s="33">
        <v>49.0</v>
      </c>
      <c r="L486" s="32">
        <v>9.040590405904059</v>
      </c>
      <c r="N486" s="2"/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38.0</v>
      </c>
      <c r="E487" s="30">
        <v>50.0</v>
      </c>
      <c r="F487" s="31">
        <v>88.0</v>
      </c>
      <c r="G487" s="32">
        <v>12.324929971988796</v>
      </c>
      <c r="H487" s="46">
        <v>355.0</v>
      </c>
      <c r="I487" s="30">
        <v>8.0</v>
      </c>
      <c r="J487" s="30">
        <v>8.0</v>
      </c>
      <c r="K487" s="33">
        <v>16.0</v>
      </c>
      <c r="L487" s="32">
        <v>4.507042253521127</v>
      </c>
      <c r="N487" s="2"/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64.0</v>
      </c>
      <c r="E488" s="30">
        <v>71.0</v>
      </c>
      <c r="F488" s="31">
        <v>135.0</v>
      </c>
      <c r="G488" s="32">
        <v>11.221945137157107</v>
      </c>
      <c r="H488" s="46">
        <v>777.0</v>
      </c>
      <c r="I488" s="30">
        <v>45.0</v>
      </c>
      <c r="J488" s="30">
        <v>48.0</v>
      </c>
      <c r="K488" s="33">
        <v>93.0</v>
      </c>
      <c r="L488" s="32">
        <v>11.96911196911197</v>
      </c>
      <c r="N488" s="2"/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52.0</v>
      </c>
      <c r="E489" s="30">
        <v>39.0</v>
      </c>
      <c r="F489" s="31">
        <v>91.0</v>
      </c>
      <c r="G489" s="32">
        <v>9.711846318036287</v>
      </c>
      <c r="H489" s="46">
        <v>603.0</v>
      </c>
      <c r="I489" s="30">
        <v>37.0</v>
      </c>
      <c r="J489" s="30">
        <v>43.0</v>
      </c>
      <c r="K489" s="33">
        <v>80.0</v>
      </c>
      <c r="L489" s="32">
        <v>13.266998341625207</v>
      </c>
      <c r="N489" s="2"/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141.0</v>
      </c>
      <c r="E490" s="30">
        <v>132.0</v>
      </c>
      <c r="F490" s="31">
        <v>273.0</v>
      </c>
      <c r="G490" s="32">
        <v>15.302690582959642</v>
      </c>
      <c r="H490" s="46">
        <v>769.0</v>
      </c>
      <c r="I490" s="30">
        <v>20.0</v>
      </c>
      <c r="J490" s="30">
        <v>19.0</v>
      </c>
      <c r="K490" s="33">
        <v>39.0</v>
      </c>
      <c r="L490" s="32">
        <v>5.071521456436931</v>
      </c>
      <c r="N490" s="2"/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66.0</v>
      </c>
      <c r="E491" s="30">
        <v>84.0</v>
      </c>
      <c r="F491" s="31">
        <v>150.0</v>
      </c>
      <c r="G491" s="32">
        <v>12.975778546712801</v>
      </c>
      <c r="H491" s="30">
        <v>845.0</v>
      </c>
      <c r="I491" s="30">
        <v>45.0</v>
      </c>
      <c r="J491" s="30">
        <v>36.0</v>
      </c>
      <c r="K491" s="33">
        <v>81.0</v>
      </c>
      <c r="L491" s="32">
        <v>9.585798816568047</v>
      </c>
      <c r="N491" s="2"/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620.0</v>
      </c>
      <c r="E492" s="30">
        <v>591.0</v>
      </c>
      <c r="F492" s="31">
        <v>1211.0</v>
      </c>
      <c r="G492" s="32">
        <v>15.342708729253768</v>
      </c>
      <c r="H492" s="30">
        <v>3453.0</v>
      </c>
      <c r="I492" s="30">
        <v>156.0</v>
      </c>
      <c r="J492" s="30">
        <v>171.0</v>
      </c>
      <c r="K492" s="33">
        <v>327.0</v>
      </c>
      <c r="L492" s="32">
        <v>9.47002606429192</v>
      </c>
      <c r="N492" s="2"/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66.0</v>
      </c>
      <c r="E493" s="30">
        <v>49.0</v>
      </c>
      <c r="F493" s="31">
        <v>115.0</v>
      </c>
      <c r="G493" s="32">
        <v>15.312916111850866</v>
      </c>
      <c r="H493" s="46">
        <v>276.0</v>
      </c>
      <c r="I493" s="30">
        <v>9.0</v>
      </c>
      <c r="J493" s="30">
        <v>6.0</v>
      </c>
      <c r="K493" s="33">
        <v>15.0</v>
      </c>
      <c r="L493" s="32">
        <v>5.434782608695652</v>
      </c>
      <c r="N493" s="2"/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62.0</v>
      </c>
      <c r="E494" s="30">
        <v>76.0</v>
      </c>
      <c r="F494" s="31">
        <v>138.0</v>
      </c>
      <c r="G494" s="32">
        <v>14.854682454251883</v>
      </c>
      <c r="H494" s="46">
        <v>406.0</v>
      </c>
      <c r="I494" s="30">
        <v>6.0</v>
      </c>
      <c r="J494" s="30">
        <v>1.0</v>
      </c>
      <c r="K494" s="33">
        <v>7.0</v>
      </c>
      <c r="L494" s="32">
        <v>1.7241379310344827</v>
      </c>
      <c r="N494" s="2"/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109.0</v>
      </c>
      <c r="E495" s="30">
        <v>117.0</v>
      </c>
      <c r="F495" s="31">
        <v>226.0</v>
      </c>
      <c r="G495" s="32">
        <v>16.77802524127691</v>
      </c>
      <c r="H495" s="46">
        <v>409.0</v>
      </c>
      <c r="I495" s="30">
        <v>26.0</v>
      </c>
      <c r="J495" s="30">
        <v>19.0</v>
      </c>
      <c r="K495" s="33">
        <v>45.0</v>
      </c>
      <c r="L495" s="32">
        <v>11.00244498777506</v>
      </c>
      <c r="N495" s="2"/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55.0</v>
      </c>
      <c r="E496" s="30">
        <v>43.0</v>
      </c>
      <c r="F496" s="31">
        <v>98.0</v>
      </c>
      <c r="G496" s="32">
        <v>17.850637522768668</v>
      </c>
      <c r="H496" s="30">
        <v>103.0</v>
      </c>
      <c r="I496" s="30">
        <v>11.0</v>
      </c>
      <c r="J496" s="30">
        <v>13.0</v>
      </c>
      <c r="K496" s="33">
        <v>24.0</v>
      </c>
      <c r="L496" s="32">
        <v>23.300970873786408</v>
      </c>
      <c r="N496" s="2"/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231.0</v>
      </c>
      <c r="E497" s="30">
        <v>199.0</v>
      </c>
      <c r="F497" s="31">
        <v>430.0</v>
      </c>
      <c r="G497" s="32">
        <v>13.513513513513514</v>
      </c>
      <c r="H497" s="30">
        <v>1132.0</v>
      </c>
      <c r="I497" s="30">
        <v>9.0</v>
      </c>
      <c r="J497" s="30">
        <v>1.0</v>
      </c>
      <c r="K497" s="33">
        <v>10.0</v>
      </c>
      <c r="L497" s="32">
        <v>0.88339222614841</v>
      </c>
      <c r="N497" s="2"/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85.0</v>
      </c>
      <c r="E498" s="30">
        <v>97.0</v>
      </c>
      <c r="F498" s="31">
        <v>182.0</v>
      </c>
      <c r="G498" s="32">
        <v>16.945996275605214</v>
      </c>
      <c r="H498" s="30">
        <v>391.0</v>
      </c>
      <c r="I498" s="30">
        <v>2.0</v>
      </c>
      <c r="J498" s="30">
        <v>2.0</v>
      </c>
      <c r="K498" s="33">
        <v>4.0</v>
      </c>
      <c r="L498" s="32">
        <v>1.0230179028132993</v>
      </c>
      <c r="N498" s="2"/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163.0</v>
      </c>
      <c r="E499" s="30">
        <v>175.0</v>
      </c>
      <c r="F499" s="31">
        <v>338.0</v>
      </c>
      <c r="G499" s="32">
        <v>13.182527301092042</v>
      </c>
      <c r="H499" s="30">
        <v>1087.0</v>
      </c>
      <c r="I499" s="30">
        <v>54.0</v>
      </c>
      <c r="J499" s="30">
        <v>66.0</v>
      </c>
      <c r="K499" s="33">
        <v>120.0</v>
      </c>
      <c r="L499" s="32">
        <v>11.039558417663294</v>
      </c>
      <c r="N499" s="2"/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109.0</v>
      </c>
      <c r="E500" s="30">
        <v>104.0</v>
      </c>
      <c r="F500" s="31">
        <v>213.0</v>
      </c>
      <c r="G500" s="32">
        <v>13.741935483870968</v>
      </c>
      <c r="H500" s="46">
        <v>163.0</v>
      </c>
      <c r="I500" s="30">
        <v>29.0</v>
      </c>
      <c r="J500" s="30">
        <v>29.0</v>
      </c>
      <c r="K500" s="33">
        <v>58.0</v>
      </c>
      <c r="L500" s="32">
        <v>35.58282208588957</v>
      </c>
      <c r="N500" s="2"/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153.0</v>
      </c>
      <c r="E501" s="30">
        <v>157.0</v>
      </c>
      <c r="F501" s="31">
        <v>310.0</v>
      </c>
      <c r="G501" s="32">
        <v>13.36206896551724</v>
      </c>
      <c r="H501" s="46">
        <v>837.0</v>
      </c>
      <c r="I501" s="30">
        <v>43.0</v>
      </c>
      <c r="J501" s="30">
        <v>48.0</v>
      </c>
      <c r="K501" s="33">
        <v>91.0</v>
      </c>
      <c r="L501" s="32">
        <v>10.87216248506571</v>
      </c>
      <c r="N501" s="2"/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52.0</v>
      </c>
      <c r="E502" s="30">
        <v>32.0</v>
      </c>
      <c r="F502" s="31">
        <v>84.0</v>
      </c>
      <c r="G502" s="32">
        <v>13.418530351437699</v>
      </c>
      <c r="H502" s="46">
        <v>374.0</v>
      </c>
      <c r="I502" s="30">
        <v>40.0</v>
      </c>
      <c r="J502" s="30">
        <v>31.0</v>
      </c>
      <c r="K502" s="33">
        <v>71.0</v>
      </c>
      <c r="L502" s="32">
        <v>18.983957219251337</v>
      </c>
      <c r="N502" s="2"/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42.0</v>
      </c>
      <c r="E503" s="30">
        <v>36.0</v>
      </c>
      <c r="F503" s="31">
        <v>78.0</v>
      </c>
      <c r="G503" s="32">
        <v>19.024390243902438</v>
      </c>
      <c r="H503" s="46">
        <v>85.0</v>
      </c>
      <c r="I503" s="30">
        <v>0.0</v>
      </c>
      <c r="J503" s="30">
        <v>1.0</v>
      </c>
      <c r="K503" s="33">
        <v>1.0</v>
      </c>
      <c r="L503" s="32">
        <v>1.1764705882352942</v>
      </c>
      <c r="N503" s="2"/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90.0</v>
      </c>
      <c r="E504" s="30">
        <v>93.0</v>
      </c>
      <c r="F504" s="31">
        <v>183.0</v>
      </c>
      <c r="G504" s="32">
        <v>13.232104121475055</v>
      </c>
      <c r="H504" s="46">
        <v>592.0</v>
      </c>
      <c r="I504" s="30">
        <v>26.0</v>
      </c>
      <c r="J504" s="30">
        <v>33.0</v>
      </c>
      <c r="K504" s="33">
        <v>59.0</v>
      </c>
      <c r="L504" s="32">
        <v>9.966216216216216</v>
      </c>
      <c r="N504" s="2"/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32.0</v>
      </c>
      <c r="E505" s="30">
        <v>31.0</v>
      </c>
      <c r="F505" s="31">
        <v>63.0</v>
      </c>
      <c r="G505" s="32">
        <v>16.363636363636363</v>
      </c>
      <c r="H505" s="30">
        <v>180.0</v>
      </c>
      <c r="I505" s="30">
        <v>7.0</v>
      </c>
      <c r="J505" s="30">
        <v>2.0</v>
      </c>
      <c r="K505" s="33">
        <v>9.0</v>
      </c>
      <c r="L505" s="32">
        <v>5.0</v>
      </c>
      <c r="N505" s="2"/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363.0</v>
      </c>
      <c r="E506" s="30">
        <v>337.0</v>
      </c>
      <c r="F506" s="31">
        <v>700.0</v>
      </c>
      <c r="G506" s="32">
        <v>15.250544662309368</v>
      </c>
      <c r="H506" s="30">
        <v>2259.0</v>
      </c>
      <c r="I506" s="30">
        <v>101.0</v>
      </c>
      <c r="J506" s="30">
        <v>96.0</v>
      </c>
      <c r="K506" s="33">
        <v>197.0</v>
      </c>
      <c r="L506" s="32">
        <v>8.720672864099159</v>
      </c>
      <c r="N506" s="2"/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128.0</v>
      </c>
      <c r="E507" s="30">
        <v>107.0</v>
      </c>
      <c r="F507" s="31">
        <v>235.0</v>
      </c>
      <c r="G507" s="32">
        <v>20.759717314487634</v>
      </c>
      <c r="H507" s="46">
        <v>165.0</v>
      </c>
      <c r="I507" s="30">
        <v>1.0</v>
      </c>
      <c r="J507" s="30">
        <v>3.0</v>
      </c>
      <c r="K507" s="33">
        <v>4.0</v>
      </c>
      <c r="L507" s="32">
        <v>2.4242424242424243</v>
      </c>
      <c r="N507" s="2"/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46.0</v>
      </c>
      <c r="E508" s="30">
        <v>53.0</v>
      </c>
      <c r="F508" s="31">
        <v>99.0</v>
      </c>
      <c r="G508" s="32">
        <v>10.90308370044053</v>
      </c>
      <c r="H508" s="30">
        <v>573.0</v>
      </c>
      <c r="I508" s="30">
        <v>54.0</v>
      </c>
      <c r="J508" s="30">
        <v>53.0</v>
      </c>
      <c r="K508" s="33">
        <v>107.0</v>
      </c>
      <c r="L508" s="32">
        <v>18.673647469458988</v>
      </c>
      <c r="N508" s="2"/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394.0</v>
      </c>
      <c r="E509" s="30">
        <v>318.0</v>
      </c>
      <c r="F509" s="31">
        <v>712.0</v>
      </c>
      <c r="G509" s="32">
        <v>18.10322908721078</v>
      </c>
      <c r="H509" s="30">
        <v>1199.0</v>
      </c>
      <c r="I509" s="30">
        <v>93.0</v>
      </c>
      <c r="J509" s="30">
        <v>84.0</v>
      </c>
      <c r="K509" s="33">
        <v>177.0</v>
      </c>
      <c r="L509" s="32">
        <v>14.762301918265223</v>
      </c>
      <c r="N509" s="2"/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81.0</v>
      </c>
      <c r="E510" s="30">
        <v>69.0</v>
      </c>
      <c r="F510" s="31">
        <v>150.0</v>
      </c>
      <c r="G510" s="32">
        <v>19.76284584980237</v>
      </c>
      <c r="H510" s="46">
        <v>126.0</v>
      </c>
      <c r="I510" s="30">
        <v>8.0</v>
      </c>
      <c r="J510" s="30">
        <v>6.0</v>
      </c>
      <c r="K510" s="33">
        <v>14.0</v>
      </c>
      <c r="L510" s="32">
        <v>11.11111111111111</v>
      </c>
      <c r="N510" s="2"/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20.0</v>
      </c>
      <c r="E511" s="30">
        <v>16.0</v>
      </c>
      <c r="F511" s="31">
        <v>36.0</v>
      </c>
      <c r="G511" s="32">
        <v>10.0</v>
      </c>
      <c r="H511" s="46">
        <v>217.0</v>
      </c>
      <c r="I511" s="30">
        <v>3.0</v>
      </c>
      <c r="J511" s="30">
        <v>2.0</v>
      </c>
      <c r="K511" s="33">
        <v>5.0</v>
      </c>
      <c r="L511" s="32">
        <v>2.3041474654377883</v>
      </c>
      <c r="N511" s="2"/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110.0</v>
      </c>
      <c r="E512" s="30">
        <v>92.0</v>
      </c>
      <c r="F512" s="31">
        <v>202.0</v>
      </c>
      <c r="G512" s="32">
        <v>22.197802197802197</v>
      </c>
      <c r="H512" s="30">
        <v>485.0</v>
      </c>
      <c r="I512" s="30">
        <v>5.0</v>
      </c>
      <c r="J512" s="30">
        <v>17.0</v>
      </c>
      <c r="K512" s="33">
        <v>22.0</v>
      </c>
      <c r="L512" s="32">
        <v>4.536082474226804</v>
      </c>
      <c r="N512" s="2"/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7019.0</v>
      </c>
      <c r="E513" s="40">
        <v>6674.0</v>
      </c>
      <c r="F513" s="40">
        <v>13693.0</v>
      </c>
      <c r="G513" s="42">
        <v>16.01689066685382</v>
      </c>
      <c r="H513" s="40">
        <v>31896.0</v>
      </c>
      <c r="I513" s="40">
        <v>1040.0</v>
      </c>
      <c r="J513" s="40">
        <v>981.0</v>
      </c>
      <c r="K513" s="47">
        <v>2021.0</v>
      </c>
      <c r="L513" s="42">
        <v>6.336217707549537</v>
      </c>
      <c r="N513" s="2"/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97.0</v>
      </c>
      <c r="E514" s="30">
        <v>81.0</v>
      </c>
      <c r="F514" s="31">
        <v>178.0</v>
      </c>
      <c r="G514" s="32">
        <v>17.4852652259332</v>
      </c>
      <c r="H514" s="46">
        <v>402.0</v>
      </c>
      <c r="I514" s="30">
        <v>13.0</v>
      </c>
      <c r="J514" s="30">
        <v>27.0</v>
      </c>
      <c r="K514" s="33">
        <v>40.0</v>
      </c>
      <c r="L514" s="32">
        <v>9.950248756218906</v>
      </c>
      <c r="N514" s="2"/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57.0</v>
      </c>
      <c r="E515" s="30">
        <v>61.0</v>
      </c>
      <c r="F515" s="31">
        <v>118.0</v>
      </c>
      <c r="G515" s="32">
        <v>15.989159891598916</v>
      </c>
      <c r="H515" s="30">
        <v>298.0</v>
      </c>
      <c r="I515" s="30">
        <v>10.0</v>
      </c>
      <c r="J515" s="30">
        <v>3.0</v>
      </c>
      <c r="K515" s="33">
        <v>13.0</v>
      </c>
      <c r="L515" s="32">
        <v>4.3624161073825505</v>
      </c>
      <c r="N515" s="2"/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852.0</v>
      </c>
      <c r="E516" s="30">
        <v>813.0</v>
      </c>
      <c r="F516" s="31">
        <v>1665.0</v>
      </c>
      <c r="G516" s="32">
        <v>12.77036355269213</v>
      </c>
      <c r="H516" s="30">
        <v>7897.0</v>
      </c>
      <c r="I516" s="30">
        <v>217.0</v>
      </c>
      <c r="J516" s="30">
        <v>185.0</v>
      </c>
      <c r="K516" s="33">
        <v>402.0</v>
      </c>
      <c r="L516" s="32">
        <v>5.090540711662657</v>
      </c>
      <c r="N516" s="2"/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272.0</v>
      </c>
      <c r="E517" s="30">
        <v>257.0</v>
      </c>
      <c r="F517" s="31">
        <v>529.0</v>
      </c>
      <c r="G517" s="32">
        <v>23.87184115523466</v>
      </c>
      <c r="H517" s="46">
        <v>264.0</v>
      </c>
      <c r="I517" s="30">
        <v>18.0</v>
      </c>
      <c r="J517" s="30">
        <v>13.0</v>
      </c>
      <c r="K517" s="33">
        <v>31.0</v>
      </c>
      <c r="L517" s="32">
        <v>11.742424242424242</v>
      </c>
      <c r="N517" s="2"/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119.0</v>
      </c>
      <c r="E518" s="30">
        <v>118.0</v>
      </c>
      <c r="F518" s="31">
        <v>237.0</v>
      </c>
      <c r="G518" s="32">
        <v>12.790070156502969</v>
      </c>
      <c r="H518" s="30">
        <v>966.0</v>
      </c>
      <c r="I518" s="30">
        <v>22.0</v>
      </c>
      <c r="J518" s="30">
        <v>15.0</v>
      </c>
      <c r="K518" s="33">
        <v>37.0</v>
      </c>
      <c r="L518" s="32">
        <v>3.8302277432712217</v>
      </c>
      <c r="N518" s="2"/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1243.0</v>
      </c>
      <c r="E519" s="30">
        <v>1078.0</v>
      </c>
      <c r="F519" s="31">
        <v>2321.0</v>
      </c>
      <c r="G519" s="32">
        <v>17.64616437314681</v>
      </c>
      <c r="H519" s="30">
        <v>3210.0</v>
      </c>
      <c r="I519" s="30">
        <v>123.0</v>
      </c>
      <c r="J519" s="30">
        <v>112.0</v>
      </c>
      <c r="K519" s="33">
        <v>235.0</v>
      </c>
      <c r="L519" s="32">
        <v>7.320872274143301</v>
      </c>
      <c r="N519" s="2"/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41.0</v>
      </c>
      <c r="E520" s="30">
        <v>34.0</v>
      </c>
      <c r="F520" s="31">
        <v>75.0</v>
      </c>
      <c r="G520" s="32">
        <v>16.19870410367171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  <c r="N520" s="2"/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686.0</v>
      </c>
      <c r="E521" s="30">
        <v>747.0</v>
      </c>
      <c r="F521" s="31">
        <v>1433.0</v>
      </c>
      <c r="G521" s="32">
        <v>15.762842371576285</v>
      </c>
      <c r="H521" s="30">
        <v>3570.0</v>
      </c>
      <c r="I521" s="30">
        <v>123.0</v>
      </c>
      <c r="J521" s="30">
        <v>135.0</v>
      </c>
      <c r="K521" s="33">
        <v>258.0</v>
      </c>
      <c r="L521" s="32">
        <v>7.226890756302522</v>
      </c>
      <c r="N521" s="2"/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536.0</v>
      </c>
      <c r="E522" s="30">
        <v>458.0</v>
      </c>
      <c r="F522" s="31">
        <v>994.0</v>
      </c>
      <c r="G522" s="32">
        <v>11.846025503515671</v>
      </c>
      <c r="H522" s="30">
        <v>4511.0</v>
      </c>
      <c r="I522" s="30">
        <v>109.0</v>
      </c>
      <c r="J522" s="30">
        <v>98.0</v>
      </c>
      <c r="K522" s="33">
        <v>207.0</v>
      </c>
      <c r="L522" s="32">
        <v>4.588782974950122</v>
      </c>
      <c r="N522" s="2"/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113.0</v>
      </c>
      <c r="E523" s="30">
        <v>94.0</v>
      </c>
      <c r="F523" s="31">
        <v>207.0</v>
      </c>
      <c r="G523" s="32">
        <v>18.432769367764916</v>
      </c>
      <c r="H523" s="30">
        <v>303.0</v>
      </c>
      <c r="I523" s="30">
        <v>6.0</v>
      </c>
      <c r="J523" s="30">
        <v>3.0</v>
      </c>
      <c r="K523" s="33">
        <v>9.0</v>
      </c>
      <c r="L523" s="32">
        <v>2.9702970297029703</v>
      </c>
      <c r="N523" s="2"/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134.0</v>
      </c>
      <c r="E524" s="30">
        <v>146.0</v>
      </c>
      <c r="F524" s="31">
        <v>280.0</v>
      </c>
      <c r="G524" s="32">
        <v>13.084112149532709</v>
      </c>
      <c r="H524" s="30">
        <v>1026.0</v>
      </c>
      <c r="I524" s="30">
        <v>23.0</v>
      </c>
      <c r="J524" s="30">
        <v>26.0</v>
      </c>
      <c r="K524" s="33">
        <v>49.0</v>
      </c>
      <c r="L524" s="32">
        <v>4.775828460038986</v>
      </c>
      <c r="N524" s="2"/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41.0</v>
      </c>
      <c r="E525" s="30">
        <v>28.0</v>
      </c>
      <c r="F525" s="31">
        <v>69.0</v>
      </c>
      <c r="G525" s="32">
        <v>13.663366336633665</v>
      </c>
      <c r="H525" s="46">
        <v>209.0</v>
      </c>
      <c r="I525" s="30">
        <v>10.0</v>
      </c>
      <c r="J525" s="30">
        <v>4.0</v>
      </c>
      <c r="K525" s="33">
        <v>14.0</v>
      </c>
      <c r="L525" s="32">
        <v>6.698564593301436</v>
      </c>
      <c r="N525" s="2"/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66.0</v>
      </c>
      <c r="E526" s="30">
        <v>69.0</v>
      </c>
      <c r="F526" s="31">
        <v>135.0</v>
      </c>
      <c r="G526" s="32">
        <v>15.463917525773196</v>
      </c>
      <c r="H526" s="46">
        <v>197.0</v>
      </c>
      <c r="I526" s="30">
        <v>6.0</v>
      </c>
      <c r="J526" s="30">
        <v>1.0</v>
      </c>
      <c r="K526" s="33">
        <v>7.0</v>
      </c>
      <c r="L526" s="32">
        <v>3.5532994923857872</v>
      </c>
      <c r="N526" s="2"/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49.0</v>
      </c>
      <c r="E527" s="30">
        <v>41.0</v>
      </c>
      <c r="F527" s="31">
        <v>90.0</v>
      </c>
      <c r="G527" s="32">
        <v>13.82488479262673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  <c r="N527" s="2"/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382.0</v>
      </c>
      <c r="E528" s="30">
        <v>419.0</v>
      </c>
      <c r="F528" s="31">
        <v>801.0</v>
      </c>
      <c r="G528" s="32">
        <v>23.558823529411764</v>
      </c>
      <c r="H528" s="46">
        <v>713.0</v>
      </c>
      <c r="I528" s="30">
        <v>95.0</v>
      </c>
      <c r="J528" s="30">
        <v>103.0</v>
      </c>
      <c r="K528" s="33">
        <v>198.0</v>
      </c>
      <c r="L528" s="32">
        <v>27.769985974754558</v>
      </c>
      <c r="N528" s="2"/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76.0</v>
      </c>
      <c r="E529" s="30">
        <v>80.0</v>
      </c>
      <c r="F529" s="31">
        <v>156.0</v>
      </c>
      <c r="G529" s="32">
        <v>17.16171617161716</v>
      </c>
      <c r="H529" s="46">
        <v>361.0</v>
      </c>
      <c r="I529" s="30">
        <v>6.0</v>
      </c>
      <c r="J529" s="30">
        <v>11.0</v>
      </c>
      <c r="K529" s="33">
        <v>17.0</v>
      </c>
      <c r="L529" s="32">
        <v>4.7091412742382275</v>
      </c>
      <c r="N529" s="2"/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171.0</v>
      </c>
      <c r="E530" s="30">
        <v>153.0</v>
      </c>
      <c r="F530" s="31">
        <v>324.0</v>
      </c>
      <c r="G530" s="32">
        <v>15.53956834532374</v>
      </c>
      <c r="H530" s="30">
        <v>683.0</v>
      </c>
      <c r="I530" s="30">
        <v>28.0</v>
      </c>
      <c r="J530" s="30">
        <v>38.0</v>
      </c>
      <c r="K530" s="33">
        <v>66.0</v>
      </c>
      <c r="L530" s="32">
        <v>9.66325036603221</v>
      </c>
      <c r="N530" s="2"/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568.0</v>
      </c>
      <c r="E531" s="30">
        <v>527.0</v>
      </c>
      <c r="F531" s="31">
        <v>1095.0</v>
      </c>
      <c r="G531" s="32">
        <v>17.441860465116278</v>
      </c>
      <c r="H531" s="30">
        <v>1256.0</v>
      </c>
      <c r="I531" s="30">
        <v>62.0</v>
      </c>
      <c r="J531" s="30">
        <v>51.0</v>
      </c>
      <c r="K531" s="33">
        <v>113.0</v>
      </c>
      <c r="L531" s="32">
        <v>8.996815286624203</v>
      </c>
      <c r="N531" s="2"/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214.0</v>
      </c>
      <c r="E532" s="30">
        <v>185.0</v>
      </c>
      <c r="F532" s="31">
        <v>399.0</v>
      </c>
      <c r="G532" s="32">
        <v>23.170731707317074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  <c r="N532" s="2"/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532.0</v>
      </c>
      <c r="E533" s="30">
        <v>539.0</v>
      </c>
      <c r="F533" s="31">
        <v>1071.0</v>
      </c>
      <c r="G533" s="32">
        <v>15.892565662561212</v>
      </c>
      <c r="H533" s="30">
        <v>2488.0</v>
      </c>
      <c r="I533" s="30">
        <v>77.0</v>
      </c>
      <c r="J533" s="30">
        <v>81.0</v>
      </c>
      <c r="K533" s="33">
        <v>158.0</v>
      </c>
      <c r="L533" s="32">
        <v>6.350482315112541</v>
      </c>
      <c r="N533" s="2"/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49.0</v>
      </c>
      <c r="E534" s="30">
        <v>45.0</v>
      </c>
      <c r="F534" s="31">
        <v>94.0</v>
      </c>
      <c r="G534" s="32">
        <v>18.8</v>
      </c>
      <c r="H534" s="30">
        <v>155.0</v>
      </c>
      <c r="I534" s="30">
        <v>16.0</v>
      </c>
      <c r="J534" s="30">
        <v>9.0</v>
      </c>
      <c r="K534" s="33">
        <v>25.0</v>
      </c>
      <c r="L534" s="32">
        <v>16.129032258064516</v>
      </c>
      <c r="N534" s="2"/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453.0</v>
      </c>
      <c r="E535" s="30">
        <v>435.0</v>
      </c>
      <c r="F535" s="31">
        <v>888.0</v>
      </c>
      <c r="G535" s="32">
        <v>18.651543793320734</v>
      </c>
      <c r="H535" s="30">
        <v>1453.0</v>
      </c>
      <c r="I535" s="30">
        <v>48.0</v>
      </c>
      <c r="J535" s="30">
        <v>39.0</v>
      </c>
      <c r="K535" s="33">
        <v>87.0</v>
      </c>
      <c r="L535" s="32">
        <v>5.987611837577425</v>
      </c>
      <c r="N535" s="2"/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268.0</v>
      </c>
      <c r="E536" s="30">
        <v>266.0</v>
      </c>
      <c r="F536" s="31">
        <v>534.0</v>
      </c>
      <c r="G536" s="32">
        <v>13.89177939646202</v>
      </c>
      <c r="H536" s="30">
        <v>1521.0</v>
      </c>
      <c r="I536" s="30">
        <v>28.0</v>
      </c>
      <c r="J536" s="30">
        <v>27.0</v>
      </c>
      <c r="K536" s="33">
        <v>55.0</v>
      </c>
      <c r="L536" s="32">
        <v>3.616042077580539</v>
      </c>
      <c r="N536" s="2"/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5719.0</v>
      </c>
      <c r="E537" s="40">
        <v>5513.0</v>
      </c>
      <c r="F537" s="40">
        <v>11232.0</v>
      </c>
      <c r="G537" s="42">
        <v>16.68994620939701</v>
      </c>
      <c r="H537" s="40">
        <v>20217.0</v>
      </c>
      <c r="I537" s="40">
        <v>1152.0</v>
      </c>
      <c r="J537" s="40">
        <v>1028.0</v>
      </c>
      <c r="K537" s="47">
        <v>2180.0</v>
      </c>
      <c r="L537" s="42">
        <v>10.783004402235742</v>
      </c>
      <c r="N537" s="2"/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79.0</v>
      </c>
      <c r="E538" s="30">
        <v>59.0</v>
      </c>
      <c r="F538" s="31">
        <v>138.0</v>
      </c>
      <c r="G538" s="32">
        <v>13.596059113300493</v>
      </c>
      <c r="H538" s="30">
        <v>438.0</v>
      </c>
      <c r="I538" s="30">
        <v>25.0</v>
      </c>
      <c r="J538" s="30">
        <v>28.0</v>
      </c>
      <c r="K538" s="33">
        <v>53.0</v>
      </c>
      <c r="L538" s="32">
        <v>12.100456621004566</v>
      </c>
      <c r="N538" s="2"/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59.0</v>
      </c>
      <c r="E539" s="30">
        <v>66.0</v>
      </c>
      <c r="F539" s="31">
        <v>125.0</v>
      </c>
      <c r="G539" s="32">
        <v>8.423180592991914</v>
      </c>
      <c r="H539" s="30">
        <v>1022.0</v>
      </c>
      <c r="I539" s="30">
        <v>25.0</v>
      </c>
      <c r="J539" s="30">
        <v>39.0</v>
      </c>
      <c r="K539" s="33">
        <v>64.0</v>
      </c>
      <c r="L539" s="32">
        <v>6.262230919765166</v>
      </c>
      <c r="N539" s="2"/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890.0</v>
      </c>
      <c r="E540" s="30">
        <v>799.0</v>
      </c>
      <c r="F540" s="31">
        <v>1689.0</v>
      </c>
      <c r="G540" s="32">
        <v>24.107907507850417</v>
      </c>
      <c r="H540" s="46">
        <v>285.0</v>
      </c>
      <c r="I540" s="30">
        <v>195.0</v>
      </c>
      <c r="J540" s="30">
        <v>146.0</v>
      </c>
      <c r="K540" s="33">
        <v>341.0</v>
      </c>
      <c r="L540" s="32">
        <v>119.64912280701753</v>
      </c>
      <c r="N540" s="2"/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763.0</v>
      </c>
      <c r="E541" s="30">
        <v>772.0</v>
      </c>
      <c r="F541" s="31">
        <v>1535.0</v>
      </c>
      <c r="G541" s="32">
        <v>22.045095504811144</v>
      </c>
      <c r="H541" s="30">
        <v>270.0</v>
      </c>
      <c r="I541" s="30">
        <v>229.0</v>
      </c>
      <c r="J541" s="30">
        <v>265.0</v>
      </c>
      <c r="K541" s="33">
        <v>494.0</v>
      </c>
      <c r="L541" s="32">
        <v>182.96296296296296</v>
      </c>
      <c r="N541" s="2"/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828.0</v>
      </c>
      <c r="E542" s="30">
        <v>781.0</v>
      </c>
      <c r="F542" s="31">
        <v>1609.0</v>
      </c>
      <c r="G542" s="32">
        <v>14.712874908558888</v>
      </c>
      <c r="H542" s="30">
        <v>2973.0</v>
      </c>
      <c r="I542" s="30">
        <v>236.0</v>
      </c>
      <c r="J542" s="30">
        <v>179.0</v>
      </c>
      <c r="K542" s="33">
        <v>415.0</v>
      </c>
      <c r="L542" s="32">
        <v>13.958964009418096</v>
      </c>
      <c r="N542" s="2"/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226.0</v>
      </c>
      <c r="E543" s="30">
        <v>252.0</v>
      </c>
      <c r="F543" s="31">
        <v>478.0</v>
      </c>
      <c r="G543" s="32">
        <v>27.985948477751755</v>
      </c>
      <c r="H543" s="46">
        <v>388.0</v>
      </c>
      <c r="I543" s="30">
        <v>11.0</v>
      </c>
      <c r="J543" s="30">
        <v>7.0</v>
      </c>
      <c r="K543" s="33">
        <v>18.0</v>
      </c>
      <c r="L543" s="32">
        <v>4.639175257731959</v>
      </c>
      <c r="N543" s="2"/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34.0</v>
      </c>
      <c r="E544" s="30">
        <v>31.0</v>
      </c>
      <c r="F544" s="31">
        <v>65.0</v>
      </c>
      <c r="G544" s="32">
        <v>14.63963963963964</v>
      </c>
      <c r="H544" s="46">
        <v>220.0</v>
      </c>
      <c r="I544" s="30">
        <v>11.0</v>
      </c>
      <c r="J544" s="30">
        <v>5.0</v>
      </c>
      <c r="K544" s="33">
        <v>16.0</v>
      </c>
      <c r="L544" s="32">
        <v>7.2727272727272725</v>
      </c>
      <c r="N544" s="2"/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20.0</v>
      </c>
      <c r="E545" s="30">
        <v>24.0</v>
      </c>
      <c r="F545" s="31">
        <v>44.0</v>
      </c>
      <c r="G545" s="32">
        <v>10.679611650485436</v>
      </c>
      <c r="H545" s="46">
        <v>198.0</v>
      </c>
      <c r="I545" s="30">
        <v>9.0</v>
      </c>
      <c r="J545" s="30">
        <v>6.0</v>
      </c>
      <c r="K545" s="33">
        <v>15.0</v>
      </c>
      <c r="L545" s="32">
        <v>7.575757575757576</v>
      </c>
      <c r="N545" s="2"/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31.0</v>
      </c>
      <c r="E546" s="30">
        <v>26.0</v>
      </c>
      <c r="F546" s="31">
        <v>57.0</v>
      </c>
      <c r="G546" s="32">
        <v>10.08849557522124</v>
      </c>
      <c r="H546" s="46">
        <v>149.0</v>
      </c>
      <c r="I546" s="30">
        <v>0.0</v>
      </c>
      <c r="J546" s="30">
        <v>1.0</v>
      </c>
      <c r="K546" s="33">
        <v>1.0</v>
      </c>
      <c r="L546" s="32">
        <v>0.6711409395973155</v>
      </c>
      <c r="N546" s="2"/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45.0</v>
      </c>
      <c r="E547" s="30">
        <v>60.0</v>
      </c>
      <c r="F547" s="31">
        <v>105.0</v>
      </c>
      <c r="G547" s="32">
        <v>15.217391304347828</v>
      </c>
      <c r="H547" s="30">
        <v>264.0</v>
      </c>
      <c r="I547" s="30">
        <v>5.0</v>
      </c>
      <c r="J547" s="30">
        <v>8.0</v>
      </c>
      <c r="K547" s="33">
        <v>13.0</v>
      </c>
      <c r="L547" s="32">
        <v>4.924242424242424</v>
      </c>
      <c r="N547" s="2"/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140.0</v>
      </c>
      <c r="E548" s="30">
        <v>135.0</v>
      </c>
      <c r="F548" s="31">
        <v>275.0</v>
      </c>
      <c r="G548" s="32">
        <v>13.027001421127427</v>
      </c>
      <c r="H548" s="30">
        <v>1138.0</v>
      </c>
      <c r="I548" s="30">
        <v>31.0</v>
      </c>
      <c r="J548" s="30">
        <v>25.0</v>
      </c>
      <c r="K548" s="33">
        <v>56.0</v>
      </c>
      <c r="L548" s="32">
        <v>4.92091388400703</v>
      </c>
      <c r="N548" s="2"/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22.0</v>
      </c>
      <c r="E549" s="30">
        <v>19.0</v>
      </c>
      <c r="F549" s="31">
        <v>41.0</v>
      </c>
      <c r="G549" s="32">
        <v>10.14851485148515</v>
      </c>
      <c r="H549" s="46">
        <v>245.0</v>
      </c>
      <c r="I549" s="30">
        <v>12.0</v>
      </c>
      <c r="J549" s="30">
        <v>9.0</v>
      </c>
      <c r="K549" s="33">
        <v>21.0</v>
      </c>
      <c r="L549" s="32">
        <v>8.571428571428571</v>
      </c>
      <c r="N549" s="2"/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40.0</v>
      </c>
      <c r="E550" s="30">
        <v>46.0</v>
      </c>
      <c r="F550" s="31">
        <v>86.0</v>
      </c>
      <c r="G550" s="32">
        <v>12.536443148688047</v>
      </c>
      <c r="H550" s="46">
        <v>302.0</v>
      </c>
      <c r="I550" s="30">
        <v>8.0</v>
      </c>
      <c r="J550" s="30">
        <v>5.0</v>
      </c>
      <c r="K550" s="33">
        <v>13.0</v>
      </c>
      <c r="L550" s="32">
        <v>4.304635761589404</v>
      </c>
      <c r="N550" s="2"/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34.0</v>
      </c>
      <c r="E551" s="30">
        <v>35.0</v>
      </c>
      <c r="F551" s="31">
        <v>69.0</v>
      </c>
      <c r="G551" s="32">
        <v>13.636363636363635</v>
      </c>
      <c r="H551" s="46">
        <v>212.0</v>
      </c>
      <c r="I551" s="30">
        <v>3.0</v>
      </c>
      <c r="J551" s="30">
        <v>5.0</v>
      </c>
      <c r="K551" s="33">
        <v>8.0</v>
      </c>
      <c r="L551" s="32">
        <v>3.7735849056603774</v>
      </c>
      <c r="N551" s="2"/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31.0</v>
      </c>
      <c r="E552" s="30">
        <v>39.0</v>
      </c>
      <c r="F552" s="31">
        <v>70.0</v>
      </c>
      <c r="G552" s="32">
        <v>11.272141706924316</v>
      </c>
      <c r="H552" s="46">
        <v>319.0</v>
      </c>
      <c r="I552" s="30">
        <v>12.0</v>
      </c>
      <c r="J552" s="30">
        <v>6.0</v>
      </c>
      <c r="K552" s="33">
        <v>18.0</v>
      </c>
      <c r="L552" s="32">
        <v>5.6426332288401255</v>
      </c>
      <c r="N552" s="2"/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39.0</v>
      </c>
      <c r="E553" s="30">
        <v>38.0</v>
      </c>
      <c r="F553" s="31">
        <v>77.0</v>
      </c>
      <c r="G553" s="32">
        <v>13.095238095238097</v>
      </c>
      <c r="H553" s="46">
        <v>394.0</v>
      </c>
      <c r="I553" s="30">
        <v>12.0</v>
      </c>
      <c r="J553" s="30">
        <v>13.0</v>
      </c>
      <c r="K553" s="33">
        <v>25.0</v>
      </c>
      <c r="L553" s="32">
        <v>6.345177664974619</v>
      </c>
      <c r="N553" s="2"/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99.0</v>
      </c>
      <c r="E554" s="30">
        <v>98.0</v>
      </c>
      <c r="F554" s="31">
        <v>197.0</v>
      </c>
      <c r="G554" s="32">
        <v>15.29503105590062</v>
      </c>
      <c r="H554" s="46">
        <v>386.0</v>
      </c>
      <c r="I554" s="30">
        <v>1.0</v>
      </c>
      <c r="J554" s="30">
        <v>0.0</v>
      </c>
      <c r="K554" s="33">
        <v>1.0</v>
      </c>
      <c r="L554" s="32">
        <v>0.2590673575129534</v>
      </c>
      <c r="N554" s="2"/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37.0</v>
      </c>
      <c r="E555" s="30">
        <v>39.0</v>
      </c>
      <c r="F555" s="31">
        <v>76.0</v>
      </c>
      <c r="G555" s="32">
        <v>14.44866920152091</v>
      </c>
      <c r="H555" s="46">
        <v>206.0</v>
      </c>
      <c r="I555" s="30">
        <v>7.0</v>
      </c>
      <c r="J555" s="30">
        <v>3.0</v>
      </c>
      <c r="K555" s="33">
        <v>10.0</v>
      </c>
      <c r="L555" s="32">
        <v>4.854368932038835</v>
      </c>
      <c r="N555" s="2"/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59.0</v>
      </c>
      <c r="E556" s="30">
        <v>50.0</v>
      </c>
      <c r="F556" s="31">
        <v>109.0</v>
      </c>
      <c r="G556" s="32">
        <v>11.510031678986273</v>
      </c>
      <c r="H556" s="46">
        <v>476.0</v>
      </c>
      <c r="I556" s="30">
        <v>4.0</v>
      </c>
      <c r="J556" s="30">
        <v>4.0</v>
      </c>
      <c r="K556" s="33">
        <v>8.0</v>
      </c>
      <c r="L556" s="32">
        <v>1.680672268907563</v>
      </c>
      <c r="N556" s="2"/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20.0</v>
      </c>
      <c r="E557" s="30">
        <v>12.0</v>
      </c>
      <c r="F557" s="31">
        <v>32.0</v>
      </c>
      <c r="G557" s="32">
        <v>6.438631790744467</v>
      </c>
      <c r="H557" s="46">
        <v>322.0</v>
      </c>
      <c r="I557" s="30">
        <v>8.0</v>
      </c>
      <c r="J557" s="30">
        <v>10.0</v>
      </c>
      <c r="K557" s="33">
        <v>18.0</v>
      </c>
      <c r="L557" s="32">
        <v>5.590062111801243</v>
      </c>
      <c r="N557" s="2"/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51.0</v>
      </c>
      <c r="E558" s="30">
        <v>41.0</v>
      </c>
      <c r="F558" s="31">
        <v>92.0</v>
      </c>
      <c r="G558" s="32">
        <v>16.312056737588655</v>
      </c>
      <c r="H558" s="46">
        <v>257.0</v>
      </c>
      <c r="I558" s="30">
        <v>3.0</v>
      </c>
      <c r="J558" s="30">
        <v>4.0</v>
      </c>
      <c r="K558" s="33">
        <v>7.0</v>
      </c>
      <c r="L558" s="32">
        <v>2.7237354085603114</v>
      </c>
      <c r="N558" s="2"/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75.0</v>
      </c>
      <c r="E559" s="30">
        <v>76.0</v>
      </c>
      <c r="F559" s="31">
        <v>151.0</v>
      </c>
      <c r="G559" s="32">
        <v>12.742616033755274</v>
      </c>
      <c r="H559" s="46">
        <v>526.0</v>
      </c>
      <c r="I559" s="30">
        <v>6.0</v>
      </c>
      <c r="J559" s="30">
        <v>6.0</v>
      </c>
      <c r="K559" s="33">
        <v>12.0</v>
      </c>
      <c r="L559" s="32">
        <v>2.2813688212927756</v>
      </c>
      <c r="N559" s="2"/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25.0</v>
      </c>
      <c r="E560" s="30">
        <v>26.0</v>
      </c>
      <c r="F560" s="31">
        <v>51.0</v>
      </c>
      <c r="G560" s="32">
        <v>14.285714285714285</v>
      </c>
      <c r="H560" s="30">
        <v>167.0</v>
      </c>
      <c r="I560" s="30">
        <v>3.0</v>
      </c>
      <c r="J560" s="30">
        <v>3.0</v>
      </c>
      <c r="K560" s="33">
        <v>6.0</v>
      </c>
      <c r="L560" s="32">
        <v>3.592814371257485</v>
      </c>
      <c r="N560" s="2"/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434.0</v>
      </c>
      <c r="E561" s="30">
        <v>435.0</v>
      </c>
      <c r="F561" s="31">
        <v>869.0</v>
      </c>
      <c r="G561" s="32">
        <v>14.975012924349473</v>
      </c>
      <c r="H561" s="30">
        <v>2347.0</v>
      </c>
      <c r="I561" s="30">
        <v>51.0</v>
      </c>
      <c r="J561" s="30">
        <v>29.0</v>
      </c>
      <c r="K561" s="33">
        <v>80.0</v>
      </c>
      <c r="L561" s="32">
        <v>3.4086067319982956</v>
      </c>
      <c r="N561" s="2"/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477.0</v>
      </c>
      <c r="E562" s="30">
        <v>480.0</v>
      </c>
      <c r="F562" s="31">
        <v>957.0</v>
      </c>
      <c r="G562" s="32">
        <v>14.957799312285088</v>
      </c>
      <c r="H562" s="30">
        <v>2190.0</v>
      </c>
      <c r="I562" s="30">
        <v>114.0</v>
      </c>
      <c r="J562" s="30">
        <v>90.0</v>
      </c>
      <c r="K562" s="33">
        <v>204.0</v>
      </c>
      <c r="L562" s="32">
        <v>9.315068493150685</v>
      </c>
      <c r="N562" s="2"/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90.0</v>
      </c>
      <c r="E563" s="30">
        <v>80.0</v>
      </c>
      <c r="F563" s="31">
        <v>170.0</v>
      </c>
      <c r="G563" s="32">
        <v>6.919006919006919</v>
      </c>
      <c r="H563" s="30">
        <v>1715.0</v>
      </c>
      <c r="I563" s="30">
        <v>79.0</v>
      </c>
      <c r="J563" s="30">
        <v>82.0</v>
      </c>
      <c r="K563" s="33">
        <v>161.0</v>
      </c>
      <c r="L563" s="32">
        <v>9.387755102040817</v>
      </c>
      <c r="N563" s="2"/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39.0</v>
      </c>
      <c r="E564" s="30">
        <v>34.0</v>
      </c>
      <c r="F564" s="31">
        <v>73.0</v>
      </c>
      <c r="G564" s="32">
        <v>10.533910533910534</v>
      </c>
      <c r="H564" s="30">
        <v>371.0</v>
      </c>
      <c r="I564" s="30">
        <v>4.0</v>
      </c>
      <c r="J564" s="30">
        <v>8.0</v>
      </c>
      <c r="K564" s="33">
        <v>12.0</v>
      </c>
      <c r="L564" s="32">
        <v>3.234501347708895</v>
      </c>
      <c r="N564" s="2"/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906.0</v>
      </c>
      <c r="E565" s="30">
        <v>868.0</v>
      </c>
      <c r="F565" s="31">
        <v>1774.0</v>
      </c>
      <c r="G565" s="32">
        <v>20.819152681610138</v>
      </c>
      <c r="H565" s="30">
        <v>1302.0</v>
      </c>
      <c r="I565" s="30">
        <v>19.0</v>
      </c>
      <c r="J565" s="30">
        <v>19.0</v>
      </c>
      <c r="K565" s="33">
        <v>38.0</v>
      </c>
      <c r="L565" s="32">
        <v>2.9185867895545314</v>
      </c>
      <c r="N565" s="2"/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63.0</v>
      </c>
      <c r="E566" s="30">
        <v>51.0</v>
      </c>
      <c r="F566" s="31">
        <v>114.0</v>
      </c>
      <c r="G566" s="32">
        <v>12.337662337662337</v>
      </c>
      <c r="H566" s="46">
        <v>516.0</v>
      </c>
      <c r="I566" s="30">
        <v>8.0</v>
      </c>
      <c r="J566" s="30">
        <v>12.0</v>
      </c>
      <c r="K566" s="33">
        <v>20.0</v>
      </c>
      <c r="L566" s="32">
        <v>3.875968992248062</v>
      </c>
      <c r="N566" s="2"/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63.0</v>
      </c>
      <c r="E567" s="30">
        <v>41.0</v>
      </c>
      <c r="F567" s="31">
        <v>104.0</v>
      </c>
      <c r="G567" s="32">
        <v>10.41041041041041</v>
      </c>
      <c r="H567" s="30">
        <v>619.0</v>
      </c>
      <c r="I567" s="30">
        <v>21.0</v>
      </c>
      <c r="J567" s="30">
        <v>11.0</v>
      </c>
      <c r="K567" s="33">
        <v>32.0</v>
      </c>
      <c r="L567" s="32">
        <v>5.169628432956381</v>
      </c>
      <c r="N567" s="2"/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2743.0</v>
      </c>
      <c r="E568" s="40">
        <v>2545.0</v>
      </c>
      <c r="F568" s="40">
        <v>5288.0</v>
      </c>
      <c r="G568" s="42">
        <v>11.878875011231917</v>
      </c>
      <c r="H568" s="40">
        <v>22750.0</v>
      </c>
      <c r="I568" s="40">
        <v>854.0</v>
      </c>
      <c r="J568" s="40">
        <v>709.0</v>
      </c>
      <c r="K568" s="47">
        <v>1563.0</v>
      </c>
      <c r="L568" s="42">
        <v>6.870329670329671</v>
      </c>
      <c r="N568" s="2"/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17.0</v>
      </c>
      <c r="E569" s="30">
        <v>12.0</v>
      </c>
      <c r="F569" s="31">
        <v>29.0</v>
      </c>
      <c r="G569" s="32">
        <v>9.634551495016613</v>
      </c>
      <c r="H569" s="46">
        <v>183.0</v>
      </c>
      <c r="I569" s="30">
        <v>17.0</v>
      </c>
      <c r="J569" s="30">
        <v>7.0</v>
      </c>
      <c r="K569" s="33">
        <v>24.0</v>
      </c>
      <c r="L569" s="32">
        <v>13.114754098360656</v>
      </c>
      <c r="N569" s="2"/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23.0</v>
      </c>
      <c r="E570" s="30">
        <v>22.0</v>
      </c>
      <c r="F570" s="31">
        <v>45.0</v>
      </c>
      <c r="G570" s="32">
        <v>20.361990950226243</v>
      </c>
      <c r="H570" s="46">
        <v>50.0</v>
      </c>
      <c r="I570" s="30">
        <v>4.0</v>
      </c>
      <c r="J570" s="30">
        <v>1.0</v>
      </c>
      <c r="K570" s="33">
        <v>5.0</v>
      </c>
      <c r="L570" s="32">
        <v>10.0</v>
      </c>
      <c r="N570" s="2"/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92.0</v>
      </c>
      <c r="E571" s="30">
        <v>85.0</v>
      </c>
      <c r="F571" s="31">
        <v>177.0</v>
      </c>
      <c r="G571" s="32">
        <v>13.53211009174312</v>
      </c>
      <c r="H571" s="46">
        <v>664.0</v>
      </c>
      <c r="I571" s="30">
        <v>11.0</v>
      </c>
      <c r="J571" s="30">
        <v>11.0</v>
      </c>
      <c r="K571" s="33">
        <v>22.0</v>
      </c>
      <c r="L571" s="32">
        <v>3.313253012048193</v>
      </c>
      <c r="N571" s="2"/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46.0</v>
      </c>
      <c r="E572" s="30">
        <v>40.0</v>
      </c>
      <c r="F572" s="31">
        <v>86.0</v>
      </c>
      <c r="G572" s="32">
        <v>12.778603268945021</v>
      </c>
      <c r="H572" s="46">
        <v>227.0</v>
      </c>
      <c r="I572" s="30">
        <v>12.0</v>
      </c>
      <c r="J572" s="30">
        <v>6.0</v>
      </c>
      <c r="K572" s="33">
        <v>18.0</v>
      </c>
      <c r="L572" s="32">
        <v>7.929515418502203</v>
      </c>
      <c r="N572" s="2"/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30.0</v>
      </c>
      <c r="E573" s="30">
        <v>15.0</v>
      </c>
      <c r="F573" s="31">
        <v>45.0</v>
      </c>
      <c r="G573" s="32">
        <v>7.7854671280276815</v>
      </c>
      <c r="H573" s="30">
        <v>355.0</v>
      </c>
      <c r="I573" s="30">
        <v>31.0</v>
      </c>
      <c r="J573" s="30">
        <v>25.0</v>
      </c>
      <c r="K573" s="33">
        <v>56.0</v>
      </c>
      <c r="L573" s="32">
        <v>15.774647887323944</v>
      </c>
      <c r="N573" s="2"/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87.0</v>
      </c>
      <c r="E574" s="30">
        <v>94.0</v>
      </c>
      <c r="F574" s="31">
        <v>181.0</v>
      </c>
      <c r="G574" s="32">
        <v>11.235257603972688</v>
      </c>
      <c r="H574" s="30">
        <v>1011.0</v>
      </c>
      <c r="I574" s="30">
        <v>28.0</v>
      </c>
      <c r="J574" s="30">
        <v>48.0</v>
      </c>
      <c r="K574" s="33">
        <v>76.0</v>
      </c>
      <c r="L574" s="32">
        <v>7.51730959446093</v>
      </c>
      <c r="N574" s="2"/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193.0</v>
      </c>
      <c r="E575" s="30">
        <v>157.0</v>
      </c>
      <c r="F575" s="31">
        <v>350.0</v>
      </c>
      <c r="G575" s="32">
        <v>11.26126126126126</v>
      </c>
      <c r="H575" s="30">
        <v>1375.0</v>
      </c>
      <c r="I575" s="30">
        <v>35.0</v>
      </c>
      <c r="J575" s="30">
        <v>37.0</v>
      </c>
      <c r="K575" s="33">
        <v>72.0</v>
      </c>
      <c r="L575" s="32">
        <v>5.236363636363636</v>
      </c>
      <c r="N575" s="2"/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109.0</v>
      </c>
      <c r="E576" s="30">
        <v>95.0</v>
      </c>
      <c r="F576" s="31">
        <v>204.0</v>
      </c>
      <c r="G576" s="32">
        <v>11.59749857873792</v>
      </c>
      <c r="H576" s="30">
        <v>1058.0</v>
      </c>
      <c r="I576" s="30">
        <v>43.0</v>
      </c>
      <c r="J576" s="30">
        <v>34.0</v>
      </c>
      <c r="K576" s="33">
        <v>77.0</v>
      </c>
      <c r="L576" s="32">
        <v>7.277882797731569</v>
      </c>
      <c r="N576" s="2"/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45.0</v>
      </c>
      <c r="E577" s="30">
        <v>43.0</v>
      </c>
      <c r="F577" s="31">
        <v>88.0</v>
      </c>
      <c r="G577" s="32">
        <v>13.095238095238097</v>
      </c>
      <c r="H577" s="46">
        <v>297.0</v>
      </c>
      <c r="I577" s="30">
        <v>17.0</v>
      </c>
      <c r="J577" s="30">
        <v>17.0</v>
      </c>
      <c r="K577" s="33">
        <v>34.0</v>
      </c>
      <c r="L577" s="32">
        <v>11.447811447811448</v>
      </c>
      <c r="N577" s="2"/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41.0</v>
      </c>
      <c r="E578" s="30">
        <v>27.0</v>
      </c>
      <c r="F578" s="31">
        <v>68.0</v>
      </c>
      <c r="G578" s="32">
        <v>12.078152753108348</v>
      </c>
      <c r="H578" s="46">
        <v>287.0</v>
      </c>
      <c r="I578" s="30">
        <v>6.0</v>
      </c>
      <c r="J578" s="30">
        <v>4.0</v>
      </c>
      <c r="K578" s="33">
        <v>10.0</v>
      </c>
      <c r="L578" s="32">
        <v>3.484320557491289</v>
      </c>
      <c r="N578" s="2"/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47.0</v>
      </c>
      <c r="E579" s="30">
        <v>40.0</v>
      </c>
      <c r="F579" s="31">
        <v>87.0</v>
      </c>
      <c r="G579" s="32">
        <v>8.596837944664031</v>
      </c>
      <c r="H579" s="46">
        <v>506.0</v>
      </c>
      <c r="I579" s="30">
        <v>8.0</v>
      </c>
      <c r="J579" s="30">
        <v>12.0</v>
      </c>
      <c r="K579" s="33">
        <v>20.0</v>
      </c>
      <c r="L579" s="32">
        <v>3.9525691699604746</v>
      </c>
      <c r="N579" s="2"/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36.0</v>
      </c>
      <c r="E580" s="30">
        <v>38.0</v>
      </c>
      <c r="F580" s="31">
        <v>74.0</v>
      </c>
      <c r="G580" s="32">
        <v>8.258928571428571</v>
      </c>
      <c r="H580" s="46">
        <v>573.0</v>
      </c>
      <c r="I580" s="30">
        <v>13.0</v>
      </c>
      <c r="J580" s="30">
        <v>10.0</v>
      </c>
      <c r="K580" s="33">
        <v>23.0</v>
      </c>
      <c r="L580" s="32">
        <v>4.013961605584642</v>
      </c>
      <c r="N580" s="2"/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127.0</v>
      </c>
      <c r="E581" s="30">
        <v>104.0</v>
      </c>
      <c r="F581" s="31">
        <v>231.0</v>
      </c>
      <c r="G581" s="32">
        <v>14.128440366972479</v>
      </c>
      <c r="H581" s="30">
        <v>790.0</v>
      </c>
      <c r="I581" s="30">
        <v>9.0</v>
      </c>
      <c r="J581" s="30">
        <v>10.0</v>
      </c>
      <c r="K581" s="33">
        <v>19.0</v>
      </c>
      <c r="L581" s="32">
        <v>2.4050632911392404</v>
      </c>
      <c r="N581" s="2"/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92.0</v>
      </c>
      <c r="E582" s="30">
        <v>109.0</v>
      </c>
      <c r="F582" s="31">
        <v>201.0</v>
      </c>
      <c r="G582" s="32">
        <v>11.17908787541713</v>
      </c>
      <c r="H582" s="30">
        <v>1026.0</v>
      </c>
      <c r="I582" s="30">
        <v>32.0</v>
      </c>
      <c r="J582" s="30">
        <v>24.0</v>
      </c>
      <c r="K582" s="33">
        <v>56.0</v>
      </c>
      <c r="L582" s="32">
        <v>5.458089668615984</v>
      </c>
      <c r="N582" s="2"/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7.0</v>
      </c>
      <c r="E583" s="30">
        <v>9.0</v>
      </c>
      <c r="F583" s="31">
        <v>16.0</v>
      </c>
      <c r="G583" s="32">
        <v>6.986899563318777</v>
      </c>
      <c r="H583" s="46">
        <v>135.0</v>
      </c>
      <c r="I583" s="30">
        <v>7.0</v>
      </c>
      <c r="J583" s="30">
        <v>4.0</v>
      </c>
      <c r="K583" s="33">
        <v>11.0</v>
      </c>
      <c r="L583" s="32">
        <v>8.148148148148149</v>
      </c>
      <c r="N583" s="2"/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123.0</v>
      </c>
      <c r="E584" s="30">
        <v>119.0</v>
      </c>
      <c r="F584" s="31">
        <v>242.0</v>
      </c>
      <c r="G584" s="32">
        <v>11.157215306592901</v>
      </c>
      <c r="H584" s="46">
        <v>975.0</v>
      </c>
      <c r="I584" s="30">
        <v>16.0</v>
      </c>
      <c r="J584" s="30">
        <v>11.0</v>
      </c>
      <c r="K584" s="33">
        <v>27.0</v>
      </c>
      <c r="L584" s="32">
        <v>2.769230769230769</v>
      </c>
      <c r="N584" s="2"/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71.0</v>
      </c>
      <c r="E585" s="30">
        <v>75.0</v>
      </c>
      <c r="F585" s="31">
        <v>146.0</v>
      </c>
      <c r="G585" s="32">
        <v>14.2578125</v>
      </c>
      <c r="H585" s="46">
        <v>474.0</v>
      </c>
      <c r="I585" s="30">
        <v>29.0</v>
      </c>
      <c r="J585" s="30">
        <v>12.0</v>
      </c>
      <c r="K585" s="33">
        <v>41.0</v>
      </c>
      <c r="L585" s="32">
        <v>8.649789029535865</v>
      </c>
      <c r="N585" s="2"/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28.0</v>
      </c>
      <c r="E586" s="30">
        <v>31.0</v>
      </c>
      <c r="F586" s="31">
        <v>59.0</v>
      </c>
      <c r="G586" s="32">
        <v>10.06825938566553</v>
      </c>
      <c r="H586" s="46">
        <v>276.0</v>
      </c>
      <c r="I586" s="30">
        <v>7.0</v>
      </c>
      <c r="J586" s="30">
        <v>7.0</v>
      </c>
      <c r="K586" s="33">
        <v>14.0</v>
      </c>
      <c r="L586" s="32">
        <v>5.072463768115942</v>
      </c>
      <c r="N586" s="2"/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134.0</v>
      </c>
      <c r="E587" s="30">
        <v>130.0</v>
      </c>
      <c r="F587" s="31">
        <v>264.0</v>
      </c>
      <c r="G587" s="32">
        <v>14.56953642384106</v>
      </c>
      <c r="H587" s="46">
        <v>809.0</v>
      </c>
      <c r="I587" s="30">
        <v>25.0</v>
      </c>
      <c r="J587" s="30">
        <v>24.0</v>
      </c>
      <c r="K587" s="33">
        <v>49.0</v>
      </c>
      <c r="L587" s="32">
        <v>6.056860321384425</v>
      </c>
      <c r="N587" s="2"/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71.0</v>
      </c>
      <c r="E588" s="30">
        <v>56.0</v>
      </c>
      <c r="F588" s="31">
        <v>127.0</v>
      </c>
      <c r="G588" s="32">
        <v>9.672505712109672</v>
      </c>
      <c r="H588" s="46">
        <v>728.0</v>
      </c>
      <c r="I588" s="30">
        <v>38.0</v>
      </c>
      <c r="J588" s="30">
        <v>23.0</v>
      </c>
      <c r="K588" s="33">
        <v>61.0</v>
      </c>
      <c r="L588" s="32">
        <v>8.379120879120878</v>
      </c>
      <c r="N588" s="2"/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37.0</v>
      </c>
      <c r="E589" s="30">
        <v>28.0</v>
      </c>
      <c r="F589" s="31">
        <v>65.0</v>
      </c>
      <c r="G589" s="32">
        <v>14.444444444444443</v>
      </c>
      <c r="H589" s="46">
        <v>154.0</v>
      </c>
      <c r="I589" s="30">
        <v>6.0</v>
      </c>
      <c r="J589" s="30">
        <v>5.0</v>
      </c>
      <c r="K589" s="33">
        <v>11.0</v>
      </c>
      <c r="L589" s="32">
        <v>7.142857142857142</v>
      </c>
      <c r="N589" s="2"/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115.0</v>
      </c>
      <c r="E590" s="30">
        <v>107.0</v>
      </c>
      <c r="F590" s="31">
        <v>222.0</v>
      </c>
      <c r="G590" s="32">
        <v>12.714776632302405</v>
      </c>
      <c r="H590" s="46">
        <v>693.0</v>
      </c>
      <c r="I590" s="30">
        <v>20.0</v>
      </c>
      <c r="J590" s="30">
        <v>14.0</v>
      </c>
      <c r="K590" s="33">
        <v>34.0</v>
      </c>
      <c r="L590" s="32">
        <v>4.9062049062049065</v>
      </c>
      <c r="N590" s="2"/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13.0</v>
      </c>
      <c r="E591" s="30">
        <v>11.0</v>
      </c>
      <c r="F591" s="31">
        <v>24.0</v>
      </c>
      <c r="G591" s="32">
        <v>5.206073752711497</v>
      </c>
      <c r="H591" s="46">
        <v>331.0</v>
      </c>
      <c r="I591" s="30">
        <v>8.0</v>
      </c>
      <c r="J591" s="30">
        <v>7.0</v>
      </c>
      <c r="K591" s="33">
        <v>15.0</v>
      </c>
      <c r="L591" s="32">
        <v>4.531722054380665</v>
      </c>
      <c r="N591" s="2"/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22.0</v>
      </c>
      <c r="E592" s="30">
        <v>13.0</v>
      </c>
      <c r="F592" s="31">
        <v>35.0</v>
      </c>
      <c r="G592" s="32">
        <v>8.274231678486997</v>
      </c>
      <c r="H592" s="46">
        <v>348.0</v>
      </c>
      <c r="I592" s="30">
        <v>24.0</v>
      </c>
      <c r="J592" s="30">
        <v>18.0</v>
      </c>
      <c r="K592" s="33">
        <v>42.0</v>
      </c>
      <c r="L592" s="32">
        <v>12.068965517241379</v>
      </c>
      <c r="N592" s="2"/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19.0</v>
      </c>
      <c r="E593" s="30">
        <v>20.0</v>
      </c>
      <c r="F593" s="31">
        <v>39.0</v>
      </c>
      <c r="G593" s="32">
        <v>13.978494623655912</v>
      </c>
      <c r="H593" s="46">
        <v>120.0</v>
      </c>
      <c r="I593" s="30">
        <v>10.0</v>
      </c>
      <c r="J593" s="30">
        <v>6.0</v>
      </c>
      <c r="K593" s="33">
        <v>16.0</v>
      </c>
      <c r="L593" s="32">
        <v>13.333333333333334</v>
      </c>
      <c r="N593" s="2"/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37.0</v>
      </c>
      <c r="E594" s="30">
        <v>38.0</v>
      </c>
      <c r="F594" s="31">
        <v>75.0</v>
      </c>
      <c r="G594" s="32">
        <v>16.89189189189189</v>
      </c>
      <c r="H594" s="46">
        <v>186.0</v>
      </c>
      <c r="I594" s="30">
        <v>2.0</v>
      </c>
      <c r="J594" s="30">
        <v>4.0</v>
      </c>
      <c r="K594" s="33">
        <v>6.0</v>
      </c>
      <c r="L594" s="32">
        <v>3.225806451612903</v>
      </c>
      <c r="N594" s="2"/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17.0</v>
      </c>
      <c r="E595" s="30">
        <v>10.0</v>
      </c>
      <c r="F595" s="31">
        <v>27.0</v>
      </c>
      <c r="G595" s="32">
        <v>16.16766467065868</v>
      </c>
      <c r="H595" s="46">
        <v>81.0</v>
      </c>
      <c r="I595" s="30">
        <v>3.0</v>
      </c>
      <c r="J595" s="30">
        <v>1.0</v>
      </c>
      <c r="K595" s="33">
        <v>4.0</v>
      </c>
      <c r="L595" s="32">
        <v>4.938271604938271</v>
      </c>
      <c r="N595" s="2"/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69.0</v>
      </c>
      <c r="E596" s="30">
        <v>47.0</v>
      </c>
      <c r="F596" s="31">
        <v>116.0</v>
      </c>
      <c r="G596" s="32">
        <v>14.043583535108958</v>
      </c>
      <c r="H596" s="46">
        <v>385.0</v>
      </c>
      <c r="I596" s="30">
        <v>4.0</v>
      </c>
      <c r="J596" s="30">
        <v>9.0</v>
      </c>
      <c r="K596" s="33">
        <v>13.0</v>
      </c>
      <c r="L596" s="32">
        <v>3.3766233766233764</v>
      </c>
      <c r="N596" s="2"/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14.0</v>
      </c>
      <c r="E597" s="30">
        <v>17.0</v>
      </c>
      <c r="F597" s="31">
        <v>31.0</v>
      </c>
      <c r="G597" s="32">
        <v>10.130718954248366</v>
      </c>
      <c r="H597" s="46">
        <v>120.0</v>
      </c>
      <c r="I597" s="30">
        <v>6.0</v>
      </c>
      <c r="J597" s="30">
        <v>4.0</v>
      </c>
      <c r="K597" s="33">
        <v>10.0</v>
      </c>
      <c r="L597" s="32">
        <v>8.333333333333332</v>
      </c>
      <c r="N597" s="2"/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76.0</v>
      </c>
      <c r="E598" s="30">
        <v>69.0</v>
      </c>
      <c r="F598" s="31">
        <v>145.0</v>
      </c>
      <c r="G598" s="32">
        <v>15.167364016736402</v>
      </c>
      <c r="H598" s="46">
        <v>294.0</v>
      </c>
      <c r="I598" s="30">
        <v>7.0</v>
      </c>
      <c r="J598" s="30">
        <v>2.0</v>
      </c>
      <c r="K598" s="33">
        <v>9.0</v>
      </c>
      <c r="L598" s="32">
        <v>3.061224489795918</v>
      </c>
      <c r="N598" s="2"/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17.0</v>
      </c>
      <c r="E599" s="30">
        <v>15.0</v>
      </c>
      <c r="F599" s="31">
        <v>32.0</v>
      </c>
      <c r="G599" s="32">
        <v>11.188811188811188</v>
      </c>
      <c r="H599" s="46">
        <v>149.0</v>
      </c>
      <c r="I599" s="30">
        <v>3.0</v>
      </c>
      <c r="J599" s="30">
        <v>4.0</v>
      </c>
      <c r="K599" s="33">
        <v>7.0</v>
      </c>
      <c r="L599" s="32">
        <v>4.697986577181208</v>
      </c>
      <c r="N599" s="2"/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39.0</v>
      </c>
      <c r="E600" s="30">
        <v>54.0</v>
      </c>
      <c r="F600" s="31">
        <v>93.0</v>
      </c>
      <c r="G600" s="32">
        <v>9.748427672955975</v>
      </c>
      <c r="H600" s="46">
        <v>534.0</v>
      </c>
      <c r="I600" s="30">
        <v>21.0</v>
      </c>
      <c r="J600" s="30">
        <v>8.0</v>
      </c>
      <c r="K600" s="33">
        <v>29.0</v>
      </c>
      <c r="L600" s="32">
        <v>5.430711610486892</v>
      </c>
      <c r="N600" s="2"/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53.0</v>
      </c>
      <c r="E601" s="30">
        <v>51.0</v>
      </c>
      <c r="F601" s="31">
        <v>104.0</v>
      </c>
      <c r="G601" s="32">
        <v>13.248407643312103</v>
      </c>
      <c r="H601" s="30">
        <v>300.0</v>
      </c>
      <c r="I601" s="30">
        <v>4.0</v>
      </c>
      <c r="J601" s="30">
        <v>4.0</v>
      </c>
      <c r="K601" s="33">
        <v>8.0</v>
      </c>
      <c r="L601" s="32">
        <v>2.666666666666667</v>
      </c>
      <c r="N601" s="2"/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79.0</v>
      </c>
      <c r="E602" s="30">
        <v>80.0</v>
      </c>
      <c r="F602" s="31">
        <v>159.0</v>
      </c>
      <c r="G602" s="32">
        <v>9.44741532976827</v>
      </c>
      <c r="H602" s="30">
        <v>1091.0</v>
      </c>
      <c r="I602" s="30">
        <v>38.0</v>
      </c>
      <c r="J602" s="30">
        <v>43.0</v>
      </c>
      <c r="K602" s="33">
        <v>81.0</v>
      </c>
      <c r="L602" s="32">
        <v>7.4243813015582045</v>
      </c>
      <c r="N602" s="2"/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52.0</v>
      </c>
      <c r="E603" s="30">
        <v>53.0</v>
      </c>
      <c r="F603" s="31">
        <v>105.0</v>
      </c>
      <c r="G603" s="32">
        <v>7.9245283018867925</v>
      </c>
      <c r="H603" s="30">
        <v>893.0</v>
      </c>
      <c r="I603" s="30">
        <v>31.0</v>
      </c>
      <c r="J603" s="30">
        <v>20.0</v>
      </c>
      <c r="K603" s="33">
        <v>51.0</v>
      </c>
      <c r="L603" s="32">
        <v>5.711086226203808</v>
      </c>
      <c r="N603" s="2"/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288.0</v>
      </c>
      <c r="E604" s="30">
        <v>271.0</v>
      </c>
      <c r="F604" s="31">
        <v>559.0</v>
      </c>
      <c r="G604" s="32">
        <v>15.21916689354751</v>
      </c>
      <c r="H604" s="30">
        <v>1581.0</v>
      </c>
      <c r="I604" s="30">
        <v>53.0</v>
      </c>
      <c r="J604" s="30">
        <v>45.0</v>
      </c>
      <c r="K604" s="33">
        <v>98.0</v>
      </c>
      <c r="L604" s="32">
        <v>6.198608475648324</v>
      </c>
      <c r="N604" s="2"/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54.0</v>
      </c>
      <c r="E605" s="30">
        <v>52.0</v>
      </c>
      <c r="F605" s="31">
        <v>106.0</v>
      </c>
      <c r="G605" s="32">
        <v>8.674304418985269</v>
      </c>
      <c r="H605" s="30">
        <v>803.0</v>
      </c>
      <c r="I605" s="30">
        <v>75.0</v>
      </c>
      <c r="J605" s="30">
        <v>46.0</v>
      </c>
      <c r="K605" s="33">
        <v>121.0</v>
      </c>
      <c r="L605" s="32">
        <v>15.068493150684931</v>
      </c>
      <c r="N605" s="2"/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158.0</v>
      </c>
      <c r="E606" s="30">
        <v>135.0</v>
      </c>
      <c r="F606" s="31">
        <v>293.0</v>
      </c>
      <c r="G606" s="32">
        <v>12.321278385197646</v>
      </c>
      <c r="H606" s="30">
        <v>1253.0</v>
      </c>
      <c r="I606" s="30">
        <v>81.0</v>
      </c>
      <c r="J606" s="30">
        <v>80.0</v>
      </c>
      <c r="K606" s="33">
        <v>161.0</v>
      </c>
      <c r="L606" s="32">
        <v>12.849162011173185</v>
      </c>
      <c r="N606" s="2"/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131.0</v>
      </c>
      <c r="E607" s="30">
        <v>141.0</v>
      </c>
      <c r="F607" s="31">
        <v>272.0</v>
      </c>
      <c r="G607" s="32">
        <v>11.501057082452432</v>
      </c>
      <c r="H607" s="30">
        <v>1403.0</v>
      </c>
      <c r="I607" s="30">
        <v>61.0</v>
      </c>
      <c r="J607" s="30">
        <v>56.0</v>
      </c>
      <c r="K607" s="33">
        <v>117.0</v>
      </c>
      <c r="L607" s="32">
        <v>8.33927298645759</v>
      </c>
      <c r="N607" s="2"/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34.0</v>
      </c>
      <c r="E608" s="30">
        <v>32.0</v>
      </c>
      <c r="F608" s="31">
        <v>66.0</v>
      </c>
      <c r="G608" s="32">
        <v>12.716763005780345</v>
      </c>
      <c r="H608" s="30">
        <v>232.0</v>
      </c>
      <c r="I608" s="30">
        <v>9.0</v>
      </c>
      <c r="J608" s="30">
        <v>6.0</v>
      </c>
      <c r="K608" s="33">
        <v>15.0</v>
      </c>
      <c r="L608" s="32">
        <v>6.4655172413793105</v>
      </c>
      <c r="N608" s="2"/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4948.0</v>
      </c>
      <c r="E609" s="40">
        <v>4874.0</v>
      </c>
      <c r="F609" s="40">
        <v>9822.0</v>
      </c>
      <c r="G609" s="42">
        <v>13.13470359325479</v>
      </c>
      <c r="H609" s="40">
        <v>32860.0</v>
      </c>
      <c r="I609" s="40">
        <v>1113.0</v>
      </c>
      <c r="J609" s="40">
        <v>1027.0</v>
      </c>
      <c r="K609" s="47">
        <v>2140.0</v>
      </c>
      <c r="L609" s="42">
        <v>6.5124771758977475</v>
      </c>
      <c r="N609" s="2"/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224.0</v>
      </c>
      <c r="E610" s="30">
        <v>200.0</v>
      </c>
      <c r="F610" s="31">
        <v>424.0</v>
      </c>
      <c r="G610" s="32">
        <v>14.778668525618682</v>
      </c>
      <c r="H610" s="30">
        <v>1071.0</v>
      </c>
      <c r="I610" s="30">
        <v>39.0</v>
      </c>
      <c r="J610" s="30">
        <v>30.0</v>
      </c>
      <c r="K610" s="33">
        <v>69.0</v>
      </c>
      <c r="L610" s="32">
        <v>6.442577030812324</v>
      </c>
      <c r="N610" s="2"/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1026.0</v>
      </c>
      <c r="E611" s="30">
        <v>990.0</v>
      </c>
      <c r="F611" s="31">
        <v>2016.0</v>
      </c>
      <c r="G611" s="32">
        <v>9.633948198413457</v>
      </c>
      <c r="H611" s="30">
        <v>10369.0</v>
      </c>
      <c r="I611" s="30">
        <v>244.0</v>
      </c>
      <c r="J611" s="30">
        <v>217.0</v>
      </c>
      <c r="K611" s="33">
        <v>461.0</v>
      </c>
      <c r="L611" s="32">
        <v>4.4459446426849265</v>
      </c>
      <c r="N611" s="2"/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204.0</v>
      </c>
      <c r="E612" s="30">
        <v>228.0</v>
      </c>
      <c r="F612" s="31">
        <v>432.0</v>
      </c>
      <c r="G612" s="32">
        <v>18.872870249017037</v>
      </c>
      <c r="H612" s="30">
        <v>394.0</v>
      </c>
      <c r="I612" s="30">
        <v>12.0</v>
      </c>
      <c r="J612" s="30">
        <v>21.0</v>
      </c>
      <c r="K612" s="33">
        <v>33.0</v>
      </c>
      <c r="L612" s="32">
        <v>8.375634517766498</v>
      </c>
      <c r="N612" s="2"/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446.0</v>
      </c>
      <c r="E613" s="30">
        <v>451.0</v>
      </c>
      <c r="F613" s="31">
        <v>897.0</v>
      </c>
      <c r="G613" s="32">
        <v>13.142857142857142</v>
      </c>
      <c r="H613" s="30">
        <v>2890.0</v>
      </c>
      <c r="I613" s="30">
        <v>188.0</v>
      </c>
      <c r="J613" s="30">
        <v>164.0</v>
      </c>
      <c r="K613" s="33">
        <v>352.0</v>
      </c>
      <c r="L613" s="32">
        <v>12.179930795847751</v>
      </c>
      <c r="N613" s="2"/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550.0</v>
      </c>
      <c r="E614" s="30">
        <v>577.0</v>
      </c>
      <c r="F614" s="31">
        <v>1127.0</v>
      </c>
      <c r="G614" s="32">
        <v>15.457413249211358</v>
      </c>
      <c r="H614" s="30">
        <v>2936.0</v>
      </c>
      <c r="I614" s="30">
        <v>105.0</v>
      </c>
      <c r="J614" s="30">
        <v>126.0</v>
      </c>
      <c r="K614" s="33">
        <v>231.0</v>
      </c>
      <c r="L614" s="32">
        <v>7.867847411444141</v>
      </c>
      <c r="N614" s="2"/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94.0</v>
      </c>
      <c r="E615" s="30">
        <v>90.0</v>
      </c>
      <c r="F615" s="31">
        <v>184.0</v>
      </c>
      <c r="G615" s="32">
        <v>16.742493175614197</v>
      </c>
      <c r="H615" s="46">
        <v>354.0</v>
      </c>
      <c r="I615" s="30">
        <v>14.0</v>
      </c>
      <c r="J615" s="30">
        <v>12.0</v>
      </c>
      <c r="K615" s="33">
        <v>26.0</v>
      </c>
      <c r="L615" s="32">
        <v>7.344632768361582</v>
      </c>
      <c r="N615" s="2"/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55.0</v>
      </c>
      <c r="E616" s="30">
        <v>54.0</v>
      </c>
      <c r="F616" s="31">
        <v>109.0</v>
      </c>
      <c r="G616" s="32">
        <v>13.974358974358974</v>
      </c>
      <c r="H616" s="30">
        <v>328.0</v>
      </c>
      <c r="I616" s="30">
        <v>5.0</v>
      </c>
      <c r="J616" s="30">
        <v>10.0</v>
      </c>
      <c r="K616" s="33">
        <v>15.0</v>
      </c>
      <c r="L616" s="32">
        <v>4.573170731707317</v>
      </c>
      <c r="N616" s="2"/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637.0</v>
      </c>
      <c r="E617" s="30">
        <v>626.0</v>
      </c>
      <c r="F617" s="31">
        <v>1263.0</v>
      </c>
      <c r="G617" s="32">
        <v>12.130234344986555</v>
      </c>
      <c r="H617" s="30">
        <v>5967.0</v>
      </c>
      <c r="I617" s="30">
        <v>130.0</v>
      </c>
      <c r="J617" s="30">
        <v>117.0</v>
      </c>
      <c r="K617" s="33">
        <v>247.0</v>
      </c>
      <c r="L617" s="32">
        <v>4.139433551198257</v>
      </c>
      <c r="N617" s="2"/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153.0</v>
      </c>
      <c r="E618" s="30">
        <v>141.0</v>
      </c>
      <c r="F618" s="31">
        <v>294.0</v>
      </c>
      <c r="G618" s="32">
        <v>20.502092050209207</v>
      </c>
      <c r="H618" s="46">
        <v>379.0</v>
      </c>
      <c r="I618" s="30">
        <v>26.0</v>
      </c>
      <c r="J618" s="30">
        <v>13.0</v>
      </c>
      <c r="K618" s="33">
        <v>39.0</v>
      </c>
      <c r="L618" s="32">
        <v>10.29023746701847</v>
      </c>
      <c r="N618" s="2"/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174.0</v>
      </c>
      <c r="E619" s="30">
        <v>159.0</v>
      </c>
      <c r="F619" s="31">
        <v>333.0</v>
      </c>
      <c r="G619" s="32">
        <v>19.02857142857143</v>
      </c>
      <c r="H619" s="30">
        <v>586.0</v>
      </c>
      <c r="I619" s="30">
        <v>40.0</v>
      </c>
      <c r="J619" s="30">
        <v>29.0</v>
      </c>
      <c r="K619" s="33">
        <v>69.0</v>
      </c>
      <c r="L619" s="32">
        <v>11.774744027303754</v>
      </c>
      <c r="N619" s="2"/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269.0</v>
      </c>
      <c r="E620" s="30">
        <v>278.0</v>
      </c>
      <c r="F620" s="31">
        <v>547.0</v>
      </c>
      <c r="G620" s="32">
        <v>9.546247818499127</v>
      </c>
      <c r="H620" s="30">
        <v>3368.0</v>
      </c>
      <c r="I620" s="30">
        <v>115.0</v>
      </c>
      <c r="J620" s="30">
        <v>117.0</v>
      </c>
      <c r="K620" s="33">
        <v>232.0</v>
      </c>
      <c r="L620" s="32">
        <v>6.88836104513064</v>
      </c>
      <c r="N620" s="2"/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231.0</v>
      </c>
      <c r="E621" s="30">
        <v>228.0</v>
      </c>
      <c r="F621" s="31">
        <v>459.0</v>
      </c>
      <c r="G621" s="32">
        <v>13.050895649701449</v>
      </c>
      <c r="H621" s="30">
        <v>1442.0</v>
      </c>
      <c r="I621" s="30">
        <v>55.0</v>
      </c>
      <c r="J621" s="30">
        <v>43.0</v>
      </c>
      <c r="K621" s="33">
        <v>98.0</v>
      </c>
      <c r="L621" s="32">
        <v>6.796116504854369</v>
      </c>
      <c r="N621" s="2"/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750.0</v>
      </c>
      <c r="E622" s="30">
        <v>709.0</v>
      </c>
      <c r="F622" s="31">
        <v>1459.0</v>
      </c>
      <c r="G622" s="32">
        <v>17.36078058067587</v>
      </c>
      <c r="H622" s="30">
        <v>2444.0</v>
      </c>
      <c r="I622" s="30">
        <v>103.0</v>
      </c>
      <c r="J622" s="30">
        <v>100.0</v>
      </c>
      <c r="K622" s="33">
        <v>203.0</v>
      </c>
      <c r="L622" s="32">
        <v>8.306055646481179</v>
      </c>
      <c r="N622" s="2"/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135.0</v>
      </c>
      <c r="E623" s="30">
        <v>143.0</v>
      </c>
      <c r="F623" s="31">
        <v>278.0</v>
      </c>
      <c r="G623" s="32">
        <v>19.13282863041982</v>
      </c>
      <c r="H623" s="30">
        <v>332.0</v>
      </c>
      <c r="I623" s="30">
        <v>37.0</v>
      </c>
      <c r="J623" s="30">
        <v>28.0</v>
      </c>
      <c r="K623" s="33">
        <v>65.0</v>
      </c>
      <c r="L623" s="32">
        <v>19.57831325301205</v>
      </c>
      <c r="N623" s="2"/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687.0</v>
      </c>
      <c r="E624" s="49">
        <v>687.0</v>
      </c>
      <c r="F624" s="49">
        <v>1374.0</v>
      </c>
      <c r="G624" s="42">
        <v>20.328450954283177</v>
      </c>
      <c r="H624" s="40">
        <v>1868.0</v>
      </c>
      <c r="I624" s="49">
        <v>22.0</v>
      </c>
      <c r="J624" s="49">
        <v>18.0</v>
      </c>
      <c r="K624" s="50">
        <v>40.0</v>
      </c>
      <c r="L624" s="42">
        <v>2.141327623126338</v>
      </c>
      <c r="N624" s="2"/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5058.0</v>
      </c>
      <c r="E625" s="20">
        <v>5098.0</v>
      </c>
      <c r="F625" s="20">
        <v>10156.0</v>
      </c>
      <c r="G625" s="36">
        <v>14.064144463524068</v>
      </c>
      <c r="H625" s="20">
        <v>29700.0</v>
      </c>
      <c r="I625" s="20">
        <v>990.0</v>
      </c>
      <c r="J625" s="20">
        <v>963.0</v>
      </c>
      <c r="K625" s="27">
        <v>1953.0</v>
      </c>
      <c r="L625" s="36">
        <v>6.575757575757575</v>
      </c>
      <c r="N625" s="2"/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310.0</v>
      </c>
      <c r="E626" s="40">
        <v>633.0</v>
      </c>
      <c r="F626" s="40">
        <v>943.0</v>
      </c>
      <c r="G626" s="42">
        <v>20.812182741116754</v>
      </c>
      <c r="H626" s="40">
        <v>1766.0</v>
      </c>
      <c r="I626" s="40">
        <v>13.0</v>
      </c>
      <c r="J626" s="40">
        <v>27.0</v>
      </c>
      <c r="K626" s="47">
        <v>40.0</v>
      </c>
      <c r="L626" s="42">
        <v>2.2650056625141564</v>
      </c>
      <c r="N626" s="2"/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56.0</v>
      </c>
      <c r="E627" s="30">
        <v>116.0</v>
      </c>
      <c r="F627" s="31">
        <v>172.0</v>
      </c>
      <c r="G627" s="32">
        <v>17.012858555885263</v>
      </c>
      <c r="H627" s="46">
        <v>450.0</v>
      </c>
      <c r="I627" s="30">
        <v>10.0</v>
      </c>
      <c r="J627" s="30">
        <v>20.0</v>
      </c>
      <c r="K627" s="33">
        <v>30.0</v>
      </c>
      <c r="L627" s="32">
        <v>6.666666666666667</v>
      </c>
      <c r="N627" s="2"/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34.0</v>
      </c>
      <c r="E628" s="30">
        <v>69.0</v>
      </c>
      <c r="F628" s="31">
        <v>103.0</v>
      </c>
      <c r="G628" s="32">
        <v>19.961240310077518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  <c r="N628" s="2"/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57.0</v>
      </c>
      <c r="E629" s="30">
        <v>145.0</v>
      </c>
      <c r="F629" s="31">
        <v>202.0</v>
      </c>
      <c r="G629" s="32">
        <v>29.232995658465992</v>
      </c>
      <c r="H629" s="46">
        <v>275.0</v>
      </c>
      <c r="I629" s="30">
        <v>1.0</v>
      </c>
      <c r="J629" s="30">
        <v>3.0</v>
      </c>
      <c r="K629" s="33">
        <v>4.0</v>
      </c>
      <c r="L629" s="32">
        <v>1.4545454545454546</v>
      </c>
      <c r="N629" s="2"/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54.0</v>
      </c>
      <c r="E630" s="30">
        <v>84.0</v>
      </c>
      <c r="F630" s="31">
        <v>138.0</v>
      </c>
      <c r="G630" s="32">
        <v>21.69811320754717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  <c r="N630" s="2"/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62.0</v>
      </c>
      <c r="E631" s="30">
        <v>122.0</v>
      </c>
      <c r="F631" s="31">
        <v>184.0</v>
      </c>
      <c r="G631" s="32">
        <v>18.455366098294885</v>
      </c>
      <c r="H631" s="46">
        <v>399.0</v>
      </c>
      <c r="I631" s="30">
        <v>0.0</v>
      </c>
      <c r="J631" s="30">
        <v>2.0</v>
      </c>
      <c r="K631" s="33">
        <v>2.0</v>
      </c>
      <c r="L631" s="32">
        <v>0.5012531328320802</v>
      </c>
      <c r="N631" s="2"/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47.0</v>
      </c>
      <c r="E632" s="30">
        <v>97.0</v>
      </c>
      <c r="F632" s="31">
        <v>144.0</v>
      </c>
      <c r="G632" s="32">
        <v>21.176470588235293</v>
      </c>
      <c r="H632" s="30">
        <v>265.0</v>
      </c>
      <c r="I632" s="30">
        <v>2.0</v>
      </c>
      <c r="J632" s="30">
        <v>2.0</v>
      </c>
      <c r="K632" s="33">
        <v>4.0</v>
      </c>
      <c r="L632" s="32">
        <v>1.509433962264151</v>
      </c>
      <c r="N632" s="2"/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962.0</v>
      </c>
      <c r="E633" s="40">
        <v>932.0</v>
      </c>
      <c r="F633" s="40">
        <v>1894.0</v>
      </c>
      <c r="G633" s="42">
        <v>14.856067142520981</v>
      </c>
      <c r="H633" s="40">
        <v>4554.0</v>
      </c>
      <c r="I633" s="40">
        <v>158.0</v>
      </c>
      <c r="J633" s="40">
        <v>173.0</v>
      </c>
      <c r="K633" s="47">
        <v>331.0</v>
      </c>
      <c r="L633" s="42">
        <v>7.268335529205094</v>
      </c>
      <c r="N633" s="2"/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40.0</v>
      </c>
      <c r="E634" s="30">
        <v>56.0</v>
      </c>
      <c r="F634" s="31">
        <v>96.0</v>
      </c>
      <c r="G634" s="32">
        <v>10.289389067524116</v>
      </c>
      <c r="H634" s="46">
        <v>558.0</v>
      </c>
      <c r="I634" s="30">
        <v>14.0</v>
      </c>
      <c r="J634" s="30">
        <v>15.0</v>
      </c>
      <c r="K634" s="33">
        <v>29.0</v>
      </c>
      <c r="L634" s="32">
        <v>5.197132616487455</v>
      </c>
      <c r="N634" s="2"/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74.0</v>
      </c>
      <c r="E635" s="30">
        <v>62.0</v>
      </c>
      <c r="F635" s="31">
        <v>136.0</v>
      </c>
      <c r="G635" s="32">
        <v>20.481927710843372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  <c r="N635" s="2"/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7.0</v>
      </c>
      <c r="E636" s="30">
        <v>19.0</v>
      </c>
      <c r="F636" s="31">
        <v>26.0</v>
      </c>
      <c r="G636" s="32">
        <v>17.80821917808219</v>
      </c>
      <c r="H636" s="46">
        <v>67.0</v>
      </c>
      <c r="I636" s="30">
        <v>0.0</v>
      </c>
      <c r="J636" s="30">
        <v>2.0</v>
      </c>
      <c r="K636" s="33">
        <v>2.0</v>
      </c>
      <c r="L636" s="32">
        <v>2.9850746268656714</v>
      </c>
      <c r="N636" s="2"/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13.0</v>
      </c>
      <c r="E637" s="30">
        <v>16.0</v>
      </c>
      <c r="F637" s="31">
        <v>29.0</v>
      </c>
      <c r="G637" s="32">
        <v>11.196911196911197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  <c r="N637" s="2"/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77.0</v>
      </c>
      <c r="E638" s="30">
        <v>51.0</v>
      </c>
      <c r="F638" s="31">
        <v>128.0</v>
      </c>
      <c r="G638" s="32">
        <v>11.873840445269018</v>
      </c>
      <c r="H638" s="46">
        <v>795.0</v>
      </c>
      <c r="I638" s="30">
        <v>41.0</v>
      </c>
      <c r="J638" s="30">
        <v>46.0</v>
      </c>
      <c r="K638" s="33">
        <v>87.0</v>
      </c>
      <c r="L638" s="32">
        <v>10.943396226415095</v>
      </c>
      <c r="N638" s="2"/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101.0</v>
      </c>
      <c r="E639" s="30">
        <v>97.0</v>
      </c>
      <c r="F639" s="31">
        <v>198.0</v>
      </c>
      <c r="G639" s="32">
        <v>18.065693430656935</v>
      </c>
      <c r="H639" s="46">
        <v>348.0</v>
      </c>
      <c r="I639" s="30">
        <v>5.0</v>
      </c>
      <c r="J639" s="30">
        <v>2.0</v>
      </c>
      <c r="K639" s="33">
        <v>7.0</v>
      </c>
      <c r="L639" s="32">
        <v>2.0114942528735633</v>
      </c>
      <c r="N639" s="2"/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46.0</v>
      </c>
      <c r="E640" s="30">
        <v>40.0</v>
      </c>
      <c r="F640" s="31">
        <v>86.0</v>
      </c>
      <c r="G640" s="32">
        <v>15.467625899280577</v>
      </c>
      <c r="H640" s="46">
        <v>202.0</v>
      </c>
      <c r="I640" s="30">
        <v>2.0</v>
      </c>
      <c r="J640" s="30">
        <v>8.0</v>
      </c>
      <c r="K640" s="33">
        <v>10.0</v>
      </c>
      <c r="L640" s="32">
        <v>4.9504950495049505</v>
      </c>
      <c r="N640" s="2"/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54.0</v>
      </c>
      <c r="E641" s="30">
        <v>40.0</v>
      </c>
      <c r="F641" s="31">
        <v>94.0</v>
      </c>
      <c r="G641" s="32">
        <v>9.494949494949495</v>
      </c>
      <c r="H641" s="46">
        <v>638.0</v>
      </c>
      <c r="I641" s="30">
        <v>42.0</v>
      </c>
      <c r="J641" s="30">
        <v>35.0</v>
      </c>
      <c r="K641" s="33">
        <v>77.0</v>
      </c>
      <c r="L641" s="32">
        <v>12.068965517241379</v>
      </c>
      <c r="N641" s="2"/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213.0</v>
      </c>
      <c r="E642" s="30">
        <v>210.0</v>
      </c>
      <c r="F642" s="31">
        <v>423.0</v>
      </c>
      <c r="G642" s="32">
        <v>18.51203501094092</v>
      </c>
      <c r="H642" s="30">
        <v>185.0</v>
      </c>
      <c r="I642" s="30">
        <v>5.0</v>
      </c>
      <c r="J642" s="30">
        <v>6.0</v>
      </c>
      <c r="K642" s="33">
        <v>11.0</v>
      </c>
      <c r="L642" s="32">
        <v>5.9459459459459465</v>
      </c>
      <c r="N642" s="2"/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256.0</v>
      </c>
      <c r="E643" s="30">
        <v>267.0</v>
      </c>
      <c r="F643" s="31">
        <v>523.0</v>
      </c>
      <c r="G643" s="32">
        <v>14.181127982646421</v>
      </c>
      <c r="H643" s="30">
        <v>1003.0</v>
      </c>
      <c r="I643" s="30">
        <v>41.0</v>
      </c>
      <c r="J643" s="30">
        <v>41.0</v>
      </c>
      <c r="K643" s="33">
        <v>82.0</v>
      </c>
      <c r="L643" s="32">
        <v>8.175473579262214</v>
      </c>
      <c r="N643" s="2"/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81.0</v>
      </c>
      <c r="E644" s="30">
        <v>74.0</v>
      </c>
      <c r="F644" s="31">
        <v>155.0</v>
      </c>
      <c r="G644" s="32">
        <v>14.705882352941178</v>
      </c>
      <c r="H644" s="30">
        <v>518.0</v>
      </c>
      <c r="I644" s="30">
        <v>8.0</v>
      </c>
      <c r="J644" s="30">
        <v>18.0</v>
      </c>
      <c r="K644" s="33">
        <v>26.0</v>
      </c>
      <c r="L644" s="32">
        <v>5.019305019305019</v>
      </c>
      <c r="N644" s="2"/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1617.0</v>
      </c>
      <c r="E645" s="40">
        <v>1419.0</v>
      </c>
      <c r="F645" s="40">
        <v>3036.0</v>
      </c>
      <c r="G645" s="42">
        <v>14.733572745802192</v>
      </c>
      <c r="H645" s="40">
        <v>8034.0</v>
      </c>
      <c r="I645" s="40">
        <v>113.0</v>
      </c>
      <c r="J645" s="40">
        <v>95.0</v>
      </c>
      <c r="K645" s="47">
        <v>208.0</v>
      </c>
      <c r="L645" s="42">
        <v>2.5889967637540456</v>
      </c>
      <c r="N645" s="2"/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71.0</v>
      </c>
      <c r="E646" s="30">
        <v>60.0</v>
      </c>
      <c r="F646" s="31">
        <v>131.0</v>
      </c>
      <c r="G646" s="32">
        <v>15.179606025492468</v>
      </c>
      <c r="H646" s="46">
        <v>277.0</v>
      </c>
      <c r="I646" s="30">
        <v>2.0</v>
      </c>
      <c r="J646" s="30">
        <v>1.0</v>
      </c>
      <c r="K646" s="33">
        <v>3.0</v>
      </c>
      <c r="L646" s="32">
        <v>1.083032490974729</v>
      </c>
      <c r="N646" s="2"/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78.0</v>
      </c>
      <c r="E647" s="30">
        <v>73.0</v>
      </c>
      <c r="F647" s="31">
        <v>151.0</v>
      </c>
      <c r="G647" s="32">
        <v>15.550978372811535</v>
      </c>
      <c r="H647" s="30">
        <v>358.0</v>
      </c>
      <c r="I647" s="30">
        <v>10.0</v>
      </c>
      <c r="J647" s="30">
        <v>7.0</v>
      </c>
      <c r="K647" s="33">
        <v>17.0</v>
      </c>
      <c r="L647" s="32">
        <v>4.748603351955307</v>
      </c>
      <c r="N647" s="2"/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170.0</v>
      </c>
      <c r="E648" s="30">
        <v>154.0</v>
      </c>
      <c r="F648" s="31">
        <v>324.0</v>
      </c>
      <c r="G648" s="32">
        <v>15.561959654178676</v>
      </c>
      <c r="H648" s="30">
        <v>1023.0</v>
      </c>
      <c r="I648" s="30">
        <v>3.0</v>
      </c>
      <c r="J648" s="30">
        <v>6.0</v>
      </c>
      <c r="K648" s="33">
        <v>9.0</v>
      </c>
      <c r="L648" s="32">
        <v>0.8797653958944283</v>
      </c>
      <c r="N648" s="2"/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101.0</v>
      </c>
      <c r="E649" s="30">
        <v>80.0</v>
      </c>
      <c r="F649" s="31">
        <v>181.0</v>
      </c>
      <c r="G649" s="32">
        <v>14.573268921095009</v>
      </c>
      <c r="H649" s="30">
        <v>425.0</v>
      </c>
      <c r="I649" s="30">
        <v>4.0</v>
      </c>
      <c r="J649" s="30">
        <v>2.0</v>
      </c>
      <c r="K649" s="33">
        <v>6.0</v>
      </c>
      <c r="L649" s="32">
        <v>1.411764705882353</v>
      </c>
      <c r="N649" s="2"/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258.0</v>
      </c>
      <c r="E650" s="30">
        <v>216.0</v>
      </c>
      <c r="F650" s="31">
        <v>474.0</v>
      </c>
      <c r="G650" s="32">
        <v>15.858146537303448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  <c r="N650" s="2"/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83.0</v>
      </c>
      <c r="E651" s="30">
        <v>74.0</v>
      </c>
      <c r="F651" s="31">
        <v>157.0</v>
      </c>
      <c r="G651" s="32">
        <v>13.711790393013102</v>
      </c>
      <c r="H651" s="46">
        <v>510.0</v>
      </c>
      <c r="I651" s="30">
        <v>9.0</v>
      </c>
      <c r="J651" s="30">
        <v>5.0</v>
      </c>
      <c r="K651" s="33">
        <v>14.0</v>
      </c>
      <c r="L651" s="32">
        <v>2.7450980392156863</v>
      </c>
      <c r="N651" s="2"/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119.0</v>
      </c>
      <c r="E652" s="30">
        <v>99.0</v>
      </c>
      <c r="F652" s="31">
        <v>218.0</v>
      </c>
      <c r="G652" s="32">
        <v>13.30891330891331</v>
      </c>
      <c r="H652" s="46">
        <v>810.0</v>
      </c>
      <c r="I652" s="30">
        <v>26.0</v>
      </c>
      <c r="J652" s="30">
        <v>20.0</v>
      </c>
      <c r="K652" s="33">
        <v>46.0</v>
      </c>
      <c r="L652" s="32">
        <v>5.679012345679013</v>
      </c>
      <c r="N652" s="2"/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216.0</v>
      </c>
      <c r="E653" s="30">
        <v>175.0</v>
      </c>
      <c r="F653" s="31">
        <v>391.0</v>
      </c>
      <c r="G653" s="32">
        <v>16.680887372013654</v>
      </c>
      <c r="H653" s="46">
        <v>891.0</v>
      </c>
      <c r="I653" s="30">
        <v>9.0</v>
      </c>
      <c r="J653" s="30">
        <v>8.0</v>
      </c>
      <c r="K653" s="33">
        <v>17.0</v>
      </c>
      <c r="L653" s="32">
        <v>1.9079685746352413</v>
      </c>
      <c r="N653" s="2"/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140.0</v>
      </c>
      <c r="E654" s="30">
        <v>105.0</v>
      </c>
      <c r="F654" s="31">
        <v>245.0</v>
      </c>
      <c r="G654" s="32">
        <v>13.498622589531681</v>
      </c>
      <c r="H654" s="46">
        <v>762.0</v>
      </c>
      <c r="I654" s="30">
        <v>11.0</v>
      </c>
      <c r="J654" s="30">
        <v>12.0</v>
      </c>
      <c r="K654" s="33">
        <v>23.0</v>
      </c>
      <c r="L654" s="32">
        <v>3.0183727034120733</v>
      </c>
      <c r="N654" s="2"/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53.0</v>
      </c>
      <c r="E655" s="30">
        <v>64.0</v>
      </c>
      <c r="F655" s="31">
        <v>117.0</v>
      </c>
      <c r="G655" s="32">
        <v>18.055555555555554</v>
      </c>
      <c r="H655" s="46">
        <v>260.0</v>
      </c>
      <c r="I655" s="30">
        <v>12.0</v>
      </c>
      <c r="J655" s="30">
        <v>15.0</v>
      </c>
      <c r="K655" s="33">
        <v>27.0</v>
      </c>
      <c r="L655" s="32">
        <v>10.384615384615385</v>
      </c>
      <c r="N655" s="2"/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66.0</v>
      </c>
      <c r="E656" s="30">
        <v>64.0</v>
      </c>
      <c r="F656" s="31">
        <v>130.0</v>
      </c>
      <c r="G656" s="32">
        <v>13.457556935817806</v>
      </c>
      <c r="H656" s="46">
        <v>443.0</v>
      </c>
      <c r="I656" s="30">
        <v>10.0</v>
      </c>
      <c r="J656" s="30">
        <v>7.0</v>
      </c>
      <c r="K656" s="33">
        <v>17.0</v>
      </c>
      <c r="L656" s="32">
        <v>3.837471783295711</v>
      </c>
      <c r="N656" s="2"/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113.0</v>
      </c>
      <c r="E657" s="30">
        <v>114.0</v>
      </c>
      <c r="F657" s="31">
        <v>227.0</v>
      </c>
      <c r="G657" s="32">
        <v>15.90749824807288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  <c r="N657" s="2"/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17.0</v>
      </c>
      <c r="E658" s="30">
        <v>18.0</v>
      </c>
      <c r="F658" s="31">
        <v>35.0</v>
      </c>
      <c r="G658" s="32">
        <v>8.101851851851851</v>
      </c>
      <c r="H658" s="46">
        <v>252.0</v>
      </c>
      <c r="I658" s="30">
        <v>3.0</v>
      </c>
      <c r="J658" s="30">
        <v>4.0</v>
      </c>
      <c r="K658" s="33">
        <v>7.0</v>
      </c>
      <c r="L658" s="32">
        <v>2.7777777777777777</v>
      </c>
      <c r="N658" s="2"/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57.0</v>
      </c>
      <c r="E659" s="30">
        <v>46.0</v>
      </c>
      <c r="F659" s="31">
        <v>103.0</v>
      </c>
      <c r="G659" s="32">
        <v>11.691259931895573</v>
      </c>
      <c r="H659" s="46">
        <v>440.0</v>
      </c>
      <c r="I659" s="30">
        <v>7.0</v>
      </c>
      <c r="J659" s="30">
        <v>5.0</v>
      </c>
      <c r="K659" s="33">
        <v>12.0</v>
      </c>
      <c r="L659" s="32">
        <v>2.727272727272727</v>
      </c>
      <c r="N659" s="2"/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75.0</v>
      </c>
      <c r="E660" s="30">
        <v>77.0</v>
      </c>
      <c r="F660" s="31">
        <v>152.0</v>
      </c>
      <c r="G660" s="32">
        <v>13.069647463456576</v>
      </c>
      <c r="H660" s="30">
        <v>414.0</v>
      </c>
      <c r="I660" s="30">
        <v>7.0</v>
      </c>
      <c r="J660" s="30">
        <v>3.0</v>
      </c>
      <c r="K660" s="33">
        <v>10.0</v>
      </c>
      <c r="L660" s="32">
        <v>2.4154589371980677</v>
      </c>
      <c r="N660" s="2"/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1369.0</v>
      </c>
      <c r="E661" s="40">
        <v>1333.0</v>
      </c>
      <c r="F661" s="40">
        <v>2702.0</v>
      </c>
      <c r="G661" s="42">
        <v>12.1400008985937</v>
      </c>
      <c r="H661" s="40">
        <v>10657.0</v>
      </c>
      <c r="I661" s="40">
        <v>503.0</v>
      </c>
      <c r="J661" s="40">
        <v>490.0</v>
      </c>
      <c r="K661" s="47">
        <v>993.0</v>
      </c>
      <c r="L661" s="42">
        <v>9.317819273716806</v>
      </c>
      <c r="N661" s="2"/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35.0</v>
      </c>
      <c r="E662" s="30">
        <v>49.0</v>
      </c>
      <c r="F662" s="31">
        <v>84.0</v>
      </c>
      <c r="G662" s="32">
        <v>10.894941634241246</v>
      </c>
      <c r="H662" s="46">
        <v>249.0</v>
      </c>
      <c r="I662" s="30">
        <v>8.0</v>
      </c>
      <c r="J662" s="30">
        <v>6.0</v>
      </c>
      <c r="K662" s="33">
        <v>14.0</v>
      </c>
      <c r="L662" s="32">
        <v>5.622489959839357</v>
      </c>
      <c r="N662" s="2"/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12.0</v>
      </c>
      <c r="E663" s="30">
        <v>14.0</v>
      </c>
      <c r="F663" s="31">
        <v>26.0</v>
      </c>
      <c r="G663" s="32">
        <v>10.483870967741936</v>
      </c>
      <c r="H663" s="46">
        <v>147.0</v>
      </c>
      <c r="I663" s="30">
        <v>13.0</v>
      </c>
      <c r="J663" s="30">
        <v>10.0</v>
      </c>
      <c r="K663" s="33">
        <v>23.0</v>
      </c>
      <c r="L663" s="32">
        <v>15.646258503401361</v>
      </c>
      <c r="N663" s="2"/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17.0</v>
      </c>
      <c r="E664" s="30">
        <v>15.0</v>
      </c>
      <c r="F664" s="31">
        <v>32.0</v>
      </c>
      <c r="G664" s="32">
        <v>9.495548961424333</v>
      </c>
      <c r="H664" s="30">
        <v>159.0</v>
      </c>
      <c r="I664" s="30">
        <v>3.0</v>
      </c>
      <c r="J664" s="30">
        <v>1.0</v>
      </c>
      <c r="K664" s="33">
        <v>4.0</v>
      </c>
      <c r="L664" s="32">
        <v>2.515723270440252</v>
      </c>
      <c r="N664" s="2"/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44.0</v>
      </c>
      <c r="E665" s="30">
        <v>34.0</v>
      </c>
      <c r="F665" s="31">
        <v>78.0</v>
      </c>
      <c r="G665" s="32">
        <v>5.685131195335277</v>
      </c>
      <c r="H665" s="30">
        <v>1171.0</v>
      </c>
      <c r="I665" s="30">
        <v>36.0</v>
      </c>
      <c r="J665" s="30">
        <v>55.0</v>
      </c>
      <c r="K665" s="33">
        <v>91.0</v>
      </c>
      <c r="L665" s="32">
        <v>7.771135781383433</v>
      </c>
      <c r="N665" s="2"/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167.0</v>
      </c>
      <c r="E666" s="30">
        <v>178.0</v>
      </c>
      <c r="F666" s="31">
        <v>345.0</v>
      </c>
      <c r="G666" s="32">
        <v>15.512589928057555</v>
      </c>
      <c r="H666" s="46">
        <v>785.0</v>
      </c>
      <c r="I666" s="30">
        <v>34.0</v>
      </c>
      <c r="J666" s="30">
        <v>30.0</v>
      </c>
      <c r="K666" s="33">
        <v>64.0</v>
      </c>
      <c r="L666" s="32">
        <v>8.152866242038217</v>
      </c>
      <c r="N666" s="2"/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131.0</v>
      </c>
      <c r="E667" s="30">
        <v>123.0</v>
      </c>
      <c r="F667" s="31">
        <v>254.0</v>
      </c>
      <c r="G667" s="32">
        <v>16.387096774193548</v>
      </c>
      <c r="H667" s="46">
        <v>386.0</v>
      </c>
      <c r="I667" s="30">
        <v>40.0</v>
      </c>
      <c r="J667" s="30">
        <v>44.0</v>
      </c>
      <c r="K667" s="33">
        <v>84.0</v>
      </c>
      <c r="L667" s="32">
        <v>21.761658031088082</v>
      </c>
      <c r="N667" s="2"/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33.0</v>
      </c>
      <c r="E668" s="30">
        <v>26.0</v>
      </c>
      <c r="F668" s="31">
        <v>59.0</v>
      </c>
      <c r="G668" s="32">
        <v>8.137931034482758</v>
      </c>
      <c r="H668" s="46">
        <v>449.0</v>
      </c>
      <c r="I668" s="30">
        <v>11.0</v>
      </c>
      <c r="J668" s="30">
        <v>10.0</v>
      </c>
      <c r="K668" s="33">
        <v>21.0</v>
      </c>
      <c r="L668" s="32">
        <v>4.67706013363029</v>
      </c>
      <c r="N668" s="2"/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9.0</v>
      </c>
      <c r="E669" s="30">
        <v>9.0</v>
      </c>
      <c r="F669" s="31">
        <v>18.0</v>
      </c>
      <c r="G669" s="32">
        <v>15.126050420168067</v>
      </c>
      <c r="H669" s="46">
        <v>75.0</v>
      </c>
      <c r="I669" s="30">
        <v>0.0</v>
      </c>
      <c r="J669" s="30">
        <v>1.0</v>
      </c>
      <c r="K669" s="33">
        <v>1.0</v>
      </c>
      <c r="L669" s="32">
        <v>1.3333333333333335</v>
      </c>
      <c r="N669" s="2"/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146.0</v>
      </c>
      <c r="E670" s="30">
        <v>141.0</v>
      </c>
      <c r="F670" s="31">
        <v>287.0</v>
      </c>
      <c r="G670" s="32">
        <v>15.926748057713652</v>
      </c>
      <c r="H670" s="46">
        <v>442.0</v>
      </c>
      <c r="I670" s="30">
        <v>1.0</v>
      </c>
      <c r="J670" s="30">
        <v>2.0</v>
      </c>
      <c r="K670" s="33">
        <v>3.0</v>
      </c>
      <c r="L670" s="32">
        <v>0.6787330316742082</v>
      </c>
      <c r="N670" s="2"/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20.0</v>
      </c>
      <c r="E671" s="30">
        <v>29.0</v>
      </c>
      <c r="F671" s="31">
        <v>49.0</v>
      </c>
      <c r="G671" s="32">
        <v>10.020449897750511</v>
      </c>
      <c r="H671" s="46">
        <v>247.0</v>
      </c>
      <c r="I671" s="30">
        <v>13.0</v>
      </c>
      <c r="J671" s="30">
        <v>16.0</v>
      </c>
      <c r="K671" s="33">
        <v>29.0</v>
      </c>
      <c r="L671" s="32">
        <v>11.740890688259109</v>
      </c>
      <c r="N671" s="2"/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25.0</v>
      </c>
      <c r="E672" s="30">
        <v>25.0</v>
      </c>
      <c r="F672" s="31">
        <v>50.0</v>
      </c>
      <c r="G672" s="32">
        <v>9.45179584120983</v>
      </c>
      <c r="H672" s="46">
        <v>242.0</v>
      </c>
      <c r="I672" s="30">
        <v>17.0</v>
      </c>
      <c r="J672" s="30">
        <v>11.0</v>
      </c>
      <c r="K672" s="33">
        <v>28.0</v>
      </c>
      <c r="L672" s="32">
        <v>11.570247933884298</v>
      </c>
      <c r="N672" s="2"/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97.0</v>
      </c>
      <c r="E673" s="30">
        <v>71.0</v>
      </c>
      <c r="F673" s="31">
        <v>168.0</v>
      </c>
      <c r="G673" s="32">
        <v>13.397129186602871</v>
      </c>
      <c r="H673" s="46">
        <v>572.0</v>
      </c>
      <c r="I673" s="30">
        <v>46.0</v>
      </c>
      <c r="J673" s="30">
        <v>43.0</v>
      </c>
      <c r="K673" s="33">
        <v>89.0</v>
      </c>
      <c r="L673" s="32">
        <v>15.55944055944056</v>
      </c>
      <c r="N673" s="2"/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26.0</v>
      </c>
      <c r="E674" s="30">
        <v>38.0</v>
      </c>
      <c r="F674" s="31">
        <v>64.0</v>
      </c>
      <c r="G674" s="32">
        <v>16.41025641025641</v>
      </c>
      <c r="H674" s="46">
        <v>179.0</v>
      </c>
      <c r="I674" s="30">
        <v>4.0</v>
      </c>
      <c r="J674" s="30">
        <v>3.0</v>
      </c>
      <c r="K674" s="33">
        <v>7.0</v>
      </c>
      <c r="L674" s="32">
        <v>3.910614525139665</v>
      </c>
      <c r="N674" s="2"/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25.0</v>
      </c>
      <c r="E675" s="30">
        <v>18.0</v>
      </c>
      <c r="F675" s="31">
        <v>43.0</v>
      </c>
      <c r="G675" s="32">
        <v>20.28301886792453</v>
      </c>
      <c r="H675" s="46">
        <v>60.0</v>
      </c>
      <c r="I675" s="30">
        <v>3.0</v>
      </c>
      <c r="J675" s="30">
        <v>3.0</v>
      </c>
      <c r="K675" s="33">
        <v>6.0</v>
      </c>
      <c r="L675" s="32">
        <v>10.0</v>
      </c>
      <c r="N675" s="2"/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84.0</v>
      </c>
      <c r="E676" s="30">
        <v>76.0</v>
      </c>
      <c r="F676" s="31">
        <v>160.0</v>
      </c>
      <c r="G676" s="32">
        <v>10.256410256410255</v>
      </c>
      <c r="H676" s="46">
        <v>768.0</v>
      </c>
      <c r="I676" s="30">
        <v>50.0</v>
      </c>
      <c r="J676" s="30">
        <v>54.0</v>
      </c>
      <c r="K676" s="33">
        <v>104.0</v>
      </c>
      <c r="L676" s="32">
        <v>13.541666666666666</v>
      </c>
      <c r="N676" s="2"/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91.0</v>
      </c>
      <c r="E677" s="30">
        <v>81.0</v>
      </c>
      <c r="F677" s="31">
        <v>172.0</v>
      </c>
      <c r="G677" s="32">
        <v>10.526315789473683</v>
      </c>
      <c r="H677" s="46">
        <v>989.0</v>
      </c>
      <c r="I677" s="30">
        <v>27.0</v>
      </c>
      <c r="J677" s="30">
        <v>26.0</v>
      </c>
      <c r="K677" s="33">
        <v>53.0</v>
      </c>
      <c r="L677" s="32">
        <v>5.358948432760364</v>
      </c>
      <c r="N677" s="2"/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54.0</v>
      </c>
      <c r="E678" s="30">
        <v>60.0</v>
      </c>
      <c r="F678" s="31">
        <v>114.0</v>
      </c>
      <c r="G678" s="32">
        <v>7.436399217221135</v>
      </c>
      <c r="H678" s="46">
        <v>931.0</v>
      </c>
      <c r="I678" s="30">
        <v>67.0</v>
      </c>
      <c r="J678" s="30">
        <v>56.0</v>
      </c>
      <c r="K678" s="33">
        <v>123.0</v>
      </c>
      <c r="L678" s="32">
        <v>13.211600429645543</v>
      </c>
      <c r="N678" s="2"/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45.0</v>
      </c>
      <c r="E679" s="30">
        <v>45.0</v>
      </c>
      <c r="F679" s="31">
        <v>90.0</v>
      </c>
      <c r="G679" s="32">
        <v>11.673151750972762</v>
      </c>
      <c r="H679" s="46">
        <v>291.0</v>
      </c>
      <c r="I679" s="30">
        <v>6.0</v>
      </c>
      <c r="J679" s="30">
        <v>3.0</v>
      </c>
      <c r="K679" s="33">
        <v>9.0</v>
      </c>
      <c r="L679" s="32">
        <v>3.0927835051546393</v>
      </c>
      <c r="N679" s="2"/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108.0</v>
      </c>
      <c r="E680" s="30">
        <v>118.0</v>
      </c>
      <c r="F680" s="31">
        <v>226.0</v>
      </c>
      <c r="G680" s="32">
        <v>12.5</v>
      </c>
      <c r="H680" s="46">
        <v>836.0</v>
      </c>
      <c r="I680" s="30">
        <v>60.0</v>
      </c>
      <c r="J680" s="30">
        <v>59.0</v>
      </c>
      <c r="K680" s="33">
        <v>119.0</v>
      </c>
      <c r="L680" s="32">
        <v>14.23444976076555</v>
      </c>
      <c r="N680" s="2"/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  <c r="N681" s="2"/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23.0</v>
      </c>
      <c r="E682" s="30">
        <v>16.0</v>
      </c>
      <c r="F682" s="31">
        <v>39.0</v>
      </c>
      <c r="G682" s="32">
        <v>6.842105263157896</v>
      </c>
      <c r="H682" s="46">
        <v>455.0</v>
      </c>
      <c r="I682" s="30">
        <v>13.0</v>
      </c>
      <c r="J682" s="30">
        <v>9.0</v>
      </c>
      <c r="K682" s="33">
        <v>22.0</v>
      </c>
      <c r="L682" s="32">
        <v>4.835164835164836</v>
      </c>
      <c r="N682" s="2"/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112.0</v>
      </c>
      <c r="E683" s="30">
        <v>120.0</v>
      </c>
      <c r="F683" s="31">
        <v>232.0</v>
      </c>
      <c r="G683" s="32">
        <v>15.33377395902181</v>
      </c>
      <c r="H683" s="46">
        <v>908.0</v>
      </c>
      <c r="I683" s="30">
        <v>37.0</v>
      </c>
      <c r="J683" s="30">
        <v>34.0</v>
      </c>
      <c r="K683" s="33">
        <v>71.0</v>
      </c>
      <c r="L683" s="32">
        <v>7.819383259911894</v>
      </c>
      <c r="N683" s="2"/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65.0</v>
      </c>
      <c r="E684" s="30">
        <v>47.0</v>
      </c>
      <c r="F684" s="31">
        <v>112.0</v>
      </c>
      <c r="G684" s="32">
        <v>13.238770685579196</v>
      </c>
      <c r="H684" s="30">
        <v>319.0</v>
      </c>
      <c r="I684" s="30">
        <v>14.0</v>
      </c>
      <c r="J684" s="30">
        <v>14.0</v>
      </c>
      <c r="K684" s="33">
        <v>28.0</v>
      </c>
      <c r="L684" s="32">
        <v>8.77742946708464</v>
      </c>
      <c r="N684" s="2"/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469.0</v>
      </c>
      <c r="E685" s="40">
        <v>503.0</v>
      </c>
      <c r="F685" s="40">
        <v>972.0</v>
      </c>
      <c r="G685" s="42">
        <v>16.292323164599395</v>
      </c>
      <c r="H685" s="40">
        <v>1888.0</v>
      </c>
      <c r="I685" s="40">
        <v>17.0</v>
      </c>
      <c r="J685" s="40">
        <v>16.0</v>
      </c>
      <c r="K685" s="47">
        <v>33.0</v>
      </c>
      <c r="L685" s="42">
        <v>1.7478813559322033</v>
      </c>
      <c r="N685" s="2"/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15.0</v>
      </c>
      <c r="E686" s="30">
        <v>30.0</v>
      </c>
      <c r="F686" s="31">
        <v>45.0</v>
      </c>
      <c r="G686" s="32">
        <v>13.513513513513514</v>
      </c>
      <c r="H686" s="46">
        <v>107.0</v>
      </c>
      <c r="I686" s="30">
        <v>1.0</v>
      </c>
      <c r="J686" s="30">
        <v>0.0</v>
      </c>
      <c r="K686" s="33">
        <v>1.0</v>
      </c>
      <c r="L686" s="32">
        <v>0.9345794392523363</v>
      </c>
      <c r="N686" s="2"/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2.0</v>
      </c>
      <c r="E687" s="30">
        <v>8.0</v>
      </c>
      <c r="F687" s="31">
        <v>10.0</v>
      </c>
      <c r="G687" s="32">
        <v>13.333333333333334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  <c r="N687" s="2"/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27.0</v>
      </c>
      <c r="E688" s="30">
        <v>24.0</v>
      </c>
      <c r="F688" s="31">
        <v>51.0</v>
      </c>
      <c r="G688" s="32">
        <v>10.303030303030303</v>
      </c>
      <c r="H688" s="46">
        <v>238.0</v>
      </c>
      <c r="I688" s="30">
        <v>5.0</v>
      </c>
      <c r="J688" s="30">
        <v>5.0</v>
      </c>
      <c r="K688" s="33">
        <v>10.0</v>
      </c>
      <c r="L688" s="32">
        <v>4.201680672268908</v>
      </c>
      <c r="N688" s="2"/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26.0</v>
      </c>
      <c r="E689" s="30">
        <v>20.0</v>
      </c>
      <c r="F689" s="31">
        <v>46.0</v>
      </c>
      <c r="G689" s="32">
        <v>22.22222222222222</v>
      </c>
      <c r="H689" s="46">
        <v>73.0</v>
      </c>
      <c r="I689" s="30">
        <v>3.0</v>
      </c>
      <c r="J689" s="30">
        <v>2.0</v>
      </c>
      <c r="K689" s="33">
        <v>5.0</v>
      </c>
      <c r="L689" s="32">
        <v>6.8493150684931505</v>
      </c>
      <c r="N689" s="2"/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1.0</v>
      </c>
      <c r="E690" s="30">
        <v>2.0</v>
      </c>
      <c r="F690" s="31">
        <v>3.0</v>
      </c>
      <c r="G690" s="32">
        <v>6.0</v>
      </c>
      <c r="H690" s="46">
        <v>32.0</v>
      </c>
      <c r="I690" s="30">
        <v>0.0</v>
      </c>
      <c r="J690" s="30">
        <v>1.0</v>
      </c>
      <c r="K690" s="33">
        <v>1.0</v>
      </c>
      <c r="L690" s="32">
        <v>3.125</v>
      </c>
      <c r="N690" s="2"/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6.0</v>
      </c>
      <c r="E691" s="30">
        <v>10.0</v>
      </c>
      <c r="F691" s="31">
        <v>16.0</v>
      </c>
      <c r="G691" s="32">
        <v>14.035087719298245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  <c r="N691" s="2"/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31.0</v>
      </c>
      <c r="E692" s="30">
        <v>45.0</v>
      </c>
      <c r="F692" s="31">
        <v>76.0</v>
      </c>
      <c r="G692" s="32">
        <v>19.689119170984455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  <c r="N692" s="2"/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22.0</v>
      </c>
      <c r="E693" s="30">
        <v>15.0</v>
      </c>
      <c r="F693" s="31">
        <v>37.0</v>
      </c>
      <c r="G693" s="32">
        <v>11.28048780487805</v>
      </c>
      <c r="H693" s="46">
        <v>123.0</v>
      </c>
      <c r="I693" s="30">
        <v>3.0</v>
      </c>
      <c r="J693" s="30">
        <v>3.0</v>
      </c>
      <c r="K693" s="33">
        <v>6.0</v>
      </c>
      <c r="L693" s="32">
        <v>4.878048780487805</v>
      </c>
      <c r="N693" s="2"/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69.0</v>
      </c>
      <c r="E694" s="30">
        <v>79.0</v>
      </c>
      <c r="F694" s="31">
        <v>148.0</v>
      </c>
      <c r="G694" s="32">
        <v>17.35052754982415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  <c r="N694" s="2"/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82.0</v>
      </c>
      <c r="E695" s="30">
        <v>76.0</v>
      </c>
      <c r="F695" s="31">
        <v>158.0</v>
      </c>
      <c r="G695" s="32">
        <v>19.105199516324063</v>
      </c>
      <c r="H695" s="46">
        <v>280.0</v>
      </c>
      <c r="I695" s="30">
        <v>1.0</v>
      </c>
      <c r="J695" s="30">
        <v>0.0</v>
      </c>
      <c r="K695" s="33">
        <v>1.0</v>
      </c>
      <c r="L695" s="32">
        <v>0.35714285714285715</v>
      </c>
      <c r="N695" s="2"/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45.0</v>
      </c>
      <c r="E696" s="30">
        <v>48.0</v>
      </c>
      <c r="F696" s="31">
        <v>93.0</v>
      </c>
      <c r="G696" s="32">
        <v>19.95708154506438</v>
      </c>
      <c r="H696" s="46">
        <v>106.0</v>
      </c>
      <c r="I696" s="30">
        <v>0.0</v>
      </c>
      <c r="J696" s="30">
        <v>3.0</v>
      </c>
      <c r="K696" s="33">
        <v>3.0</v>
      </c>
      <c r="L696" s="32">
        <v>2.8301886792452833</v>
      </c>
      <c r="N696" s="2"/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28.0</v>
      </c>
      <c r="E697" s="30">
        <v>32.0</v>
      </c>
      <c r="F697" s="31">
        <v>60.0</v>
      </c>
      <c r="G697" s="32">
        <v>16.304347826086957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  <c r="N697" s="2"/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40.0</v>
      </c>
      <c r="E698" s="30">
        <v>46.0</v>
      </c>
      <c r="F698" s="31">
        <v>86.0</v>
      </c>
      <c r="G698" s="32">
        <v>17.842323651452283</v>
      </c>
      <c r="H698" s="46">
        <v>106.0</v>
      </c>
      <c r="I698" s="30">
        <v>1.0</v>
      </c>
      <c r="J698" s="30">
        <v>0.0</v>
      </c>
      <c r="K698" s="33">
        <v>1.0</v>
      </c>
      <c r="L698" s="32">
        <v>0.9433962264150944</v>
      </c>
      <c r="N698" s="2"/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25.0</v>
      </c>
      <c r="E699" s="30">
        <v>21.0</v>
      </c>
      <c r="F699" s="31">
        <v>46.0</v>
      </c>
      <c r="G699" s="32">
        <v>19.40928270042194</v>
      </c>
      <c r="H699" s="46">
        <v>78.0</v>
      </c>
      <c r="I699" s="30">
        <v>2.0</v>
      </c>
      <c r="J699" s="30">
        <v>1.0</v>
      </c>
      <c r="K699" s="33">
        <v>3.0</v>
      </c>
      <c r="L699" s="32">
        <v>3.8461538461538463</v>
      </c>
      <c r="N699" s="2"/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30.0</v>
      </c>
      <c r="E700" s="30">
        <v>30.0</v>
      </c>
      <c r="F700" s="31">
        <v>60.0</v>
      </c>
      <c r="G700" s="32">
        <v>16.43835616438356</v>
      </c>
      <c r="H700" s="46">
        <v>151.0</v>
      </c>
      <c r="I700" s="30">
        <v>1.0</v>
      </c>
      <c r="J700" s="30">
        <v>0.0</v>
      </c>
      <c r="K700" s="33">
        <v>1.0</v>
      </c>
      <c r="L700" s="32">
        <v>0.6622516556291391</v>
      </c>
      <c r="N700" s="2"/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5.0</v>
      </c>
      <c r="E701" s="30">
        <v>6.0</v>
      </c>
      <c r="F701" s="31">
        <v>11.0</v>
      </c>
      <c r="G701" s="32">
        <v>5.7894736842105265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  <c r="N701" s="2"/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15.0</v>
      </c>
      <c r="E702" s="30">
        <v>11.0</v>
      </c>
      <c r="F702" s="31">
        <v>26.0</v>
      </c>
      <c r="G702" s="32">
        <v>13.684210526315791</v>
      </c>
      <c r="H702" s="30">
        <v>69.0</v>
      </c>
      <c r="I702" s="30">
        <v>0.0</v>
      </c>
      <c r="J702" s="30">
        <v>1.0</v>
      </c>
      <c r="K702" s="33">
        <v>1.0</v>
      </c>
      <c r="L702" s="32">
        <v>1.4492753623188406</v>
      </c>
      <c r="N702" s="2"/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331.0</v>
      </c>
      <c r="E703" s="49">
        <v>278.0</v>
      </c>
      <c r="F703" s="49">
        <v>609.0</v>
      </c>
      <c r="G703" s="42">
        <v>9.978699000491561</v>
      </c>
      <c r="H703" s="40">
        <v>2801.0</v>
      </c>
      <c r="I703" s="49">
        <v>186.0</v>
      </c>
      <c r="J703" s="49">
        <v>162.0</v>
      </c>
      <c r="K703" s="50">
        <v>348.0</v>
      </c>
      <c r="L703" s="42">
        <v>12.424134237772225</v>
      </c>
      <c r="N703" s="2"/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8720.0</v>
      </c>
      <c r="E704" s="20">
        <v>8174.0</v>
      </c>
      <c r="F704" s="20">
        <v>16894.0</v>
      </c>
      <c r="G704" s="36">
        <v>11.371912842708957</v>
      </c>
      <c r="H704" s="20">
        <v>77489.0</v>
      </c>
      <c r="I704" s="20">
        <v>3140.0</v>
      </c>
      <c r="J704" s="20">
        <v>2898.0</v>
      </c>
      <c r="K704" s="27">
        <v>6038.0</v>
      </c>
      <c r="L704" s="36">
        <v>7.792073713688394</v>
      </c>
      <c r="N704" s="2"/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2278.0</v>
      </c>
      <c r="E705" s="40">
        <v>2178.0</v>
      </c>
      <c r="F705" s="40">
        <v>4456.0</v>
      </c>
      <c r="G705" s="42">
        <v>14.7750256971385</v>
      </c>
      <c r="H705" s="40">
        <v>12949.0</v>
      </c>
      <c r="I705" s="40">
        <v>542.0</v>
      </c>
      <c r="J705" s="40">
        <v>490.0</v>
      </c>
      <c r="K705" s="47">
        <v>1032.0</v>
      </c>
      <c r="L705" s="42">
        <v>7.969727392076608</v>
      </c>
      <c r="N705" s="2"/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93.0</v>
      </c>
      <c r="E706" s="30">
        <v>105.0</v>
      </c>
      <c r="F706" s="31">
        <v>198.0</v>
      </c>
      <c r="G706" s="32">
        <v>12.184615384615384</v>
      </c>
      <c r="H706" s="46">
        <v>915.0</v>
      </c>
      <c r="I706" s="30">
        <v>45.0</v>
      </c>
      <c r="J706" s="30">
        <v>45.0</v>
      </c>
      <c r="K706" s="33">
        <v>90.0</v>
      </c>
      <c r="L706" s="32">
        <v>9.836065573770492</v>
      </c>
      <c r="N706" s="2"/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121.0</v>
      </c>
      <c r="E707" s="30">
        <v>132.0</v>
      </c>
      <c r="F707" s="31">
        <v>253.0</v>
      </c>
      <c r="G707" s="32">
        <v>16.568434839554683</v>
      </c>
      <c r="H707" s="46">
        <v>384.0</v>
      </c>
      <c r="I707" s="30">
        <v>39.0</v>
      </c>
      <c r="J707" s="30">
        <v>42.0</v>
      </c>
      <c r="K707" s="33">
        <v>81.0</v>
      </c>
      <c r="L707" s="32">
        <v>21.09375</v>
      </c>
      <c r="N707" s="2"/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313.0</v>
      </c>
      <c r="E708" s="30">
        <v>318.0</v>
      </c>
      <c r="F708" s="31">
        <v>631.0</v>
      </c>
      <c r="G708" s="32">
        <v>22.854038391886995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  <c r="N708" s="2"/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122.0</v>
      </c>
      <c r="E709" s="30">
        <v>95.0</v>
      </c>
      <c r="F709" s="31">
        <v>217.0</v>
      </c>
      <c r="G709" s="32">
        <v>11.641630901287552</v>
      </c>
      <c r="H709" s="46">
        <v>658.0</v>
      </c>
      <c r="I709" s="30">
        <v>19.0</v>
      </c>
      <c r="J709" s="30">
        <v>8.0</v>
      </c>
      <c r="K709" s="33">
        <v>27.0</v>
      </c>
      <c r="L709" s="32">
        <v>4.103343465045593</v>
      </c>
      <c r="N709" s="2"/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36.0</v>
      </c>
      <c r="E710" s="30">
        <v>35.0</v>
      </c>
      <c r="F710" s="31">
        <v>71.0</v>
      </c>
      <c r="G710" s="32">
        <v>20.285714285714285</v>
      </c>
      <c r="H710" s="30">
        <v>173.0</v>
      </c>
      <c r="I710" s="30">
        <v>14.0</v>
      </c>
      <c r="J710" s="30">
        <v>5.0</v>
      </c>
      <c r="K710" s="33">
        <v>19.0</v>
      </c>
      <c r="L710" s="32">
        <v>10.982658959537572</v>
      </c>
      <c r="N710" s="2"/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384.0</v>
      </c>
      <c r="E711" s="30">
        <v>388.0</v>
      </c>
      <c r="F711" s="31">
        <v>772.0</v>
      </c>
      <c r="G711" s="32">
        <v>16.083333333333332</v>
      </c>
      <c r="H711" s="30">
        <v>2101.0</v>
      </c>
      <c r="I711" s="30">
        <v>89.0</v>
      </c>
      <c r="J711" s="30">
        <v>67.0</v>
      </c>
      <c r="K711" s="33">
        <v>156.0</v>
      </c>
      <c r="L711" s="32">
        <v>7.425035697287006</v>
      </c>
      <c r="N711" s="2"/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95.0</v>
      </c>
      <c r="E712" s="30">
        <v>70.0</v>
      </c>
      <c r="F712" s="31">
        <v>165.0</v>
      </c>
      <c r="G712" s="32">
        <v>9.385665529010238</v>
      </c>
      <c r="H712" s="30">
        <v>1118.0</v>
      </c>
      <c r="I712" s="30">
        <v>51.0</v>
      </c>
      <c r="J712" s="30">
        <v>55.0</v>
      </c>
      <c r="K712" s="33">
        <v>106.0</v>
      </c>
      <c r="L712" s="32">
        <v>9.481216457960643</v>
      </c>
      <c r="N712" s="2"/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238.0</v>
      </c>
      <c r="E713" s="30">
        <v>226.0</v>
      </c>
      <c r="F713" s="31">
        <v>464.0</v>
      </c>
      <c r="G713" s="32">
        <v>17.60910815939279</v>
      </c>
      <c r="H713" s="46">
        <v>498.0</v>
      </c>
      <c r="I713" s="30">
        <v>2.0</v>
      </c>
      <c r="J713" s="30">
        <v>4.0</v>
      </c>
      <c r="K713" s="33">
        <v>6.0</v>
      </c>
      <c r="L713" s="32">
        <v>1.2048192771084338</v>
      </c>
      <c r="N713" s="2"/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61.0</v>
      </c>
      <c r="E714" s="30">
        <v>70.0</v>
      </c>
      <c r="F714" s="31">
        <v>131.0</v>
      </c>
      <c r="G714" s="32">
        <v>14.332603938730854</v>
      </c>
      <c r="H714" s="46">
        <v>446.0</v>
      </c>
      <c r="I714" s="30">
        <v>22.0</v>
      </c>
      <c r="J714" s="30">
        <v>18.0</v>
      </c>
      <c r="K714" s="33">
        <v>40.0</v>
      </c>
      <c r="L714" s="32">
        <v>8.968609865470851</v>
      </c>
      <c r="N714" s="2"/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77.0</v>
      </c>
      <c r="E715" s="30">
        <v>74.0</v>
      </c>
      <c r="F715" s="31">
        <v>151.0</v>
      </c>
      <c r="G715" s="32">
        <v>14.617618586640852</v>
      </c>
      <c r="H715" s="46">
        <v>666.0</v>
      </c>
      <c r="I715" s="30">
        <v>51.0</v>
      </c>
      <c r="J715" s="30">
        <v>49.0</v>
      </c>
      <c r="K715" s="33">
        <v>100.0</v>
      </c>
      <c r="L715" s="32">
        <v>15.015015015015015</v>
      </c>
      <c r="N715" s="2"/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30.0</v>
      </c>
      <c r="E716" s="30">
        <v>31.0</v>
      </c>
      <c r="F716" s="31">
        <v>61.0</v>
      </c>
      <c r="G716" s="32">
        <v>9.472049689440993</v>
      </c>
      <c r="H716" s="46">
        <v>379.0</v>
      </c>
      <c r="I716" s="30">
        <v>13.0</v>
      </c>
      <c r="J716" s="30">
        <v>6.0</v>
      </c>
      <c r="K716" s="33">
        <v>19.0</v>
      </c>
      <c r="L716" s="32">
        <v>5.013192612137203</v>
      </c>
      <c r="N716" s="2"/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84.0</v>
      </c>
      <c r="E717" s="30">
        <v>66.0</v>
      </c>
      <c r="F717" s="31">
        <v>150.0</v>
      </c>
      <c r="G717" s="32">
        <v>10.91703056768559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  <c r="N717" s="2"/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64.0</v>
      </c>
      <c r="E718" s="30">
        <v>63.0</v>
      </c>
      <c r="F718" s="31">
        <v>127.0</v>
      </c>
      <c r="G718" s="32">
        <v>11.63003663003663</v>
      </c>
      <c r="H718" s="46">
        <v>545.0</v>
      </c>
      <c r="I718" s="30">
        <v>34.0</v>
      </c>
      <c r="J718" s="30">
        <v>36.0</v>
      </c>
      <c r="K718" s="33">
        <v>70.0</v>
      </c>
      <c r="L718" s="32">
        <v>12.844036697247708</v>
      </c>
      <c r="N718" s="2"/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112.0</v>
      </c>
      <c r="E719" s="30">
        <v>127.0</v>
      </c>
      <c r="F719" s="31">
        <v>239.0</v>
      </c>
      <c r="G719" s="32">
        <v>13.359418669647848</v>
      </c>
      <c r="H719" s="46">
        <v>867.0</v>
      </c>
      <c r="I719" s="30">
        <v>75.0</v>
      </c>
      <c r="J719" s="30">
        <v>60.0</v>
      </c>
      <c r="K719" s="33">
        <v>135.0</v>
      </c>
      <c r="L719" s="32">
        <v>15.570934256055363</v>
      </c>
      <c r="N719" s="2"/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38.0</v>
      </c>
      <c r="E720" s="30">
        <v>38.0</v>
      </c>
      <c r="F720" s="31">
        <v>76.0</v>
      </c>
      <c r="G720" s="32">
        <v>8.626560726447218</v>
      </c>
      <c r="H720" s="46">
        <v>586.0</v>
      </c>
      <c r="I720" s="30">
        <v>32.0</v>
      </c>
      <c r="J720" s="30">
        <v>28.0</v>
      </c>
      <c r="K720" s="33">
        <v>60.0</v>
      </c>
      <c r="L720" s="32">
        <v>10.238907849829351</v>
      </c>
      <c r="N720" s="2"/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61.0</v>
      </c>
      <c r="E721" s="30">
        <v>58.0</v>
      </c>
      <c r="F721" s="31">
        <v>119.0</v>
      </c>
      <c r="G721" s="32">
        <v>16.831683168316832</v>
      </c>
      <c r="H721" s="30">
        <v>198.0</v>
      </c>
      <c r="I721" s="30">
        <v>6.0</v>
      </c>
      <c r="J721" s="30">
        <v>6.0</v>
      </c>
      <c r="K721" s="33">
        <v>12.0</v>
      </c>
      <c r="L721" s="32">
        <v>6.0606060606060606</v>
      </c>
      <c r="N721" s="2"/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250.0</v>
      </c>
      <c r="E722" s="30">
        <v>196.0</v>
      </c>
      <c r="F722" s="31">
        <v>446.0</v>
      </c>
      <c r="G722" s="32">
        <v>14.294871794871794</v>
      </c>
      <c r="H722" s="30">
        <v>1611.0</v>
      </c>
      <c r="I722" s="30">
        <v>35.0</v>
      </c>
      <c r="J722" s="30">
        <v>42.0</v>
      </c>
      <c r="K722" s="33">
        <v>77.0</v>
      </c>
      <c r="L722" s="32">
        <v>4.779639975170701</v>
      </c>
      <c r="N722" s="2"/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99.0</v>
      </c>
      <c r="E723" s="30">
        <v>86.0</v>
      </c>
      <c r="F723" s="31">
        <v>185.0</v>
      </c>
      <c r="G723" s="32">
        <v>14.396887159533073</v>
      </c>
      <c r="H723" s="30">
        <v>576.0</v>
      </c>
      <c r="I723" s="30">
        <v>15.0</v>
      </c>
      <c r="J723" s="30">
        <v>19.0</v>
      </c>
      <c r="K723" s="33">
        <v>34.0</v>
      </c>
      <c r="L723" s="32">
        <v>5.902777777777778</v>
      </c>
      <c r="N723" s="2"/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887.0</v>
      </c>
      <c r="E724" s="49">
        <v>932.0</v>
      </c>
      <c r="F724" s="49">
        <v>1819.0</v>
      </c>
      <c r="G724" s="42">
        <v>11.254098867784446</v>
      </c>
      <c r="H724" s="40">
        <v>10071.0</v>
      </c>
      <c r="I724" s="49">
        <v>448.0</v>
      </c>
      <c r="J724" s="49">
        <v>442.0</v>
      </c>
      <c r="K724" s="50">
        <v>890.0</v>
      </c>
      <c r="L724" s="42">
        <v>8.837255486049052</v>
      </c>
      <c r="N724" s="2"/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46.0</v>
      </c>
      <c r="E725" s="46">
        <v>61.0</v>
      </c>
      <c r="F725" s="51">
        <v>107.0</v>
      </c>
      <c r="G725" s="32">
        <v>9.657039711191336</v>
      </c>
      <c r="H725" s="46">
        <v>474.0</v>
      </c>
      <c r="I725" s="46">
        <v>44.0</v>
      </c>
      <c r="J725" s="46">
        <v>41.0</v>
      </c>
      <c r="K725" s="52">
        <v>85.0</v>
      </c>
      <c r="L725" s="32">
        <v>17.932489451476794</v>
      </c>
      <c r="N725" s="2"/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55.0</v>
      </c>
      <c r="E726" s="46">
        <v>37.0</v>
      </c>
      <c r="F726" s="51">
        <v>92.0</v>
      </c>
      <c r="G726" s="32">
        <v>10.760233918128655</v>
      </c>
      <c r="H726" s="30">
        <v>645.0</v>
      </c>
      <c r="I726" s="46">
        <v>28.0</v>
      </c>
      <c r="J726" s="46">
        <v>18.0</v>
      </c>
      <c r="K726" s="52">
        <v>46.0</v>
      </c>
      <c r="L726" s="32">
        <v>7.131782945736434</v>
      </c>
      <c r="N726" s="2"/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149.0</v>
      </c>
      <c r="E727" s="46">
        <v>183.0</v>
      </c>
      <c r="F727" s="51">
        <v>332.0</v>
      </c>
      <c r="G727" s="32">
        <v>13.810316139767053</v>
      </c>
      <c r="H727" s="30">
        <v>1183.0</v>
      </c>
      <c r="I727" s="46">
        <v>48.0</v>
      </c>
      <c r="J727" s="46">
        <v>43.0</v>
      </c>
      <c r="K727" s="52">
        <v>91.0</v>
      </c>
      <c r="L727" s="32">
        <v>7.6923076923076925</v>
      </c>
      <c r="N727" s="2"/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18.0</v>
      </c>
      <c r="E728" s="46">
        <v>17.0</v>
      </c>
      <c r="F728" s="51">
        <v>35.0</v>
      </c>
      <c r="G728" s="32">
        <v>9.722222222222223</v>
      </c>
      <c r="H728" s="30">
        <v>295.0</v>
      </c>
      <c r="I728" s="46">
        <v>13.0</v>
      </c>
      <c r="J728" s="46">
        <v>23.0</v>
      </c>
      <c r="K728" s="52">
        <v>36.0</v>
      </c>
      <c r="L728" s="32">
        <v>12.203389830508476</v>
      </c>
      <c r="N728" s="2"/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105.0</v>
      </c>
      <c r="E729" s="46">
        <v>80.0</v>
      </c>
      <c r="F729" s="51">
        <v>185.0</v>
      </c>
      <c r="G729" s="32">
        <v>9.908944831280127</v>
      </c>
      <c r="H729" s="30">
        <v>1386.0</v>
      </c>
      <c r="I729" s="46">
        <v>37.0</v>
      </c>
      <c r="J729" s="46">
        <v>56.0</v>
      </c>
      <c r="K729" s="52">
        <v>93.0</v>
      </c>
      <c r="L729" s="32">
        <v>6.70995670995671</v>
      </c>
      <c r="N729" s="2"/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165.0</v>
      </c>
      <c r="E730" s="46">
        <v>173.0</v>
      </c>
      <c r="F730" s="51">
        <v>338.0</v>
      </c>
      <c r="G730" s="32">
        <v>11.7157712305026</v>
      </c>
      <c r="H730" s="30">
        <v>1999.0</v>
      </c>
      <c r="I730" s="46">
        <v>91.0</v>
      </c>
      <c r="J730" s="46">
        <v>76.0</v>
      </c>
      <c r="K730" s="52">
        <v>167.0</v>
      </c>
      <c r="L730" s="32">
        <v>8.354177088544272</v>
      </c>
      <c r="N730" s="2"/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80.0</v>
      </c>
      <c r="E731" s="46">
        <v>99.0</v>
      </c>
      <c r="F731" s="51">
        <v>179.0</v>
      </c>
      <c r="G731" s="32">
        <v>11.846459298477829</v>
      </c>
      <c r="H731" s="30">
        <v>866.0</v>
      </c>
      <c r="I731" s="46">
        <v>58.0</v>
      </c>
      <c r="J731" s="46">
        <v>45.0</v>
      </c>
      <c r="K731" s="52">
        <v>103.0</v>
      </c>
      <c r="L731" s="32">
        <v>11.893764434180138</v>
      </c>
      <c r="N731" s="2"/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96.0</v>
      </c>
      <c r="E732" s="46">
        <v>89.0</v>
      </c>
      <c r="F732" s="51">
        <v>185.0</v>
      </c>
      <c r="G732" s="32">
        <v>10.323660714285714</v>
      </c>
      <c r="H732" s="30">
        <v>1100.0</v>
      </c>
      <c r="I732" s="46">
        <v>37.0</v>
      </c>
      <c r="J732" s="46">
        <v>41.0</v>
      </c>
      <c r="K732" s="52">
        <v>78.0</v>
      </c>
      <c r="L732" s="32">
        <v>7.090909090909091</v>
      </c>
      <c r="N732" s="2"/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19.0</v>
      </c>
      <c r="E733" s="46">
        <v>22.0</v>
      </c>
      <c r="F733" s="51">
        <v>41.0</v>
      </c>
      <c r="G733" s="32">
        <v>14.801444043321299</v>
      </c>
      <c r="H733" s="46">
        <v>129.0</v>
      </c>
      <c r="I733" s="46">
        <v>4.0</v>
      </c>
      <c r="J733" s="46">
        <v>8.0</v>
      </c>
      <c r="K733" s="52">
        <v>12.0</v>
      </c>
      <c r="L733" s="32">
        <v>9.30232558139535</v>
      </c>
      <c r="N733" s="2"/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55">
        <v>56.0</v>
      </c>
      <c r="E734" s="55">
        <v>62.0</v>
      </c>
      <c r="F734" s="56">
        <v>118.0</v>
      </c>
      <c r="G734" s="57">
        <v>10.470275066548359</v>
      </c>
      <c r="H734" s="55">
        <v>695.0</v>
      </c>
      <c r="I734" s="55">
        <v>38.0</v>
      </c>
      <c r="J734" s="55">
        <v>38.0</v>
      </c>
      <c r="K734" s="59">
        <v>76.0</v>
      </c>
      <c r="L734" s="57">
        <v>10.93525179856115</v>
      </c>
      <c r="N734" s="2"/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37.0</v>
      </c>
      <c r="E735" s="46">
        <v>45.0</v>
      </c>
      <c r="F735" s="51">
        <v>82.0</v>
      </c>
      <c r="G735" s="32">
        <v>12.654320987654321</v>
      </c>
      <c r="H735" s="46">
        <v>431.0</v>
      </c>
      <c r="I735" s="46">
        <v>13.0</v>
      </c>
      <c r="J735" s="46">
        <v>13.0</v>
      </c>
      <c r="K735" s="52">
        <v>26.0</v>
      </c>
      <c r="L735" s="32">
        <v>6.0324825986078885</v>
      </c>
      <c r="N735" s="2"/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61.0</v>
      </c>
      <c r="E736" s="46">
        <v>64.0</v>
      </c>
      <c r="F736" s="51">
        <v>125.0</v>
      </c>
      <c r="G736" s="32">
        <v>9.405568096313017</v>
      </c>
      <c r="H736" s="30">
        <v>868.0</v>
      </c>
      <c r="I736" s="46">
        <v>37.0</v>
      </c>
      <c r="J736" s="46">
        <v>40.0</v>
      </c>
      <c r="K736" s="52">
        <v>77.0</v>
      </c>
      <c r="L736" s="32">
        <v>8.870967741935484</v>
      </c>
      <c r="N736" s="2"/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2343.0</v>
      </c>
      <c r="E737" s="40">
        <v>2160.0</v>
      </c>
      <c r="F737" s="40">
        <v>4503.0</v>
      </c>
      <c r="G737" s="42">
        <v>9.444805671497788</v>
      </c>
      <c r="H737" s="40">
        <v>28856.0</v>
      </c>
      <c r="I737" s="40">
        <v>1324.0</v>
      </c>
      <c r="J737" s="40">
        <v>1161.0</v>
      </c>
      <c r="K737" s="47">
        <v>2485.0</v>
      </c>
      <c r="L737" s="42">
        <v>8.611727197116718</v>
      </c>
      <c r="N737" s="2"/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56.0</v>
      </c>
      <c r="E738" s="30">
        <v>45.0</v>
      </c>
      <c r="F738" s="31">
        <v>101.0</v>
      </c>
      <c r="G738" s="32">
        <v>7.674772036474165</v>
      </c>
      <c r="H738" s="46">
        <v>965.0</v>
      </c>
      <c r="I738" s="30">
        <v>72.0</v>
      </c>
      <c r="J738" s="30">
        <v>98.0</v>
      </c>
      <c r="K738" s="33">
        <v>170.0</v>
      </c>
      <c r="L738" s="32">
        <v>17.616580310880828</v>
      </c>
      <c r="N738" s="2"/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28.0</v>
      </c>
      <c r="E739" s="30">
        <v>29.0</v>
      </c>
      <c r="F739" s="31">
        <v>57.0</v>
      </c>
      <c r="G739" s="32">
        <v>6.484641638225256</v>
      </c>
      <c r="H739" s="30">
        <v>608.0</v>
      </c>
      <c r="I739" s="30">
        <v>35.0</v>
      </c>
      <c r="J739" s="30">
        <v>18.0</v>
      </c>
      <c r="K739" s="33">
        <v>53.0</v>
      </c>
      <c r="L739" s="32">
        <v>8.717105263157894</v>
      </c>
      <c r="N739" s="2"/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29.0</v>
      </c>
      <c r="E740" s="30">
        <v>29.0</v>
      </c>
      <c r="F740" s="31">
        <v>58.0</v>
      </c>
      <c r="G740" s="32">
        <v>4.2089985486211905</v>
      </c>
      <c r="H740" s="30">
        <v>1179.0</v>
      </c>
      <c r="I740" s="30">
        <v>74.0</v>
      </c>
      <c r="J740" s="30">
        <v>73.0</v>
      </c>
      <c r="K740" s="33">
        <v>147.0</v>
      </c>
      <c r="L740" s="32">
        <v>12.46819338422392</v>
      </c>
      <c r="N740" s="2"/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35.0</v>
      </c>
      <c r="E741" s="30">
        <v>26.0</v>
      </c>
      <c r="F741" s="31">
        <v>61.0</v>
      </c>
      <c r="G741" s="32">
        <v>13.863636363636363</v>
      </c>
      <c r="H741" s="46">
        <v>181.0</v>
      </c>
      <c r="I741" s="30">
        <v>1.0</v>
      </c>
      <c r="J741" s="30">
        <v>4.0</v>
      </c>
      <c r="K741" s="33">
        <v>5.0</v>
      </c>
      <c r="L741" s="32">
        <v>2.7624309392265194</v>
      </c>
      <c r="N741" s="2"/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94.0</v>
      </c>
      <c r="E742" s="30">
        <v>90.0</v>
      </c>
      <c r="F742" s="31">
        <v>184.0</v>
      </c>
      <c r="G742" s="32">
        <v>8.949416342412452</v>
      </c>
      <c r="H742" s="30">
        <v>991.0</v>
      </c>
      <c r="I742" s="30">
        <v>45.0</v>
      </c>
      <c r="J742" s="30">
        <v>46.0</v>
      </c>
      <c r="K742" s="33">
        <v>91.0</v>
      </c>
      <c r="L742" s="32">
        <v>9.182643794147326</v>
      </c>
      <c r="N742" s="2"/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78.0</v>
      </c>
      <c r="E743" s="30">
        <v>64.0</v>
      </c>
      <c r="F743" s="31">
        <v>142.0</v>
      </c>
      <c r="G743" s="32">
        <v>7.327141382868938</v>
      </c>
      <c r="H743" s="30">
        <v>1258.0</v>
      </c>
      <c r="I743" s="30">
        <v>32.0</v>
      </c>
      <c r="J743" s="30">
        <v>33.0</v>
      </c>
      <c r="K743" s="33">
        <v>65.0</v>
      </c>
      <c r="L743" s="32">
        <v>5.166931637519872</v>
      </c>
      <c r="N743" s="2"/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29.0</v>
      </c>
      <c r="E744" s="30">
        <v>24.0</v>
      </c>
      <c r="F744" s="31">
        <v>53.0</v>
      </c>
      <c r="G744" s="32">
        <v>10.33138401559454</v>
      </c>
      <c r="H744" s="30">
        <v>331.0</v>
      </c>
      <c r="I744" s="30">
        <v>11.0</v>
      </c>
      <c r="J744" s="30">
        <v>10.0</v>
      </c>
      <c r="K744" s="33">
        <v>21.0</v>
      </c>
      <c r="L744" s="32">
        <v>6.3444108761329305</v>
      </c>
      <c r="N744" s="2"/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141.0</v>
      </c>
      <c r="E745" s="30">
        <v>136.0</v>
      </c>
      <c r="F745" s="31">
        <v>277.0</v>
      </c>
      <c r="G745" s="32">
        <v>11.873124732104587</v>
      </c>
      <c r="H745" s="30">
        <v>1267.0</v>
      </c>
      <c r="I745" s="30">
        <v>38.0</v>
      </c>
      <c r="J745" s="30">
        <v>28.0</v>
      </c>
      <c r="K745" s="33">
        <v>66.0</v>
      </c>
      <c r="L745" s="32">
        <v>5.209155485398579</v>
      </c>
      <c r="N745" s="2"/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25.0</v>
      </c>
      <c r="E746" s="30">
        <v>34.0</v>
      </c>
      <c r="F746" s="31">
        <v>59.0</v>
      </c>
      <c r="G746" s="32">
        <v>10.59245960502693</v>
      </c>
      <c r="H746" s="46">
        <v>270.0</v>
      </c>
      <c r="I746" s="30">
        <v>10.0</v>
      </c>
      <c r="J746" s="30">
        <v>21.0</v>
      </c>
      <c r="K746" s="33">
        <v>31.0</v>
      </c>
      <c r="L746" s="32">
        <v>11.481481481481481</v>
      </c>
      <c r="N746" s="2"/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34.0</v>
      </c>
      <c r="E747" s="30">
        <v>32.0</v>
      </c>
      <c r="F747" s="31">
        <v>66.0</v>
      </c>
      <c r="G747" s="32">
        <v>8.59375</v>
      </c>
      <c r="H747" s="30">
        <v>506.0</v>
      </c>
      <c r="I747" s="30">
        <v>34.0</v>
      </c>
      <c r="J747" s="30">
        <v>21.0</v>
      </c>
      <c r="K747" s="33">
        <v>55.0</v>
      </c>
      <c r="L747" s="32">
        <v>10.869565217391305</v>
      </c>
      <c r="N747" s="2"/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78.0</v>
      </c>
      <c r="E748" s="30">
        <v>80.0</v>
      </c>
      <c r="F748" s="31">
        <v>158.0</v>
      </c>
      <c r="G748" s="32">
        <v>11.253561253561253</v>
      </c>
      <c r="H748" s="30">
        <v>1014.0</v>
      </c>
      <c r="I748" s="30">
        <v>81.0</v>
      </c>
      <c r="J748" s="30">
        <v>84.0</v>
      </c>
      <c r="K748" s="33">
        <v>165.0</v>
      </c>
      <c r="L748" s="32">
        <v>16.272189349112427</v>
      </c>
      <c r="N748" s="2"/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19.0</v>
      </c>
      <c r="E749" s="30">
        <v>10.0</v>
      </c>
      <c r="F749" s="31">
        <v>29.0</v>
      </c>
      <c r="G749" s="32">
        <v>4.270986745213549</v>
      </c>
      <c r="H749" s="46">
        <v>462.0</v>
      </c>
      <c r="I749" s="30">
        <v>19.0</v>
      </c>
      <c r="J749" s="30">
        <v>24.0</v>
      </c>
      <c r="K749" s="33">
        <v>43.0</v>
      </c>
      <c r="L749" s="32">
        <v>9.307359307359308</v>
      </c>
      <c r="N749" s="2"/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16.0</v>
      </c>
      <c r="E750" s="30">
        <v>11.0</v>
      </c>
      <c r="F750" s="31">
        <v>27.0</v>
      </c>
      <c r="G750" s="32">
        <v>9.246575342465754</v>
      </c>
      <c r="H750" s="46">
        <v>175.0</v>
      </c>
      <c r="I750" s="30">
        <v>4.0</v>
      </c>
      <c r="J750" s="30">
        <v>2.0</v>
      </c>
      <c r="K750" s="33">
        <v>6.0</v>
      </c>
      <c r="L750" s="32">
        <v>3.428571428571429</v>
      </c>
      <c r="N750" s="2"/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23.0</v>
      </c>
      <c r="E751" s="30">
        <v>28.0</v>
      </c>
      <c r="F751" s="31">
        <v>51.0</v>
      </c>
      <c r="G751" s="32">
        <v>6.24235006119951</v>
      </c>
      <c r="H751" s="46">
        <v>550.0</v>
      </c>
      <c r="I751" s="30">
        <v>40.0</v>
      </c>
      <c r="J751" s="30">
        <v>34.0</v>
      </c>
      <c r="K751" s="33">
        <v>74.0</v>
      </c>
      <c r="L751" s="32">
        <v>13.454545454545455</v>
      </c>
      <c r="N751" s="2"/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159.0</v>
      </c>
      <c r="E752" s="30">
        <v>135.0</v>
      </c>
      <c r="F752" s="31">
        <v>294.0</v>
      </c>
      <c r="G752" s="32">
        <v>15.926327193932826</v>
      </c>
      <c r="H752" s="30">
        <v>688.0</v>
      </c>
      <c r="I752" s="30">
        <v>13.0</v>
      </c>
      <c r="J752" s="30">
        <v>7.0</v>
      </c>
      <c r="K752" s="33">
        <v>20.0</v>
      </c>
      <c r="L752" s="32">
        <v>2.9069767441860463</v>
      </c>
      <c r="N752" s="2"/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90.0</v>
      </c>
      <c r="E753" s="30">
        <v>104.0</v>
      </c>
      <c r="F753" s="31">
        <v>194.0</v>
      </c>
      <c r="G753" s="32">
        <v>7.507739938080496</v>
      </c>
      <c r="H753" s="30">
        <v>1382.0</v>
      </c>
      <c r="I753" s="30">
        <v>44.0</v>
      </c>
      <c r="J753" s="30">
        <v>29.0</v>
      </c>
      <c r="K753" s="33">
        <v>73.0</v>
      </c>
      <c r="L753" s="32">
        <v>5.2821997105644</v>
      </c>
      <c r="N753" s="2"/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93.0</v>
      </c>
      <c r="E754" s="30">
        <v>79.0</v>
      </c>
      <c r="F754" s="31">
        <v>172.0</v>
      </c>
      <c r="G754" s="32">
        <v>11.089619600257898</v>
      </c>
      <c r="H754" s="30">
        <v>837.0</v>
      </c>
      <c r="I754" s="30">
        <v>25.0</v>
      </c>
      <c r="J754" s="30">
        <v>20.0</v>
      </c>
      <c r="K754" s="33">
        <v>45.0</v>
      </c>
      <c r="L754" s="32">
        <v>5.376344086021505</v>
      </c>
      <c r="N754" s="2"/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194.0</v>
      </c>
      <c r="E755" s="30">
        <v>187.0</v>
      </c>
      <c r="F755" s="31">
        <v>381.0</v>
      </c>
      <c r="G755" s="32">
        <v>13.729729729729732</v>
      </c>
      <c r="H755" s="30">
        <v>1380.0</v>
      </c>
      <c r="I755" s="30">
        <v>36.0</v>
      </c>
      <c r="J755" s="30">
        <v>23.0</v>
      </c>
      <c r="K755" s="33">
        <v>59.0</v>
      </c>
      <c r="L755" s="32">
        <v>4.275362318840579</v>
      </c>
      <c r="N755" s="2"/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28.0</v>
      </c>
      <c r="E756" s="30">
        <v>39.0</v>
      </c>
      <c r="F756" s="31">
        <v>67.0</v>
      </c>
      <c r="G756" s="32">
        <v>8.082026537997587</v>
      </c>
      <c r="H756" s="46">
        <v>510.0</v>
      </c>
      <c r="I756" s="30">
        <v>18.0</v>
      </c>
      <c r="J756" s="30">
        <v>23.0</v>
      </c>
      <c r="K756" s="33">
        <v>41.0</v>
      </c>
      <c r="L756" s="32">
        <v>8.03921568627451</v>
      </c>
      <c r="N756" s="2"/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30.0</v>
      </c>
      <c r="E757" s="30">
        <v>29.0</v>
      </c>
      <c r="F757" s="31">
        <v>59.0</v>
      </c>
      <c r="G757" s="32">
        <v>9.703947368421053</v>
      </c>
      <c r="H757" s="46">
        <v>347.0</v>
      </c>
      <c r="I757" s="30">
        <v>20.0</v>
      </c>
      <c r="J757" s="30">
        <v>9.0</v>
      </c>
      <c r="K757" s="33">
        <v>29.0</v>
      </c>
      <c r="L757" s="32">
        <v>8.357348703170029</v>
      </c>
      <c r="N757" s="2"/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21.0</v>
      </c>
      <c r="E758" s="30">
        <v>19.0</v>
      </c>
      <c r="F758" s="31">
        <v>40.0</v>
      </c>
      <c r="G758" s="32">
        <v>4.694835680751173</v>
      </c>
      <c r="H758" s="46">
        <v>568.0</v>
      </c>
      <c r="I758" s="30">
        <v>45.0</v>
      </c>
      <c r="J758" s="30">
        <v>57.0</v>
      </c>
      <c r="K758" s="33">
        <v>102.0</v>
      </c>
      <c r="L758" s="32">
        <v>17.95774647887324</v>
      </c>
      <c r="N758" s="2"/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89.0</v>
      </c>
      <c r="E759" s="30">
        <v>71.0</v>
      </c>
      <c r="F759" s="31">
        <v>160.0</v>
      </c>
      <c r="G759" s="32">
        <v>12.102874432677762</v>
      </c>
      <c r="H759" s="30">
        <v>772.0</v>
      </c>
      <c r="I759" s="30">
        <v>37.0</v>
      </c>
      <c r="J759" s="30">
        <v>31.0</v>
      </c>
      <c r="K759" s="33">
        <v>68.0</v>
      </c>
      <c r="L759" s="32">
        <v>8.808290155440414</v>
      </c>
      <c r="N759" s="2"/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126.0</v>
      </c>
      <c r="E760" s="30">
        <v>114.0</v>
      </c>
      <c r="F760" s="31">
        <v>240.0</v>
      </c>
      <c r="G760" s="32">
        <v>11.741682974559687</v>
      </c>
      <c r="H760" s="30">
        <v>1104.0</v>
      </c>
      <c r="I760" s="30">
        <v>24.0</v>
      </c>
      <c r="J760" s="30">
        <v>26.0</v>
      </c>
      <c r="K760" s="33">
        <v>50.0</v>
      </c>
      <c r="L760" s="32">
        <v>4.528985507246377</v>
      </c>
      <c r="N760" s="2"/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46.0</v>
      </c>
      <c r="E761" s="30">
        <v>48.0</v>
      </c>
      <c r="F761" s="31">
        <v>94.0</v>
      </c>
      <c r="G761" s="32">
        <v>6.782106782106783</v>
      </c>
      <c r="H761" s="46">
        <v>970.0</v>
      </c>
      <c r="I761" s="30">
        <v>51.0</v>
      </c>
      <c r="J761" s="30">
        <v>49.0</v>
      </c>
      <c r="K761" s="33">
        <v>100.0</v>
      </c>
      <c r="L761" s="32">
        <v>10.309278350515463</v>
      </c>
      <c r="N761" s="2"/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31.0</v>
      </c>
      <c r="E762" s="30">
        <v>29.0</v>
      </c>
      <c r="F762" s="31">
        <v>60.0</v>
      </c>
      <c r="G762" s="32">
        <v>5.6657223796034</v>
      </c>
      <c r="H762" s="46">
        <v>777.0</v>
      </c>
      <c r="I762" s="30">
        <v>65.0</v>
      </c>
      <c r="J762" s="30">
        <v>33.0</v>
      </c>
      <c r="K762" s="33">
        <v>98.0</v>
      </c>
      <c r="L762" s="32">
        <v>12.612612612612612</v>
      </c>
      <c r="N762" s="2"/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50.0</v>
      </c>
      <c r="E763" s="30">
        <v>62.0</v>
      </c>
      <c r="F763" s="31">
        <v>112.0</v>
      </c>
      <c r="G763" s="32">
        <v>8.05176132278936</v>
      </c>
      <c r="H763" s="30">
        <v>914.0</v>
      </c>
      <c r="I763" s="30">
        <v>39.0</v>
      </c>
      <c r="J763" s="30">
        <v>48.0</v>
      </c>
      <c r="K763" s="33">
        <v>87.0</v>
      </c>
      <c r="L763" s="32">
        <v>9.518599562363239</v>
      </c>
      <c r="N763" s="2"/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94.0</v>
      </c>
      <c r="E764" s="30">
        <v>90.0</v>
      </c>
      <c r="F764" s="31">
        <v>184.0</v>
      </c>
      <c r="G764" s="32">
        <v>7.193119624706802</v>
      </c>
      <c r="H764" s="30">
        <v>1756.0</v>
      </c>
      <c r="I764" s="30">
        <v>90.0</v>
      </c>
      <c r="J764" s="30">
        <v>79.0</v>
      </c>
      <c r="K764" s="33">
        <v>169.0</v>
      </c>
      <c r="L764" s="32">
        <v>9.624145785876994</v>
      </c>
      <c r="N764" s="2"/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28.0</v>
      </c>
      <c r="E765" s="30">
        <v>32.0</v>
      </c>
      <c r="F765" s="31">
        <v>60.0</v>
      </c>
      <c r="G765" s="32">
        <v>10.452961672473867</v>
      </c>
      <c r="H765" s="46">
        <v>390.0</v>
      </c>
      <c r="I765" s="30">
        <v>24.0</v>
      </c>
      <c r="J765" s="30">
        <v>17.0</v>
      </c>
      <c r="K765" s="33">
        <v>41.0</v>
      </c>
      <c r="L765" s="32">
        <v>10.512820512820513</v>
      </c>
      <c r="N765" s="2"/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112.0</v>
      </c>
      <c r="E766" s="30">
        <v>78.0</v>
      </c>
      <c r="F766" s="31">
        <v>190.0</v>
      </c>
      <c r="G766" s="32">
        <v>12.094207511139402</v>
      </c>
      <c r="H766" s="46">
        <v>954.0</v>
      </c>
      <c r="I766" s="30">
        <v>33.0</v>
      </c>
      <c r="J766" s="30">
        <v>22.0</v>
      </c>
      <c r="K766" s="33">
        <v>55.0</v>
      </c>
      <c r="L766" s="32">
        <v>5.765199161425576</v>
      </c>
      <c r="N766" s="2"/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54.0</v>
      </c>
      <c r="E767" s="30">
        <v>48.0</v>
      </c>
      <c r="F767" s="31">
        <v>102.0</v>
      </c>
      <c r="G767" s="32">
        <v>10.625</v>
      </c>
      <c r="H767" s="46">
        <v>499.0</v>
      </c>
      <c r="I767" s="30">
        <v>31.0</v>
      </c>
      <c r="J767" s="30">
        <v>21.0</v>
      </c>
      <c r="K767" s="33">
        <v>52.0</v>
      </c>
      <c r="L767" s="32">
        <v>10.420841683366733</v>
      </c>
      <c r="N767" s="2"/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49.0</v>
      </c>
      <c r="E768" s="30">
        <v>44.0</v>
      </c>
      <c r="F768" s="31">
        <v>93.0</v>
      </c>
      <c r="G768" s="32">
        <v>9.144542772861357</v>
      </c>
      <c r="H768" s="46">
        <v>617.0</v>
      </c>
      <c r="I768" s="30">
        <v>13.0</v>
      </c>
      <c r="J768" s="30">
        <v>16.0</v>
      </c>
      <c r="K768" s="33">
        <v>29.0</v>
      </c>
      <c r="L768" s="32">
        <v>4.700162074554295</v>
      </c>
      <c r="N768" s="2"/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77.0</v>
      </c>
      <c r="E769" s="30">
        <v>64.0</v>
      </c>
      <c r="F769" s="31">
        <v>141.0</v>
      </c>
      <c r="G769" s="32">
        <v>11.740216486261449</v>
      </c>
      <c r="H769" s="46">
        <v>680.0</v>
      </c>
      <c r="I769" s="30">
        <v>26.0</v>
      </c>
      <c r="J769" s="30">
        <v>19.0</v>
      </c>
      <c r="K769" s="33">
        <v>45.0</v>
      </c>
      <c r="L769" s="32">
        <v>6.61764705882353</v>
      </c>
      <c r="N769" s="2"/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121.0</v>
      </c>
      <c r="E770" s="30">
        <v>114.0</v>
      </c>
      <c r="F770" s="31">
        <v>235.0</v>
      </c>
      <c r="G770" s="32">
        <v>13.521288837744533</v>
      </c>
      <c r="H770" s="46">
        <v>809.0</v>
      </c>
      <c r="I770" s="30">
        <v>13.0</v>
      </c>
      <c r="J770" s="30">
        <v>11.0</v>
      </c>
      <c r="K770" s="33">
        <v>24.0</v>
      </c>
      <c r="L770" s="32">
        <v>2.966625463535229</v>
      </c>
      <c r="N770" s="2"/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11.0</v>
      </c>
      <c r="E771" s="30">
        <v>11.0</v>
      </c>
      <c r="F771" s="31">
        <v>22.0</v>
      </c>
      <c r="G771" s="32">
        <v>4.4989775051124745</v>
      </c>
      <c r="H771" s="30">
        <v>359.0</v>
      </c>
      <c r="I771" s="30">
        <v>24.0</v>
      </c>
      <c r="J771" s="30">
        <v>18.0</v>
      </c>
      <c r="K771" s="33">
        <v>42.0</v>
      </c>
      <c r="L771" s="32">
        <v>11.699164345403899</v>
      </c>
      <c r="N771" s="2"/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68.0</v>
      </c>
      <c r="E772" s="30">
        <v>73.0</v>
      </c>
      <c r="F772" s="31">
        <v>141.0</v>
      </c>
      <c r="G772" s="32">
        <v>8.025042686397269</v>
      </c>
      <c r="H772" s="30">
        <v>1150.0</v>
      </c>
      <c r="I772" s="30">
        <v>49.0</v>
      </c>
      <c r="J772" s="30">
        <v>40.0</v>
      </c>
      <c r="K772" s="33">
        <v>89.0</v>
      </c>
      <c r="L772" s="32">
        <v>7.739130434782608</v>
      </c>
      <c r="N772" s="2"/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87.0</v>
      </c>
      <c r="E773" s="30">
        <v>52.0</v>
      </c>
      <c r="F773" s="31">
        <v>139.0</v>
      </c>
      <c r="G773" s="32">
        <v>6.33257403189066</v>
      </c>
      <c r="H773" s="30">
        <v>1636.0</v>
      </c>
      <c r="I773" s="30">
        <v>108.0</v>
      </c>
      <c r="J773" s="30">
        <v>67.0</v>
      </c>
      <c r="K773" s="33">
        <v>175.0</v>
      </c>
      <c r="L773" s="32">
        <v>10.69682151589242</v>
      </c>
      <c r="N773" s="2"/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445.0</v>
      </c>
      <c r="E774" s="40">
        <v>380.0</v>
      </c>
      <c r="F774" s="40">
        <v>825.0</v>
      </c>
      <c r="G774" s="42">
        <v>14.016309887869522</v>
      </c>
      <c r="H774" s="40">
        <v>1965.0</v>
      </c>
      <c r="I774" s="40">
        <v>25.0</v>
      </c>
      <c r="J774" s="40">
        <v>29.0</v>
      </c>
      <c r="K774" s="47">
        <v>54.0</v>
      </c>
      <c r="L774" s="42">
        <v>2.7480916030534353</v>
      </c>
      <c r="N774" s="2"/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18.0</v>
      </c>
      <c r="E775" s="30">
        <v>21.0</v>
      </c>
      <c r="F775" s="31">
        <v>39.0</v>
      </c>
      <c r="G775" s="32">
        <v>15.983606557377051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  <c r="N775" s="2"/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30.0</v>
      </c>
      <c r="E776" s="30">
        <v>8.0</v>
      </c>
      <c r="F776" s="31">
        <v>38.0</v>
      </c>
      <c r="G776" s="32">
        <v>14.285714285714285</v>
      </c>
      <c r="H776" s="46">
        <v>65.0</v>
      </c>
      <c r="I776" s="30">
        <v>0.0</v>
      </c>
      <c r="J776" s="30">
        <v>2.0</v>
      </c>
      <c r="K776" s="33">
        <v>2.0</v>
      </c>
      <c r="L776" s="32">
        <v>3.076923076923077</v>
      </c>
      <c r="N776" s="2"/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38.0</v>
      </c>
      <c r="E777" s="30">
        <v>34.0</v>
      </c>
      <c r="F777" s="31">
        <v>72.0</v>
      </c>
      <c r="G777" s="32">
        <v>16.589861751152075</v>
      </c>
      <c r="H777" s="46">
        <v>131.0</v>
      </c>
      <c r="I777" s="30">
        <v>0.0</v>
      </c>
      <c r="J777" s="30">
        <v>2.0</v>
      </c>
      <c r="K777" s="33">
        <v>2.0</v>
      </c>
      <c r="L777" s="32">
        <v>1.5267175572519083</v>
      </c>
      <c r="N777" s="2"/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56.0</v>
      </c>
      <c r="E778" s="30">
        <v>44.0</v>
      </c>
      <c r="F778" s="31">
        <v>100.0</v>
      </c>
      <c r="G778" s="32">
        <v>12.004801920768307</v>
      </c>
      <c r="H778" s="46">
        <v>299.0</v>
      </c>
      <c r="I778" s="30">
        <v>3.0</v>
      </c>
      <c r="J778" s="30">
        <v>5.0</v>
      </c>
      <c r="K778" s="33">
        <v>8.0</v>
      </c>
      <c r="L778" s="32">
        <v>2.6755852842809364</v>
      </c>
      <c r="N778" s="2"/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19.0</v>
      </c>
      <c r="E779" s="30">
        <v>20.0</v>
      </c>
      <c r="F779" s="31">
        <v>39.0</v>
      </c>
      <c r="G779" s="32">
        <v>21.666666666666668</v>
      </c>
      <c r="H779" s="46">
        <v>70.0</v>
      </c>
      <c r="I779" s="30">
        <v>2.0</v>
      </c>
      <c r="J779" s="30">
        <v>1.0</v>
      </c>
      <c r="K779" s="33">
        <v>3.0</v>
      </c>
      <c r="L779" s="32">
        <v>4.285714285714286</v>
      </c>
      <c r="N779" s="2"/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33.0</v>
      </c>
      <c r="E780" s="30">
        <v>39.0</v>
      </c>
      <c r="F780" s="31">
        <v>72.0</v>
      </c>
      <c r="G780" s="32">
        <v>15.894039735099339</v>
      </c>
      <c r="H780" s="46">
        <v>108.0</v>
      </c>
      <c r="I780" s="30">
        <v>1.0</v>
      </c>
      <c r="J780" s="30">
        <v>1.0</v>
      </c>
      <c r="K780" s="33">
        <v>2.0</v>
      </c>
      <c r="L780" s="32">
        <v>1.8518518518518516</v>
      </c>
      <c r="N780" s="2"/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29.0</v>
      </c>
      <c r="E781" s="30">
        <v>13.0</v>
      </c>
      <c r="F781" s="31">
        <v>42.0</v>
      </c>
      <c r="G781" s="32">
        <v>24.137931034482758</v>
      </c>
      <c r="H781" s="46">
        <v>62.0</v>
      </c>
      <c r="I781" s="30">
        <v>0.0</v>
      </c>
      <c r="J781" s="30">
        <v>1.0</v>
      </c>
      <c r="K781" s="33">
        <v>1.0</v>
      </c>
      <c r="L781" s="32">
        <v>1.6129032258064515</v>
      </c>
      <c r="N781" s="2"/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57.0</v>
      </c>
      <c r="E782" s="30">
        <v>57.0</v>
      </c>
      <c r="F782" s="31">
        <v>114.0</v>
      </c>
      <c r="G782" s="32">
        <v>13.507109004739338</v>
      </c>
      <c r="H782" s="46">
        <v>347.0</v>
      </c>
      <c r="I782" s="30">
        <v>9.0</v>
      </c>
      <c r="J782" s="30">
        <v>10.0</v>
      </c>
      <c r="K782" s="33">
        <v>19.0</v>
      </c>
      <c r="L782" s="32">
        <v>5.475504322766571</v>
      </c>
      <c r="N782" s="2"/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18.0</v>
      </c>
      <c r="E783" s="30">
        <v>31.0</v>
      </c>
      <c r="F783" s="31">
        <v>49.0</v>
      </c>
      <c r="G783" s="32">
        <v>15.264797507788161</v>
      </c>
      <c r="H783" s="46">
        <v>124.0</v>
      </c>
      <c r="I783" s="30">
        <v>2.0</v>
      </c>
      <c r="J783" s="30">
        <v>0.0</v>
      </c>
      <c r="K783" s="33">
        <v>2.0</v>
      </c>
      <c r="L783" s="32">
        <v>1.6129032258064515</v>
      </c>
      <c r="N783" s="2"/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33.0</v>
      </c>
      <c r="E784" s="30">
        <v>18.0</v>
      </c>
      <c r="F784" s="31">
        <v>51.0</v>
      </c>
      <c r="G784" s="32">
        <v>10.139165009940358</v>
      </c>
      <c r="H784" s="46">
        <v>143.0</v>
      </c>
      <c r="I784" s="30">
        <v>1.0</v>
      </c>
      <c r="J784" s="30">
        <v>2.0</v>
      </c>
      <c r="K784" s="33">
        <v>3.0</v>
      </c>
      <c r="L784" s="32">
        <v>2.097902097902098</v>
      </c>
      <c r="N784" s="2"/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114.0</v>
      </c>
      <c r="E785" s="30">
        <v>95.0</v>
      </c>
      <c r="F785" s="31">
        <v>209.0</v>
      </c>
      <c r="G785" s="32">
        <v>12.790697674418606</v>
      </c>
      <c r="H785" s="30">
        <v>522.0</v>
      </c>
      <c r="I785" s="30">
        <v>7.0</v>
      </c>
      <c r="J785" s="30">
        <v>5.0</v>
      </c>
      <c r="K785" s="33">
        <v>12.0</v>
      </c>
      <c r="L785" s="32">
        <v>2.2988505747126435</v>
      </c>
      <c r="N785" s="2"/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1188.0</v>
      </c>
      <c r="E786" s="40">
        <v>1107.0</v>
      </c>
      <c r="F786" s="40">
        <v>2295.0</v>
      </c>
      <c r="G786" s="42">
        <v>9.39572586588062</v>
      </c>
      <c r="H786" s="40">
        <v>12457.0</v>
      </c>
      <c r="I786" s="40">
        <v>518.0</v>
      </c>
      <c r="J786" s="40">
        <v>528.0</v>
      </c>
      <c r="K786" s="47">
        <v>1046.0</v>
      </c>
      <c r="L786" s="42">
        <v>8.396885285381712</v>
      </c>
      <c r="N786" s="2"/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166.0</v>
      </c>
      <c r="E787" s="30">
        <v>168.0</v>
      </c>
      <c r="F787" s="31">
        <v>334.0</v>
      </c>
      <c r="G787" s="32">
        <v>12.189781021897812</v>
      </c>
      <c r="H787" s="30">
        <v>1627.0</v>
      </c>
      <c r="I787" s="30">
        <v>60.0</v>
      </c>
      <c r="J787" s="30">
        <v>61.0</v>
      </c>
      <c r="K787" s="33">
        <v>121.0</v>
      </c>
      <c r="L787" s="32">
        <v>7.43700061462815</v>
      </c>
      <c r="N787" s="2"/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36.0</v>
      </c>
      <c r="E788" s="30">
        <v>40.0</v>
      </c>
      <c r="F788" s="31">
        <v>76.0</v>
      </c>
      <c r="G788" s="32">
        <v>10.919540229885058</v>
      </c>
      <c r="H788" s="46">
        <v>345.0</v>
      </c>
      <c r="I788" s="30">
        <v>19.0</v>
      </c>
      <c r="J788" s="30">
        <v>23.0</v>
      </c>
      <c r="K788" s="33">
        <v>42.0</v>
      </c>
      <c r="L788" s="32">
        <v>12.173913043478262</v>
      </c>
      <c r="N788" s="2"/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37.0</v>
      </c>
      <c r="E789" s="30">
        <v>45.0</v>
      </c>
      <c r="F789" s="31">
        <v>82.0</v>
      </c>
      <c r="G789" s="32">
        <v>8.11078140454995</v>
      </c>
      <c r="H789" s="46">
        <v>467.0</v>
      </c>
      <c r="I789" s="30">
        <v>24.0</v>
      </c>
      <c r="J789" s="30">
        <v>25.0</v>
      </c>
      <c r="K789" s="33">
        <v>49.0</v>
      </c>
      <c r="L789" s="32">
        <v>10.492505353319057</v>
      </c>
      <c r="N789" s="2"/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18.0</v>
      </c>
      <c r="E790" s="30">
        <v>16.0</v>
      </c>
      <c r="F790" s="31">
        <v>34.0</v>
      </c>
      <c r="G790" s="32">
        <v>9.550561797752808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  <c r="N790" s="2"/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91.0</v>
      </c>
      <c r="E791" s="30">
        <v>84.0</v>
      </c>
      <c r="F791" s="31">
        <v>175.0</v>
      </c>
      <c r="G791" s="32">
        <v>13.70399373531715</v>
      </c>
      <c r="H791" s="46">
        <v>641.0</v>
      </c>
      <c r="I791" s="30">
        <v>5.0</v>
      </c>
      <c r="J791" s="30">
        <v>4.0</v>
      </c>
      <c r="K791" s="33">
        <v>9.0</v>
      </c>
      <c r="L791" s="32">
        <v>1.40405616224649</v>
      </c>
      <c r="N791" s="2"/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100.0</v>
      </c>
      <c r="E792" s="30">
        <v>88.0</v>
      </c>
      <c r="F792" s="31">
        <v>188.0</v>
      </c>
      <c r="G792" s="32">
        <v>10.817031070195627</v>
      </c>
      <c r="H792" s="46">
        <v>839.0</v>
      </c>
      <c r="I792" s="30">
        <v>77.0</v>
      </c>
      <c r="J792" s="30">
        <v>80.0</v>
      </c>
      <c r="K792" s="33">
        <v>157.0</v>
      </c>
      <c r="L792" s="32">
        <v>18.71275327771156</v>
      </c>
      <c r="N792" s="2"/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54.0</v>
      </c>
      <c r="E793" s="30">
        <v>60.0</v>
      </c>
      <c r="F793" s="31">
        <v>114.0</v>
      </c>
      <c r="G793" s="32">
        <v>10.951008645533141</v>
      </c>
      <c r="H793" s="46">
        <v>402.0</v>
      </c>
      <c r="I793" s="30">
        <v>19.0</v>
      </c>
      <c r="J793" s="30">
        <v>15.0</v>
      </c>
      <c r="K793" s="33">
        <v>34.0</v>
      </c>
      <c r="L793" s="32">
        <v>8.45771144278607</v>
      </c>
      <c r="N793" s="2"/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8.0</v>
      </c>
      <c r="E794" s="30">
        <v>11.0</v>
      </c>
      <c r="F794" s="31">
        <v>19.0</v>
      </c>
      <c r="G794" s="32">
        <v>3.231292517006803</v>
      </c>
      <c r="H794" s="46">
        <v>364.0</v>
      </c>
      <c r="I794" s="30">
        <v>14.0</v>
      </c>
      <c r="J794" s="30">
        <v>13.0</v>
      </c>
      <c r="K794" s="33">
        <v>27.0</v>
      </c>
      <c r="L794" s="32">
        <v>7.417582417582418</v>
      </c>
      <c r="N794" s="2"/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0.0</v>
      </c>
      <c r="E795" s="30">
        <v>0.0</v>
      </c>
      <c r="F795" s="31">
        <v>0.0</v>
      </c>
      <c r="G795" s="32">
        <v>0.0</v>
      </c>
      <c r="H795" s="46">
        <v>250.0</v>
      </c>
      <c r="I795" s="30">
        <v>0.0</v>
      </c>
      <c r="J795" s="30">
        <v>0.0</v>
      </c>
      <c r="K795" s="33">
        <v>0.0</v>
      </c>
      <c r="L795" s="32">
        <v>0.0</v>
      </c>
      <c r="N795" s="2"/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106.0</v>
      </c>
      <c r="E796" s="30">
        <v>91.0</v>
      </c>
      <c r="F796" s="31">
        <v>197.0</v>
      </c>
      <c r="G796" s="32">
        <v>15.390625</v>
      </c>
      <c r="H796" s="30">
        <v>504.0</v>
      </c>
      <c r="I796" s="30">
        <v>33.0</v>
      </c>
      <c r="J796" s="30">
        <v>27.0</v>
      </c>
      <c r="K796" s="33">
        <v>60.0</v>
      </c>
      <c r="L796" s="32">
        <v>11.904761904761903</v>
      </c>
      <c r="N796" s="2"/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75.0</v>
      </c>
      <c r="E797" s="30">
        <v>80.0</v>
      </c>
      <c r="F797" s="31">
        <v>155.0</v>
      </c>
      <c r="G797" s="32">
        <v>4.858934169278997</v>
      </c>
      <c r="H797" s="30">
        <v>1285.0</v>
      </c>
      <c r="I797" s="30">
        <v>14.0</v>
      </c>
      <c r="J797" s="30">
        <v>7.0</v>
      </c>
      <c r="K797" s="33">
        <v>21.0</v>
      </c>
      <c r="L797" s="32">
        <v>1.634241245136187</v>
      </c>
      <c r="N797" s="2"/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86.0</v>
      </c>
      <c r="E798" s="30">
        <v>67.0</v>
      </c>
      <c r="F798" s="31">
        <v>153.0</v>
      </c>
      <c r="G798" s="32">
        <v>9.096313912009514</v>
      </c>
      <c r="H798" s="46">
        <v>959.0</v>
      </c>
      <c r="I798" s="30">
        <v>37.0</v>
      </c>
      <c r="J798" s="30">
        <v>36.0</v>
      </c>
      <c r="K798" s="33">
        <v>73.0</v>
      </c>
      <c r="L798" s="32">
        <v>7.6120959332638165</v>
      </c>
      <c r="N798" s="2"/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50.0</v>
      </c>
      <c r="E799" s="30">
        <v>36.0</v>
      </c>
      <c r="F799" s="31">
        <v>86.0</v>
      </c>
      <c r="G799" s="32">
        <v>8.229665071770336</v>
      </c>
      <c r="H799" s="46">
        <v>714.0</v>
      </c>
      <c r="I799" s="30">
        <v>18.0</v>
      </c>
      <c r="J799" s="30">
        <v>10.0</v>
      </c>
      <c r="K799" s="33">
        <v>28.0</v>
      </c>
      <c r="L799" s="32">
        <v>3.9215686274509802</v>
      </c>
      <c r="N799" s="2"/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39.0</v>
      </c>
      <c r="E800" s="30">
        <v>37.0</v>
      </c>
      <c r="F800" s="31">
        <v>76.0</v>
      </c>
      <c r="G800" s="32">
        <v>12.218649517684888</v>
      </c>
      <c r="H800" s="46">
        <v>272.0</v>
      </c>
      <c r="I800" s="30">
        <v>7.0</v>
      </c>
      <c r="J800" s="30">
        <v>9.0</v>
      </c>
      <c r="K800" s="33">
        <v>16.0</v>
      </c>
      <c r="L800" s="32">
        <v>5.88235294117647</v>
      </c>
      <c r="N800" s="2"/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56.0</v>
      </c>
      <c r="E801" s="30">
        <v>52.0</v>
      </c>
      <c r="F801" s="31">
        <v>108.0</v>
      </c>
      <c r="G801" s="32">
        <v>16.901408450704224</v>
      </c>
      <c r="H801" s="46">
        <v>299.0</v>
      </c>
      <c r="I801" s="30">
        <v>19.0</v>
      </c>
      <c r="J801" s="30">
        <v>18.0</v>
      </c>
      <c r="K801" s="33">
        <v>37.0</v>
      </c>
      <c r="L801" s="32">
        <v>12.37458193979933</v>
      </c>
      <c r="N801" s="2"/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26.0</v>
      </c>
      <c r="E802" s="30">
        <v>24.0</v>
      </c>
      <c r="F802" s="31">
        <v>50.0</v>
      </c>
      <c r="G802" s="32">
        <v>9.191176470588236</v>
      </c>
      <c r="H802" s="30">
        <v>326.0</v>
      </c>
      <c r="I802" s="30">
        <v>40.0</v>
      </c>
      <c r="J802" s="30">
        <v>49.0</v>
      </c>
      <c r="K802" s="33">
        <v>89.0</v>
      </c>
      <c r="L802" s="32">
        <v>27.300613496932513</v>
      </c>
      <c r="N802" s="2"/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46.0</v>
      </c>
      <c r="E803" s="30">
        <v>37.0</v>
      </c>
      <c r="F803" s="31">
        <v>83.0</v>
      </c>
      <c r="G803" s="32">
        <v>5.070250458155162</v>
      </c>
      <c r="H803" s="30">
        <v>1035.0</v>
      </c>
      <c r="I803" s="30">
        <v>35.0</v>
      </c>
      <c r="J803" s="30">
        <v>28.0</v>
      </c>
      <c r="K803" s="33">
        <v>63.0</v>
      </c>
      <c r="L803" s="32">
        <v>6.086956521739131</v>
      </c>
      <c r="N803" s="2"/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27.0</v>
      </c>
      <c r="E804" s="30">
        <v>33.0</v>
      </c>
      <c r="F804" s="31">
        <v>60.0</v>
      </c>
      <c r="G804" s="32">
        <v>13.66742596810934</v>
      </c>
      <c r="H804" s="46">
        <v>165.0</v>
      </c>
      <c r="I804" s="30">
        <v>10.0</v>
      </c>
      <c r="J804" s="30">
        <v>12.0</v>
      </c>
      <c r="K804" s="33">
        <v>22.0</v>
      </c>
      <c r="L804" s="32">
        <v>13.333333333333334</v>
      </c>
      <c r="N804" s="2"/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57.0</v>
      </c>
      <c r="E805" s="30">
        <v>37.0</v>
      </c>
      <c r="F805" s="31">
        <v>94.0</v>
      </c>
      <c r="G805" s="32">
        <v>12.319790301441676</v>
      </c>
      <c r="H805" s="46">
        <v>323.0</v>
      </c>
      <c r="I805" s="30">
        <v>2.0</v>
      </c>
      <c r="J805" s="30">
        <v>0.0</v>
      </c>
      <c r="K805" s="33">
        <v>2.0</v>
      </c>
      <c r="L805" s="32">
        <v>0.6191950464396285</v>
      </c>
      <c r="N805" s="2"/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53.0</v>
      </c>
      <c r="E806" s="30">
        <v>39.0</v>
      </c>
      <c r="F806" s="31">
        <v>92.0</v>
      </c>
      <c r="G806" s="32">
        <v>7.986111111111111</v>
      </c>
      <c r="H806" s="46">
        <v>526.0</v>
      </c>
      <c r="I806" s="30">
        <v>17.0</v>
      </c>
      <c r="J806" s="30">
        <v>24.0</v>
      </c>
      <c r="K806" s="33">
        <v>41.0</v>
      </c>
      <c r="L806" s="32">
        <v>7.79467680608365</v>
      </c>
      <c r="N806" s="2"/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57.0</v>
      </c>
      <c r="E807" s="30">
        <v>62.0</v>
      </c>
      <c r="F807" s="31">
        <v>119.0</v>
      </c>
      <c r="G807" s="32">
        <v>7.493702770780857</v>
      </c>
      <c r="H807" s="30">
        <v>994.0</v>
      </c>
      <c r="I807" s="30">
        <v>68.0</v>
      </c>
      <c r="J807" s="30">
        <v>87.0</v>
      </c>
      <c r="K807" s="33">
        <v>155.0</v>
      </c>
      <c r="L807" s="32">
        <v>15.593561368209254</v>
      </c>
      <c r="N807" s="2"/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1293.0</v>
      </c>
      <c r="E808" s="40">
        <v>1149.0</v>
      </c>
      <c r="F808" s="40">
        <v>2442.0</v>
      </c>
      <c r="G808" s="42">
        <v>12.429378531073446</v>
      </c>
      <c r="H808" s="40">
        <v>8848.0</v>
      </c>
      <c r="I808" s="40">
        <v>228.0</v>
      </c>
      <c r="J808" s="40">
        <v>198.0</v>
      </c>
      <c r="K808" s="47">
        <v>426.0</v>
      </c>
      <c r="L808" s="42">
        <v>4.814647377938517</v>
      </c>
      <c r="N808" s="2"/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35.0</v>
      </c>
      <c r="E809" s="30">
        <v>35.0</v>
      </c>
      <c r="F809" s="31">
        <v>70.0</v>
      </c>
      <c r="G809" s="32">
        <v>18.617021276595743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  <c r="N809" s="2"/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159.0</v>
      </c>
      <c r="E810" s="30">
        <v>152.0</v>
      </c>
      <c r="F810" s="31">
        <v>311.0</v>
      </c>
      <c r="G810" s="32">
        <v>11.829593001141118</v>
      </c>
      <c r="H810" s="46">
        <v>921.0</v>
      </c>
      <c r="I810" s="30">
        <v>11.0</v>
      </c>
      <c r="J810" s="30">
        <v>5.0</v>
      </c>
      <c r="K810" s="33">
        <v>16.0</v>
      </c>
      <c r="L810" s="32">
        <v>1.737242128121607</v>
      </c>
      <c r="N810" s="2"/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30.0</v>
      </c>
      <c r="E811" s="30">
        <v>35.0</v>
      </c>
      <c r="F811" s="31">
        <v>65.0</v>
      </c>
      <c r="G811" s="32">
        <v>13.429752066115702</v>
      </c>
      <c r="H811" s="46">
        <v>323.0</v>
      </c>
      <c r="I811" s="30">
        <v>9.0</v>
      </c>
      <c r="J811" s="30">
        <v>7.0</v>
      </c>
      <c r="K811" s="33">
        <v>16.0</v>
      </c>
      <c r="L811" s="32">
        <v>4.953560371517028</v>
      </c>
      <c r="N811" s="2"/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63.0</v>
      </c>
      <c r="E812" s="30">
        <v>54.0</v>
      </c>
      <c r="F812" s="31">
        <v>117.0</v>
      </c>
      <c r="G812" s="32">
        <v>12.899669239250274</v>
      </c>
      <c r="H812" s="46">
        <v>513.0</v>
      </c>
      <c r="I812" s="30">
        <v>21.0</v>
      </c>
      <c r="J812" s="30">
        <v>17.0</v>
      </c>
      <c r="K812" s="33">
        <v>38.0</v>
      </c>
      <c r="L812" s="32">
        <v>7.4074074074074066</v>
      </c>
      <c r="N812" s="2"/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115.0</v>
      </c>
      <c r="E813" s="30">
        <v>121.0</v>
      </c>
      <c r="F813" s="31">
        <v>236.0</v>
      </c>
      <c r="G813" s="32">
        <v>16.08725289706885</v>
      </c>
      <c r="H813" s="46">
        <v>763.0</v>
      </c>
      <c r="I813" s="30">
        <v>26.0</v>
      </c>
      <c r="J813" s="30">
        <v>33.0</v>
      </c>
      <c r="K813" s="33">
        <v>59.0</v>
      </c>
      <c r="L813" s="32">
        <v>7.732634338138926</v>
      </c>
      <c r="N813" s="2"/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111.0</v>
      </c>
      <c r="E814" s="30">
        <v>104.0</v>
      </c>
      <c r="F814" s="31">
        <v>215.0</v>
      </c>
      <c r="G814" s="32">
        <v>16.238670694864048</v>
      </c>
      <c r="H814" s="46">
        <v>474.0</v>
      </c>
      <c r="I814" s="30">
        <v>8.0</v>
      </c>
      <c r="J814" s="30">
        <v>10.0</v>
      </c>
      <c r="K814" s="33">
        <v>18.0</v>
      </c>
      <c r="L814" s="32">
        <v>3.79746835443038</v>
      </c>
      <c r="N814" s="2"/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93.0</v>
      </c>
      <c r="E815" s="30">
        <v>70.0</v>
      </c>
      <c r="F815" s="31">
        <v>163.0</v>
      </c>
      <c r="G815" s="32">
        <v>13.651591289782244</v>
      </c>
      <c r="H815" s="46">
        <v>486.0</v>
      </c>
      <c r="I815" s="30">
        <v>9.0</v>
      </c>
      <c r="J815" s="30">
        <v>3.0</v>
      </c>
      <c r="K815" s="33">
        <v>12.0</v>
      </c>
      <c r="L815" s="32">
        <v>2.4691358024691357</v>
      </c>
      <c r="N815" s="2"/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113.0</v>
      </c>
      <c r="E816" s="30">
        <v>92.0</v>
      </c>
      <c r="F816" s="31">
        <v>205.0</v>
      </c>
      <c r="G816" s="32">
        <v>13.225806451612904</v>
      </c>
      <c r="H816" s="46">
        <v>780.0</v>
      </c>
      <c r="I816" s="30">
        <v>16.0</v>
      </c>
      <c r="J816" s="30">
        <v>16.0</v>
      </c>
      <c r="K816" s="33">
        <v>32.0</v>
      </c>
      <c r="L816" s="32">
        <v>4.102564102564102</v>
      </c>
      <c r="N816" s="2"/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50.0</v>
      </c>
      <c r="E817" s="30">
        <v>45.0</v>
      </c>
      <c r="F817" s="31">
        <v>95.0</v>
      </c>
      <c r="G817" s="32">
        <v>10.259179265658748</v>
      </c>
      <c r="H817" s="46">
        <v>520.0</v>
      </c>
      <c r="I817" s="30">
        <v>12.0</v>
      </c>
      <c r="J817" s="30">
        <v>10.0</v>
      </c>
      <c r="K817" s="33">
        <v>22.0</v>
      </c>
      <c r="L817" s="32">
        <v>4.230769230769231</v>
      </c>
      <c r="N817" s="2"/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89.0</v>
      </c>
      <c r="E818" s="30">
        <v>64.0</v>
      </c>
      <c r="F818" s="31">
        <v>153.0</v>
      </c>
      <c r="G818" s="32">
        <v>16.173361522198732</v>
      </c>
      <c r="H818" s="46">
        <v>321.0</v>
      </c>
      <c r="I818" s="30">
        <v>4.0</v>
      </c>
      <c r="J818" s="30">
        <v>4.0</v>
      </c>
      <c r="K818" s="33">
        <v>8.0</v>
      </c>
      <c r="L818" s="32">
        <v>2.4922118380062304</v>
      </c>
      <c r="N818" s="2"/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70.0</v>
      </c>
      <c r="E819" s="30">
        <v>65.0</v>
      </c>
      <c r="F819" s="31">
        <v>135.0</v>
      </c>
      <c r="G819" s="32">
        <v>13.719512195121952</v>
      </c>
      <c r="H819" s="30">
        <v>418.0</v>
      </c>
      <c r="I819" s="30">
        <v>24.0</v>
      </c>
      <c r="J819" s="30">
        <v>24.0</v>
      </c>
      <c r="K819" s="33">
        <v>48.0</v>
      </c>
      <c r="L819" s="32">
        <v>11.483253588516746</v>
      </c>
      <c r="N819" s="2"/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68.0</v>
      </c>
      <c r="E820" s="30">
        <v>56.0</v>
      </c>
      <c r="F820" s="31">
        <v>124.0</v>
      </c>
      <c r="G820" s="32">
        <v>7.101947308132875</v>
      </c>
      <c r="H820" s="30">
        <v>1092.0</v>
      </c>
      <c r="I820" s="30">
        <v>40.0</v>
      </c>
      <c r="J820" s="30">
        <v>35.0</v>
      </c>
      <c r="K820" s="33">
        <v>75.0</v>
      </c>
      <c r="L820" s="32">
        <v>6.868131868131869</v>
      </c>
      <c r="N820" s="2"/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26.0</v>
      </c>
      <c r="E821" s="30">
        <v>38.0</v>
      </c>
      <c r="F821" s="31">
        <v>64.0</v>
      </c>
      <c r="G821" s="32">
        <v>13.675213675213676</v>
      </c>
      <c r="H821" s="46">
        <v>201.0</v>
      </c>
      <c r="I821" s="30">
        <v>9.0</v>
      </c>
      <c r="J821" s="30">
        <v>4.0</v>
      </c>
      <c r="K821" s="33">
        <v>13.0</v>
      </c>
      <c r="L821" s="32">
        <v>6.467661691542288</v>
      </c>
      <c r="N821" s="2"/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34.0</v>
      </c>
      <c r="E822" s="30">
        <v>22.0</v>
      </c>
      <c r="F822" s="31">
        <v>56.0</v>
      </c>
      <c r="G822" s="32">
        <v>17.073170731707318</v>
      </c>
      <c r="H822" s="30">
        <v>118.0</v>
      </c>
      <c r="I822" s="30">
        <v>4.0</v>
      </c>
      <c r="J822" s="30">
        <v>3.0</v>
      </c>
      <c r="K822" s="33">
        <v>7.0</v>
      </c>
      <c r="L822" s="32">
        <v>5.932203389830509</v>
      </c>
      <c r="N822" s="2"/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237.0</v>
      </c>
      <c r="E823" s="30">
        <v>196.0</v>
      </c>
      <c r="F823" s="31">
        <v>433.0</v>
      </c>
      <c r="G823" s="32">
        <v>10.027790643816582</v>
      </c>
      <c r="H823" s="30">
        <v>1820.0</v>
      </c>
      <c r="I823" s="30">
        <v>35.0</v>
      </c>
      <c r="J823" s="30">
        <v>27.0</v>
      </c>
      <c r="K823" s="33">
        <v>62.0</v>
      </c>
      <c r="L823" s="32">
        <v>3.4065934065934065</v>
      </c>
      <c r="N823" s="2"/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286.0</v>
      </c>
      <c r="E824" s="40">
        <v>268.0</v>
      </c>
      <c r="F824" s="40">
        <v>554.0</v>
      </c>
      <c r="G824" s="42">
        <v>12.040860682460334</v>
      </c>
      <c r="H824" s="40">
        <v>2343.0</v>
      </c>
      <c r="I824" s="40">
        <v>55.0</v>
      </c>
      <c r="J824" s="40">
        <v>50.0</v>
      </c>
      <c r="K824" s="47">
        <v>105.0</v>
      </c>
      <c r="L824" s="42">
        <v>4.481434058898848</v>
      </c>
      <c r="N824" s="2"/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7629.0</v>
      </c>
      <c r="E825" s="60">
        <v>7127.0</v>
      </c>
      <c r="F825" s="60">
        <v>14756.0</v>
      </c>
      <c r="G825" s="36">
        <v>15.952604893025871</v>
      </c>
      <c r="H825" s="20">
        <v>28634.0</v>
      </c>
      <c r="I825" s="60">
        <v>264.0</v>
      </c>
      <c r="J825" s="60">
        <v>272.0</v>
      </c>
      <c r="K825" s="61">
        <v>536.0</v>
      </c>
      <c r="L825" s="36">
        <v>1.8719005378221694</v>
      </c>
      <c r="N825" s="2"/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884.0</v>
      </c>
      <c r="E826" s="49">
        <v>722.0</v>
      </c>
      <c r="F826" s="49">
        <v>1606.0</v>
      </c>
      <c r="G826" s="42">
        <v>13.125204315135667</v>
      </c>
      <c r="H826" s="40">
        <v>4892.0</v>
      </c>
      <c r="I826" s="49">
        <v>92.0</v>
      </c>
      <c r="J826" s="49">
        <v>95.0</v>
      </c>
      <c r="K826" s="50">
        <v>187.0</v>
      </c>
      <c r="L826" s="42">
        <v>3.8225674570727715</v>
      </c>
      <c r="N826" s="2"/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31.0</v>
      </c>
      <c r="E827" s="46">
        <v>22.0</v>
      </c>
      <c r="F827" s="51">
        <v>53.0</v>
      </c>
      <c r="G827" s="32">
        <v>10.62124248496994</v>
      </c>
      <c r="H827" s="46">
        <v>297.0</v>
      </c>
      <c r="I827" s="46">
        <v>6.0</v>
      </c>
      <c r="J827" s="46">
        <v>6.0</v>
      </c>
      <c r="K827" s="52">
        <v>12.0</v>
      </c>
      <c r="L827" s="32">
        <v>4.040404040404041</v>
      </c>
      <c r="N827" s="2"/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55">
        <v>53.0</v>
      </c>
      <c r="E828" s="55">
        <v>43.0</v>
      </c>
      <c r="F828" s="56">
        <v>96.0</v>
      </c>
      <c r="G828" s="57">
        <v>17.810760667903523</v>
      </c>
      <c r="H828" s="55">
        <v>200.0</v>
      </c>
      <c r="I828" s="55">
        <v>4.0</v>
      </c>
      <c r="J828" s="55">
        <v>5.0</v>
      </c>
      <c r="K828" s="59">
        <v>9.0</v>
      </c>
      <c r="L828" s="57">
        <v>4.5</v>
      </c>
      <c r="N828" s="2"/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42.0</v>
      </c>
      <c r="E829" s="46">
        <v>39.0</v>
      </c>
      <c r="F829" s="51">
        <v>81.0</v>
      </c>
      <c r="G829" s="32">
        <v>11.929307805596466</v>
      </c>
      <c r="H829" s="46">
        <v>313.0</v>
      </c>
      <c r="I829" s="46">
        <v>8.0</v>
      </c>
      <c r="J829" s="46">
        <v>6.0</v>
      </c>
      <c r="K829" s="52">
        <v>14.0</v>
      </c>
      <c r="L829" s="32">
        <v>4.472843450479233</v>
      </c>
      <c r="N829" s="2"/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38.0</v>
      </c>
      <c r="E830" s="46">
        <v>26.0</v>
      </c>
      <c r="F830" s="51">
        <v>64.0</v>
      </c>
      <c r="G830" s="32">
        <v>12.121212121212121</v>
      </c>
      <c r="H830" s="46">
        <v>237.0</v>
      </c>
      <c r="I830" s="46">
        <v>13.0</v>
      </c>
      <c r="J830" s="46">
        <v>9.0</v>
      </c>
      <c r="K830" s="52">
        <v>22.0</v>
      </c>
      <c r="L830" s="32">
        <v>9.282700421940929</v>
      </c>
      <c r="N830" s="2"/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24.0</v>
      </c>
      <c r="E831" s="46">
        <v>19.0</v>
      </c>
      <c r="F831" s="51">
        <v>43.0</v>
      </c>
      <c r="G831" s="32">
        <v>12.759643916913946</v>
      </c>
      <c r="H831" s="46">
        <v>124.0</v>
      </c>
      <c r="I831" s="46">
        <v>2.0</v>
      </c>
      <c r="J831" s="46">
        <v>6.0</v>
      </c>
      <c r="K831" s="52">
        <v>8.0</v>
      </c>
      <c r="L831" s="32">
        <v>6.451612903225806</v>
      </c>
      <c r="N831" s="2"/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78.0</v>
      </c>
      <c r="E832" s="46">
        <v>48.0</v>
      </c>
      <c r="F832" s="51">
        <v>126.0</v>
      </c>
      <c r="G832" s="32">
        <v>11.559633027522937</v>
      </c>
      <c r="H832" s="46">
        <v>504.0</v>
      </c>
      <c r="I832" s="46">
        <v>9.0</v>
      </c>
      <c r="J832" s="46">
        <v>13.0</v>
      </c>
      <c r="K832" s="52">
        <v>22.0</v>
      </c>
      <c r="L832" s="32">
        <v>4.365079365079365</v>
      </c>
      <c r="N832" s="2"/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115.0</v>
      </c>
      <c r="E833" s="46">
        <v>127.0</v>
      </c>
      <c r="F833" s="51">
        <v>242.0</v>
      </c>
      <c r="G833" s="32">
        <v>13.67231638418079</v>
      </c>
      <c r="H833" s="46">
        <v>336.0</v>
      </c>
      <c r="I833" s="46">
        <v>9.0</v>
      </c>
      <c r="J833" s="46">
        <v>10.0</v>
      </c>
      <c r="K833" s="52">
        <v>19.0</v>
      </c>
      <c r="L833" s="32">
        <v>5.654761904761905</v>
      </c>
      <c r="N833" s="2"/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22.0</v>
      </c>
      <c r="E834" s="46">
        <v>13.0</v>
      </c>
      <c r="F834" s="51">
        <v>35.0</v>
      </c>
      <c r="G834" s="32">
        <v>13.20754716981132</v>
      </c>
      <c r="H834" s="46">
        <v>71.0</v>
      </c>
      <c r="I834" s="46">
        <v>2.0</v>
      </c>
      <c r="J834" s="46">
        <v>3.0</v>
      </c>
      <c r="K834" s="52">
        <v>5.0</v>
      </c>
      <c r="L834" s="32">
        <v>7.042253521126761</v>
      </c>
      <c r="N834" s="2"/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26.0</v>
      </c>
      <c r="E835" s="46">
        <v>20.0</v>
      </c>
      <c r="F835" s="51">
        <v>46.0</v>
      </c>
      <c r="G835" s="32">
        <v>7.718120805369128</v>
      </c>
      <c r="H835" s="46">
        <v>405.0</v>
      </c>
      <c r="I835" s="46">
        <v>7.0</v>
      </c>
      <c r="J835" s="46">
        <v>14.0</v>
      </c>
      <c r="K835" s="52">
        <v>21.0</v>
      </c>
      <c r="L835" s="32">
        <v>5.185185185185185</v>
      </c>
      <c r="N835" s="2"/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38.0</v>
      </c>
      <c r="E836" s="46">
        <v>31.0</v>
      </c>
      <c r="F836" s="51">
        <v>69.0</v>
      </c>
      <c r="G836" s="32">
        <v>20.175438596491226</v>
      </c>
      <c r="H836" s="46">
        <v>114.0</v>
      </c>
      <c r="I836" s="46">
        <v>0.0</v>
      </c>
      <c r="J836" s="46">
        <v>1.0</v>
      </c>
      <c r="K836" s="52">
        <v>1.0</v>
      </c>
      <c r="L836" s="32">
        <v>0.8771929824561403</v>
      </c>
      <c r="N836" s="2"/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74.0</v>
      </c>
      <c r="E837" s="46">
        <v>57.0</v>
      </c>
      <c r="F837" s="51">
        <v>131.0</v>
      </c>
      <c r="G837" s="32">
        <v>22.016806722689076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  <c r="N837" s="2"/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100.0</v>
      </c>
      <c r="E838" s="46">
        <v>84.0</v>
      </c>
      <c r="F838" s="51">
        <v>184.0</v>
      </c>
      <c r="G838" s="32">
        <v>12.751212751212751</v>
      </c>
      <c r="H838" s="46">
        <v>627.0</v>
      </c>
      <c r="I838" s="46">
        <v>15.0</v>
      </c>
      <c r="J838" s="46">
        <v>11.0</v>
      </c>
      <c r="K838" s="52">
        <v>26.0</v>
      </c>
      <c r="L838" s="32">
        <v>4.146730462519936</v>
      </c>
      <c r="N838" s="2"/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23.0</v>
      </c>
      <c r="E839" s="46">
        <v>24.0</v>
      </c>
      <c r="F839" s="51">
        <v>47.0</v>
      </c>
      <c r="G839" s="32">
        <v>10.681818181818182</v>
      </c>
      <c r="H839" s="46">
        <v>271.0</v>
      </c>
      <c r="I839" s="46">
        <v>15.0</v>
      </c>
      <c r="J839" s="46">
        <v>6.0</v>
      </c>
      <c r="K839" s="52">
        <v>21.0</v>
      </c>
      <c r="L839" s="32">
        <v>7.7490774907749085</v>
      </c>
      <c r="N839" s="2"/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81.0</v>
      </c>
      <c r="E840" s="46">
        <v>46.0</v>
      </c>
      <c r="F840" s="51">
        <v>127.0</v>
      </c>
      <c r="G840" s="32">
        <v>13.052415210688592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  <c r="N840" s="2"/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71.0</v>
      </c>
      <c r="E841" s="46">
        <v>67.0</v>
      </c>
      <c r="F841" s="51">
        <v>138.0</v>
      </c>
      <c r="G841" s="32">
        <v>13.320463320463322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  <c r="N841" s="2"/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38.0</v>
      </c>
      <c r="E842" s="46">
        <v>34.0</v>
      </c>
      <c r="F842" s="51">
        <v>72.0</v>
      </c>
      <c r="G842" s="32">
        <v>10.992366412213741</v>
      </c>
      <c r="H842" s="46">
        <v>327.0</v>
      </c>
      <c r="I842" s="46">
        <v>2.0</v>
      </c>
      <c r="J842" s="46">
        <v>4.0</v>
      </c>
      <c r="K842" s="52">
        <v>6.0</v>
      </c>
      <c r="L842" s="32">
        <v>1.834862385321101</v>
      </c>
      <c r="N842" s="2"/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30.0</v>
      </c>
      <c r="E843" s="46">
        <v>22.0</v>
      </c>
      <c r="F843" s="51">
        <v>52.0</v>
      </c>
      <c r="G843" s="32">
        <v>11.58129175946548</v>
      </c>
      <c r="H843" s="30">
        <v>167.0</v>
      </c>
      <c r="I843" s="46">
        <v>0.0</v>
      </c>
      <c r="J843" s="46">
        <v>1.0</v>
      </c>
      <c r="K843" s="52">
        <v>1.0</v>
      </c>
      <c r="L843" s="32">
        <v>0.5988023952095809</v>
      </c>
      <c r="N843" s="2"/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1079.0</v>
      </c>
      <c r="E844" s="49">
        <v>963.0</v>
      </c>
      <c r="F844" s="49">
        <v>2042.0</v>
      </c>
      <c r="G844" s="42">
        <v>15.83436724565757</v>
      </c>
      <c r="H844" s="40">
        <v>4380.0</v>
      </c>
      <c r="I844" s="49">
        <v>24.0</v>
      </c>
      <c r="J844" s="49">
        <v>42.0</v>
      </c>
      <c r="K844" s="50">
        <v>66.0</v>
      </c>
      <c r="L844" s="42">
        <v>1.5068493150684932</v>
      </c>
      <c r="N844" s="2"/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30.0</v>
      </c>
      <c r="E845" s="46">
        <v>19.0</v>
      </c>
      <c r="F845" s="51">
        <v>49.0</v>
      </c>
      <c r="G845" s="32">
        <v>13.101604278074866</v>
      </c>
      <c r="H845" s="46">
        <v>163.0</v>
      </c>
      <c r="I845" s="46">
        <v>2.0</v>
      </c>
      <c r="J845" s="46">
        <v>1.0</v>
      </c>
      <c r="K845" s="52">
        <v>3.0</v>
      </c>
      <c r="L845" s="32">
        <v>1.8404907975460123</v>
      </c>
      <c r="N845" s="2"/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40.0</v>
      </c>
      <c r="E846" s="46">
        <v>35.0</v>
      </c>
      <c r="F846" s="51">
        <v>75.0</v>
      </c>
      <c r="G846" s="32">
        <v>20.0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  <c r="N846" s="2"/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17.0</v>
      </c>
      <c r="E847" s="46">
        <v>24.0</v>
      </c>
      <c r="F847" s="51">
        <v>41.0</v>
      </c>
      <c r="G847" s="32">
        <v>15.953307392996107</v>
      </c>
      <c r="H847" s="46">
        <v>136.0</v>
      </c>
      <c r="I847" s="46">
        <v>2.0</v>
      </c>
      <c r="J847" s="46">
        <v>1.0</v>
      </c>
      <c r="K847" s="52">
        <v>3.0</v>
      </c>
      <c r="L847" s="32">
        <v>2.2058823529411766</v>
      </c>
      <c r="N847" s="2"/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69.0</v>
      </c>
      <c r="E848" s="46">
        <v>55.0</v>
      </c>
      <c r="F848" s="51">
        <v>124.0</v>
      </c>
      <c r="G848" s="32">
        <v>16.358839050131927</v>
      </c>
      <c r="H848" s="46">
        <v>322.0</v>
      </c>
      <c r="I848" s="46">
        <v>0.0</v>
      </c>
      <c r="J848" s="46">
        <v>1.0</v>
      </c>
      <c r="K848" s="52">
        <v>1.0</v>
      </c>
      <c r="L848" s="32">
        <v>0.3105590062111801</v>
      </c>
      <c r="N848" s="2"/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101.0</v>
      </c>
      <c r="E849" s="46">
        <v>87.0</v>
      </c>
      <c r="F849" s="51">
        <v>188.0</v>
      </c>
      <c r="G849" s="32">
        <v>15.864978902953586</v>
      </c>
      <c r="H849" s="46">
        <v>326.0</v>
      </c>
      <c r="I849" s="46">
        <v>3.0</v>
      </c>
      <c r="J849" s="46">
        <v>7.0</v>
      </c>
      <c r="K849" s="52">
        <v>10.0</v>
      </c>
      <c r="L849" s="32">
        <v>3.067484662576687</v>
      </c>
      <c r="N849" s="2"/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70.0</v>
      </c>
      <c r="E850" s="46">
        <v>68.0</v>
      </c>
      <c r="F850" s="51">
        <v>138.0</v>
      </c>
      <c r="G850" s="32">
        <v>14.360041623309053</v>
      </c>
      <c r="H850" s="46">
        <v>316.0</v>
      </c>
      <c r="I850" s="46">
        <v>5.0</v>
      </c>
      <c r="J850" s="46">
        <v>8.0</v>
      </c>
      <c r="K850" s="52">
        <v>13.0</v>
      </c>
      <c r="L850" s="32">
        <v>4.113924050632911</v>
      </c>
      <c r="N850" s="2"/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34.0</v>
      </c>
      <c r="E851" s="46">
        <v>37.0</v>
      </c>
      <c r="F851" s="51">
        <v>71.0</v>
      </c>
      <c r="G851" s="32">
        <v>11.26984126984127</v>
      </c>
      <c r="H851" s="46">
        <v>322.0</v>
      </c>
      <c r="I851" s="46">
        <v>0.0</v>
      </c>
      <c r="J851" s="46">
        <v>1.0</v>
      </c>
      <c r="K851" s="52">
        <v>1.0</v>
      </c>
      <c r="L851" s="32">
        <v>0.3105590062111801</v>
      </c>
      <c r="N851" s="2"/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89.0</v>
      </c>
      <c r="E852" s="46">
        <v>79.0</v>
      </c>
      <c r="F852" s="51">
        <v>168.0</v>
      </c>
      <c r="G852" s="32">
        <v>16.91842900302115</v>
      </c>
      <c r="H852" s="46">
        <v>236.0</v>
      </c>
      <c r="I852" s="46">
        <v>1.0</v>
      </c>
      <c r="J852" s="46">
        <v>4.0</v>
      </c>
      <c r="K852" s="52">
        <v>5.0</v>
      </c>
      <c r="L852" s="32">
        <v>2.11864406779661</v>
      </c>
      <c r="N852" s="2"/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38.0</v>
      </c>
      <c r="E853" s="46">
        <v>45.0</v>
      </c>
      <c r="F853" s="51">
        <v>83.0</v>
      </c>
      <c r="G853" s="32">
        <v>14.612676056338028</v>
      </c>
      <c r="H853" s="46">
        <v>183.0</v>
      </c>
      <c r="I853" s="46">
        <v>0.0</v>
      </c>
      <c r="J853" s="46">
        <v>2.0</v>
      </c>
      <c r="K853" s="52">
        <v>2.0</v>
      </c>
      <c r="L853" s="32">
        <v>1.092896174863388</v>
      </c>
      <c r="N853" s="2"/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27.0</v>
      </c>
      <c r="E854" s="46">
        <v>24.0</v>
      </c>
      <c r="F854" s="51">
        <v>51.0</v>
      </c>
      <c r="G854" s="32">
        <v>13.896457765667575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  <c r="N854" s="2"/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56.0</v>
      </c>
      <c r="E855" s="46">
        <v>49.0</v>
      </c>
      <c r="F855" s="51">
        <v>105.0</v>
      </c>
      <c r="G855" s="32">
        <v>14.978601997146935</v>
      </c>
      <c r="H855" s="46">
        <v>262.0</v>
      </c>
      <c r="I855" s="46">
        <v>7.0</v>
      </c>
      <c r="J855" s="46">
        <v>4.0</v>
      </c>
      <c r="K855" s="52">
        <v>11.0</v>
      </c>
      <c r="L855" s="32">
        <v>4.198473282442748</v>
      </c>
      <c r="N855" s="2"/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56.0</v>
      </c>
      <c r="E856" s="46">
        <v>51.0</v>
      </c>
      <c r="F856" s="51">
        <v>107.0</v>
      </c>
      <c r="G856" s="32">
        <v>13.578680203045684</v>
      </c>
      <c r="H856" s="46">
        <v>348.0</v>
      </c>
      <c r="I856" s="46">
        <v>1.0</v>
      </c>
      <c r="J856" s="46">
        <v>4.0</v>
      </c>
      <c r="K856" s="52">
        <v>5.0</v>
      </c>
      <c r="L856" s="32">
        <v>1.4367816091954022</v>
      </c>
      <c r="N856" s="2"/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112.0</v>
      </c>
      <c r="E857" s="46">
        <v>79.0</v>
      </c>
      <c r="F857" s="51">
        <v>191.0</v>
      </c>
      <c r="G857" s="32">
        <v>15.515840779853777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  <c r="N857" s="2"/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105.0</v>
      </c>
      <c r="E858" s="46">
        <v>80.0</v>
      </c>
      <c r="F858" s="51">
        <v>185.0</v>
      </c>
      <c r="G858" s="32">
        <v>23.125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  <c r="N858" s="2"/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30.0</v>
      </c>
      <c r="E859" s="46">
        <v>28.0</v>
      </c>
      <c r="F859" s="51">
        <v>58.0</v>
      </c>
      <c r="G859" s="32">
        <v>14.356435643564355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  <c r="N859" s="2"/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114.0</v>
      </c>
      <c r="E860" s="46">
        <v>129.0</v>
      </c>
      <c r="F860" s="51">
        <v>243.0</v>
      </c>
      <c r="G860" s="32">
        <v>17.802197802197803</v>
      </c>
      <c r="H860" s="46">
        <v>489.0</v>
      </c>
      <c r="I860" s="46">
        <v>3.0</v>
      </c>
      <c r="J860" s="46">
        <v>9.0</v>
      </c>
      <c r="K860" s="52">
        <v>12.0</v>
      </c>
      <c r="L860" s="32">
        <v>2.4539877300613497</v>
      </c>
      <c r="N860" s="2"/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43.0</v>
      </c>
      <c r="E861" s="46">
        <v>44.0</v>
      </c>
      <c r="F861" s="51">
        <v>87.0</v>
      </c>
      <c r="G861" s="32">
        <v>13.023952095808383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  <c r="N861" s="2"/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48.0</v>
      </c>
      <c r="E862" s="46">
        <v>30.0</v>
      </c>
      <c r="F862" s="51">
        <v>78.0</v>
      </c>
      <c r="G862" s="32">
        <v>16.560509554140125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  <c r="N862" s="2"/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1105.0</v>
      </c>
      <c r="E863" s="49">
        <v>1091.0</v>
      </c>
      <c r="F863" s="49">
        <v>2196.0</v>
      </c>
      <c r="G863" s="42">
        <v>14.525730916787936</v>
      </c>
      <c r="H863" s="40">
        <v>5117.0</v>
      </c>
      <c r="I863" s="49">
        <v>110.0</v>
      </c>
      <c r="J863" s="49">
        <v>113.0</v>
      </c>
      <c r="K863" s="50">
        <v>223.0</v>
      </c>
      <c r="L863" s="42">
        <v>4.358022278678914</v>
      </c>
      <c r="N863" s="2"/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53.0</v>
      </c>
      <c r="E864" s="46">
        <v>30.0</v>
      </c>
      <c r="F864" s="51">
        <v>83.0</v>
      </c>
      <c r="G864" s="32">
        <v>18.651685393258425</v>
      </c>
      <c r="H864" s="46">
        <v>175.0</v>
      </c>
      <c r="I864" s="46">
        <v>0.0</v>
      </c>
      <c r="J864" s="46">
        <v>1.0</v>
      </c>
      <c r="K864" s="52">
        <v>1.0</v>
      </c>
      <c r="L864" s="32">
        <v>0.5714285714285714</v>
      </c>
      <c r="N864" s="2"/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47.0</v>
      </c>
      <c r="E865" s="46">
        <v>49.0</v>
      </c>
      <c r="F865" s="51">
        <v>96.0</v>
      </c>
      <c r="G865" s="32">
        <v>17.744916820702404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  <c r="N865" s="2"/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26.0</v>
      </c>
      <c r="E866" s="46">
        <v>27.0</v>
      </c>
      <c r="F866" s="51">
        <v>53.0</v>
      </c>
      <c r="G866" s="32">
        <v>9.851301115241636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  <c r="N866" s="2"/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63.0</v>
      </c>
      <c r="E867" s="46">
        <v>62.0</v>
      </c>
      <c r="F867" s="51">
        <v>125.0</v>
      </c>
      <c r="G867" s="32">
        <v>14.029180695847362</v>
      </c>
      <c r="H867" s="46">
        <v>315.0</v>
      </c>
      <c r="I867" s="46">
        <v>2.0</v>
      </c>
      <c r="J867" s="46">
        <v>0.0</v>
      </c>
      <c r="K867" s="52">
        <v>2.0</v>
      </c>
      <c r="L867" s="32">
        <v>0.6349206349206349</v>
      </c>
      <c r="N867" s="2"/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37.0</v>
      </c>
      <c r="E868" s="46">
        <v>38.0</v>
      </c>
      <c r="F868" s="51">
        <v>75.0</v>
      </c>
      <c r="G868" s="32">
        <v>12.690355329949238</v>
      </c>
      <c r="H868" s="46">
        <v>212.0</v>
      </c>
      <c r="I868" s="46">
        <v>9.0</v>
      </c>
      <c r="J868" s="46">
        <v>7.0</v>
      </c>
      <c r="K868" s="52">
        <v>16.0</v>
      </c>
      <c r="L868" s="32">
        <v>7.547169811320755</v>
      </c>
      <c r="N868" s="2"/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50.0</v>
      </c>
      <c r="E869" s="46">
        <v>49.0</v>
      </c>
      <c r="F869" s="51">
        <v>99.0</v>
      </c>
      <c r="G869" s="32">
        <v>12.102689486552567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  <c r="N869" s="2"/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63.0</v>
      </c>
      <c r="E870" s="46">
        <v>54.0</v>
      </c>
      <c r="F870" s="51">
        <v>117.0</v>
      </c>
      <c r="G870" s="32">
        <v>14.426633785450061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  <c r="N870" s="2"/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41.0</v>
      </c>
      <c r="E871" s="46">
        <v>44.0</v>
      </c>
      <c r="F871" s="51">
        <v>85.0</v>
      </c>
      <c r="G871" s="32">
        <v>12.022630834512023</v>
      </c>
      <c r="H871" s="46">
        <v>329.0</v>
      </c>
      <c r="I871" s="46">
        <v>1.0</v>
      </c>
      <c r="J871" s="46">
        <v>2.0</v>
      </c>
      <c r="K871" s="52">
        <v>3.0</v>
      </c>
      <c r="L871" s="32">
        <v>0.911854103343465</v>
      </c>
      <c r="N871" s="2"/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46.0</v>
      </c>
      <c r="E872" s="46">
        <v>72.0</v>
      </c>
      <c r="F872" s="51">
        <v>118.0</v>
      </c>
      <c r="G872" s="32">
        <v>14.131736526946106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  <c r="N872" s="2"/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53.0</v>
      </c>
      <c r="E873" s="46">
        <v>54.0</v>
      </c>
      <c r="F873" s="51">
        <v>107.0</v>
      </c>
      <c r="G873" s="32">
        <v>14.738292011019283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  <c r="N873" s="2"/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80.0</v>
      </c>
      <c r="E874" s="46">
        <v>75.0</v>
      </c>
      <c r="F874" s="51">
        <v>155.0</v>
      </c>
      <c r="G874" s="32">
        <v>14.66414380321665</v>
      </c>
      <c r="H874" s="46">
        <v>505.0</v>
      </c>
      <c r="I874" s="46">
        <v>0.0</v>
      </c>
      <c r="J874" s="46">
        <v>2.0</v>
      </c>
      <c r="K874" s="52">
        <v>2.0</v>
      </c>
      <c r="L874" s="32">
        <v>0.39603960396039606</v>
      </c>
      <c r="N874" s="2"/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68.0</v>
      </c>
      <c r="E875" s="46">
        <v>71.0</v>
      </c>
      <c r="F875" s="51">
        <v>139.0</v>
      </c>
      <c r="G875" s="32">
        <v>14.068825910931174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  <c r="N875" s="2"/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43.0</v>
      </c>
      <c r="E876" s="46">
        <v>44.0</v>
      </c>
      <c r="F876" s="51">
        <v>87.0</v>
      </c>
      <c r="G876" s="32">
        <v>13.32312404287902</v>
      </c>
      <c r="H876" s="46">
        <v>261.0</v>
      </c>
      <c r="I876" s="46">
        <v>4.0</v>
      </c>
      <c r="J876" s="46">
        <v>3.0</v>
      </c>
      <c r="K876" s="52">
        <v>7.0</v>
      </c>
      <c r="L876" s="32">
        <v>2.681992337164751</v>
      </c>
      <c r="N876" s="2"/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295.0</v>
      </c>
      <c r="E877" s="46">
        <v>265.0</v>
      </c>
      <c r="F877" s="51">
        <v>560.0</v>
      </c>
      <c r="G877" s="32">
        <v>16.602431070263858</v>
      </c>
      <c r="H877" s="46">
        <v>896.0</v>
      </c>
      <c r="I877" s="46">
        <v>88.0</v>
      </c>
      <c r="J877" s="46">
        <v>92.0</v>
      </c>
      <c r="K877" s="52">
        <v>180.0</v>
      </c>
      <c r="L877" s="32">
        <v>20.089285714285715</v>
      </c>
      <c r="N877" s="2"/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51.0</v>
      </c>
      <c r="E878" s="46">
        <v>47.0</v>
      </c>
      <c r="F878" s="51">
        <v>98.0</v>
      </c>
      <c r="G878" s="32">
        <v>18.352059925093634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  <c r="N878" s="2"/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34.0</v>
      </c>
      <c r="E879" s="46">
        <v>37.0</v>
      </c>
      <c r="F879" s="51">
        <v>71.0</v>
      </c>
      <c r="G879" s="32">
        <v>13.271028037383179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  <c r="N879" s="2"/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55.0</v>
      </c>
      <c r="E880" s="46">
        <v>73.0</v>
      </c>
      <c r="F880" s="51">
        <v>128.0</v>
      </c>
      <c r="G880" s="32">
        <v>11.906976744186046</v>
      </c>
      <c r="H880" s="30">
        <v>414.0</v>
      </c>
      <c r="I880" s="46">
        <v>6.0</v>
      </c>
      <c r="J880" s="46">
        <v>6.0</v>
      </c>
      <c r="K880" s="52">
        <v>12.0</v>
      </c>
      <c r="L880" s="32">
        <v>2.898550724637681</v>
      </c>
      <c r="N880" s="2"/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3506.0</v>
      </c>
      <c r="E881" s="49">
        <v>3343.0</v>
      </c>
      <c r="F881" s="49">
        <v>6849.0</v>
      </c>
      <c r="G881" s="42">
        <v>17.52693400209842</v>
      </c>
      <c r="H881" s="40">
        <v>10344.0</v>
      </c>
      <c r="I881" s="49">
        <v>21.0</v>
      </c>
      <c r="J881" s="49">
        <v>10.0</v>
      </c>
      <c r="K881" s="50">
        <v>31.0</v>
      </c>
      <c r="L881" s="42">
        <v>0.2996906419180201</v>
      </c>
      <c r="N881" s="2"/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102.0</v>
      </c>
      <c r="E882" s="46">
        <v>75.0</v>
      </c>
      <c r="F882" s="51">
        <v>177.0</v>
      </c>
      <c r="G882" s="32">
        <v>15.324675324675324</v>
      </c>
      <c r="H882" s="46">
        <v>385.0</v>
      </c>
      <c r="I882" s="46">
        <v>3.0</v>
      </c>
      <c r="J882" s="46">
        <v>0.0</v>
      </c>
      <c r="K882" s="52">
        <v>3.0</v>
      </c>
      <c r="L882" s="32">
        <v>0.7792207792207793</v>
      </c>
      <c r="N882" s="2"/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59.0</v>
      </c>
      <c r="E883" s="46">
        <v>43.0</v>
      </c>
      <c r="F883" s="51">
        <v>102.0</v>
      </c>
      <c r="G883" s="32">
        <v>13.972602739726028</v>
      </c>
      <c r="H883" s="46">
        <v>385.0</v>
      </c>
      <c r="I883" s="46">
        <v>1.0</v>
      </c>
      <c r="J883" s="46">
        <v>1.0</v>
      </c>
      <c r="K883" s="52">
        <v>2.0</v>
      </c>
      <c r="L883" s="32">
        <v>0.5194805194805194</v>
      </c>
      <c r="N883" s="2"/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37.0</v>
      </c>
      <c r="E884" s="46">
        <v>45.0</v>
      </c>
      <c r="F884" s="51">
        <v>82.0</v>
      </c>
      <c r="G884" s="32">
        <v>14.04109589041096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  <c r="N884" s="2"/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28.0</v>
      </c>
      <c r="E885" s="46">
        <v>19.0</v>
      </c>
      <c r="F885" s="51">
        <v>47.0</v>
      </c>
      <c r="G885" s="32">
        <v>10.151187904967603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  <c r="N885" s="2"/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60.0</v>
      </c>
      <c r="E886" s="46">
        <v>54.0</v>
      </c>
      <c r="F886" s="51">
        <v>114.0</v>
      </c>
      <c r="G886" s="32">
        <v>16.545718432510885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  <c r="N886" s="2"/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55.0</v>
      </c>
      <c r="E887" s="46">
        <v>53.0</v>
      </c>
      <c r="F887" s="51">
        <v>108.0</v>
      </c>
      <c r="G887" s="32">
        <v>16.69242658423493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  <c r="N887" s="2"/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112.0</v>
      </c>
      <c r="E888" s="46">
        <v>99.0</v>
      </c>
      <c r="F888" s="51">
        <v>211.0</v>
      </c>
      <c r="G888" s="32">
        <v>18.755555555555556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  <c r="N888" s="2"/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55">
        <v>76.0</v>
      </c>
      <c r="E889" s="55">
        <v>85.0</v>
      </c>
      <c r="F889" s="56">
        <v>161.0</v>
      </c>
      <c r="G889" s="57">
        <v>15.217391304347828</v>
      </c>
      <c r="H889" s="55">
        <v>348.0</v>
      </c>
      <c r="I889" s="55">
        <v>0.0</v>
      </c>
      <c r="J889" s="55">
        <v>0.0</v>
      </c>
      <c r="K889" s="59">
        <v>0.0</v>
      </c>
      <c r="L889" s="57">
        <v>0.0</v>
      </c>
      <c r="N889" s="2"/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46.0</v>
      </c>
      <c r="E890" s="46">
        <v>25.0</v>
      </c>
      <c r="F890" s="51">
        <v>71.0</v>
      </c>
      <c r="G890" s="32">
        <v>19.667590027700832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  <c r="N890" s="2"/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24.0</v>
      </c>
      <c r="E891" s="46">
        <v>25.0</v>
      </c>
      <c r="F891" s="51">
        <v>49.0</v>
      </c>
      <c r="G891" s="32">
        <v>16.610169491525422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  <c r="N891" s="2"/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117.0</v>
      </c>
      <c r="E892" s="46">
        <v>123.0</v>
      </c>
      <c r="F892" s="51">
        <v>240.0</v>
      </c>
      <c r="G892" s="32">
        <v>22.922636103151863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  <c r="N892" s="2"/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87.0</v>
      </c>
      <c r="E893" s="46">
        <v>100.0</v>
      </c>
      <c r="F893" s="51">
        <v>187.0</v>
      </c>
      <c r="G893" s="32">
        <v>15.24042379788101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  <c r="N893" s="2"/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136.0</v>
      </c>
      <c r="E894" s="46">
        <v>115.0</v>
      </c>
      <c r="F894" s="51">
        <v>251.0</v>
      </c>
      <c r="G894" s="32">
        <v>15.314215985356924</v>
      </c>
      <c r="H894" s="46">
        <v>446.0</v>
      </c>
      <c r="I894" s="46">
        <v>9.0</v>
      </c>
      <c r="J894" s="46">
        <v>6.0</v>
      </c>
      <c r="K894" s="52">
        <v>15.0</v>
      </c>
      <c r="L894" s="32">
        <v>3.3632286995515694</v>
      </c>
      <c r="N894" s="2"/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58.0</v>
      </c>
      <c r="E895" s="46">
        <v>60.0</v>
      </c>
      <c r="F895" s="51">
        <v>118.0</v>
      </c>
      <c r="G895" s="32">
        <v>12.1524201853759</v>
      </c>
      <c r="H895" s="46">
        <v>395.0</v>
      </c>
      <c r="I895" s="46">
        <v>4.0</v>
      </c>
      <c r="J895" s="46">
        <v>0.0</v>
      </c>
      <c r="K895" s="52">
        <v>4.0</v>
      </c>
      <c r="L895" s="32">
        <v>1.0126582278481013</v>
      </c>
      <c r="N895" s="2"/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66.0</v>
      </c>
      <c r="E896" s="46">
        <v>49.0</v>
      </c>
      <c r="F896" s="51">
        <v>115.0</v>
      </c>
      <c r="G896" s="32">
        <v>15.60379918588874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  <c r="N896" s="2"/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39.0</v>
      </c>
      <c r="E897" s="46">
        <v>52.0</v>
      </c>
      <c r="F897" s="51">
        <v>91.0</v>
      </c>
      <c r="G897" s="32">
        <v>17.333333333333336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  <c r="N897" s="2"/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109.0</v>
      </c>
      <c r="E898" s="46">
        <v>96.0</v>
      </c>
      <c r="F898" s="51">
        <v>205.0</v>
      </c>
      <c r="G898" s="32">
        <v>15.332834704562453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  <c r="N898" s="2"/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80.0</v>
      </c>
      <c r="E899" s="46">
        <v>70.0</v>
      </c>
      <c r="F899" s="51">
        <v>150.0</v>
      </c>
      <c r="G899" s="32">
        <v>12.468827930174564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  <c r="N899" s="2"/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48.0</v>
      </c>
      <c r="E900" s="46">
        <v>33.0</v>
      </c>
      <c r="F900" s="51">
        <v>81.0</v>
      </c>
      <c r="G900" s="32">
        <v>14.490161001788909</v>
      </c>
      <c r="H900" s="46">
        <v>122.0</v>
      </c>
      <c r="I900" s="46">
        <v>0.0</v>
      </c>
      <c r="J900" s="46">
        <v>1.0</v>
      </c>
      <c r="K900" s="52">
        <v>1.0</v>
      </c>
      <c r="L900" s="32">
        <v>0.819672131147541</v>
      </c>
      <c r="N900" s="2"/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43.0</v>
      </c>
      <c r="E901" s="46">
        <v>41.0</v>
      </c>
      <c r="F901" s="51">
        <v>84.0</v>
      </c>
      <c r="G901" s="32">
        <v>16.535433070866144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  <c r="N901" s="2"/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128.0</v>
      </c>
      <c r="E902" s="46">
        <v>104.0</v>
      </c>
      <c r="F902" s="51">
        <v>232.0</v>
      </c>
      <c r="G902" s="32">
        <v>17.928902627511594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  <c r="N902" s="2"/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131.0</v>
      </c>
      <c r="E903" s="46">
        <v>130.0</v>
      </c>
      <c r="F903" s="51">
        <v>261.0</v>
      </c>
      <c r="G903" s="32">
        <v>15.751357875678936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  <c r="N903" s="2"/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51.0</v>
      </c>
      <c r="E904" s="46">
        <v>49.0</v>
      </c>
      <c r="F904" s="51">
        <v>100.0</v>
      </c>
      <c r="G904" s="32">
        <v>15.600624024960998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  <c r="N904" s="2"/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60.0</v>
      </c>
      <c r="E905" s="46">
        <v>50.0</v>
      </c>
      <c r="F905" s="51">
        <v>110.0</v>
      </c>
      <c r="G905" s="32">
        <v>18.487394957983195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  <c r="N905" s="2"/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77.0</v>
      </c>
      <c r="E906" s="46">
        <v>136.0</v>
      </c>
      <c r="F906" s="51">
        <v>213.0</v>
      </c>
      <c r="G906" s="32">
        <v>24.59584295612009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  <c r="N906" s="2"/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63.0</v>
      </c>
      <c r="E907" s="46">
        <v>66.0</v>
      </c>
      <c r="F907" s="51">
        <v>129.0</v>
      </c>
      <c r="G907" s="32">
        <v>15.617433414043584</v>
      </c>
      <c r="H907" s="46">
        <v>350.0</v>
      </c>
      <c r="I907" s="46">
        <v>0.0</v>
      </c>
      <c r="J907" s="46">
        <v>0.0</v>
      </c>
      <c r="K907" s="52">
        <v>0.0</v>
      </c>
      <c r="L907" s="32">
        <v>0.0</v>
      </c>
      <c r="N907" s="2"/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133.0</v>
      </c>
      <c r="E908" s="46">
        <v>157.0</v>
      </c>
      <c r="F908" s="51">
        <v>290.0</v>
      </c>
      <c r="G908" s="32">
        <v>22.888713496448304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  <c r="N908" s="2"/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46.0</v>
      </c>
      <c r="E909" s="46">
        <v>28.0</v>
      </c>
      <c r="F909" s="51">
        <v>74.0</v>
      </c>
      <c r="G909" s="32">
        <v>20.0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  <c r="N909" s="2"/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23.0</v>
      </c>
      <c r="E910" s="46">
        <v>19.0</v>
      </c>
      <c r="F910" s="51">
        <v>42.0</v>
      </c>
      <c r="G910" s="32">
        <v>11.052631578947368</v>
      </c>
      <c r="H910" s="46">
        <v>150.0</v>
      </c>
      <c r="I910" s="46">
        <v>1.0</v>
      </c>
      <c r="J910" s="46">
        <v>0.0</v>
      </c>
      <c r="K910" s="52">
        <v>1.0</v>
      </c>
      <c r="L910" s="32">
        <v>0.6666666666666667</v>
      </c>
      <c r="N910" s="2"/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158.0</v>
      </c>
      <c r="E911" s="46">
        <v>173.0</v>
      </c>
      <c r="F911" s="51">
        <v>331.0</v>
      </c>
      <c r="G911" s="32">
        <v>18.925100057175527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  <c r="N911" s="2"/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163.0</v>
      </c>
      <c r="E912" s="46">
        <v>150.0</v>
      </c>
      <c r="F912" s="51">
        <v>313.0</v>
      </c>
      <c r="G912" s="32">
        <v>16.729021913415288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  <c r="N912" s="2"/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142.0</v>
      </c>
      <c r="E913" s="46">
        <v>135.0</v>
      </c>
      <c r="F913" s="51">
        <v>277.0</v>
      </c>
      <c r="G913" s="32">
        <v>21.949286846275754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  <c r="N913" s="2"/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164.0</v>
      </c>
      <c r="E914" s="46">
        <v>158.0</v>
      </c>
      <c r="F914" s="51">
        <v>322.0</v>
      </c>
      <c r="G914" s="32">
        <v>22.069910897875257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  <c r="N914" s="2"/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60.0</v>
      </c>
      <c r="E915" s="46">
        <v>69.0</v>
      </c>
      <c r="F915" s="51">
        <v>129.0</v>
      </c>
      <c r="G915" s="32">
        <v>14.844649021864212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  <c r="N915" s="2"/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77.0</v>
      </c>
      <c r="E916" s="46">
        <v>79.0</v>
      </c>
      <c r="F916" s="51">
        <v>156.0</v>
      </c>
      <c r="G916" s="32">
        <v>19.721871049304678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  <c r="N916" s="2"/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88.0</v>
      </c>
      <c r="E917" s="46">
        <v>62.0</v>
      </c>
      <c r="F917" s="51">
        <v>150.0</v>
      </c>
      <c r="G917" s="32">
        <v>18.248175182481752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  <c r="N917" s="2"/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45.0</v>
      </c>
      <c r="E918" s="46">
        <v>32.0</v>
      </c>
      <c r="F918" s="51">
        <v>77.0</v>
      </c>
      <c r="G918" s="32">
        <v>14.555765595463138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  <c r="N918" s="2"/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33.0</v>
      </c>
      <c r="E919" s="46">
        <v>15.0</v>
      </c>
      <c r="F919" s="51">
        <v>48.0</v>
      </c>
      <c r="G919" s="32">
        <v>12.66490765171504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  <c r="N919" s="2"/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114.0</v>
      </c>
      <c r="E920" s="46">
        <v>113.0</v>
      </c>
      <c r="F920" s="51">
        <v>227.0</v>
      </c>
      <c r="G920" s="32">
        <v>18.174539631705365</v>
      </c>
      <c r="H920" s="46">
        <v>128.0</v>
      </c>
      <c r="I920" s="46">
        <v>3.0</v>
      </c>
      <c r="J920" s="46">
        <v>2.0</v>
      </c>
      <c r="K920" s="52">
        <v>5.0</v>
      </c>
      <c r="L920" s="32">
        <v>3.90625</v>
      </c>
      <c r="N920" s="2"/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161.0</v>
      </c>
      <c r="E921" s="46">
        <v>194.0</v>
      </c>
      <c r="F921" s="51">
        <v>355.0</v>
      </c>
      <c r="G921" s="32">
        <v>29.957805907172997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  <c r="N921" s="2"/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148.0</v>
      </c>
      <c r="E922" s="46">
        <v>110.0</v>
      </c>
      <c r="F922" s="51">
        <v>258.0</v>
      </c>
      <c r="G922" s="32">
        <v>20.64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  <c r="N922" s="2"/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29.0</v>
      </c>
      <c r="E923" s="46">
        <v>26.0</v>
      </c>
      <c r="F923" s="51">
        <v>55.0</v>
      </c>
      <c r="G923" s="32">
        <v>13.546798029556651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  <c r="N923" s="2"/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30.0</v>
      </c>
      <c r="E924" s="46">
        <v>26.0</v>
      </c>
      <c r="F924" s="51">
        <v>56.0</v>
      </c>
      <c r="G924" s="32">
        <v>11.200000000000001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  <c r="N924" s="2"/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272.0</v>
      </c>
      <c r="E925" s="49">
        <v>294.0</v>
      </c>
      <c r="F925" s="49">
        <v>566.0</v>
      </c>
      <c r="G925" s="42">
        <v>15.45181545181545</v>
      </c>
      <c r="H925" s="40">
        <v>1190.0</v>
      </c>
      <c r="I925" s="49">
        <v>8.0</v>
      </c>
      <c r="J925" s="49">
        <v>6.0</v>
      </c>
      <c r="K925" s="50">
        <v>14.0</v>
      </c>
      <c r="L925" s="42">
        <v>1.1764705882352942</v>
      </c>
      <c r="N925" s="2"/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59.0</v>
      </c>
      <c r="E926" s="46">
        <v>61.0</v>
      </c>
      <c r="F926" s="51">
        <v>120.0</v>
      </c>
      <c r="G926" s="32">
        <v>15.151515151515152</v>
      </c>
      <c r="H926" s="46">
        <v>194.0</v>
      </c>
      <c r="I926" s="46">
        <v>5.0</v>
      </c>
      <c r="J926" s="46">
        <v>2.0</v>
      </c>
      <c r="K926" s="52">
        <v>7.0</v>
      </c>
      <c r="L926" s="32">
        <v>3.608247422680412</v>
      </c>
      <c r="N926" s="2"/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64.0</v>
      </c>
      <c r="E927" s="46">
        <v>73.0</v>
      </c>
      <c r="F927" s="51">
        <v>137.0</v>
      </c>
      <c r="G927" s="32">
        <v>15.930232558139535</v>
      </c>
      <c r="H927" s="46">
        <v>301.0</v>
      </c>
      <c r="I927" s="46">
        <v>2.0</v>
      </c>
      <c r="J927" s="46">
        <v>1.0</v>
      </c>
      <c r="K927" s="52">
        <v>3.0</v>
      </c>
      <c r="L927" s="32">
        <v>0.9966777408637874</v>
      </c>
      <c r="N927" s="2"/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61.0</v>
      </c>
      <c r="E928" s="46">
        <v>76.0</v>
      </c>
      <c r="F928" s="51">
        <v>137.0</v>
      </c>
      <c r="G928" s="32">
        <v>17.189460476787954</v>
      </c>
      <c r="H928" s="46">
        <v>233.0</v>
      </c>
      <c r="I928" s="46">
        <v>0.0</v>
      </c>
      <c r="J928" s="46">
        <v>1.0</v>
      </c>
      <c r="K928" s="52">
        <v>1.0</v>
      </c>
      <c r="L928" s="32">
        <v>0.4291845493562232</v>
      </c>
      <c r="N928" s="2"/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44.0</v>
      </c>
      <c r="E929" s="46">
        <v>50.0</v>
      </c>
      <c r="F929" s="51">
        <v>94.0</v>
      </c>
      <c r="G929" s="32">
        <v>12.876712328767123</v>
      </c>
      <c r="H929" s="46">
        <v>309.0</v>
      </c>
      <c r="I929" s="46">
        <v>1.0</v>
      </c>
      <c r="J929" s="46">
        <v>1.0</v>
      </c>
      <c r="K929" s="52">
        <v>2.0</v>
      </c>
      <c r="L929" s="32">
        <v>0.6472491909385114</v>
      </c>
      <c r="N929" s="2"/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44.0</v>
      </c>
      <c r="E930" s="46">
        <v>34.0</v>
      </c>
      <c r="F930" s="51">
        <v>78.0</v>
      </c>
      <c r="G930" s="32">
        <v>16.115702479338843</v>
      </c>
      <c r="H930" s="30">
        <v>153.0</v>
      </c>
      <c r="I930" s="46">
        <v>0.0</v>
      </c>
      <c r="J930" s="46">
        <v>1.0</v>
      </c>
      <c r="K930" s="52">
        <v>1.0</v>
      </c>
      <c r="L930" s="32">
        <v>0.6535947712418301</v>
      </c>
      <c r="N930" s="2"/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783.0</v>
      </c>
      <c r="E931" s="49">
        <v>714.0</v>
      </c>
      <c r="F931" s="49">
        <v>1497.0</v>
      </c>
      <c r="G931" s="42">
        <v>15.742980334420023</v>
      </c>
      <c r="H931" s="40">
        <v>2711.0</v>
      </c>
      <c r="I931" s="49">
        <v>9.0</v>
      </c>
      <c r="J931" s="49">
        <v>6.0</v>
      </c>
      <c r="K931" s="50">
        <v>15.0</v>
      </c>
      <c r="L931" s="42">
        <v>0.5533013648100332</v>
      </c>
      <c r="N931" s="2"/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11338.0</v>
      </c>
      <c r="E932" s="20">
        <v>10813.0</v>
      </c>
      <c r="F932" s="20">
        <v>22151.0</v>
      </c>
      <c r="G932" s="36">
        <v>14.96497071321925</v>
      </c>
      <c r="H932" s="20">
        <v>54456.0</v>
      </c>
      <c r="I932" s="20">
        <v>1354.0</v>
      </c>
      <c r="J932" s="20">
        <v>1189.0</v>
      </c>
      <c r="K932" s="27">
        <v>2543.0</v>
      </c>
      <c r="L932" s="36">
        <v>4.669825179961804</v>
      </c>
      <c r="N932" s="2"/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1929.0</v>
      </c>
      <c r="E933" s="40">
        <v>1726.0</v>
      </c>
      <c r="F933" s="40">
        <v>3655.0</v>
      </c>
      <c r="G933" s="42">
        <v>12.861566612710254</v>
      </c>
      <c r="H933" s="40">
        <v>13230.0</v>
      </c>
      <c r="I933" s="40">
        <v>379.0</v>
      </c>
      <c r="J933" s="40">
        <v>343.0</v>
      </c>
      <c r="K933" s="47">
        <v>722.0</v>
      </c>
      <c r="L933" s="42">
        <v>5.4572940287226</v>
      </c>
      <c r="N933" s="2"/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4.0</v>
      </c>
      <c r="E934" s="30">
        <v>4.0</v>
      </c>
      <c r="F934" s="31">
        <v>8.0</v>
      </c>
      <c r="G934" s="32">
        <v>5.263157894736842</v>
      </c>
      <c r="H934" s="46">
        <v>71.0</v>
      </c>
      <c r="I934" s="30">
        <v>3.0</v>
      </c>
      <c r="J934" s="30">
        <v>7.0</v>
      </c>
      <c r="K934" s="33">
        <v>10.0</v>
      </c>
      <c r="L934" s="32">
        <v>14.084507042253522</v>
      </c>
      <c r="N934" s="2"/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30.0</v>
      </c>
      <c r="E935" s="30">
        <v>31.0</v>
      </c>
      <c r="F935" s="31">
        <v>61.0</v>
      </c>
      <c r="G935" s="32">
        <v>11.275415896487985</v>
      </c>
      <c r="H935" s="46">
        <v>266.0</v>
      </c>
      <c r="I935" s="30">
        <v>0.0</v>
      </c>
      <c r="J935" s="30">
        <v>2.0</v>
      </c>
      <c r="K935" s="33">
        <v>2.0</v>
      </c>
      <c r="L935" s="32">
        <v>0.7518796992481203</v>
      </c>
      <c r="N935" s="2"/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30.0</v>
      </c>
      <c r="E936" s="30">
        <v>24.0</v>
      </c>
      <c r="F936" s="31">
        <v>54.0</v>
      </c>
      <c r="G936" s="32">
        <v>17.475728155339805</v>
      </c>
      <c r="H936" s="46">
        <v>85.0</v>
      </c>
      <c r="I936" s="30">
        <v>0.0</v>
      </c>
      <c r="J936" s="30">
        <v>1.0</v>
      </c>
      <c r="K936" s="33">
        <v>1.0</v>
      </c>
      <c r="L936" s="32">
        <v>1.1764705882352942</v>
      </c>
      <c r="N936" s="2"/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16.0</v>
      </c>
      <c r="E937" s="30">
        <v>10.0</v>
      </c>
      <c r="F937" s="31">
        <v>26.0</v>
      </c>
      <c r="G937" s="32">
        <v>10.612244897959183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  <c r="N937" s="2"/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27.0</v>
      </c>
      <c r="E938" s="30">
        <v>24.0</v>
      </c>
      <c r="F938" s="31">
        <v>51.0</v>
      </c>
      <c r="G938" s="32">
        <v>12.259615384615383</v>
      </c>
      <c r="H938" s="46">
        <v>228.0</v>
      </c>
      <c r="I938" s="30">
        <v>5.0</v>
      </c>
      <c r="J938" s="30">
        <v>2.0</v>
      </c>
      <c r="K938" s="33">
        <v>7.0</v>
      </c>
      <c r="L938" s="32">
        <v>3.070175438596491</v>
      </c>
      <c r="N938" s="2"/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29.0</v>
      </c>
      <c r="E939" s="30">
        <v>17.0</v>
      </c>
      <c r="F939" s="31">
        <v>46.0</v>
      </c>
      <c r="G939" s="32">
        <v>13.813813813813812</v>
      </c>
      <c r="H939" s="46">
        <v>149.0</v>
      </c>
      <c r="I939" s="30">
        <v>5.0</v>
      </c>
      <c r="J939" s="30">
        <v>4.0</v>
      </c>
      <c r="K939" s="33">
        <v>9.0</v>
      </c>
      <c r="L939" s="32">
        <v>6.0402684563758395</v>
      </c>
      <c r="N939" s="2"/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20.0</v>
      </c>
      <c r="E940" s="30">
        <v>24.0</v>
      </c>
      <c r="F940" s="31">
        <v>44.0</v>
      </c>
      <c r="G940" s="32">
        <v>16.296296296296298</v>
      </c>
      <c r="H940" s="46">
        <v>92.0</v>
      </c>
      <c r="I940" s="30">
        <v>0.0</v>
      </c>
      <c r="J940" s="30">
        <v>1.0</v>
      </c>
      <c r="K940" s="33">
        <v>1.0</v>
      </c>
      <c r="L940" s="32">
        <v>1.0869565217391304</v>
      </c>
      <c r="N940" s="2"/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17.0</v>
      </c>
      <c r="E941" s="30">
        <v>23.0</v>
      </c>
      <c r="F941" s="31">
        <v>40.0</v>
      </c>
      <c r="G941" s="32">
        <v>11.142061281337048</v>
      </c>
      <c r="H941" s="46">
        <v>185.0</v>
      </c>
      <c r="I941" s="30">
        <v>11.0</v>
      </c>
      <c r="J941" s="30">
        <v>9.0</v>
      </c>
      <c r="K941" s="33">
        <v>20.0</v>
      </c>
      <c r="L941" s="32">
        <v>10.81081081081081</v>
      </c>
      <c r="N941" s="2"/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65.0</v>
      </c>
      <c r="E942" s="30">
        <v>53.0</v>
      </c>
      <c r="F942" s="31">
        <v>118.0</v>
      </c>
      <c r="G942" s="32">
        <v>17.79788838612368</v>
      </c>
      <c r="H942" s="46">
        <v>260.0</v>
      </c>
      <c r="I942" s="30">
        <v>8.0</v>
      </c>
      <c r="J942" s="30">
        <v>6.0</v>
      </c>
      <c r="K942" s="33">
        <v>14.0</v>
      </c>
      <c r="L942" s="32">
        <v>5.384615384615385</v>
      </c>
      <c r="N942" s="2"/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51.0</v>
      </c>
      <c r="E943" s="30">
        <v>44.0</v>
      </c>
      <c r="F943" s="31">
        <v>95.0</v>
      </c>
      <c r="G943" s="32">
        <v>14.797507788161992</v>
      </c>
      <c r="H943" s="46">
        <v>304.0</v>
      </c>
      <c r="I943" s="30">
        <v>6.0</v>
      </c>
      <c r="J943" s="30">
        <v>4.0</v>
      </c>
      <c r="K943" s="33">
        <v>10.0</v>
      </c>
      <c r="L943" s="32">
        <v>3.289473684210526</v>
      </c>
      <c r="N943" s="2"/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42.0</v>
      </c>
      <c r="E944" s="30">
        <v>58.0</v>
      </c>
      <c r="F944" s="31">
        <v>100.0</v>
      </c>
      <c r="G944" s="32">
        <v>15.873015873015872</v>
      </c>
      <c r="H944" s="46">
        <v>293.0</v>
      </c>
      <c r="I944" s="30">
        <v>7.0</v>
      </c>
      <c r="J944" s="30">
        <v>6.0</v>
      </c>
      <c r="K944" s="33">
        <v>13.0</v>
      </c>
      <c r="L944" s="32">
        <v>4.436860068259386</v>
      </c>
      <c r="N944" s="2"/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61.0</v>
      </c>
      <c r="E945" s="30">
        <v>51.0</v>
      </c>
      <c r="F945" s="31">
        <v>112.0</v>
      </c>
      <c r="G945" s="32">
        <v>9.991079393398751</v>
      </c>
      <c r="H945" s="46">
        <v>601.0</v>
      </c>
      <c r="I945" s="30">
        <v>16.0</v>
      </c>
      <c r="J945" s="30">
        <v>21.0</v>
      </c>
      <c r="K945" s="33">
        <v>37.0</v>
      </c>
      <c r="L945" s="32">
        <v>6.156405990016639</v>
      </c>
      <c r="N945" s="2"/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30.0</v>
      </c>
      <c r="E946" s="30">
        <v>27.0</v>
      </c>
      <c r="F946" s="31">
        <v>57.0</v>
      </c>
      <c r="G946" s="32">
        <v>11.825726141078837</v>
      </c>
      <c r="H946" s="46">
        <v>267.0</v>
      </c>
      <c r="I946" s="30">
        <v>7.0</v>
      </c>
      <c r="J946" s="30">
        <v>8.0</v>
      </c>
      <c r="K946" s="33">
        <v>15.0</v>
      </c>
      <c r="L946" s="32">
        <v>5.617977528089887</v>
      </c>
      <c r="N946" s="2"/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32.0</v>
      </c>
      <c r="E947" s="30">
        <v>24.0</v>
      </c>
      <c r="F947" s="31">
        <v>56.0</v>
      </c>
      <c r="G947" s="32">
        <v>14.000000000000002</v>
      </c>
      <c r="H947" s="46">
        <v>196.0</v>
      </c>
      <c r="I947" s="30">
        <v>18.0</v>
      </c>
      <c r="J947" s="30">
        <v>5.0</v>
      </c>
      <c r="K947" s="33">
        <v>23.0</v>
      </c>
      <c r="L947" s="32">
        <v>11.73469387755102</v>
      </c>
      <c r="N947" s="2"/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11.0</v>
      </c>
      <c r="E948" s="30">
        <v>11.0</v>
      </c>
      <c r="F948" s="31">
        <v>22.0</v>
      </c>
      <c r="G948" s="32">
        <v>14.285714285714285</v>
      </c>
      <c r="H948" s="46">
        <v>54.0</v>
      </c>
      <c r="I948" s="30">
        <v>2.0</v>
      </c>
      <c r="J948" s="30">
        <v>2.0</v>
      </c>
      <c r="K948" s="33">
        <v>4.0</v>
      </c>
      <c r="L948" s="32">
        <v>7.4074074074074066</v>
      </c>
      <c r="N948" s="2"/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19.0</v>
      </c>
      <c r="E949" s="30">
        <v>12.0</v>
      </c>
      <c r="F949" s="31">
        <v>31.0</v>
      </c>
      <c r="G949" s="32">
        <v>9.779179810725552</v>
      </c>
      <c r="H949" s="46">
        <v>179.0</v>
      </c>
      <c r="I949" s="30">
        <v>11.0</v>
      </c>
      <c r="J949" s="30">
        <v>9.0</v>
      </c>
      <c r="K949" s="33">
        <v>20.0</v>
      </c>
      <c r="L949" s="32">
        <v>11.1731843575419</v>
      </c>
      <c r="N949" s="2"/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32.0</v>
      </c>
      <c r="E950" s="30">
        <v>27.0</v>
      </c>
      <c r="F950" s="31">
        <v>59.0</v>
      </c>
      <c r="G950" s="32">
        <v>14.081145584725538</v>
      </c>
      <c r="H950" s="46">
        <v>193.0</v>
      </c>
      <c r="I950" s="30">
        <v>7.0</v>
      </c>
      <c r="J950" s="30">
        <v>4.0</v>
      </c>
      <c r="K950" s="33">
        <v>11.0</v>
      </c>
      <c r="L950" s="32">
        <v>5.699481865284974</v>
      </c>
      <c r="N950" s="2"/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42.0</v>
      </c>
      <c r="E951" s="30">
        <v>33.0</v>
      </c>
      <c r="F951" s="31">
        <v>75.0</v>
      </c>
      <c r="G951" s="32">
        <v>15.592515592515593</v>
      </c>
      <c r="H951" s="46">
        <v>241.0</v>
      </c>
      <c r="I951" s="30">
        <v>2.0</v>
      </c>
      <c r="J951" s="30">
        <v>1.0</v>
      </c>
      <c r="K951" s="33">
        <v>3.0</v>
      </c>
      <c r="L951" s="32">
        <v>1.2448132780082988</v>
      </c>
      <c r="N951" s="2"/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92.0</v>
      </c>
      <c r="E952" s="30">
        <v>85.0</v>
      </c>
      <c r="F952" s="31">
        <v>177.0</v>
      </c>
      <c r="G952" s="32">
        <v>16.793168880455408</v>
      </c>
      <c r="H952" s="46">
        <v>450.0</v>
      </c>
      <c r="I952" s="30">
        <v>16.0</v>
      </c>
      <c r="J952" s="30">
        <v>4.0</v>
      </c>
      <c r="K952" s="33">
        <v>20.0</v>
      </c>
      <c r="L952" s="32">
        <v>4.444444444444445</v>
      </c>
      <c r="N952" s="2"/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11.0</v>
      </c>
      <c r="E953" s="30">
        <v>10.0</v>
      </c>
      <c r="F953" s="31">
        <v>21.0</v>
      </c>
      <c r="G953" s="32">
        <v>8.267716535433072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  <c r="N953" s="2"/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21.0</v>
      </c>
      <c r="E954" s="30">
        <v>34.0</v>
      </c>
      <c r="F954" s="31">
        <v>55.0</v>
      </c>
      <c r="G954" s="32">
        <v>17.027863777089784</v>
      </c>
      <c r="H954" s="46">
        <v>154.0</v>
      </c>
      <c r="I954" s="30">
        <v>8.0</v>
      </c>
      <c r="J954" s="30">
        <v>9.0</v>
      </c>
      <c r="K954" s="33">
        <v>17.0</v>
      </c>
      <c r="L954" s="32">
        <v>11.03896103896104</v>
      </c>
      <c r="N954" s="2"/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28.0</v>
      </c>
      <c r="E955" s="30">
        <v>25.0</v>
      </c>
      <c r="F955" s="31">
        <v>53.0</v>
      </c>
      <c r="G955" s="32">
        <v>12.990196078431374</v>
      </c>
      <c r="H955" s="46">
        <v>206.0</v>
      </c>
      <c r="I955" s="30">
        <v>1.0</v>
      </c>
      <c r="J955" s="30">
        <v>4.0</v>
      </c>
      <c r="K955" s="33">
        <v>5.0</v>
      </c>
      <c r="L955" s="32">
        <v>2.4271844660194173</v>
      </c>
      <c r="N955" s="2"/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52.0</v>
      </c>
      <c r="E956" s="30">
        <v>46.0</v>
      </c>
      <c r="F956" s="31">
        <v>98.0</v>
      </c>
      <c r="G956" s="32">
        <v>14.605067064083457</v>
      </c>
      <c r="H956" s="46">
        <v>341.0</v>
      </c>
      <c r="I956" s="30">
        <v>4.0</v>
      </c>
      <c r="J956" s="30">
        <v>3.0</v>
      </c>
      <c r="K956" s="33">
        <v>7.0</v>
      </c>
      <c r="L956" s="32">
        <v>2.0527859237536656</v>
      </c>
      <c r="N956" s="2"/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71.0</v>
      </c>
      <c r="E957" s="30">
        <v>54.0</v>
      </c>
      <c r="F957" s="31">
        <v>125.0</v>
      </c>
      <c r="G957" s="32">
        <v>12.626262626262626</v>
      </c>
      <c r="H957" s="46">
        <v>419.0</v>
      </c>
      <c r="I957" s="30">
        <v>6.0</v>
      </c>
      <c r="J957" s="30">
        <v>7.0</v>
      </c>
      <c r="K957" s="33">
        <v>13.0</v>
      </c>
      <c r="L957" s="32">
        <v>3.1026252983293556</v>
      </c>
      <c r="N957" s="2"/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34.0</v>
      </c>
      <c r="E958" s="30">
        <v>30.0</v>
      </c>
      <c r="F958" s="31">
        <v>64.0</v>
      </c>
      <c r="G958" s="32">
        <v>10.0</v>
      </c>
      <c r="H958" s="46">
        <v>300.0</v>
      </c>
      <c r="I958" s="30">
        <v>5.0</v>
      </c>
      <c r="J958" s="30">
        <v>4.0</v>
      </c>
      <c r="K958" s="33">
        <v>9.0</v>
      </c>
      <c r="L958" s="32">
        <v>3.0</v>
      </c>
      <c r="N958" s="2"/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47.0</v>
      </c>
      <c r="E959" s="30">
        <v>43.0</v>
      </c>
      <c r="F959" s="31">
        <v>90.0</v>
      </c>
      <c r="G959" s="32">
        <v>9.615384615384617</v>
      </c>
      <c r="H959" s="46">
        <v>578.0</v>
      </c>
      <c r="I959" s="30">
        <v>16.0</v>
      </c>
      <c r="J959" s="30">
        <v>19.0</v>
      </c>
      <c r="K959" s="33">
        <v>35.0</v>
      </c>
      <c r="L959" s="32">
        <v>6.055363321799308</v>
      </c>
      <c r="N959" s="2"/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9.0</v>
      </c>
      <c r="E960" s="30">
        <v>7.0</v>
      </c>
      <c r="F960" s="31">
        <v>16.0</v>
      </c>
      <c r="G960" s="32">
        <v>8.290155440414509</v>
      </c>
      <c r="H960" s="46">
        <v>131.0</v>
      </c>
      <c r="I960" s="30">
        <v>1.0</v>
      </c>
      <c r="J960" s="30">
        <v>1.0</v>
      </c>
      <c r="K960" s="33">
        <v>2.0</v>
      </c>
      <c r="L960" s="32">
        <v>1.5267175572519083</v>
      </c>
      <c r="N960" s="2"/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27.0</v>
      </c>
      <c r="E961" s="30">
        <v>22.0</v>
      </c>
      <c r="F961" s="31">
        <v>49.0</v>
      </c>
      <c r="G961" s="32">
        <v>16.896551724137932</v>
      </c>
      <c r="H961" s="46">
        <v>132.0</v>
      </c>
      <c r="I961" s="30">
        <v>5.0</v>
      </c>
      <c r="J961" s="30">
        <v>1.0</v>
      </c>
      <c r="K961" s="33">
        <v>6.0</v>
      </c>
      <c r="L961" s="32">
        <v>4.545454545454546</v>
      </c>
      <c r="N961" s="2"/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21.0</v>
      </c>
      <c r="E962" s="30">
        <v>23.0</v>
      </c>
      <c r="F962" s="31">
        <v>44.0</v>
      </c>
      <c r="G962" s="32">
        <v>15.017064846416384</v>
      </c>
      <c r="H962" s="46">
        <v>120.0</v>
      </c>
      <c r="I962" s="30">
        <v>1.0</v>
      </c>
      <c r="J962" s="30">
        <v>2.0</v>
      </c>
      <c r="K962" s="33">
        <v>3.0</v>
      </c>
      <c r="L962" s="32">
        <v>2.5</v>
      </c>
      <c r="N962" s="2"/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57.0</v>
      </c>
      <c r="E963" s="30">
        <v>34.0</v>
      </c>
      <c r="F963" s="31">
        <v>91.0</v>
      </c>
      <c r="G963" s="32">
        <v>12.465753424657535</v>
      </c>
      <c r="H963" s="46">
        <v>291.0</v>
      </c>
      <c r="I963" s="30">
        <v>3.0</v>
      </c>
      <c r="J963" s="30">
        <v>3.0</v>
      </c>
      <c r="K963" s="33">
        <v>6.0</v>
      </c>
      <c r="L963" s="32">
        <v>2.0618556701030926</v>
      </c>
      <c r="N963" s="2"/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45.0</v>
      </c>
      <c r="E964" s="30">
        <v>32.0</v>
      </c>
      <c r="F964" s="31">
        <v>77.0</v>
      </c>
      <c r="G964" s="32">
        <v>12.833333333333332</v>
      </c>
      <c r="H964" s="46">
        <v>275.0</v>
      </c>
      <c r="I964" s="30">
        <v>4.0</v>
      </c>
      <c r="J964" s="30">
        <v>8.0</v>
      </c>
      <c r="K964" s="33">
        <v>12.0</v>
      </c>
      <c r="L964" s="32">
        <v>4.363636363636364</v>
      </c>
      <c r="N964" s="2"/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27.0</v>
      </c>
      <c r="E965" s="30">
        <v>30.0</v>
      </c>
      <c r="F965" s="31">
        <v>57.0</v>
      </c>
      <c r="G965" s="32">
        <v>15.281501340482572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  <c r="N965" s="2"/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60.0</v>
      </c>
      <c r="E966" s="30">
        <v>51.0</v>
      </c>
      <c r="F966" s="31">
        <v>111.0</v>
      </c>
      <c r="G966" s="32">
        <v>12.5</v>
      </c>
      <c r="H966" s="46">
        <v>489.0</v>
      </c>
      <c r="I966" s="30">
        <v>21.0</v>
      </c>
      <c r="J966" s="30">
        <v>19.0</v>
      </c>
      <c r="K966" s="33">
        <v>40.0</v>
      </c>
      <c r="L966" s="32">
        <v>8.1799591002045</v>
      </c>
      <c r="N966" s="2"/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40.0</v>
      </c>
      <c r="E967" s="30">
        <v>38.0</v>
      </c>
      <c r="F967" s="31">
        <v>78.0</v>
      </c>
      <c r="G967" s="32">
        <v>13.02170283806344</v>
      </c>
      <c r="H967" s="46">
        <v>293.0</v>
      </c>
      <c r="I967" s="30">
        <v>10.0</v>
      </c>
      <c r="J967" s="30">
        <v>9.0</v>
      </c>
      <c r="K967" s="33">
        <v>19.0</v>
      </c>
      <c r="L967" s="32">
        <v>6.484641638225256</v>
      </c>
      <c r="N967" s="2"/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24.0</v>
      </c>
      <c r="E968" s="30">
        <v>25.0</v>
      </c>
      <c r="F968" s="31">
        <v>49.0</v>
      </c>
      <c r="G968" s="32">
        <v>9.007352941176471</v>
      </c>
      <c r="H968" s="46">
        <v>271.0</v>
      </c>
      <c r="I968" s="30">
        <v>15.0</v>
      </c>
      <c r="J968" s="30">
        <v>5.0</v>
      </c>
      <c r="K968" s="33">
        <v>20.0</v>
      </c>
      <c r="L968" s="32">
        <v>7.380073800738007</v>
      </c>
      <c r="N968" s="2"/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19.0</v>
      </c>
      <c r="E969" s="30">
        <v>21.0</v>
      </c>
      <c r="F969" s="31">
        <v>40.0</v>
      </c>
      <c r="G969" s="32">
        <v>7.259528130671507</v>
      </c>
      <c r="H969" s="46">
        <v>313.0</v>
      </c>
      <c r="I969" s="30">
        <v>8.0</v>
      </c>
      <c r="J969" s="30">
        <v>15.0</v>
      </c>
      <c r="K969" s="33">
        <v>23.0</v>
      </c>
      <c r="L969" s="32">
        <v>7.348242811501597</v>
      </c>
      <c r="N969" s="2"/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13.0</v>
      </c>
      <c r="E970" s="30">
        <v>15.0</v>
      </c>
      <c r="F970" s="31">
        <v>28.0</v>
      </c>
      <c r="G970" s="32">
        <v>15.384615384615385</v>
      </c>
      <c r="H970" s="46">
        <v>92.0</v>
      </c>
      <c r="I970" s="30">
        <v>3.0</v>
      </c>
      <c r="J970" s="30">
        <v>1.0</v>
      </c>
      <c r="K970" s="33">
        <v>4.0</v>
      </c>
      <c r="L970" s="32">
        <v>4.3478260869565215</v>
      </c>
      <c r="N970" s="2"/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24.0</v>
      </c>
      <c r="E971" s="30">
        <v>17.0</v>
      </c>
      <c r="F971" s="31">
        <v>41.0</v>
      </c>
      <c r="G971" s="32">
        <v>6.788079470198675</v>
      </c>
      <c r="H971" s="46">
        <v>336.0</v>
      </c>
      <c r="I971" s="30">
        <v>24.0</v>
      </c>
      <c r="J971" s="30">
        <v>20.0</v>
      </c>
      <c r="K971" s="33">
        <v>44.0</v>
      </c>
      <c r="L971" s="32">
        <v>13.095238095238097</v>
      </c>
      <c r="N971" s="2"/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10.0</v>
      </c>
      <c r="E972" s="30">
        <v>18.0</v>
      </c>
      <c r="F972" s="31">
        <v>28.0</v>
      </c>
      <c r="G972" s="32">
        <v>14.736842105263156</v>
      </c>
      <c r="H972" s="46">
        <v>89.0</v>
      </c>
      <c r="I972" s="30">
        <v>1.0</v>
      </c>
      <c r="J972" s="30">
        <v>0.0</v>
      </c>
      <c r="K972" s="33">
        <v>1.0</v>
      </c>
      <c r="L972" s="32">
        <v>1.1235955056179776</v>
      </c>
      <c r="N972" s="2"/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39.0</v>
      </c>
      <c r="E973" s="30">
        <v>34.0</v>
      </c>
      <c r="F973" s="31">
        <v>73.0</v>
      </c>
      <c r="G973" s="32">
        <v>13.296903460837886</v>
      </c>
      <c r="H973" s="46">
        <v>253.0</v>
      </c>
      <c r="I973" s="30">
        <v>5.0</v>
      </c>
      <c r="J973" s="30">
        <v>5.0</v>
      </c>
      <c r="K973" s="33">
        <v>10.0</v>
      </c>
      <c r="L973" s="32">
        <v>3.9525691699604746</v>
      </c>
      <c r="N973" s="2"/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5.0</v>
      </c>
      <c r="E974" s="30">
        <v>2.0</v>
      </c>
      <c r="F974" s="31">
        <v>7.0</v>
      </c>
      <c r="G974" s="32">
        <v>8.333333333333332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  <c r="N974" s="2"/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178.0</v>
      </c>
      <c r="E975" s="30">
        <v>205.0</v>
      </c>
      <c r="F975" s="31">
        <v>383.0</v>
      </c>
      <c r="G975" s="32">
        <v>20.470336718332444</v>
      </c>
      <c r="H975" s="46">
        <v>325.0</v>
      </c>
      <c r="I975" s="30">
        <v>4.0</v>
      </c>
      <c r="J975" s="30">
        <v>3.0</v>
      </c>
      <c r="K975" s="33">
        <v>7.0</v>
      </c>
      <c r="L975" s="32">
        <v>2.1538461538461537</v>
      </c>
      <c r="N975" s="2"/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142.0</v>
      </c>
      <c r="E976" s="30">
        <v>100.0</v>
      </c>
      <c r="F976" s="31">
        <v>242.0</v>
      </c>
      <c r="G976" s="32">
        <v>13.900057438253876</v>
      </c>
      <c r="H976" s="46">
        <v>735.0</v>
      </c>
      <c r="I976" s="30">
        <v>19.0</v>
      </c>
      <c r="J976" s="30">
        <v>23.0</v>
      </c>
      <c r="K976" s="33">
        <v>42.0</v>
      </c>
      <c r="L976" s="32">
        <v>5.714285714285714</v>
      </c>
      <c r="N976" s="2"/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49.0</v>
      </c>
      <c r="E977" s="30">
        <v>41.0</v>
      </c>
      <c r="F977" s="31">
        <v>90.0</v>
      </c>
      <c r="G977" s="32">
        <v>11.138613861386139</v>
      </c>
      <c r="H977" s="46">
        <v>404.0</v>
      </c>
      <c r="I977" s="30">
        <v>7.0</v>
      </c>
      <c r="J977" s="30">
        <v>6.0</v>
      </c>
      <c r="K977" s="33">
        <v>13.0</v>
      </c>
      <c r="L977" s="32">
        <v>3.217821782178218</v>
      </c>
      <c r="N977" s="2"/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82.0</v>
      </c>
      <c r="E978" s="30">
        <v>70.0</v>
      </c>
      <c r="F978" s="31">
        <v>152.0</v>
      </c>
      <c r="G978" s="32">
        <v>16.721672167216724</v>
      </c>
      <c r="H978" s="30">
        <v>276.0</v>
      </c>
      <c r="I978" s="30">
        <v>2.0</v>
      </c>
      <c r="J978" s="30">
        <v>4.0</v>
      </c>
      <c r="K978" s="33">
        <v>6.0</v>
      </c>
      <c r="L978" s="32">
        <v>2.1739130434782608</v>
      </c>
      <c r="N978" s="2"/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92.0</v>
      </c>
      <c r="E979" s="30">
        <v>72.0</v>
      </c>
      <c r="F979" s="31">
        <v>164.0</v>
      </c>
      <c r="G979" s="32">
        <v>7.585568917668825</v>
      </c>
      <c r="H979" s="30">
        <v>1423.0</v>
      </c>
      <c r="I979" s="30">
        <v>72.0</v>
      </c>
      <c r="J979" s="30">
        <v>68.0</v>
      </c>
      <c r="K979" s="33">
        <v>140.0</v>
      </c>
      <c r="L979" s="32">
        <v>9.838369641602249</v>
      </c>
      <c r="N979" s="2"/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28.0</v>
      </c>
      <c r="E980" s="30">
        <v>20.0</v>
      </c>
      <c r="F980" s="31">
        <v>48.0</v>
      </c>
      <c r="G980" s="32">
        <v>10.256410256410255</v>
      </c>
      <c r="H980" s="46">
        <v>236.0</v>
      </c>
      <c r="I980" s="30">
        <v>4.0</v>
      </c>
      <c r="J980" s="30">
        <v>2.0</v>
      </c>
      <c r="K980" s="33">
        <v>6.0</v>
      </c>
      <c r="L980" s="32">
        <v>2.5423728813559325</v>
      </c>
      <c r="N980" s="2"/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24.0</v>
      </c>
      <c r="E981" s="30">
        <v>25.0</v>
      </c>
      <c r="F981" s="31">
        <v>49.0</v>
      </c>
      <c r="G981" s="32">
        <v>8.46286701208981</v>
      </c>
      <c r="H981" s="30">
        <v>269.0</v>
      </c>
      <c r="I981" s="30">
        <v>6.0</v>
      </c>
      <c r="J981" s="30">
        <v>6.0</v>
      </c>
      <c r="K981" s="33">
        <v>12.0</v>
      </c>
      <c r="L981" s="32">
        <v>4.4609665427509295</v>
      </c>
      <c r="N981" s="2"/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5577.0</v>
      </c>
      <c r="E982" s="49">
        <v>5372.0</v>
      </c>
      <c r="F982" s="49">
        <v>10949.0</v>
      </c>
      <c r="G982" s="42">
        <v>13.83550046122547</v>
      </c>
      <c r="H982" s="40">
        <v>31740.0</v>
      </c>
      <c r="I982" s="49">
        <v>822.0</v>
      </c>
      <c r="J982" s="49">
        <v>709.0</v>
      </c>
      <c r="K982" s="50">
        <v>1531.0</v>
      </c>
      <c r="L982" s="42">
        <v>4.82356647763075</v>
      </c>
      <c r="N982" s="2"/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13.0</v>
      </c>
      <c r="E983" s="46">
        <v>21.0</v>
      </c>
      <c r="F983" s="51">
        <v>34.0</v>
      </c>
      <c r="G983" s="32">
        <v>8.374384236453201</v>
      </c>
      <c r="H983" s="46">
        <v>230.0</v>
      </c>
      <c r="I983" s="46">
        <v>4.0</v>
      </c>
      <c r="J983" s="46">
        <v>4.0</v>
      </c>
      <c r="K983" s="52">
        <v>8.0</v>
      </c>
      <c r="L983" s="32">
        <v>3.4782608695652173</v>
      </c>
      <c r="N983" s="2"/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29.0</v>
      </c>
      <c r="E984" s="46">
        <v>17.0</v>
      </c>
      <c r="F984" s="51">
        <v>46.0</v>
      </c>
      <c r="G984" s="32">
        <v>11.73469387755102</v>
      </c>
      <c r="H984" s="46">
        <v>175.0</v>
      </c>
      <c r="I984" s="46">
        <v>5.0</v>
      </c>
      <c r="J984" s="46">
        <v>9.0</v>
      </c>
      <c r="K984" s="52">
        <v>14.0</v>
      </c>
      <c r="L984" s="32">
        <v>8.0</v>
      </c>
      <c r="N984" s="2"/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41.0</v>
      </c>
      <c r="E985" s="46">
        <v>49.0</v>
      </c>
      <c r="F985" s="51">
        <v>90.0</v>
      </c>
      <c r="G985" s="32">
        <v>15.41095890410959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  <c r="N985" s="2"/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71.0</v>
      </c>
      <c r="E986" s="46">
        <v>64.0</v>
      </c>
      <c r="F986" s="51">
        <v>135.0</v>
      </c>
      <c r="G986" s="32">
        <v>16.443361753958587</v>
      </c>
      <c r="H986" s="46">
        <v>281.0</v>
      </c>
      <c r="I986" s="46">
        <v>6.0</v>
      </c>
      <c r="J986" s="46">
        <v>6.0</v>
      </c>
      <c r="K986" s="52">
        <v>12.0</v>
      </c>
      <c r="L986" s="32">
        <v>4.270462633451958</v>
      </c>
      <c r="N986" s="2"/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110.0</v>
      </c>
      <c r="E987" s="46">
        <v>99.0</v>
      </c>
      <c r="F987" s="51">
        <v>209.0</v>
      </c>
      <c r="G987" s="32">
        <v>12.822085889570554</v>
      </c>
      <c r="H987" s="46">
        <v>765.0</v>
      </c>
      <c r="I987" s="46">
        <v>34.0</v>
      </c>
      <c r="J987" s="46">
        <v>27.0</v>
      </c>
      <c r="K987" s="52">
        <v>61.0</v>
      </c>
      <c r="L987" s="32">
        <v>7.973856209150326</v>
      </c>
      <c r="N987" s="2"/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86.0</v>
      </c>
      <c r="E988" s="46">
        <v>86.0</v>
      </c>
      <c r="F988" s="51">
        <v>172.0</v>
      </c>
      <c r="G988" s="32">
        <v>12.981132075471699</v>
      </c>
      <c r="H988" s="46">
        <v>568.0</v>
      </c>
      <c r="I988" s="46">
        <v>13.0</v>
      </c>
      <c r="J988" s="46">
        <v>6.0</v>
      </c>
      <c r="K988" s="52">
        <v>19.0</v>
      </c>
      <c r="L988" s="32">
        <v>3.345070422535211</v>
      </c>
      <c r="N988" s="2"/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75.0</v>
      </c>
      <c r="E989" s="46">
        <v>81.0</v>
      </c>
      <c r="F989" s="51">
        <v>156.0</v>
      </c>
      <c r="G989" s="32">
        <v>14.634146341463413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  <c r="N989" s="2"/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167.0</v>
      </c>
      <c r="E990" s="46">
        <v>153.0</v>
      </c>
      <c r="F990" s="51">
        <v>320.0</v>
      </c>
      <c r="G990" s="32">
        <v>14.19068736141907</v>
      </c>
      <c r="H990" s="30">
        <v>1017.0</v>
      </c>
      <c r="I990" s="46">
        <v>39.0</v>
      </c>
      <c r="J990" s="46">
        <v>40.0</v>
      </c>
      <c r="K990" s="52">
        <v>79.0</v>
      </c>
      <c r="L990" s="32">
        <v>7.767944936086529</v>
      </c>
      <c r="N990" s="2"/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129.0</v>
      </c>
      <c r="E991" s="46">
        <v>107.0</v>
      </c>
      <c r="F991" s="51">
        <v>236.0</v>
      </c>
      <c r="G991" s="32">
        <v>13.42434584755404</v>
      </c>
      <c r="H991" s="30">
        <v>690.0</v>
      </c>
      <c r="I991" s="46">
        <v>5.0</v>
      </c>
      <c r="J991" s="46">
        <v>4.0</v>
      </c>
      <c r="K991" s="52">
        <v>9.0</v>
      </c>
      <c r="L991" s="32">
        <v>1.3043478260869565</v>
      </c>
      <c r="N991" s="2"/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106.0</v>
      </c>
      <c r="E992" s="46">
        <v>110.0</v>
      </c>
      <c r="F992" s="51">
        <v>216.0</v>
      </c>
      <c r="G992" s="32">
        <v>11.320754716981133</v>
      </c>
      <c r="H992" s="30">
        <v>1072.0</v>
      </c>
      <c r="I992" s="46">
        <v>30.0</v>
      </c>
      <c r="J992" s="46">
        <v>34.0</v>
      </c>
      <c r="K992" s="52">
        <v>64.0</v>
      </c>
      <c r="L992" s="32">
        <v>5.970149253731343</v>
      </c>
      <c r="N992" s="2"/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170.0</v>
      </c>
      <c r="E993" s="46">
        <v>154.0</v>
      </c>
      <c r="F993" s="51">
        <v>324.0</v>
      </c>
      <c r="G993" s="32">
        <v>14.647377938517177</v>
      </c>
      <c r="H993" s="46">
        <v>907.0</v>
      </c>
      <c r="I993" s="46">
        <v>34.0</v>
      </c>
      <c r="J993" s="46">
        <v>26.0</v>
      </c>
      <c r="K993" s="52">
        <v>60.0</v>
      </c>
      <c r="L993" s="32">
        <v>6.615214994487322</v>
      </c>
      <c r="N993" s="2"/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29.0</v>
      </c>
      <c r="E994" s="46">
        <v>23.0</v>
      </c>
      <c r="F994" s="51">
        <v>52.0</v>
      </c>
      <c r="G994" s="32">
        <v>17.105263157894736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  <c r="N994" s="2"/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59.0</v>
      </c>
      <c r="E995" s="46">
        <v>56.0</v>
      </c>
      <c r="F995" s="51">
        <v>115.0</v>
      </c>
      <c r="G995" s="32">
        <v>12.260127931769722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  <c r="N995" s="2"/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213.0</v>
      </c>
      <c r="E996" s="46">
        <v>256.0</v>
      </c>
      <c r="F996" s="51">
        <v>469.0</v>
      </c>
      <c r="G996" s="32">
        <v>13.461538461538462</v>
      </c>
      <c r="H996" s="30">
        <v>1550.0</v>
      </c>
      <c r="I996" s="46">
        <v>49.0</v>
      </c>
      <c r="J996" s="46">
        <v>43.0</v>
      </c>
      <c r="K996" s="52">
        <v>92.0</v>
      </c>
      <c r="L996" s="32">
        <v>5.935483870967742</v>
      </c>
      <c r="N996" s="2"/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91.0</v>
      </c>
      <c r="E997" s="46">
        <v>76.0</v>
      </c>
      <c r="F997" s="51">
        <v>167.0</v>
      </c>
      <c r="G997" s="32">
        <v>11.337406653088934</v>
      </c>
      <c r="H997" s="46">
        <v>577.0</v>
      </c>
      <c r="I997" s="46">
        <v>21.0</v>
      </c>
      <c r="J997" s="46">
        <v>28.0</v>
      </c>
      <c r="K997" s="52">
        <v>49.0</v>
      </c>
      <c r="L997" s="32">
        <v>8.492201039861353</v>
      </c>
      <c r="N997" s="2"/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48.0</v>
      </c>
      <c r="E998" s="46">
        <v>47.0</v>
      </c>
      <c r="F998" s="51">
        <v>95.0</v>
      </c>
      <c r="G998" s="32">
        <v>12.385919165580182</v>
      </c>
      <c r="H998" s="46">
        <v>362.0</v>
      </c>
      <c r="I998" s="46">
        <v>3.0</v>
      </c>
      <c r="J998" s="46">
        <v>2.0</v>
      </c>
      <c r="K998" s="52">
        <v>5.0</v>
      </c>
      <c r="L998" s="32">
        <v>1.3812154696132597</v>
      </c>
      <c r="N998" s="2"/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164.0</v>
      </c>
      <c r="E999" s="46">
        <v>146.0</v>
      </c>
      <c r="F999" s="51">
        <v>310.0</v>
      </c>
      <c r="G999" s="32">
        <v>22.71062271062271</v>
      </c>
      <c r="H999" s="30">
        <v>59.0</v>
      </c>
      <c r="I999" s="46">
        <v>5.0</v>
      </c>
      <c r="J999" s="46">
        <v>5.0</v>
      </c>
      <c r="K999" s="52">
        <v>10.0</v>
      </c>
      <c r="L999" s="32">
        <v>16.94915254237288</v>
      </c>
      <c r="N999" s="2"/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254.0</v>
      </c>
      <c r="E1000" s="46">
        <v>228.0</v>
      </c>
      <c r="F1000" s="51">
        <v>482.0</v>
      </c>
      <c r="G1000" s="32">
        <v>12.657563025210084</v>
      </c>
      <c r="H1000" s="30">
        <v>1938.0</v>
      </c>
      <c r="I1000" s="46">
        <v>61.0</v>
      </c>
      <c r="J1000" s="46">
        <v>60.0</v>
      </c>
      <c r="K1000" s="52">
        <v>121.0</v>
      </c>
      <c r="L1000" s="32">
        <v>6.243550051599587</v>
      </c>
      <c r="N1000" s="2"/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139.0</v>
      </c>
      <c r="E1001" s="46">
        <v>124.0</v>
      </c>
      <c r="F1001" s="51">
        <v>263.0</v>
      </c>
      <c r="G1001" s="32">
        <v>14.371584699453551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  <c r="N1001" s="2"/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180.0</v>
      </c>
      <c r="E1002" s="46">
        <v>174.0</v>
      </c>
      <c r="F1002" s="51">
        <v>354.0</v>
      </c>
      <c r="G1002" s="32">
        <v>17.052023121387283</v>
      </c>
      <c r="H1002" s="46">
        <v>640.0</v>
      </c>
      <c r="I1002" s="46">
        <v>2.0</v>
      </c>
      <c r="J1002" s="46">
        <v>4.0</v>
      </c>
      <c r="K1002" s="52">
        <v>6.0</v>
      </c>
      <c r="L1002" s="32">
        <v>0.9375</v>
      </c>
      <c r="N1002" s="2"/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90.0</v>
      </c>
      <c r="E1003" s="46">
        <v>99.0</v>
      </c>
      <c r="F1003" s="51">
        <v>189.0</v>
      </c>
      <c r="G1003" s="32">
        <v>12.659075686537175</v>
      </c>
      <c r="H1003" s="30">
        <v>701.0</v>
      </c>
      <c r="I1003" s="46">
        <v>21.0</v>
      </c>
      <c r="J1003" s="46">
        <v>18.0</v>
      </c>
      <c r="K1003" s="52">
        <v>39.0</v>
      </c>
      <c r="L1003" s="32">
        <v>5.563480741797433</v>
      </c>
      <c r="N1003" s="2"/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287.0</v>
      </c>
      <c r="E1004" s="46">
        <v>245.0</v>
      </c>
      <c r="F1004" s="51">
        <v>532.0</v>
      </c>
      <c r="G1004" s="32">
        <v>13.276765660094833</v>
      </c>
      <c r="H1004" s="30">
        <v>1536.0</v>
      </c>
      <c r="I1004" s="46">
        <v>32.0</v>
      </c>
      <c r="J1004" s="46">
        <v>23.0</v>
      </c>
      <c r="K1004" s="52">
        <v>55.0</v>
      </c>
      <c r="L1004" s="32">
        <v>3.5807291666666665</v>
      </c>
      <c r="N1004" s="2"/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73.0</v>
      </c>
      <c r="E1005" s="46">
        <v>57.0</v>
      </c>
      <c r="F1005" s="51">
        <v>130.0</v>
      </c>
      <c r="G1005" s="32">
        <v>9.530791788856305</v>
      </c>
      <c r="H1005" s="46">
        <v>694.0</v>
      </c>
      <c r="I1005" s="46">
        <v>28.0</v>
      </c>
      <c r="J1005" s="46">
        <v>18.0</v>
      </c>
      <c r="K1005" s="52">
        <v>46.0</v>
      </c>
      <c r="L1005" s="32">
        <v>6.628242074927954</v>
      </c>
      <c r="N1005" s="2"/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11.0</v>
      </c>
      <c r="E1006" s="46">
        <v>12.0</v>
      </c>
      <c r="F1006" s="51">
        <v>23.0</v>
      </c>
      <c r="G1006" s="32">
        <v>7.2784810126582276</v>
      </c>
      <c r="H1006" s="30">
        <v>213.0</v>
      </c>
      <c r="I1006" s="46">
        <v>19.0</v>
      </c>
      <c r="J1006" s="46">
        <v>9.0</v>
      </c>
      <c r="K1006" s="52">
        <v>28.0</v>
      </c>
      <c r="L1006" s="32">
        <v>13.145539906103288</v>
      </c>
      <c r="N1006" s="2"/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224.0</v>
      </c>
      <c r="E1007" s="46">
        <v>246.0</v>
      </c>
      <c r="F1007" s="51">
        <v>470.0</v>
      </c>
      <c r="G1007" s="32">
        <v>13.662790697674417</v>
      </c>
      <c r="H1007" s="30">
        <v>1761.0</v>
      </c>
      <c r="I1007" s="46">
        <v>82.0</v>
      </c>
      <c r="J1007" s="46">
        <v>54.0</v>
      </c>
      <c r="K1007" s="52">
        <v>136.0</v>
      </c>
      <c r="L1007" s="32">
        <v>7.722884724588303</v>
      </c>
      <c r="N1007" s="2"/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53.0</v>
      </c>
      <c r="E1008" s="46">
        <v>51.0</v>
      </c>
      <c r="F1008" s="51">
        <v>104.0</v>
      </c>
      <c r="G1008" s="32">
        <v>11.899313501144166</v>
      </c>
      <c r="H1008" s="46">
        <v>422.0</v>
      </c>
      <c r="I1008" s="46">
        <v>20.0</v>
      </c>
      <c r="J1008" s="46">
        <v>17.0</v>
      </c>
      <c r="K1008" s="52">
        <v>37.0</v>
      </c>
      <c r="L1008" s="32">
        <v>8.767772511848342</v>
      </c>
      <c r="N1008" s="2"/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44.0</v>
      </c>
      <c r="E1009" s="46">
        <v>32.0</v>
      </c>
      <c r="F1009" s="51">
        <v>76.0</v>
      </c>
      <c r="G1009" s="32">
        <v>19.94750656167979</v>
      </c>
      <c r="H1009" s="46">
        <v>117.0</v>
      </c>
      <c r="I1009" s="46">
        <v>4.0</v>
      </c>
      <c r="J1009" s="46">
        <v>5.0</v>
      </c>
      <c r="K1009" s="52">
        <v>9.0</v>
      </c>
      <c r="L1009" s="32">
        <v>7.6923076923076925</v>
      </c>
      <c r="N1009" s="2"/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108.0</v>
      </c>
      <c r="E1010" s="46">
        <v>108.0</v>
      </c>
      <c r="F1010" s="51">
        <v>216.0</v>
      </c>
      <c r="G1010" s="32">
        <v>14.361702127659576</v>
      </c>
      <c r="H1010" s="46">
        <v>631.0</v>
      </c>
      <c r="I1010" s="46">
        <v>3.0</v>
      </c>
      <c r="J1010" s="46">
        <v>2.0</v>
      </c>
      <c r="K1010" s="52">
        <v>5.0</v>
      </c>
      <c r="L1010" s="32">
        <v>0.7923930269413629</v>
      </c>
      <c r="N1010" s="2"/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334.0</v>
      </c>
      <c r="E1011" s="46">
        <v>309.0</v>
      </c>
      <c r="F1011" s="51">
        <v>643.0</v>
      </c>
      <c r="G1011" s="32">
        <v>19.280359820089956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  <c r="N1011" s="2"/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47.0</v>
      </c>
      <c r="E1012" s="46">
        <v>46.0</v>
      </c>
      <c r="F1012" s="51">
        <v>93.0</v>
      </c>
      <c r="G1012" s="32">
        <v>10.46119235095613</v>
      </c>
      <c r="H1012" s="30">
        <v>486.0</v>
      </c>
      <c r="I1012" s="46">
        <v>5.0</v>
      </c>
      <c r="J1012" s="46">
        <v>10.0</v>
      </c>
      <c r="K1012" s="52">
        <v>15.0</v>
      </c>
      <c r="L1012" s="32">
        <v>3.0864197530864197</v>
      </c>
      <c r="N1012" s="2"/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207.0</v>
      </c>
      <c r="E1013" s="46">
        <v>230.0</v>
      </c>
      <c r="F1013" s="51">
        <v>437.0</v>
      </c>
      <c r="G1013" s="32">
        <v>12.37259343148358</v>
      </c>
      <c r="H1013" s="30">
        <v>1674.0</v>
      </c>
      <c r="I1013" s="46">
        <v>49.0</v>
      </c>
      <c r="J1013" s="46">
        <v>33.0</v>
      </c>
      <c r="K1013" s="52">
        <v>82.0</v>
      </c>
      <c r="L1013" s="32">
        <v>4.898446833930705</v>
      </c>
      <c r="N1013" s="2"/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38.0</v>
      </c>
      <c r="E1014" s="46">
        <v>42.0</v>
      </c>
      <c r="F1014" s="51">
        <v>80.0</v>
      </c>
      <c r="G1014" s="32">
        <v>12.558869701726843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  <c r="N1014" s="2"/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13.0</v>
      </c>
      <c r="E1015" s="46">
        <v>6.0</v>
      </c>
      <c r="F1015" s="51">
        <v>19.0</v>
      </c>
      <c r="G1015" s="32">
        <v>9.595959595959595</v>
      </c>
      <c r="H1015" s="46">
        <v>111.0</v>
      </c>
      <c r="I1015" s="46">
        <v>5.0</v>
      </c>
      <c r="J1015" s="46">
        <v>7.0</v>
      </c>
      <c r="K1015" s="52">
        <v>12.0</v>
      </c>
      <c r="L1015" s="32">
        <v>10.81081081081081</v>
      </c>
      <c r="N1015" s="2"/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159.0</v>
      </c>
      <c r="E1016" s="46">
        <v>128.0</v>
      </c>
      <c r="F1016" s="51">
        <v>287.0</v>
      </c>
      <c r="G1016" s="32">
        <v>15.66593886462882</v>
      </c>
      <c r="H1016" s="46">
        <v>647.0</v>
      </c>
      <c r="I1016" s="46">
        <v>9.0</v>
      </c>
      <c r="J1016" s="46">
        <v>16.0</v>
      </c>
      <c r="K1016" s="52">
        <v>25.0</v>
      </c>
      <c r="L1016" s="32">
        <v>3.863987635239567</v>
      </c>
      <c r="N1016" s="2"/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45.0</v>
      </c>
      <c r="E1017" s="46">
        <v>31.0</v>
      </c>
      <c r="F1017" s="51">
        <v>76.0</v>
      </c>
      <c r="G1017" s="32">
        <v>15.169660678642716</v>
      </c>
      <c r="H1017" s="46">
        <v>178.0</v>
      </c>
      <c r="I1017" s="46">
        <v>3.0</v>
      </c>
      <c r="J1017" s="46">
        <v>1.0</v>
      </c>
      <c r="K1017" s="52">
        <v>4.0</v>
      </c>
      <c r="L1017" s="32">
        <v>2.247191011235955</v>
      </c>
      <c r="N1017" s="2"/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38.0</v>
      </c>
      <c r="E1018" s="46">
        <v>24.0</v>
      </c>
      <c r="F1018" s="51">
        <v>62.0</v>
      </c>
      <c r="G1018" s="32">
        <v>15.384615384615385</v>
      </c>
      <c r="H1018" s="46">
        <v>199.0</v>
      </c>
      <c r="I1018" s="46">
        <v>5.0</v>
      </c>
      <c r="J1018" s="46">
        <v>4.0</v>
      </c>
      <c r="K1018" s="52">
        <v>9.0</v>
      </c>
      <c r="L1018" s="32">
        <v>4.522613065326634</v>
      </c>
      <c r="N1018" s="2"/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19.0</v>
      </c>
      <c r="E1019" s="46">
        <v>27.0</v>
      </c>
      <c r="F1019" s="51">
        <v>46.0</v>
      </c>
      <c r="G1019" s="32">
        <v>11.08433734939759</v>
      </c>
      <c r="H1019" s="46">
        <v>260.0</v>
      </c>
      <c r="I1019" s="46">
        <v>16.0</v>
      </c>
      <c r="J1019" s="46">
        <v>5.0</v>
      </c>
      <c r="K1019" s="52">
        <v>21.0</v>
      </c>
      <c r="L1019" s="32">
        <v>8.076923076923077</v>
      </c>
      <c r="N1019" s="2"/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95.0</v>
      </c>
      <c r="E1020" s="46">
        <v>114.0</v>
      </c>
      <c r="F1020" s="51">
        <v>209.0</v>
      </c>
      <c r="G1020" s="32">
        <v>11.53421633554084</v>
      </c>
      <c r="H1020" s="46">
        <v>822.0</v>
      </c>
      <c r="I1020" s="46">
        <v>20.0</v>
      </c>
      <c r="J1020" s="46">
        <v>21.0</v>
      </c>
      <c r="K1020" s="52">
        <v>41.0</v>
      </c>
      <c r="L1020" s="32">
        <v>4.987834549878346</v>
      </c>
      <c r="N1020" s="2"/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90.0</v>
      </c>
      <c r="E1021" s="46">
        <v>87.0</v>
      </c>
      <c r="F1021" s="51">
        <v>177.0</v>
      </c>
      <c r="G1021" s="32">
        <v>11.368015414258188</v>
      </c>
      <c r="H1021" s="46">
        <v>924.0</v>
      </c>
      <c r="I1021" s="46">
        <v>35.0</v>
      </c>
      <c r="J1021" s="46">
        <v>28.0</v>
      </c>
      <c r="K1021" s="52">
        <v>63.0</v>
      </c>
      <c r="L1021" s="32">
        <v>6.8181818181818175</v>
      </c>
      <c r="N1021" s="2"/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136.0</v>
      </c>
      <c r="E1022" s="46">
        <v>138.0</v>
      </c>
      <c r="F1022" s="51">
        <v>274.0</v>
      </c>
      <c r="G1022" s="32">
        <v>19.57142857142857</v>
      </c>
      <c r="H1022" s="46">
        <v>342.0</v>
      </c>
      <c r="I1022" s="46">
        <v>1.0</v>
      </c>
      <c r="J1022" s="46">
        <v>0.0</v>
      </c>
      <c r="K1022" s="52">
        <v>1.0</v>
      </c>
      <c r="L1022" s="32">
        <v>0.29239766081871343</v>
      </c>
      <c r="N1022" s="2"/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67.0</v>
      </c>
      <c r="E1023" s="46">
        <v>52.0</v>
      </c>
      <c r="F1023" s="51">
        <v>119.0</v>
      </c>
      <c r="G1023" s="32">
        <v>14.337349397590362</v>
      </c>
      <c r="H1023" s="46">
        <v>376.0</v>
      </c>
      <c r="I1023" s="46">
        <v>10.0</v>
      </c>
      <c r="J1023" s="46">
        <v>17.0</v>
      </c>
      <c r="K1023" s="52">
        <v>27.0</v>
      </c>
      <c r="L1023" s="32">
        <v>7.180851063829788</v>
      </c>
      <c r="N1023" s="2"/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22.0</v>
      </c>
      <c r="E1024" s="46">
        <v>18.0</v>
      </c>
      <c r="F1024" s="51">
        <v>40.0</v>
      </c>
      <c r="G1024" s="32">
        <v>9.367681498829041</v>
      </c>
      <c r="H1024" s="46">
        <v>212.0</v>
      </c>
      <c r="I1024" s="46">
        <v>3.0</v>
      </c>
      <c r="J1024" s="46">
        <v>1.0</v>
      </c>
      <c r="K1024" s="52">
        <v>4.0</v>
      </c>
      <c r="L1024" s="32">
        <v>1.8867924528301887</v>
      </c>
      <c r="N1024" s="2"/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99.0</v>
      </c>
      <c r="E1025" s="46">
        <v>110.0</v>
      </c>
      <c r="F1025" s="51">
        <v>209.0</v>
      </c>
      <c r="G1025" s="32">
        <v>17.04730831973899</v>
      </c>
      <c r="H1025" s="46">
        <v>368.0</v>
      </c>
      <c r="I1025" s="46">
        <v>1.0</v>
      </c>
      <c r="J1025" s="46">
        <v>4.0</v>
      </c>
      <c r="K1025" s="52">
        <v>5.0</v>
      </c>
      <c r="L1025" s="32">
        <v>1.358695652173913</v>
      </c>
      <c r="N1025" s="2"/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68.0</v>
      </c>
      <c r="E1026" s="46">
        <v>64.0</v>
      </c>
      <c r="F1026" s="51">
        <v>132.0</v>
      </c>
      <c r="G1026" s="32">
        <v>13.764337851929092</v>
      </c>
      <c r="H1026" s="46">
        <v>429.0</v>
      </c>
      <c r="I1026" s="46">
        <v>0.0</v>
      </c>
      <c r="J1026" s="46">
        <v>1.0</v>
      </c>
      <c r="K1026" s="52">
        <v>1.0</v>
      </c>
      <c r="L1026" s="32">
        <v>0.2331002331002331</v>
      </c>
      <c r="N1026" s="2"/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48.0</v>
      </c>
      <c r="E1027" s="46">
        <v>44.0</v>
      </c>
      <c r="F1027" s="51">
        <v>92.0</v>
      </c>
      <c r="G1027" s="32">
        <v>8.598130841121495</v>
      </c>
      <c r="H1027" s="46">
        <v>593.0</v>
      </c>
      <c r="I1027" s="46">
        <v>18.0</v>
      </c>
      <c r="J1027" s="46">
        <v>10.0</v>
      </c>
      <c r="K1027" s="52">
        <v>28.0</v>
      </c>
      <c r="L1027" s="32">
        <v>4.721753794266442</v>
      </c>
      <c r="N1027" s="2"/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57.0</v>
      </c>
      <c r="E1028" s="46">
        <v>71.0</v>
      </c>
      <c r="F1028" s="51">
        <v>128.0</v>
      </c>
      <c r="G1028" s="32">
        <v>18.71345029239766</v>
      </c>
      <c r="H1028" s="30">
        <v>203.0</v>
      </c>
      <c r="I1028" s="46">
        <v>5.0</v>
      </c>
      <c r="J1028" s="46">
        <v>5.0</v>
      </c>
      <c r="K1028" s="52">
        <v>10.0</v>
      </c>
      <c r="L1028" s="32">
        <v>4.926108374384237</v>
      </c>
      <c r="N1028" s="2"/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537.0</v>
      </c>
      <c r="E1029" s="46">
        <v>522.0</v>
      </c>
      <c r="F1029" s="51">
        <v>1059.0</v>
      </c>
      <c r="G1029" s="32">
        <v>17.530210230094355</v>
      </c>
      <c r="H1029" s="30">
        <v>1009.0</v>
      </c>
      <c r="I1029" s="46">
        <v>56.0</v>
      </c>
      <c r="J1029" s="46">
        <v>51.0</v>
      </c>
      <c r="K1029" s="52">
        <v>107.0</v>
      </c>
      <c r="L1029" s="32">
        <v>10.604558969276512</v>
      </c>
      <c r="N1029" s="2"/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300.0</v>
      </c>
      <c r="E1030" s="46">
        <v>286.0</v>
      </c>
      <c r="F1030" s="51">
        <v>586.0</v>
      </c>
      <c r="G1030" s="32">
        <v>10.044566335275968</v>
      </c>
      <c r="H1030" s="30">
        <v>3071.0</v>
      </c>
      <c r="I1030" s="46">
        <v>47.0</v>
      </c>
      <c r="J1030" s="46">
        <v>39.0</v>
      </c>
      <c r="K1030" s="52">
        <v>86.0</v>
      </c>
      <c r="L1030" s="32">
        <v>2.800390752197981</v>
      </c>
      <c r="N1030" s="2"/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89.0</v>
      </c>
      <c r="E1031" s="46">
        <v>88.0</v>
      </c>
      <c r="F1031" s="51">
        <v>177.0</v>
      </c>
      <c r="G1031" s="32">
        <v>11.500974658869396</v>
      </c>
      <c r="H1031" s="46">
        <v>596.0</v>
      </c>
      <c r="I1031" s="46">
        <v>7.0</v>
      </c>
      <c r="J1031" s="46">
        <v>8.0</v>
      </c>
      <c r="K1031" s="52">
        <v>15.0</v>
      </c>
      <c r="L1031" s="32">
        <v>2.5167785234899327</v>
      </c>
      <c r="N1031" s="2"/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5.0</v>
      </c>
      <c r="E1032" s="46">
        <v>14.0</v>
      </c>
      <c r="F1032" s="51">
        <v>19.0</v>
      </c>
      <c r="G1032" s="32">
        <v>8.085106382978724</v>
      </c>
      <c r="H1032" s="30">
        <v>154.0</v>
      </c>
      <c r="I1032" s="46">
        <v>7.0</v>
      </c>
      <c r="J1032" s="46">
        <v>4.0</v>
      </c>
      <c r="K1032" s="52">
        <v>11.0</v>
      </c>
      <c r="L1032" s="32">
        <v>7.142857142857142</v>
      </c>
      <c r="N1032" s="2"/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1693.0</v>
      </c>
      <c r="E1033" s="49">
        <v>1588.0</v>
      </c>
      <c r="F1033" s="49">
        <v>3281.0</v>
      </c>
      <c r="G1033" s="42">
        <v>15.503473042574303</v>
      </c>
      <c r="H1033" s="40">
        <v>7386.0</v>
      </c>
      <c r="I1033" s="49">
        <v>114.0</v>
      </c>
      <c r="J1033" s="49">
        <v>104.0</v>
      </c>
      <c r="K1033" s="50">
        <v>218.0</v>
      </c>
      <c r="L1033" s="42">
        <v>2.9515299214730573</v>
      </c>
      <c r="N1033" s="2"/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1318.0</v>
      </c>
      <c r="E1034" s="49">
        <v>1332.0</v>
      </c>
      <c r="F1034" s="49">
        <v>2650.0</v>
      </c>
      <c r="G1034" s="42">
        <v>22.562792677735207</v>
      </c>
      <c r="H1034" s="40">
        <v>1599.0</v>
      </c>
      <c r="I1034" s="49">
        <v>23.0</v>
      </c>
      <c r="J1034" s="49">
        <v>15.0</v>
      </c>
      <c r="K1034" s="50">
        <v>38.0</v>
      </c>
      <c r="L1034" s="42">
        <v>2.376485303314572</v>
      </c>
      <c r="N1034" s="2"/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821.0</v>
      </c>
      <c r="E1035" s="49">
        <v>795.0</v>
      </c>
      <c r="F1035" s="49">
        <v>1616.0</v>
      </c>
      <c r="G1035" s="42">
        <v>21.38697723663314</v>
      </c>
      <c r="H1035" s="40">
        <v>501.0</v>
      </c>
      <c r="I1035" s="49">
        <v>16.0</v>
      </c>
      <c r="J1035" s="49">
        <v>18.0</v>
      </c>
      <c r="K1035" s="50">
        <v>34.0</v>
      </c>
      <c r="L1035" s="42">
        <v>6.786427145708583</v>
      </c>
      <c r="N1035" s="2"/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5861.0</v>
      </c>
      <c r="E1036" s="20">
        <v>5669.0</v>
      </c>
      <c r="F1036" s="20">
        <v>11530.0</v>
      </c>
      <c r="G1036" s="36">
        <v>11.339719506677943</v>
      </c>
      <c r="H1036" s="20">
        <v>53013.0</v>
      </c>
      <c r="I1036" s="20">
        <v>1951.0</v>
      </c>
      <c r="J1036" s="20">
        <v>1729.0</v>
      </c>
      <c r="K1036" s="27">
        <v>3680.0</v>
      </c>
      <c r="L1036" s="36">
        <v>6.941693546865863</v>
      </c>
      <c r="N1036" s="2"/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581.0</v>
      </c>
      <c r="E1037" s="40">
        <v>533.0</v>
      </c>
      <c r="F1037" s="40">
        <v>1114.0</v>
      </c>
      <c r="G1037" s="42">
        <v>10.748745658047087</v>
      </c>
      <c r="H1037" s="40">
        <v>5096.0</v>
      </c>
      <c r="I1037" s="40">
        <v>243.0</v>
      </c>
      <c r="J1037" s="40">
        <v>233.0</v>
      </c>
      <c r="K1037" s="47">
        <v>476.0</v>
      </c>
      <c r="L1037" s="42">
        <v>9.340659340659341</v>
      </c>
      <c r="N1037" s="2"/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36.0</v>
      </c>
      <c r="E1038" s="30">
        <v>12.0</v>
      </c>
      <c r="F1038" s="31">
        <v>48.0</v>
      </c>
      <c r="G1038" s="32">
        <v>14.37125748502994</v>
      </c>
      <c r="H1038" s="46">
        <v>142.0</v>
      </c>
      <c r="I1038" s="30">
        <v>21.0</v>
      </c>
      <c r="J1038" s="30">
        <v>15.0</v>
      </c>
      <c r="K1038" s="33">
        <v>36.0</v>
      </c>
      <c r="L1038" s="32">
        <v>25.352112676056336</v>
      </c>
      <c r="N1038" s="2"/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23.0</v>
      </c>
      <c r="E1039" s="30">
        <v>25.0</v>
      </c>
      <c r="F1039" s="31">
        <v>48.0</v>
      </c>
      <c r="G1039" s="32">
        <v>15.384615384615385</v>
      </c>
      <c r="H1039" s="46">
        <v>101.0</v>
      </c>
      <c r="I1039" s="30">
        <v>4.0</v>
      </c>
      <c r="J1039" s="30">
        <v>5.0</v>
      </c>
      <c r="K1039" s="33">
        <v>9.0</v>
      </c>
      <c r="L1039" s="32">
        <v>8.91089108910891</v>
      </c>
      <c r="N1039" s="2"/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8.0</v>
      </c>
      <c r="E1040" s="30">
        <v>14.0</v>
      </c>
      <c r="F1040" s="31">
        <v>22.0</v>
      </c>
      <c r="G1040" s="32">
        <v>10.2803738317757</v>
      </c>
      <c r="H1040" s="46">
        <v>98.0</v>
      </c>
      <c r="I1040" s="30">
        <v>6.0</v>
      </c>
      <c r="J1040" s="30">
        <v>7.0</v>
      </c>
      <c r="K1040" s="33">
        <v>13.0</v>
      </c>
      <c r="L1040" s="32">
        <v>13.26530612244898</v>
      </c>
      <c r="N1040" s="2"/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72.0</v>
      </c>
      <c r="E1041" s="30">
        <v>87.0</v>
      </c>
      <c r="F1041" s="31">
        <v>159.0</v>
      </c>
      <c r="G1041" s="32">
        <v>10.543766578249338</v>
      </c>
      <c r="H1041" s="46">
        <v>586.0</v>
      </c>
      <c r="I1041" s="30">
        <v>26.0</v>
      </c>
      <c r="J1041" s="30">
        <v>30.0</v>
      </c>
      <c r="K1041" s="33">
        <v>56.0</v>
      </c>
      <c r="L1041" s="32">
        <v>9.556313993174061</v>
      </c>
      <c r="N1041" s="2"/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36.0</v>
      </c>
      <c r="E1042" s="30">
        <v>39.0</v>
      </c>
      <c r="F1042" s="31">
        <v>75.0</v>
      </c>
      <c r="G1042" s="32">
        <v>13.321492007104796</v>
      </c>
      <c r="H1042" s="46">
        <v>262.0</v>
      </c>
      <c r="I1042" s="30">
        <v>11.0</v>
      </c>
      <c r="J1042" s="30">
        <v>20.0</v>
      </c>
      <c r="K1042" s="33">
        <v>31.0</v>
      </c>
      <c r="L1042" s="32">
        <v>11.83206106870229</v>
      </c>
      <c r="N1042" s="2"/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25.0</v>
      </c>
      <c r="E1043" s="30">
        <v>25.0</v>
      </c>
      <c r="F1043" s="31">
        <v>50.0</v>
      </c>
      <c r="G1043" s="32">
        <v>4.156275976724855</v>
      </c>
      <c r="H1043" s="46">
        <v>709.0</v>
      </c>
      <c r="I1043" s="30">
        <v>25.0</v>
      </c>
      <c r="J1043" s="30">
        <v>20.0</v>
      </c>
      <c r="K1043" s="33">
        <v>45.0</v>
      </c>
      <c r="L1043" s="32">
        <v>6.346967559943582</v>
      </c>
      <c r="N1043" s="2"/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16.0</v>
      </c>
      <c r="E1044" s="30">
        <v>21.0</v>
      </c>
      <c r="F1044" s="31">
        <v>37.0</v>
      </c>
      <c r="G1044" s="32">
        <v>11.349693251533742</v>
      </c>
      <c r="H1044" s="46">
        <v>158.0</v>
      </c>
      <c r="I1044" s="30">
        <v>10.0</v>
      </c>
      <c r="J1044" s="30">
        <v>12.0</v>
      </c>
      <c r="K1044" s="33">
        <v>22.0</v>
      </c>
      <c r="L1044" s="32">
        <v>13.924050632911392</v>
      </c>
      <c r="N1044" s="2"/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17.0</v>
      </c>
      <c r="E1045" s="30">
        <v>12.0</v>
      </c>
      <c r="F1045" s="31">
        <v>29.0</v>
      </c>
      <c r="G1045" s="32">
        <v>10.431654676258994</v>
      </c>
      <c r="H1045" s="46">
        <v>165.0</v>
      </c>
      <c r="I1045" s="30">
        <v>12.0</v>
      </c>
      <c r="J1045" s="30">
        <v>5.0</v>
      </c>
      <c r="K1045" s="33">
        <v>17.0</v>
      </c>
      <c r="L1045" s="32">
        <v>10.303030303030303</v>
      </c>
      <c r="N1045" s="2"/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60.0</v>
      </c>
      <c r="E1046" s="30">
        <v>54.0</v>
      </c>
      <c r="F1046" s="31">
        <v>114.0</v>
      </c>
      <c r="G1046" s="32">
        <v>9.98248686514886</v>
      </c>
      <c r="H1046" s="46">
        <v>551.0</v>
      </c>
      <c r="I1046" s="30">
        <v>34.0</v>
      </c>
      <c r="J1046" s="30">
        <v>28.0</v>
      </c>
      <c r="K1046" s="33">
        <v>62.0</v>
      </c>
      <c r="L1046" s="32">
        <v>11.252268602540836</v>
      </c>
      <c r="N1046" s="2"/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5.0</v>
      </c>
      <c r="E1047" s="30">
        <v>8.0</v>
      </c>
      <c r="F1047" s="31">
        <v>13.0</v>
      </c>
      <c r="G1047" s="32">
        <v>9.848484848484848</v>
      </c>
      <c r="H1047" s="46">
        <v>38.0</v>
      </c>
      <c r="I1047" s="30">
        <v>2.0</v>
      </c>
      <c r="J1047" s="30">
        <v>0.0</v>
      </c>
      <c r="K1047" s="33">
        <v>2.0</v>
      </c>
      <c r="L1047" s="32">
        <v>5.263157894736842</v>
      </c>
      <c r="N1047" s="2"/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6.0</v>
      </c>
      <c r="E1048" s="30">
        <v>5.0</v>
      </c>
      <c r="F1048" s="31">
        <v>11.0</v>
      </c>
      <c r="G1048" s="32">
        <v>5.472636815920398</v>
      </c>
      <c r="H1048" s="46">
        <v>118.0</v>
      </c>
      <c r="I1048" s="30">
        <v>14.0</v>
      </c>
      <c r="J1048" s="30">
        <v>9.0</v>
      </c>
      <c r="K1048" s="33">
        <v>23.0</v>
      </c>
      <c r="L1048" s="32">
        <v>19.491525423728813</v>
      </c>
      <c r="N1048" s="2"/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21.0</v>
      </c>
      <c r="E1049" s="30">
        <v>25.0</v>
      </c>
      <c r="F1049" s="31">
        <v>46.0</v>
      </c>
      <c r="G1049" s="32">
        <v>16.666666666666664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  <c r="N1049" s="2"/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32.0</v>
      </c>
      <c r="E1050" s="30">
        <v>25.0</v>
      </c>
      <c r="F1050" s="31">
        <v>57.0</v>
      </c>
      <c r="G1050" s="32">
        <v>14.357682619647354</v>
      </c>
      <c r="H1050" s="46">
        <v>231.0</v>
      </c>
      <c r="I1050" s="30">
        <v>1.0</v>
      </c>
      <c r="J1050" s="30">
        <v>3.0</v>
      </c>
      <c r="K1050" s="33">
        <v>4.0</v>
      </c>
      <c r="L1050" s="32">
        <v>1.7316017316017316</v>
      </c>
      <c r="N1050" s="2"/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10.0</v>
      </c>
      <c r="E1051" s="30">
        <v>13.0</v>
      </c>
      <c r="F1051" s="31">
        <v>23.0</v>
      </c>
      <c r="G1051" s="32">
        <v>14.465408805031446</v>
      </c>
      <c r="H1051" s="46">
        <v>80.0</v>
      </c>
      <c r="I1051" s="30">
        <v>2.0</v>
      </c>
      <c r="J1051" s="30">
        <v>0.0</v>
      </c>
      <c r="K1051" s="33">
        <v>2.0</v>
      </c>
      <c r="L1051" s="32">
        <v>2.5</v>
      </c>
      <c r="N1051" s="2"/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26.0</v>
      </c>
      <c r="E1052" s="30">
        <v>24.0</v>
      </c>
      <c r="F1052" s="31">
        <v>50.0</v>
      </c>
      <c r="G1052" s="32">
        <v>13.262599469496022</v>
      </c>
      <c r="H1052" s="46">
        <v>260.0</v>
      </c>
      <c r="I1052" s="30">
        <v>18.0</v>
      </c>
      <c r="J1052" s="30">
        <v>17.0</v>
      </c>
      <c r="K1052" s="33">
        <v>35.0</v>
      </c>
      <c r="L1052" s="32">
        <v>13.461538461538462</v>
      </c>
      <c r="N1052" s="2"/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5.0</v>
      </c>
      <c r="E1053" s="30">
        <v>3.0</v>
      </c>
      <c r="F1053" s="31">
        <v>8.0</v>
      </c>
      <c r="G1053" s="32">
        <v>7.6923076923076925</v>
      </c>
      <c r="H1053" s="46">
        <v>41.0</v>
      </c>
      <c r="I1053" s="30">
        <v>3.0</v>
      </c>
      <c r="J1053" s="30">
        <v>3.0</v>
      </c>
      <c r="K1053" s="33">
        <v>6.0</v>
      </c>
      <c r="L1053" s="32">
        <v>14.634146341463413</v>
      </c>
      <c r="N1053" s="2"/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45.0</v>
      </c>
      <c r="E1054" s="30">
        <v>38.0</v>
      </c>
      <c r="F1054" s="31">
        <v>83.0</v>
      </c>
      <c r="G1054" s="32">
        <v>10.234278668310727</v>
      </c>
      <c r="H1054" s="46">
        <v>465.0</v>
      </c>
      <c r="I1054" s="30">
        <v>26.0</v>
      </c>
      <c r="J1054" s="30">
        <v>28.0</v>
      </c>
      <c r="K1054" s="33">
        <v>54.0</v>
      </c>
      <c r="L1054" s="32">
        <v>11.612903225806452</v>
      </c>
      <c r="N1054" s="2"/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25.0</v>
      </c>
      <c r="E1055" s="30">
        <v>20.0</v>
      </c>
      <c r="F1055" s="31">
        <v>45.0</v>
      </c>
      <c r="G1055" s="32">
        <v>16.605166051660518</v>
      </c>
      <c r="H1055" s="46">
        <v>112.0</v>
      </c>
      <c r="I1055" s="30">
        <v>3.0</v>
      </c>
      <c r="J1055" s="30">
        <v>2.0</v>
      </c>
      <c r="K1055" s="33">
        <v>5.0</v>
      </c>
      <c r="L1055" s="32">
        <v>4.464285714285714</v>
      </c>
      <c r="N1055" s="2"/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23.0</v>
      </c>
      <c r="E1056" s="30">
        <v>13.0</v>
      </c>
      <c r="F1056" s="31">
        <v>36.0</v>
      </c>
      <c r="G1056" s="32">
        <v>8.933002481389577</v>
      </c>
      <c r="H1056" s="46">
        <v>221.0</v>
      </c>
      <c r="I1056" s="30">
        <v>2.0</v>
      </c>
      <c r="J1056" s="30">
        <v>2.0</v>
      </c>
      <c r="K1056" s="33">
        <v>4.0</v>
      </c>
      <c r="L1056" s="32">
        <v>1.809954751131222</v>
      </c>
      <c r="N1056" s="2"/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18.0</v>
      </c>
      <c r="E1057" s="30">
        <v>13.0</v>
      </c>
      <c r="F1057" s="31">
        <v>31.0</v>
      </c>
      <c r="G1057" s="32">
        <v>11.151079136690647</v>
      </c>
      <c r="H1057" s="46">
        <v>156.0</v>
      </c>
      <c r="I1057" s="30">
        <v>9.0</v>
      </c>
      <c r="J1057" s="30">
        <v>8.0</v>
      </c>
      <c r="K1057" s="33">
        <v>17.0</v>
      </c>
      <c r="L1057" s="32">
        <v>10.897435897435898</v>
      </c>
      <c r="N1057" s="2"/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25.0</v>
      </c>
      <c r="E1058" s="30">
        <v>21.0</v>
      </c>
      <c r="F1058" s="31">
        <v>46.0</v>
      </c>
      <c r="G1058" s="32">
        <v>13.142857142857142</v>
      </c>
      <c r="H1058" s="46">
        <v>188.0</v>
      </c>
      <c r="I1058" s="30">
        <v>7.0</v>
      </c>
      <c r="J1058" s="30">
        <v>9.0</v>
      </c>
      <c r="K1058" s="33">
        <v>16.0</v>
      </c>
      <c r="L1058" s="32">
        <v>8.51063829787234</v>
      </c>
      <c r="N1058" s="2"/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22.0</v>
      </c>
      <c r="E1059" s="30">
        <v>13.0</v>
      </c>
      <c r="F1059" s="31">
        <v>35.0</v>
      </c>
      <c r="G1059" s="32">
        <v>11.74496644295302</v>
      </c>
      <c r="H1059" s="46">
        <v>116.0</v>
      </c>
      <c r="I1059" s="30">
        <v>5.0</v>
      </c>
      <c r="J1059" s="30">
        <v>2.0</v>
      </c>
      <c r="K1059" s="33">
        <v>7.0</v>
      </c>
      <c r="L1059" s="32">
        <v>6.0344827586206895</v>
      </c>
      <c r="N1059" s="2"/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25.0</v>
      </c>
      <c r="E1060" s="30">
        <v>23.0</v>
      </c>
      <c r="F1060" s="31">
        <v>48.0</v>
      </c>
      <c r="G1060" s="32">
        <v>11.241217798594848</v>
      </c>
      <c r="H1060" s="30">
        <v>212.0</v>
      </c>
      <c r="I1060" s="30">
        <v>2.0</v>
      </c>
      <c r="J1060" s="30">
        <v>8.0</v>
      </c>
      <c r="K1060" s="33">
        <v>10.0</v>
      </c>
      <c r="L1060" s="32">
        <v>4.716981132075472</v>
      </c>
      <c r="N1060" s="2"/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1801.0</v>
      </c>
      <c r="E1061" s="40">
        <v>1818.0</v>
      </c>
      <c r="F1061" s="40">
        <v>3619.0</v>
      </c>
      <c r="G1061" s="42">
        <v>10.53045072307737</v>
      </c>
      <c r="H1061" s="40">
        <v>18158.0</v>
      </c>
      <c r="I1061" s="40">
        <v>684.0</v>
      </c>
      <c r="J1061" s="40">
        <v>599.0</v>
      </c>
      <c r="K1061" s="47">
        <v>1283.0</v>
      </c>
      <c r="L1061" s="42">
        <v>7.065756140544114</v>
      </c>
      <c r="N1061" s="2"/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55.0</v>
      </c>
      <c r="E1062" s="30">
        <v>61.0</v>
      </c>
      <c r="F1062" s="31">
        <v>116.0</v>
      </c>
      <c r="G1062" s="32">
        <v>9.076682316118937</v>
      </c>
      <c r="H1062" s="46">
        <v>751.0</v>
      </c>
      <c r="I1062" s="30">
        <v>16.0</v>
      </c>
      <c r="J1062" s="30">
        <v>13.0</v>
      </c>
      <c r="K1062" s="33">
        <v>29.0</v>
      </c>
      <c r="L1062" s="32">
        <v>3.861517976031957</v>
      </c>
      <c r="N1062" s="2"/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62.0</v>
      </c>
      <c r="E1063" s="30">
        <v>92.0</v>
      </c>
      <c r="F1063" s="31">
        <v>154.0</v>
      </c>
      <c r="G1063" s="32">
        <v>11.818879508825788</v>
      </c>
      <c r="H1063" s="46">
        <v>502.0</v>
      </c>
      <c r="I1063" s="30">
        <v>24.0</v>
      </c>
      <c r="J1063" s="30">
        <v>21.0</v>
      </c>
      <c r="K1063" s="33">
        <v>45.0</v>
      </c>
      <c r="L1063" s="32">
        <v>8.964143426294822</v>
      </c>
      <c r="N1063" s="2"/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13.0</v>
      </c>
      <c r="E1064" s="30">
        <v>7.0</v>
      </c>
      <c r="F1064" s="31">
        <v>20.0</v>
      </c>
      <c r="G1064" s="32">
        <v>1.6963528413910092</v>
      </c>
      <c r="H1064" s="46">
        <v>586.0</v>
      </c>
      <c r="I1064" s="30">
        <v>13.0</v>
      </c>
      <c r="J1064" s="30">
        <v>22.0</v>
      </c>
      <c r="K1064" s="33">
        <v>35.0</v>
      </c>
      <c r="L1064" s="32">
        <v>5.972696245733788</v>
      </c>
      <c r="N1064" s="2"/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28.0</v>
      </c>
      <c r="E1065" s="30">
        <v>43.0</v>
      </c>
      <c r="F1065" s="31">
        <v>71.0</v>
      </c>
      <c r="G1065" s="32">
        <v>11.024844720496894</v>
      </c>
      <c r="H1065" s="46">
        <v>379.0</v>
      </c>
      <c r="I1065" s="30">
        <v>14.0</v>
      </c>
      <c r="J1065" s="30">
        <v>15.0</v>
      </c>
      <c r="K1065" s="33">
        <v>29.0</v>
      </c>
      <c r="L1065" s="32">
        <v>7.651715039577836</v>
      </c>
      <c r="N1065" s="2"/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51.0</v>
      </c>
      <c r="E1066" s="30">
        <v>50.0</v>
      </c>
      <c r="F1066" s="31">
        <v>101.0</v>
      </c>
      <c r="G1066" s="32">
        <v>13.950276243093922</v>
      </c>
      <c r="H1066" s="46">
        <v>280.0</v>
      </c>
      <c r="I1066" s="30">
        <v>10.0</v>
      </c>
      <c r="J1066" s="30">
        <v>6.0</v>
      </c>
      <c r="K1066" s="33">
        <v>16.0</v>
      </c>
      <c r="L1066" s="32">
        <v>5.714285714285714</v>
      </c>
      <c r="N1066" s="2"/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38.0</v>
      </c>
      <c r="E1067" s="30">
        <v>43.0</v>
      </c>
      <c r="F1067" s="31">
        <v>81.0</v>
      </c>
      <c r="G1067" s="32">
        <v>8.74730021598272</v>
      </c>
      <c r="H1067" s="46">
        <v>668.0</v>
      </c>
      <c r="I1067" s="30">
        <v>32.0</v>
      </c>
      <c r="J1067" s="30">
        <v>37.0</v>
      </c>
      <c r="K1067" s="33">
        <v>69.0</v>
      </c>
      <c r="L1067" s="32">
        <v>10.32934131736527</v>
      </c>
      <c r="N1067" s="2"/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129.0</v>
      </c>
      <c r="E1068" s="30">
        <v>191.0</v>
      </c>
      <c r="F1068" s="31">
        <v>320.0</v>
      </c>
      <c r="G1068" s="32">
        <v>14.394961763382815</v>
      </c>
      <c r="H1068" s="46">
        <v>927.0</v>
      </c>
      <c r="I1068" s="30">
        <v>33.0</v>
      </c>
      <c r="J1068" s="30">
        <v>17.0</v>
      </c>
      <c r="K1068" s="33">
        <v>50.0</v>
      </c>
      <c r="L1068" s="32">
        <v>5.393743257820928</v>
      </c>
      <c r="N1068" s="2"/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78.0</v>
      </c>
      <c r="E1069" s="30">
        <v>84.0</v>
      </c>
      <c r="F1069" s="31">
        <v>162.0</v>
      </c>
      <c r="G1069" s="32">
        <v>13.246116107931316</v>
      </c>
      <c r="H1069" s="46">
        <v>604.0</v>
      </c>
      <c r="I1069" s="30">
        <v>32.0</v>
      </c>
      <c r="J1069" s="30">
        <v>35.0</v>
      </c>
      <c r="K1069" s="33">
        <v>67.0</v>
      </c>
      <c r="L1069" s="32">
        <v>11.092715231788079</v>
      </c>
      <c r="N1069" s="2"/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26.0</v>
      </c>
      <c r="E1070" s="30">
        <v>16.0</v>
      </c>
      <c r="F1070" s="31">
        <v>42.0</v>
      </c>
      <c r="G1070" s="32">
        <v>7.5403949730700175</v>
      </c>
      <c r="H1070" s="46">
        <v>242.0</v>
      </c>
      <c r="I1070" s="30">
        <v>19.0</v>
      </c>
      <c r="J1070" s="30">
        <v>22.0</v>
      </c>
      <c r="K1070" s="33">
        <v>41.0</v>
      </c>
      <c r="L1070" s="32">
        <v>16.94214876033058</v>
      </c>
      <c r="N1070" s="2"/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49.0</v>
      </c>
      <c r="E1071" s="30">
        <v>50.0</v>
      </c>
      <c r="F1071" s="31">
        <v>99.0</v>
      </c>
      <c r="G1071" s="32">
        <v>11.024498886414253</v>
      </c>
      <c r="H1071" s="46">
        <v>520.0</v>
      </c>
      <c r="I1071" s="30">
        <v>17.0</v>
      </c>
      <c r="J1071" s="30">
        <v>21.0</v>
      </c>
      <c r="K1071" s="33">
        <v>38.0</v>
      </c>
      <c r="L1071" s="32">
        <v>7.307692307692308</v>
      </c>
      <c r="N1071" s="2"/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62.0</v>
      </c>
      <c r="E1072" s="30">
        <v>80.0</v>
      </c>
      <c r="F1072" s="31">
        <v>142.0</v>
      </c>
      <c r="G1072" s="32">
        <v>12.044105173876165</v>
      </c>
      <c r="H1072" s="46">
        <v>506.0</v>
      </c>
      <c r="I1072" s="30">
        <v>5.0</v>
      </c>
      <c r="J1072" s="30">
        <v>8.0</v>
      </c>
      <c r="K1072" s="33">
        <v>13.0</v>
      </c>
      <c r="L1072" s="32">
        <v>2.5691699604743086</v>
      </c>
      <c r="N1072" s="2"/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35.0</v>
      </c>
      <c r="E1073" s="30">
        <v>25.0</v>
      </c>
      <c r="F1073" s="31">
        <v>60.0</v>
      </c>
      <c r="G1073" s="32">
        <v>7.792207792207792</v>
      </c>
      <c r="H1073" s="46">
        <v>489.0</v>
      </c>
      <c r="I1073" s="30">
        <v>19.0</v>
      </c>
      <c r="J1073" s="30">
        <v>16.0</v>
      </c>
      <c r="K1073" s="33">
        <v>35.0</v>
      </c>
      <c r="L1073" s="32">
        <v>7.157464212678937</v>
      </c>
      <c r="N1073" s="2"/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58.0</v>
      </c>
      <c r="E1074" s="30">
        <v>65.0</v>
      </c>
      <c r="F1074" s="31">
        <v>123.0</v>
      </c>
      <c r="G1074" s="32">
        <v>11.571025399811854</v>
      </c>
      <c r="H1074" s="46">
        <v>522.0</v>
      </c>
      <c r="I1074" s="30">
        <v>14.0</v>
      </c>
      <c r="J1074" s="30">
        <v>11.0</v>
      </c>
      <c r="K1074" s="33">
        <v>25.0</v>
      </c>
      <c r="L1074" s="32">
        <v>4.789272030651341</v>
      </c>
      <c r="N1074" s="2"/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77.0</v>
      </c>
      <c r="E1075" s="30">
        <v>64.0</v>
      </c>
      <c r="F1075" s="31">
        <v>141.0</v>
      </c>
      <c r="G1075" s="32">
        <v>10.049893086243763</v>
      </c>
      <c r="H1075" s="46">
        <v>759.0</v>
      </c>
      <c r="I1075" s="30">
        <v>26.0</v>
      </c>
      <c r="J1075" s="30">
        <v>17.0</v>
      </c>
      <c r="K1075" s="33">
        <v>43.0</v>
      </c>
      <c r="L1075" s="32">
        <v>5.665349143610013</v>
      </c>
      <c r="N1075" s="2"/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26.0</v>
      </c>
      <c r="E1076" s="30">
        <v>14.0</v>
      </c>
      <c r="F1076" s="31">
        <v>40.0</v>
      </c>
      <c r="G1076" s="32">
        <v>10.309278350515463</v>
      </c>
      <c r="H1076" s="46">
        <v>156.0</v>
      </c>
      <c r="I1076" s="30">
        <v>1.0</v>
      </c>
      <c r="J1076" s="30">
        <v>1.0</v>
      </c>
      <c r="K1076" s="33">
        <v>2.0</v>
      </c>
      <c r="L1076" s="32">
        <v>1.282051282051282</v>
      </c>
      <c r="N1076" s="2"/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29.0</v>
      </c>
      <c r="E1077" s="30">
        <v>30.0</v>
      </c>
      <c r="F1077" s="31">
        <v>59.0</v>
      </c>
      <c r="G1077" s="32">
        <v>14.936708860759493</v>
      </c>
      <c r="H1077" s="46">
        <v>205.0</v>
      </c>
      <c r="I1077" s="30">
        <v>7.0</v>
      </c>
      <c r="J1077" s="30">
        <v>7.0</v>
      </c>
      <c r="K1077" s="33">
        <v>14.0</v>
      </c>
      <c r="L1077" s="32">
        <v>6.829268292682928</v>
      </c>
      <c r="N1077" s="2"/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83.0</v>
      </c>
      <c r="E1078" s="30">
        <v>47.0</v>
      </c>
      <c r="F1078" s="31">
        <v>130.0</v>
      </c>
      <c r="G1078" s="32">
        <v>12.5</v>
      </c>
      <c r="H1078" s="46">
        <v>555.0</v>
      </c>
      <c r="I1078" s="30">
        <v>37.0</v>
      </c>
      <c r="J1078" s="30">
        <v>11.0</v>
      </c>
      <c r="K1078" s="33">
        <v>48.0</v>
      </c>
      <c r="L1078" s="32">
        <v>8.64864864864865</v>
      </c>
      <c r="N1078" s="2"/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48.0</v>
      </c>
      <c r="E1079" s="30">
        <v>51.0</v>
      </c>
      <c r="F1079" s="31">
        <v>99.0</v>
      </c>
      <c r="G1079" s="32">
        <v>9.929789368104313</v>
      </c>
      <c r="H1079" s="46">
        <v>431.0</v>
      </c>
      <c r="I1079" s="30">
        <v>32.0</v>
      </c>
      <c r="J1079" s="30">
        <v>21.0</v>
      </c>
      <c r="K1079" s="33">
        <v>53.0</v>
      </c>
      <c r="L1079" s="32">
        <v>12.296983758700696</v>
      </c>
      <c r="N1079" s="2"/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36.0</v>
      </c>
      <c r="E1080" s="30">
        <v>28.0</v>
      </c>
      <c r="F1080" s="31">
        <v>64.0</v>
      </c>
      <c r="G1080" s="32">
        <v>11.72161172161172</v>
      </c>
      <c r="H1080" s="46">
        <v>247.0</v>
      </c>
      <c r="I1080" s="30">
        <v>3.0</v>
      </c>
      <c r="J1080" s="30">
        <v>10.0</v>
      </c>
      <c r="K1080" s="33">
        <v>13.0</v>
      </c>
      <c r="L1080" s="32">
        <v>5.263157894736842</v>
      </c>
      <c r="N1080" s="2"/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29.0</v>
      </c>
      <c r="E1081" s="30">
        <v>19.0</v>
      </c>
      <c r="F1081" s="31">
        <v>48.0</v>
      </c>
      <c r="G1081" s="32">
        <v>16.161616161616163</v>
      </c>
      <c r="H1081" s="46">
        <v>163.0</v>
      </c>
      <c r="I1081" s="30">
        <v>13.0</v>
      </c>
      <c r="J1081" s="30">
        <v>12.0</v>
      </c>
      <c r="K1081" s="33">
        <v>25.0</v>
      </c>
      <c r="L1081" s="32">
        <v>15.337423312883436</v>
      </c>
      <c r="N1081" s="2"/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64.0</v>
      </c>
      <c r="E1082" s="30">
        <v>68.0</v>
      </c>
      <c r="F1082" s="31">
        <v>132.0</v>
      </c>
      <c r="G1082" s="32">
        <v>8.445297504798464</v>
      </c>
      <c r="H1082" s="46">
        <v>975.0</v>
      </c>
      <c r="I1082" s="30">
        <v>34.0</v>
      </c>
      <c r="J1082" s="30">
        <v>25.0</v>
      </c>
      <c r="K1082" s="33">
        <v>59.0</v>
      </c>
      <c r="L1082" s="32">
        <v>6.051282051282051</v>
      </c>
      <c r="N1082" s="2"/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14.0</v>
      </c>
      <c r="E1083" s="30">
        <v>10.0</v>
      </c>
      <c r="F1083" s="31">
        <v>24.0</v>
      </c>
      <c r="G1083" s="32">
        <v>6.837606837606838</v>
      </c>
      <c r="H1083" s="46">
        <v>200.0</v>
      </c>
      <c r="I1083" s="30">
        <v>10.0</v>
      </c>
      <c r="J1083" s="30">
        <v>11.0</v>
      </c>
      <c r="K1083" s="33">
        <v>21.0</v>
      </c>
      <c r="L1083" s="32">
        <v>10.5</v>
      </c>
      <c r="N1083" s="2"/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77.0</v>
      </c>
      <c r="E1084" s="30">
        <v>63.0</v>
      </c>
      <c r="F1084" s="31">
        <v>140.0</v>
      </c>
      <c r="G1084" s="32">
        <v>13.60544217687075</v>
      </c>
      <c r="H1084" s="46">
        <v>388.0</v>
      </c>
      <c r="I1084" s="30">
        <v>2.0</v>
      </c>
      <c r="J1084" s="30">
        <v>1.0</v>
      </c>
      <c r="K1084" s="33">
        <v>3.0</v>
      </c>
      <c r="L1084" s="32">
        <v>0.7731958762886598</v>
      </c>
      <c r="N1084" s="2"/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31.0</v>
      </c>
      <c r="E1085" s="30">
        <v>42.0</v>
      </c>
      <c r="F1085" s="31">
        <v>73.0</v>
      </c>
      <c r="G1085" s="32">
        <v>16.043956043956044</v>
      </c>
      <c r="H1085" s="46">
        <v>215.0</v>
      </c>
      <c r="I1085" s="30">
        <v>11.0</v>
      </c>
      <c r="J1085" s="30">
        <v>12.0</v>
      </c>
      <c r="K1085" s="33">
        <v>23.0</v>
      </c>
      <c r="L1085" s="32">
        <v>10.69767441860465</v>
      </c>
      <c r="N1085" s="2"/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38.0</v>
      </c>
      <c r="E1086" s="30">
        <v>29.0</v>
      </c>
      <c r="F1086" s="31">
        <v>67.0</v>
      </c>
      <c r="G1086" s="32">
        <v>11.37521222410866</v>
      </c>
      <c r="H1086" s="46">
        <v>419.0</v>
      </c>
      <c r="I1086" s="30">
        <v>5.0</v>
      </c>
      <c r="J1086" s="30">
        <v>9.0</v>
      </c>
      <c r="K1086" s="33">
        <v>14.0</v>
      </c>
      <c r="L1086" s="32">
        <v>3.341288782816229</v>
      </c>
      <c r="N1086" s="2"/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33.0</v>
      </c>
      <c r="E1087" s="30">
        <v>32.0</v>
      </c>
      <c r="F1087" s="31">
        <v>65.0</v>
      </c>
      <c r="G1087" s="32">
        <v>17.379679144385026</v>
      </c>
      <c r="H1087" s="46">
        <v>142.0</v>
      </c>
      <c r="I1087" s="30">
        <v>6.0</v>
      </c>
      <c r="J1087" s="30">
        <v>4.0</v>
      </c>
      <c r="K1087" s="33">
        <v>10.0</v>
      </c>
      <c r="L1087" s="32">
        <v>7.042253521126761</v>
      </c>
      <c r="N1087" s="2"/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42.0</v>
      </c>
      <c r="E1088" s="30">
        <v>44.0</v>
      </c>
      <c r="F1088" s="31">
        <v>86.0</v>
      </c>
      <c r="G1088" s="32">
        <v>13.672496025437203</v>
      </c>
      <c r="H1088" s="46">
        <v>291.0</v>
      </c>
      <c r="I1088" s="30">
        <v>6.0</v>
      </c>
      <c r="J1088" s="30">
        <v>2.0</v>
      </c>
      <c r="K1088" s="33">
        <v>8.0</v>
      </c>
      <c r="L1088" s="32">
        <v>2.7491408934707904</v>
      </c>
      <c r="N1088" s="2"/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40.0</v>
      </c>
      <c r="E1089" s="30">
        <v>27.0</v>
      </c>
      <c r="F1089" s="31">
        <v>67.0</v>
      </c>
      <c r="G1089" s="32">
        <v>15.36697247706422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  <c r="N1089" s="2"/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30.0</v>
      </c>
      <c r="E1090" s="30">
        <v>34.0</v>
      </c>
      <c r="F1090" s="31">
        <v>64.0</v>
      </c>
      <c r="G1090" s="32">
        <v>8.913649025069638</v>
      </c>
      <c r="H1090" s="30">
        <v>511.0</v>
      </c>
      <c r="I1090" s="30">
        <v>15.0</v>
      </c>
      <c r="J1090" s="30">
        <v>12.0</v>
      </c>
      <c r="K1090" s="33">
        <v>27.0</v>
      </c>
      <c r="L1090" s="32">
        <v>5.283757338551859</v>
      </c>
      <c r="N1090" s="2"/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80.0</v>
      </c>
      <c r="E1091" s="30">
        <v>91.0</v>
      </c>
      <c r="F1091" s="31">
        <v>171.0</v>
      </c>
      <c r="G1091" s="32">
        <v>8.782742681047766</v>
      </c>
      <c r="H1091" s="30">
        <v>1124.0</v>
      </c>
      <c r="I1091" s="30">
        <v>20.0</v>
      </c>
      <c r="J1091" s="30">
        <v>25.0</v>
      </c>
      <c r="K1091" s="33">
        <v>45.0</v>
      </c>
      <c r="L1091" s="32">
        <v>4.0035587188612105</v>
      </c>
      <c r="N1091" s="2"/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40.0</v>
      </c>
      <c r="E1092" s="30">
        <v>36.0</v>
      </c>
      <c r="F1092" s="31">
        <v>76.0</v>
      </c>
      <c r="G1092" s="32">
        <v>6.6783831282952555</v>
      </c>
      <c r="H1092" s="46">
        <v>677.0</v>
      </c>
      <c r="I1092" s="30">
        <v>29.0</v>
      </c>
      <c r="J1092" s="30">
        <v>30.0</v>
      </c>
      <c r="K1092" s="33">
        <v>59.0</v>
      </c>
      <c r="L1092" s="32">
        <v>8.714918759231907</v>
      </c>
      <c r="N1092" s="2"/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21.0</v>
      </c>
      <c r="E1093" s="30">
        <v>26.0</v>
      </c>
      <c r="F1093" s="31">
        <v>47.0</v>
      </c>
      <c r="G1093" s="32">
        <v>11.519607843137255</v>
      </c>
      <c r="H1093" s="46">
        <v>156.0</v>
      </c>
      <c r="I1093" s="30">
        <v>15.0</v>
      </c>
      <c r="J1093" s="30">
        <v>9.0</v>
      </c>
      <c r="K1093" s="33">
        <v>24.0</v>
      </c>
      <c r="L1093" s="32">
        <v>15.384615384615385</v>
      </c>
      <c r="N1093" s="2"/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22.0</v>
      </c>
      <c r="E1094" s="30">
        <v>30.0</v>
      </c>
      <c r="F1094" s="31">
        <v>52.0</v>
      </c>
      <c r="G1094" s="32">
        <v>7.192254495159059</v>
      </c>
      <c r="H1094" s="46">
        <v>491.0</v>
      </c>
      <c r="I1094" s="30">
        <v>14.0</v>
      </c>
      <c r="J1094" s="30">
        <v>7.0</v>
      </c>
      <c r="K1094" s="33">
        <v>21.0</v>
      </c>
      <c r="L1094" s="32">
        <v>4.276985743380855</v>
      </c>
      <c r="N1094" s="2"/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30.0</v>
      </c>
      <c r="E1095" s="30">
        <v>14.0</v>
      </c>
      <c r="F1095" s="31">
        <v>44.0</v>
      </c>
      <c r="G1095" s="32">
        <v>10.161662817551962</v>
      </c>
      <c r="H1095" s="46">
        <v>265.0</v>
      </c>
      <c r="I1095" s="30">
        <v>23.0</v>
      </c>
      <c r="J1095" s="30">
        <v>18.0</v>
      </c>
      <c r="K1095" s="33">
        <v>41.0</v>
      </c>
      <c r="L1095" s="32">
        <v>15.471698113207546</v>
      </c>
      <c r="N1095" s="2"/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22.0</v>
      </c>
      <c r="E1096" s="30">
        <v>31.0</v>
      </c>
      <c r="F1096" s="31">
        <v>53.0</v>
      </c>
      <c r="G1096" s="32">
        <v>10.29126213592233</v>
      </c>
      <c r="H1096" s="46">
        <v>318.0</v>
      </c>
      <c r="I1096" s="30">
        <v>10.0</v>
      </c>
      <c r="J1096" s="30">
        <v>11.0</v>
      </c>
      <c r="K1096" s="33">
        <v>21.0</v>
      </c>
      <c r="L1096" s="32">
        <v>6.60377358490566</v>
      </c>
      <c r="N1096" s="2"/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39.0</v>
      </c>
      <c r="E1097" s="30">
        <v>30.0</v>
      </c>
      <c r="F1097" s="31">
        <v>69.0</v>
      </c>
      <c r="G1097" s="32">
        <v>8.846153846153847</v>
      </c>
      <c r="H1097" s="46">
        <v>513.0</v>
      </c>
      <c r="I1097" s="30">
        <v>44.0</v>
      </c>
      <c r="J1097" s="30">
        <v>34.0</v>
      </c>
      <c r="K1097" s="33">
        <v>78.0</v>
      </c>
      <c r="L1097" s="32">
        <v>15.204678362573098</v>
      </c>
      <c r="N1097" s="2"/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23.0</v>
      </c>
      <c r="E1098" s="30">
        <v>21.0</v>
      </c>
      <c r="F1098" s="31">
        <v>44.0</v>
      </c>
      <c r="G1098" s="32">
        <v>17.1875</v>
      </c>
      <c r="H1098" s="46">
        <v>95.0</v>
      </c>
      <c r="I1098" s="30">
        <v>1.0</v>
      </c>
      <c r="J1098" s="30">
        <v>2.0</v>
      </c>
      <c r="K1098" s="33">
        <v>3.0</v>
      </c>
      <c r="L1098" s="32">
        <v>3.1578947368421053</v>
      </c>
      <c r="N1098" s="2"/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68.0</v>
      </c>
      <c r="E1099" s="30">
        <v>57.0</v>
      </c>
      <c r="F1099" s="31">
        <v>125.0</v>
      </c>
      <c r="G1099" s="32">
        <v>9.130752373995616</v>
      </c>
      <c r="H1099" s="46">
        <v>750.0</v>
      </c>
      <c r="I1099" s="30">
        <v>29.0</v>
      </c>
      <c r="J1099" s="30">
        <v>42.0</v>
      </c>
      <c r="K1099" s="33">
        <v>71.0</v>
      </c>
      <c r="L1099" s="32">
        <v>9.466666666666667</v>
      </c>
      <c r="N1099" s="2"/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16.0</v>
      </c>
      <c r="E1100" s="30">
        <v>16.0</v>
      </c>
      <c r="F1100" s="31">
        <v>32.0</v>
      </c>
      <c r="G1100" s="32">
        <v>6.083650190114068</v>
      </c>
      <c r="H1100" s="46">
        <v>328.0</v>
      </c>
      <c r="I1100" s="30">
        <v>15.0</v>
      </c>
      <c r="J1100" s="30">
        <v>11.0</v>
      </c>
      <c r="K1100" s="33">
        <v>26.0</v>
      </c>
      <c r="L1100" s="32">
        <v>7.926829268292683</v>
      </c>
      <c r="N1100" s="2"/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8.0</v>
      </c>
      <c r="E1101" s="30">
        <v>10.0</v>
      </c>
      <c r="F1101" s="31">
        <v>18.0</v>
      </c>
      <c r="G1101" s="32">
        <v>12.857142857142856</v>
      </c>
      <c r="H1101" s="46">
        <v>48.0</v>
      </c>
      <c r="I1101" s="30">
        <v>4.0</v>
      </c>
      <c r="J1101" s="30">
        <v>2.0</v>
      </c>
      <c r="K1101" s="33">
        <v>6.0</v>
      </c>
      <c r="L1101" s="32">
        <v>12.5</v>
      </c>
      <c r="N1101" s="2"/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51.0</v>
      </c>
      <c r="E1102" s="30">
        <v>47.0</v>
      </c>
      <c r="F1102" s="31">
        <v>98.0</v>
      </c>
      <c r="G1102" s="32">
        <v>10.261780104712042</v>
      </c>
      <c r="H1102" s="30">
        <v>576.0</v>
      </c>
      <c r="I1102" s="30">
        <v>24.0</v>
      </c>
      <c r="J1102" s="30">
        <v>9.0</v>
      </c>
      <c r="K1102" s="33">
        <v>33.0</v>
      </c>
      <c r="L1102" s="32">
        <v>5.729166666666666</v>
      </c>
      <c r="N1102" s="2"/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850.0</v>
      </c>
      <c r="E1103" s="49">
        <v>880.0</v>
      </c>
      <c r="F1103" s="49">
        <v>1730.0</v>
      </c>
      <c r="G1103" s="42">
        <v>11.373348234830056</v>
      </c>
      <c r="H1103" s="40">
        <v>8570.0</v>
      </c>
      <c r="I1103" s="49">
        <v>336.0</v>
      </c>
      <c r="J1103" s="49">
        <v>298.0</v>
      </c>
      <c r="K1103" s="50">
        <v>634.0</v>
      </c>
      <c r="L1103" s="42">
        <v>7.397899649941657</v>
      </c>
      <c r="N1103" s="2"/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42.0</v>
      </c>
      <c r="E1104" s="46">
        <v>31.0</v>
      </c>
      <c r="F1104" s="51">
        <v>73.0</v>
      </c>
      <c r="G1104" s="32">
        <v>12.852112676056338</v>
      </c>
      <c r="H1104" s="46">
        <v>249.0</v>
      </c>
      <c r="I1104" s="46">
        <v>16.0</v>
      </c>
      <c r="J1104" s="46">
        <v>14.0</v>
      </c>
      <c r="K1104" s="52">
        <v>30.0</v>
      </c>
      <c r="L1104" s="32">
        <v>12.048192771084338</v>
      </c>
      <c r="N1104" s="2"/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15.0</v>
      </c>
      <c r="E1105" s="46">
        <v>18.0</v>
      </c>
      <c r="F1105" s="51">
        <v>33.0</v>
      </c>
      <c r="G1105" s="32">
        <v>11.11111111111111</v>
      </c>
      <c r="H1105" s="46">
        <v>144.0</v>
      </c>
      <c r="I1105" s="46">
        <v>0.0</v>
      </c>
      <c r="J1105" s="46">
        <v>3.0</v>
      </c>
      <c r="K1105" s="52">
        <v>3.0</v>
      </c>
      <c r="L1105" s="32">
        <v>2.083333333333333</v>
      </c>
      <c r="N1105" s="2"/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51.0</v>
      </c>
      <c r="E1106" s="46">
        <v>44.0</v>
      </c>
      <c r="F1106" s="51">
        <v>95.0</v>
      </c>
      <c r="G1106" s="32">
        <v>15.548281505728315</v>
      </c>
      <c r="H1106" s="46">
        <v>168.0</v>
      </c>
      <c r="I1106" s="46">
        <v>7.0</v>
      </c>
      <c r="J1106" s="46">
        <v>7.0</v>
      </c>
      <c r="K1106" s="52">
        <v>14.0</v>
      </c>
      <c r="L1106" s="32">
        <v>8.333333333333332</v>
      </c>
      <c r="N1106" s="2"/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24.0</v>
      </c>
      <c r="E1107" s="46">
        <v>17.0</v>
      </c>
      <c r="F1107" s="51">
        <v>41.0</v>
      </c>
      <c r="G1107" s="32">
        <v>15.530303030303031</v>
      </c>
      <c r="H1107" s="30">
        <v>86.0</v>
      </c>
      <c r="I1107" s="46">
        <v>1.0</v>
      </c>
      <c r="J1107" s="46">
        <v>0.0</v>
      </c>
      <c r="K1107" s="52">
        <v>1.0</v>
      </c>
      <c r="L1107" s="32">
        <v>1.1627906976744187</v>
      </c>
      <c r="N1107" s="2"/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81.0</v>
      </c>
      <c r="E1108" s="46">
        <v>75.0</v>
      </c>
      <c r="F1108" s="51">
        <v>156.0</v>
      </c>
      <c r="G1108" s="32">
        <v>6.427688504326329</v>
      </c>
      <c r="H1108" s="30">
        <v>1749.0</v>
      </c>
      <c r="I1108" s="46">
        <v>87.0</v>
      </c>
      <c r="J1108" s="46">
        <v>72.0</v>
      </c>
      <c r="K1108" s="52">
        <v>159.0</v>
      </c>
      <c r="L1108" s="32">
        <v>9.090909090909092</v>
      </c>
      <c r="N1108" s="2"/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31.0</v>
      </c>
      <c r="E1109" s="46">
        <v>28.0</v>
      </c>
      <c r="F1109" s="51">
        <v>59.0</v>
      </c>
      <c r="G1109" s="32">
        <v>8.321579689703809</v>
      </c>
      <c r="H1109" s="46">
        <v>464.0</v>
      </c>
      <c r="I1109" s="46">
        <v>25.0</v>
      </c>
      <c r="J1109" s="46">
        <v>29.0</v>
      </c>
      <c r="K1109" s="52">
        <v>54.0</v>
      </c>
      <c r="L1109" s="32">
        <v>11.637931034482758</v>
      </c>
      <c r="N1109" s="2"/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27.0</v>
      </c>
      <c r="E1110" s="46">
        <v>36.0</v>
      </c>
      <c r="F1110" s="51">
        <v>63.0</v>
      </c>
      <c r="G1110" s="32">
        <v>15.180722891566264</v>
      </c>
      <c r="H1110" s="46">
        <v>174.0</v>
      </c>
      <c r="I1110" s="46">
        <v>8.0</v>
      </c>
      <c r="J1110" s="46">
        <v>13.0</v>
      </c>
      <c r="K1110" s="52">
        <v>21.0</v>
      </c>
      <c r="L1110" s="32">
        <v>12.068965517241379</v>
      </c>
      <c r="N1110" s="2"/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88.0</v>
      </c>
      <c r="E1111" s="46">
        <v>115.0</v>
      </c>
      <c r="F1111" s="51">
        <v>203.0</v>
      </c>
      <c r="G1111" s="32">
        <v>15.003695491500368</v>
      </c>
      <c r="H1111" s="46">
        <v>820.0</v>
      </c>
      <c r="I1111" s="46">
        <v>28.0</v>
      </c>
      <c r="J1111" s="46">
        <v>25.0</v>
      </c>
      <c r="K1111" s="52">
        <v>53.0</v>
      </c>
      <c r="L1111" s="32">
        <v>6.463414634146342</v>
      </c>
      <c r="N1111" s="2"/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55">
        <v>26.0</v>
      </c>
      <c r="E1112" s="55">
        <v>18.0</v>
      </c>
      <c r="F1112" s="56">
        <v>44.0</v>
      </c>
      <c r="G1112" s="57">
        <v>13.333333333333334</v>
      </c>
      <c r="H1112" s="55">
        <v>204.0</v>
      </c>
      <c r="I1112" s="55">
        <v>0.0</v>
      </c>
      <c r="J1112" s="55">
        <v>0.0</v>
      </c>
      <c r="K1112" s="59">
        <v>0.0</v>
      </c>
      <c r="L1112" s="57">
        <v>0.0</v>
      </c>
      <c r="N1112" s="2"/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30.0</v>
      </c>
      <c r="E1113" s="46">
        <v>43.0</v>
      </c>
      <c r="F1113" s="51">
        <v>73.0</v>
      </c>
      <c r="G1113" s="32">
        <v>7.724867724867725</v>
      </c>
      <c r="H1113" s="46">
        <v>645.0</v>
      </c>
      <c r="I1113" s="46">
        <v>17.0</v>
      </c>
      <c r="J1113" s="46">
        <v>11.0</v>
      </c>
      <c r="K1113" s="52">
        <v>28.0</v>
      </c>
      <c r="L1113" s="32">
        <v>4.341085271317829</v>
      </c>
      <c r="N1113" s="2"/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41.0</v>
      </c>
      <c r="E1114" s="46">
        <v>49.0</v>
      </c>
      <c r="F1114" s="51">
        <v>90.0</v>
      </c>
      <c r="G1114" s="32">
        <v>13.47305389221557</v>
      </c>
      <c r="H1114" s="46">
        <v>380.0</v>
      </c>
      <c r="I1114" s="46">
        <v>17.0</v>
      </c>
      <c r="J1114" s="46">
        <v>11.0</v>
      </c>
      <c r="K1114" s="52">
        <v>28.0</v>
      </c>
      <c r="L1114" s="32">
        <v>7.368421052631578</v>
      </c>
      <c r="N1114" s="2"/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20.0</v>
      </c>
      <c r="E1115" s="46">
        <v>18.0</v>
      </c>
      <c r="F1115" s="51">
        <v>38.0</v>
      </c>
      <c r="G1115" s="32">
        <v>11.30952380952381</v>
      </c>
      <c r="H1115" s="46">
        <v>141.0</v>
      </c>
      <c r="I1115" s="46">
        <v>11.0</v>
      </c>
      <c r="J1115" s="46">
        <v>9.0</v>
      </c>
      <c r="K1115" s="52">
        <v>20.0</v>
      </c>
      <c r="L1115" s="32">
        <v>14.184397163120568</v>
      </c>
      <c r="N1115" s="2"/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75.0</v>
      </c>
      <c r="E1116" s="46">
        <v>73.0</v>
      </c>
      <c r="F1116" s="51">
        <v>148.0</v>
      </c>
      <c r="G1116" s="32">
        <v>13.49134001823154</v>
      </c>
      <c r="H1116" s="46">
        <v>430.0</v>
      </c>
      <c r="I1116" s="46">
        <v>15.0</v>
      </c>
      <c r="J1116" s="46">
        <v>9.0</v>
      </c>
      <c r="K1116" s="52">
        <v>24.0</v>
      </c>
      <c r="L1116" s="32">
        <v>5.5813953488372094</v>
      </c>
      <c r="N1116" s="2"/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45.0</v>
      </c>
      <c r="E1117" s="46">
        <v>56.0</v>
      </c>
      <c r="F1117" s="51">
        <v>101.0</v>
      </c>
      <c r="G1117" s="32">
        <v>12.915601023017903</v>
      </c>
      <c r="H1117" s="46">
        <v>426.0</v>
      </c>
      <c r="I1117" s="46">
        <v>5.0</v>
      </c>
      <c r="J1117" s="46">
        <v>7.0</v>
      </c>
      <c r="K1117" s="52">
        <v>12.0</v>
      </c>
      <c r="L1117" s="32">
        <v>2.8169014084507045</v>
      </c>
      <c r="N1117" s="2"/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35.0</v>
      </c>
      <c r="E1118" s="46">
        <v>40.0</v>
      </c>
      <c r="F1118" s="51">
        <v>75.0</v>
      </c>
      <c r="G1118" s="32">
        <v>9.803921568627452</v>
      </c>
      <c r="H1118" s="46">
        <v>482.0</v>
      </c>
      <c r="I1118" s="46">
        <v>35.0</v>
      </c>
      <c r="J1118" s="46">
        <v>20.0</v>
      </c>
      <c r="K1118" s="52">
        <v>55.0</v>
      </c>
      <c r="L1118" s="32">
        <v>11.410788381742739</v>
      </c>
      <c r="N1118" s="2"/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21.0</v>
      </c>
      <c r="E1119" s="46">
        <v>34.0</v>
      </c>
      <c r="F1119" s="51">
        <v>55.0</v>
      </c>
      <c r="G1119" s="32">
        <v>19.572953736654807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  <c r="N1119" s="2"/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17.0</v>
      </c>
      <c r="E1120" s="46">
        <v>12.0</v>
      </c>
      <c r="F1120" s="51">
        <v>29.0</v>
      </c>
      <c r="G1120" s="32">
        <v>16.022099447513813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  <c r="N1120" s="2"/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51.0</v>
      </c>
      <c r="E1121" s="46">
        <v>48.0</v>
      </c>
      <c r="F1121" s="51">
        <v>99.0</v>
      </c>
      <c r="G1121" s="32">
        <v>14.473684210526317</v>
      </c>
      <c r="H1121" s="46">
        <v>306.0</v>
      </c>
      <c r="I1121" s="46">
        <v>15.0</v>
      </c>
      <c r="J1121" s="46">
        <v>17.0</v>
      </c>
      <c r="K1121" s="52">
        <v>32.0</v>
      </c>
      <c r="L1121" s="32">
        <v>10.457516339869281</v>
      </c>
      <c r="N1121" s="2"/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37.0</v>
      </c>
      <c r="E1122" s="46">
        <v>34.0</v>
      </c>
      <c r="F1122" s="51">
        <v>71.0</v>
      </c>
      <c r="G1122" s="32">
        <v>16.32183908045977</v>
      </c>
      <c r="H1122" s="46">
        <v>150.0</v>
      </c>
      <c r="I1122" s="46">
        <v>7.0</v>
      </c>
      <c r="J1122" s="46">
        <v>4.0</v>
      </c>
      <c r="K1122" s="52">
        <v>11.0</v>
      </c>
      <c r="L1122" s="32">
        <v>7.333333333333333</v>
      </c>
      <c r="N1122" s="2"/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45.0</v>
      </c>
      <c r="E1123" s="46">
        <v>37.0</v>
      </c>
      <c r="F1123" s="51">
        <v>82.0</v>
      </c>
      <c r="G1123" s="32">
        <v>9.51276102088167</v>
      </c>
      <c r="H1123" s="46">
        <v>625.0</v>
      </c>
      <c r="I1123" s="46">
        <v>14.0</v>
      </c>
      <c r="J1123" s="46">
        <v>23.0</v>
      </c>
      <c r="K1123" s="52">
        <v>37.0</v>
      </c>
      <c r="L1123" s="32">
        <v>5.92</v>
      </c>
      <c r="N1123" s="2"/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5.0</v>
      </c>
      <c r="E1124" s="46">
        <v>4.0</v>
      </c>
      <c r="F1124" s="51">
        <v>9.0</v>
      </c>
      <c r="G1124" s="32">
        <v>6.0402684563758395</v>
      </c>
      <c r="H1124" s="46">
        <v>79.0</v>
      </c>
      <c r="I1124" s="46">
        <v>4.0</v>
      </c>
      <c r="J1124" s="46">
        <v>4.0</v>
      </c>
      <c r="K1124" s="52">
        <v>8.0</v>
      </c>
      <c r="L1124" s="32">
        <v>10.126582278481013</v>
      </c>
      <c r="N1124" s="2"/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2.0</v>
      </c>
      <c r="E1125" s="46">
        <v>5.0</v>
      </c>
      <c r="F1125" s="51">
        <v>7.0</v>
      </c>
      <c r="G1125" s="32">
        <v>2.083333333333333</v>
      </c>
      <c r="H1125" s="46">
        <v>202.0</v>
      </c>
      <c r="I1125" s="46">
        <v>2.0</v>
      </c>
      <c r="J1125" s="46">
        <v>4.0</v>
      </c>
      <c r="K1125" s="52">
        <v>6.0</v>
      </c>
      <c r="L1125" s="32">
        <v>2.9702970297029703</v>
      </c>
      <c r="N1125" s="2"/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20.0</v>
      </c>
      <c r="E1126" s="46">
        <v>26.0</v>
      </c>
      <c r="F1126" s="51">
        <v>46.0</v>
      </c>
      <c r="G1126" s="32">
        <v>13.73134328358209</v>
      </c>
      <c r="H1126" s="46">
        <v>212.0</v>
      </c>
      <c r="I1126" s="46">
        <v>5.0</v>
      </c>
      <c r="J1126" s="46">
        <v>6.0</v>
      </c>
      <c r="K1126" s="52">
        <v>11.0</v>
      </c>
      <c r="L1126" s="32">
        <v>5.188679245283019</v>
      </c>
      <c r="N1126" s="2"/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21.0</v>
      </c>
      <c r="E1127" s="46">
        <v>19.0</v>
      </c>
      <c r="F1127" s="51">
        <v>40.0</v>
      </c>
      <c r="G1127" s="32">
        <v>10.498687664041995</v>
      </c>
      <c r="H1127" s="30">
        <v>228.0</v>
      </c>
      <c r="I1127" s="46">
        <v>17.0</v>
      </c>
      <c r="J1127" s="46">
        <v>10.0</v>
      </c>
      <c r="K1127" s="52">
        <v>27.0</v>
      </c>
      <c r="L1127" s="32">
        <v>11.842105263157894</v>
      </c>
      <c r="N1127" s="2"/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903.0</v>
      </c>
      <c r="E1128" s="49">
        <v>847.0</v>
      </c>
      <c r="F1128" s="49">
        <v>1750.0</v>
      </c>
      <c r="G1128" s="42">
        <v>9.570162966203654</v>
      </c>
      <c r="H1128" s="40">
        <v>11206.0</v>
      </c>
      <c r="I1128" s="49">
        <v>461.0</v>
      </c>
      <c r="J1128" s="49">
        <v>406.0</v>
      </c>
      <c r="K1128" s="50">
        <v>867.0</v>
      </c>
      <c r="L1128" s="42">
        <v>7.736926646439407</v>
      </c>
      <c r="N1128" s="2"/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2.0</v>
      </c>
      <c r="E1129" s="46">
        <v>8.0</v>
      </c>
      <c r="F1129" s="51">
        <v>10.0</v>
      </c>
      <c r="G1129" s="32">
        <v>6.896551724137931</v>
      </c>
      <c r="H1129" s="46">
        <v>101.0</v>
      </c>
      <c r="I1129" s="46">
        <v>0.0</v>
      </c>
      <c r="J1129" s="46">
        <v>1.0</v>
      </c>
      <c r="K1129" s="52">
        <v>1.0</v>
      </c>
      <c r="L1129" s="32">
        <v>0.9900990099009901</v>
      </c>
      <c r="N1129" s="2"/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65.0</v>
      </c>
      <c r="E1130" s="46">
        <v>54.0</v>
      </c>
      <c r="F1130" s="51">
        <v>119.0</v>
      </c>
      <c r="G1130" s="32">
        <v>9.097859327217126</v>
      </c>
      <c r="H1130" s="30">
        <v>838.0</v>
      </c>
      <c r="I1130" s="46">
        <v>38.0</v>
      </c>
      <c r="J1130" s="46">
        <v>22.0</v>
      </c>
      <c r="K1130" s="52">
        <v>60.0</v>
      </c>
      <c r="L1130" s="32">
        <v>7.159904534606206</v>
      </c>
      <c r="N1130" s="2"/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230.0</v>
      </c>
      <c r="E1131" s="46">
        <v>260.0</v>
      </c>
      <c r="F1131" s="51">
        <v>490.0</v>
      </c>
      <c r="G1131" s="32">
        <v>10.95951688660255</v>
      </c>
      <c r="H1131" s="30">
        <v>2739.0</v>
      </c>
      <c r="I1131" s="46">
        <v>112.0</v>
      </c>
      <c r="J1131" s="46">
        <v>107.0</v>
      </c>
      <c r="K1131" s="52">
        <v>219.0</v>
      </c>
      <c r="L1131" s="32">
        <v>7.995618838992333</v>
      </c>
      <c r="N1131" s="2"/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29.0</v>
      </c>
      <c r="E1132" s="46">
        <v>20.0</v>
      </c>
      <c r="F1132" s="51">
        <v>49.0</v>
      </c>
      <c r="G1132" s="32">
        <v>9.879032258064516</v>
      </c>
      <c r="H1132" s="30">
        <v>273.0</v>
      </c>
      <c r="I1132" s="46">
        <v>13.0</v>
      </c>
      <c r="J1132" s="46">
        <v>10.0</v>
      </c>
      <c r="K1132" s="52">
        <v>23.0</v>
      </c>
      <c r="L1132" s="32">
        <v>8.424908424908425</v>
      </c>
      <c r="N1132" s="2"/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180.0</v>
      </c>
      <c r="E1133" s="46">
        <v>154.0</v>
      </c>
      <c r="F1133" s="51">
        <v>334.0</v>
      </c>
      <c r="G1133" s="32">
        <v>12.589521296645307</v>
      </c>
      <c r="H1133" s="30">
        <v>1364.0</v>
      </c>
      <c r="I1133" s="46">
        <v>57.0</v>
      </c>
      <c r="J1133" s="46">
        <v>48.0</v>
      </c>
      <c r="K1133" s="52">
        <v>105.0</v>
      </c>
      <c r="L1133" s="32">
        <v>7.697947214076247</v>
      </c>
      <c r="N1133" s="2"/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14.0</v>
      </c>
      <c r="E1134" s="46">
        <v>2.0</v>
      </c>
      <c r="F1134" s="51">
        <v>16.0</v>
      </c>
      <c r="G1134" s="32">
        <v>1.8823529411764703</v>
      </c>
      <c r="H1134" s="46">
        <v>663.0</v>
      </c>
      <c r="I1134" s="46">
        <v>26.0</v>
      </c>
      <c r="J1134" s="46">
        <v>20.0</v>
      </c>
      <c r="K1134" s="52">
        <v>46.0</v>
      </c>
      <c r="L1134" s="32">
        <v>6.93815987933635</v>
      </c>
      <c r="N1134" s="2"/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20.0</v>
      </c>
      <c r="E1135" s="46">
        <v>25.0</v>
      </c>
      <c r="F1135" s="51">
        <v>45.0</v>
      </c>
      <c r="G1135" s="32">
        <v>5.474452554744526</v>
      </c>
      <c r="H1135" s="46">
        <v>615.0</v>
      </c>
      <c r="I1135" s="46">
        <v>11.0</v>
      </c>
      <c r="J1135" s="46">
        <v>22.0</v>
      </c>
      <c r="K1135" s="52">
        <v>33.0</v>
      </c>
      <c r="L1135" s="32">
        <v>5.365853658536586</v>
      </c>
      <c r="N1135" s="2"/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22.0</v>
      </c>
      <c r="E1136" s="46">
        <v>11.0</v>
      </c>
      <c r="F1136" s="51">
        <v>33.0</v>
      </c>
      <c r="G1136" s="32">
        <v>13.095238095238097</v>
      </c>
      <c r="H1136" s="46">
        <v>142.0</v>
      </c>
      <c r="I1136" s="46">
        <v>4.0</v>
      </c>
      <c r="J1136" s="46">
        <v>0.0</v>
      </c>
      <c r="K1136" s="52">
        <v>4.0</v>
      </c>
      <c r="L1136" s="32">
        <v>2.8169014084507045</v>
      </c>
      <c r="N1136" s="2"/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24.0</v>
      </c>
      <c r="E1137" s="46">
        <v>34.0</v>
      </c>
      <c r="F1137" s="51">
        <v>58.0</v>
      </c>
      <c r="G1137" s="32">
        <v>12.58134490238612</v>
      </c>
      <c r="H1137" s="46">
        <v>184.0</v>
      </c>
      <c r="I1137" s="46">
        <v>8.0</v>
      </c>
      <c r="J1137" s="46">
        <v>17.0</v>
      </c>
      <c r="K1137" s="52">
        <v>25.0</v>
      </c>
      <c r="L1137" s="32">
        <v>13.586956521739129</v>
      </c>
      <c r="N1137" s="2"/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14.0</v>
      </c>
      <c r="E1138" s="46">
        <v>7.0</v>
      </c>
      <c r="F1138" s="51">
        <v>21.0</v>
      </c>
      <c r="G1138" s="32">
        <v>5.46875</v>
      </c>
      <c r="H1138" s="46">
        <v>255.0</v>
      </c>
      <c r="I1138" s="46">
        <v>15.0</v>
      </c>
      <c r="J1138" s="46">
        <v>20.0</v>
      </c>
      <c r="K1138" s="52">
        <v>35.0</v>
      </c>
      <c r="L1138" s="32">
        <v>13.725490196078432</v>
      </c>
      <c r="N1138" s="2"/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12.0</v>
      </c>
      <c r="E1139" s="46">
        <v>12.0</v>
      </c>
      <c r="F1139" s="51">
        <v>24.0</v>
      </c>
      <c r="G1139" s="32">
        <v>12.698412698412698</v>
      </c>
      <c r="H1139" s="46">
        <v>127.0</v>
      </c>
      <c r="I1139" s="46">
        <v>4.0</v>
      </c>
      <c r="J1139" s="46">
        <v>4.0</v>
      </c>
      <c r="K1139" s="52">
        <v>8.0</v>
      </c>
      <c r="L1139" s="32">
        <v>6.299212598425196</v>
      </c>
      <c r="N1139" s="2"/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10.0</v>
      </c>
      <c r="E1140" s="46">
        <v>10.0</v>
      </c>
      <c r="F1140" s="51">
        <v>20.0</v>
      </c>
      <c r="G1140" s="32">
        <v>5.797101449275362</v>
      </c>
      <c r="H1140" s="46">
        <v>228.0</v>
      </c>
      <c r="I1140" s="46">
        <v>12.0</v>
      </c>
      <c r="J1140" s="46">
        <v>3.0</v>
      </c>
      <c r="K1140" s="52">
        <v>15.0</v>
      </c>
      <c r="L1140" s="32">
        <v>6.578947368421052</v>
      </c>
      <c r="N1140" s="2"/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30.0</v>
      </c>
      <c r="E1141" s="46">
        <v>30.0</v>
      </c>
      <c r="F1141" s="51">
        <v>60.0</v>
      </c>
      <c r="G1141" s="32">
        <v>16.260162601626014</v>
      </c>
      <c r="H1141" s="46">
        <v>277.0</v>
      </c>
      <c r="I1141" s="46">
        <v>18.0</v>
      </c>
      <c r="J1141" s="46">
        <v>19.0</v>
      </c>
      <c r="K1141" s="52">
        <v>37.0</v>
      </c>
      <c r="L1141" s="32">
        <v>13.357400722021662</v>
      </c>
      <c r="N1141" s="2"/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5.0</v>
      </c>
      <c r="E1142" s="46">
        <v>1.0</v>
      </c>
      <c r="F1142" s="51">
        <v>6.0</v>
      </c>
      <c r="G1142" s="32">
        <v>2.8846153846153846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  <c r="N1142" s="2"/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9.0</v>
      </c>
      <c r="E1143" s="46">
        <v>5.0</v>
      </c>
      <c r="F1143" s="51">
        <v>14.0</v>
      </c>
      <c r="G1143" s="32">
        <v>6.278026905829597</v>
      </c>
      <c r="H1143" s="46">
        <v>149.0</v>
      </c>
      <c r="I1143" s="46">
        <v>1.0</v>
      </c>
      <c r="J1143" s="46">
        <v>5.0</v>
      </c>
      <c r="K1143" s="52">
        <v>6.0</v>
      </c>
      <c r="L1143" s="32">
        <v>4.026845637583892</v>
      </c>
      <c r="N1143" s="2"/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58.0</v>
      </c>
      <c r="E1144" s="46">
        <v>37.0</v>
      </c>
      <c r="F1144" s="51">
        <v>95.0</v>
      </c>
      <c r="G1144" s="32">
        <v>14.525993883792049</v>
      </c>
      <c r="H1144" s="46">
        <v>328.0</v>
      </c>
      <c r="I1144" s="46">
        <v>11.0</v>
      </c>
      <c r="J1144" s="46">
        <v>6.0</v>
      </c>
      <c r="K1144" s="52">
        <v>17.0</v>
      </c>
      <c r="L1144" s="32">
        <v>5.182926829268292</v>
      </c>
      <c r="N1144" s="2"/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35.0</v>
      </c>
      <c r="E1145" s="46">
        <v>37.0</v>
      </c>
      <c r="F1145" s="51">
        <v>72.0</v>
      </c>
      <c r="G1145" s="32">
        <v>6.66049953746531</v>
      </c>
      <c r="H1145" s="46">
        <v>558.0</v>
      </c>
      <c r="I1145" s="46">
        <v>23.0</v>
      </c>
      <c r="J1145" s="46">
        <v>13.0</v>
      </c>
      <c r="K1145" s="52">
        <v>36.0</v>
      </c>
      <c r="L1145" s="32">
        <v>6.451612903225806</v>
      </c>
      <c r="N1145" s="2"/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6.0</v>
      </c>
      <c r="E1146" s="46">
        <v>6.0</v>
      </c>
      <c r="F1146" s="51">
        <v>12.0</v>
      </c>
      <c r="G1146" s="32">
        <v>5.042016806722689</v>
      </c>
      <c r="H1146" s="46">
        <v>154.0</v>
      </c>
      <c r="I1146" s="46">
        <v>8.0</v>
      </c>
      <c r="J1146" s="46">
        <v>16.0</v>
      </c>
      <c r="K1146" s="52">
        <v>24.0</v>
      </c>
      <c r="L1146" s="32">
        <v>15.584415584415584</v>
      </c>
      <c r="N1146" s="2"/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10.0</v>
      </c>
      <c r="E1147" s="46">
        <v>7.0</v>
      </c>
      <c r="F1147" s="51">
        <v>17.0</v>
      </c>
      <c r="G1147" s="32">
        <v>10.493827160493826</v>
      </c>
      <c r="H1147" s="46">
        <v>92.0</v>
      </c>
      <c r="I1147" s="46">
        <v>7.0</v>
      </c>
      <c r="J1147" s="46">
        <v>3.0</v>
      </c>
      <c r="K1147" s="52">
        <v>10.0</v>
      </c>
      <c r="L1147" s="32">
        <v>10.869565217391305</v>
      </c>
      <c r="N1147" s="2"/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22.0</v>
      </c>
      <c r="E1148" s="46">
        <v>15.0</v>
      </c>
      <c r="F1148" s="51">
        <v>37.0</v>
      </c>
      <c r="G1148" s="32">
        <v>5.745341614906832</v>
      </c>
      <c r="H1148" s="46">
        <v>476.0</v>
      </c>
      <c r="I1148" s="46">
        <v>21.0</v>
      </c>
      <c r="J1148" s="46">
        <v>20.0</v>
      </c>
      <c r="K1148" s="52">
        <v>41.0</v>
      </c>
      <c r="L1148" s="32">
        <v>8.61344537815126</v>
      </c>
      <c r="N1148" s="2"/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21.0</v>
      </c>
      <c r="E1149" s="46">
        <v>19.0</v>
      </c>
      <c r="F1149" s="51">
        <v>40.0</v>
      </c>
      <c r="G1149" s="32">
        <v>7.858546168958743</v>
      </c>
      <c r="H1149" s="46">
        <v>268.0</v>
      </c>
      <c r="I1149" s="46">
        <v>23.0</v>
      </c>
      <c r="J1149" s="46">
        <v>17.0</v>
      </c>
      <c r="K1149" s="52">
        <v>40.0</v>
      </c>
      <c r="L1149" s="32">
        <v>14.925373134328357</v>
      </c>
      <c r="N1149" s="2"/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34.0</v>
      </c>
      <c r="E1150" s="46">
        <v>27.0</v>
      </c>
      <c r="F1150" s="51">
        <v>61.0</v>
      </c>
      <c r="G1150" s="32">
        <v>8.036890645586297</v>
      </c>
      <c r="H1150" s="46">
        <v>481.0</v>
      </c>
      <c r="I1150" s="46">
        <v>12.0</v>
      </c>
      <c r="J1150" s="46">
        <v>9.0</v>
      </c>
      <c r="K1150" s="52">
        <v>21.0</v>
      </c>
      <c r="L1150" s="32">
        <v>4.365904365904366</v>
      </c>
      <c r="N1150" s="2"/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21.0</v>
      </c>
      <c r="E1151" s="46">
        <v>16.0</v>
      </c>
      <c r="F1151" s="51">
        <v>37.0</v>
      </c>
      <c r="G1151" s="32">
        <v>9.893048128342247</v>
      </c>
      <c r="H1151" s="46">
        <v>273.0</v>
      </c>
      <c r="I1151" s="46">
        <v>16.0</v>
      </c>
      <c r="J1151" s="46">
        <v>13.0</v>
      </c>
      <c r="K1151" s="52">
        <v>29.0</v>
      </c>
      <c r="L1151" s="32">
        <v>10.622710622710622</v>
      </c>
      <c r="N1151" s="2"/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11.0</v>
      </c>
      <c r="E1152" s="46">
        <v>30.0</v>
      </c>
      <c r="F1152" s="51">
        <v>41.0</v>
      </c>
      <c r="G1152" s="32">
        <v>26.973684210526315</v>
      </c>
      <c r="H1152" s="46">
        <v>71.0</v>
      </c>
      <c r="I1152" s="46">
        <v>8.0</v>
      </c>
      <c r="J1152" s="46">
        <v>0.0</v>
      </c>
      <c r="K1152" s="52">
        <v>8.0</v>
      </c>
      <c r="L1152" s="32">
        <v>11.267605633802818</v>
      </c>
      <c r="N1152" s="2"/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12.0</v>
      </c>
      <c r="E1153" s="46">
        <v>13.0</v>
      </c>
      <c r="F1153" s="51">
        <v>25.0</v>
      </c>
      <c r="G1153" s="32">
        <v>6.25</v>
      </c>
      <c r="H1153" s="46">
        <v>323.0</v>
      </c>
      <c r="I1153" s="46">
        <v>7.0</v>
      </c>
      <c r="J1153" s="46">
        <v>8.0</v>
      </c>
      <c r="K1153" s="52">
        <v>15.0</v>
      </c>
      <c r="L1153" s="32">
        <v>4.643962848297214</v>
      </c>
      <c r="N1153" s="2"/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7.0</v>
      </c>
      <c r="E1154" s="46">
        <v>7.0</v>
      </c>
      <c r="F1154" s="51">
        <v>14.0</v>
      </c>
      <c r="G1154" s="32">
        <v>10.218978102189782</v>
      </c>
      <c r="H1154" s="30">
        <v>75.0</v>
      </c>
      <c r="I1154" s="46">
        <v>6.0</v>
      </c>
      <c r="J1154" s="46">
        <v>3.0</v>
      </c>
      <c r="K1154" s="52">
        <v>9.0</v>
      </c>
      <c r="L1154" s="32">
        <v>12.0</v>
      </c>
      <c r="N1154" s="2"/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568.0</v>
      </c>
      <c r="E1155" s="49">
        <v>485.0</v>
      </c>
      <c r="F1155" s="49">
        <v>1053.0</v>
      </c>
      <c r="G1155" s="42">
        <v>13.123130608175474</v>
      </c>
      <c r="H1155" s="40">
        <v>3867.0</v>
      </c>
      <c r="I1155" s="49">
        <v>88.0</v>
      </c>
      <c r="J1155" s="49">
        <v>62.0</v>
      </c>
      <c r="K1155" s="50">
        <v>150.0</v>
      </c>
      <c r="L1155" s="42">
        <v>3.8789759503491075</v>
      </c>
      <c r="N1155" s="2"/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17.0</v>
      </c>
      <c r="E1156" s="46">
        <v>3.0</v>
      </c>
      <c r="F1156" s="51">
        <v>20.0</v>
      </c>
      <c r="G1156" s="32">
        <v>14.388489208633093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  <c r="N1156" s="2"/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48.0</v>
      </c>
      <c r="E1157" s="46">
        <v>53.0</v>
      </c>
      <c r="F1157" s="51">
        <v>101.0</v>
      </c>
      <c r="G1157" s="32">
        <v>19.68810916179337</v>
      </c>
      <c r="H1157" s="46">
        <v>152.0</v>
      </c>
      <c r="I1157" s="46">
        <v>1.0</v>
      </c>
      <c r="J1157" s="46">
        <v>3.0</v>
      </c>
      <c r="K1157" s="52">
        <v>4.0</v>
      </c>
      <c r="L1157" s="32">
        <v>2.631578947368421</v>
      </c>
      <c r="N1157" s="2"/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35.0</v>
      </c>
      <c r="E1158" s="46">
        <v>36.0</v>
      </c>
      <c r="F1158" s="51">
        <v>71.0</v>
      </c>
      <c r="G1158" s="32">
        <v>15.883668903803134</v>
      </c>
      <c r="H1158" s="46">
        <v>118.0</v>
      </c>
      <c r="I1158" s="46">
        <v>3.0</v>
      </c>
      <c r="J1158" s="46">
        <v>4.0</v>
      </c>
      <c r="K1158" s="52">
        <v>7.0</v>
      </c>
      <c r="L1158" s="32">
        <v>5.932203389830509</v>
      </c>
      <c r="N1158" s="2"/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55">
        <v>13.0</v>
      </c>
      <c r="E1159" s="55">
        <v>7.0</v>
      </c>
      <c r="F1159" s="56">
        <v>20.0</v>
      </c>
      <c r="G1159" s="57">
        <v>10.152284263959391</v>
      </c>
      <c r="H1159" s="55">
        <v>65.0</v>
      </c>
      <c r="I1159" s="55">
        <v>0.0</v>
      </c>
      <c r="J1159" s="55">
        <v>0.0</v>
      </c>
      <c r="K1159" s="59">
        <v>0.0</v>
      </c>
      <c r="L1159" s="57">
        <v>0.0</v>
      </c>
      <c r="N1159" s="2"/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25.0</v>
      </c>
      <c r="E1160" s="46">
        <v>15.0</v>
      </c>
      <c r="F1160" s="51">
        <v>40.0</v>
      </c>
      <c r="G1160" s="32">
        <v>12.012012012012011</v>
      </c>
      <c r="H1160" s="46">
        <v>175.0</v>
      </c>
      <c r="I1160" s="46">
        <v>5.0</v>
      </c>
      <c r="J1160" s="46">
        <v>3.0</v>
      </c>
      <c r="K1160" s="52">
        <v>8.0</v>
      </c>
      <c r="L1160" s="32">
        <v>4.571428571428571</v>
      </c>
      <c r="N1160" s="2"/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28.0</v>
      </c>
      <c r="E1161" s="46">
        <v>20.0</v>
      </c>
      <c r="F1161" s="51">
        <v>48.0</v>
      </c>
      <c r="G1161" s="32">
        <v>10.457516339869281</v>
      </c>
      <c r="H1161" s="46">
        <v>219.0</v>
      </c>
      <c r="I1161" s="46">
        <v>4.0</v>
      </c>
      <c r="J1161" s="46">
        <v>4.0</v>
      </c>
      <c r="K1161" s="52">
        <v>8.0</v>
      </c>
      <c r="L1161" s="32">
        <v>3.65296803652968</v>
      </c>
      <c r="N1161" s="2"/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121.0</v>
      </c>
      <c r="E1162" s="46">
        <v>92.0</v>
      </c>
      <c r="F1162" s="51">
        <v>213.0</v>
      </c>
      <c r="G1162" s="32">
        <v>12.769784172661872</v>
      </c>
      <c r="H1162" s="46">
        <v>917.0</v>
      </c>
      <c r="I1162" s="46">
        <v>22.0</v>
      </c>
      <c r="J1162" s="46">
        <v>17.0</v>
      </c>
      <c r="K1162" s="52">
        <v>39.0</v>
      </c>
      <c r="L1162" s="32">
        <v>4.252998909487459</v>
      </c>
      <c r="N1162" s="2"/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33.0</v>
      </c>
      <c r="E1163" s="46">
        <v>30.0</v>
      </c>
      <c r="F1163" s="51">
        <v>63.0</v>
      </c>
      <c r="G1163" s="32">
        <v>13.938053097345133</v>
      </c>
      <c r="H1163" s="46">
        <v>219.0</v>
      </c>
      <c r="I1163" s="46">
        <v>9.0</v>
      </c>
      <c r="J1163" s="46">
        <v>3.0</v>
      </c>
      <c r="K1163" s="52">
        <v>12.0</v>
      </c>
      <c r="L1163" s="32">
        <v>5.47945205479452</v>
      </c>
      <c r="N1163" s="2"/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17.0</v>
      </c>
      <c r="E1164" s="46">
        <v>13.0</v>
      </c>
      <c r="F1164" s="51">
        <v>30.0</v>
      </c>
      <c r="G1164" s="32">
        <v>6.666666666666667</v>
      </c>
      <c r="H1164" s="46">
        <v>261.0</v>
      </c>
      <c r="I1164" s="46">
        <v>2.0</v>
      </c>
      <c r="J1164" s="46">
        <v>0.0</v>
      </c>
      <c r="K1164" s="52">
        <v>2.0</v>
      </c>
      <c r="L1164" s="32">
        <v>0.7662835249042145</v>
      </c>
      <c r="N1164" s="2"/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7.0</v>
      </c>
      <c r="E1165" s="46">
        <v>5.0</v>
      </c>
      <c r="F1165" s="51">
        <v>12.0</v>
      </c>
      <c r="G1165" s="32">
        <v>6.185567010309279</v>
      </c>
      <c r="H1165" s="46">
        <v>127.0</v>
      </c>
      <c r="I1165" s="46">
        <v>10.0</v>
      </c>
      <c r="J1165" s="46">
        <v>12.0</v>
      </c>
      <c r="K1165" s="52">
        <v>22.0</v>
      </c>
      <c r="L1165" s="32">
        <v>17.322834645669293</v>
      </c>
      <c r="N1165" s="2"/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7.0</v>
      </c>
      <c r="E1166" s="46">
        <v>8.0</v>
      </c>
      <c r="F1166" s="51">
        <v>15.0</v>
      </c>
      <c r="G1166" s="32">
        <v>9.554140127388536</v>
      </c>
      <c r="H1166" s="46">
        <v>54.0</v>
      </c>
      <c r="I1166" s="46">
        <v>13.0</v>
      </c>
      <c r="J1166" s="46">
        <v>1.0</v>
      </c>
      <c r="K1166" s="52">
        <v>14.0</v>
      </c>
      <c r="L1166" s="32">
        <v>25.925925925925924</v>
      </c>
      <c r="N1166" s="2"/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43.0</v>
      </c>
      <c r="E1167" s="46">
        <v>51.0</v>
      </c>
      <c r="F1167" s="51">
        <v>94.0</v>
      </c>
      <c r="G1167" s="32">
        <v>17.122040072859747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  <c r="N1167" s="2"/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15.0</v>
      </c>
      <c r="E1168" s="46">
        <v>11.0</v>
      </c>
      <c r="F1168" s="51">
        <v>26.0</v>
      </c>
      <c r="G1168" s="32">
        <v>10.699588477366255</v>
      </c>
      <c r="H1168" s="46">
        <v>136.0</v>
      </c>
      <c r="I1168" s="46">
        <v>2.0</v>
      </c>
      <c r="J1168" s="46">
        <v>3.0</v>
      </c>
      <c r="K1168" s="52">
        <v>5.0</v>
      </c>
      <c r="L1168" s="32">
        <v>3.6764705882352944</v>
      </c>
      <c r="N1168" s="2"/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21.0</v>
      </c>
      <c r="E1169" s="46">
        <v>16.0</v>
      </c>
      <c r="F1169" s="51">
        <v>37.0</v>
      </c>
      <c r="G1169" s="32">
        <v>14.122137404580155</v>
      </c>
      <c r="H1169" s="46">
        <v>137.0</v>
      </c>
      <c r="I1169" s="46">
        <v>4.0</v>
      </c>
      <c r="J1169" s="46">
        <v>5.0</v>
      </c>
      <c r="K1169" s="52">
        <v>9.0</v>
      </c>
      <c r="L1169" s="32">
        <v>6.569343065693431</v>
      </c>
      <c r="N1169" s="2"/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11.0</v>
      </c>
      <c r="E1170" s="46">
        <v>5.0</v>
      </c>
      <c r="F1170" s="51">
        <v>16.0</v>
      </c>
      <c r="G1170" s="32">
        <v>7.547169811320755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  <c r="N1170" s="2"/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25.0</v>
      </c>
      <c r="E1171" s="46">
        <v>28.0</v>
      </c>
      <c r="F1171" s="51">
        <v>53.0</v>
      </c>
      <c r="G1171" s="32">
        <v>21.45748987854251</v>
      </c>
      <c r="H1171" s="46">
        <v>27.0</v>
      </c>
      <c r="I1171" s="46">
        <v>5.0</v>
      </c>
      <c r="J1171" s="46">
        <v>5.0</v>
      </c>
      <c r="K1171" s="52">
        <v>10.0</v>
      </c>
      <c r="L1171" s="32">
        <v>37.03703703703704</v>
      </c>
      <c r="N1171" s="2"/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74.0</v>
      </c>
      <c r="E1172" s="46">
        <v>71.0</v>
      </c>
      <c r="F1172" s="51">
        <v>145.0</v>
      </c>
      <c r="G1172" s="32">
        <v>14.427860696517413</v>
      </c>
      <c r="H1172" s="46">
        <v>558.0</v>
      </c>
      <c r="I1172" s="46">
        <v>7.0</v>
      </c>
      <c r="J1172" s="46">
        <v>2.0</v>
      </c>
      <c r="K1172" s="52">
        <v>9.0</v>
      </c>
      <c r="L1172" s="32">
        <v>1.6129032258064515</v>
      </c>
      <c r="N1172" s="2"/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23.0</v>
      </c>
      <c r="E1173" s="46">
        <v>19.0</v>
      </c>
      <c r="F1173" s="51">
        <v>42.0</v>
      </c>
      <c r="G1173" s="32">
        <v>10.714285714285714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  <c r="N1173" s="2"/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5.0</v>
      </c>
      <c r="E1174" s="46">
        <v>2.0</v>
      </c>
      <c r="F1174" s="51">
        <v>7.0</v>
      </c>
      <c r="G1174" s="32">
        <v>6.666666666666667</v>
      </c>
      <c r="H1174" s="30">
        <v>46.0</v>
      </c>
      <c r="I1174" s="46">
        <v>1.0</v>
      </c>
      <c r="J1174" s="46">
        <v>0.0</v>
      </c>
      <c r="K1174" s="52">
        <v>1.0</v>
      </c>
      <c r="L1174" s="32">
        <v>2.1739130434782608</v>
      </c>
      <c r="N1174" s="2"/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328.0</v>
      </c>
      <c r="E1175" s="49">
        <v>294.0</v>
      </c>
      <c r="F1175" s="49">
        <v>622.0</v>
      </c>
      <c r="G1175" s="42">
        <v>16.906768143517258</v>
      </c>
      <c r="H1175" s="40">
        <v>1248.0</v>
      </c>
      <c r="I1175" s="49">
        <v>67.0</v>
      </c>
      <c r="J1175" s="49">
        <v>61.0</v>
      </c>
      <c r="K1175" s="50">
        <v>128.0</v>
      </c>
      <c r="L1175" s="42">
        <v>10.256410256410255</v>
      </c>
      <c r="N1175" s="2"/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23.0</v>
      </c>
      <c r="E1176" s="46">
        <v>26.0</v>
      </c>
      <c r="F1176" s="51">
        <v>49.0</v>
      </c>
      <c r="G1176" s="32">
        <v>15.50632911392405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  <c r="N1176" s="2"/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25.0</v>
      </c>
      <c r="E1177" s="46">
        <v>27.0</v>
      </c>
      <c r="F1177" s="51">
        <v>52.0</v>
      </c>
      <c r="G1177" s="32">
        <v>13.0</v>
      </c>
      <c r="H1177" s="46">
        <v>208.0</v>
      </c>
      <c r="I1177" s="46">
        <v>8.0</v>
      </c>
      <c r="J1177" s="46">
        <v>15.0</v>
      </c>
      <c r="K1177" s="52">
        <v>23.0</v>
      </c>
      <c r="L1177" s="32">
        <v>11.057692307692307</v>
      </c>
      <c r="N1177" s="2"/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29.0</v>
      </c>
      <c r="E1178" s="46">
        <v>37.0</v>
      </c>
      <c r="F1178" s="51">
        <v>66.0</v>
      </c>
      <c r="G1178" s="32">
        <v>14.012738853503185</v>
      </c>
      <c r="H1178" s="46">
        <v>177.0</v>
      </c>
      <c r="I1178" s="46">
        <v>5.0</v>
      </c>
      <c r="J1178" s="46">
        <v>4.0</v>
      </c>
      <c r="K1178" s="52">
        <v>9.0</v>
      </c>
      <c r="L1178" s="32">
        <v>5.084745762711865</v>
      </c>
      <c r="N1178" s="2"/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53.0</v>
      </c>
      <c r="E1179" s="46">
        <v>50.0</v>
      </c>
      <c r="F1179" s="51">
        <v>103.0</v>
      </c>
      <c r="G1179" s="32">
        <v>18.101933216168717</v>
      </c>
      <c r="H1179" s="46">
        <v>222.0</v>
      </c>
      <c r="I1179" s="46">
        <v>2.0</v>
      </c>
      <c r="J1179" s="46">
        <v>0.0</v>
      </c>
      <c r="K1179" s="52">
        <v>2.0</v>
      </c>
      <c r="L1179" s="32">
        <v>0.9009009009009009</v>
      </c>
      <c r="N1179" s="2"/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29.0</v>
      </c>
      <c r="E1180" s="46">
        <v>28.0</v>
      </c>
      <c r="F1180" s="51">
        <v>57.0</v>
      </c>
      <c r="G1180" s="32">
        <v>21.34831460674157</v>
      </c>
      <c r="H1180" s="46">
        <v>66.0</v>
      </c>
      <c r="I1180" s="46">
        <v>0.0</v>
      </c>
      <c r="J1180" s="46">
        <v>1.0</v>
      </c>
      <c r="K1180" s="52">
        <v>1.0</v>
      </c>
      <c r="L1180" s="32">
        <v>1.5151515151515151</v>
      </c>
      <c r="N1180" s="2"/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45.0</v>
      </c>
      <c r="E1181" s="46">
        <v>18.0</v>
      </c>
      <c r="F1181" s="51">
        <v>63.0</v>
      </c>
      <c r="G1181" s="32">
        <v>18.421052631578945</v>
      </c>
      <c r="H1181" s="46">
        <v>99.0</v>
      </c>
      <c r="I1181" s="46">
        <v>11.0</v>
      </c>
      <c r="J1181" s="46">
        <v>6.0</v>
      </c>
      <c r="K1181" s="52">
        <v>17.0</v>
      </c>
      <c r="L1181" s="32">
        <v>17.17171717171717</v>
      </c>
      <c r="N1181" s="2"/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10.0</v>
      </c>
      <c r="E1182" s="46">
        <v>11.0</v>
      </c>
      <c r="F1182" s="51">
        <v>21.0</v>
      </c>
      <c r="G1182" s="32">
        <v>20.388349514563107</v>
      </c>
      <c r="H1182" s="46">
        <v>49.0</v>
      </c>
      <c r="I1182" s="46">
        <v>1.0</v>
      </c>
      <c r="J1182" s="46">
        <v>1.0</v>
      </c>
      <c r="K1182" s="52">
        <v>2.0</v>
      </c>
      <c r="L1182" s="32">
        <v>4.081632653061225</v>
      </c>
      <c r="N1182" s="2"/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114.0</v>
      </c>
      <c r="E1183" s="46">
        <v>97.0</v>
      </c>
      <c r="F1183" s="51">
        <v>211.0</v>
      </c>
      <c r="G1183" s="32">
        <v>17.423616845582163</v>
      </c>
      <c r="H1183" s="30">
        <v>333.0</v>
      </c>
      <c r="I1183" s="46">
        <v>40.0</v>
      </c>
      <c r="J1183" s="46">
        <v>34.0</v>
      </c>
      <c r="K1183" s="52">
        <v>74.0</v>
      </c>
      <c r="L1183" s="32">
        <v>22.22222222222222</v>
      </c>
      <c r="N1183" s="2"/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439.0</v>
      </c>
      <c r="E1184" s="49">
        <v>405.0</v>
      </c>
      <c r="F1184" s="49">
        <v>844.0</v>
      </c>
      <c r="G1184" s="42">
        <v>14.617249740214755</v>
      </c>
      <c r="H1184" s="40">
        <v>2281.0</v>
      </c>
      <c r="I1184" s="49">
        <v>12.0</v>
      </c>
      <c r="J1184" s="49">
        <v>15.0</v>
      </c>
      <c r="K1184" s="50">
        <v>27.0</v>
      </c>
      <c r="L1184" s="42">
        <v>1.183691363437089</v>
      </c>
      <c r="N1184" s="2"/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391.0</v>
      </c>
      <c r="E1185" s="49">
        <v>407.0</v>
      </c>
      <c r="F1185" s="49">
        <v>798.0</v>
      </c>
      <c r="G1185" s="42">
        <v>13.360120542440985</v>
      </c>
      <c r="H1185" s="40">
        <v>2587.0</v>
      </c>
      <c r="I1185" s="49">
        <v>60.0</v>
      </c>
      <c r="J1185" s="49">
        <v>55.0</v>
      </c>
      <c r="K1185" s="50">
        <v>115.0</v>
      </c>
      <c r="L1185" s="42">
        <v>4.445303440278315</v>
      </c>
      <c r="N1185" s="2"/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7070.0</v>
      </c>
      <c r="E1186" s="60">
        <v>6938.0</v>
      </c>
      <c r="F1186" s="60">
        <v>14008.0</v>
      </c>
      <c r="G1186" s="36">
        <v>15.108829303017881</v>
      </c>
      <c r="H1186" s="20">
        <v>33878.0</v>
      </c>
      <c r="I1186" s="60">
        <v>870.0</v>
      </c>
      <c r="J1186" s="60">
        <v>759.0</v>
      </c>
      <c r="K1186" s="61">
        <v>1629.0</v>
      </c>
      <c r="L1186" s="36">
        <v>4.808430249719582</v>
      </c>
      <c r="N1186" s="2"/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1873.0</v>
      </c>
      <c r="E1187" s="49">
        <v>1768.0</v>
      </c>
      <c r="F1187" s="49">
        <v>3641.0</v>
      </c>
      <c r="G1187" s="42">
        <v>13.409199720104592</v>
      </c>
      <c r="H1187" s="40">
        <v>11421.0</v>
      </c>
      <c r="I1187" s="49">
        <v>294.0</v>
      </c>
      <c r="J1187" s="49">
        <v>245.0</v>
      </c>
      <c r="K1187" s="50">
        <v>539.0</v>
      </c>
      <c r="L1187" s="42">
        <v>4.71937658698888</v>
      </c>
      <c r="N1187" s="2"/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182.0</v>
      </c>
      <c r="E1188" s="46">
        <v>221.0</v>
      </c>
      <c r="F1188" s="51">
        <v>403.0</v>
      </c>
      <c r="G1188" s="32">
        <v>20.16008004002001</v>
      </c>
      <c r="H1188" s="30">
        <v>396.0</v>
      </c>
      <c r="I1188" s="46">
        <v>13.0</v>
      </c>
      <c r="J1188" s="46">
        <v>4.0</v>
      </c>
      <c r="K1188" s="52">
        <v>17.0</v>
      </c>
      <c r="L1188" s="32">
        <v>4.292929292929292</v>
      </c>
      <c r="N1188" s="2"/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55">
        <v>203.0</v>
      </c>
      <c r="E1189" s="55">
        <v>212.0</v>
      </c>
      <c r="F1189" s="56">
        <v>415.0</v>
      </c>
      <c r="G1189" s="57">
        <v>13.145391194171681</v>
      </c>
      <c r="H1189" s="58">
        <v>1174.0</v>
      </c>
      <c r="I1189" s="55">
        <v>38.0</v>
      </c>
      <c r="J1189" s="55">
        <v>43.0</v>
      </c>
      <c r="K1189" s="59">
        <v>81.0</v>
      </c>
      <c r="L1189" s="57">
        <v>6.899488926746167</v>
      </c>
      <c r="N1189" s="2"/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87.0</v>
      </c>
      <c r="E1190" s="46">
        <v>76.0</v>
      </c>
      <c r="F1190" s="51">
        <v>163.0</v>
      </c>
      <c r="G1190" s="32">
        <v>13.743676222596966</v>
      </c>
      <c r="H1190" s="46">
        <v>517.0</v>
      </c>
      <c r="I1190" s="46">
        <v>31.0</v>
      </c>
      <c r="J1190" s="46">
        <v>29.0</v>
      </c>
      <c r="K1190" s="52">
        <v>60.0</v>
      </c>
      <c r="L1190" s="32">
        <v>11.60541586073501</v>
      </c>
      <c r="N1190" s="2"/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21.0</v>
      </c>
      <c r="E1191" s="46">
        <v>10.0</v>
      </c>
      <c r="F1191" s="51">
        <v>31.0</v>
      </c>
      <c r="G1191" s="32">
        <v>17.22222222222222</v>
      </c>
      <c r="H1191" s="46">
        <v>100.0</v>
      </c>
      <c r="I1191" s="46">
        <v>3.0</v>
      </c>
      <c r="J1191" s="46">
        <v>4.0</v>
      </c>
      <c r="K1191" s="52">
        <v>7.0</v>
      </c>
      <c r="L1191" s="32">
        <v>7.000000000000001</v>
      </c>
      <c r="N1191" s="2"/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88.0</v>
      </c>
      <c r="E1192" s="46">
        <v>75.0</v>
      </c>
      <c r="F1192" s="51">
        <v>163.0</v>
      </c>
      <c r="G1192" s="32">
        <v>14.527629233511586</v>
      </c>
      <c r="H1192" s="46">
        <v>321.0</v>
      </c>
      <c r="I1192" s="46">
        <v>2.0</v>
      </c>
      <c r="J1192" s="46">
        <v>0.0</v>
      </c>
      <c r="K1192" s="52">
        <v>2.0</v>
      </c>
      <c r="L1192" s="32">
        <v>0.6230529595015576</v>
      </c>
      <c r="N1192" s="2"/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61.0</v>
      </c>
      <c r="E1193" s="46">
        <v>55.0</v>
      </c>
      <c r="F1193" s="51">
        <v>116.0</v>
      </c>
      <c r="G1193" s="32">
        <v>11.588411588411589</v>
      </c>
      <c r="H1193" s="46">
        <v>493.0</v>
      </c>
      <c r="I1193" s="46">
        <v>9.0</v>
      </c>
      <c r="J1193" s="46">
        <v>5.0</v>
      </c>
      <c r="K1193" s="52">
        <v>14.0</v>
      </c>
      <c r="L1193" s="32">
        <v>2.839756592292089</v>
      </c>
      <c r="N1193" s="2"/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57.0</v>
      </c>
      <c r="E1194" s="46">
        <v>56.0</v>
      </c>
      <c r="F1194" s="51">
        <v>113.0</v>
      </c>
      <c r="G1194" s="32">
        <v>13.018433179723502</v>
      </c>
      <c r="H1194" s="46">
        <v>410.0</v>
      </c>
      <c r="I1194" s="46">
        <v>13.0</v>
      </c>
      <c r="J1194" s="46">
        <v>11.0</v>
      </c>
      <c r="K1194" s="52">
        <v>24.0</v>
      </c>
      <c r="L1194" s="32">
        <v>5.853658536585367</v>
      </c>
      <c r="N1194" s="2"/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19.0</v>
      </c>
      <c r="E1195" s="46">
        <v>13.0</v>
      </c>
      <c r="F1195" s="51">
        <v>32.0</v>
      </c>
      <c r="G1195" s="32">
        <v>11.228070175438596</v>
      </c>
      <c r="H1195" s="46">
        <v>133.0</v>
      </c>
      <c r="I1195" s="46">
        <v>2.0</v>
      </c>
      <c r="J1195" s="46">
        <v>2.0</v>
      </c>
      <c r="K1195" s="52">
        <v>4.0</v>
      </c>
      <c r="L1195" s="32">
        <v>3.007518796992481</v>
      </c>
      <c r="N1195" s="2"/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64.0</v>
      </c>
      <c r="E1196" s="46">
        <v>41.0</v>
      </c>
      <c r="F1196" s="51">
        <v>105.0</v>
      </c>
      <c r="G1196" s="32">
        <v>22.483940042826553</v>
      </c>
      <c r="H1196" s="46">
        <v>133.0</v>
      </c>
      <c r="I1196" s="46">
        <v>1.0</v>
      </c>
      <c r="J1196" s="46">
        <v>1.0</v>
      </c>
      <c r="K1196" s="52">
        <v>2.0</v>
      </c>
      <c r="L1196" s="32">
        <v>1.5037593984962405</v>
      </c>
      <c r="N1196" s="2"/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87.0</v>
      </c>
      <c r="E1197" s="46">
        <v>90.0</v>
      </c>
      <c r="F1197" s="51">
        <v>177.0</v>
      </c>
      <c r="G1197" s="32">
        <v>16.283348666053357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  <c r="N1197" s="2"/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43.0</v>
      </c>
      <c r="E1198" s="46">
        <v>52.0</v>
      </c>
      <c r="F1198" s="51">
        <v>95.0</v>
      </c>
      <c r="G1198" s="32">
        <v>10.095642933049948</v>
      </c>
      <c r="H1198" s="46">
        <v>484.0</v>
      </c>
      <c r="I1198" s="46">
        <v>28.0</v>
      </c>
      <c r="J1198" s="46">
        <v>7.0</v>
      </c>
      <c r="K1198" s="52">
        <v>35.0</v>
      </c>
      <c r="L1198" s="32">
        <v>7.231404958677685</v>
      </c>
      <c r="N1198" s="2"/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37.0</v>
      </c>
      <c r="E1199" s="46">
        <v>35.0</v>
      </c>
      <c r="F1199" s="51">
        <v>72.0</v>
      </c>
      <c r="G1199" s="32">
        <v>21.686746987951807</v>
      </c>
      <c r="H1199" s="46">
        <v>75.0</v>
      </c>
      <c r="I1199" s="46">
        <v>2.0</v>
      </c>
      <c r="J1199" s="46">
        <v>0.0</v>
      </c>
      <c r="K1199" s="52">
        <v>2.0</v>
      </c>
      <c r="L1199" s="32">
        <v>2.666666666666667</v>
      </c>
      <c r="N1199" s="2"/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70.0</v>
      </c>
      <c r="E1200" s="46">
        <v>41.0</v>
      </c>
      <c r="F1200" s="51">
        <v>111.0</v>
      </c>
      <c r="G1200" s="32">
        <v>12.091503267973856</v>
      </c>
      <c r="H1200" s="46">
        <v>328.0</v>
      </c>
      <c r="I1200" s="46">
        <v>1.0</v>
      </c>
      <c r="J1200" s="46">
        <v>5.0</v>
      </c>
      <c r="K1200" s="52">
        <v>6.0</v>
      </c>
      <c r="L1200" s="32">
        <v>1.8292682926829267</v>
      </c>
      <c r="N1200" s="2"/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44.0</v>
      </c>
      <c r="E1201" s="46">
        <v>56.0</v>
      </c>
      <c r="F1201" s="51">
        <v>100.0</v>
      </c>
      <c r="G1201" s="32">
        <v>10.683760683760683</v>
      </c>
      <c r="H1201" s="46">
        <v>535.0</v>
      </c>
      <c r="I1201" s="46">
        <v>3.0</v>
      </c>
      <c r="J1201" s="46">
        <v>6.0</v>
      </c>
      <c r="K1201" s="52">
        <v>9.0</v>
      </c>
      <c r="L1201" s="32">
        <v>1.6822429906542056</v>
      </c>
      <c r="N1201" s="2"/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80.0</v>
      </c>
      <c r="E1202" s="46">
        <v>78.0</v>
      </c>
      <c r="F1202" s="51">
        <v>158.0</v>
      </c>
      <c r="G1202" s="32">
        <v>14.08199643493761</v>
      </c>
      <c r="H1202" s="46">
        <v>479.0</v>
      </c>
      <c r="I1202" s="46">
        <v>10.0</v>
      </c>
      <c r="J1202" s="46">
        <v>11.0</v>
      </c>
      <c r="K1202" s="52">
        <v>21.0</v>
      </c>
      <c r="L1202" s="32">
        <v>4.3841336116910234</v>
      </c>
      <c r="N1202" s="2"/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61.0</v>
      </c>
      <c r="E1203" s="46">
        <v>39.0</v>
      </c>
      <c r="F1203" s="51">
        <v>100.0</v>
      </c>
      <c r="G1203" s="32">
        <v>9.31098696461825</v>
      </c>
      <c r="H1203" s="46">
        <v>776.0</v>
      </c>
      <c r="I1203" s="46">
        <v>40.0</v>
      </c>
      <c r="J1203" s="46">
        <v>49.0</v>
      </c>
      <c r="K1203" s="52">
        <v>89.0</v>
      </c>
      <c r="L1203" s="32">
        <v>11.469072164948454</v>
      </c>
      <c r="N1203" s="2"/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30.0</v>
      </c>
      <c r="E1204" s="46">
        <v>21.0</v>
      </c>
      <c r="F1204" s="51">
        <v>51.0</v>
      </c>
      <c r="G1204" s="32">
        <v>13.385826771653544</v>
      </c>
      <c r="H1204" s="30">
        <v>148.0</v>
      </c>
      <c r="I1204" s="46">
        <v>4.0</v>
      </c>
      <c r="J1204" s="46">
        <v>3.0</v>
      </c>
      <c r="K1204" s="52">
        <v>7.0</v>
      </c>
      <c r="L1204" s="32">
        <v>4.72972972972973</v>
      </c>
      <c r="N1204" s="2"/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210.0</v>
      </c>
      <c r="E1205" s="46">
        <v>198.0</v>
      </c>
      <c r="F1205" s="51">
        <v>408.0</v>
      </c>
      <c r="G1205" s="32">
        <v>13.505461767626613</v>
      </c>
      <c r="H1205" s="30">
        <v>1375.0</v>
      </c>
      <c r="I1205" s="46">
        <v>28.0</v>
      </c>
      <c r="J1205" s="46">
        <v>18.0</v>
      </c>
      <c r="K1205" s="52">
        <v>46.0</v>
      </c>
      <c r="L1205" s="32">
        <v>3.3454545454545452</v>
      </c>
      <c r="N1205" s="2"/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30.0</v>
      </c>
      <c r="E1206" s="46">
        <v>35.0</v>
      </c>
      <c r="F1206" s="51">
        <v>65.0</v>
      </c>
      <c r="G1206" s="32">
        <v>4.857997010463378</v>
      </c>
      <c r="H1206" s="46">
        <v>863.0</v>
      </c>
      <c r="I1206" s="46">
        <v>24.0</v>
      </c>
      <c r="J1206" s="46">
        <v>15.0</v>
      </c>
      <c r="K1206" s="52">
        <v>39.0</v>
      </c>
      <c r="L1206" s="32">
        <v>4.5191193511008105</v>
      </c>
      <c r="N1206" s="2"/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35.0</v>
      </c>
      <c r="E1207" s="46">
        <v>43.0</v>
      </c>
      <c r="F1207" s="51">
        <v>78.0</v>
      </c>
      <c r="G1207" s="32">
        <v>9.027777777777777</v>
      </c>
      <c r="H1207" s="46">
        <v>484.0</v>
      </c>
      <c r="I1207" s="46">
        <v>4.0</v>
      </c>
      <c r="J1207" s="46">
        <v>5.0</v>
      </c>
      <c r="K1207" s="52">
        <v>9.0</v>
      </c>
      <c r="L1207" s="32">
        <v>1.859504132231405</v>
      </c>
      <c r="N1207" s="2"/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41.0</v>
      </c>
      <c r="E1208" s="46">
        <v>32.0</v>
      </c>
      <c r="F1208" s="51">
        <v>73.0</v>
      </c>
      <c r="G1208" s="32">
        <v>11.282843894899536</v>
      </c>
      <c r="H1208" s="46">
        <v>392.0</v>
      </c>
      <c r="I1208" s="46">
        <v>11.0</v>
      </c>
      <c r="J1208" s="46">
        <v>7.0</v>
      </c>
      <c r="K1208" s="52">
        <v>18.0</v>
      </c>
      <c r="L1208" s="32">
        <v>4.591836734693878</v>
      </c>
      <c r="N1208" s="2"/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63.0</v>
      </c>
      <c r="E1209" s="46">
        <v>54.0</v>
      </c>
      <c r="F1209" s="51">
        <v>117.0</v>
      </c>
      <c r="G1209" s="32">
        <v>13.588850174216027</v>
      </c>
      <c r="H1209" s="46">
        <v>394.0</v>
      </c>
      <c r="I1209" s="46">
        <v>9.0</v>
      </c>
      <c r="J1209" s="46">
        <v>9.0</v>
      </c>
      <c r="K1209" s="52">
        <v>18.0</v>
      </c>
      <c r="L1209" s="32">
        <v>4.568527918781726</v>
      </c>
      <c r="N1209" s="2"/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81.0</v>
      </c>
      <c r="E1210" s="46">
        <v>71.0</v>
      </c>
      <c r="F1210" s="51">
        <v>152.0</v>
      </c>
      <c r="G1210" s="32">
        <v>16.361679224973088</v>
      </c>
      <c r="H1210" s="46">
        <v>221.0</v>
      </c>
      <c r="I1210" s="46">
        <v>3.0</v>
      </c>
      <c r="J1210" s="46">
        <v>2.0</v>
      </c>
      <c r="K1210" s="52">
        <v>5.0</v>
      </c>
      <c r="L1210" s="32">
        <v>2.262443438914027</v>
      </c>
      <c r="N1210" s="2"/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35.0</v>
      </c>
      <c r="E1211" s="46">
        <v>24.0</v>
      </c>
      <c r="F1211" s="51">
        <v>59.0</v>
      </c>
      <c r="G1211" s="32">
        <v>9.899328859060402</v>
      </c>
      <c r="H1211" s="46">
        <v>308.0</v>
      </c>
      <c r="I1211" s="46">
        <v>4.0</v>
      </c>
      <c r="J1211" s="46">
        <v>2.0</v>
      </c>
      <c r="K1211" s="52">
        <v>6.0</v>
      </c>
      <c r="L1211" s="32">
        <v>1.948051948051948</v>
      </c>
      <c r="N1211" s="2"/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32.0</v>
      </c>
      <c r="E1212" s="46">
        <v>25.0</v>
      </c>
      <c r="F1212" s="51">
        <v>57.0</v>
      </c>
      <c r="G1212" s="32">
        <v>12.153518123667377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  <c r="N1212" s="2"/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67.0</v>
      </c>
      <c r="E1213" s="46">
        <v>68.0</v>
      </c>
      <c r="F1213" s="51">
        <v>135.0</v>
      </c>
      <c r="G1213" s="32">
        <v>17.60104302477184</v>
      </c>
      <c r="H1213" s="46">
        <v>272.0</v>
      </c>
      <c r="I1213" s="46">
        <v>6.0</v>
      </c>
      <c r="J1213" s="46">
        <v>4.0</v>
      </c>
      <c r="K1213" s="52">
        <v>10.0</v>
      </c>
      <c r="L1213" s="32">
        <v>3.6764705882352944</v>
      </c>
      <c r="N1213" s="2"/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45.0</v>
      </c>
      <c r="E1214" s="46">
        <v>47.0</v>
      </c>
      <c r="F1214" s="51">
        <v>92.0</v>
      </c>
      <c r="G1214" s="32">
        <v>15.206611570247933</v>
      </c>
      <c r="H1214" s="30">
        <v>196.0</v>
      </c>
      <c r="I1214" s="46">
        <v>5.0</v>
      </c>
      <c r="J1214" s="46">
        <v>3.0</v>
      </c>
      <c r="K1214" s="52">
        <v>8.0</v>
      </c>
      <c r="L1214" s="32">
        <v>4.081632653061225</v>
      </c>
      <c r="N1214" s="2"/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1762.0</v>
      </c>
      <c r="E1215" s="49">
        <v>1764.0</v>
      </c>
      <c r="F1215" s="49">
        <v>3526.0</v>
      </c>
      <c r="G1215" s="42">
        <v>13.611797405806053</v>
      </c>
      <c r="H1215" s="40">
        <v>12028.0</v>
      </c>
      <c r="I1215" s="49">
        <v>259.0</v>
      </c>
      <c r="J1215" s="49">
        <v>207.0</v>
      </c>
      <c r="K1215" s="50">
        <v>466.0</v>
      </c>
      <c r="L1215" s="42">
        <v>3.8742933155969403</v>
      </c>
      <c r="N1215" s="2"/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89.0</v>
      </c>
      <c r="E1216" s="46">
        <v>90.0</v>
      </c>
      <c r="F1216" s="51">
        <v>179.0</v>
      </c>
      <c r="G1216" s="32">
        <v>13.854489164086687</v>
      </c>
      <c r="H1216" s="46">
        <v>687.0</v>
      </c>
      <c r="I1216" s="46">
        <v>16.0</v>
      </c>
      <c r="J1216" s="46">
        <v>9.0</v>
      </c>
      <c r="K1216" s="52">
        <v>25.0</v>
      </c>
      <c r="L1216" s="32">
        <v>3.6390101892285296</v>
      </c>
      <c r="N1216" s="2"/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49.0</v>
      </c>
      <c r="E1217" s="46">
        <v>42.0</v>
      </c>
      <c r="F1217" s="51">
        <v>91.0</v>
      </c>
      <c r="G1217" s="32">
        <v>10.807600950118765</v>
      </c>
      <c r="H1217" s="46">
        <v>321.0</v>
      </c>
      <c r="I1217" s="46">
        <v>3.0</v>
      </c>
      <c r="J1217" s="46">
        <v>1.0</v>
      </c>
      <c r="K1217" s="52">
        <v>4.0</v>
      </c>
      <c r="L1217" s="32">
        <v>1.2461059190031152</v>
      </c>
      <c r="N1217" s="2"/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51.0</v>
      </c>
      <c r="E1218" s="46">
        <v>53.0</v>
      </c>
      <c r="F1218" s="51">
        <v>104.0</v>
      </c>
      <c r="G1218" s="32">
        <v>13.402061855670103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  <c r="N1218" s="2"/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50.0</v>
      </c>
      <c r="E1219" s="46">
        <v>46.0</v>
      </c>
      <c r="F1219" s="51">
        <v>96.0</v>
      </c>
      <c r="G1219" s="32">
        <v>9.293320425943854</v>
      </c>
      <c r="H1219" s="46">
        <v>671.0</v>
      </c>
      <c r="I1219" s="46">
        <v>15.0</v>
      </c>
      <c r="J1219" s="46">
        <v>6.0</v>
      </c>
      <c r="K1219" s="52">
        <v>21.0</v>
      </c>
      <c r="L1219" s="32">
        <v>3.129657228017884</v>
      </c>
      <c r="N1219" s="2"/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64.0</v>
      </c>
      <c r="E1220" s="46">
        <v>54.0</v>
      </c>
      <c r="F1220" s="51">
        <v>118.0</v>
      </c>
      <c r="G1220" s="32">
        <v>15.505913272010513</v>
      </c>
      <c r="H1220" s="46">
        <v>200.0</v>
      </c>
      <c r="I1220" s="46">
        <v>5.0</v>
      </c>
      <c r="J1220" s="46">
        <v>4.0</v>
      </c>
      <c r="K1220" s="52">
        <v>9.0</v>
      </c>
      <c r="L1220" s="32">
        <v>4.5</v>
      </c>
      <c r="N1220" s="2"/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128.0</v>
      </c>
      <c r="E1221" s="46">
        <v>111.0</v>
      </c>
      <c r="F1221" s="51">
        <v>239.0</v>
      </c>
      <c r="G1221" s="32">
        <v>17.496339677891655</v>
      </c>
      <c r="H1221" s="46">
        <v>287.0</v>
      </c>
      <c r="I1221" s="46">
        <v>6.0</v>
      </c>
      <c r="J1221" s="46">
        <v>3.0</v>
      </c>
      <c r="K1221" s="52">
        <v>9.0</v>
      </c>
      <c r="L1221" s="32">
        <v>3.1358885017421603</v>
      </c>
      <c r="N1221" s="2"/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45.0</v>
      </c>
      <c r="E1222" s="46">
        <v>44.0</v>
      </c>
      <c r="F1222" s="51">
        <v>89.0</v>
      </c>
      <c r="G1222" s="32">
        <v>12.805755395683452</v>
      </c>
      <c r="H1222" s="46">
        <v>423.0</v>
      </c>
      <c r="I1222" s="46">
        <v>12.0</v>
      </c>
      <c r="J1222" s="46">
        <v>8.0</v>
      </c>
      <c r="K1222" s="52">
        <v>20.0</v>
      </c>
      <c r="L1222" s="32">
        <v>4.7281323877068555</v>
      </c>
      <c r="N1222" s="2"/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67.0</v>
      </c>
      <c r="E1223" s="46">
        <v>84.0</v>
      </c>
      <c r="F1223" s="51">
        <v>151.0</v>
      </c>
      <c r="G1223" s="32">
        <v>12.894961571306576</v>
      </c>
      <c r="H1223" s="46">
        <v>522.0</v>
      </c>
      <c r="I1223" s="46">
        <v>14.0</v>
      </c>
      <c r="J1223" s="46">
        <v>17.0</v>
      </c>
      <c r="K1223" s="52">
        <v>31.0</v>
      </c>
      <c r="L1223" s="32">
        <v>5.938697318007663</v>
      </c>
      <c r="N1223" s="2"/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25.0</v>
      </c>
      <c r="E1224" s="46">
        <v>34.0</v>
      </c>
      <c r="F1224" s="51">
        <v>59.0</v>
      </c>
      <c r="G1224" s="32">
        <v>8.980213089802131</v>
      </c>
      <c r="H1224" s="46">
        <v>394.0</v>
      </c>
      <c r="I1224" s="46">
        <v>7.0</v>
      </c>
      <c r="J1224" s="46">
        <v>8.0</v>
      </c>
      <c r="K1224" s="52">
        <v>15.0</v>
      </c>
      <c r="L1224" s="32">
        <v>3.807106598984772</v>
      </c>
      <c r="N1224" s="2"/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119.0</v>
      </c>
      <c r="E1225" s="46">
        <v>110.0</v>
      </c>
      <c r="F1225" s="51">
        <v>229.0</v>
      </c>
      <c r="G1225" s="32">
        <v>20.176211453744493</v>
      </c>
      <c r="H1225" s="46">
        <v>639.0</v>
      </c>
      <c r="I1225" s="46">
        <v>15.0</v>
      </c>
      <c r="J1225" s="46">
        <v>13.0</v>
      </c>
      <c r="K1225" s="52">
        <v>28.0</v>
      </c>
      <c r="L1225" s="32">
        <v>4.381846635367762</v>
      </c>
      <c r="N1225" s="2"/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29.0</v>
      </c>
      <c r="E1226" s="46">
        <v>41.0</v>
      </c>
      <c r="F1226" s="51">
        <v>70.0</v>
      </c>
      <c r="G1226" s="32">
        <v>7.803790412486064</v>
      </c>
      <c r="H1226" s="46">
        <v>483.0</v>
      </c>
      <c r="I1226" s="46">
        <v>33.0</v>
      </c>
      <c r="J1226" s="46">
        <v>25.0</v>
      </c>
      <c r="K1226" s="52">
        <v>58.0</v>
      </c>
      <c r="L1226" s="32">
        <v>12.008281573498964</v>
      </c>
      <c r="N1226" s="2"/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35.0</v>
      </c>
      <c r="E1227" s="46">
        <v>35.0</v>
      </c>
      <c r="F1227" s="51">
        <v>70.0</v>
      </c>
      <c r="G1227" s="32">
        <v>8.75</v>
      </c>
      <c r="H1227" s="46">
        <v>496.0</v>
      </c>
      <c r="I1227" s="46">
        <v>24.0</v>
      </c>
      <c r="J1227" s="46">
        <v>13.0</v>
      </c>
      <c r="K1227" s="52">
        <v>37.0</v>
      </c>
      <c r="L1227" s="32">
        <v>7.459677419354839</v>
      </c>
      <c r="N1227" s="2"/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115.0</v>
      </c>
      <c r="E1228" s="46">
        <v>106.0</v>
      </c>
      <c r="F1228" s="51">
        <v>221.0</v>
      </c>
      <c r="G1228" s="32">
        <v>16.742424242424242</v>
      </c>
      <c r="H1228" s="30">
        <v>456.0</v>
      </c>
      <c r="I1228" s="46">
        <v>3.0</v>
      </c>
      <c r="J1228" s="46">
        <v>3.0</v>
      </c>
      <c r="K1228" s="52">
        <v>6.0</v>
      </c>
      <c r="L1228" s="32">
        <v>1.3157894736842104</v>
      </c>
      <c r="N1228" s="2"/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425.0</v>
      </c>
      <c r="E1229" s="46">
        <v>456.0</v>
      </c>
      <c r="F1229" s="51">
        <v>881.0</v>
      </c>
      <c r="G1229" s="32">
        <v>16.784149361783196</v>
      </c>
      <c r="H1229" s="30">
        <v>1841.0</v>
      </c>
      <c r="I1229" s="46">
        <v>15.0</v>
      </c>
      <c r="J1229" s="46">
        <v>15.0</v>
      </c>
      <c r="K1229" s="52">
        <v>30.0</v>
      </c>
      <c r="L1229" s="32">
        <v>1.6295491580662684</v>
      </c>
      <c r="N1229" s="2"/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45.0</v>
      </c>
      <c r="E1230" s="46">
        <v>51.0</v>
      </c>
      <c r="F1230" s="51">
        <v>96.0</v>
      </c>
      <c r="G1230" s="32">
        <v>15.946843853820598</v>
      </c>
      <c r="H1230" s="46">
        <v>201.0</v>
      </c>
      <c r="I1230" s="46">
        <v>3.0</v>
      </c>
      <c r="J1230" s="46">
        <v>0.0</v>
      </c>
      <c r="K1230" s="52">
        <v>3.0</v>
      </c>
      <c r="L1230" s="32">
        <v>1.4925373134328357</v>
      </c>
      <c r="N1230" s="2"/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43.0</v>
      </c>
      <c r="E1231" s="46">
        <v>34.0</v>
      </c>
      <c r="F1231" s="51">
        <v>77.0</v>
      </c>
      <c r="G1231" s="32">
        <v>14.980544747081712</v>
      </c>
      <c r="H1231" s="46">
        <v>237.0</v>
      </c>
      <c r="I1231" s="46">
        <v>3.0</v>
      </c>
      <c r="J1231" s="46">
        <v>4.0</v>
      </c>
      <c r="K1231" s="52">
        <v>7.0</v>
      </c>
      <c r="L1231" s="32">
        <v>2.9535864978902953</v>
      </c>
      <c r="N1231" s="2"/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31.0</v>
      </c>
      <c r="E1232" s="46">
        <v>29.0</v>
      </c>
      <c r="F1232" s="51">
        <v>60.0</v>
      </c>
      <c r="G1232" s="32">
        <v>8.81057268722467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  <c r="N1232" s="2"/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16.0</v>
      </c>
      <c r="E1233" s="46">
        <v>15.0</v>
      </c>
      <c r="F1233" s="51">
        <v>31.0</v>
      </c>
      <c r="G1233" s="32">
        <v>4.83619344773791</v>
      </c>
      <c r="H1233" s="46">
        <v>483.0</v>
      </c>
      <c r="I1233" s="46">
        <v>28.0</v>
      </c>
      <c r="J1233" s="46">
        <v>18.0</v>
      </c>
      <c r="K1233" s="52">
        <v>46.0</v>
      </c>
      <c r="L1233" s="32">
        <v>9.523809523809524</v>
      </c>
      <c r="N1233" s="2"/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69.0</v>
      </c>
      <c r="E1234" s="46">
        <v>73.0</v>
      </c>
      <c r="F1234" s="51">
        <v>142.0</v>
      </c>
      <c r="G1234" s="32">
        <v>14.963119072708114</v>
      </c>
      <c r="H1234" s="46">
        <v>607.0</v>
      </c>
      <c r="I1234" s="46">
        <v>10.0</v>
      </c>
      <c r="J1234" s="46">
        <v>13.0</v>
      </c>
      <c r="K1234" s="52">
        <v>23.0</v>
      </c>
      <c r="L1234" s="32">
        <v>3.789126853377265</v>
      </c>
      <c r="N1234" s="2"/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54.0</v>
      </c>
      <c r="E1235" s="46">
        <v>42.0</v>
      </c>
      <c r="F1235" s="51">
        <v>96.0</v>
      </c>
      <c r="G1235" s="32">
        <v>9.63855421686747</v>
      </c>
      <c r="H1235" s="46">
        <v>607.0</v>
      </c>
      <c r="I1235" s="46">
        <v>23.0</v>
      </c>
      <c r="J1235" s="46">
        <v>14.0</v>
      </c>
      <c r="K1235" s="52">
        <v>37.0</v>
      </c>
      <c r="L1235" s="32">
        <v>6.095551894563426</v>
      </c>
      <c r="N1235" s="2"/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36.0</v>
      </c>
      <c r="E1236" s="46">
        <v>27.0</v>
      </c>
      <c r="F1236" s="51">
        <v>63.0</v>
      </c>
      <c r="G1236" s="32">
        <v>14.516129032258066</v>
      </c>
      <c r="H1236" s="46">
        <v>150.0</v>
      </c>
      <c r="I1236" s="46">
        <v>4.0</v>
      </c>
      <c r="J1236" s="46">
        <v>10.0</v>
      </c>
      <c r="K1236" s="52">
        <v>14.0</v>
      </c>
      <c r="L1236" s="32">
        <v>9.333333333333334</v>
      </c>
      <c r="N1236" s="2"/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29.0</v>
      </c>
      <c r="E1237" s="46">
        <v>22.0</v>
      </c>
      <c r="F1237" s="51">
        <v>51.0</v>
      </c>
      <c r="G1237" s="32">
        <v>17.22972972972973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  <c r="N1237" s="2"/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34.0</v>
      </c>
      <c r="E1238" s="46">
        <v>48.0</v>
      </c>
      <c r="F1238" s="51">
        <v>82.0</v>
      </c>
      <c r="G1238" s="32">
        <v>10.704960835509137</v>
      </c>
      <c r="H1238" s="46">
        <v>529.0</v>
      </c>
      <c r="I1238" s="46">
        <v>6.0</v>
      </c>
      <c r="J1238" s="46">
        <v>8.0</v>
      </c>
      <c r="K1238" s="52">
        <v>14.0</v>
      </c>
      <c r="L1238" s="32">
        <v>2.6465028355387523</v>
      </c>
      <c r="N1238" s="2"/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17.0</v>
      </c>
      <c r="E1239" s="46">
        <v>17.0</v>
      </c>
      <c r="F1239" s="51">
        <v>34.0</v>
      </c>
      <c r="G1239" s="32">
        <v>7.127882599580712</v>
      </c>
      <c r="H1239" s="46">
        <v>339.0</v>
      </c>
      <c r="I1239" s="46">
        <v>2.0</v>
      </c>
      <c r="J1239" s="46">
        <v>2.0</v>
      </c>
      <c r="K1239" s="52">
        <v>4.0</v>
      </c>
      <c r="L1239" s="32">
        <v>1.1799410029498525</v>
      </c>
      <c r="N1239" s="2"/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33.0</v>
      </c>
      <c r="E1240" s="46">
        <v>35.0</v>
      </c>
      <c r="F1240" s="51">
        <v>68.0</v>
      </c>
      <c r="G1240" s="32">
        <v>11.623931623931623</v>
      </c>
      <c r="H1240" s="46">
        <v>268.0</v>
      </c>
      <c r="I1240" s="46">
        <v>0.0</v>
      </c>
      <c r="J1240" s="46">
        <v>1.0</v>
      </c>
      <c r="K1240" s="52">
        <v>1.0</v>
      </c>
      <c r="L1240" s="32">
        <v>0.3731343283582089</v>
      </c>
      <c r="N1240" s="2"/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32.0</v>
      </c>
      <c r="E1241" s="46">
        <v>30.0</v>
      </c>
      <c r="F1241" s="51">
        <v>62.0</v>
      </c>
      <c r="G1241" s="32">
        <v>15.346534653465346</v>
      </c>
      <c r="H1241" s="46">
        <v>100.0</v>
      </c>
      <c r="I1241" s="46">
        <v>5.0</v>
      </c>
      <c r="J1241" s="46">
        <v>4.0</v>
      </c>
      <c r="K1241" s="52">
        <v>9.0</v>
      </c>
      <c r="L1241" s="32">
        <v>9.0</v>
      </c>
      <c r="N1241" s="2"/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32.0</v>
      </c>
      <c r="E1242" s="46">
        <v>35.0</v>
      </c>
      <c r="F1242" s="51">
        <v>67.0</v>
      </c>
      <c r="G1242" s="32">
        <v>11.858407079646017</v>
      </c>
      <c r="H1242" s="30">
        <v>297.0</v>
      </c>
      <c r="I1242" s="46">
        <v>7.0</v>
      </c>
      <c r="J1242" s="46">
        <v>8.0</v>
      </c>
      <c r="K1242" s="52">
        <v>15.0</v>
      </c>
      <c r="L1242" s="32">
        <v>5.05050505050505</v>
      </c>
      <c r="N1242" s="2"/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1117.0</v>
      </c>
      <c r="E1243" s="49">
        <v>1119.0</v>
      </c>
      <c r="F1243" s="49">
        <v>2236.0</v>
      </c>
      <c r="G1243" s="42">
        <v>14.78542617205581</v>
      </c>
      <c r="H1243" s="40">
        <v>5277.0</v>
      </c>
      <c r="I1243" s="49">
        <v>98.0</v>
      </c>
      <c r="J1243" s="49">
        <v>90.0</v>
      </c>
      <c r="K1243" s="50">
        <v>188.0</v>
      </c>
      <c r="L1243" s="42">
        <v>3.5626302823574</v>
      </c>
      <c r="N1243" s="2"/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89.0</v>
      </c>
      <c r="E1244" s="46">
        <v>81.0</v>
      </c>
      <c r="F1244" s="51">
        <v>170.0</v>
      </c>
      <c r="G1244" s="32">
        <v>17.20647773279352</v>
      </c>
      <c r="H1244" s="46">
        <v>174.0</v>
      </c>
      <c r="I1244" s="46">
        <v>9.0</v>
      </c>
      <c r="J1244" s="46">
        <v>15.0</v>
      </c>
      <c r="K1244" s="52">
        <v>24.0</v>
      </c>
      <c r="L1244" s="32">
        <v>13.793103448275861</v>
      </c>
      <c r="N1244" s="2"/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50.0</v>
      </c>
      <c r="E1245" s="46">
        <v>51.0</v>
      </c>
      <c r="F1245" s="51">
        <v>101.0</v>
      </c>
      <c r="G1245" s="32">
        <v>12.257281553398059</v>
      </c>
      <c r="H1245" s="46">
        <v>335.0</v>
      </c>
      <c r="I1245" s="46">
        <v>5.0</v>
      </c>
      <c r="J1245" s="46">
        <v>2.0</v>
      </c>
      <c r="K1245" s="52">
        <v>7.0</v>
      </c>
      <c r="L1245" s="32">
        <v>2.0895522388059704</v>
      </c>
      <c r="N1245" s="2"/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40.0</v>
      </c>
      <c r="E1246" s="46">
        <v>46.0</v>
      </c>
      <c r="F1246" s="51">
        <v>86.0</v>
      </c>
      <c r="G1246" s="32">
        <v>13.230769230769232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  <c r="N1246" s="2"/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49.0</v>
      </c>
      <c r="E1247" s="46">
        <v>76.0</v>
      </c>
      <c r="F1247" s="51">
        <v>125.0</v>
      </c>
      <c r="G1247" s="32">
        <v>19.68503937007874</v>
      </c>
      <c r="H1247" s="46">
        <v>150.0</v>
      </c>
      <c r="I1247" s="46">
        <v>1.0</v>
      </c>
      <c r="J1247" s="46">
        <v>1.0</v>
      </c>
      <c r="K1247" s="52">
        <v>2.0</v>
      </c>
      <c r="L1247" s="32">
        <v>1.3333333333333335</v>
      </c>
      <c r="N1247" s="2"/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162.0</v>
      </c>
      <c r="E1248" s="46">
        <v>166.0</v>
      </c>
      <c r="F1248" s="51">
        <v>328.0</v>
      </c>
      <c r="G1248" s="32">
        <v>17.474693660095898</v>
      </c>
      <c r="H1248" s="46">
        <v>444.0</v>
      </c>
      <c r="I1248" s="46">
        <v>8.0</v>
      </c>
      <c r="J1248" s="46">
        <v>10.0</v>
      </c>
      <c r="K1248" s="52">
        <v>18.0</v>
      </c>
      <c r="L1248" s="32">
        <v>4.054054054054054</v>
      </c>
      <c r="N1248" s="2"/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66.0</v>
      </c>
      <c r="E1249" s="46">
        <v>69.0</v>
      </c>
      <c r="F1249" s="51">
        <v>135.0</v>
      </c>
      <c r="G1249" s="32">
        <v>11.73913043478261</v>
      </c>
      <c r="H1249" s="46">
        <v>503.0</v>
      </c>
      <c r="I1249" s="46">
        <v>7.0</v>
      </c>
      <c r="J1249" s="46">
        <v>8.0</v>
      </c>
      <c r="K1249" s="52">
        <v>15.0</v>
      </c>
      <c r="L1249" s="32">
        <v>2.982107355864811</v>
      </c>
      <c r="N1249" s="2"/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38.0</v>
      </c>
      <c r="E1250" s="46">
        <v>37.0</v>
      </c>
      <c r="F1250" s="51">
        <v>75.0</v>
      </c>
      <c r="G1250" s="32">
        <v>7.755946225439504</v>
      </c>
      <c r="H1250" s="46">
        <v>716.0</v>
      </c>
      <c r="I1250" s="46">
        <v>3.0</v>
      </c>
      <c r="J1250" s="46">
        <v>9.0</v>
      </c>
      <c r="K1250" s="52">
        <v>12.0</v>
      </c>
      <c r="L1250" s="32">
        <v>1.675977653631285</v>
      </c>
      <c r="N1250" s="2"/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58.0</v>
      </c>
      <c r="E1251" s="46">
        <v>71.0</v>
      </c>
      <c r="F1251" s="51">
        <v>129.0</v>
      </c>
      <c r="G1251" s="32">
        <v>21.46422628951747</v>
      </c>
      <c r="H1251" s="46">
        <v>37.0</v>
      </c>
      <c r="I1251" s="46">
        <v>0.0</v>
      </c>
      <c r="J1251" s="46">
        <v>2.0</v>
      </c>
      <c r="K1251" s="52">
        <v>2.0</v>
      </c>
      <c r="L1251" s="32">
        <v>5.405405405405405</v>
      </c>
      <c r="N1251" s="2"/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77.0</v>
      </c>
      <c r="E1252" s="46">
        <v>79.0</v>
      </c>
      <c r="F1252" s="51">
        <v>156.0</v>
      </c>
      <c r="G1252" s="32">
        <v>15.41501976284585</v>
      </c>
      <c r="H1252" s="46">
        <v>446.0</v>
      </c>
      <c r="I1252" s="46">
        <v>1.0</v>
      </c>
      <c r="J1252" s="46">
        <v>4.0</v>
      </c>
      <c r="K1252" s="52">
        <v>5.0</v>
      </c>
      <c r="L1252" s="32">
        <v>1.1210762331838564</v>
      </c>
      <c r="N1252" s="2"/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45.0</v>
      </c>
      <c r="E1253" s="46">
        <v>38.0</v>
      </c>
      <c r="F1253" s="51">
        <v>83.0</v>
      </c>
      <c r="G1253" s="32">
        <v>9.62877030162413</v>
      </c>
      <c r="H1253" s="46">
        <v>492.0</v>
      </c>
      <c r="I1253" s="46">
        <v>7.0</v>
      </c>
      <c r="J1253" s="46">
        <v>1.0</v>
      </c>
      <c r="K1253" s="52">
        <v>8.0</v>
      </c>
      <c r="L1253" s="32">
        <v>1.6260162601626018</v>
      </c>
      <c r="N1253" s="2"/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81.0</v>
      </c>
      <c r="E1254" s="46">
        <v>87.0</v>
      </c>
      <c r="F1254" s="51">
        <v>168.0</v>
      </c>
      <c r="G1254" s="32">
        <v>17.8343949044586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  <c r="N1254" s="2"/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72.0</v>
      </c>
      <c r="E1255" s="46">
        <v>48.0</v>
      </c>
      <c r="F1255" s="51">
        <v>120.0</v>
      </c>
      <c r="G1255" s="32">
        <v>13.318534961154274</v>
      </c>
      <c r="H1255" s="46">
        <v>217.0</v>
      </c>
      <c r="I1255" s="46">
        <v>14.0</v>
      </c>
      <c r="J1255" s="46">
        <v>7.0</v>
      </c>
      <c r="K1255" s="52">
        <v>21.0</v>
      </c>
      <c r="L1255" s="32">
        <v>9.67741935483871</v>
      </c>
      <c r="N1255" s="2"/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73.0</v>
      </c>
      <c r="E1256" s="46">
        <v>69.0</v>
      </c>
      <c r="F1256" s="51">
        <v>142.0</v>
      </c>
      <c r="G1256" s="32">
        <v>15.301724137931034</v>
      </c>
      <c r="H1256" s="46">
        <v>304.0</v>
      </c>
      <c r="I1256" s="46">
        <v>10.0</v>
      </c>
      <c r="J1256" s="46">
        <v>5.0</v>
      </c>
      <c r="K1256" s="52">
        <v>15.0</v>
      </c>
      <c r="L1256" s="32">
        <v>4.934210526315789</v>
      </c>
      <c r="N1256" s="2"/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22.0</v>
      </c>
      <c r="E1257" s="46">
        <v>32.0</v>
      </c>
      <c r="F1257" s="51">
        <v>54.0</v>
      </c>
      <c r="G1257" s="32">
        <v>8.4375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  <c r="N1257" s="2"/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102.0</v>
      </c>
      <c r="E1258" s="46">
        <v>89.0</v>
      </c>
      <c r="F1258" s="51">
        <v>191.0</v>
      </c>
      <c r="G1258" s="32">
        <v>17.099373321396598</v>
      </c>
      <c r="H1258" s="46">
        <v>344.0</v>
      </c>
      <c r="I1258" s="46">
        <v>16.0</v>
      </c>
      <c r="J1258" s="46">
        <v>12.0</v>
      </c>
      <c r="K1258" s="52">
        <v>28.0</v>
      </c>
      <c r="L1258" s="32">
        <v>8.13953488372093</v>
      </c>
      <c r="N1258" s="2"/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93.0</v>
      </c>
      <c r="E1259" s="46">
        <v>80.0</v>
      </c>
      <c r="F1259" s="51">
        <v>173.0</v>
      </c>
      <c r="G1259" s="32">
        <v>16.812439261418856</v>
      </c>
      <c r="H1259" s="30">
        <v>279.0</v>
      </c>
      <c r="I1259" s="46">
        <v>17.0</v>
      </c>
      <c r="J1259" s="46">
        <v>14.0</v>
      </c>
      <c r="K1259" s="52">
        <v>31.0</v>
      </c>
      <c r="L1259" s="32">
        <v>11.11111111111111</v>
      </c>
      <c r="N1259" s="2"/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2015.0</v>
      </c>
      <c r="E1260" s="49">
        <v>1998.0</v>
      </c>
      <c r="F1260" s="49">
        <v>4013.0</v>
      </c>
      <c r="G1260" s="42">
        <v>19.07319391634981</v>
      </c>
      <c r="H1260" s="40">
        <v>4228.0</v>
      </c>
      <c r="I1260" s="49">
        <v>219.0</v>
      </c>
      <c r="J1260" s="49">
        <v>216.0</v>
      </c>
      <c r="K1260" s="50">
        <v>435.0</v>
      </c>
      <c r="L1260" s="42">
        <v>10.288552507095554</v>
      </c>
      <c r="N1260" s="2"/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303.0</v>
      </c>
      <c r="E1261" s="49">
        <v>289.0</v>
      </c>
      <c r="F1261" s="49">
        <v>592.0</v>
      </c>
      <c r="G1261" s="42">
        <v>16.943331425300514</v>
      </c>
      <c r="H1261" s="40">
        <v>924.0</v>
      </c>
      <c r="I1261" s="49">
        <v>0.0</v>
      </c>
      <c r="J1261" s="49">
        <v>1.0</v>
      </c>
      <c r="K1261" s="50">
        <v>1.0</v>
      </c>
      <c r="L1261" s="42">
        <v>0.10822510822510822</v>
      </c>
      <c r="N1261" s="2"/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8673.0</v>
      </c>
      <c r="E1262" s="60">
        <v>8664.0</v>
      </c>
      <c r="F1262" s="60">
        <v>17337.0</v>
      </c>
      <c r="G1262" s="36">
        <v>14.482620354359321</v>
      </c>
      <c r="H1262" s="20">
        <v>43724.0</v>
      </c>
      <c r="I1262" s="60">
        <v>1527.0</v>
      </c>
      <c r="J1262" s="60">
        <v>1505.0</v>
      </c>
      <c r="K1262" s="61">
        <v>3032.0</v>
      </c>
      <c r="L1262" s="36">
        <v>6.934406733144269</v>
      </c>
      <c r="N1262" s="2"/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2443.0</v>
      </c>
      <c r="E1263" s="49">
        <v>2423.0</v>
      </c>
      <c r="F1263" s="49">
        <v>4866.0</v>
      </c>
      <c r="G1263" s="42">
        <v>13.204168023445131</v>
      </c>
      <c r="H1263" s="40">
        <v>14065.0</v>
      </c>
      <c r="I1263" s="49">
        <v>563.0</v>
      </c>
      <c r="J1263" s="49">
        <v>517.0</v>
      </c>
      <c r="K1263" s="50">
        <v>1080.0</v>
      </c>
      <c r="L1263" s="42">
        <v>7.67863490934945</v>
      </c>
      <c r="N1263" s="2"/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70.0</v>
      </c>
      <c r="E1264" s="46">
        <v>70.0</v>
      </c>
      <c r="F1264" s="51">
        <v>140.0</v>
      </c>
      <c r="G1264" s="32">
        <v>17.391304347826086</v>
      </c>
      <c r="H1264" s="46">
        <v>196.0</v>
      </c>
      <c r="I1264" s="46">
        <v>9.0</v>
      </c>
      <c r="J1264" s="46">
        <v>9.0</v>
      </c>
      <c r="K1264" s="52">
        <v>18.0</v>
      </c>
      <c r="L1264" s="32">
        <v>9.183673469387756</v>
      </c>
      <c r="N1264" s="2"/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43.0</v>
      </c>
      <c r="E1265" s="46">
        <v>37.0</v>
      </c>
      <c r="F1265" s="51">
        <v>80.0</v>
      </c>
      <c r="G1265" s="32">
        <v>9.25925925925926</v>
      </c>
      <c r="H1265" s="46">
        <v>611.0</v>
      </c>
      <c r="I1265" s="46">
        <v>11.0</v>
      </c>
      <c r="J1265" s="46">
        <v>7.0</v>
      </c>
      <c r="K1265" s="52">
        <v>18.0</v>
      </c>
      <c r="L1265" s="32">
        <v>2.9459901800327333</v>
      </c>
      <c r="N1265" s="2"/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37.0</v>
      </c>
      <c r="E1266" s="46">
        <v>51.0</v>
      </c>
      <c r="F1266" s="51">
        <v>88.0</v>
      </c>
      <c r="G1266" s="32">
        <v>15.251299826689774</v>
      </c>
      <c r="H1266" s="46">
        <v>220.0</v>
      </c>
      <c r="I1266" s="46">
        <v>16.0</v>
      </c>
      <c r="J1266" s="46">
        <v>11.0</v>
      </c>
      <c r="K1266" s="52">
        <v>27.0</v>
      </c>
      <c r="L1266" s="32">
        <v>12.272727272727273</v>
      </c>
      <c r="N1266" s="2"/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153.0</v>
      </c>
      <c r="E1267" s="46">
        <v>149.0</v>
      </c>
      <c r="F1267" s="51">
        <v>302.0</v>
      </c>
      <c r="G1267" s="32">
        <v>17.276887871853546</v>
      </c>
      <c r="H1267" s="46">
        <v>437.0</v>
      </c>
      <c r="I1267" s="46">
        <v>23.0</v>
      </c>
      <c r="J1267" s="46">
        <v>22.0</v>
      </c>
      <c r="K1267" s="52">
        <v>45.0</v>
      </c>
      <c r="L1267" s="32">
        <v>10.297482837528605</v>
      </c>
      <c r="N1267" s="2"/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82.0</v>
      </c>
      <c r="E1268" s="46">
        <v>87.0</v>
      </c>
      <c r="F1268" s="51">
        <v>169.0</v>
      </c>
      <c r="G1268" s="32">
        <v>12.114695340501793</v>
      </c>
      <c r="H1268" s="46">
        <v>765.0</v>
      </c>
      <c r="I1268" s="46">
        <v>23.0</v>
      </c>
      <c r="J1268" s="46">
        <v>16.0</v>
      </c>
      <c r="K1268" s="52">
        <v>39.0</v>
      </c>
      <c r="L1268" s="32">
        <v>5.098039215686274</v>
      </c>
      <c r="N1268" s="2"/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59.0</v>
      </c>
      <c r="E1269" s="46">
        <v>60.0</v>
      </c>
      <c r="F1269" s="51">
        <v>119.0</v>
      </c>
      <c r="G1269" s="32">
        <v>16.102841677943168</v>
      </c>
      <c r="H1269" s="46">
        <v>258.0</v>
      </c>
      <c r="I1269" s="46">
        <v>0.0</v>
      </c>
      <c r="J1269" s="46">
        <v>1.0</v>
      </c>
      <c r="K1269" s="52">
        <v>1.0</v>
      </c>
      <c r="L1269" s="32">
        <v>0.3875968992248062</v>
      </c>
      <c r="N1269" s="2"/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55">
        <v>75.0</v>
      </c>
      <c r="E1270" s="55">
        <v>72.0</v>
      </c>
      <c r="F1270" s="56">
        <v>147.0</v>
      </c>
      <c r="G1270" s="57">
        <v>14.327485380116958</v>
      </c>
      <c r="H1270" s="55">
        <v>441.0</v>
      </c>
      <c r="I1270" s="55">
        <v>24.0</v>
      </c>
      <c r="J1270" s="55">
        <v>23.0</v>
      </c>
      <c r="K1270" s="59">
        <v>47.0</v>
      </c>
      <c r="L1270" s="57">
        <v>10.657596371882086</v>
      </c>
      <c r="N1270" s="2"/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58.0</v>
      </c>
      <c r="E1271" s="46">
        <v>58.0</v>
      </c>
      <c r="F1271" s="51">
        <v>116.0</v>
      </c>
      <c r="G1271" s="32">
        <v>12.513484358144552</v>
      </c>
      <c r="H1271" s="46">
        <v>477.0</v>
      </c>
      <c r="I1271" s="46">
        <v>29.0</v>
      </c>
      <c r="J1271" s="46">
        <v>37.0</v>
      </c>
      <c r="K1271" s="52">
        <v>66.0</v>
      </c>
      <c r="L1271" s="32">
        <v>13.836477987421384</v>
      </c>
      <c r="N1271" s="2"/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5.0</v>
      </c>
      <c r="E1272" s="46">
        <v>8.0</v>
      </c>
      <c r="F1272" s="51">
        <v>13.0</v>
      </c>
      <c r="G1272" s="32">
        <v>1.0236220472440944</v>
      </c>
      <c r="H1272" s="46">
        <v>877.0</v>
      </c>
      <c r="I1272" s="46">
        <v>20.0</v>
      </c>
      <c r="J1272" s="46">
        <v>10.0</v>
      </c>
      <c r="K1272" s="52">
        <v>30.0</v>
      </c>
      <c r="L1272" s="32">
        <v>3.4207525655644244</v>
      </c>
      <c r="N1272" s="2"/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174.0</v>
      </c>
      <c r="E1273" s="46">
        <v>179.0</v>
      </c>
      <c r="F1273" s="51">
        <v>353.0</v>
      </c>
      <c r="G1273" s="32">
        <v>23.102094240837694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  <c r="N1273" s="2"/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110.0</v>
      </c>
      <c r="E1274" s="46">
        <v>114.0</v>
      </c>
      <c r="F1274" s="51">
        <v>224.0</v>
      </c>
      <c r="G1274" s="32">
        <v>19.614711033274958</v>
      </c>
      <c r="H1274" s="30">
        <v>220.0</v>
      </c>
      <c r="I1274" s="46">
        <v>7.0</v>
      </c>
      <c r="J1274" s="46">
        <v>6.0</v>
      </c>
      <c r="K1274" s="52">
        <v>13.0</v>
      </c>
      <c r="L1274" s="32">
        <v>5.909090909090909</v>
      </c>
      <c r="N1274" s="2"/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335.0</v>
      </c>
      <c r="E1275" s="46">
        <v>313.0</v>
      </c>
      <c r="F1275" s="51">
        <v>648.0</v>
      </c>
      <c r="G1275" s="32">
        <v>14.387211367673181</v>
      </c>
      <c r="H1275" s="30">
        <v>2032.0</v>
      </c>
      <c r="I1275" s="46">
        <v>47.0</v>
      </c>
      <c r="J1275" s="46">
        <v>40.0</v>
      </c>
      <c r="K1275" s="52">
        <v>87.0</v>
      </c>
      <c r="L1275" s="32">
        <v>4.281496062992126</v>
      </c>
      <c r="N1275" s="2"/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43.0</v>
      </c>
      <c r="E1276" s="46">
        <v>51.0</v>
      </c>
      <c r="F1276" s="51">
        <v>94.0</v>
      </c>
      <c r="G1276" s="32">
        <v>20.21505376344086</v>
      </c>
      <c r="H1276" s="46">
        <v>-306.0</v>
      </c>
      <c r="I1276" s="46">
        <v>11.0</v>
      </c>
      <c r="J1276" s="46">
        <v>4.0</v>
      </c>
      <c r="K1276" s="52">
        <v>15.0</v>
      </c>
      <c r="L1276" s="32">
        <v>-4.901960784313726</v>
      </c>
      <c r="N1276" s="2"/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237.0</v>
      </c>
      <c r="E1277" s="46">
        <v>208.0</v>
      </c>
      <c r="F1277" s="51">
        <v>445.0</v>
      </c>
      <c r="G1277" s="32">
        <v>17.174835970667697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  <c r="N1277" s="2"/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193.0</v>
      </c>
      <c r="E1278" s="46">
        <v>167.0</v>
      </c>
      <c r="F1278" s="51">
        <v>360.0</v>
      </c>
      <c r="G1278" s="32">
        <v>14.28004760015867</v>
      </c>
      <c r="H1278" s="30">
        <v>1129.0</v>
      </c>
      <c r="I1278" s="46">
        <v>29.0</v>
      </c>
      <c r="J1278" s="46">
        <v>34.0</v>
      </c>
      <c r="K1278" s="52">
        <v>63.0</v>
      </c>
      <c r="L1278" s="32">
        <v>5.580159433126661</v>
      </c>
      <c r="N1278" s="2"/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78.0</v>
      </c>
      <c r="E1279" s="46">
        <v>90.0</v>
      </c>
      <c r="F1279" s="51">
        <v>168.0</v>
      </c>
      <c r="G1279" s="32">
        <v>12.641083521444695</v>
      </c>
      <c r="H1279" s="30">
        <v>397.0</v>
      </c>
      <c r="I1279" s="46">
        <v>51.0</v>
      </c>
      <c r="J1279" s="46">
        <v>33.0</v>
      </c>
      <c r="K1279" s="52">
        <v>84.0</v>
      </c>
      <c r="L1279" s="32">
        <v>21.158690176322416</v>
      </c>
      <c r="N1279" s="2"/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98.0</v>
      </c>
      <c r="E1280" s="46">
        <v>111.0</v>
      </c>
      <c r="F1280" s="51">
        <v>209.0</v>
      </c>
      <c r="G1280" s="32">
        <v>7.922668688400303</v>
      </c>
      <c r="H1280" s="30">
        <v>1659.0</v>
      </c>
      <c r="I1280" s="46">
        <v>56.0</v>
      </c>
      <c r="J1280" s="46">
        <v>72.0</v>
      </c>
      <c r="K1280" s="52">
        <v>128.0</v>
      </c>
      <c r="L1280" s="32">
        <v>7.715491259795057</v>
      </c>
      <c r="N1280" s="2"/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100.0</v>
      </c>
      <c r="E1281" s="46">
        <v>81.0</v>
      </c>
      <c r="F1281" s="51">
        <v>181.0</v>
      </c>
      <c r="G1281" s="32">
        <v>10.989678202792957</v>
      </c>
      <c r="H1281" s="30">
        <v>1121.0</v>
      </c>
      <c r="I1281" s="46">
        <v>13.0</v>
      </c>
      <c r="J1281" s="46">
        <v>17.0</v>
      </c>
      <c r="K1281" s="52">
        <v>30.0</v>
      </c>
      <c r="L1281" s="32">
        <v>2.6761819803746656</v>
      </c>
      <c r="N1281" s="2"/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25.0</v>
      </c>
      <c r="E1282" s="46">
        <v>36.0</v>
      </c>
      <c r="F1282" s="51">
        <v>61.0</v>
      </c>
      <c r="G1282" s="32">
        <v>8.739255014326648</v>
      </c>
      <c r="H1282" s="46">
        <v>254.0</v>
      </c>
      <c r="I1282" s="46">
        <v>10.0</v>
      </c>
      <c r="J1282" s="46">
        <v>8.0</v>
      </c>
      <c r="K1282" s="52">
        <v>18.0</v>
      </c>
      <c r="L1282" s="32">
        <v>7.086614173228346</v>
      </c>
      <c r="N1282" s="2"/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91.0</v>
      </c>
      <c r="E1283" s="46">
        <v>98.0</v>
      </c>
      <c r="F1283" s="51">
        <v>189.0</v>
      </c>
      <c r="G1283" s="32">
        <v>8.733826247689464</v>
      </c>
      <c r="H1283" s="30">
        <v>-114.0</v>
      </c>
      <c r="I1283" s="46">
        <v>25.0</v>
      </c>
      <c r="J1283" s="46">
        <v>22.0</v>
      </c>
      <c r="K1283" s="52">
        <v>47.0</v>
      </c>
      <c r="L1283" s="32">
        <v>-41.228070175438596</v>
      </c>
      <c r="N1283" s="2"/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331.0</v>
      </c>
      <c r="E1284" s="46">
        <v>310.0</v>
      </c>
      <c r="F1284" s="51">
        <v>641.0</v>
      </c>
      <c r="G1284" s="32">
        <v>12.103474320241691</v>
      </c>
      <c r="H1284" s="30">
        <v>2185.0</v>
      </c>
      <c r="I1284" s="46">
        <v>138.0</v>
      </c>
      <c r="J1284" s="46">
        <v>124.0</v>
      </c>
      <c r="K1284" s="52">
        <v>262.0</v>
      </c>
      <c r="L1284" s="32">
        <v>11.990846681922198</v>
      </c>
      <c r="N1284" s="2"/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46.0</v>
      </c>
      <c r="E1285" s="46">
        <v>73.0</v>
      </c>
      <c r="F1285" s="51">
        <v>119.0</v>
      </c>
      <c r="G1285" s="32">
        <v>12.167689161554192</v>
      </c>
      <c r="H1285" s="46">
        <v>531.0</v>
      </c>
      <c r="I1285" s="46">
        <v>21.0</v>
      </c>
      <c r="J1285" s="46">
        <v>21.0</v>
      </c>
      <c r="K1285" s="52">
        <v>42.0</v>
      </c>
      <c r="L1285" s="32">
        <v>7.909604519774012</v>
      </c>
      <c r="N1285" s="2"/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139.0</v>
      </c>
      <c r="E1286" s="40">
        <v>146.0</v>
      </c>
      <c r="F1286" s="40">
        <v>285.0</v>
      </c>
      <c r="G1286" s="42">
        <v>15.175718849840255</v>
      </c>
      <c r="H1286" s="49">
        <v>634.0</v>
      </c>
      <c r="I1286" s="40">
        <v>25.0</v>
      </c>
      <c r="J1286" s="40">
        <v>10.0</v>
      </c>
      <c r="K1286" s="47">
        <v>35.0</v>
      </c>
      <c r="L1286" s="42">
        <v>5.520504731861198</v>
      </c>
      <c r="N1286" s="2"/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24.0</v>
      </c>
      <c r="E1287" s="30">
        <v>21.0</v>
      </c>
      <c r="F1287" s="31">
        <v>45.0</v>
      </c>
      <c r="G1287" s="32">
        <v>14.106583072100312</v>
      </c>
      <c r="H1287" s="46">
        <v>85.0</v>
      </c>
      <c r="I1287" s="30">
        <v>5.0</v>
      </c>
      <c r="J1287" s="30">
        <v>0.0</v>
      </c>
      <c r="K1287" s="33">
        <v>5.0</v>
      </c>
      <c r="L1287" s="32">
        <v>5.88235294117647</v>
      </c>
      <c r="N1287" s="2"/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9.0</v>
      </c>
      <c r="E1288" s="30">
        <v>15.0</v>
      </c>
      <c r="F1288" s="31">
        <v>24.0</v>
      </c>
      <c r="G1288" s="32">
        <v>17.142857142857142</v>
      </c>
      <c r="H1288" s="46">
        <v>49.0</v>
      </c>
      <c r="I1288" s="30">
        <v>4.0</v>
      </c>
      <c r="J1288" s="30">
        <v>4.0</v>
      </c>
      <c r="K1288" s="33">
        <v>8.0</v>
      </c>
      <c r="L1288" s="32">
        <v>16.3265306122449</v>
      </c>
      <c r="N1288" s="2"/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20.0</v>
      </c>
      <c r="E1289" s="30">
        <v>18.0</v>
      </c>
      <c r="F1289" s="31">
        <v>38.0</v>
      </c>
      <c r="G1289" s="32">
        <v>13.058419243986256</v>
      </c>
      <c r="H1289" s="46">
        <v>144.0</v>
      </c>
      <c r="I1289" s="30">
        <v>7.0</v>
      </c>
      <c r="J1289" s="30">
        <v>0.0</v>
      </c>
      <c r="K1289" s="33">
        <v>7.0</v>
      </c>
      <c r="L1289" s="32">
        <v>4.861111111111112</v>
      </c>
      <c r="N1289" s="2"/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61.0</v>
      </c>
      <c r="E1290" s="30">
        <v>66.0</v>
      </c>
      <c r="F1290" s="31">
        <v>127.0</v>
      </c>
      <c r="G1290" s="32">
        <v>14.853801169590644</v>
      </c>
      <c r="H1290" s="46">
        <v>301.0</v>
      </c>
      <c r="I1290" s="30">
        <v>9.0</v>
      </c>
      <c r="J1290" s="30">
        <v>6.0</v>
      </c>
      <c r="K1290" s="33">
        <v>15.0</v>
      </c>
      <c r="L1290" s="32">
        <v>4.983388704318937</v>
      </c>
      <c r="N1290" s="2"/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25.0</v>
      </c>
      <c r="E1291" s="30">
        <v>26.0</v>
      </c>
      <c r="F1291" s="31">
        <v>51.0</v>
      </c>
      <c r="G1291" s="32">
        <v>18.681318681318682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  <c r="N1291" s="2"/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1396.0</v>
      </c>
      <c r="E1292" s="40">
        <v>1336.0</v>
      </c>
      <c r="F1292" s="40">
        <v>2732.0</v>
      </c>
      <c r="G1292" s="42">
        <v>14.048439347971408</v>
      </c>
      <c r="H1292" s="40">
        <v>7814.0</v>
      </c>
      <c r="I1292" s="40">
        <v>271.0</v>
      </c>
      <c r="J1292" s="40">
        <v>240.0</v>
      </c>
      <c r="K1292" s="47">
        <v>511.0</v>
      </c>
      <c r="L1292" s="42">
        <v>6.539544407473764</v>
      </c>
      <c r="N1292" s="2"/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30.0</v>
      </c>
      <c r="E1293" s="30">
        <v>30.0</v>
      </c>
      <c r="F1293" s="31">
        <v>60.0</v>
      </c>
      <c r="G1293" s="32">
        <v>11.428571428571429</v>
      </c>
      <c r="H1293" s="46">
        <v>207.0</v>
      </c>
      <c r="I1293" s="30">
        <v>8.0</v>
      </c>
      <c r="J1293" s="30">
        <v>4.0</v>
      </c>
      <c r="K1293" s="33">
        <v>12.0</v>
      </c>
      <c r="L1293" s="32">
        <v>5.797101449275362</v>
      </c>
      <c r="N1293" s="2"/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192.0</v>
      </c>
      <c r="E1294" s="30">
        <v>190.0</v>
      </c>
      <c r="F1294" s="31">
        <v>382.0</v>
      </c>
      <c r="G1294" s="32">
        <v>18.26003824091778</v>
      </c>
      <c r="H1294" s="46">
        <v>335.0</v>
      </c>
      <c r="I1294" s="30">
        <v>2.0</v>
      </c>
      <c r="J1294" s="30">
        <v>4.0</v>
      </c>
      <c r="K1294" s="33">
        <v>6.0</v>
      </c>
      <c r="L1294" s="32">
        <v>1.791044776119403</v>
      </c>
      <c r="N1294" s="2"/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29.0</v>
      </c>
      <c r="E1295" s="30">
        <v>32.0</v>
      </c>
      <c r="F1295" s="31">
        <v>61.0</v>
      </c>
      <c r="G1295" s="32">
        <v>11.57495256166983</v>
      </c>
      <c r="H1295" s="46">
        <v>246.0</v>
      </c>
      <c r="I1295" s="30">
        <v>6.0</v>
      </c>
      <c r="J1295" s="30">
        <v>6.0</v>
      </c>
      <c r="K1295" s="33">
        <v>12.0</v>
      </c>
      <c r="L1295" s="32">
        <v>4.878048780487805</v>
      </c>
      <c r="N1295" s="2"/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78.0</v>
      </c>
      <c r="E1296" s="30">
        <v>56.0</v>
      </c>
      <c r="F1296" s="31">
        <v>134.0</v>
      </c>
      <c r="G1296" s="32">
        <v>8.939292861907939</v>
      </c>
      <c r="H1296" s="30">
        <v>730.0</v>
      </c>
      <c r="I1296" s="30">
        <v>22.0</v>
      </c>
      <c r="J1296" s="30">
        <v>8.0</v>
      </c>
      <c r="K1296" s="33">
        <v>30.0</v>
      </c>
      <c r="L1296" s="32">
        <v>4.10958904109589</v>
      </c>
      <c r="N1296" s="2"/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55.0</v>
      </c>
      <c r="E1297" s="30">
        <v>41.0</v>
      </c>
      <c r="F1297" s="31">
        <v>96.0</v>
      </c>
      <c r="G1297" s="32">
        <v>5.312672938572219</v>
      </c>
      <c r="H1297" s="30">
        <v>1342.0</v>
      </c>
      <c r="I1297" s="30">
        <v>35.0</v>
      </c>
      <c r="J1297" s="30">
        <v>33.0</v>
      </c>
      <c r="K1297" s="33">
        <v>68.0</v>
      </c>
      <c r="L1297" s="32">
        <v>5.067064083457526</v>
      </c>
      <c r="N1297" s="2"/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35.0</v>
      </c>
      <c r="E1298" s="30">
        <v>49.0</v>
      </c>
      <c r="F1298" s="31">
        <v>84.0</v>
      </c>
      <c r="G1298" s="32">
        <v>13.104524180967239</v>
      </c>
      <c r="H1298" s="46">
        <v>179.0</v>
      </c>
      <c r="I1298" s="30">
        <v>11.0</v>
      </c>
      <c r="J1298" s="30">
        <v>10.0</v>
      </c>
      <c r="K1298" s="33">
        <v>21.0</v>
      </c>
      <c r="L1298" s="32">
        <v>11.731843575418994</v>
      </c>
      <c r="N1298" s="2"/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55.0</v>
      </c>
      <c r="E1299" s="30">
        <v>60.0</v>
      </c>
      <c r="F1299" s="31">
        <v>115.0</v>
      </c>
      <c r="G1299" s="32">
        <v>19.327731092436977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  <c r="N1299" s="2"/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270.0</v>
      </c>
      <c r="E1300" s="30">
        <v>240.0</v>
      </c>
      <c r="F1300" s="31">
        <v>510.0</v>
      </c>
      <c r="G1300" s="32">
        <v>26.194144838212637</v>
      </c>
      <c r="H1300" s="46">
        <v>359.0</v>
      </c>
      <c r="I1300" s="30">
        <v>75.0</v>
      </c>
      <c r="J1300" s="30">
        <v>63.0</v>
      </c>
      <c r="K1300" s="33">
        <v>138.0</v>
      </c>
      <c r="L1300" s="32">
        <v>38.440111420612816</v>
      </c>
      <c r="N1300" s="2"/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41.0</v>
      </c>
      <c r="E1301" s="30">
        <v>49.0</v>
      </c>
      <c r="F1301" s="31">
        <v>90.0</v>
      </c>
      <c r="G1301" s="32">
        <v>19.230769230769234</v>
      </c>
      <c r="H1301" s="46">
        <v>67.0</v>
      </c>
      <c r="I1301" s="30">
        <v>25.0</v>
      </c>
      <c r="J1301" s="30">
        <v>30.0</v>
      </c>
      <c r="K1301" s="33">
        <v>55.0</v>
      </c>
      <c r="L1301" s="32">
        <v>82.08955223880598</v>
      </c>
      <c r="N1301" s="2"/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73.0</v>
      </c>
      <c r="E1302" s="30">
        <v>66.0</v>
      </c>
      <c r="F1302" s="31">
        <v>139.0</v>
      </c>
      <c r="G1302" s="32">
        <v>24.514991181657848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  <c r="N1302" s="2"/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21.0</v>
      </c>
      <c r="E1303" s="30">
        <v>17.0</v>
      </c>
      <c r="F1303" s="31">
        <v>38.0</v>
      </c>
      <c r="G1303" s="32">
        <v>7.116104868913857</v>
      </c>
      <c r="H1303" s="46">
        <v>204.0</v>
      </c>
      <c r="I1303" s="30">
        <v>5.0</v>
      </c>
      <c r="J1303" s="30">
        <v>6.0</v>
      </c>
      <c r="K1303" s="33">
        <v>11.0</v>
      </c>
      <c r="L1303" s="32">
        <v>5.392156862745098</v>
      </c>
      <c r="N1303" s="2"/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33.0</v>
      </c>
      <c r="E1304" s="30">
        <v>16.0</v>
      </c>
      <c r="F1304" s="31">
        <v>49.0</v>
      </c>
      <c r="G1304" s="32">
        <v>11.448598130841122</v>
      </c>
      <c r="H1304" s="46">
        <v>260.0</v>
      </c>
      <c r="I1304" s="30">
        <v>3.0</v>
      </c>
      <c r="J1304" s="30">
        <v>3.0</v>
      </c>
      <c r="K1304" s="33">
        <v>6.0</v>
      </c>
      <c r="L1304" s="32">
        <v>2.307692307692308</v>
      </c>
      <c r="N1304" s="2"/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65.0</v>
      </c>
      <c r="E1305" s="30">
        <v>64.0</v>
      </c>
      <c r="F1305" s="31">
        <v>129.0</v>
      </c>
      <c r="G1305" s="32">
        <v>11.548791405550581</v>
      </c>
      <c r="H1305" s="46">
        <v>443.0</v>
      </c>
      <c r="I1305" s="30">
        <v>18.0</v>
      </c>
      <c r="J1305" s="30">
        <v>12.0</v>
      </c>
      <c r="K1305" s="33">
        <v>30.0</v>
      </c>
      <c r="L1305" s="32">
        <v>6.772009029345373</v>
      </c>
      <c r="N1305" s="2"/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63.0</v>
      </c>
      <c r="E1306" s="30">
        <v>62.0</v>
      </c>
      <c r="F1306" s="31">
        <v>125.0</v>
      </c>
      <c r="G1306" s="32">
        <v>23.277467411545626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  <c r="N1306" s="2"/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75.0</v>
      </c>
      <c r="E1307" s="30">
        <v>72.0</v>
      </c>
      <c r="F1307" s="31">
        <v>147.0</v>
      </c>
      <c r="G1307" s="32">
        <v>16.065573770491802</v>
      </c>
      <c r="H1307" s="46">
        <v>616.0</v>
      </c>
      <c r="I1307" s="30">
        <v>1.0</v>
      </c>
      <c r="J1307" s="30">
        <v>1.0</v>
      </c>
      <c r="K1307" s="33">
        <v>2.0</v>
      </c>
      <c r="L1307" s="32">
        <v>0.3246753246753247</v>
      </c>
      <c r="N1307" s="2"/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51.0</v>
      </c>
      <c r="E1308" s="30">
        <v>56.0</v>
      </c>
      <c r="F1308" s="31">
        <v>107.0</v>
      </c>
      <c r="G1308" s="32">
        <v>10.180780209324453</v>
      </c>
      <c r="H1308" s="46">
        <v>513.0</v>
      </c>
      <c r="I1308" s="30">
        <v>1.0</v>
      </c>
      <c r="J1308" s="30">
        <v>1.0</v>
      </c>
      <c r="K1308" s="33">
        <v>2.0</v>
      </c>
      <c r="L1308" s="32">
        <v>0.3898635477582846</v>
      </c>
      <c r="N1308" s="2"/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42.0</v>
      </c>
      <c r="E1309" s="30">
        <v>37.0</v>
      </c>
      <c r="F1309" s="31">
        <v>79.0</v>
      </c>
      <c r="G1309" s="32">
        <v>11.651917404129794</v>
      </c>
      <c r="H1309" s="46">
        <v>307.0</v>
      </c>
      <c r="I1309" s="30">
        <v>6.0</v>
      </c>
      <c r="J1309" s="30">
        <v>3.0</v>
      </c>
      <c r="K1309" s="33">
        <v>9.0</v>
      </c>
      <c r="L1309" s="32">
        <v>2.9315960912052117</v>
      </c>
      <c r="N1309" s="2"/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47.0</v>
      </c>
      <c r="E1310" s="30">
        <v>61.0</v>
      </c>
      <c r="F1310" s="31">
        <v>108.0</v>
      </c>
      <c r="G1310" s="32">
        <v>20.26266416510319</v>
      </c>
      <c r="H1310" s="46">
        <v>38.0</v>
      </c>
      <c r="I1310" s="30">
        <v>15.0</v>
      </c>
      <c r="J1310" s="30">
        <v>21.0</v>
      </c>
      <c r="K1310" s="33">
        <v>36.0</v>
      </c>
      <c r="L1310" s="32">
        <v>94.73684210526315</v>
      </c>
      <c r="N1310" s="2"/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18.0</v>
      </c>
      <c r="E1311" s="30">
        <v>20.0</v>
      </c>
      <c r="F1311" s="31">
        <v>38.0</v>
      </c>
      <c r="G1311" s="32">
        <v>9.069212410501192</v>
      </c>
      <c r="H1311" s="46">
        <v>249.0</v>
      </c>
      <c r="I1311" s="30">
        <v>14.0</v>
      </c>
      <c r="J1311" s="30">
        <v>10.0</v>
      </c>
      <c r="K1311" s="33">
        <v>24.0</v>
      </c>
      <c r="L1311" s="32">
        <v>9.63855421686747</v>
      </c>
      <c r="N1311" s="2"/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27.0</v>
      </c>
      <c r="E1312" s="30">
        <v>33.0</v>
      </c>
      <c r="F1312" s="31">
        <v>60.0</v>
      </c>
      <c r="G1312" s="32">
        <v>9.900990099009901</v>
      </c>
      <c r="H1312" s="46">
        <v>347.0</v>
      </c>
      <c r="I1312" s="30">
        <v>11.0</v>
      </c>
      <c r="J1312" s="30">
        <v>7.0</v>
      </c>
      <c r="K1312" s="33">
        <v>18.0</v>
      </c>
      <c r="L1312" s="32">
        <v>5.187319884726225</v>
      </c>
      <c r="N1312" s="2"/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75.0</v>
      </c>
      <c r="E1313" s="30">
        <v>69.0</v>
      </c>
      <c r="F1313" s="31">
        <v>144.0</v>
      </c>
      <c r="G1313" s="32">
        <v>12.030075187969924</v>
      </c>
      <c r="H1313" s="46">
        <v>410.0</v>
      </c>
      <c r="I1313" s="30">
        <v>11.0</v>
      </c>
      <c r="J1313" s="30">
        <v>7.0</v>
      </c>
      <c r="K1313" s="33">
        <v>18.0</v>
      </c>
      <c r="L1313" s="32">
        <v>4.390243902439024</v>
      </c>
      <c r="N1313" s="2"/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21.0</v>
      </c>
      <c r="E1314" s="30">
        <v>16.0</v>
      </c>
      <c r="F1314" s="31">
        <v>37.0</v>
      </c>
      <c r="G1314" s="32">
        <v>4.842931937172775</v>
      </c>
      <c r="H1314" s="30">
        <v>655.0</v>
      </c>
      <c r="I1314" s="30">
        <v>2.0</v>
      </c>
      <c r="J1314" s="30">
        <v>11.0</v>
      </c>
      <c r="K1314" s="33">
        <v>13.0</v>
      </c>
      <c r="L1314" s="32">
        <v>1.984732824427481</v>
      </c>
      <c r="N1314" s="2"/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933.0</v>
      </c>
      <c r="E1315" s="49">
        <v>942.0</v>
      </c>
      <c r="F1315" s="49">
        <v>1875.0</v>
      </c>
      <c r="G1315" s="42">
        <v>14.014500336348007</v>
      </c>
      <c r="H1315" s="40">
        <v>4724.0</v>
      </c>
      <c r="I1315" s="49">
        <v>171.0</v>
      </c>
      <c r="J1315" s="49">
        <v>230.0</v>
      </c>
      <c r="K1315" s="50">
        <v>401.0</v>
      </c>
      <c r="L1315" s="42">
        <v>8.48856900931414</v>
      </c>
      <c r="N1315" s="2"/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60.0</v>
      </c>
      <c r="E1316" s="46">
        <v>53.0</v>
      </c>
      <c r="F1316" s="51">
        <v>113.0</v>
      </c>
      <c r="G1316" s="32">
        <v>23.15573770491803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  <c r="N1316" s="2"/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34.0</v>
      </c>
      <c r="E1317" s="46">
        <v>25.0</v>
      </c>
      <c r="F1317" s="51">
        <v>59.0</v>
      </c>
      <c r="G1317" s="32">
        <v>15.051020408163266</v>
      </c>
      <c r="H1317" s="46">
        <v>182.0</v>
      </c>
      <c r="I1317" s="46">
        <v>0.0</v>
      </c>
      <c r="J1317" s="46">
        <v>0.0</v>
      </c>
      <c r="K1317" s="52">
        <v>0.0</v>
      </c>
      <c r="L1317" s="32">
        <v>0.0</v>
      </c>
      <c r="N1317" s="2"/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34.0</v>
      </c>
      <c r="E1318" s="46">
        <v>52.0</v>
      </c>
      <c r="F1318" s="51">
        <v>86.0</v>
      </c>
      <c r="G1318" s="32">
        <v>10.177514792899409</v>
      </c>
      <c r="H1318" s="46">
        <v>388.0</v>
      </c>
      <c r="I1318" s="46">
        <v>12.0</v>
      </c>
      <c r="J1318" s="46">
        <v>10.0</v>
      </c>
      <c r="K1318" s="52">
        <v>22.0</v>
      </c>
      <c r="L1318" s="32">
        <v>5.670103092783505</v>
      </c>
      <c r="N1318" s="2"/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37.0</v>
      </c>
      <c r="E1319" s="46">
        <v>31.0</v>
      </c>
      <c r="F1319" s="51">
        <v>68.0</v>
      </c>
      <c r="G1319" s="32">
        <v>14.437367303609342</v>
      </c>
      <c r="H1319" s="46">
        <v>16.0</v>
      </c>
      <c r="I1319" s="46">
        <v>2.0</v>
      </c>
      <c r="J1319" s="46">
        <v>1.0</v>
      </c>
      <c r="K1319" s="52">
        <v>3.0</v>
      </c>
      <c r="L1319" s="32">
        <v>18.75</v>
      </c>
      <c r="N1319" s="2"/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44.0</v>
      </c>
      <c r="E1320" s="46">
        <v>43.0</v>
      </c>
      <c r="F1320" s="51">
        <v>87.0</v>
      </c>
      <c r="G1320" s="32">
        <v>10.45673076923077</v>
      </c>
      <c r="H1320" s="46">
        <v>252.0</v>
      </c>
      <c r="I1320" s="46">
        <v>1.0</v>
      </c>
      <c r="J1320" s="46">
        <v>1.0</v>
      </c>
      <c r="K1320" s="52">
        <v>2.0</v>
      </c>
      <c r="L1320" s="32">
        <v>0.7936507936507936</v>
      </c>
      <c r="N1320" s="2"/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1.0</v>
      </c>
      <c r="E1321" s="46">
        <v>4.0</v>
      </c>
      <c r="F1321" s="51">
        <v>5.0</v>
      </c>
      <c r="G1321" s="32">
        <v>2.73224043715847</v>
      </c>
      <c r="H1321" s="46">
        <v>132.0</v>
      </c>
      <c r="I1321" s="46">
        <v>2.0</v>
      </c>
      <c r="J1321" s="46">
        <v>3.0</v>
      </c>
      <c r="K1321" s="52">
        <v>5.0</v>
      </c>
      <c r="L1321" s="32">
        <v>3.787878787878788</v>
      </c>
      <c r="N1321" s="2"/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47.0</v>
      </c>
      <c r="E1322" s="46">
        <v>46.0</v>
      </c>
      <c r="F1322" s="51">
        <v>93.0</v>
      </c>
      <c r="G1322" s="32">
        <v>16.970802919708028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  <c r="N1322" s="2"/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49.0</v>
      </c>
      <c r="E1323" s="46">
        <v>40.0</v>
      </c>
      <c r="F1323" s="51">
        <v>89.0</v>
      </c>
      <c r="G1323" s="32">
        <v>17.315175097276263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  <c r="N1323" s="2"/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177.0</v>
      </c>
      <c r="E1324" s="46">
        <v>171.0</v>
      </c>
      <c r="F1324" s="51">
        <v>348.0</v>
      </c>
      <c r="G1324" s="32">
        <v>23.81930184804928</v>
      </c>
      <c r="H1324" s="30">
        <v>493.0</v>
      </c>
      <c r="I1324" s="46">
        <v>10.0</v>
      </c>
      <c r="J1324" s="46">
        <v>24.0</v>
      </c>
      <c r="K1324" s="52">
        <v>34.0</v>
      </c>
      <c r="L1324" s="32">
        <v>6.896551724137931</v>
      </c>
      <c r="N1324" s="2"/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155.0</v>
      </c>
      <c r="E1325" s="46">
        <v>154.0</v>
      </c>
      <c r="F1325" s="51">
        <v>309.0</v>
      </c>
      <c r="G1325" s="32">
        <v>9.268146370725855</v>
      </c>
      <c r="H1325" s="30">
        <v>1452.0</v>
      </c>
      <c r="I1325" s="46">
        <v>11.0</v>
      </c>
      <c r="J1325" s="46">
        <v>20.0</v>
      </c>
      <c r="K1325" s="52">
        <v>31.0</v>
      </c>
      <c r="L1325" s="32">
        <v>2.1349862258953167</v>
      </c>
      <c r="N1325" s="2"/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11.0</v>
      </c>
      <c r="E1326" s="46">
        <v>7.0</v>
      </c>
      <c r="F1326" s="51">
        <v>18.0</v>
      </c>
      <c r="G1326" s="32">
        <v>10.112359550561797</v>
      </c>
      <c r="H1326" s="46">
        <v>105.0</v>
      </c>
      <c r="I1326" s="46">
        <v>4.0</v>
      </c>
      <c r="J1326" s="46">
        <v>7.0</v>
      </c>
      <c r="K1326" s="52">
        <v>11.0</v>
      </c>
      <c r="L1326" s="32">
        <v>10.476190476190476</v>
      </c>
      <c r="N1326" s="2"/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55">
        <v>53.0</v>
      </c>
      <c r="E1327" s="55">
        <v>64.0</v>
      </c>
      <c r="F1327" s="56">
        <v>117.0</v>
      </c>
      <c r="G1327" s="57">
        <v>15.641711229946523</v>
      </c>
      <c r="H1327" s="55">
        <v>70.0</v>
      </c>
      <c r="I1327" s="55">
        <v>77.0</v>
      </c>
      <c r="J1327" s="55">
        <v>88.0</v>
      </c>
      <c r="K1327" s="59">
        <v>165.0</v>
      </c>
      <c r="L1327" s="57">
        <v>235.71428571428572</v>
      </c>
      <c r="N1327" s="2"/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50.0</v>
      </c>
      <c r="E1328" s="46">
        <v>57.0</v>
      </c>
      <c r="F1328" s="51">
        <v>107.0</v>
      </c>
      <c r="G1328" s="32">
        <v>24.485125858123567</v>
      </c>
      <c r="H1328" s="46">
        <v>261.0</v>
      </c>
      <c r="I1328" s="46">
        <v>6.0</v>
      </c>
      <c r="J1328" s="46">
        <v>13.0</v>
      </c>
      <c r="K1328" s="52">
        <v>19.0</v>
      </c>
      <c r="L1328" s="32">
        <v>7.2796934865900385</v>
      </c>
      <c r="N1328" s="2"/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43.0</v>
      </c>
      <c r="E1329" s="46">
        <v>39.0</v>
      </c>
      <c r="F1329" s="51">
        <v>82.0</v>
      </c>
      <c r="G1329" s="32">
        <v>19.902912621359224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  <c r="N1329" s="2"/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95.0</v>
      </c>
      <c r="E1330" s="46">
        <v>104.0</v>
      </c>
      <c r="F1330" s="51">
        <v>199.0</v>
      </c>
      <c r="G1330" s="32">
        <v>11.78909952606635</v>
      </c>
      <c r="H1330" s="46">
        <v>800.0</v>
      </c>
      <c r="I1330" s="46">
        <v>20.0</v>
      </c>
      <c r="J1330" s="46">
        <v>32.0</v>
      </c>
      <c r="K1330" s="52">
        <v>52.0</v>
      </c>
      <c r="L1330" s="32">
        <v>6.5</v>
      </c>
      <c r="N1330" s="2"/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22.0</v>
      </c>
      <c r="E1331" s="46">
        <v>27.0</v>
      </c>
      <c r="F1331" s="51">
        <v>49.0</v>
      </c>
      <c r="G1331" s="32">
        <v>8.703374777975133</v>
      </c>
      <c r="H1331" s="46">
        <v>225.0</v>
      </c>
      <c r="I1331" s="46">
        <v>20.0</v>
      </c>
      <c r="J1331" s="46">
        <v>25.0</v>
      </c>
      <c r="K1331" s="52">
        <v>45.0</v>
      </c>
      <c r="L1331" s="32">
        <v>20.0</v>
      </c>
      <c r="N1331" s="2"/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21.0</v>
      </c>
      <c r="E1332" s="46">
        <v>25.0</v>
      </c>
      <c r="F1332" s="51">
        <v>46.0</v>
      </c>
      <c r="G1332" s="32">
        <v>16.140350877192983</v>
      </c>
      <c r="H1332" s="30">
        <v>66.0</v>
      </c>
      <c r="I1332" s="46">
        <v>6.0</v>
      </c>
      <c r="J1332" s="46">
        <v>6.0</v>
      </c>
      <c r="K1332" s="52">
        <v>12.0</v>
      </c>
      <c r="L1332" s="32">
        <v>18.181818181818183</v>
      </c>
      <c r="N1332" s="2"/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1533.0</v>
      </c>
      <c r="E1333" s="49">
        <v>1512.0</v>
      </c>
      <c r="F1333" s="49">
        <v>3045.0</v>
      </c>
      <c r="G1333" s="42">
        <v>12.673242602072667</v>
      </c>
      <c r="H1333" s="40">
        <v>10265.0</v>
      </c>
      <c r="I1333" s="49">
        <v>296.0</v>
      </c>
      <c r="J1333" s="49">
        <v>310.0</v>
      </c>
      <c r="K1333" s="50">
        <v>606.0</v>
      </c>
      <c r="L1333" s="42">
        <v>5.9035557720409155</v>
      </c>
      <c r="N1333" s="2"/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48.0</v>
      </c>
      <c r="E1334" s="46">
        <v>49.0</v>
      </c>
      <c r="F1334" s="51">
        <v>97.0</v>
      </c>
      <c r="G1334" s="32">
        <v>13.642756680731363</v>
      </c>
      <c r="H1334" s="30">
        <v>294.0</v>
      </c>
      <c r="I1334" s="46">
        <v>1.0</v>
      </c>
      <c r="J1334" s="46">
        <v>2.0</v>
      </c>
      <c r="K1334" s="52">
        <v>3.0</v>
      </c>
      <c r="L1334" s="32">
        <v>1.0204081632653061</v>
      </c>
      <c r="N1334" s="2"/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139.0</v>
      </c>
      <c r="E1335" s="46">
        <v>120.0</v>
      </c>
      <c r="F1335" s="51">
        <v>259.0</v>
      </c>
      <c r="G1335" s="32">
        <v>12.911266201395813</v>
      </c>
      <c r="H1335" s="30">
        <v>1081.0</v>
      </c>
      <c r="I1335" s="46">
        <v>17.0</v>
      </c>
      <c r="J1335" s="46">
        <v>12.0</v>
      </c>
      <c r="K1335" s="52">
        <v>29.0</v>
      </c>
      <c r="L1335" s="32">
        <v>2.682701202590194</v>
      </c>
      <c r="N1335" s="2"/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12.0</v>
      </c>
      <c r="E1336" s="46">
        <v>15.0</v>
      </c>
      <c r="F1336" s="51">
        <v>27.0</v>
      </c>
      <c r="G1336" s="32">
        <v>10.074626865671641</v>
      </c>
      <c r="H1336" s="46">
        <v>121.0</v>
      </c>
      <c r="I1336" s="46">
        <v>6.0</v>
      </c>
      <c r="J1336" s="46">
        <v>4.0</v>
      </c>
      <c r="K1336" s="52">
        <v>10.0</v>
      </c>
      <c r="L1336" s="32">
        <v>8.264462809917356</v>
      </c>
      <c r="N1336" s="2"/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2.0</v>
      </c>
      <c r="E1337" s="46">
        <v>4.0</v>
      </c>
      <c r="F1337" s="51">
        <v>6.0</v>
      </c>
      <c r="G1337" s="32">
        <v>4.316546762589928</v>
      </c>
      <c r="H1337" s="46">
        <v>67.0</v>
      </c>
      <c r="I1337" s="46">
        <v>3.0</v>
      </c>
      <c r="J1337" s="46">
        <v>3.0</v>
      </c>
      <c r="K1337" s="52">
        <v>6.0</v>
      </c>
      <c r="L1337" s="32">
        <v>8.955223880597014</v>
      </c>
      <c r="N1337" s="2"/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78.0</v>
      </c>
      <c r="E1338" s="46">
        <v>78.0</v>
      </c>
      <c r="F1338" s="51">
        <v>156.0</v>
      </c>
      <c r="G1338" s="32">
        <v>10.955056179775282</v>
      </c>
      <c r="H1338" s="46">
        <v>816.0</v>
      </c>
      <c r="I1338" s="46">
        <v>20.0</v>
      </c>
      <c r="J1338" s="46">
        <v>25.0</v>
      </c>
      <c r="K1338" s="52">
        <v>45.0</v>
      </c>
      <c r="L1338" s="32">
        <v>5.514705882352941</v>
      </c>
      <c r="N1338" s="2"/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93.0</v>
      </c>
      <c r="E1339" s="46">
        <v>74.0</v>
      </c>
      <c r="F1339" s="51">
        <v>167.0</v>
      </c>
      <c r="G1339" s="32">
        <v>10.958005249343831</v>
      </c>
      <c r="H1339" s="30">
        <v>765.0</v>
      </c>
      <c r="I1339" s="46">
        <v>14.0</v>
      </c>
      <c r="J1339" s="46">
        <v>16.0</v>
      </c>
      <c r="K1339" s="52">
        <v>30.0</v>
      </c>
      <c r="L1339" s="32">
        <v>3.9215686274509802</v>
      </c>
      <c r="N1339" s="2"/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215.0</v>
      </c>
      <c r="E1340" s="46">
        <v>240.0</v>
      </c>
      <c r="F1340" s="51">
        <v>455.0</v>
      </c>
      <c r="G1340" s="32">
        <v>12.667037861915368</v>
      </c>
      <c r="H1340" s="30">
        <v>1529.0</v>
      </c>
      <c r="I1340" s="46">
        <v>19.0</v>
      </c>
      <c r="J1340" s="46">
        <v>33.0</v>
      </c>
      <c r="K1340" s="52">
        <v>52.0</v>
      </c>
      <c r="L1340" s="32">
        <v>3.4009156311314586</v>
      </c>
      <c r="N1340" s="2"/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19.0</v>
      </c>
      <c r="E1341" s="46">
        <v>21.0</v>
      </c>
      <c r="F1341" s="51">
        <v>40.0</v>
      </c>
      <c r="G1341" s="32">
        <v>9.950248756218906</v>
      </c>
      <c r="H1341" s="46">
        <v>208.0</v>
      </c>
      <c r="I1341" s="46">
        <v>25.0</v>
      </c>
      <c r="J1341" s="46">
        <v>13.0</v>
      </c>
      <c r="K1341" s="52">
        <v>38.0</v>
      </c>
      <c r="L1341" s="32">
        <v>18.269230769230766</v>
      </c>
      <c r="N1341" s="2"/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54.0</v>
      </c>
      <c r="E1342" s="46">
        <v>48.0</v>
      </c>
      <c r="F1342" s="51">
        <v>102.0</v>
      </c>
      <c r="G1342" s="32">
        <v>14.488636363636365</v>
      </c>
      <c r="H1342" s="46">
        <v>232.0</v>
      </c>
      <c r="I1342" s="46">
        <v>28.0</v>
      </c>
      <c r="J1342" s="46">
        <v>24.0</v>
      </c>
      <c r="K1342" s="52">
        <v>52.0</v>
      </c>
      <c r="L1342" s="32">
        <v>22.413793103448278</v>
      </c>
      <c r="N1342" s="2"/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65.0</v>
      </c>
      <c r="E1343" s="46">
        <v>86.0</v>
      </c>
      <c r="F1343" s="51">
        <v>151.0</v>
      </c>
      <c r="G1343" s="32">
        <v>11.319340329835082</v>
      </c>
      <c r="H1343" s="46">
        <v>556.0</v>
      </c>
      <c r="I1343" s="46">
        <v>13.0</v>
      </c>
      <c r="J1343" s="46">
        <v>23.0</v>
      </c>
      <c r="K1343" s="52">
        <v>36.0</v>
      </c>
      <c r="L1343" s="32">
        <v>6.474820143884892</v>
      </c>
      <c r="N1343" s="2"/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23.0</v>
      </c>
      <c r="E1344" s="46">
        <v>24.0</v>
      </c>
      <c r="F1344" s="51">
        <v>47.0</v>
      </c>
      <c r="G1344" s="32">
        <v>13.390313390313391</v>
      </c>
      <c r="H1344" s="46">
        <v>167.0</v>
      </c>
      <c r="I1344" s="46">
        <v>9.0</v>
      </c>
      <c r="J1344" s="46">
        <v>14.0</v>
      </c>
      <c r="K1344" s="52">
        <v>23.0</v>
      </c>
      <c r="L1344" s="32">
        <v>13.77245508982036</v>
      </c>
      <c r="N1344" s="2"/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32.0</v>
      </c>
      <c r="E1345" s="46">
        <v>36.0</v>
      </c>
      <c r="F1345" s="51">
        <v>68.0</v>
      </c>
      <c r="G1345" s="32">
        <v>9.912536443148689</v>
      </c>
      <c r="H1345" s="46">
        <v>378.0</v>
      </c>
      <c r="I1345" s="46">
        <v>10.0</v>
      </c>
      <c r="J1345" s="46">
        <v>14.0</v>
      </c>
      <c r="K1345" s="52">
        <v>24.0</v>
      </c>
      <c r="L1345" s="32">
        <v>6.349206349206349</v>
      </c>
      <c r="N1345" s="2"/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65.0</v>
      </c>
      <c r="E1346" s="46">
        <v>54.0</v>
      </c>
      <c r="F1346" s="51">
        <v>119.0</v>
      </c>
      <c r="G1346" s="32">
        <v>19.833333333333332</v>
      </c>
      <c r="H1346" s="46">
        <v>216.0</v>
      </c>
      <c r="I1346" s="46">
        <v>6.0</v>
      </c>
      <c r="J1346" s="46">
        <v>3.0</v>
      </c>
      <c r="K1346" s="52">
        <v>9.0</v>
      </c>
      <c r="L1346" s="32">
        <v>4.166666666666666</v>
      </c>
      <c r="N1346" s="2"/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12.0</v>
      </c>
      <c r="E1347" s="46">
        <v>7.0</v>
      </c>
      <c r="F1347" s="51">
        <v>19.0</v>
      </c>
      <c r="G1347" s="32">
        <v>6.440677966101695</v>
      </c>
      <c r="H1347" s="46">
        <v>188.0</v>
      </c>
      <c r="I1347" s="46">
        <v>9.0</v>
      </c>
      <c r="J1347" s="46">
        <v>7.0</v>
      </c>
      <c r="K1347" s="52">
        <v>16.0</v>
      </c>
      <c r="L1347" s="32">
        <v>8.51063829787234</v>
      </c>
      <c r="N1347" s="2"/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28.0</v>
      </c>
      <c r="E1348" s="46">
        <v>23.0</v>
      </c>
      <c r="F1348" s="51">
        <v>51.0</v>
      </c>
      <c r="G1348" s="32">
        <v>11.08695652173913</v>
      </c>
      <c r="H1348" s="46">
        <v>236.0</v>
      </c>
      <c r="I1348" s="46">
        <v>9.0</v>
      </c>
      <c r="J1348" s="46">
        <v>5.0</v>
      </c>
      <c r="K1348" s="52">
        <v>14.0</v>
      </c>
      <c r="L1348" s="32">
        <v>5.932203389830509</v>
      </c>
      <c r="N1348" s="2"/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17.0</v>
      </c>
      <c r="E1349" s="46">
        <v>30.0</v>
      </c>
      <c r="F1349" s="51">
        <v>47.0</v>
      </c>
      <c r="G1349" s="32">
        <v>4.621435594886923</v>
      </c>
      <c r="H1349" s="46">
        <v>588.0</v>
      </c>
      <c r="I1349" s="46">
        <v>20.0</v>
      </c>
      <c r="J1349" s="46">
        <v>26.0</v>
      </c>
      <c r="K1349" s="52">
        <v>46.0</v>
      </c>
      <c r="L1349" s="32">
        <v>7.8231292517006805</v>
      </c>
      <c r="N1349" s="2"/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32.0</v>
      </c>
      <c r="E1350" s="46">
        <v>33.0</v>
      </c>
      <c r="F1350" s="51">
        <v>65.0</v>
      </c>
      <c r="G1350" s="32">
        <v>8.831521739130435</v>
      </c>
      <c r="H1350" s="46">
        <v>365.0</v>
      </c>
      <c r="I1350" s="46">
        <v>14.0</v>
      </c>
      <c r="J1350" s="46">
        <v>18.0</v>
      </c>
      <c r="K1350" s="52">
        <v>32.0</v>
      </c>
      <c r="L1350" s="32">
        <v>8.767123287671232</v>
      </c>
      <c r="N1350" s="2"/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49.0</v>
      </c>
      <c r="E1351" s="46">
        <v>34.0</v>
      </c>
      <c r="F1351" s="51">
        <v>83.0</v>
      </c>
      <c r="G1351" s="32">
        <v>9.707602339181287</v>
      </c>
      <c r="H1351" s="46">
        <v>491.0</v>
      </c>
      <c r="I1351" s="46">
        <v>34.0</v>
      </c>
      <c r="J1351" s="46">
        <v>35.0</v>
      </c>
      <c r="K1351" s="52">
        <v>69.0</v>
      </c>
      <c r="L1351" s="32">
        <v>14.052953156822811</v>
      </c>
      <c r="N1351" s="2"/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44.0</v>
      </c>
      <c r="E1352" s="46">
        <v>35.0</v>
      </c>
      <c r="F1352" s="51">
        <v>79.0</v>
      </c>
      <c r="G1352" s="32">
        <v>17.136659436008678</v>
      </c>
      <c r="H1352" s="46">
        <v>212.0</v>
      </c>
      <c r="I1352" s="46">
        <v>4.0</v>
      </c>
      <c r="J1352" s="46">
        <v>6.0</v>
      </c>
      <c r="K1352" s="52">
        <v>10.0</v>
      </c>
      <c r="L1352" s="32">
        <v>4.716981132075472</v>
      </c>
      <c r="N1352" s="2"/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144.0</v>
      </c>
      <c r="E1353" s="46">
        <v>159.0</v>
      </c>
      <c r="F1353" s="51">
        <v>303.0</v>
      </c>
      <c r="G1353" s="32">
        <v>18.003565062388592</v>
      </c>
      <c r="H1353" s="46">
        <v>658.0</v>
      </c>
      <c r="I1353" s="46">
        <v>0.0</v>
      </c>
      <c r="J1353" s="46">
        <v>0.0</v>
      </c>
      <c r="K1353" s="52">
        <v>0.0</v>
      </c>
      <c r="L1353" s="32">
        <v>0.0</v>
      </c>
      <c r="N1353" s="2"/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46.0</v>
      </c>
      <c r="E1354" s="46">
        <v>46.0</v>
      </c>
      <c r="F1354" s="51">
        <v>92.0</v>
      </c>
      <c r="G1354" s="32">
        <v>12.976022566995768</v>
      </c>
      <c r="H1354" s="46">
        <v>223.0</v>
      </c>
      <c r="I1354" s="46">
        <v>1.0</v>
      </c>
      <c r="J1354" s="46">
        <v>0.0</v>
      </c>
      <c r="K1354" s="52">
        <v>1.0</v>
      </c>
      <c r="L1354" s="32">
        <v>0.4484304932735426</v>
      </c>
      <c r="N1354" s="2"/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5.0</v>
      </c>
      <c r="E1355" s="46">
        <v>9.0</v>
      </c>
      <c r="F1355" s="51">
        <v>14.0</v>
      </c>
      <c r="G1355" s="32">
        <v>5.714285714285714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  <c r="N1355" s="2"/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179.0</v>
      </c>
      <c r="E1356" s="46">
        <v>162.0</v>
      </c>
      <c r="F1356" s="51">
        <v>341.0</v>
      </c>
      <c r="G1356" s="32">
        <v>16.402116402116402</v>
      </c>
      <c r="H1356" s="46">
        <v>321.0</v>
      </c>
      <c r="I1356" s="46">
        <v>21.0</v>
      </c>
      <c r="J1356" s="46">
        <v>24.0</v>
      </c>
      <c r="K1356" s="52">
        <v>45.0</v>
      </c>
      <c r="L1356" s="32">
        <v>14.018691588785046</v>
      </c>
      <c r="N1356" s="2"/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43.0</v>
      </c>
      <c r="E1357" s="46">
        <v>36.0</v>
      </c>
      <c r="F1357" s="51">
        <v>79.0</v>
      </c>
      <c r="G1357" s="32">
        <v>11.861861861861863</v>
      </c>
      <c r="H1357" s="46">
        <v>360.0</v>
      </c>
      <c r="I1357" s="46">
        <v>13.0</v>
      </c>
      <c r="J1357" s="46">
        <v>3.0</v>
      </c>
      <c r="K1357" s="52">
        <v>16.0</v>
      </c>
      <c r="L1357" s="32">
        <v>4.444444444444445</v>
      </c>
      <c r="N1357" s="2"/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89.0</v>
      </c>
      <c r="E1358" s="46">
        <v>89.0</v>
      </c>
      <c r="F1358" s="51">
        <v>178.0</v>
      </c>
      <c r="G1358" s="32">
        <v>16.48148148148148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  <c r="N1358" s="2"/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1615.0</v>
      </c>
      <c r="E1359" s="49">
        <v>1656.0</v>
      </c>
      <c r="F1359" s="49">
        <v>3271.0</v>
      </c>
      <c r="G1359" s="42">
        <v>20.801271860095387</v>
      </c>
      <c r="H1359" s="40">
        <v>2855.0</v>
      </c>
      <c r="I1359" s="49">
        <v>89.0</v>
      </c>
      <c r="J1359" s="49">
        <v>81.0</v>
      </c>
      <c r="K1359" s="50">
        <v>170.0</v>
      </c>
      <c r="L1359" s="42">
        <v>5.954465849387041</v>
      </c>
      <c r="N1359" s="2"/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614.0</v>
      </c>
      <c r="E1360" s="49">
        <v>649.0</v>
      </c>
      <c r="F1360" s="49">
        <v>1263.0</v>
      </c>
      <c r="G1360" s="42">
        <v>15.033924532793716</v>
      </c>
      <c r="H1360" s="40">
        <v>3367.0</v>
      </c>
      <c r="I1360" s="49">
        <v>112.0</v>
      </c>
      <c r="J1360" s="49">
        <v>117.0</v>
      </c>
      <c r="K1360" s="50">
        <v>229.0</v>
      </c>
      <c r="L1360" s="42">
        <v>6.801306801306802</v>
      </c>
      <c r="N1360" s="2"/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8266.0</v>
      </c>
      <c r="E1361" s="20">
        <v>7884.0</v>
      </c>
      <c r="F1361" s="20">
        <v>16150.0</v>
      </c>
      <c r="G1361" s="36">
        <v>13.77480958351458</v>
      </c>
      <c r="H1361" s="20">
        <v>45964.0</v>
      </c>
      <c r="I1361" s="20">
        <v>1026.0</v>
      </c>
      <c r="J1361" s="20">
        <v>977.0</v>
      </c>
      <c r="K1361" s="27">
        <v>2003.0</v>
      </c>
      <c r="L1361" s="36">
        <v>4.3577582455835</v>
      </c>
      <c r="N1361" s="2"/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1937.0</v>
      </c>
      <c r="E1362" s="40">
        <v>1878.0</v>
      </c>
      <c r="F1362" s="40">
        <v>3815.0</v>
      </c>
      <c r="G1362" s="42">
        <v>14.848402288561086</v>
      </c>
      <c r="H1362" s="40">
        <v>9326.0</v>
      </c>
      <c r="I1362" s="40">
        <v>74.0</v>
      </c>
      <c r="J1362" s="40">
        <v>62.0</v>
      </c>
      <c r="K1362" s="47">
        <v>136.0</v>
      </c>
      <c r="L1362" s="42">
        <v>1.458288655372078</v>
      </c>
      <c r="N1362" s="2"/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90.0</v>
      </c>
      <c r="E1363" s="30">
        <v>109.0</v>
      </c>
      <c r="F1363" s="31">
        <v>199.0</v>
      </c>
      <c r="G1363" s="32">
        <v>13.509843856076035</v>
      </c>
      <c r="H1363" s="46">
        <v>659.0</v>
      </c>
      <c r="I1363" s="30">
        <v>2.0</v>
      </c>
      <c r="J1363" s="30">
        <v>1.0</v>
      </c>
      <c r="K1363" s="33">
        <v>3.0</v>
      </c>
      <c r="L1363" s="32">
        <v>0.4552352048558422</v>
      </c>
      <c r="N1363" s="2"/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133.0</v>
      </c>
      <c r="E1364" s="30">
        <v>121.0</v>
      </c>
      <c r="F1364" s="31">
        <v>254.0</v>
      </c>
      <c r="G1364" s="32">
        <v>12.738214643931794</v>
      </c>
      <c r="H1364" s="46">
        <v>842.0</v>
      </c>
      <c r="I1364" s="30">
        <v>20.0</v>
      </c>
      <c r="J1364" s="30">
        <v>8.0</v>
      </c>
      <c r="K1364" s="33">
        <v>28.0</v>
      </c>
      <c r="L1364" s="32">
        <v>3.32541567695962</v>
      </c>
      <c r="N1364" s="2"/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127.0</v>
      </c>
      <c r="E1365" s="30">
        <v>114.0</v>
      </c>
      <c r="F1365" s="31">
        <v>241.0</v>
      </c>
      <c r="G1365" s="32">
        <v>11.636890391115404</v>
      </c>
      <c r="H1365" s="46">
        <v>963.0</v>
      </c>
      <c r="I1365" s="30">
        <v>5.0</v>
      </c>
      <c r="J1365" s="30">
        <v>7.0</v>
      </c>
      <c r="K1365" s="33">
        <v>12.0</v>
      </c>
      <c r="L1365" s="32">
        <v>1.2461059190031152</v>
      </c>
      <c r="N1365" s="2"/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105.0</v>
      </c>
      <c r="E1366" s="30">
        <v>88.0</v>
      </c>
      <c r="F1366" s="31">
        <v>193.0</v>
      </c>
      <c r="G1366" s="32">
        <v>15.665584415584416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  <c r="N1366" s="2"/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324.0</v>
      </c>
      <c r="E1367" s="30">
        <v>356.0</v>
      </c>
      <c r="F1367" s="31">
        <v>680.0</v>
      </c>
      <c r="G1367" s="32">
        <v>14.52060644885757</v>
      </c>
      <c r="H1367" s="30">
        <v>1633.0</v>
      </c>
      <c r="I1367" s="30">
        <v>5.0</v>
      </c>
      <c r="J1367" s="30">
        <v>11.0</v>
      </c>
      <c r="K1367" s="33">
        <v>16.0</v>
      </c>
      <c r="L1367" s="32">
        <v>0.9797917942437232</v>
      </c>
      <c r="N1367" s="2"/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230.0</v>
      </c>
      <c r="E1368" s="30">
        <v>210.0</v>
      </c>
      <c r="F1368" s="31">
        <v>440.0</v>
      </c>
      <c r="G1368" s="32">
        <v>16.85178092684795</v>
      </c>
      <c r="H1368" s="30">
        <v>777.0</v>
      </c>
      <c r="I1368" s="30">
        <v>3.0</v>
      </c>
      <c r="J1368" s="30">
        <v>2.0</v>
      </c>
      <c r="K1368" s="33">
        <v>5.0</v>
      </c>
      <c r="L1368" s="32">
        <v>0.6435006435006435</v>
      </c>
      <c r="N1368" s="2"/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199.0</v>
      </c>
      <c r="E1369" s="30">
        <v>216.0</v>
      </c>
      <c r="F1369" s="31">
        <v>415.0</v>
      </c>
      <c r="G1369" s="32">
        <v>13.954270342972427</v>
      </c>
      <c r="H1369" s="30">
        <v>1270.0</v>
      </c>
      <c r="I1369" s="30">
        <v>5.0</v>
      </c>
      <c r="J1369" s="30">
        <v>2.0</v>
      </c>
      <c r="K1369" s="33">
        <v>7.0</v>
      </c>
      <c r="L1369" s="32">
        <v>0.5511811023622047</v>
      </c>
      <c r="N1369" s="2"/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591.0</v>
      </c>
      <c r="E1370" s="30">
        <v>536.0</v>
      </c>
      <c r="F1370" s="31">
        <v>1127.0</v>
      </c>
      <c r="G1370" s="32">
        <v>16.795827123695975</v>
      </c>
      <c r="H1370" s="30">
        <v>1788.0</v>
      </c>
      <c r="I1370" s="30">
        <v>5.0</v>
      </c>
      <c r="J1370" s="30">
        <v>5.0</v>
      </c>
      <c r="K1370" s="33">
        <v>10.0</v>
      </c>
      <c r="L1370" s="32">
        <v>0.5592841163310962</v>
      </c>
      <c r="N1370" s="2"/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49.0</v>
      </c>
      <c r="E1371" s="30">
        <v>46.0</v>
      </c>
      <c r="F1371" s="31">
        <v>95.0</v>
      </c>
      <c r="G1371" s="32">
        <v>11.432009626955475</v>
      </c>
      <c r="H1371" s="46">
        <v>453.0</v>
      </c>
      <c r="I1371" s="30">
        <v>20.0</v>
      </c>
      <c r="J1371" s="30">
        <v>17.0</v>
      </c>
      <c r="K1371" s="33">
        <v>37.0</v>
      </c>
      <c r="L1371" s="32">
        <v>8.167770419426049</v>
      </c>
      <c r="N1371" s="2"/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50.0</v>
      </c>
      <c r="E1372" s="30">
        <v>40.0</v>
      </c>
      <c r="F1372" s="31">
        <v>90.0</v>
      </c>
      <c r="G1372" s="32">
        <v>14.802631578947366</v>
      </c>
      <c r="H1372" s="46">
        <v>365.0</v>
      </c>
      <c r="I1372" s="30">
        <v>8.0</v>
      </c>
      <c r="J1372" s="30">
        <v>4.0</v>
      </c>
      <c r="K1372" s="33">
        <v>12.0</v>
      </c>
      <c r="L1372" s="32">
        <v>3.287671232876712</v>
      </c>
      <c r="N1372" s="2"/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39.0</v>
      </c>
      <c r="E1373" s="30">
        <v>42.0</v>
      </c>
      <c r="F1373" s="31">
        <v>81.0</v>
      </c>
      <c r="G1373" s="32">
        <v>16.007905138339922</v>
      </c>
      <c r="H1373" s="30">
        <v>136.0</v>
      </c>
      <c r="I1373" s="30">
        <v>1.0</v>
      </c>
      <c r="J1373" s="30">
        <v>5.0</v>
      </c>
      <c r="K1373" s="33">
        <v>6.0</v>
      </c>
      <c r="L1373" s="32">
        <v>4.411764705882353</v>
      </c>
      <c r="N1373" s="2"/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974.0</v>
      </c>
      <c r="E1374" s="40">
        <v>942.0</v>
      </c>
      <c r="F1374" s="40">
        <v>1916.0</v>
      </c>
      <c r="G1374" s="42">
        <v>13.322208315950492</v>
      </c>
      <c r="H1374" s="40">
        <v>6270.0</v>
      </c>
      <c r="I1374" s="40">
        <v>154.0</v>
      </c>
      <c r="J1374" s="40">
        <v>166.0</v>
      </c>
      <c r="K1374" s="47">
        <v>320.0</v>
      </c>
      <c r="L1374" s="42">
        <v>5.103668261562999</v>
      </c>
      <c r="N1374" s="2"/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90.0</v>
      </c>
      <c r="E1375" s="30">
        <v>83.0</v>
      </c>
      <c r="F1375" s="31">
        <v>173.0</v>
      </c>
      <c r="G1375" s="32">
        <v>14.008097165991904</v>
      </c>
      <c r="H1375" s="30">
        <v>599.0</v>
      </c>
      <c r="I1375" s="30">
        <v>6.0</v>
      </c>
      <c r="J1375" s="30">
        <v>16.0</v>
      </c>
      <c r="K1375" s="33">
        <v>22.0</v>
      </c>
      <c r="L1375" s="32">
        <v>3.672787979966611</v>
      </c>
      <c r="N1375" s="2"/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262.0</v>
      </c>
      <c r="E1376" s="30">
        <v>253.0</v>
      </c>
      <c r="F1376" s="31">
        <v>515.0</v>
      </c>
      <c r="G1376" s="32">
        <v>13.044579533941237</v>
      </c>
      <c r="H1376" s="30">
        <v>1667.0</v>
      </c>
      <c r="I1376" s="30">
        <v>69.0</v>
      </c>
      <c r="J1376" s="30">
        <v>72.0</v>
      </c>
      <c r="K1376" s="33">
        <v>141.0</v>
      </c>
      <c r="L1376" s="32">
        <v>8.458308338332333</v>
      </c>
      <c r="N1376" s="2"/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76.0</v>
      </c>
      <c r="E1377" s="30">
        <v>64.0</v>
      </c>
      <c r="F1377" s="31">
        <v>140.0</v>
      </c>
      <c r="G1377" s="32">
        <v>12.048192771084338</v>
      </c>
      <c r="H1377" s="46">
        <v>447.0</v>
      </c>
      <c r="I1377" s="30">
        <v>7.0</v>
      </c>
      <c r="J1377" s="30">
        <v>4.0</v>
      </c>
      <c r="K1377" s="33">
        <v>11.0</v>
      </c>
      <c r="L1377" s="32">
        <v>2.460850111856823</v>
      </c>
      <c r="N1377" s="2"/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76.0</v>
      </c>
      <c r="E1378" s="30">
        <v>70.0</v>
      </c>
      <c r="F1378" s="31">
        <v>146.0</v>
      </c>
      <c r="G1378" s="32">
        <v>14.762386248736098</v>
      </c>
      <c r="H1378" s="46">
        <v>344.0</v>
      </c>
      <c r="I1378" s="30">
        <v>0.0</v>
      </c>
      <c r="J1378" s="30">
        <v>1.0</v>
      </c>
      <c r="K1378" s="33">
        <v>1.0</v>
      </c>
      <c r="L1378" s="32">
        <v>0.29069767441860467</v>
      </c>
      <c r="N1378" s="2"/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68.0</v>
      </c>
      <c r="E1379" s="30">
        <v>76.0</v>
      </c>
      <c r="F1379" s="31">
        <v>144.0</v>
      </c>
      <c r="G1379" s="32">
        <v>12.030075187969924</v>
      </c>
      <c r="H1379" s="46">
        <v>497.0</v>
      </c>
      <c r="I1379" s="30">
        <v>14.0</v>
      </c>
      <c r="J1379" s="30">
        <v>12.0</v>
      </c>
      <c r="K1379" s="33">
        <v>26.0</v>
      </c>
      <c r="L1379" s="32">
        <v>5.23138832997988</v>
      </c>
      <c r="N1379" s="2"/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72.0</v>
      </c>
      <c r="E1380" s="30">
        <v>62.0</v>
      </c>
      <c r="F1380" s="31">
        <v>134.0</v>
      </c>
      <c r="G1380" s="32">
        <v>14.362272240085744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  <c r="N1380" s="2"/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93.0</v>
      </c>
      <c r="E1381" s="30">
        <v>101.0</v>
      </c>
      <c r="F1381" s="31">
        <v>194.0</v>
      </c>
      <c r="G1381" s="32">
        <v>15.062111801242237</v>
      </c>
      <c r="H1381" s="46">
        <v>588.0</v>
      </c>
      <c r="I1381" s="30">
        <v>9.0</v>
      </c>
      <c r="J1381" s="30">
        <v>11.0</v>
      </c>
      <c r="K1381" s="33">
        <v>20.0</v>
      </c>
      <c r="L1381" s="32">
        <v>3.4013605442176873</v>
      </c>
      <c r="N1381" s="2"/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35.0</v>
      </c>
      <c r="E1382" s="30">
        <v>33.0</v>
      </c>
      <c r="F1382" s="31">
        <v>68.0</v>
      </c>
      <c r="G1382" s="32">
        <v>12.386156648451731</v>
      </c>
      <c r="H1382" s="30">
        <v>179.0</v>
      </c>
      <c r="I1382" s="30">
        <v>4.0</v>
      </c>
      <c r="J1382" s="30">
        <v>0.0</v>
      </c>
      <c r="K1382" s="33">
        <v>4.0</v>
      </c>
      <c r="L1382" s="32">
        <v>2.2346368715083798</v>
      </c>
      <c r="N1382" s="2"/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156.0</v>
      </c>
      <c r="E1383" s="30">
        <v>149.0</v>
      </c>
      <c r="F1383" s="31">
        <v>305.0</v>
      </c>
      <c r="G1383" s="32">
        <v>12.592898431048722</v>
      </c>
      <c r="H1383" s="30">
        <v>1339.0</v>
      </c>
      <c r="I1383" s="30">
        <v>42.0</v>
      </c>
      <c r="J1383" s="30">
        <v>47.0</v>
      </c>
      <c r="K1383" s="33">
        <v>89.0</v>
      </c>
      <c r="L1383" s="32">
        <v>6.646751306945482</v>
      </c>
      <c r="N1383" s="2"/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46.0</v>
      </c>
      <c r="E1384" s="30">
        <v>51.0</v>
      </c>
      <c r="F1384" s="31">
        <v>97.0</v>
      </c>
      <c r="G1384" s="32">
        <v>14.719271623672231</v>
      </c>
      <c r="H1384" s="30">
        <v>279.0</v>
      </c>
      <c r="I1384" s="30">
        <v>3.0</v>
      </c>
      <c r="J1384" s="30">
        <v>3.0</v>
      </c>
      <c r="K1384" s="33">
        <v>6.0</v>
      </c>
      <c r="L1384" s="32">
        <v>2.1505376344086025</v>
      </c>
      <c r="N1384" s="2"/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1104.0</v>
      </c>
      <c r="E1385" s="40">
        <v>1032.0</v>
      </c>
      <c r="F1385" s="40">
        <v>2136.0</v>
      </c>
      <c r="G1385" s="42">
        <v>16.40931090112929</v>
      </c>
      <c r="H1385" s="40">
        <v>4033.0</v>
      </c>
      <c r="I1385" s="40">
        <v>37.0</v>
      </c>
      <c r="J1385" s="40">
        <v>34.0</v>
      </c>
      <c r="K1385" s="47">
        <v>71.0</v>
      </c>
      <c r="L1385" s="42">
        <v>1.760476072402678</v>
      </c>
      <c r="N1385" s="2"/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107.0</v>
      </c>
      <c r="E1386" s="30">
        <v>99.0</v>
      </c>
      <c r="F1386" s="31">
        <v>206.0</v>
      </c>
      <c r="G1386" s="32">
        <v>15.236686390532544</v>
      </c>
      <c r="H1386" s="46">
        <v>479.0</v>
      </c>
      <c r="I1386" s="30">
        <v>2.0</v>
      </c>
      <c r="J1386" s="30">
        <v>5.0</v>
      </c>
      <c r="K1386" s="33">
        <v>7.0</v>
      </c>
      <c r="L1386" s="32">
        <v>1.4613778705636742</v>
      </c>
      <c r="N1386" s="2"/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72.0</v>
      </c>
      <c r="E1387" s="30">
        <v>61.0</v>
      </c>
      <c r="F1387" s="31">
        <v>133.0</v>
      </c>
      <c r="G1387" s="32">
        <v>14.044350580781414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  <c r="N1387" s="2"/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21.0</v>
      </c>
      <c r="E1388" s="30">
        <v>23.0</v>
      </c>
      <c r="F1388" s="31">
        <v>44.0</v>
      </c>
      <c r="G1388" s="32">
        <v>12.5</v>
      </c>
      <c r="H1388" s="46">
        <v>128.0</v>
      </c>
      <c r="I1388" s="30">
        <v>1.0</v>
      </c>
      <c r="J1388" s="30">
        <v>0.0</v>
      </c>
      <c r="K1388" s="33">
        <v>1.0</v>
      </c>
      <c r="L1388" s="32">
        <v>0.78125</v>
      </c>
      <c r="N1388" s="2"/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55.0</v>
      </c>
      <c r="E1389" s="30">
        <v>64.0</v>
      </c>
      <c r="F1389" s="31">
        <v>119.0</v>
      </c>
      <c r="G1389" s="32">
        <v>17.551622418879056</v>
      </c>
      <c r="H1389" s="46">
        <v>225.0</v>
      </c>
      <c r="I1389" s="30">
        <v>3.0</v>
      </c>
      <c r="J1389" s="30">
        <v>4.0</v>
      </c>
      <c r="K1389" s="33">
        <v>7.0</v>
      </c>
      <c r="L1389" s="32">
        <v>3.111111111111111</v>
      </c>
      <c r="N1389" s="2"/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90.0</v>
      </c>
      <c r="E1390" s="30">
        <v>68.0</v>
      </c>
      <c r="F1390" s="31">
        <v>158.0</v>
      </c>
      <c r="G1390" s="32">
        <v>15.265700483091788</v>
      </c>
      <c r="H1390" s="46">
        <v>310.0</v>
      </c>
      <c r="I1390" s="30">
        <v>5.0</v>
      </c>
      <c r="J1390" s="30">
        <v>5.0</v>
      </c>
      <c r="K1390" s="33">
        <v>10.0</v>
      </c>
      <c r="L1390" s="32">
        <v>3.225806451612903</v>
      </c>
      <c r="N1390" s="2"/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129.0</v>
      </c>
      <c r="E1391" s="30">
        <v>125.0</v>
      </c>
      <c r="F1391" s="31">
        <v>254.0</v>
      </c>
      <c r="G1391" s="32">
        <v>18.621700879765395</v>
      </c>
      <c r="H1391" s="46">
        <v>417.0</v>
      </c>
      <c r="I1391" s="30">
        <v>4.0</v>
      </c>
      <c r="J1391" s="30">
        <v>2.0</v>
      </c>
      <c r="K1391" s="33">
        <v>6.0</v>
      </c>
      <c r="L1391" s="32">
        <v>1.4388489208633095</v>
      </c>
      <c r="N1391" s="2"/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126.0</v>
      </c>
      <c r="E1392" s="30">
        <v>119.0</v>
      </c>
      <c r="F1392" s="31">
        <v>245.0</v>
      </c>
      <c r="G1392" s="32">
        <v>16.54287643484132</v>
      </c>
      <c r="H1392" s="46">
        <v>493.0</v>
      </c>
      <c r="I1392" s="30">
        <v>5.0</v>
      </c>
      <c r="J1392" s="30">
        <v>2.0</v>
      </c>
      <c r="K1392" s="33">
        <v>7.0</v>
      </c>
      <c r="L1392" s="32">
        <v>1.4198782961460445</v>
      </c>
      <c r="N1392" s="2"/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67.0</v>
      </c>
      <c r="E1393" s="30">
        <v>69.0</v>
      </c>
      <c r="F1393" s="31">
        <v>136.0</v>
      </c>
      <c r="G1393" s="32">
        <v>16.444981862152357</v>
      </c>
      <c r="H1393" s="46">
        <v>309.0</v>
      </c>
      <c r="I1393" s="30">
        <v>2.0</v>
      </c>
      <c r="J1393" s="30">
        <v>2.0</v>
      </c>
      <c r="K1393" s="33">
        <v>4.0</v>
      </c>
      <c r="L1393" s="32">
        <v>1.2944983818770228</v>
      </c>
      <c r="N1393" s="2"/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325.0</v>
      </c>
      <c r="E1394" s="30">
        <v>299.0</v>
      </c>
      <c r="F1394" s="31">
        <v>624.0</v>
      </c>
      <c r="G1394" s="32">
        <v>17.41557354172481</v>
      </c>
      <c r="H1394" s="46">
        <v>953.0</v>
      </c>
      <c r="I1394" s="30">
        <v>15.0</v>
      </c>
      <c r="J1394" s="30">
        <v>12.0</v>
      </c>
      <c r="K1394" s="33">
        <v>27.0</v>
      </c>
      <c r="L1394" s="32">
        <v>2.8331584470094437</v>
      </c>
      <c r="N1394" s="2"/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67.0</v>
      </c>
      <c r="E1395" s="30">
        <v>51.0</v>
      </c>
      <c r="F1395" s="31">
        <v>118.0</v>
      </c>
      <c r="G1395" s="32">
        <v>14.955640050697086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  <c r="N1395" s="2"/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45.0</v>
      </c>
      <c r="E1396" s="30">
        <v>54.0</v>
      </c>
      <c r="F1396" s="31">
        <v>99.0</v>
      </c>
      <c r="G1396" s="32">
        <v>16.25615763546798</v>
      </c>
      <c r="H1396" s="30">
        <v>216.0</v>
      </c>
      <c r="I1396" s="30">
        <v>0.0</v>
      </c>
      <c r="J1396" s="30">
        <v>2.0</v>
      </c>
      <c r="K1396" s="33">
        <v>2.0</v>
      </c>
      <c r="L1396" s="32">
        <v>0.9259259259259258</v>
      </c>
      <c r="N1396" s="2"/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1228.0</v>
      </c>
      <c r="E1397" s="40">
        <v>1083.0</v>
      </c>
      <c r="F1397" s="40">
        <v>2311.0</v>
      </c>
      <c r="G1397" s="42">
        <v>13.790428452082587</v>
      </c>
      <c r="H1397" s="40">
        <v>6241.0</v>
      </c>
      <c r="I1397" s="40">
        <v>60.0</v>
      </c>
      <c r="J1397" s="40">
        <v>69.0</v>
      </c>
      <c r="K1397" s="47">
        <v>129.0</v>
      </c>
      <c r="L1397" s="42">
        <v>2.0669764460823585</v>
      </c>
      <c r="N1397" s="2"/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129.0</v>
      </c>
      <c r="E1398" s="30">
        <v>116.0</v>
      </c>
      <c r="F1398" s="31">
        <v>245.0</v>
      </c>
      <c r="G1398" s="32">
        <v>12.760416666666666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  <c r="N1398" s="2"/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112.0</v>
      </c>
      <c r="E1399" s="30">
        <v>113.0</v>
      </c>
      <c r="F1399" s="31">
        <v>225.0</v>
      </c>
      <c r="G1399" s="32">
        <v>11.949017525225704</v>
      </c>
      <c r="H1399" s="46">
        <v>827.0</v>
      </c>
      <c r="I1399" s="30">
        <v>4.0</v>
      </c>
      <c r="J1399" s="30">
        <v>3.0</v>
      </c>
      <c r="K1399" s="33">
        <v>7.0</v>
      </c>
      <c r="L1399" s="32">
        <v>0.8464328899637243</v>
      </c>
      <c r="N1399" s="2"/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62.0</v>
      </c>
      <c r="E1400" s="30">
        <v>60.0</v>
      </c>
      <c r="F1400" s="31">
        <v>122.0</v>
      </c>
      <c r="G1400" s="32">
        <v>12.28600201409869</v>
      </c>
      <c r="H1400" s="46">
        <v>306.0</v>
      </c>
      <c r="I1400" s="30">
        <v>0.0</v>
      </c>
      <c r="J1400" s="30">
        <v>1.0</v>
      </c>
      <c r="K1400" s="33">
        <v>1.0</v>
      </c>
      <c r="L1400" s="32">
        <v>0.32679738562091504</v>
      </c>
      <c r="N1400" s="2"/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177.0</v>
      </c>
      <c r="E1401" s="30">
        <v>138.0</v>
      </c>
      <c r="F1401" s="31">
        <v>315.0</v>
      </c>
      <c r="G1401" s="32">
        <v>17.696629213483146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  <c r="N1401" s="2"/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117.0</v>
      </c>
      <c r="E1402" s="30">
        <v>107.0</v>
      </c>
      <c r="F1402" s="31">
        <v>224.0</v>
      </c>
      <c r="G1402" s="32">
        <v>16.057347670250895</v>
      </c>
      <c r="H1402" s="46">
        <v>552.0</v>
      </c>
      <c r="I1402" s="30">
        <v>5.0</v>
      </c>
      <c r="J1402" s="30">
        <v>6.0</v>
      </c>
      <c r="K1402" s="33">
        <v>11.0</v>
      </c>
      <c r="L1402" s="32">
        <v>1.9927536231884055</v>
      </c>
      <c r="N1402" s="2"/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57.0</v>
      </c>
      <c r="E1403" s="30">
        <v>62.0</v>
      </c>
      <c r="F1403" s="31">
        <v>119.0</v>
      </c>
      <c r="G1403" s="32">
        <v>14.23444976076555</v>
      </c>
      <c r="H1403" s="46">
        <v>313.0</v>
      </c>
      <c r="I1403" s="30">
        <v>3.0</v>
      </c>
      <c r="J1403" s="30">
        <v>1.0</v>
      </c>
      <c r="K1403" s="33">
        <v>4.0</v>
      </c>
      <c r="L1403" s="32">
        <v>1.2779552715654952</v>
      </c>
      <c r="N1403" s="2"/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160.0</v>
      </c>
      <c r="E1404" s="30">
        <v>158.0</v>
      </c>
      <c r="F1404" s="31">
        <v>318.0</v>
      </c>
      <c r="G1404" s="32">
        <v>15.672745194677182</v>
      </c>
      <c r="H1404" s="46">
        <v>535.0</v>
      </c>
      <c r="I1404" s="30">
        <v>0.0</v>
      </c>
      <c r="J1404" s="30">
        <v>2.0</v>
      </c>
      <c r="K1404" s="33">
        <v>2.0</v>
      </c>
      <c r="L1404" s="32">
        <v>0.3738317757009346</v>
      </c>
      <c r="N1404" s="2"/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81.0</v>
      </c>
      <c r="E1405" s="30">
        <v>53.0</v>
      </c>
      <c r="F1405" s="31">
        <v>134.0</v>
      </c>
      <c r="G1405" s="32">
        <v>14.905450500556173</v>
      </c>
      <c r="H1405" s="46">
        <v>394.0</v>
      </c>
      <c r="I1405" s="30">
        <v>0.0</v>
      </c>
      <c r="J1405" s="30">
        <v>1.0</v>
      </c>
      <c r="K1405" s="33">
        <v>1.0</v>
      </c>
      <c r="L1405" s="32">
        <v>0.25380710659898476</v>
      </c>
      <c r="N1405" s="2"/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143.0</v>
      </c>
      <c r="E1406" s="30">
        <v>107.0</v>
      </c>
      <c r="F1406" s="31">
        <v>250.0</v>
      </c>
      <c r="G1406" s="32">
        <v>13.661202185792352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  <c r="N1406" s="2"/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66.0</v>
      </c>
      <c r="E1407" s="30">
        <v>63.0</v>
      </c>
      <c r="F1407" s="31">
        <v>129.0</v>
      </c>
      <c r="G1407" s="32">
        <v>12.487899322362052</v>
      </c>
      <c r="H1407" s="30">
        <v>400.0</v>
      </c>
      <c r="I1407" s="30">
        <v>0.0</v>
      </c>
      <c r="J1407" s="30">
        <v>1.0</v>
      </c>
      <c r="K1407" s="33">
        <v>1.0</v>
      </c>
      <c r="L1407" s="32">
        <v>0.25</v>
      </c>
      <c r="N1407" s="2"/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124.0</v>
      </c>
      <c r="E1408" s="30">
        <v>106.0</v>
      </c>
      <c r="F1408" s="31">
        <v>230.0</v>
      </c>
      <c r="G1408" s="32">
        <v>10.648148148148149</v>
      </c>
      <c r="H1408" s="30">
        <v>1143.0</v>
      </c>
      <c r="I1408" s="30">
        <v>48.0</v>
      </c>
      <c r="J1408" s="30">
        <v>54.0</v>
      </c>
      <c r="K1408" s="33">
        <v>102.0</v>
      </c>
      <c r="L1408" s="32">
        <v>8.923884514435695</v>
      </c>
      <c r="N1408" s="2"/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511.0</v>
      </c>
      <c r="E1409" s="49">
        <v>461.0</v>
      </c>
      <c r="F1409" s="49">
        <v>972.0</v>
      </c>
      <c r="G1409" s="42">
        <v>13.455149501661129</v>
      </c>
      <c r="H1409" s="40">
        <v>3210.0</v>
      </c>
      <c r="I1409" s="49">
        <v>62.0</v>
      </c>
      <c r="J1409" s="49">
        <v>56.0</v>
      </c>
      <c r="K1409" s="50">
        <v>118.0</v>
      </c>
      <c r="L1409" s="42">
        <v>3.67601246105919</v>
      </c>
      <c r="N1409" s="2"/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79.0</v>
      </c>
      <c r="E1410" s="46">
        <v>60.0</v>
      </c>
      <c r="F1410" s="51">
        <v>139.0</v>
      </c>
      <c r="G1410" s="32">
        <v>13.803376365441908</v>
      </c>
      <c r="H1410" s="46">
        <v>453.0</v>
      </c>
      <c r="I1410" s="46">
        <v>7.0</v>
      </c>
      <c r="J1410" s="46">
        <v>5.0</v>
      </c>
      <c r="K1410" s="52">
        <v>12.0</v>
      </c>
      <c r="L1410" s="32">
        <v>2.6490066225165565</v>
      </c>
      <c r="N1410" s="2"/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129.0</v>
      </c>
      <c r="E1411" s="46">
        <v>125.0</v>
      </c>
      <c r="F1411" s="51">
        <v>254.0</v>
      </c>
      <c r="G1411" s="32">
        <v>14.317925591882751</v>
      </c>
      <c r="H1411" s="30">
        <v>809.0</v>
      </c>
      <c r="I1411" s="46">
        <v>22.0</v>
      </c>
      <c r="J1411" s="46">
        <v>13.0</v>
      </c>
      <c r="K1411" s="52">
        <v>35.0</v>
      </c>
      <c r="L1411" s="32">
        <v>4.326328800988875</v>
      </c>
      <c r="N1411" s="2"/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211.0</v>
      </c>
      <c r="E1412" s="46">
        <v>169.0</v>
      </c>
      <c r="F1412" s="51">
        <v>380.0</v>
      </c>
      <c r="G1412" s="32">
        <v>14.253563390847713</v>
      </c>
      <c r="H1412" s="30">
        <v>1106.0</v>
      </c>
      <c r="I1412" s="46">
        <v>15.0</v>
      </c>
      <c r="J1412" s="46">
        <v>15.0</v>
      </c>
      <c r="K1412" s="52">
        <v>30.0</v>
      </c>
      <c r="L1412" s="32">
        <v>2.7124773960216997</v>
      </c>
      <c r="N1412" s="2"/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71.0</v>
      </c>
      <c r="E1413" s="46">
        <v>76.0</v>
      </c>
      <c r="F1413" s="51">
        <v>147.0</v>
      </c>
      <c r="G1413" s="32">
        <v>11.629746835443038</v>
      </c>
      <c r="H1413" s="46">
        <v>588.0</v>
      </c>
      <c r="I1413" s="46">
        <v>13.0</v>
      </c>
      <c r="J1413" s="46">
        <v>12.0</v>
      </c>
      <c r="K1413" s="52">
        <v>25.0</v>
      </c>
      <c r="L1413" s="32">
        <v>4.2517006802721085</v>
      </c>
      <c r="N1413" s="2"/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21.0</v>
      </c>
      <c r="E1414" s="46">
        <v>31.0</v>
      </c>
      <c r="F1414" s="51">
        <v>52.0</v>
      </c>
      <c r="G1414" s="32">
        <v>10.1364522417154</v>
      </c>
      <c r="H1414" s="30">
        <v>254.0</v>
      </c>
      <c r="I1414" s="46">
        <v>5.0</v>
      </c>
      <c r="J1414" s="46">
        <v>11.0</v>
      </c>
      <c r="K1414" s="52">
        <v>16.0</v>
      </c>
      <c r="L1414" s="32">
        <v>6.299212598425196</v>
      </c>
      <c r="N1414" s="2"/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2512.0</v>
      </c>
      <c r="E1415" s="49">
        <v>2488.0</v>
      </c>
      <c r="F1415" s="49">
        <v>5000.0</v>
      </c>
      <c r="G1415" s="42">
        <v>12.44740969404267</v>
      </c>
      <c r="H1415" s="40">
        <v>16884.0</v>
      </c>
      <c r="I1415" s="49">
        <v>639.0</v>
      </c>
      <c r="J1415" s="49">
        <v>590.0</v>
      </c>
      <c r="K1415" s="50">
        <v>1229.0</v>
      </c>
      <c r="L1415" s="42">
        <v>7.2790807865434735</v>
      </c>
      <c r="N1415" s="2"/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7804.0</v>
      </c>
      <c r="E1416" s="20">
        <v>7364.0</v>
      </c>
      <c r="F1416" s="20">
        <v>15168.0</v>
      </c>
      <c r="G1416" s="36">
        <v>14.652948847993045</v>
      </c>
      <c r="H1416" s="20">
        <v>36948.0</v>
      </c>
      <c r="I1416" s="20">
        <v>498.0</v>
      </c>
      <c r="J1416" s="20">
        <v>491.0</v>
      </c>
      <c r="K1416" s="27">
        <v>989.0</v>
      </c>
      <c r="L1416" s="36">
        <v>2.676734870628992</v>
      </c>
      <c r="N1416" s="2"/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2258.0</v>
      </c>
      <c r="E1417" s="40">
        <v>2154.0</v>
      </c>
      <c r="F1417" s="40">
        <v>4412.0</v>
      </c>
      <c r="G1417" s="42">
        <v>15.740839844446821</v>
      </c>
      <c r="H1417" s="40">
        <v>9181.0</v>
      </c>
      <c r="I1417" s="40">
        <v>133.0</v>
      </c>
      <c r="J1417" s="40">
        <v>95.0</v>
      </c>
      <c r="K1417" s="47">
        <v>228.0</v>
      </c>
      <c r="L1417" s="42">
        <v>2.4833896089750573</v>
      </c>
      <c r="N1417" s="2"/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184.0</v>
      </c>
      <c r="E1418" s="30">
        <v>149.0</v>
      </c>
      <c r="F1418" s="31">
        <v>333.0</v>
      </c>
      <c r="G1418" s="32">
        <v>18.771138669673054</v>
      </c>
      <c r="H1418" s="46">
        <v>615.0</v>
      </c>
      <c r="I1418" s="30">
        <v>17.0</v>
      </c>
      <c r="J1418" s="30">
        <v>7.0</v>
      </c>
      <c r="K1418" s="33">
        <v>24.0</v>
      </c>
      <c r="L1418" s="32">
        <v>3.902439024390244</v>
      </c>
      <c r="N1418" s="2"/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182.0</v>
      </c>
      <c r="E1419" s="30">
        <v>155.0</v>
      </c>
      <c r="F1419" s="31">
        <v>337.0</v>
      </c>
      <c r="G1419" s="32">
        <v>16.951710261569417</v>
      </c>
      <c r="H1419" s="46">
        <v>595.0</v>
      </c>
      <c r="I1419" s="30">
        <v>3.0</v>
      </c>
      <c r="J1419" s="30">
        <v>2.0</v>
      </c>
      <c r="K1419" s="33">
        <v>5.0</v>
      </c>
      <c r="L1419" s="32">
        <v>0.8403361344537815</v>
      </c>
      <c r="N1419" s="2"/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122.0</v>
      </c>
      <c r="E1420" s="30">
        <v>107.0</v>
      </c>
      <c r="F1420" s="31">
        <v>229.0</v>
      </c>
      <c r="G1420" s="32">
        <v>12.51366120218579</v>
      </c>
      <c r="H1420" s="30">
        <v>707.0</v>
      </c>
      <c r="I1420" s="30">
        <v>27.0</v>
      </c>
      <c r="J1420" s="30">
        <v>12.0</v>
      </c>
      <c r="K1420" s="33">
        <v>39.0</v>
      </c>
      <c r="L1420" s="32">
        <v>5.516265912305516</v>
      </c>
      <c r="N1420" s="2"/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250.0</v>
      </c>
      <c r="E1421" s="30">
        <v>267.0</v>
      </c>
      <c r="F1421" s="31">
        <v>517.0</v>
      </c>
      <c r="G1421" s="32">
        <v>14.641744548286603</v>
      </c>
      <c r="H1421" s="30">
        <v>1148.0</v>
      </c>
      <c r="I1421" s="30">
        <v>5.0</v>
      </c>
      <c r="J1421" s="30">
        <v>3.0</v>
      </c>
      <c r="K1421" s="33">
        <v>8.0</v>
      </c>
      <c r="L1421" s="32">
        <v>0.6968641114982579</v>
      </c>
      <c r="N1421" s="2"/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84.0</v>
      </c>
      <c r="E1422" s="30">
        <v>93.0</v>
      </c>
      <c r="F1422" s="31">
        <v>177.0</v>
      </c>
      <c r="G1422" s="32">
        <v>15.499124343257442</v>
      </c>
      <c r="H1422" s="46">
        <v>372.0</v>
      </c>
      <c r="I1422" s="30">
        <v>2.0</v>
      </c>
      <c r="J1422" s="30">
        <v>1.0</v>
      </c>
      <c r="K1422" s="33">
        <v>3.0</v>
      </c>
      <c r="L1422" s="32">
        <v>0.8064516129032258</v>
      </c>
      <c r="N1422" s="2"/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101.0</v>
      </c>
      <c r="E1423" s="30">
        <v>94.0</v>
      </c>
      <c r="F1423" s="31">
        <v>195.0</v>
      </c>
      <c r="G1423" s="32">
        <v>17.317939609236234</v>
      </c>
      <c r="H1423" s="46">
        <v>382.0</v>
      </c>
      <c r="I1423" s="30">
        <v>9.0</v>
      </c>
      <c r="J1423" s="30">
        <v>9.0</v>
      </c>
      <c r="K1423" s="33">
        <v>18.0</v>
      </c>
      <c r="L1423" s="32">
        <v>4.712041884816754</v>
      </c>
      <c r="N1423" s="2"/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141.0</v>
      </c>
      <c r="E1424" s="30">
        <v>137.0</v>
      </c>
      <c r="F1424" s="31">
        <v>278.0</v>
      </c>
      <c r="G1424" s="32">
        <v>14.866310160427807</v>
      </c>
      <c r="H1424" s="46">
        <v>471.0</v>
      </c>
      <c r="I1424" s="30">
        <v>2.0</v>
      </c>
      <c r="J1424" s="30">
        <v>1.0</v>
      </c>
      <c r="K1424" s="33">
        <v>3.0</v>
      </c>
      <c r="L1424" s="32">
        <v>0.6369426751592357</v>
      </c>
      <c r="N1424" s="2"/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142.0</v>
      </c>
      <c r="E1425" s="30">
        <v>134.0</v>
      </c>
      <c r="F1425" s="31">
        <v>276.0</v>
      </c>
      <c r="G1425" s="32">
        <v>16.235294117647058</v>
      </c>
      <c r="H1425" s="46">
        <v>500.0</v>
      </c>
      <c r="I1425" s="30">
        <v>3.0</v>
      </c>
      <c r="J1425" s="30">
        <v>3.0</v>
      </c>
      <c r="K1425" s="33">
        <v>6.0</v>
      </c>
      <c r="L1425" s="32">
        <v>1.2</v>
      </c>
      <c r="N1425" s="2"/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164.0</v>
      </c>
      <c r="E1426" s="30">
        <v>158.0</v>
      </c>
      <c r="F1426" s="31">
        <v>322.0</v>
      </c>
      <c r="G1426" s="32">
        <v>14.349376114081997</v>
      </c>
      <c r="H1426" s="46">
        <v>852.0</v>
      </c>
      <c r="I1426" s="30">
        <v>18.0</v>
      </c>
      <c r="J1426" s="30">
        <v>12.0</v>
      </c>
      <c r="K1426" s="33">
        <v>30.0</v>
      </c>
      <c r="L1426" s="32">
        <v>3.5211267605633805</v>
      </c>
      <c r="N1426" s="2"/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163.0</v>
      </c>
      <c r="E1427" s="30">
        <v>155.0</v>
      </c>
      <c r="F1427" s="31">
        <v>318.0</v>
      </c>
      <c r="G1427" s="32">
        <v>16.7192429022082</v>
      </c>
      <c r="H1427" s="46">
        <v>666.0</v>
      </c>
      <c r="I1427" s="30">
        <v>10.0</v>
      </c>
      <c r="J1427" s="30">
        <v>11.0</v>
      </c>
      <c r="K1427" s="33">
        <v>21.0</v>
      </c>
      <c r="L1427" s="32">
        <v>3.153153153153153</v>
      </c>
      <c r="N1427" s="2"/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70.0</v>
      </c>
      <c r="E1428" s="30">
        <v>84.0</v>
      </c>
      <c r="F1428" s="31">
        <v>154.0</v>
      </c>
      <c r="G1428" s="32">
        <v>14.365671641791044</v>
      </c>
      <c r="H1428" s="46">
        <v>315.0</v>
      </c>
      <c r="I1428" s="30">
        <v>8.0</v>
      </c>
      <c r="J1428" s="30">
        <v>6.0</v>
      </c>
      <c r="K1428" s="33">
        <v>14.0</v>
      </c>
      <c r="L1428" s="32">
        <v>4.444444444444445</v>
      </c>
      <c r="N1428" s="2"/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100.0</v>
      </c>
      <c r="E1429" s="30">
        <v>125.0</v>
      </c>
      <c r="F1429" s="31">
        <v>225.0</v>
      </c>
      <c r="G1429" s="32">
        <v>12.569832402234638</v>
      </c>
      <c r="H1429" s="46">
        <v>849.0</v>
      </c>
      <c r="I1429" s="30">
        <v>9.0</v>
      </c>
      <c r="J1429" s="30">
        <v>14.0</v>
      </c>
      <c r="K1429" s="33">
        <v>23.0</v>
      </c>
      <c r="L1429" s="32">
        <v>2.7090694935217905</v>
      </c>
      <c r="N1429" s="2"/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93.0</v>
      </c>
      <c r="E1430" s="30">
        <v>97.0</v>
      </c>
      <c r="F1430" s="31">
        <v>190.0</v>
      </c>
      <c r="G1430" s="32">
        <v>18.51851851851852</v>
      </c>
      <c r="H1430" s="46">
        <v>281.0</v>
      </c>
      <c r="I1430" s="30">
        <v>6.0</v>
      </c>
      <c r="J1430" s="30">
        <v>2.0</v>
      </c>
      <c r="K1430" s="33">
        <v>8.0</v>
      </c>
      <c r="L1430" s="32">
        <v>2.8469750889679712</v>
      </c>
      <c r="N1430" s="2"/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121.0</v>
      </c>
      <c r="E1431" s="30">
        <v>119.0</v>
      </c>
      <c r="F1431" s="31">
        <v>240.0</v>
      </c>
      <c r="G1431" s="32">
        <v>16.818500350385424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  <c r="N1431" s="2"/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59.0</v>
      </c>
      <c r="E1432" s="30">
        <v>44.0</v>
      </c>
      <c r="F1432" s="31">
        <v>103.0</v>
      </c>
      <c r="G1432" s="32">
        <v>20.80808080808081</v>
      </c>
      <c r="H1432" s="46">
        <v>145.0</v>
      </c>
      <c r="I1432" s="30">
        <v>6.0</v>
      </c>
      <c r="J1432" s="30">
        <v>2.0</v>
      </c>
      <c r="K1432" s="33">
        <v>8.0</v>
      </c>
      <c r="L1432" s="32">
        <v>5.517241379310345</v>
      </c>
      <c r="N1432" s="2"/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95.0</v>
      </c>
      <c r="E1433" s="30">
        <v>86.0</v>
      </c>
      <c r="F1433" s="31">
        <v>181.0</v>
      </c>
      <c r="G1433" s="32">
        <v>15.095913261050875</v>
      </c>
      <c r="H1433" s="46">
        <v>408.0</v>
      </c>
      <c r="I1433" s="30">
        <v>1.0</v>
      </c>
      <c r="J1433" s="30">
        <v>1.0</v>
      </c>
      <c r="K1433" s="33">
        <v>2.0</v>
      </c>
      <c r="L1433" s="32">
        <v>0.49019607843137253</v>
      </c>
      <c r="N1433" s="2"/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71.0</v>
      </c>
      <c r="E1434" s="30">
        <v>60.0</v>
      </c>
      <c r="F1434" s="31">
        <v>131.0</v>
      </c>
      <c r="G1434" s="32">
        <v>15.411764705882353</v>
      </c>
      <c r="H1434" s="46">
        <v>319.0</v>
      </c>
      <c r="I1434" s="30">
        <v>3.0</v>
      </c>
      <c r="J1434" s="30">
        <v>7.0</v>
      </c>
      <c r="K1434" s="33">
        <v>10.0</v>
      </c>
      <c r="L1434" s="32">
        <v>3.1347962382445136</v>
      </c>
      <c r="N1434" s="2"/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116.0</v>
      </c>
      <c r="E1435" s="30">
        <v>90.0</v>
      </c>
      <c r="F1435" s="31">
        <v>206.0</v>
      </c>
      <c r="G1435" s="32">
        <v>19.379115710254</v>
      </c>
      <c r="H1435" s="30">
        <v>275.0</v>
      </c>
      <c r="I1435" s="30">
        <v>4.0</v>
      </c>
      <c r="J1435" s="30">
        <v>2.0</v>
      </c>
      <c r="K1435" s="33">
        <v>6.0</v>
      </c>
      <c r="L1435" s="32">
        <v>2.181818181818182</v>
      </c>
      <c r="N1435" s="2"/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1696.0</v>
      </c>
      <c r="E1436" s="40">
        <v>1519.0</v>
      </c>
      <c r="F1436" s="40">
        <v>3215.0</v>
      </c>
      <c r="G1436" s="42">
        <v>13.54996417583344</v>
      </c>
      <c r="H1436" s="40">
        <v>8665.0</v>
      </c>
      <c r="I1436" s="40">
        <v>116.0</v>
      </c>
      <c r="J1436" s="40">
        <v>146.0</v>
      </c>
      <c r="K1436" s="47">
        <v>262.0</v>
      </c>
      <c r="L1436" s="42">
        <v>3.023658395845355</v>
      </c>
      <c r="N1436" s="2"/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140.0</v>
      </c>
      <c r="E1437" s="30">
        <v>123.0</v>
      </c>
      <c r="F1437" s="31">
        <v>263.0</v>
      </c>
      <c r="G1437" s="32">
        <v>12.955665024630541</v>
      </c>
      <c r="H1437" s="30">
        <v>705.0</v>
      </c>
      <c r="I1437" s="30">
        <v>7.0</v>
      </c>
      <c r="J1437" s="30">
        <v>1.0</v>
      </c>
      <c r="K1437" s="33">
        <v>8.0</v>
      </c>
      <c r="L1437" s="32">
        <v>1.1347517730496455</v>
      </c>
      <c r="N1437" s="2"/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293.0</v>
      </c>
      <c r="E1438" s="30">
        <v>281.0</v>
      </c>
      <c r="F1438" s="31">
        <v>574.0</v>
      </c>
      <c r="G1438" s="32">
        <v>13.271676300578033</v>
      </c>
      <c r="H1438" s="30">
        <v>1640.0</v>
      </c>
      <c r="I1438" s="30">
        <v>12.0</v>
      </c>
      <c r="J1438" s="30">
        <v>18.0</v>
      </c>
      <c r="K1438" s="33">
        <v>30.0</v>
      </c>
      <c r="L1438" s="32">
        <v>1.8292682926829267</v>
      </c>
      <c r="N1438" s="2"/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106.0</v>
      </c>
      <c r="E1439" s="30">
        <v>119.0</v>
      </c>
      <c r="F1439" s="31">
        <v>225.0</v>
      </c>
      <c r="G1439" s="32">
        <v>22.84263959390863</v>
      </c>
      <c r="H1439" s="30">
        <v>-51.0</v>
      </c>
      <c r="I1439" s="30">
        <v>1.0</v>
      </c>
      <c r="J1439" s="30">
        <v>7.0</v>
      </c>
      <c r="K1439" s="33">
        <v>8.0</v>
      </c>
      <c r="L1439" s="32">
        <v>-15.686274509803921</v>
      </c>
      <c r="N1439" s="2"/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310.0</v>
      </c>
      <c r="E1440" s="30">
        <v>237.0</v>
      </c>
      <c r="F1440" s="31">
        <v>547.0</v>
      </c>
      <c r="G1440" s="32">
        <v>13.43320235756385</v>
      </c>
      <c r="H1440" s="30">
        <v>1671.0</v>
      </c>
      <c r="I1440" s="30">
        <v>30.0</v>
      </c>
      <c r="J1440" s="30">
        <v>45.0</v>
      </c>
      <c r="K1440" s="33">
        <v>75.0</v>
      </c>
      <c r="L1440" s="32">
        <v>4.488330341113106</v>
      </c>
      <c r="N1440" s="2"/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153.0</v>
      </c>
      <c r="E1441" s="30">
        <v>131.0</v>
      </c>
      <c r="F1441" s="31">
        <v>284.0</v>
      </c>
      <c r="G1441" s="32">
        <v>13.601532567049809</v>
      </c>
      <c r="H1441" s="46">
        <v>445.0</v>
      </c>
      <c r="I1441" s="30">
        <v>0.0</v>
      </c>
      <c r="J1441" s="30">
        <v>0.0</v>
      </c>
      <c r="K1441" s="33">
        <v>0.0</v>
      </c>
      <c r="L1441" s="32">
        <v>0.0</v>
      </c>
      <c r="N1441" s="2"/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84.0</v>
      </c>
      <c r="E1442" s="30">
        <v>56.0</v>
      </c>
      <c r="F1442" s="31">
        <v>140.0</v>
      </c>
      <c r="G1442" s="32">
        <v>14.112903225806454</v>
      </c>
      <c r="H1442" s="46">
        <v>385.0</v>
      </c>
      <c r="I1442" s="30">
        <v>1.0</v>
      </c>
      <c r="J1442" s="30">
        <v>6.0</v>
      </c>
      <c r="K1442" s="33">
        <v>7.0</v>
      </c>
      <c r="L1442" s="32">
        <v>1.8181818181818181</v>
      </c>
      <c r="N1442" s="2"/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89.0</v>
      </c>
      <c r="E1443" s="30">
        <v>79.0</v>
      </c>
      <c r="F1443" s="31">
        <v>168.0</v>
      </c>
      <c r="G1443" s="32">
        <v>14.698162729658792</v>
      </c>
      <c r="H1443" s="30">
        <v>422.0</v>
      </c>
      <c r="I1443" s="30">
        <v>1.0</v>
      </c>
      <c r="J1443" s="30">
        <v>2.0</v>
      </c>
      <c r="K1443" s="33">
        <v>3.0</v>
      </c>
      <c r="L1443" s="32">
        <v>0.7109004739336493</v>
      </c>
      <c r="N1443" s="2"/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199.0</v>
      </c>
      <c r="E1444" s="30">
        <v>182.0</v>
      </c>
      <c r="F1444" s="31">
        <v>381.0</v>
      </c>
      <c r="G1444" s="32">
        <v>12.342079689018465</v>
      </c>
      <c r="H1444" s="30">
        <v>1347.0</v>
      </c>
      <c r="I1444" s="30">
        <v>6.0</v>
      </c>
      <c r="J1444" s="30">
        <v>6.0</v>
      </c>
      <c r="K1444" s="33">
        <v>12.0</v>
      </c>
      <c r="L1444" s="32">
        <v>0.8908685968819599</v>
      </c>
      <c r="N1444" s="2"/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124.0</v>
      </c>
      <c r="E1445" s="30">
        <v>123.0</v>
      </c>
      <c r="F1445" s="31">
        <v>247.0</v>
      </c>
      <c r="G1445" s="32">
        <v>14.066059225512529</v>
      </c>
      <c r="H1445" s="46">
        <v>631.0</v>
      </c>
      <c r="I1445" s="30">
        <v>36.0</v>
      </c>
      <c r="J1445" s="30">
        <v>43.0</v>
      </c>
      <c r="K1445" s="33">
        <v>79.0</v>
      </c>
      <c r="L1445" s="32">
        <v>12.519809825673534</v>
      </c>
      <c r="N1445" s="2"/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58.0</v>
      </c>
      <c r="E1446" s="30">
        <v>63.0</v>
      </c>
      <c r="F1446" s="31">
        <v>121.0</v>
      </c>
      <c r="G1446" s="32">
        <v>13.797035347776509</v>
      </c>
      <c r="H1446" s="30">
        <v>283.0</v>
      </c>
      <c r="I1446" s="30">
        <v>0.0</v>
      </c>
      <c r="J1446" s="30">
        <v>1.0</v>
      </c>
      <c r="K1446" s="33">
        <v>1.0</v>
      </c>
      <c r="L1446" s="32">
        <v>0.35335689045936397</v>
      </c>
      <c r="N1446" s="2"/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140.0</v>
      </c>
      <c r="E1447" s="30">
        <v>125.0</v>
      </c>
      <c r="F1447" s="31">
        <v>265.0</v>
      </c>
      <c r="G1447" s="32">
        <v>11.172006745362562</v>
      </c>
      <c r="H1447" s="30">
        <v>1187.0</v>
      </c>
      <c r="I1447" s="30">
        <v>22.0</v>
      </c>
      <c r="J1447" s="30">
        <v>17.0</v>
      </c>
      <c r="K1447" s="33">
        <v>39.0</v>
      </c>
      <c r="L1447" s="32">
        <v>3.285593934288121</v>
      </c>
      <c r="N1447" s="2"/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1719.0</v>
      </c>
      <c r="E1448" s="40">
        <v>1645.0</v>
      </c>
      <c r="F1448" s="40">
        <v>3364.0</v>
      </c>
      <c r="G1448" s="42">
        <v>15.794168740316447</v>
      </c>
      <c r="H1448" s="40">
        <v>6723.0</v>
      </c>
      <c r="I1448" s="40">
        <v>31.0</v>
      </c>
      <c r="J1448" s="40">
        <v>38.0</v>
      </c>
      <c r="K1448" s="47">
        <v>69.0</v>
      </c>
      <c r="L1448" s="42">
        <v>1.0263275323516288</v>
      </c>
      <c r="N1448" s="2"/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179.0</v>
      </c>
      <c r="E1449" s="30">
        <v>144.0</v>
      </c>
      <c r="F1449" s="31">
        <v>323.0</v>
      </c>
      <c r="G1449" s="32">
        <v>18.004459308807135</v>
      </c>
      <c r="H1449" s="46">
        <v>390.0</v>
      </c>
      <c r="I1449" s="30">
        <v>1.0</v>
      </c>
      <c r="J1449" s="30">
        <v>0.0</v>
      </c>
      <c r="K1449" s="33">
        <v>1.0</v>
      </c>
      <c r="L1449" s="32">
        <v>0.2564102564102564</v>
      </c>
      <c r="N1449" s="2"/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85.0</v>
      </c>
      <c r="E1450" s="30">
        <v>77.0</v>
      </c>
      <c r="F1450" s="31">
        <v>162.0</v>
      </c>
      <c r="G1450" s="32">
        <v>17.142857142857142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  <c r="N1450" s="2"/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123.0</v>
      </c>
      <c r="E1451" s="30">
        <v>107.0</v>
      </c>
      <c r="F1451" s="31">
        <v>230.0</v>
      </c>
      <c r="G1451" s="32">
        <v>14.171287738755392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  <c r="N1451" s="2"/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214.0</v>
      </c>
      <c r="E1452" s="30">
        <v>175.0</v>
      </c>
      <c r="F1452" s="31">
        <v>389.0</v>
      </c>
      <c r="G1452" s="32">
        <v>16.652397260273975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  <c r="N1452" s="2"/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96.0</v>
      </c>
      <c r="E1453" s="30">
        <v>103.0</v>
      </c>
      <c r="F1453" s="31">
        <v>199.0</v>
      </c>
      <c r="G1453" s="32">
        <v>15.632364493322859</v>
      </c>
      <c r="H1453" s="46">
        <v>398.0</v>
      </c>
      <c r="I1453" s="30">
        <v>4.0</v>
      </c>
      <c r="J1453" s="30">
        <v>4.0</v>
      </c>
      <c r="K1453" s="33">
        <v>8.0</v>
      </c>
      <c r="L1453" s="32">
        <v>2.0100502512562812</v>
      </c>
      <c r="N1453" s="2"/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146.0</v>
      </c>
      <c r="E1454" s="30">
        <v>161.0</v>
      </c>
      <c r="F1454" s="31">
        <v>307.0</v>
      </c>
      <c r="G1454" s="32">
        <v>14.419915453264442</v>
      </c>
      <c r="H1454" s="46">
        <v>753.0</v>
      </c>
      <c r="I1454" s="30">
        <v>7.0</v>
      </c>
      <c r="J1454" s="30">
        <v>6.0</v>
      </c>
      <c r="K1454" s="33">
        <v>13.0</v>
      </c>
      <c r="L1454" s="32">
        <v>1.7264276228419653</v>
      </c>
      <c r="N1454" s="2"/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160.0</v>
      </c>
      <c r="E1455" s="30">
        <v>149.0</v>
      </c>
      <c r="F1455" s="31">
        <v>309.0</v>
      </c>
      <c r="G1455" s="32">
        <v>18.761384335154826</v>
      </c>
      <c r="H1455" s="46">
        <v>304.0</v>
      </c>
      <c r="I1455" s="30">
        <v>1.0</v>
      </c>
      <c r="J1455" s="30">
        <v>3.0</v>
      </c>
      <c r="K1455" s="33">
        <v>4.0</v>
      </c>
      <c r="L1455" s="32">
        <v>1.3157894736842104</v>
      </c>
      <c r="N1455" s="2"/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177.0</v>
      </c>
      <c r="E1456" s="30">
        <v>179.0</v>
      </c>
      <c r="F1456" s="31">
        <v>356.0</v>
      </c>
      <c r="G1456" s="32">
        <v>16.248288452761297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  <c r="N1456" s="2"/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141.0</v>
      </c>
      <c r="E1457" s="30">
        <v>146.0</v>
      </c>
      <c r="F1457" s="31">
        <v>287.0</v>
      </c>
      <c r="G1457" s="32">
        <v>10.206258890469416</v>
      </c>
      <c r="H1457" s="30">
        <v>1432.0</v>
      </c>
      <c r="I1457" s="30">
        <v>8.0</v>
      </c>
      <c r="J1457" s="30">
        <v>22.0</v>
      </c>
      <c r="K1457" s="33">
        <v>30.0</v>
      </c>
      <c r="L1457" s="32">
        <v>2.094972067039106</v>
      </c>
      <c r="N1457" s="2"/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116.0</v>
      </c>
      <c r="E1458" s="30">
        <v>142.0</v>
      </c>
      <c r="F1458" s="31">
        <v>258.0</v>
      </c>
      <c r="G1458" s="32">
        <v>24.31668237511781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  <c r="N1458" s="2"/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172.0</v>
      </c>
      <c r="E1459" s="30">
        <v>178.0</v>
      </c>
      <c r="F1459" s="31">
        <v>350.0</v>
      </c>
      <c r="G1459" s="32">
        <v>14.9508756941478</v>
      </c>
      <c r="H1459" s="46">
        <v>772.0</v>
      </c>
      <c r="I1459" s="30">
        <v>2.0</v>
      </c>
      <c r="J1459" s="30">
        <v>3.0</v>
      </c>
      <c r="K1459" s="33">
        <v>5.0</v>
      </c>
      <c r="L1459" s="32">
        <v>0.6476683937823834</v>
      </c>
      <c r="N1459" s="2"/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110.0</v>
      </c>
      <c r="E1460" s="30">
        <v>84.0</v>
      </c>
      <c r="F1460" s="31">
        <v>194.0</v>
      </c>
      <c r="G1460" s="32">
        <v>16.913687881429816</v>
      </c>
      <c r="H1460" s="30">
        <v>400.0</v>
      </c>
      <c r="I1460" s="30">
        <v>8.0</v>
      </c>
      <c r="J1460" s="30">
        <v>0.0</v>
      </c>
      <c r="K1460" s="33">
        <v>8.0</v>
      </c>
      <c r="L1460" s="32">
        <v>2.0</v>
      </c>
      <c r="N1460" s="2"/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1178.0</v>
      </c>
      <c r="E1461" s="49">
        <v>1130.0</v>
      </c>
      <c r="F1461" s="49">
        <v>2308.0</v>
      </c>
      <c r="G1461" s="42">
        <v>15.80930200698678</v>
      </c>
      <c r="H1461" s="40">
        <v>4328.0</v>
      </c>
      <c r="I1461" s="49">
        <v>47.0</v>
      </c>
      <c r="J1461" s="49">
        <v>44.0</v>
      </c>
      <c r="K1461" s="50">
        <v>91.0</v>
      </c>
      <c r="L1461" s="42">
        <v>2.102587800369686</v>
      </c>
      <c r="N1461" s="2"/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175.0</v>
      </c>
      <c r="E1462" s="46">
        <v>170.0</v>
      </c>
      <c r="F1462" s="51">
        <v>345.0</v>
      </c>
      <c r="G1462" s="32">
        <v>16.03905160390516</v>
      </c>
      <c r="H1462" s="46">
        <v>754.0</v>
      </c>
      <c r="I1462" s="46">
        <v>12.0</v>
      </c>
      <c r="J1462" s="46">
        <v>22.0</v>
      </c>
      <c r="K1462" s="52">
        <v>34.0</v>
      </c>
      <c r="L1462" s="32">
        <v>4.509283819628647</v>
      </c>
      <c r="N1462" s="2"/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209.0</v>
      </c>
      <c r="E1463" s="46">
        <v>188.0</v>
      </c>
      <c r="F1463" s="51">
        <v>397.0</v>
      </c>
      <c r="G1463" s="32">
        <v>13.895694784739238</v>
      </c>
      <c r="H1463" s="46">
        <v>790.0</v>
      </c>
      <c r="I1463" s="46">
        <v>2.0</v>
      </c>
      <c r="J1463" s="46">
        <v>0.0</v>
      </c>
      <c r="K1463" s="52">
        <v>2.0</v>
      </c>
      <c r="L1463" s="32">
        <v>0.25316455696202533</v>
      </c>
      <c r="N1463" s="2"/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115.0</v>
      </c>
      <c r="E1464" s="46">
        <v>151.0</v>
      </c>
      <c r="F1464" s="51">
        <v>266.0</v>
      </c>
      <c r="G1464" s="32">
        <v>14.927048260381593</v>
      </c>
      <c r="H1464" s="46">
        <v>620.0</v>
      </c>
      <c r="I1464" s="46">
        <v>5.0</v>
      </c>
      <c r="J1464" s="46">
        <v>3.0</v>
      </c>
      <c r="K1464" s="52">
        <v>8.0</v>
      </c>
      <c r="L1464" s="32">
        <v>1.2903225806451613</v>
      </c>
      <c r="N1464" s="2"/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158.0</v>
      </c>
      <c r="E1465" s="46">
        <v>137.0</v>
      </c>
      <c r="F1465" s="51">
        <v>295.0</v>
      </c>
      <c r="G1465" s="32">
        <v>16.498881431767337</v>
      </c>
      <c r="H1465" s="46">
        <v>382.0</v>
      </c>
      <c r="I1465" s="46">
        <v>0.0</v>
      </c>
      <c r="J1465" s="46">
        <v>1.0</v>
      </c>
      <c r="K1465" s="52">
        <v>1.0</v>
      </c>
      <c r="L1465" s="32">
        <v>0.2617801047120419</v>
      </c>
      <c r="N1465" s="2"/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55">
        <v>90.0</v>
      </c>
      <c r="E1466" s="55">
        <v>103.0</v>
      </c>
      <c r="F1466" s="56">
        <v>193.0</v>
      </c>
      <c r="G1466" s="57">
        <v>15.950413223140497</v>
      </c>
      <c r="H1466" s="55">
        <v>318.0</v>
      </c>
      <c r="I1466" s="55">
        <v>0.0</v>
      </c>
      <c r="J1466" s="55">
        <v>0.0</v>
      </c>
      <c r="K1466" s="59">
        <v>0.0</v>
      </c>
      <c r="L1466" s="57">
        <v>0.0</v>
      </c>
      <c r="N1466" s="2"/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210.0</v>
      </c>
      <c r="E1467" s="46">
        <v>188.0</v>
      </c>
      <c r="F1467" s="51">
        <v>398.0</v>
      </c>
      <c r="G1467" s="32">
        <v>19.015766841853797</v>
      </c>
      <c r="H1467" s="30">
        <v>381.0</v>
      </c>
      <c r="I1467" s="46">
        <v>18.0</v>
      </c>
      <c r="J1467" s="46">
        <v>11.0</v>
      </c>
      <c r="K1467" s="52">
        <v>29.0</v>
      </c>
      <c r="L1467" s="32">
        <v>7.611548556430446</v>
      </c>
      <c r="N1467" s="2"/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221.0</v>
      </c>
      <c r="E1468" s="46">
        <v>193.0</v>
      </c>
      <c r="F1468" s="51">
        <v>414.0</v>
      </c>
      <c r="G1468" s="32">
        <v>15.2317880794702</v>
      </c>
      <c r="H1468" s="30">
        <v>1083.0</v>
      </c>
      <c r="I1468" s="46">
        <v>10.0</v>
      </c>
      <c r="J1468" s="46">
        <v>7.0</v>
      </c>
      <c r="K1468" s="52">
        <v>17.0</v>
      </c>
      <c r="L1468" s="32">
        <v>1.569713758079409</v>
      </c>
      <c r="N1468" s="2"/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953.0</v>
      </c>
      <c r="E1469" s="49">
        <v>916.0</v>
      </c>
      <c r="F1469" s="49">
        <v>1869.0</v>
      </c>
      <c r="G1469" s="42">
        <v>11.783620200491772</v>
      </c>
      <c r="H1469" s="40">
        <v>8051.0</v>
      </c>
      <c r="I1469" s="49">
        <v>171.0</v>
      </c>
      <c r="J1469" s="49">
        <v>168.0</v>
      </c>
      <c r="K1469" s="50">
        <v>339.0</v>
      </c>
      <c r="L1469" s="42">
        <v>4.210657061234629</v>
      </c>
      <c r="N1469" s="2"/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5270.0</v>
      </c>
      <c r="E1470" s="20">
        <v>4948.0</v>
      </c>
      <c r="F1470" s="20">
        <v>10218.0</v>
      </c>
      <c r="G1470" s="36">
        <v>16.96299616514767</v>
      </c>
      <c r="H1470" s="20">
        <v>12098.0</v>
      </c>
      <c r="I1470" s="20">
        <v>306.0</v>
      </c>
      <c r="J1470" s="20">
        <v>241.0</v>
      </c>
      <c r="K1470" s="27">
        <v>547.0</v>
      </c>
      <c r="L1470" s="36">
        <v>4.521408497272277</v>
      </c>
      <c r="N1470" s="2"/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897.0</v>
      </c>
      <c r="E1471" s="40">
        <v>809.0</v>
      </c>
      <c r="F1471" s="40">
        <v>1706.0</v>
      </c>
      <c r="G1471" s="42">
        <v>21.381125454317583</v>
      </c>
      <c r="H1471" s="49">
        <v>734.0</v>
      </c>
      <c r="I1471" s="40">
        <v>28.0</v>
      </c>
      <c r="J1471" s="40">
        <v>15.0</v>
      </c>
      <c r="K1471" s="47">
        <v>43.0</v>
      </c>
      <c r="L1471" s="42">
        <v>5.858310626702997</v>
      </c>
      <c r="N1471" s="2"/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184.0</v>
      </c>
      <c r="E1472" s="30">
        <v>163.0</v>
      </c>
      <c r="F1472" s="31">
        <v>347.0</v>
      </c>
      <c r="G1472" s="32">
        <v>24.92816091954023</v>
      </c>
      <c r="H1472" s="46">
        <v>-30.0</v>
      </c>
      <c r="I1472" s="30">
        <v>1.0</v>
      </c>
      <c r="J1472" s="30">
        <v>3.0</v>
      </c>
      <c r="K1472" s="33">
        <v>4.0</v>
      </c>
      <c r="L1472" s="32">
        <v>-13.333333333333334</v>
      </c>
      <c r="N1472" s="2"/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151.0</v>
      </c>
      <c r="E1473" s="30">
        <v>130.0</v>
      </c>
      <c r="F1473" s="31">
        <v>281.0</v>
      </c>
      <c r="G1473" s="32">
        <v>18.18770226537217</v>
      </c>
      <c r="H1473" s="46">
        <v>386.0</v>
      </c>
      <c r="I1473" s="30">
        <v>9.0</v>
      </c>
      <c r="J1473" s="30">
        <v>2.0</v>
      </c>
      <c r="K1473" s="33">
        <v>11.0</v>
      </c>
      <c r="L1473" s="32">
        <v>2.849740932642487</v>
      </c>
      <c r="N1473" s="2"/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66.0</v>
      </c>
      <c r="E1474" s="30">
        <v>39.0</v>
      </c>
      <c r="F1474" s="31">
        <v>105.0</v>
      </c>
      <c r="G1474" s="32">
        <v>21.472392638036812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  <c r="N1474" s="2"/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60.0</v>
      </c>
      <c r="E1475" s="30">
        <v>59.0</v>
      </c>
      <c r="F1475" s="31">
        <v>119.0</v>
      </c>
      <c r="G1475" s="32">
        <v>22.972972972972975</v>
      </c>
      <c r="H1475" s="46">
        <v>92.0</v>
      </c>
      <c r="I1475" s="30">
        <v>3.0</v>
      </c>
      <c r="J1475" s="30">
        <v>0.0</v>
      </c>
      <c r="K1475" s="33">
        <v>3.0</v>
      </c>
      <c r="L1475" s="32">
        <v>3.260869565217391</v>
      </c>
      <c r="N1475" s="2"/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55.0</v>
      </c>
      <c r="E1476" s="30">
        <v>43.0</v>
      </c>
      <c r="F1476" s="31">
        <v>98.0</v>
      </c>
      <c r="G1476" s="32">
        <v>22.22222222222222</v>
      </c>
      <c r="H1476" s="46">
        <v>22.0</v>
      </c>
      <c r="I1476" s="30">
        <v>2.0</v>
      </c>
      <c r="J1476" s="30">
        <v>3.0</v>
      </c>
      <c r="K1476" s="33">
        <v>5.0</v>
      </c>
      <c r="L1476" s="32">
        <v>22.727272727272727</v>
      </c>
      <c r="N1476" s="2"/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69.0</v>
      </c>
      <c r="E1477" s="30">
        <v>79.0</v>
      </c>
      <c r="F1477" s="31">
        <v>148.0</v>
      </c>
      <c r="G1477" s="32">
        <v>21.86115214180207</v>
      </c>
      <c r="H1477" s="46">
        <v>19.0</v>
      </c>
      <c r="I1477" s="30">
        <v>4.0</v>
      </c>
      <c r="J1477" s="30">
        <v>4.0</v>
      </c>
      <c r="K1477" s="33">
        <v>8.0</v>
      </c>
      <c r="L1477" s="32">
        <v>42.10526315789473</v>
      </c>
      <c r="N1477" s="2"/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34.0</v>
      </c>
      <c r="E1478" s="30">
        <v>26.0</v>
      </c>
      <c r="F1478" s="31">
        <v>60.0</v>
      </c>
      <c r="G1478" s="32">
        <v>13.921113689095128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  <c r="N1478" s="2"/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94.0</v>
      </c>
      <c r="E1479" s="30">
        <v>89.0</v>
      </c>
      <c r="F1479" s="31">
        <v>183.0</v>
      </c>
      <c r="G1479" s="32">
        <v>22.536945812807883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  <c r="N1479" s="2"/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91.0</v>
      </c>
      <c r="E1480" s="30">
        <v>85.0</v>
      </c>
      <c r="F1480" s="31">
        <v>176.0</v>
      </c>
      <c r="G1480" s="32">
        <v>24.47844228094576</v>
      </c>
      <c r="H1480" s="46">
        <v>35.0</v>
      </c>
      <c r="I1480" s="30">
        <v>8.0</v>
      </c>
      <c r="J1480" s="30">
        <v>2.0</v>
      </c>
      <c r="K1480" s="33">
        <v>10.0</v>
      </c>
      <c r="L1480" s="32">
        <v>28.57142857142857</v>
      </c>
      <c r="N1480" s="2"/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69.0</v>
      </c>
      <c r="E1481" s="30">
        <v>64.0</v>
      </c>
      <c r="F1481" s="31">
        <v>133.0</v>
      </c>
      <c r="G1481" s="32">
        <v>21.59090909090909</v>
      </c>
      <c r="H1481" s="46">
        <v>81.0</v>
      </c>
      <c r="I1481" s="30">
        <v>1.0</v>
      </c>
      <c r="J1481" s="30">
        <v>1.0</v>
      </c>
      <c r="K1481" s="33">
        <v>2.0</v>
      </c>
      <c r="L1481" s="32">
        <v>2.4691358024691357</v>
      </c>
      <c r="N1481" s="2"/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24.0</v>
      </c>
      <c r="E1482" s="30">
        <v>32.0</v>
      </c>
      <c r="F1482" s="31">
        <v>56.0</v>
      </c>
      <c r="G1482" s="32">
        <v>16.519174041297934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  <c r="N1482" s="2"/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1404.0</v>
      </c>
      <c r="E1483" s="40">
        <v>1379.0</v>
      </c>
      <c r="F1483" s="40">
        <v>2783.0</v>
      </c>
      <c r="G1483" s="42">
        <v>15.845812218869213</v>
      </c>
      <c r="H1483" s="40">
        <v>3229.0</v>
      </c>
      <c r="I1483" s="40">
        <v>35.0</v>
      </c>
      <c r="J1483" s="40">
        <v>45.0</v>
      </c>
      <c r="K1483" s="47">
        <v>80.0</v>
      </c>
      <c r="L1483" s="42">
        <v>2.4775472282440383</v>
      </c>
      <c r="N1483" s="2"/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183.0</v>
      </c>
      <c r="E1484" s="30">
        <v>190.0</v>
      </c>
      <c r="F1484" s="31">
        <v>373.0</v>
      </c>
      <c r="G1484" s="32">
        <v>15.249386753883892</v>
      </c>
      <c r="H1484" s="46">
        <v>578.0</v>
      </c>
      <c r="I1484" s="30">
        <v>5.0</v>
      </c>
      <c r="J1484" s="30">
        <v>7.0</v>
      </c>
      <c r="K1484" s="33">
        <v>12.0</v>
      </c>
      <c r="L1484" s="32">
        <v>2.0761245674740483</v>
      </c>
      <c r="N1484" s="2"/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86.0</v>
      </c>
      <c r="E1485" s="30">
        <v>73.0</v>
      </c>
      <c r="F1485" s="31">
        <v>159.0</v>
      </c>
      <c r="G1485" s="32">
        <v>14.722222222222223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  <c r="N1485" s="2"/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109.0</v>
      </c>
      <c r="E1486" s="30">
        <v>118.0</v>
      </c>
      <c r="F1486" s="31">
        <v>227.0</v>
      </c>
      <c r="G1486" s="32">
        <v>14.560615779345735</v>
      </c>
      <c r="H1486" s="46">
        <v>581.0</v>
      </c>
      <c r="I1486" s="30">
        <v>0.0</v>
      </c>
      <c r="J1486" s="30">
        <v>1.0</v>
      </c>
      <c r="K1486" s="33">
        <v>1.0</v>
      </c>
      <c r="L1486" s="32">
        <v>0.17211703958691912</v>
      </c>
      <c r="N1486" s="2"/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64.0</v>
      </c>
      <c r="E1487" s="30">
        <v>62.0</v>
      </c>
      <c r="F1487" s="31">
        <v>126.0</v>
      </c>
      <c r="G1487" s="32">
        <v>13.23529411764706</v>
      </c>
      <c r="H1487" s="46">
        <v>169.0</v>
      </c>
      <c r="I1487" s="30">
        <v>1.0</v>
      </c>
      <c r="J1487" s="30">
        <v>1.0</v>
      </c>
      <c r="K1487" s="33">
        <v>2.0</v>
      </c>
      <c r="L1487" s="32">
        <v>1.183431952662722</v>
      </c>
      <c r="N1487" s="2"/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84.0</v>
      </c>
      <c r="E1488" s="30">
        <v>79.0</v>
      </c>
      <c r="F1488" s="31">
        <v>163.0</v>
      </c>
      <c r="G1488" s="32">
        <v>14.764492753623188</v>
      </c>
      <c r="H1488" s="46">
        <v>127.0</v>
      </c>
      <c r="I1488" s="30">
        <v>13.0</v>
      </c>
      <c r="J1488" s="30">
        <v>10.0</v>
      </c>
      <c r="K1488" s="33">
        <v>23.0</v>
      </c>
      <c r="L1488" s="32">
        <v>18.11023622047244</v>
      </c>
      <c r="N1488" s="2"/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183.0</v>
      </c>
      <c r="E1489" s="30">
        <v>152.0</v>
      </c>
      <c r="F1489" s="31">
        <v>335.0</v>
      </c>
      <c r="G1489" s="32">
        <v>16.683266932270914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  <c r="N1489" s="2"/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81.0</v>
      </c>
      <c r="E1490" s="30">
        <v>80.0</v>
      </c>
      <c r="F1490" s="31">
        <v>161.0</v>
      </c>
      <c r="G1490" s="32">
        <v>13.164349959116924</v>
      </c>
      <c r="H1490" s="46">
        <v>295.0</v>
      </c>
      <c r="I1490" s="30">
        <v>11.0</v>
      </c>
      <c r="J1490" s="30">
        <v>12.0</v>
      </c>
      <c r="K1490" s="33">
        <v>23.0</v>
      </c>
      <c r="L1490" s="32">
        <v>7.796610169491526</v>
      </c>
      <c r="N1490" s="2"/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158.0</v>
      </c>
      <c r="E1491" s="30">
        <v>160.0</v>
      </c>
      <c r="F1491" s="31">
        <v>318.0</v>
      </c>
      <c r="G1491" s="32">
        <v>17.078410311493016</v>
      </c>
      <c r="H1491" s="46">
        <v>248.0</v>
      </c>
      <c r="I1491" s="30">
        <v>3.0</v>
      </c>
      <c r="J1491" s="30">
        <v>3.0</v>
      </c>
      <c r="K1491" s="33">
        <v>6.0</v>
      </c>
      <c r="L1491" s="32">
        <v>2.4193548387096775</v>
      </c>
      <c r="N1491" s="2"/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69.0</v>
      </c>
      <c r="E1492" s="30">
        <v>79.0</v>
      </c>
      <c r="F1492" s="31">
        <v>148.0</v>
      </c>
      <c r="G1492" s="32">
        <v>15.74468085106383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  <c r="N1492" s="2"/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64.0</v>
      </c>
      <c r="E1493" s="30">
        <v>60.0</v>
      </c>
      <c r="F1493" s="31">
        <v>124.0</v>
      </c>
      <c r="G1493" s="32">
        <v>21.869488536155202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  <c r="N1493" s="2"/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60.0</v>
      </c>
      <c r="E1494" s="30">
        <v>69.0</v>
      </c>
      <c r="F1494" s="31">
        <v>129.0</v>
      </c>
      <c r="G1494" s="32">
        <v>12.415784408084697</v>
      </c>
      <c r="H1494" s="46">
        <v>342.0</v>
      </c>
      <c r="I1494" s="30">
        <v>2.0</v>
      </c>
      <c r="J1494" s="30">
        <v>5.0</v>
      </c>
      <c r="K1494" s="33">
        <v>7.0</v>
      </c>
      <c r="L1494" s="32">
        <v>2.046783625730994</v>
      </c>
      <c r="N1494" s="2"/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112.0</v>
      </c>
      <c r="E1495" s="30">
        <v>101.0</v>
      </c>
      <c r="F1495" s="31">
        <v>213.0</v>
      </c>
      <c r="G1495" s="32">
        <v>19.051878354203936</v>
      </c>
      <c r="H1495" s="46">
        <v>137.0</v>
      </c>
      <c r="I1495" s="30">
        <v>0.0</v>
      </c>
      <c r="J1495" s="30">
        <v>1.0</v>
      </c>
      <c r="K1495" s="33">
        <v>1.0</v>
      </c>
      <c r="L1495" s="32">
        <v>0.7299270072992701</v>
      </c>
      <c r="N1495" s="2"/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75.0</v>
      </c>
      <c r="E1496" s="30">
        <v>91.0</v>
      </c>
      <c r="F1496" s="31">
        <v>166.0</v>
      </c>
      <c r="G1496" s="32">
        <v>18.023887079261673</v>
      </c>
      <c r="H1496" s="46">
        <v>19.0</v>
      </c>
      <c r="I1496" s="30">
        <v>0.0</v>
      </c>
      <c r="J1496" s="30">
        <v>1.0</v>
      </c>
      <c r="K1496" s="33">
        <v>1.0</v>
      </c>
      <c r="L1496" s="32">
        <v>5.263157894736842</v>
      </c>
      <c r="N1496" s="2"/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76.0</v>
      </c>
      <c r="E1497" s="30">
        <v>65.0</v>
      </c>
      <c r="F1497" s="31">
        <v>141.0</v>
      </c>
      <c r="G1497" s="32">
        <v>18.951612903225808</v>
      </c>
      <c r="H1497" s="30">
        <v>142.0</v>
      </c>
      <c r="I1497" s="30">
        <v>0.0</v>
      </c>
      <c r="J1497" s="30">
        <v>4.0</v>
      </c>
      <c r="K1497" s="33">
        <v>4.0</v>
      </c>
      <c r="L1497" s="32">
        <v>2.8169014084507045</v>
      </c>
      <c r="N1497" s="2"/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1027.0</v>
      </c>
      <c r="E1498" s="40">
        <v>857.0</v>
      </c>
      <c r="F1498" s="40">
        <v>1884.0</v>
      </c>
      <c r="G1498" s="42">
        <v>17.015895953757227</v>
      </c>
      <c r="H1498" s="40">
        <v>2553.0</v>
      </c>
      <c r="I1498" s="40">
        <v>68.0</v>
      </c>
      <c r="J1498" s="40">
        <v>37.0</v>
      </c>
      <c r="K1498" s="47">
        <v>105.0</v>
      </c>
      <c r="L1498" s="42">
        <v>4.112808460634548</v>
      </c>
      <c r="N1498" s="2"/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36.0</v>
      </c>
      <c r="E1499" s="30">
        <v>30.0</v>
      </c>
      <c r="F1499" s="31">
        <v>66.0</v>
      </c>
      <c r="G1499" s="32">
        <v>20.245398773006134</v>
      </c>
      <c r="H1499" s="46">
        <v>7.0</v>
      </c>
      <c r="I1499" s="30">
        <v>5.0</v>
      </c>
      <c r="J1499" s="30">
        <v>1.0</v>
      </c>
      <c r="K1499" s="33">
        <v>6.0</v>
      </c>
      <c r="L1499" s="32">
        <v>85.71428571428571</v>
      </c>
      <c r="N1499" s="2"/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21.0</v>
      </c>
      <c r="E1500" s="30">
        <v>15.0</v>
      </c>
      <c r="F1500" s="31">
        <v>36.0</v>
      </c>
      <c r="G1500" s="32">
        <v>13.48314606741573</v>
      </c>
      <c r="H1500" s="46">
        <v>57.0</v>
      </c>
      <c r="I1500" s="30">
        <v>1.0</v>
      </c>
      <c r="J1500" s="30">
        <v>0.0</v>
      </c>
      <c r="K1500" s="33">
        <v>1.0</v>
      </c>
      <c r="L1500" s="32">
        <v>1.7543859649122806</v>
      </c>
      <c r="N1500" s="2"/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6.0</v>
      </c>
      <c r="E1501" s="30">
        <v>9.0</v>
      </c>
      <c r="F1501" s="31">
        <v>15.0</v>
      </c>
      <c r="G1501" s="32">
        <v>15.957446808510639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  <c r="N1501" s="2"/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92.0</v>
      </c>
      <c r="E1502" s="30">
        <v>75.0</v>
      </c>
      <c r="F1502" s="31">
        <v>167.0</v>
      </c>
      <c r="G1502" s="32">
        <v>20.668316831683168</v>
      </c>
      <c r="H1502" s="46">
        <v>134.0</v>
      </c>
      <c r="I1502" s="30">
        <v>7.0</v>
      </c>
      <c r="J1502" s="30">
        <v>0.0</v>
      </c>
      <c r="K1502" s="33">
        <v>7.0</v>
      </c>
      <c r="L1502" s="32">
        <v>5.223880597014925</v>
      </c>
      <c r="N1502" s="2"/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72.0</v>
      </c>
      <c r="E1503" s="30">
        <v>54.0</v>
      </c>
      <c r="F1503" s="31">
        <v>126.0</v>
      </c>
      <c r="G1503" s="32">
        <v>21.465076660988075</v>
      </c>
      <c r="H1503" s="46">
        <v>48.0</v>
      </c>
      <c r="I1503" s="30">
        <v>5.0</v>
      </c>
      <c r="J1503" s="30">
        <v>4.0</v>
      </c>
      <c r="K1503" s="33">
        <v>9.0</v>
      </c>
      <c r="L1503" s="32">
        <v>18.75</v>
      </c>
      <c r="N1503" s="2"/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44.0</v>
      </c>
      <c r="E1504" s="30">
        <v>29.0</v>
      </c>
      <c r="F1504" s="31">
        <v>73.0</v>
      </c>
      <c r="G1504" s="32">
        <v>16.043956043956044</v>
      </c>
      <c r="H1504" s="46">
        <v>188.0</v>
      </c>
      <c r="I1504" s="30">
        <v>1.0</v>
      </c>
      <c r="J1504" s="30">
        <v>5.0</v>
      </c>
      <c r="K1504" s="33">
        <v>6.0</v>
      </c>
      <c r="L1504" s="32">
        <v>3.1914893617021276</v>
      </c>
      <c r="N1504" s="2"/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38.0</v>
      </c>
      <c r="E1505" s="30">
        <v>27.0</v>
      </c>
      <c r="F1505" s="31">
        <v>65.0</v>
      </c>
      <c r="G1505" s="32">
        <v>12.645914396887159</v>
      </c>
      <c r="H1505" s="46">
        <v>225.0</v>
      </c>
      <c r="I1505" s="30">
        <v>21.0</v>
      </c>
      <c r="J1505" s="30">
        <v>9.0</v>
      </c>
      <c r="K1505" s="33">
        <v>30.0</v>
      </c>
      <c r="L1505" s="32">
        <v>13.333333333333334</v>
      </c>
      <c r="N1505" s="2"/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41.0</v>
      </c>
      <c r="E1506" s="30">
        <v>12.0</v>
      </c>
      <c r="F1506" s="31">
        <v>53.0</v>
      </c>
      <c r="G1506" s="32">
        <v>12.529550827423167</v>
      </c>
      <c r="H1506" s="46">
        <v>83.0</v>
      </c>
      <c r="I1506" s="30">
        <v>3.0</v>
      </c>
      <c r="J1506" s="30">
        <v>2.0</v>
      </c>
      <c r="K1506" s="33">
        <v>5.0</v>
      </c>
      <c r="L1506" s="32">
        <v>6.024096385542169</v>
      </c>
      <c r="N1506" s="2"/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55.0</v>
      </c>
      <c r="E1507" s="30">
        <v>56.0</v>
      </c>
      <c r="F1507" s="31">
        <v>111.0</v>
      </c>
      <c r="G1507" s="32">
        <v>18.68686868686869</v>
      </c>
      <c r="H1507" s="46">
        <v>79.0</v>
      </c>
      <c r="I1507" s="30">
        <v>2.0</v>
      </c>
      <c r="J1507" s="30">
        <v>0.0</v>
      </c>
      <c r="K1507" s="33">
        <v>2.0</v>
      </c>
      <c r="L1507" s="32">
        <v>2.5316455696202533</v>
      </c>
      <c r="N1507" s="2"/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24.0</v>
      </c>
      <c r="E1508" s="30">
        <v>29.0</v>
      </c>
      <c r="F1508" s="31">
        <v>53.0</v>
      </c>
      <c r="G1508" s="32">
        <v>17.549668874172188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  <c r="N1508" s="2"/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7.0</v>
      </c>
      <c r="E1509" s="30">
        <v>26.0</v>
      </c>
      <c r="F1509" s="31">
        <v>33.0</v>
      </c>
      <c r="G1509" s="32">
        <v>14.163090128755366</v>
      </c>
      <c r="H1509" s="46">
        <v>90.0</v>
      </c>
      <c r="I1509" s="30">
        <v>2.0</v>
      </c>
      <c r="J1509" s="30">
        <v>1.0</v>
      </c>
      <c r="K1509" s="33">
        <v>3.0</v>
      </c>
      <c r="L1509" s="32">
        <v>3.3333333333333335</v>
      </c>
      <c r="N1509" s="2"/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57.0</v>
      </c>
      <c r="E1510" s="30">
        <v>50.0</v>
      </c>
      <c r="F1510" s="31">
        <v>107.0</v>
      </c>
      <c r="G1510" s="32">
        <v>17.774086378737543</v>
      </c>
      <c r="H1510" s="46">
        <v>153.0</v>
      </c>
      <c r="I1510" s="30">
        <v>1.0</v>
      </c>
      <c r="J1510" s="30">
        <v>0.0</v>
      </c>
      <c r="K1510" s="33">
        <v>1.0</v>
      </c>
      <c r="L1510" s="32">
        <v>0.6535947712418301</v>
      </c>
      <c r="N1510" s="2"/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8.0</v>
      </c>
      <c r="E1511" s="30">
        <v>9.0</v>
      </c>
      <c r="F1511" s="31">
        <v>17.0</v>
      </c>
      <c r="G1511" s="32">
        <v>14.166666666666666</v>
      </c>
      <c r="H1511" s="46">
        <v>21.0</v>
      </c>
      <c r="I1511" s="30">
        <v>1.0</v>
      </c>
      <c r="J1511" s="30">
        <v>0.0</v>
      </c>
      <c r="K1511" s="33">
        <v>1.0</v>
      </c>
      <c r="L1511" s="32">
        <v>4.761904761904762</v>
      </c>
      <c r="N1511" s="2"/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24.0</v>
      </c>
      <c r="E1512" s="30">
        <v>17.0</v>
      </c>
      <c r="F1512" s="31">
        <v>41.0</v>
      </c>
      <c r="G1512" s="32">
        <v>16.26984126984127</v>
      </c>
      <c r="H1512" s="46">
        <v>37.0</v>
      </c>
      <c r="I1512" s="30">
        <v>3.0</v>
      </c>
      <c r="J1512" s="30">
        <v>2.0</v>
      </c>
      <c r="K1512" s="33">
        <v>5.0</v>
      </c>
      <c r="L1512" s="32">
        <v>13.513513513513514</v>
      </c>
      <c r="N1512" s="2"/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7.0</v>
      </c>
      <c r="E1513" s="30">
        <v>9.0</v>
      </c>
      <c r="F1513" s="31">
        <v>16.0</v>
      </c>
      <c r="G1513" s="32">
        <v>8.83977900552486</v>
      </c>
      <c r="H1513" s="46">
        <v>93.0</v>
      </c>
      <c r="I1513" s="30">
        <v>1.0</v>
      </c>
      <c r="J1513" s="30">
        <v>1.0</v>
      </c>
      <c r="K1513" s="33">
        <v>2.0</v>
      </c>
      <c r="L1513" s="32">
        <v>2.1505376344086025</v>
      </c>
      <c r="N1513" s="2"/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21.0</v>
      </c>
      <c r="E1514" s="30">
        <v>16.0</v>
      </c>
      <c r="F1514" s="31">
        <v>37.0</v>
      </c>
      <c r="G1514" s="32">
        <v>19.786096256684495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  <c r="N1514" s="2"/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26.0</v>
      </c>
      <c r="E1515" s="30">
        <v>24.0</v>
      </c>
      <c r="F1515" s="31">
        <v>50.0</v>
      </c>
      <c r="G1515" s="32">
        <v>17.543859649122805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  <c r="N1515" s="2"/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71.0</v>
      </c>
      <c r="E1516" s="30">
        <v>58.0</v>
      </c>
      <c r="F1516" s="31">
        <v>129.0</v>
      </c>
      <c r="G1516" s="32">
        <v>15.320665083135394</v>
      </c>
      <c r="H1516" s="46">
        <v>405.0</v>
      </c>
      <c r="I1516" s="30">
        <v>4.0</v>
      </c>
      <c r="J1516" s="30">
        <v>3.0</v>
      </c>
      <c r="K1516" s="33">
        <v>7.0</v>
      </c>
      <c r="L1516" s="32">
        <v>1.728395061728395</v>
      </c>
      <c r="N1516" s="2"/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311.0</v>
      </c>
      <c r="E1517" s="30">
        <v>262.0</v>
      </c>
      <c r="F1517" s="31">
        <v>573.0</v>
      </c>
      <c r="G1517" s="32">
        <v>16.783831282952548</v>
      </c>
      <c r="H1517" s="46">
        <v>703.0</v>
      </c>
      <c r="I1517" s="30">
        <v>11.0</v>
      </c>
      <c r="J1517" s="30">
        <v>8.0</v>
      </c>
      <c r="K1517" s="33">
        <v>19.0</v>
      </c>
      <c r="L1517" s="32">
        <v>2.7027027027027026</v>
      </c>
      <c r="N1517" s="2"/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32.0</v>
      </c>
      <c r="E1518" s="30">
        <v>23.0</v>
      </c>
      <c r="F1518" s="31">
        <v>55.0</v>
      </c>
      <c r="G1518" s="32">
        <v>16.717325227963524</v>
      </c>
      <c r="H1518" s="46">
        <v>55.0</v>
      </c>
      <c r="I1518" s="30">
        <v>0.0</v>
      </c>
      <c r="J1518" s="30">
        <v>1.0</v>
      </c>
      <c r="K1518" s="33">
        <v>1.0</v>
      </c>
      <c r="L1518" s="32">
        <v>1.8181818181818181</v>
      </c>
      <c r="N1518" s="2"/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34.0</v>
      </c>
      <c r="E1519" s="30">
        <v>27.0</v>
      </c>
      <c r="F1519" s="31">
        <v>61.0</v>
      </c>
      <c r="G1519" s="32">
        <v>23.73540856031128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  <c r="N1519" s="2"/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958.0</v>
      </c>
      <c r="E1520" s="40">
        <v>938.0</v>
      </c>
      <c r="F1520" s="40">
        <v>1896.0</v>
      </c>
      <c r="G1520" s="42">
        <v>13.554475264512439</v>
      </c>
      <c r="H1520" s="40">
        <v>4975.0</v>
      </c>
      <c r="I1520" s="40">
        <v>134.0</v>
      </c>
      <c r="J1520" s="40">
        <v>111.0</v>
      </c>
      <c r="K1520" s="47">
        <v>245.0</v>
      </c>
      <c r="L1520" s="42">
        <v>4.924623115577889</v>
      </c>
      <c r="N1520" s="2"/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80.0</v>
      </c>
      <c r="E1521" s="30">
        <v>79.0</v>
      </c>
      <c r="F1521" s="31">
        <v>159.0</v>
      </c>
      <c r="G1521" s="32">
        <v>14.095744680851062</v>
      </c>
      <c r="H1521" s="46">
        <v>185.0</v>
      </c>
      <c r="I1521" s="30">
        <v>10.0</v>
      </c>
      <c r="J1521" s="30">
        <v>10.0</v>
      </c>
      <c r="K1521" s="33">
        <v>20.0</v>
      </c>
      <c r="L1521" s="32">
        <v>10.81081081081081</v>
      </c>
      <c r="N1521" s="2"/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13.0</v>
      </c>
      <c r="E1522" s="30">
        <v>13.0</v>
      </c>
      <c r="F1522" s="31">
        <v>26.0</v>
      </c>
      <c r="G1522" s="32">
        <v>13.471502590673575</v>
      </c>
      <c r="H1522" s="46">
        <v>67.0</v>
      </c>
      <c r="I1522" s="30">
        <v>0.0</v>
      </c>
      <c r="J1522" s="30">
        <v>1.0</v>
      </c>
      <c r="K1522" s="33">
        <v>1.0</v>
      </c>
      <c r="L1522" s="32">
        <v>1.4925373134328357</v>
      </c>
      <c r="N1522" s="2"/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191.0</v>
      </c>
      <c r="E1523" s="30">
        <v>154.0</v>
      </c>
      <c r="F1523" s="31">
        <v>345.0</v>
      </c>
      <c r="G1523" s="32">
        <v>16.578567996155694</v>
      </c>
      <c r="H1523" s="46">
        <v>677.0</v>
      </c>
      <c r="I1523" s="30">
        <v>3.0</v>
      </c>
      <c r="J1523" s="30">
        <v>3.0</v>
      </c>
      <c r="K1523" s="33">
        <v>6.0</v>
      </c>
      <c r="L1523" s="32">
        <v>0.8862629246676514</v>
      </c>
      <c r="N1523" s="2"/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20.0</v>
      </c>
      <c r="E1524" s="30">
        <v>16.0</v>
      </c>
      <c r="F1524" s="31">
        <v>36.0</v>
      </c>
      <c r="G1524" s="32">
        <v>7.547169811320755</v>
      </c>
      <c r="H1524" s="46">
        <v>219.0</v>
      </c>
      <c r="I1524" s="30">
        <v>8.0</v>
      </c>
      <c r="J1524" s="30">
        <v>4.0</v>
      </c>
      <c r="K1524" s="33">
        <v>12.0</v>
      </c>
      <c r="L1524" s="32">
        <v>5.47945205479452</v>
      </c>
      <c r="N1524" s="2"/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70.0</v>
      </c>
      <c r="E1525" s="30">
        <v>62.0</v>
      </c>
      <c r="F1525" s="31">
        <v>132.0</v>
      </c>
      <c r="G1525" s="32">
        <v>20.37037037037037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  <c r="N1525" s="2"/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14.0</v>
      </c>
      <c r="E1526" s="30">
        <v>10.0</v>
      </c>
      <c r="F1526" s="31">
        <v>24.0</v>
      </c>
      <c r="G1526" s="32">
        <v>10.762331838565023</v>
      </c>
      <c r="H1526" s="46">
        <v>82.0</v>
      </c>
      <c r="I1526" s="30">
        <v>4.0</v>
      </c>
      <c r="J1526" s="30">
        <v>2.0</v>
      </c>
      <c r="K1526" s="33">
        <v>6.0</v>
      </c>
      <c r="L1526" s="32">
        <v>7.317073170731707</v>
      </c>
      <c r="N1526" s="2"/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36.0</v>
      </c>
      <c r="E1527" s="30">
        <v>45.0</v>
      </c>
      <c r="F1527" s="31">
        <v>81.0</v>
      </c>
      <c r="G1527" s="32">
        <v>15.606936416184972</v>
      </c>
      <c r="H1527" s="46">
        <v>158.0</v>
      </c>
      <c r="I1527" s="30">
        <v>12.0</v>
      </c>
      <c r="J1527" s="30">
        <v>8.0</v>
      </c>
      <c r="K1527" s="33">
        <v>20.0</v>
      </c>
      <c r="L1527" s="32">
        <v>12.658227848101266</v>
      </c>
      <c r="N1527" s="2"/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22.0</v>
      </c>
      <c r="E1528" s="30">
        <v>26.0</v>
      </c>
      <c r="F1528" s="31">
        <v>48.0</v>
      </c>
      <c r="G1528" s="32">
        <v>13.521126760563378</v>
      </c>
      <c r="H1528" s="46">
        <v>130.0</v>
      </c>
      <c r="I1528" s="30">
        <v>0.0</v>
      </c>
      <c r="J1528" s="30">
        <v>2.0</v>
      </c>
      <c r="K1528" s="33">
        <v>2.0</v>
      </c>
      <c r="L1528" s="32">
        <v>1.5384615384615385</v>
      </c>
      <c r="N1528" s="2"/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58.0</v>
      </c>
      <c r="E1529" s="30">
        <v>70.0</v>
      </c>
      <c r="F1529" s="31">
        <v>128.0</v>
      </c>
      <c r="G1529" s="32">
        <v>13.375130616509928</v>
      </c>
      <c r="H1529" s="46">
        <v>388.0</v>
      </c>
      <c r="I1529" s="30">
        <v>3.0</v>
      </c>
      <c r="J1529" s="30">
        <v>6.0</v>
      </c>
      <c r="K1529" s="33">
        <v>9.0</v>
      </c>
      <c r="L1529" s="32">
        <v>2.3195876288659796</v>
      </c>
      <c r="N1529" s="2"/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23.0</v>
      </c>
      <c r="E1530" s="30">
        <v>20.0</v>
      </c>
      <c r="F1530" s="31">
        <v>43.0</v>
      </c>
      <c r="G1530" s="32">
        <v>12.912912912912914</v>
      </c>
      <c r="H1530" s="46">
        <v>159.0</v>
      </c>
      <c r="I1530" s="30">
        <v>4.0</v>
      </c>
      <c r="J1530" s="30">
        <v>1.0</v>
      </c>
      <c r="K1530" s="33">
        <v>5.0</v>
      </c>
      <c r="L1530" s="32">
        <v>3.1446540880503147</v>
      </c>
      <c r="N1530" s="2"/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40.0</v>
      </c>
      <c r="E1531" s="30">
        <v>42.0</v>
      </c>
      <c r="F1531" s="31">
        <v>82.0</v>
      </c>
      <c r="G1531" s="32">
        <v>10.860927152317881</v>
      </c>
      <c r="H1531" s="46">
        <v>339.0</v>
      </c>
      <c r="I1531" s="30">
        <v>14.0</v>
      </c>
      <c r="J1531" s="30">
        <v>11.0</v>
      </c>
      <c r="K1531" s="33">
        <v>25.0</v>
      </c>
      <c r="L1531" s="32">
        <v>7.374631268436578</v>
      </c>
      <c r="N1531" s="2"/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43.0</v>
      </c>
      <c r="E1532" s="30">
        <v>68.0</v>
      </c>
      <c r="F1532" s="31">
        <v>111.0</v>
      </c>
      <c r="G1532" s="32">
        <v>13.805970149253731</v>
      </c>
      <c r="H1532" s="46">
        <v>242.0</v>
      </c>
      <c r="I1532" s="30">
        <v>10.0</v>
      </c>
      <c r="J1532" s="30">
        <v>8.0</v>
      </c>
      <c r="K1532" s="33">
        <v>18.0</v>
      </c>
      <c r="L1532" s="32">
        <v>7.43801652892562</v>
      </c>
      <c r="N1532" s="2"/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23.0</v>
      </c>
      <c r="E1533" s="30">
        <v>33.0</v>
      </c>
      <c r="F1533" s="31">
        <v>56.0</v>
      </c>
      <c r="G1533" s="32">
        <v>17.665615141955836</v>
      </c>
      <c r="H1533" s="46">
        <v>123.0</v>
      </c>
      <c r="I1533" s="30">
        <v>1.0</v>
      </c>
      <c r="J1533" s="30">
        <v>1.0</v>
      </c>
      <c r="K1533" s="33">
        <v>2.0</v>
      </c>
      <c r="L1533" s="32">
        <v>1.6260162601626018</v>
      </c>
      <c r="N1533" s="2"/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25.0</v>
      </c>
      <c r="E1534" s="30">
        <v>26.0</v>
      </c>
      <c r="F1534" s="31">
        <v>51.0</v>
      </c>
      <c r="G1534" s="32">
        <v>10.782241014799155</v>
      </c>
      <c r="H1534" s="46">
        <v>206.0</v>
      </c>
      <c r="I1534" s="30">
        <v>5.0</v>
      </c>
      <c r="J1534" s="30">
        <v>1.0</v>
      </c>
      <c r="K1534" s="33">
        <v>6.0</v>
      </c>
      <c r="L1534" s="32">
        <v>2.912621359223301</v>
      </c>
      <c r="N1534" s="2"/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35.0</v>
      </c>
      <c r="E1535" s="30">
        <v>25.0</v>
      </c>
      <c r="F1535" s="31">
        <v>60.0</v>
      </c>
      <c r="G1535" s="32">
        <v>12.396694214876034</v>
      </c>
      <c r="H1535" s="46">
        <v>277.0</v>
      </c>
      <c r="I1535" s="30">
        <v>4.0</v>
      </c>
      <c r="J1535" s="30">
        <v>9.0</v>
      </c>
      <c r="K1535" s="33">
        <v>13.0</v>
      </c>
      <c r="L1535" s="32">
        <v>4.693140794223827</v>
      </c>
      <c r="N1535" s="2"/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56.0</v>
      </c>
      <c r="E1536" s="30">
        <v>53.0</v>
      </c>
      <c r="F1536" s="31">
        <v>109.0</v>
      </c>
      <c r="G1536" s="32">
        <v>9.945255474452555</v>
      </c>
      <c r="H1536" s="46">
        <v>486.0</v>
      </c>
      <c r="I1536" s="30">
        <v>7.0</v>
      </c>
      <c r="J1536" s="30">
        <v>7.0</v>
      </c>
      <c r="K1536" s="33">
        <v>14.0</v>
      </c>
      <c r="L1536" s="32">
        <v>2.880658436213992</v>
      </c>
      <c r="N1536" s="2"/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53.0</v>
      </c>
      <c r="E1537" s="30">
        <v>50.0</v>
      </c>
      <c r="F1537" s="31">
        <v>103.0</v>
      </c>
      <c r="G1537" s="32">
        <v>11.20783460282916</v>
      </c>
      <c r="H1537" s="46">
        <v>395.0</v>
      </c>
      <c r="I1537" s="30">
        <v>3.0</v>
      </c>
      <c r="J1537" s="30">
        <v>5.0</v>
      </c>
      <c r="K1537" s="33">
        <v>8.0</v>
      </c>
      <c r="L1537" s="32">
        <v>2.0253164556962027</v>
      </c>
      <c r="N1537" s="2"/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69.0</v>
      </c>
      <c r="E1538" s="30">
        <v>59.0</v>
      </c>
      <c r="F1538" s="31">
        <v>128.0</v>
      </c>
      <c r="G1538" s="32">
        <v>15.130023640661939</v>
      </c>
      <c r="H1538" s="46">
        <v>362.0</v>
      </c>
      <c r="I1538" s="30">
        <v>13.0</v>
      </c>
      <c r="J1538" s="30">
        <v>8.0</v>
      </c>
      <c r="K1538" s="33">
        <v>21.0</v>
      </c>
      <c r="L1538" s="32">
        <v>5.801104972375691</v>
      </c>
      <c r="N1538" s="2"/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87.0</v>
      </c>
      <c r="E1539" s="30">
        <v>87.0</v>
      </c>
      <c r="F1539" s="31">
        <v>174.0</v>
      </c>
      <c r="G1539" s="32">
        <v>12.608695652173912</v>
      </c>
      <c r="H1539" s="46">
        <v>385.0</v>
      </c>
      <c r="I1539" s="30">
        <v>33.0</v>
      </c>
      <c r="J1539" s="30">
        <v>24.0</v>
      </c>
      <c r="K1539" s="33">
        <v>57.0</v>
      </c>
      <c r="L1539" s="32">
        <v>14.805194805194805</v>
      </c>
      <c r="N1539" s="2"/>
    </row>
    <row r="1540" ht="15.0" customHeight="1" outlineLevel="1">
      <c r="A1540" s="38" t="s">
        <v>2708</v>
      </c>
      <c r="B1540" s="39" t="s">
        <v>2709</v>
      </c>
      <c r="C1540" s="40">
        <v>2322.0</v>
      </c>
      <c r="D1540" s="49">
        <v>164.0</v>
      </c>
      <c r="E1540" s="49">
        <v>162.0</v>
      </c>
      <c r="F1540" s="49">
        <v>326.0</v>
      </c>
      <c r="G1540" s="42">
        <v>14.039621016365203</v>
      </c>
      <c r="H1540" s="49">
        <v>677.0</v>
      </c>
      <c r="I1540" s="49">
        <v>39.0</v>
      </c>
      <c r="J1540" s="49">
        <v>28.0</v>
      </c>
      <c r="K1540" s="50">
        <v>67.0</v>
      </c>
      <c r="L1540" s="42">
        <v>9.896602658788774</v>
      </c>
      <c r="N1540" s="2"/>
    </row>
    <row r="1541" ht="15.0" customHeight="1" outlineLevel="1">
      <c r="A1541" s="28" t="s">
        <v>2710</v>
      </c>
      <c r="B1541" s="34" t="s">
        <v>2711</v>
      </c>
      <c r="C1541" s="46">
        <v>682.0</v>
      </c>
      <c r="D1541" s="46">
        <v>16.0</v>
      </c>
      <c r="E1541" s="46">
        <v>21.0</v>
      </c>
      <c r="F1541" s="51">
        <v>37.0</v>
      </c>
      <c r="G1541" s="32">
        <v>5.425219941348973</v>
      </c>
      <c r="H1541" s="46">
        <v>433.0</v>
      </c>
      <c r="I1541" s="46">
        <v>17.0</v>
      </c>
      <c r="J1541" s="46">
        <v>13.0</v>
      </c>
      <c r="K1541" s="52">
        <v>30.0</v>
      </c>
      <c r="L1541" s="32">
        <v>6.928406466512701</v>
      </c>
      <c r="N1541" s="2"/>
    </row>
    <row r="1542" ht="15.0" customHeight="1" outlineLevel="1">
      <c r="A1542" s="28" t="s">
        <v>2712</v>
      </c>
      <c r="B1542" s="34" t="s">
        <v>2713</v>
      </c>
      <c r="C1542" s="46">
        <v>330.0</v>
      </c>
      <c r="D1542" s="46">
        <v>30.0</v>
      </c>
      <c r="E1542" s="46">
        <v>27.0</v>
      </c>
      <c r="F1542" s="51">
        <v>57.0</v>
      </c>
      <c r="G1542" s="32">
        <v>17.272727272727273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  <c r="N1542" s="2"/>
    </row>
    <row r="1543" ht="15.0" customHeight="1" outlineLevel="1">
      <c r="A1543" s="28">
        <v>1.608503E9</v>
      </c>
      <c r="B1543" s="34" t="s">
        <v>2714</v>
      </c>
      <c r="C1543" s="46">
        <v>222.0</v>
      </c>
      <c r="D1543" s="46">
        <v>22.0</v>
      </c>
      <c r="E1543" s="46">
        <v>22.0</v>
      </c>
      <c r="F1543" s="51">
        <v>44.0</v>
      </c>
      <c r="G1543" s="32">
        <v>19.81981981981982</v>
      </c>
      <c r="H1543" s="46">
        <v>43.0</v>
      </c>
      <c r="I1543" s="46">
        <v>2.0</v>
      </c>
      <c r="J1543" s="46">
        <v>2.0</v>
      </c>
      <c r="K1543" s="52">
        <v>4.0</v>
      </c>
      <c r="L1543" s="32">
        <v>9.30232558139535</v>
      </c>
      <c r="N1543" s="2"/>
    </row>
    <row r="1544" ht="15.0" customHeight="1" outlineLevel="1">
      <c r="A1544" s="28">
        <v>1.608504E9</v>
      </c>
      <c r="B1544" s="34" t="s">
        <v>2715</v>
      </c>
      <c r="C1544" s="46">
        <v>308.0</v>
      </c>
      <c r="D1544" s="46">
        <v>37.0</v>
      </c>
      <c r="E1544" s="46">
        <v>37.0</v>
      </c>
      <c r="F1544" s="51">
        <v>74.0</v>
      </c>
      <c r="G1544" s="32">
        <v>24.025974025974026</v>
      </c>
      <c r="H1544" s="46">
        <v>-29.0</v>
      </c>
      <c r="I1544" s="46">
        <v>3.0</v>
      </c>
      <c r="J1544" s="46">
        <v>0.0</v>
      </c>
      <c r="K1544" s="52">
        <v>3.0</v>
      </c>
      <c r="L1544" s="32">
        <v>-10.344827586206897</v>
      </c>
      <c r="N1544" s="2"/>
    </row>
    <row r="1545" ht="15.0" customHeight="1" outlineLevel="1">
      <c r="A1545" s="28">
        <v>1.608505E9</v>
      </c>
      <c r="B1545" s="34" t="s">
        <v>2621</v>
      </c>
      <c r="C1545" s="46">
        <v>149.0</v>
      </c>
      <c r="D1545" s="46">
        <v>23.0</v>
      </c>
      <c r="E1545" s="46">
        <v>14.0</v>
      </c>
      <c r="F1545" s="51">
        <v>37.0</v>
      </c>
      <c r="G1545" s="32">
        <v>24.832214765100673</v>
      </c>
      <c r="H1545" s="46">
        <v>4.0</v>
      </c>
      <c r="I1545" s="46">
        <v>0.0</v>
      </c>
      <c r="J1545" s="46">
        <v>1.0</v>
      </c>
      <c r="K1545" s="52">
        <v>1.0</v>
      </c>
      <c r="L1545" s="32">
        <v>25.0</v>
      </c>
      <c r="N1545" s="2"/>
    </row>
    <row r="1546" ht="15.0" customHeight="1" outlineLevel="1">
      <c r="A1546" s="28">
        <v>1.608506E9</v>
      </c>
      <c r="B1546" s="34" t="s">
        <v>1448</v>
      </c>
      <c r="C1546" s="46">
        <v>480.0</v>
      </c>
      <c r="D1546" s="46">
        <v>27.0</v>
      </c>
      <c r="E1546" s="46">
        <v>35.0</v>
      </c>
      <c r="F1546" s="51">
        <v>62.0</v>
      </c>
      <c r="G1546" s="32">
        <v>12.916666666666668</v>
      </c>
      <c r="H1546" s="46">
        <v>184.0</v>
      </c>
      <c r="I1546" s="46">
        <v>13.0</v>
      </c>
      <c r="J1546" s="46">
        <v>10.0</v>
      </c>
      <c r="K1546" s="52">
        <v>23.0</v>
      </c>
      <c r="L1546" s="32">
        <v>12.5</v>
      </c>
      <c r="N1546" s="2"/>
    </row>
    <row r="1547" ht="15.0" customHeight="1" outlineLevel="1">
      <c r="A1547" s="53" t="s">
        <v>2716</v>
      </c>
      <c r="B1547" s="54" t="s">
        <v>2717</v>
      </c>
      <c r="C1547" s="55">
        <v>151.0</v>
      </c>
      <c r="D1547" s="55">
        <v>9.0</v>
      </c>
      <c r="E1547" s="55">
        <v>6.0</v>
      </c>
      <c r="F1547" s="56">
        <v>15.0</v>
      </c>
      <c r="G1547" s="57">
        <v>9.933774834437086</v>
      </c>
      <c r="H1547" s="55">
        <v>45.0</v>
      </c>
      <c r="I1547" s="55">
        <v>4.0</v>
      </c>
      <c r="J1547" s="55">
        <v>2.0</v>
      </c>
      <c r="K1547" s="59">
        <v>6.0</v>
      </c>
      <c r="L1547" s="57">
        <v>13.333333333333334</v>
      </c>
      <c r="N1547" s="2"/>
    </row>
    <row r="1548" ht="15.0" customHeight="1" outlineLevel="1">
      <c r="A1548" s="38">
        <v>1.6304E9</v>
      </c>
      <c r="B1548" s="39" t="s">
        <v>2718</v>
      </c>
      <c r="C1548" s="40">
        <v>7313.0</v>
      </c>
      <c r="D1548" s="49">
        <v>820.0</v>
      </c>
      <c r="E1548" s="49">
        <v>803.0</v>
      </c>
      <c r="F1548" s="49">
        <v>1623.0</v>
      </c>
      <c r="G1548" s="42">
        <v>22.193354300560646</v>
      </c>
      <c r="H1548" s="40">
        <v>-70.0</v>
      </c>
      <c r="I1548" s="49">
        <v>2.0</v>
      </c>
      <c r="J1548" s="49">
        <v>5.0</v>
      </c>
      <c r="K1548" s="50">
        <v>7.0</v>
      </c>
      <c r="L1548" s="42">
        <v>-10.0</v>
      </c>
      <c r="N1548" s="2"/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10261.0</v>
      </c>
      <c r="E1549" s="20">
        <v>10436.0</v>
      </c>
      <c r="F1549" s="20">
        <v>20697.0</v>
      </c>
      <c r="G1549" s="36">
        <v>14.055973975700695</v>
      </c>
      <c r="H1549" s="20">
        <v>71146.0</v>
      </c>
      <c r="I1549" s="20">
        <v>672.0</v>
      </c>
      <c r="J1549" s="20">
        <v>711.0</v>
      </c>
      <c r="K1549" s="27">
        <v>1383.0</v>
      </c>
      <c r="L1549" s="36">
        <v>1.9438900289545442</v>
      </c>
      <c r="N1549" s="2"/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428.0</v>
      </c>
      <c r="E1550" s="40">
        <v>465.0</v>
      </c>
      <c r="F1550" s="40">
        <v>893.0</v>
      </c>
      <c r="G1550" s="42">
        <v>7.0055699380246335</v>
      </c>
      <c r="H1550" s="40">
        <v>8794.0</v>
      </c>
      <c r="I1550" s="40">
        <v>78.0</v>
      </c>
      <c r="J1550" s="40">
        <v>101.0</v>
      </c>
      <c r="K1550" s="47">
        <v>179.0</v>
      </c>
      <c r="L1550" s="42">
        <v>2.0354787355014783</v>
      </c>
      <c r="N1550" s="2"/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159.0</v>
      </c>
      <c r="E1551" s="30">
        <v>135.0</v>
      </c>
      <c r="F1551" s="31">
        <v>294.0</v>
      </c>
      <c r="G1551" s="32">
        <v>10.258199581297976</v>
      </c>
      <c r="H1551" s="30">
        <v>1793.0</v>
      </c>
      <c r="I1551" s="30">
        <v>16.0</v>
      </c>
      <c r="J1551" s="30">
        <v>23.0</v>
      </c>
      <c r="K1551" s="33">
        <v>39.0</v>
      </c>
      <c r="L1551" s="32">
        <v>2.1751254880089235</v>
      </c>
      <c r="N1551" s="2"/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28.0</v>
      </c>
      <c r="E1552" s="30">
        <v>36.0</v>
      </c>
      <c r="F1552" s="31">
        <v>64.0</v>
      </c>
      <c r="G1552" s="32">
        <v>6.5439672801636</v>
      </c>
      <c r="H1552" s="46">
        <v>718.0</v>
      </c>
      <c r="I1552" s="30">
        <v>0.0</v>
      </c>
      <c r="J1552" s="30">
        <v>5.0</v>
      </c>
      <c r="K1552" s="33">
        <v>5.0</v>
      </c>
      <c r="L1552" s="32">
        <v>0.6963788300835655</v>
      </c>
      <c r="N1552" s="2"/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41.0</v>
      </c>
      <c r="E1553" s="30">
        <v>54.0</v>
      </c>
      <c r="F1553" s="31">
        <v>95.0</v>
      </c>
      <c r="G1553" s="32">
        <v>7.180650037792895</v>
      </c>
      <c r="H1553" s="46">
        <v>836.0</v>
      </c>
      <c r="I1553" s="30">
        <v>14.0</v>
      </c>
      <c r="J1553" s="30">
        <v>19.0</v>
      </c>
      <c r="K1553" s="33">
        <v>33.0</v>
      </c>
      <c r="L1553" s="32">
        <v>3.9473684210526314</v>
      </c>
      <c r="N1553" s="2"/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38.0</v>
      </c>
      <c r="E1554" s="30">
        <v>60.0</v>
      </c>
      <c r="F1554" s="31">
        <v>98.0</v>
      </c>
      <c r="G1554" s="32">
        <v>6.347150259067358</v>
      </c>
      <c r="H1554" s="46">
        <v>966.0</v>
      </c>
      <c r="I1554" s="30">
        <v>10.0</v>
      </c>
      <c r="J1554" s="30">
        <v>14.0</v>
      </c>
      <c r="K1554" s="33">
        <v>24.0</v>
      </c>
      <c r="L1554" s="32">
        <v>2.484472049689441</v>
      </c>
      <c r="N1554" s="2"/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30.0</v>
      </c>
      <c r="E1555" s="30">
        <v>35.0</v>
      </c>
      <c r="F1555" s="31">
        <v>65.0</v>
      </c>
      <c r="G1555" s="32">
        <v>9.1164095371669</v>
      </c>
      <c r="H1555" s="46">
        <v>493.0</v>
      </c>
      <c r="I1555" s="30">
        <v>5.0</v>
      </c>
      <c r="J1555" s="30">
        <v>2.0</v>
      </c>
      <c r="K1555" s="33">
        <v>7.0</v>
      </c>
      <c r="L1555" s="32">
        <v>1.4198782961460445</v>
      </c>
      <c r="N1555" s="2"/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56.0</v>
      </c>
      <c r="E1556" s="30">
        <v>68.0</v>
      </c>
      <c r="F1556" s="31">
        <v>124.0</v>
      </c>
      <c r="G1556" s="32">
        <v>15.442092154420923</v>
      </c>
      <c r="H1556" s="46">
        <v>363.0</v>
      </c>
      <c r="I1556" s="30">
        <v>2.0</v>
      </c>
      <c r="J1556" s="30">
        <v>0.0</v>
      </c>
      <c r="K1556" s="33">
        <v>2.0</v>
      </c>
      <c r="L1556" s="32">
        <v>0.5509641873278237</v>
      </c>
      <c r="N1556" s="2"/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3.0</v>
      </c>
      <c r="E1557" s="30">
        <v>4.0</v>
      </c>
      <c r="F1557" s="31">
        <v>7.0</v>
      </c>
      <c r="G1557" s="32">
        <v>1.2987012987012987</v>
      </c>
      <c r="H1557" s="46">
        <v>505.0</v>
      </c>
      <c r="I1557" s="30">
        <v>0.0</v>
      </c>
      <c r="J1557" s="30">
        <v>5.0</v>
      </c>
      <c r="K1557" s="33">
        <v>5.0</v>
      </c>
      <c r="L1557" s="32">
        <v>0.9900990099009901</v>
      </c>
      <c r="N1557" s="2"/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25.0</v>
      </c>
      <c r="E1558" s="30">
        <v>15.0</v>
      </c>
      <c r="F1558" s="31">
        <v>40.0</v>
      </c>
      <c r="G1558" s="32">
        <v>4.756242568370987</v>
      </c>
      <c r="H1558" s="46">
        <v>673.0</v>
      </c>
      <c r="I1558" s="30">
        <v>2.0</v>
      </c>
      <c r="J1558" s="30">
        <v>3.0</v>
      </c>
      <c r="K1558" s="33">
        <v>5.0</v>
      </c>
      <c r="L1558" s="32">
        <v>0.7429420505200593</v>
      </c>
      <c r="N1558" s="2"/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10.0</v>
      </c>
      <c r="E1559" s="30">
        <v>12.0</v>
      </c>
      <c r="F1559" s="31">
        <v>22.0</v>
      </c>
      <c r="G1559" s="32">
        <v>2.6097271648873073</v>
      </c>
      <c r="H1559" s="46">
        <v>761.0</v>
      </c>
      <c r="I1559" s="30">
        <v>18.0</v>
      </c>
      <c r="J1559" s="30">
        <v>14.0</v>
      </c>
      <c r="K1559" s="33">
        <v>32.0</v>
      </c>
      <c r="L1559" s="32">
        <v>4.204993429697766</v>
      </c>
      <c r="N1559" s="2"/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7.0</v>
      </c>
      <c r="E1560" s="30">
        <v>10.0</v>
      </c>
      <c r="F1560" s="31">
        <v>17.0</v>
      </c>
      <c r="G1560" s="32">
        <v>1.7745302713987474</v>
      </c>
      <c r="H1560" s="46">
        <v>760.0</v>
      </c>
      <c r="I1560" s="30">
        <v>5.0</v>
      </c>
      <c r="J1560" s="30">
        <v>3.0</v>
      </c>
      <c r="K1560" s="33">
        <v>8.0</v>
      </c>
      <c r="L1560" s="32">
        <v>1.0526315789473684</v>
      </c>
      <c r="N1560" s="2"/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10.0</v>
      </c>
      <c r="E1561" s="30">
        <v>13.0</v>
      </c>
      <c r="F1561" s="31">
        <v>23.0</v>
      </c>
      <c r="G1561" s="32">
        <v>2.987012987012987</v>
      </c>
      <c r="H1561" s="46">
        <v>596.0</v>
      </c>
      <c r="I1561" s="30">
        <v>3.0</v>
      </c>
      <c r="J1561" s="30">
        <v>8.0</v>
      </c>
      <c r="K1561" s="33">
        <v>11.0</v>
      </c>
      <c r="L1561" s="32">
        <v>1.8456375838926176</v>
      </c>
      <c r="N1561" s="2"/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21.0</v>
      </c>
      <c r="E1562" s="30">
        <v>23.0</v>
      </c>
      <c r="F1562" s="31">
        <v>44.0</v>
      </c>
      <c r="G1562" s="32">
        <v>7.732864674868189</v>
      </c>
      <c r="H1562" s="30">
        <v>330.0</v>
      </c>
      <c r="I1562" s="30">
        <v>3.0</v>
      </c>
      <c r="J1562" s="30">
        <v>5.0</v>
      </c>
      <c r="K1562" s="33">
        <v>8.0</v>
      </c>
      <c r="L1562" s="32">
        <v>2.4242424242424243</v>
      </c>
      <c r="N1562" s="2"/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2659.0</v>
      </c>
      <c r="E1563" s="40">
        <v>2638.0</v>
      </c>
      <c r="F1563" s="40">
        <v>5297.0</v>
      </c>
      <c r="G1563" s="42">
        <v>14.498426166689477</v>
      </c>
      <c r="H1563" s="40">
        <v>16023.0</v>
      </c>
      <c r="I1563" s="40">
        <v>148.0</v>
      </c>
      <c r="J1563" s="40">
        <v>157.0</v>
      </c>
      <c r="K1563" s="47">
        <v>305.0</v>
      </c>
      <c r="L1563" s="42">
        <v>1.9035136990576045</v>
      </c>
      <c r="N1563" s="2"/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49.0</v>
      </c>
      <c r="E1564" s="30">
        <v>22.0</v>
      </c>
      <c r="F1564" s="31">
        <v>71.0</v>
      </c>
      <c r="G1564" s="32">
        <v>10.990712074303406</v>
      </c>
      <c r="H1564" s="46">
        <v>298.0</v>
      </c>
      <c r="I1564" s="30">
        <v>1.0</v>
      </c>
      <c r="J1564" s="30">
        <v>2.0</v>
      </c>
      <c r="K1564" s="33">
        <v>3.0</v>
      </c>
      <c r="L1564" s="32">
        <v>1.006711409395973</v>
      </c>
      <c r="N1564" s="2"/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55.0</v>
      </c>
      <c r="E1565" s="30">
        <v>62.0</v>
      </c>
      <c r="F1565" s="31">
        <v>117.0</v>
      </c>
      <c r="G1565" s="32">
        <v>13.912009512485138</v>
      </c>
      <c r="H1565" s="46">
        <v>573.0</v>
      </c>
      <c r="I1565" s="30">
        <v>6.0</v>
      </c>
      <c r="J1565" s="30">
        <v>0.0</v>
      </c>
      <c r="K1565" s="33">
        <v>6.0</v>
      </c>
      <c r="L1565" s="32">
        <v>1.0471204188481675</v>
      </c>
      <c r="N1565" s="2"/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107.0</v>
      </c>
      <c r="E1566" s="30">
        <v>88.0</v>
      </c>
      <c r="F1566" s="31">
        <v>195.0</v>
      </c>
      <c r="G1566" s="32">
        <v>22.15909090909091</v>
      </c>
      <c r="H1566" s="46">
        <v>144.0</v>
      </c>
      <c r="I1566" s="30">
        <v>2.0</v>
      </c>
      <c r="J1566" s="30">
        <v>3.0</v>
      </c>
      <c r="K1566" s="33">
        <v>5.0</v>
      </c>
      <c r="L1566" s="32">
        <v>3.4722222222222223</v>
      </c>
      <c r="N1566" s="2"/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29.0</v>
      </c>
      <c r="E1567" s="30">
        <v>21.0</v>
      </c>
      <c r="F1567" s="31">
        <v>50.0</v>
      </c>
      <c r="G1567" s="32">
        <v>12.755102040816327</v>
      </c>
      <c r="H1567" s="46">
        <v>226.0</v>
      </c>
      <c r="I1567" s="30">
        <v>4.0</v>
      </c>
      <c r="J1567" s="30">
        <v>4.0</v>
      </c>
      <c r="K1567" s="33">
        <v>8.0</v>
      </c>
      <c r="L1567" s="32">
        <v>3.5398230088495577</v>
      </c>
      <c r="N1567" s="2"/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34.0</v>
      </c>
      <c r="E1568" s="30">
        <v>30.0</v>
      </c>
      <c r="F1568" s="31">
        <v>64.0</v>
      </c>
      <c r="G1568" s="32">
        <v>7.920792079207921</v>
      </c>
      <c r="H1568" s="46">
        <v>525.0</v>
      </c>
      <c r="I1568" s="30">
        <v>3.0</v>
      </c>
      <c r="J1568" s="30">
        <v>3.0</v>
      </c>
      <c r="K1568" s="33">
        <v>6.0</v>
      </c>
      <c r="L1568" s="32">
        <v>1.1428571428571428</v>
      </c>
      <c r="N1568" s="2"/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28.0</v>
      </c>
      <c r="E1569" s="30">
        <v>34.0</v>
      </c>
      <c r="F1569" s="31">
        <v>62.0</v>
      </c>
      <c r="G1569" s="32">
        <v>7.788944723618091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  <c r="N1569" s="2"/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64.0</v>
      </c>
      <c r="E1570" s="30">
        <v>87.0</v>
      </c>
      <c r="F1570" s="31">
        <v>151.0</v>
      </c>
      <c r="G1570" s="32">
        <v>17.681498829039814</v>
      </c>
      <c r="H1570" s="46">
        <v>612.0</v>
      </c>
      <c r="I1570" s="30">
        <v>3.0</v>
      </c>
      <c r="J1570" s="30">
        <v>8.0</v>
      </c>
      <c r="K1570" s="33">
        <v>11.0</v>
      </c>
      <c r="L1570" s="32">
        <v>1.7973856209150325</v>
      </c>
      <c r="N1570" s="2"/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22.0</v>
      </c>
      <c r="E1571" s="30">
        <v>19.0</v>
      </c>
      <c r="F1571" s="31">
        <v>41.0</v>
      </c>
      <c r="G1571" s="32">
        <v>6.3565891472868215</v>
      </c>
      <c r="H1571" s="46">
        <v>387.0</v>
      </c>
      <c r="I1571" s="30">
        <v>2.0</v>
      </c>
      <c r="J1571" s="30">
        <v>5.0</v>
      </c>
      <c r="K1571" s="33">
        <v>7.0</v>
      </c>
      <c r="L1571" s="32">
        <v>1.8087855297157622</v>
      </c>
      <c r="N1571" s="2"/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49.0</v>
      </c>
      <c r="E1572" s="30">
        <v>51.0</v>
      </c>
      <c r="F1572" s="31">
        <v>100.0</v>
      </c>
      <c r="G1572" s="32">
        <v>17.73049645390071</v>
      </c>
      <c r="H1572" s="46">
        <v>331.0</v>
      </c>
      <c r="I1572" s="30">
        <v>2.0</v>
      </c>
      <c r="J1572" s="30">
        <v>2.0</v>
      </c>
      <c r="K1572" s="33">
        <v>4.0</v>
      </c>
      <c r="L1572" s="32">
        <v>1.2084592145015105</v>
      </c>
      <c r="N1572" s="2"/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109.0</v>
      </c>
      <c r="E1573" s="30">
        <v>107.0</v>
      </c>
      <c r="F1573" s="31">
        <v>216.0</v>
      </c>
      <c r="G1573" s="32">
        <v>21.052631578947366</v>
      </c>
      <c r="H1573" s="46">
        <v>301.0</v>
      </c>
      <c r="I1573" s="30">
        <v>0.0</v>
      </c>
      <c r="J1573" s="30">
        <v>1.0</v>
      </c>
      <c r="K1573" s="33">
        <v>1.0</v>
      </c>
      <c r="L1573" s="32">
        <v>0.33222591362126247</v>
      </c>
      <c r="N1573" s="2"/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28.0</v>
      </c>
      <c r="E1574" s="30">
        <v>28.0</v>
      </c>
      <c r="F1574" s="31">
        <v>56.0</v>
      </c>
      <c r="G1574" s="32">
        <v>7.898448519040903</v>
      </c>
      <c r="H1574" s="46">
        <v>504.0</v>
      </c>
      <c r="I1574" s="30">
        <v>3.0</v>
      </c>
      <c r="J1574" s="30">
        <v>4.0</v>
      </c>
      <c r="K1574" s="33">
        <v>7.0</v>
      </c>
      <c r="L1574" s="32">
        <v>1.3888888888888888</v>
      </c>
      <c r="N1574" s="2"/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73.0</v>
      </c>
      <c r="E1575" s="30">
        <v>52.0</v>
      </c>
      <c r="F1575" s="31">
        <v>125.0</v>
      </c>
      <c r="G1575" s="32">
        <v>15.299877600979192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  <c r="N1575" s="2"/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60.0</v>
      </c>
      <c r="E1576" s="30">
        <v>76.0</v>
      </c>
      <c r="F1576" s="31">
        <v>136.0</v>
      </c>
      <c r="G1576" s="32">
        <v>18.8626907073509</v>
      </c>
      <c r="H1576" s="46">
        <v>272.0</v>
      </c>
      <c r="I1576" s="30">
        <v>3.0</v>
      </c>
      <c r="J1576" s="30">
        <v>2.0</v>
      </c>
      <c r="K1576" s="33">
        <v>5.0</v>
      </c>
      <c r="L1576" s="32">
        <v>1.8382352941176472</v>
      </c>
      <c r="N1576" s="2"/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120.0</v>
      </c>
      <c r="E1577" s="30">
        <v>122.0</v>
      </c>
      <c r="F1577" s="31">
        <v>242.0</v>
      </c>
      <c r="G1577" s="32">
        <v>16.575342465753426</v>
      </c>
      <c r="H1577" s="46">
        <v>453.0</v>
      </c>
      <c r="I1577" s="30">
        <v>8.0</v>
      </c>
      <c r="J1577" s="30">
        <v>8.0</v>
      </c>
      <c r="K1577" s="33">
        <v>16.0</v>
      </c>
      <c r="L1577" s="32">
        <v>3.532008830022075</v>
      </c>
      <c r="N1577" s="2"/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107.0</v>
      </c>
      <c r="E1578" s="30">
        <v>82.0</v>
      </c>
      <c r="F1578" s="31">
        <v>189.0</v>
      </c>
      <c r="G1578" s="32">
        <v>15.254237288135593</v>
      </c>
      <c r="H1578" s="46">
        <v>602.0</v>
      </c>
      <c r="I1578" s="30">
        <v>6.0</v>
      </c>
      <c r="J1578" s="30">
        <v>8.0</v>
      </c>
      <c r="K1578" s="33">
        <v>14.0</v>
      </c>
      <c r="L1578" s="32">
        <v>2.3255813953488373</v>
      </c>
      <c r="N1578" s="2"/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620.0</v>
      </c>
      <c r="E1579" s="30">
        <v>650.0</v>
      </c>
      <c r="F1579" s="31">
        <v>1270.0</v>
      </c>
      <c r="G1579" s="32">
        <v>18.537439789811707</v>
      </c>
      <c r="H1579" s="46">
        <v>348.0</v>
      </c>
      <c r="I1579" s="30">
        <v>8.0</v>
      </c>
      <c r="J1579" s="30">
        <v>10.0</v>
      </c>
      <c r="K1579" s="33">
        <v>18.0</v>
      </c>
      <c r="L1579" s="32">
        <v>5.172413793103448</v>
      </c>
      <c r="N1579" s="2"/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39.0</v>
      </c>
      <c r="E1580" s="30">
        <v>36.0</v>
      </c>
      <c r="F1580" s="31">
        <v>75.0</v>
      </c>
      <c r="G1580" s="32">
        <v>7.149666348903717</v>
      </c>
      <c r="H1580" s="46">
        <v>993.0</v>
      </c>
      <c r="I1580" s="30">
        <v>10.0</v>
      </c>
      <c r="J1580" s="30">
        <v>3.0</v>
      </c>
      <c r="K1580" s="33">
        <v>13.0</v>
      </c>
      <c r="L1580" s="32">
        <v>1.3091641490433032</v>
      </c>
      <c r="N1580" s="2"/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39.0</v>
      </c>
      <c r="E1581" s="30">
        <v>42.0</v>
      </c>
      <c r="F1581" s="31">
        <v>81.0</v>
      </c>
      <c r="G1581" s="32">
        <v>10.279187817258883</v>
      </c>
      <c r="H1581" s="46">
        <v>472.0</v>
      </c>
      <c r="I1581" s="30">
        <v>0.0</v>
      </c>
      <c r="J1581" s="30">
        <v>2.0</v>
      </c>
      <c r="K1581" s="33">
        <v>2.0</v>
      </c>
      <c r="L1581" s="32">
        <v>0.423728813559322</v>
      </c>
      <c r="N1581" s="2"/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4.0</v>
      </c>
      <c r="E1582" s="30">
        <v>6.0</v>
      </c>
      <c r="F1582" s="31">
        <v>10.0</v>
      </c>
      <c r="G1582" s="32">
        <v>1.8726591760299627</v>
      </c>
      <c r="H1582" s="46">
        <v>477.0</v>
      </c>
      <c r="I1582" s="30">
        <v>3.0</v>
      </c>
      <c r="J1582" s="30">
        <v>2.0</v>
      </c>
      <c r="K1582" s="33">
        <v>5.0</v>
      </c>
      <c r="L1582" s="32">
        <v>1.0482180293501049</v>
      </c>
      <c r="N1582" s="2"/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119.0</v>
      </c>
      <c r="E1583" s="30">
        <v>102.0</v>
      </c>
      <c r="F1583" s="31">
        <v>221.0</v>
      </c>
      <c r="G1583" s="32">
        <v>20.80979284369115</v>
      </c>
      <c r="H1583" s="46">
        <v>124.0</v>
      </c>
      <c r="I1583" s="30">
        <v>5.0</v>
      </c>
      <c r="J1583" s="30">
        <v>6.0</v>
      </c>
      <c r="K1583" s="33">
        <v>11.0</v>
      </c>
      <c r="L1583" s="32">
        <v>8.870967741935484</v>
      </c>
      <c r="N1583" s="2"/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62.0</v>
      </c>
      <c r="E1584" s="30">
        <v>76.0</v>
      </c>
      <c r="F1584" s="31">
        <v>138.0</v>
      </c>
      <c r="G1584" s="32">
        <v>12.094653812445223</v>
      </c>
      <c r="H1584" s="46">
        <v>609.0</v>
      </c>
      <c r="I1584" s="30">
        <v>16.0</v>
      </c>
      <c r="J1584" s="30">
        <v>19.0</v>
      </c>
      <c r="K1584" s="33">
        <v>35.0</v>
      </c>
      <c r="L1584" s="32">
        <v>5.747126436781609</v>
      </c>
      <c r="N1584" s="2"/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37.0</v>
      </c>
      <c r="E1585" s="30">
        <v>35.0</v>
      </c>
      <c r="F1585" s="31">
        <v>72.0</v>
      </c>
      <c r="G1585" s="32">
        <v>14.545454545454545</v>
      </c>
      <c r="H1585" s="46">
        <v>265.0</v>
      </c>
      <c r="I1585" s="30">
        <v>0.0</v>
      </c>
      <c r="J1585" s="30">
        <v>1.0</v>
      </c>
      <c r="K1585" s="33">
        <v>1.0</v>
      </c>
      <c r="L1585" s="32">
        <v>0.37735849056603776</v>
      </c>
      <c r="N1585" s="2"/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23.0</v>
      </c>
      <c r="E1586" s="30">
        <v>36.0</v>
      </c>
      <c r="F1586" s="31">
        <v>59.0</v>
      </c>
      <c r="G1586" s="32">
        <v>7.702349869451696</v>
      </c>
      <c r="H1586" s="46">
        <v>528.0</v>
      </c>
      <c r="I1586" s="30">
        <v>0.0</v>
      </c>
      <c r="J1586" s="30">
        <v>0.0</v>
      </c>
      <c r="K1586" s="33">
        <v>0.0</v>
      </c>
      <c r="L1586" s="32">
        <v>0.0</v>
      </c>
      <c r="N1586" s="2"/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58.0</v>
      </c>
      <c r="E1587" s="30">
        <v>59.0</v>
      </c>
      <c r="F1587" s="31">
        <v>117.0</v>
      </c>
      <c r="G1587" s="32">
        <v>13.448275862068964</v>
      </c>
      <c r="H1587" s="46">
        <v>532.0</v>
      </c>
      <c r="I1587" s="30">
        <v>7.0</v>
      </c>
      <c r="J1587" s="30">
        <v>9.0</v>
      </c>
      <c r="K1587" s="33">
        <v>16.0</v>
      </c>
      <c r="L1587" s="32">
        <v>3.007518796992481</v>
      </c>
      <c r="N1587" s="2"/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63.0</v>
      </c>
      <c r="E1588" s="30">
        <v>70.0</v>
      </c>
      <c r="F1588" s="31">
        <v>133.0</v>
      </c>
      <c r="G1588" s="32">
        <v>15.079365079365079</v>
      </c>
      <c r="H1588" s="46">
        <v>323.0</v>
      </c>
      <c r="I1588" s="30">
        <v>9.0</v>
      </c>
      <c r="J1588" s="30">
        <v>2.0</v>
      </c>
      <c r="K1588" s="33">
        <v>11.0</v>
      </c>
      <c r="L1588" s="32">
        <v>3.4055727554179565</v>
      </c>
      <c r="N1588" s="2"/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49.0</v>
      </c>
      <c r="E1589" s="30">
        <v>46.0</v>
      </c>
      <c r="F1589" s="31">
        <v>95.0</v>
      </c>
      <c r="G1589" s="32">
        <v>15.833333333333332</v>
      </c>
      <c r="H1589" s="46">
        <v>250.0</v>
      </c>
      <c r="I1589" s="30">
        <v>0.0</v>
      </c>
      <c r="J1589" s="30">
        <v>3.0</v>
      </c>
      <c r="K1589" s="33">
        <v>3.0</v>
      </c>
      <c r="L1589" s="32">
        <v>1.2</v>
      </c>
      <c r="N1589" s="2"/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29.0</v>
      </c>
      <c r="E1590" s="30">
        <v>25.0</v>
      </c>
      <c r="F1590" s="31">
        <v>54.0</v>
      </c>
      <c r="G1590" s="32">
        <v>10.821643286573146</v>
      </c>
      <c r="H1590" s="46">
        <v>350.0</v>
      </c>
      <c r="I1590" s="30">
        <v>1.0</v>
      </c>
      <c r="J1590" s="30">
        <v>5.0</v>
      </c>
      <c r="K1590" s="33">
        <v>6.0</v>
      </c>
      <c r="L1590" s="32">
        <v>1.7142857142857144</v>
      </c>
      <c r="N1590" s="2"/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36.0</v>
      </c>
      <c r="E1591" s="30">
        <v>39.0</v>
      </c>
      <c r="F1591" s="31">
        <v>75.0</v>
      </c>
      <c r="G1591" s="32">
        <v>10.43115438108484</v>
      </c>
      <c r="H1591" s="46">
        <v>441.0</v>
      </c>
      <c r="I1591" s="30">
        <v>4.0</v>
      </c>
      <c r="J1591" s="30">
        <v>6.0</v>
      </c>
      <c r="K1591" s="33">
        <v>10.0</v>
      </c>
      <c r="L1591" s="32">
        <v>2.2675736961451247</v>
      </c>
      <c r="N1591" s="2"/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103.0</v>
      </c>
      <c r="E1592" s="30">
        <v>102.0</v>
      </c>
      <c r="F1592" s="31">
        <v>205.0</v>
      </c>
      <c r="G1592" s="32">
        <v>15.720858895705522</v>
      </c>
      <c r="H1592" s="30">
        <v>457.0</v>
      </c>
      <c r="I1592" s="30">
        <v>2.0</v>
      </c>
      <c r="J1592" s="30">
        <v>0.0</v>
      </c>
      <c r="K1592" s="33">
        <v>2.0</v>
      </c>
      <c r="L1592" s="32">
        <v>0.437636761487965</v>
      </c>
      <c r="N1592" s="2"/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37.0</v>
      </c>
      <c r="E1593" s="30">
        <v>21.0</v>
      </c>
      <c r="F1593" s="31">
        <v>58.0</v>
      </c>
      <c r="G1593" s="32">
        <v>4.781533388293488</v>
      </c>
      <c r="H1593" s="30">
        <v>1056.0</v>
      </c>
      <c r="I1593" s="30">
        <v>10.0</v>
      </c>
      <c r="J1593" s="30">
        <v>5.0</v>
      </c>
      <c r="K1593" s="33">
        <v>15.0</v>
      </c>
      <c r="L1593" s="32">
        <v>1.4204545454545454</v>
      </c>
      <c r="N1593" s="2"/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64.0</v>
      </c>
      <c r="E1594" s="30">
        <v>59.0</v>
      </c>
      <c r="F1594" s="31">
        <v>123.0</v>
      </c>
      <c r="G1594" s="32">
        <v>23.699421965317917</v>
      </c>
      <c r="H1594" s="46">
        <v>180.0</v>
      </c>
      <c r="I1594" s="30">
        <v>2.0</v>
      </c>
      <c r="J1594" s="30">
        <v>2.0</v>
      </c>
      <c r="K1594" s="33">
        <v>4.0</v>
      </c>
      <c r="L1594" s="32">
        <v>2.2222222222222223</v>
      </c>
      <c r="N1594" s="2"/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63.0</v>
      </c>
      <c r="E1595" s="30">
        <v>47.0</v>
      </c>
      <c r="F1595" s="31">
        <v>110.0</v>
      </c>
      <c r="G1595" s="32">
        <v>24.60850111856823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  <c r="N1595" s="2"/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21.0</v>
      </c>
      <c r="E1596" s="30">
        <v>29.0</v>
      </c>
      <c r="F1596" s="31">
        <v>50.0</v>
      </c>
      <c r="G1596" s="32">
        <v>4.854368932038835</v>
      </c>
      <c r="H1596" s="46">
        <v>921.0</v>
      </c>
      <c r="I1596" s="30">
        <v>7.0</v>
      </c>
      <c r="J1596" s="30">
        <v>9.0</v>
      </c>
      <c r="K1596" s="33">
        <v>16.0</v>
      </c>
      <c r="L1596" s="32">
        <v>1.737242128121607</v>
      </c>
      <c r="N1596" s="2"/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27.0</v>
      </c>
      <c r="E1597" s="30">
        <v>24.0</v>
      </c>
      <c r="F1597" s="31">
        <v>51.0</v>
      </c>
      <c r="G1597" s="32">
        <v>11.971830985915492</v>
      </c>
      <c r="H1597" s="46">
        <v>217.0</v>
      </c>
      <c r="I1597" s="30">
        <v>7.0</v>
      </c>
      <c r="J1597" s="30">
        <v>8.0</v>
      </c>
      <c r="K1597" s="33">
        <v>15.0</v>
      </c>
      <c r="L1597" s="32">
        <v>6.912442396313365</v>
      </c>
      <c r="N1597" s="2"/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43.0</v>
      </c>
      <c r="E1598" s="30">
        <v>57.0</v>
      </c>
      <c r="F1598" s="31">
        <v>100.0</v>
      </c>
      <c r="G1598" s="32">
        <v>14.084507042253522</v>
      </c>
      <c r="H1598" s="46">
        <v>510.0</v>
      </c>
      <c r="I1598" s="30">
        <v>5.0</v>
      </c>
      <c r="J1598" s="30">
        <v>4.0</v>
      </c>
      <c r="K1598" s="33">
        <v>9.0</v>
      </c>
      <c r="L1598" s="32">
        <v>1.7647058823529411</v>
      </c>
      <c r="N1598" s="2"/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51.0</v>
      </c>
      <c r="E1599" s="30">
        <v>57.0</v>
      </c>
      <c r="F1599" s="31">
        <v>108.0</v>
      </c>
      <c r="G1599" s="32">
        <v>23.580786026200872</v>
      </c>
      <c r="H1599" s="46">
        <v>62.0</v>
      </c>
      <c r="I1599" s="30">
        <v>0.0</v>
      </c>
      <c r="J1599" s="30">
        <v>2.0</v>
      </c>
      <c r="K1599" s="33">
        <v>2.0</v>
      </c>
      <c r="L1599" s="32">
        <v>3.225806451612903</v>
      </c>
      <c r="N1599" s="2"/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27.0</v>
      </c>
      <c r="E1600" s="30">
        <v>22.0</v>
      </c>
      <c r="F1600" s="31">
        <v>49.0</v>
      </c>
      <c r="G1600" s="32">
        <v>18.702290076335878</v>
      </c>
      <c r="H1600" s="46">
        <v>81.0</v>
      </c>
      <c r="I1600" s="30">
        <v>4.0</v>
      </c>
      <c r="J1600" s="30">
        <v>5.0</v>
      </c>
      <c r="K1600" s="33">
        <v>9.0</v>
      </c>
      <c r="L1600" s="32">
        <v>11.11111111111111</v>
      </c>
      <c r="N1600" s="2"/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79.0</v>
      </c>
      <c r="E1601" s="30">
        <v>64.0</v>
      </c>
      <c r="F1601" s="31">
        <v>143.0</v>
      </c>
      <c r="G1601" s="32">
        <v>19.724137931034484</v>
      </c>
      <c r="H1601" s="46">
        <v>231.0</v>
      </c>
      <c r="I1601" s="30">
        <v>2.0</v>
      </c>
      <c r="J1601" s="30">
        <v>2.0</v>
      </c>
      <c r="K1601" s="33">
        <v>4.0</v>
      </c>
      <c r="L1601" s="32">
        <v>1.7316017316017316</v>
      </c>
      <c r="N1601" s="2"/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22.0</v>
      </c>
      <c r="E1602" s="30">
        <v>29.0</v>
      </c>
      <c r="F1602" s="31">
        <v>51.0</v>
      </c>
      <c r="G1602" s="32">
        <v>10.69182389937107</v>
      </c>
      <c r="H1602" s="46">
        <v>163.0</v>
      </c>
      <c r="I1602" s="30">
        <v>3.0</v>
      </c>
      <c r="J1602" s="30">
        <v>2.0</v>
      </c>
      <c r="K1602" s="33">
        <v>5.0</v>
      </c>
      <c r="L1602" s="32">
        <v>3.067484662576687</v>
      </c>
      <c r="N1602" s="2"/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10.0</v>
      </c>
      <c r="E1603" s="30">
        <v>24.0</v>
      </c>
      <c r="F1603" s="31">
        <v>34.0</v>
      </c>
      <c r="G1603" s="32">
        <v>10.967741935483872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  <c r="N1603" s="2"/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1482.0</v>
      </c>
      <c r="E1604" s="40">
        <v>1523.0</v>
      </c>
      <c r="F1604" s="40">
        <v>3005.0</v>
      </c>
      <c r="G1604" s="42">
        <v>12.76171062131057</v>
      </c>
      <c r="H1604" s="40">
        <v>13123.0</v>
      </c>
      <c r="I1604" s="40">
        <v>101.0</v>
      </c>
      <c r="J1604" s="40">
        <v>94.0</v>
      </c>
      <c r="K1604" s="47">
        <v>195.0</v>
      </c>
      <c r="L1604" s="42">
        <v>1.485940714775585</v>
      </c>
      <c r="N1604" s="2"/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173.0</v>
      </c>
      <c r="E1605" s="30">
        <v>158.0</v>
      </c>
      <c r="F1605" s="31">
        <v>331.0</v>
      </c>
      <c r="G1605" s="32">
        <v>13.27717609306057</v>
      </c>
      <c r="H1605" s="30">
        <v>1194.0</v>
      </c>
      <c r="I1605" s="30">
        <v>11.0</v>
      </c>
      <c r="J1605" s="30">
        <v>14.0</v>
      </c>
      <c r="K1605" s="33">
        <v>25.0</v>
      </c>
      <c r="L1605" s="32">
        <v>2.0938023450586267</v>
      </c>
      <c r="N1605" s="2"/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235.0</v>
      </c>
      <c r="E1606" s="30">
        <v>212.0</v>
      </c>
      <c r="F1606" s="31">
        <v>447.0</v>
      </c>
      <c r="G1606" s="32">
        <v>14.447317388493857</v>
      </c>
      <c r="H1606" s="30">
        <v>1511.0</v>
      </c>
      <c r="I1606" s="30">
        <v>40.0</v>
      </c>
      <c r="J1606" s="30">
        <v>39.0</v>
      </c>
      <c r="K1606" s="33">
        <v>79.0</v>
      </c>
      <c r="L1606" s="32">
        <v>5.2283256121773665</v>
      </c>
      <c r="N1606" s="2"/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86.0</v>
      </c>
      <c r="E1607" s="30">
        <v>71.0</v>
      </c>
      <c r="F1607" s="31">
        <v>157.0</v>
      </c>
      <c r="G1607" s="32">
        <v>22.786647314949203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  <c r="N1607" s="2"/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60.0</v>
      </c>
      <c r="E1608" s="30">
        <v>58.0</v>
      </c>
      <c r="F1608" s="31">
        <v>118.0</v>
      </c>
      <c r="G1608" s="32">
        <v>14.658385093167702</v>
      </c>
      <c r="H1608" s="30">
        <v>448.0</v>
      </c>
      <c r="I1608" s="30">
        <v>3.0</v>
      </c>
      <c r="J1608" s="30">
        <v>3.0</v>
      </c>
      <c r="K1608" s="33">
        <v>6.0</v>
      </c>
      <c r="L1608" s="32">
        <v>1.3392857142857142</v>
      </c>
      <c r="N1608" s="2"/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110.0</v>
      </c>
      <c r="E1609" s="30">
        <v>80.0</v>
      </c>
      <c r="F1609" s="31">
        <v>190.0</v>
      </c>
      <c r="G1609" s="32">
        <v>11.808576755748913</v>
      </c>
      <c r="H1609" s="30">
        <v>1027.0</v>
      </c>
      <c r="I1609" s="30">
        <v>4.0</v>
      </c>
      <c r="J1609" s="30">
        <v>0.0</v>
      </c>
      <c r="K1609" s="33">
        <v>4.0</v>
      </c>
      <c r="L1609" s="32">
        <v>0.3894839337877313</v>
      </c>
      <c r="N1609" s="2"/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6.0</v>
      </c>
      <c r="E1610" s="30">
        <v>14.0</v>
      </c>
      <c r="F1610" s="31">
        <v>20.0</v>
      </c>
      <c r="G1610" s="32">
        <v>7.2202166064981945</v>
      </c>
      <c r="H1610" s="46">
        <v>205.0</v>
      </c>
      <c r="I1610" s="30">
        <v>1.0</v>
      </c>
      <c r="J1610" s="30">
        <v>2.0</v>
      </c>
      <c r="K1610" s="33">
        <v>3.0</v>
      </c>
      <c r="L1610" s="32">
        <v>1.4634146341463417</v>
      </c>
      <c r="N1610" s="2"/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45.0</v>
      </c>
      <c r="E1611" s="30">
        <v>56.0</v>
      </c>
      <c r="F1611" s="31">
        <v>101.0</v>
      </c>
      <c r="G1611" s="32">
        <v>11.234705228031146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  <c r="N1611" s="2"/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34.0</v>
      </c>
      <c r="E1612" s="30">
        <v>28.0</v>
      </c>
      <c r="F1612" s="31">
        <v>62.0</v>
      </c>
      <c r="G1612" s="32">
        <v>4.924543288324067</v>
      </c>
      <c r="H1612" s="46">
        <v>965.0</v>
      </c>
      <c r="I1612" s="30">
        <v>5.0</v>
      </c>
      <c r="J1612" s="30">
        <v>5.0</v>
      </c>
      <c r="K1612" s="33">
        <v>10.0</v>
      </c>
      <c r="L1612" s="32">
        <v>1.0362694300518136</v>
      </c>
      <c r="N1612" s="2"/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110.0</v>
      </c>
      <c r="E1613" s="30">
        <v>121.0</v>
      </c>
      <c r="F1613" s="31">
        <v>231.0</v>
      </c>
      <c r="G1613" s="32">
        <v>14.500941619585687</v>
      </c>
      <c r="H1613" s="46">
        <v>669.0</v>
      </c>
      <c r="I1613" s="30">
        <v>1.0</v>
      </c>
      <c r="J1613" s="30">
        <v>0.0</v>
      </c>
      <c r="K1613" s="33">
        <v>1.0</v>
      </c>
      <c r="L1613" s="32">
        <v>0.14947683109118087</v>
      </c>
      <c r="N1613" s="2"/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17.0</v>
      </c>
      <c r="E1614" s="30">
        <v>22.0</v>
      </c>
      <c r="F1614" s="31">
        <v>39.0</v>
      </c>
      <c r="G1614" s="32">
        <v>7.078039927404718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  <c r="N1614" s="2"/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81.0</v>
      </c>
      <c r="E1615" s="30">
        <v>118.0</v>
      </c>
      <c r="F1615" s="31">
        <v>199.0</v>
      </c>
      <c r="G1615" s="32">
        <v>11.364934323243862</v>
      </c>
      <c r="H1615" s="30">
        <v>1109.0</v>
      </c>
      <c r="I1615" s="30">
        <v>13.0</v>
      </c>
      <c r="J1615" s="30">
        <v>6.0</v>
      </c>
      <c r="K1615" s="33">
        <v>19.0</v>
      </c>
      <c r="L1615" s="32">
        <v>1.7132551848512172</v>
      </c>
      <c r="N1615" s="2"/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94.0</v>
      </c>
      <c r="E1616" s="30">
        <v>109.0</v>
      </c>
      <c r="F1616" s="31">
        <v>203.0</v>
      </c>
      <c r="G1616" s="32">
        <v>13.25930764206401</v>
      </c>
      <c r="H1616" s="30">
        <v>882.0</v>
      </c>
      <c r="I1616" s="30">
        <v>0.0</v>
      </c>
      <c r="J1616" s="30">
        <v>1.0</v>
      </c>
      <c r="K1616" s="33">
        <v>1.0</v>
      </c>
      <c r="L1616" s="32">
        <v>0.11337868480725624</v>
      </c>
      <c r="N1616" s="2"/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133.0</v>
      </c>
      <c r="E1617" s="30">
        <v>149.0</v>
      </c>
      <c r="F1617" s="31">
        <v>282.0</v>
      </c>
      <c r="G1617" s="32">
        <v>13.073713490959666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  <c r="N1617" s="2"/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34.0</v>
      </c>
      <c r="E1618" s="30">
        <v>49.0</v>
      </c>
      <c r="F1618" s="31">
        <v>83.0</v>
      </c>
      <c r="G1618" s="32">
        <v>17.735042735042736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  <c r="N1618" s="2"/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29.0</v>
      </c>
      <c r="E1619" s="30">
        <v>38.0</v>
      </c>
      <c r="F1619" s="31">
        <v>67.0</v>
      </c>
      <c r="G1619" s="32">
        <v>5.130168453292496</v>
      </c>
      <c r="H1619" s="30">
        <v>1144.0</v>
      </c>
      <c r="I1619" s="30">
        <v>15.0</v>
      </c>
      <c r="J1619" s="30">
        <v>13.0</v>
      </c>
      <c r="K1619" s="33">
        <v>28.0</v>
      </c>
      <c r="L1619" s="32">
        <v>2.4475524475524475</v>
      </c>
      <c r="N1619" s="2"/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63.0</v>
      </c>
      <c r="E1620" s="30">
        <v>72.0</v>
      </c>
      <c r="F1620" s="31">
        <v>135.0</v>
      </c>
      <c r="G1620" s="32">
        <v>17.555266579973992</v>
      </c>
      <c r="H1620" s="46">
        <v>291.0</v>
      </c>
      <c r="I1620" s="30">
        <v>3.0</v>
      </c>
      <c r="J1620" s="30">
        <v>3.0</v>
      </c>
      <c r="K1620" s="33">
        <v>6.0</v>
      </c>
      <c r="L1620" s="32">
        <v>2.0618556701030926</v>
      </c>
      <c r="N1620" s="2"/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34.0</v>
      </c>
      <c r="E1621" s="30">
        <v>36.0</v>
      </c>
      <c r="F1621" s="31">
        <v>70.0</v>
      </c>
      <c r="G1621" s="32">
        <v>8.816120906801007</v>
      </c>
      <c r="H1621" s="46">
        <v>611.0</v>
      </c>
      <c r="I1621" s="30">
        <v>3.0</v>
      </c>
      <c r="J1621" s="30">
        <v>4.0</v>
      </c>
      <c r="K1621" s="33">
        <v>7.0</v>
      </c>
      <c r="L1621" s="32">
        <v>1.1456628477905073</v>
      </c>
      <c r="N1621" s="2"/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88.0</v>
      </c>
      <c r="E1622" s="30">
        <v>79.0</v>
      </c>
      <c r="F1622" s="31">
        <v>167.0</v>
      </c>
      <c r="G1622" s="32">
        <v>19.46386946386946</v>
      </c>
      <c r="H1622" s="46">
        <v>343.0</v>
      </c>
      <c r="I1622" s="30">
        <v>2.0</v>
      </c>
      <c r="J1622" s="30">
        <v>2.0</v>
      </c>
      <c r="K1622" s="33">
        <v>4.0</v>
      </c>
      <c r="L1622" s="32">
        <v>1.1661807580174928</v>
      </c>
      <c r="N1622" s="2"/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50.0</v>
      </c>
      <c r="E1623" s="30">
        <v>53.0</v>
      </c>
      <c r="F1623" s="31">
        <v>103.0</v>
      </c>
      <c r="G1623" s="32">
        <v>15.993788819875776</v>
      </c>
      <c r="H1623" s="30">
        <v>162.0</v>
      </c>
      <c r="I1623" s="30">
        <v>0.0</v>
      </c>
      <c r="J1623" s="30">
        <v>2.0</v>
      </c>
      <c r="K1623" s="33">
        <v>2.0</v>
      </c>
      <c r="L1623" s="32">
        <v>1.2345679012345678</v>
      </c>
      <c r="N1623" s="2"/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632.0</v>
      </c>
      <c r="E1624" s="40">
        <v>686.0</v>
      </c>
      <c r="F1624" s="40">
        <v>1318.0</v>
      </c>
      <c r="G1624" s="42">
        <v>9.558343607223149</v>
      </c>
      <c r="H1624" s="40">
        <v>8306.0</v>
      </c>
      <c r="I1624" s="40">
        <v>46.0</v>
      </c>
      <c r="J1624" s="40">
        <v>50.0</v>
      </c>
      <c r="K1624" s="47">
        <v>96.0</v>
      </c>
      <c r="L1624" s="42">
        <v>1.155790994461835</v>
      </c>
      <c r="N1624" s="2"/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32.0</v>
      </c>
      <c r="E1625" s="30">
        <v>34.0</v>
      </c>
      <c r="F1625" s="31">
        <v>66.0</v>
      </c>
      <c r="G1625" s="32">
        <v>4.277381723914452</v>
      </c>
      <c r="H1625" s="30">
        <v>1282.0</v>
      </c>
      <c r="I1625" s="30">
        <v>18.0</v>
      </c>
      <c r="J1625" s="30">
        <v>30.0</v>
      </c>
      <c r="K1625" s="33">
        <v>48.0</v>
      </c>
      <c r="L1625" s="32">
        <v>3.74414976599064</v>
      </c>
      <c r="N1625" s="2"/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231.0</v>
      </c>
      <c r="E1626" s="30">
        <v>243.0</v>
      </c>
      <c r="F1626" s="31">
        <v>474.0</v>
      </c>
      <c r="G1626" s="32">
        <v>12.431156569630213</v>
      </c>
      <c r="H1626" s="30">
        <v>2149.0</v>
      </c>
      <c r="I1626" s="30">
        <v>2.0</v>
      </c>
      <c r="J1626" s="30">
        <v>1.0</v>
      </c>
      <c r="K1626" s="33">
        <v>3.0</v>
      </c>
      <c r="L1626" s="32">
        <v>0.13959981386691486</v>
      </c>
      <c r="N1626" s="2"/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52.0</v>
      </c>
      <c r="E1627" s="30">
        <v>50.0</v>
      </c>
      <c r="F1627" s="31">
        <v>102.0</v>
      </c>
      <c r="G1627" s="32">
        <v>13.438735177865613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  <c r="N1627" s="2"/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33.0</v>
      </c>
      <c r="E1628" s="30">
        <v>49.0</v>
      </c>
      <c r="F1628" s="31">
        <v>82.0</v>
      </c>
      <c r="G1628" s="32">
        <v>9.808612440191387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  <c r="N1628" s="2"/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80.0</v>
      </c>
      <c r="E1629" s="30">
        <v>100.0</v>
      </c>
      <c r="F1629" s="31">
        <v>180.0</v>
      </c>
      <c r="G1629" s="32">
        <v>17.17557251908397</v>
      </c>
      <c r="H1629" s="46">
        <v>363.0</v>
      </c>
      <c r="I1629" s="30">
        <v>1.0</v>
      </c>
      <c r="J1629" s="30">
        <v>4.0</v>
      </c>
      <c r="K1629" s="33">
        <v>5.0</v>
      </c>
      <c r="L1629" s="32">
        <v>1.3774104683195594</v>
      </c>
      <c r="N1629" s="2"/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39.0</v>
      </c>
      <c r="E1630" s="30">
        <v>39.0</v>
      </c>
      <c r="F1630" s="31">
        <v>78.0</v>
      </c>
      <c r="G1630" s="32">
        <v>10.714285714285714</v>
      </c>
      <c r="H1630" s="46">
        <v>407.0</v>
      </c>
      <c r="I1630" s="30">
        <v>5.0</v>
      </c>
      <c r="J1630" s="30">
        <v>3.0</v>
      </c>
      <c r="K1630" s="33">
        <v>8.0</v>
      </c>
      <c r="L1630" s="32">
        <v>1.9656019656019657</v>
      </c>
      <c r="N1630" s="2"/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48.0</v>
      </c>
      <c r="E1631" s="30">
        <v>54.0</v>
      </c>
      <c r="F1631" s="31">
        <v>102.0</v>
      </c>
      <c r="G1631" s="32">
        <v>11.538461538461538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  <c r="N1631" s="2"/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11.0</v>
      </c>
      <c r="E1632" s="30">
        <v>12.0</v>
      </c>
      <c r="F1632" s="31">
        <v>23.0</v>
      </c>
      <c r="G1632" s="32">
        <v>14.64968152866242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  <c r="N1632" s="2"/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21.0</v>
      </c>
      <c r="E1633" s="30">
        <v>14.0</v>
      </c>
      <c r="F1633" s="31">
        <v>35.0</v>
      </c>
      <c r="G1633" s="32">
        <v>2.204030226700252</v>
      </c>
      <c r="H1633" s="30">
        <v>1395.0</v>
      </c>
      <c r="I1633" s="30">
        <v>19.0</v>
      </c>
      <c r="J1633" s="30">
        <v>10.0</v>
      </c>
      <c r="K1633" s="33">
        <v>29.0</v>
      </c>
      <c r="L1633" s="32">
        <v>2.078853046594982</v>
      </c>
      <c r="N1633" s="2"/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47.0</v>
      </c>
      <c r="E1634" s="30">
        <v>34.0</v>
      </c>
      <c r="F1634" s="31">
        <v>81.0</v>
      </c>
      <c r="G1634" s="32">
        <v>5.798138869005011</v>
      </c>
      <c r="H1634" s="46">
        <v>983.0</v>
      </c>
      <c r="I1634" s="30">
        <v>1.0</v>
      </c>
      <c r="J1634" s="30">
        <v>2.0</v>
      </c>
      <c r="K1634" s="33">
        <v>3.0</v>
      </c>
      <c r="L1634" s="32">
        <v>0.3051881993896236</v>
      </c>
      <c r="N1634" s="2"/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38.0</v>
      </c>
      <c r="E1635" s="30">
        <v>57.0</v>
      </c>
      <c r="F1635" s="31">
        <v>95.0</v>
      </c>
      <c r="G1635" s="32">
        <v>9.16988416988417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  <c r="N1635" s="2"/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1952.0</v>
      </c>
      <c r="E1636" s="49">
        <v>2059.0</v>
      </c>
      <c r="F1636" s="49">
        <v>4011.0</v>
      </c>
      <c r="G1636" s="42">
        <v>19.4642597175717</v>
      </c>
      <c r="H1636" s="40">
        <v>6159.0</v>
      </c>
      <c r="I1636" s="49">
        <v>70.0</v>
      </c>
      <c r="J1636" s="49">
        <v>65.0</v>
      </c>
      <c r="K1636" s="50">
        <v>135.0</v>
      </c>
      <c r="L1636" s="42">
        <v>2.1919142717973696</v>
      </c>
      <c r="N1636" s="2"/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108.0</v>
      </c>
      <c r="E1637" s="46">
        <v>145.0</v>
      </c>
      <c r="F1637" s="51">
        <v>253.0</v>
      </c>
      <c r="G1637" s="32">
        <v>21.885813148788927</v>
      </c>
      <c r="H1637" s="46">
        <v>338.0</v>
      </c>
      <c r="I1637" s="46">
        <v>3.0</v>
      </c>
      <c r="J1637" s="46">
        <v>1.0</v>
      </c>
      <c r="K1637" s="52">
        <v>4.0</v>
      </c>
      <c r="L1637" s="32">
        <v>1.183431952662722</v>
      </c>
      <c r="N1637" s="2"/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155.0</v>
      </c>
      <c r="E1638" s="46">
        <v>142.0</v>
      </c>
      <c r="F1638" s="51">
        <v>297.0</v>
      </c>
      <c r="G1638" s="32">
        <v>19.27319922128488</v>
      </c>
      <c r="H1638" s="46">
        <v>240.0</v>
      </c>
      <c r="I1638" s="46">
        <v>10.0</v>
      </c>
      <c r="J1638" s="46">
        <v>13.0</v>
      </c>
      <c r="K1638" s="52">
        <v>23.0</v>
      </c>
      <c r="L1638" s="32">
        <v>9.583333333333334</v>
      </c>
      <c r="N1638" s="2"/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65.0</v>
      </c>
      <c r="E1639" s="46">
        <v>60.0</v>
      </c>
      <c r="F1639" s="51">
        <v>125.0</v>
      </c>
      <c r="G1639" s="32">
        <v>13.736263736263737</v>
      </c>
      <c r="H1639" s="30">
        <v>378.0</v>
      </c>
      <c r="I1639" s="46">
        <v>2.0</v>
      </c>
      <c r="J1639" s="46">
        <v>1.0</v>
      </c>
      <c r="K1639" s="52">
        <v>3.0</v>
      </c>
      <c r="L1639" s="32">
        <v>0.7936507936507936</v>
      </c>
      <c r="N1639" s="2"/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383.0</v>
      </c>
      <c r="E1640" s="46">
        <v>350.0</v>
      </c>
      <c r="F1640" s="51">
        <v>733.0</v>
      </c>
      <c r="G1640" s="32">
        <v>18.718079673135854</v>
      </c>
      <c r="H1640" s="30">
        <v>1514.0</v>
      </c>
      <c r="I1640" s="46">
        <v>25.0</v>
      </c>
      <c r="J1640" s="46">
        <v>22.0</v>
      </c>
      <c r="K1640" s="52">
        <v>47.0</v>
      </c>
      <c r="L1640" s="32">
        <v>3.104359313077939</v>
      </c>
      <c r="N1640" s="2"/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66.0</v>
      </c>
      <c r="E1641" s="46">
        <v>86.0</v>
      </c>
      <c r="F1641" s="51">
        <v>152.0</v>
      </c>
      <c r="G1641" s="32">
        <v>17.214043035107586</v>
      </c>
      <c r="H1641" s="46">
        <v>154.0</v>
      </c>
      <c r="I1641" s="46">
        <v>1.0</v>
      </c>
      <c r="J1641" s="46">
        <v>0.0</v>
      </c>
      <c r="K1641" s="52">
        <v>1.0</v>
      </c>
      <c r="L1641" s="32">
        <v>0.6493506493506493</v>
      </c>
      <c r="N1641" s="2"/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120.0</v>
      </c>
      <c r="E1642" s="46">
        <v>117.0</v>
      </c>
      <c r="F1642" s="51">
        <v>237.0</v>
      </c>
      <c r="G1642" s="32">
        <v>16.46977067407922</v>
      </c>
      <c r="H1642" s="46">
        <v>649.0</v>
      </c>
      <c r="I1642" s="46">
        <v>2.0</v>
      </c>
      <c r="J1642" s="46">
        <v>5.0</v>
      </c>
      <c r="K1642" s="52">
        <v>7.0</v>
      </c>
      <c r="L1642" s="32">
        <v>1.078582434514638</v>
      </c>
      <c r="N1642" s="2"/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77.0</v>
      </c>
      <c r="E1643" s="46">
        <v>85.0</v>
      </c>
      <c r="F1643" s="51">
        <v>162.0</v>
      </c>
      <c r="G1643" s="32">
        <v>28.471001757469246</v>
      </c>
      <c r="H1643" s="30">
        <v>50.0</v>
      </c>
      <c r="I1643" s="46">
        <v>0.0</v>
      </c>
      <c r="J1643" s="46">
        <v>1.0</v>
      </c>
      <c r="K1643" s="52">
        <v>1.0</v>
      </c>
      <c r="L1643" s="32">
        <v>2.0</v>
      </c>
      <c r="N1643" s="2"/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299.0</v>
      </c>
      <c r="E1644" s="46">
        <v>342.0</v>
      </c>
      <c r="F1644" s="51">
        <v>641.0</v>
      </c>
      <c r="G1644" s="32">
        <v>20.208070617906685</v>
      </c>
      <c r="H1644" s="30">
        <v>1378.0</v>
      </c>
      <c r="I1644" s="46">
        <v>11.0</v>
      </c>
      <c r="J1644" s="46">
        <v>8.0</v>
      </c>
      <c r="K1644" s="52">
        <v>19.0</v>
      </c>
      <c r="L1644" s="32">
        <v>1.3788098693759072</v>
      </c>
      <c r="N1644" s="2"/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425.0</v>
      </c>
      <c r="E1645" s="46">
        <v>402.0</v>
      </c>
      <c r="F1645" s="51">
        <v>827.0</v>
      </c>
      <c r="G1645" s="32">
        <v>23.441043083900226</v>
      </c>
      <c r="H1645" s="46">
        <v>209.0</v>
      </c>
      <c r="I1645" s="46">
        <v>5.0</v>
      </c>
      <c r="J1645" s="46">
        <v>3.0</v>
      </c>
      <c r="K1645" s="52">
        <v>8.0</v>
      </c>
      <c r="L1645" s="32">
        <v>3.827751196172249</v>
      </c>
      <c r="N1645" s="2"/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55">
        <v>86.0</v>
      </c>
      <c r="E1646" s="55">
        <v>92.0</v>
      </c>
      <c r="F1646" s="56">
        <v>178.0</v>
      </c>
      <c r="G1646" s="57">
        <v>17.764471057884233</v>
      </c>
      <c r="H1646" s="55">
        <v>340.0</v>
      </c>
      <c r="I1646" s="55">
        <v>3.0</v>
      </c>
      <c r="J1646" s="55">
        <v>2.0</v>
      </c>
      <c r="K1646" s="59">
        <v>5.0</v>
      </c>
      <c r="L1646" s="57">
        <v>1.4705882352941175</v>
      </c>
      <c r="N1646" s="2"/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49.0</v>
      </c>
      <c r="E1647" s="46">
        <v>64.0</v>
      </c>
      <c r="F1647" s="51">
        <v>113.0</v>
      </c>
      <c r="G1647" s="32">
        <v>24.565217391304348</v>
      </c>
      <c r="H1647" s="46">
        <v>21.0</v>
      </c>
      <c r="I1647" s="46">
        <v>0.0</v>
      </c>
      <c r="J1647" s="46">
        <v>2.0</v>
      </c>
      <c r="K1647" s="52">
        <v>2.0</v>
      </c>
      <c r="L1647" s="32">
        <v>9.523809523809524</v>
      </c>
      <c r="N1647" s="2"/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119.0</v>
      </c>
      <c r="E1648" s="46">
        <v>174.0</v>
      </c>
      <c r="F1648" s="51">
        <v>293.0</v>
      </c>
      <c r="G1648" s="32">
        <v>14.426390940423437</v>
      </c>
      <c r="H1648" s="30">
        <v>888.0</v>
      </c>
      <c r="I1648" s="46">
        <v>8.0</v>
      </c>
      <c r="J1648" s="46">
        <v>7.0</v>
      </c>
      <c r="K1648" s="52">
        <v>15.0</v>
      </c>
      <c r="L1648" s="32">
        <v>1.6891891891891893</v>
      </c>
      <c r="N1648" s="2"/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56">
        <v>2112.0</v>
      </c>
      <c r="E1649" s="56">
        <v>2063.0</v>
      </c>
      <c r="F1649" s="56">
        <v>4175.0</v>
      </c>
      <c r="G1649" s="57">
        <v>16.48308263255557</v>
      </c>
      <c r="H1649" s="66">
        <v>10539.0</v>
      </c>
      <c r="I1649" s="56">
        <v>178.0</v>
      </c>
      <c r="J1649" s="56">
        <v>196.0</v>
      </c>
      <c r="K1649" s="59">
        <v>374.0</v>
      </c>
      <c r="L1649" s="57">
        <v>3.548723787835658</v>
      </c>
      <c r="N1649" s="2"/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78.0</v>
      </c>
      <c r="E1650" s="46">
        <v>66.0</v>
      </c>
      <c r="F1650" s="51">
        <v>144.0</v>
      </c>
      <c r="G1650" s="32">
        <v>16.685979142526072</v>
      </c>
      <c r="H1650" s="30">
        <v>302.0</v>
      </c>
      <c r="I1650" s="46">
        <v>8.0</v>
      </c>
      <c r="J1650" s="46">
        <v>6.0</v>
      </c>
      <c r="K1650" s="52">
        <v>14.0</v>
      </c>
      <c r="L1650" s="32">
        <v>4.635761589403973</v>
      </c>
      <c r="N1650" s="2"/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105.0</v>
      </c>
      <c r="E1651" s="46">
        <v>121.0</v>
      </c>
      <c r="F1651" s="51">
        <v>226.0</v>
      </c>
      <c r="G1651" s="32">
        <v>12.732394366197184</v>
      </c>
      <c r="H1651" s="30">
        <v>1293.0</v>
      </c>
      <c r="I1651" s="46">
        <v>42.0</v>
      </c>
      <c r="J1651" s="46">
        <v>50.0</v>
      </c>
      <c r="K1651" s="52">
        <v>92.0</v>
      </c>
      <c r="L1651" s="32">
        <v>7.11523588553751</v>
      </c>
      <c r="N1651" s="2"/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55.0</v>
      </c>
      <c r="E1652" s="46">
        <v>55.0</v>
      </c>
      <c r="F1652" s="51">
        <v>110.0</v>
      </c>
      <c r="G1652" s="32">
        <v>9.70873786407767</v>
      </c>
      <c r="H1652" s="46">
        <v>699.0</v>
      </c>
      <c r="I1652" s="46">
        <v>18.0</v>
      </c>
      <c r="J1652" s="46">
        <v>25.0</v>
      </c>
      <c r="K1652" s="52">
        <v>43.0</v>
      </c>
      <c r="L1652" s="32">
        <v>6.151645207439199</v>
      </c>
      <c r="N1652" s="2"/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68.0</v>
      </c>
      <c r="E1653" s="46">
        <v>73.0</v>
      </c>
      <c r="F1653" s="51">
        <v>141.0</v>
      </c>
      <c r="G1653" s="32">
        <v>15.376226826608505</v>
      </c>
      <c r="H1653" s="46">
        <v>504.0</v>
      </c>
      <c r="I1653" s="46">
        <v>3.0</v>
      </c>
      <c r="J1653" s="46">
        <v>2.0</v>
      </c>
      <c r="K1653" s="52">
        <v>5.0</v>
      </c>
      <c r="L1653" s="32">
        <v>0.992063492063492</v>
      </c>
      <c r="N1653" s="2"/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35.0</v>
      </c>
      <c r="E1654" s="46">
        <v>49.0</v>
      </c>
      <c r="F1654" s="51">
        <v>84.0</v>
      </c>
      <c r="G1654" s="32">
        <v>10.047846889952153</v>
      </c>
      <c r="H1654" s="46">
        <v>474.0</v>
      </c>
      <c r="I1654" s="46">
        <v>9.0</v>
      </c>
      <c r="J1654" s="46">
        <v>8.0</v>
      </c>
      <c r="K1654" s="52">
        <v>17.0</v>
      </c>
      <c r="L1654" s="32">
        <v>3.5864978902953584</v>
      </c>
      <c r="N1654" s="2"/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118.0</v>
      </c>
      <c r="E1655" s="46">
        <v>91.0</v>
      </c>
      <c r="F1655" s="51">
        <v>209.0</v>
      </c>
      <c r="G1655" s="32">
        <v>17.34439834024896</v>
      </c>
      <c r="H1655" s="46">
        <v>138.0</v>
      </c>
      <c r="I1655" s="46">
        <v>0.0</v>
      </c>
      <c r="J1655" s="46">
        <v>1.0</v>
      </c>
      <c r="K1655" s="52">
        <v>1.0</v>
      </c>
      <c r="L1655" s="32">
        <v>0.7246376811594203</v>
      </c>
      <c r="N1655" s="2"/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88.0</v>
      </c>
      <c r="E1656" s="46">
        <v>92.0</v>
      </c>
      <c r="F1656" s="51">
        <v>180.0</v>
      </c>
      <c r="G1656" s="32">
        <v>23.316062176165804</v>
      </c>
      <c r="H1656" s="46">
        <v>101.0</v>
      </c>
      <c r="I1656" s="46">
        <v>1.0</v>
      </c>
      <c r="J1656" s="46">
        <v>0.0</v>
      </c>
      <c r="K1656" s="52">
        <v>1.0</v>
      </c>
      <c r="L1656" s="32">
        <v>0.9900990099009901</v>
      </c>
      <c r="N1656" s="2"/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59.0</v>
      </c>
      <c r="E1657" s="46">
        <v>64.0</v>
      </c>
      <c r="F1657" s="51">
        <v>123.0</v>
      </c>
      <c r="G1657" s="32">
        <v>14.695340501792115</v>
      </c>
      <c r="H1657" s="46">
        <v>365.0</v>
      </c>
      <c r="I1657" s="46">
        <v>3.0</v>
      </c>
      <c r="J1657" s="46">
        <v>2.0</v>
      </c>
      <c r="K1657" s="52">
        <v>5.0</v>
      </c>
      <c r="L1657" s="32">
        <v>1.36986301369863</v>
      </c>
      <c r="N1657" s="2"/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95.0</v>
      </c>
      <c r="E1658" s="46">
        <v>81.0</v>
      </c>
      <c r="F1658" s="51">
        <v>176.0</v>
      </c>
      <c r="G1658" s="32">
        <v>17.90437436419125</v>
      </c>
      <c r="H1658" s="46">
        <v>509.0</v>
      </c>
      <c r="I1658" s="46">
        <v>12.0</v>
      </c>
      <c r="J1658" s="46">
        <v>17.0</v>
      </c>
      <c r="K1658" s="52">
        <v>29.0</v>
      </c>
      <c r="L1658" s="32">
        <v>5.697445972495088</v>
      </c>
      <c r="N1658" s="2"/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41.0</v>
      </c>
      <c r="E1659" s="46">
        <v>35.0</v>
      </c>
      <c r="F1659" s="51">
        <v>76.0</v>
      </c>
      <c r="G1659" s="32">
        <v>24.59546925566343</v>
      </c>
      <c r="H1659" s="46">
        <v>48.0</v>
      </c>
      <c r="I1659" s="46">
        <v>5.0</v>
      </c>
      <c r="J1659" s="46">
        <v>5.0</v>
      </c>
      <c r="K1659" s="52">
        <v>10.0</v>
      </c>
      <c r="L1659" s="32">
        <v>20.833333333333336</v>
      </c>
      <c r="N1659" s="2"/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109.0</v>
      </c>
      <c r="E1660" s="46">
        <v>97.0</v>
      </c>
      <c r="F1660" s="51">
        <v>206.0</v>
      </c>
      <c r="G1660" s="32">
        <v>16.506410256410255</v>
      </c>
      <c r="H1660" s="46">
        <v>565.0</v>
      </c>
      <c r="I1660" s="46">
        <v>12.0</v>
      </c>
      <c r="J1660" s="46">
        <v>7.0</v>
      </c>
      <c r="K1660" s="52">
        <v>19.0</v>
      </c>
      <c r="L1660" s="32">
        <v>3.3628318584070795</v>
      </c>
      <c r="N1660" s="2"/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94.0</v>
      </c>
      <c r="E1661" s="46">
        <v>93.0</v>
      </c>
      <c r="F1661" s="51">
        <v>187.0</v>
      </c>
      <c r="G1661" s="32">
        <v>22.10401891252955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  <c r="N1661" s="2"/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81.0</v>
      </c>
      <c r="E1662" s="46">
        <v>85.0</v>
      </c>
      <c r="F1662" s="51">
        <v>166.0</v>
      </c>
      <c r="G1662" s="32">
        <v>17.436974789915965</v>
      </c>
      <c r="H1662" s="46">
        <v>317.0</v>
      </c>
      <c r="I1662" s="46">
        <v>7.0</v>
      </c>
      <c r="J1662" s="46">
        <v>2.0</v>
      </c>
      <c r="K1662" s="52">
        <v>9.0</v>
      </c>
      <c r="L1662" s="32">
        <v>2.8391167192429023</v>
      </c>
      <c r="N1662" s="2"/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68.0</v>
      </c>
      <c r="E1663" s="46">
        <v>72.0</v>
      </c>
      <c r="F1663" s="51">
        <v>140.0</v>
      </c>
      <c r="G1663" s="32">
        <v>12.488849241748438</v>
      </c>
      <c r="H1663" s="46">
        <v>672.0</v>
      </c>
      <c r="I1663" s="46">
        <v>3.0</v>
      </c>
      <c r="J1663" s="46">
        <v>4.0</v>
      </c>
      <c r="K1663" s="52">
        <v>7.0</v>
      </c>
      <c r="L1663" s="32">
        <v>1.0416666666666665</v>
      </c>
      <c r="N1663" s="2"/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122.0</v>
      </c>
      <c r="E1664" s="46">
        <v>129.0</v>
      </c>
      <c r="F1664" s="51">
        <v>251.0</v>
      </c>
      <c r="G1664" s="32">
        <v>21.45299145299145</v>
      </c>
      <c r="H1664" s="46">
        <v>288.0</v>
      </c>
      <c r="I1664" s="46">
        <v>10.0</v>
      </c>
      <c r="J1664" s="46">
        <v>4.0</v>
      </c>
      <c r="K1664" s="52">
        <v>14.0</v>
      </c>
      <c r="L1664" s="32">
        <v>4.861111111111112</v>
      </c>
      <c r="N1664" s="2"/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55">
        <v>172.0</v>
      </c>
      <c r="E1665" s="55">
        <v>152.0</v>
      </c>
      <c r="F1665" s="56">
        <v>324.0</v>
      </c>
      <c r="G1665" s="57">
        <v>19.708029197080293</v>
      </c>
      <c r="H1665" s="55">
        <v>436.0</v>
      </c>
      <c r="I1665" s="55">
        <v>8.0</v>
      </c>
      <c r="J1665" s="55">
        <v>14.0</v>
      </c>
      <c r="K1665" s="59">
        <v>22.0</v>
      </c>
      <c r="L1665" s="57">
        <v>5.045871559633028</v>
      </c>
      <c r="N1665" s="2"/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48.0</v>
      </c>
      <c r="E1666" s="46">
        <v>49.0</v>
      </c>
      <c r="F1666" s="51">
        <v>97.0</v>
      </c>
      <c r="G1666" s="32">
        <v>12.548512289780078</v>
      </c>
      <c r="H1666" s="46">
        <v>469.0</v>
      </c>
      <c r="I1666" s="46">
        <v>4.0</v>
      </c>
      <c r="J1666" s="46">
        <v>2.0</v>
      </c>
      <c r="K1666" s="52">
        <v>6.0</v>
      </c>
      <c r="L1666" s="32">
        <v>1.279317697228145</v>
      </c>
      <c r="N1666" s="2"/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69.0</v>
      </c>
      <c r="E1667" s="46">
        <v>59.0</v>
      </c>
      <c r="F1667" s="51">
        <v>128.0</v>
      </c>
      <c r="G1667" s="32">
        <v>10.174880763116057</v>
      </c>
      <c r="H1667" s="46">
        <v>750.0</v>
      </c>
      <c r="I1667" s="46">
        <v>2.0</v>
      </c>
      <c r="J1667" s="46">
        <v>2.0</v>
      </c>
      <c r="K1667" s="52">
        <v>4.0</v>
      </c>
      <c r="L1667" s="32">
        <v>0.5333333333333333</v>
      </c>
      <c r="N1667" s="2"/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117.0</v>
      </c>
      <c r="E1668" s="46">
        <v>114.0</v>
      </c>
      <c r="F1668" s="51">
        <v>231.0</v>
      </c>
      <c r="G1668" s="32">
        <v>16.71490593342981</v>
      </c>
      <c r="H1668" s="46">
        <v>589.0</v>
      </c>
      <c r="I1668" s="46">
        <v>0.0</v>
      </c>
      <c r="J1668" s="46">
        <v>2.0</v>
      </c>
      <c r="K1668" s="52">
        <v>2.0</v>
      </c>
      <c r="L1668" s="32">
        <v>0.3395585738539898</v>
      </c>
      <c r="N1668" s="2"/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121.0</v>
      </c>
      <c r="E1669" s="46">
        <v>112.0</v>
      </c>
      <c r="F1669" s="51">
        <v>233.0</v>
      </c>
      <c r="G1669" s="32">
        <v>18.65492393915132</v>
      </c>
      <c r="H1669" s="46">
        <v>625.0</v>
      </c>
      <c r="I1669" s="46">
        <v>12.0</v>
      </c>
      <c r="J1669" s="46">
        <v>20.0</v>
      </c>
      <c r="K1669" s="52">
        <v>32.0</v>
      </c>
      <c r="L1669" s="32">
        <v>5.12</v>
      </c>
      <c r="N1669" s="2"/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71.0</v>
      </c>
      <c r="E1670" s="46">
        <v>86.0</v>
      </c>
      <c r="F1670" s="51">
        <v>157.0</v>
      </c>
      <c r="G1670" s="32">
        <v>18.93848009650181</v>
      </c>
      <c r="H1670" s="46">
        <v>352.0</v>
      </c>
      <c r="I1670" s="46">
        <v>5.0</v>
      </c>
      <c r="J1670" s="46">
        <v>3.0</v>
      </c>
      <c r="K1670" s="52">
        <v>8.0</v>
      </c>
      <c r="L1670" s="32">
        <v>2.272727272727273</v>
      </c>
      <c r="N1670" s="2"/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149.0</v>
      </c>
      <c r="E1671" s="46">
        <v>137.0</v>
      </c>
      <c r="F1671" s="51">
        <v>286.0</v>
      </c>
      <c r="G1671" s="32">
        <v>18.717277486910994</v>
      </c>
      <c r="H1671" s="46">
        <v>318.0</v>
      </c>
      <c r="I1671" s="46">
        <v>4.0</v>
      </c>
      <c r="J1671" s="46">
        <v>4.0</v>
      </c>
      <c r="K1671" s="52">
        <v>8.0</v>
      </c>
      <c r="L1671" s="32">
        <v>2.515723270440252</v>
      </c>
      <c r="N1671" s="2"/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71.0</v>
      </c>
      <c r="E1672" s="46">
        <v>60.0</v>
      </c>
      <c r="F1672" s="51">
        <v>131.0</v>
      </c>
      <c r="G1672" s="32">
        <v>14.57174638487208</v>
      </c>
      <c r="H1672" s="46">
        <v>459.0</v>
      </c>
      <c r="I1672" s="46">
        <v>5.0</v>
      </c>
      <c r="J1672" s="46">
        <v>9.0</v>
      </c>
      <c r="K1672" s="52">
        <v>14.0</v>
      </c>
      <c r="L1672" s="32">
        <v>3.0501089324618738</v>
      </c>
      <c r="N1672" s="2"/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78.0</v>
      </c>
      <c r="E1673" s="46">
        <v>91.0</v>
      </c>
      <c r="F1673" s="51">
        <v>169.0</v>
      </c>
      <c r="G1673" s="32">
        <v>21.125</v>
      </c>
      <c r="H1673" s="30">
        <v>60.0</v>
      </c>
      <c r="I1673" s="46">
        <v>5.0</v>
      </c>
      <c r="J1673" s="46">
        <v>7.0</v>
      </c>
      <c r="K1673" s="52">
        <v>12.0</v>
      </c>
      <c r="L1673" s="32">
        <v>20.0</v>
      </c>
      <c r="N1673" s="2"/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410.0</v>
      </c>
      <c r="E1674" s="49">
        <v>393.0</v>
      </c>
      <c r="F1674" s="49">
        <v>803.0</v>
      </c>
      <c r="G1674" s="42">
        <v>11.656263608651473</v>
      </c>
      <c r="H1674" s="40">
        <v>4701.0</v>
      </c>
      <c r="I1674" s="49">
        <v>50.0</v>
      </c>
      <c r="J1674" s="49">
        <v>47.0</v>
      </c>
      <c r="K1674" s="50">
        <v>97.0</v>
      </c>
      <c r="L1674" s="42">
        <v>2.063390767921719</v>
      </c>
      <c r="N1674" s="2"/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48.0</v>
      </c>
      <c r="E1675" s="46">
        <v>46.0</v>
      </c>
      <c r="F1675" s="51">
        <v>94.0</v>
      </c>
      <c r="G1675" s="32">
        <v>8.818011257035648</v>
      </c>
      <c r="H1675" s="46">
        <v>721.0</v>
      </c>
      <c r="I1675" s="46">
        <v>4.0</v>
      </c>
      <c r="J1675" s="46">
        <v>3.0</v>
      </c>
      <c r="K1675" s="52">
        <v>7.0</v>
      </c>
      <c r="L1675" s="32">
        <v>0.9708737864077669</v>
      </c>
      <c r="N1675" s="2"/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27.0</v>
      </c>
      <c r="E1676" s="46">
        <v>27.0</v>
      </c>
      <c r="F1676" s="51">
        <v>54.0</v>
      </c>
      <c r="G1676" s="32">
        <v>10.588235294117647</v>
      </c>
      <c r="H1676" s="46">
        <v>350.0</v>
      </c>
      <c r="I1676" s="46">
        <v>2.0</v>
      </c>
      <c r="J1676" s="46">
        <v>5.0</v>
      </c>
      <c r="K1676" s="52">
        <v>7.0</v>
      </c>
      <c r="L1676" s="32">
        <v>2.0</v>
      </c>
      <c r="N1676" s="2"/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34.0</v>
      </c>
      <c r="E1677" s="46">
        <v>21.0</v>
      </c>
      <c r="F1677" s="51">
        <v>55.0</v>
      </c>
      <c r="G1677" s="32">
        <v>6.017505470459518</v>
      </c>
      <c r="H1677" s="46">
        <v>739.0</v>
      </c>
      <c r="I1677" s="46">
        <v>5.0</v>
      </c>
      <c r="J1677" s="46">
        <v>3.0</v>
      </c>
      <c r="K1677" s="52">
        <v>8.0</v>
      </c>
      <c r="L1677" s="32">
        <v>1.0825439783491204</v>
      </c>
      <c r="N1677" s="2"/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55">
        <v>67.0</v>
      </c>
      <c r="E1678" s="55">
        <v>57.0</v>
      </c>
      <c r="F1678" s="56">
        <v>124.0</v>
      </c>
      <c r="G1678" s="57">
        <v>14.553990610328638</v>
      </c>
      <c r="H1678" s="55">
        <v>655.0</v>
      </c>
      <c r="I1678" s="55">
        <v>9.0</v>
      </c>
      <c r="J1678" s="55">
        <v>4.0</v>
      </c>
      <c r="K1678" s="59">
        <v>13.0</v>
      </c>
      <c r="L1678" s="57">
        <v>1.984732824427481</v>
      </c>
      <c r="N1678" s="2"/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50.0</v>
      </c>
      <c r="E1679" s="46">
        <v>48.0</v>
      </c>
      <c r="F1679" s="51">
        <v>98.0</v>
      </c>
      <c r="G1679" s="32">
        <v>15.98694942903752</v>
      </c>
      <c r="H1679" s="46">
        <v>326.0</v>
      </c>
      <c r="I1679" s="46">
        <v>12.0</v>
      </c>
      <c r="J1679" s="46">
        <v>15.0</v>
      </c>
      <c r="K1679" s="52">
        <v>27.0</v>
      </c>
      <c r="L1679" s="32">
        <v>8.282208588957054</v>
      </c>
      <c r="N1679" s="2"/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74.0</v>
      </c>
      <c r="E1680" s="46">
        <v>75.0</v>
      </c>
      <c r="F1680" s="51">
        <v>149.0</v>
      </c>
      <c r="G1680" s="32">
        <v>13.279857397504458</v>
      </c>
      <c r="H1680" s="46">
        <v>775.0</v>
      </c>
      <c r="I1680" s="46">
        <v>10.0</v>
      </c>
      <c r="J1680" s="46">
        <v>6.0</v>
      </c>
      <c r="K1680" s="52">
        <v>16.0</v>
      </c>
      <c r="L1680" s="32">
        <v>2.064516129032258</v>
      </c>
      <c r="N1680" s="2"/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62.0</v>
      </c>
      <c r="E1681" s="46">
        <v>60.0</v>
      </c>
      <c r="F1681" s="51">
        <v>122.0</v>
      </c>
      <c r="G1681" s="32">
        <v>12.748171368861025</v>
      </c>
      <c r="H1681" s="46">
        <v>582.0</v>
      </c>
      <c r="I1681" s="46">
        <v>2.0</v>
      </c>
      <c r="J1681" s="46">
        <v>2.0</v>
      </c>
      <c r="K1681" s="52">
        <v>4.0</v>
      </c>
      <c r="L1681" s="32">
        <v>0.6872852233676976</v>
      </c>
      <c r="N1681" s="2"/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48.0</v>
      </c>
      <c r="E1682" s="46">
        <v>59.0</v>
      </c>
      <c r="F1682" s="51">
        <v>107.0</v>
      </c>
      <c r="G1682" s="32">
        <v>12.514619883040936</v>
      </c>
      <c r="H1682" s="30">
        <v>553.0</v>
      </c>
      <c r="I1682" s="46">
        <v>6.0</v>
      </c>
      <c r="J1682" s="46">
        <v>9.0</v>
      </c>
      <c r="K1682" s="52">
        <v>15.0</v>
      </c>
      <c r="L1682" s="32">
        <v>2.7124773960216997</v>
      </c>
      <c r="N1682" s="2"/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586.0</v>
      </c>
      <c r="E1683" s="68">
        <v>609.0</v>
      </c>
      <c r="F1683" s="49">
        <v>1195.0</v>
      </c>
      <c r="G1683" s="42">
        <v>15.312660174269604</v>
      </c>
      <c r="H1683" s="44">
        <v>3501.0</v>
      </c>
      <c r="I1683" s="68">
        <v>1.0</v>
      </c>
      <c r="J1683" s="68">
        <v>1.0</v>
      </c>
      <c r="K1683" s="50">
        <v>2.0</v>
      </c>
      <c r="L1683" s="42">
        <v>0.057126535275635534</v>
      </c>
      <c r="N1683" s="2"/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7400.0</v>
      </c>
      <c r="E1684" s="60">
        <v>7123.0</v>
      </c>
      <c r="F1684" s="60">
        <v>14523.0</v>
      </c>
      <c r="G1684" s="36">
        <v>14.290774907749077</v>
      </c>
      <c r="H1684" s="20">
        <v>41070.0</v>
      </c>
      <c r="I1684" s="60">
        <v>1082.0</v>
      </c>
      <c r="J1684" s="60">
        <v>1028.0</v>
      </c>
      <c r="K1684" s="61">
        <v>2110.0</v>
      </c>
      <c r="L1684" s="36">
        <v>5.137570002434868</v>
      </c>
      <c r="N1684" s="2"/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4313.0</v>
      </c>
      <c r="E1685" s="49">
        <v>4212.0</v>
      </c>
      <c r="F1685" s="49">
        <v>8525.0</v>
      </c>
      <c r="G1685" s="42">
        <v>14.925242480479008</v>
      </c>
      <c r="H1685" s="40">
        <v>20348.0</v>
      </c>
      <c r="I1685" s="49">
        <v>377.0</v>
      </c>
      <c r="J1685" s="49">
        <v>338.0</v>
      </c>
      <c r="K1685" s="50">
        <v>715.0</v>
      </c>
      <c r="L1685" s="42">
        <v>3.513858855907215</v>
      </c>
      <c r="N1685" s="2"/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377.0</v>
      </c>
      <c r="E1686" s="46">
        <v>360.0</v>
      </c>
      <c r="F1686" s="51">
        <v>737.0</v>
      </c>
      <c r="G1686" s="32">
        <v>18.36531273361575</v>
      </c>
      <c r="H1686" s="46">
        <v>763.0</v>
      </c>
      <c r="I1686" s="46">
        <v>5.0</v>
      </c>
      <c r="J1686" s="46">
        <v>8.0</v>
      </c>
      <c r="K1686" s="52">
        <v>13.0</v>
      </c>
      <c r="L1686" s="32">
        <v>1.7038007863695939</v>
      </c>
      <c r="N1686" s="2"/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110.0</v>
      </c>
      <c r="E1687" s="46">
        <v>80.0</v>
      </c>
      <c r="F1687" s="51">
        <v>190.0</v>
      </c>
      <c r="G1687" s="32">
        <v>13.013698630136986</v>
      </c>
      <c r="H1687" s="30">
        <v>616.0</v>
      </c>
      <c r="I1687" s="46">
        <v>28.0</v>
      </c>
      <c r="J1687" s="46">
        <v>17.0</v>
      </c>
      <c r="K1687" s="52">
        <v>45.0</v>
      </c>
      <c r="L1687" s="32">
        <v>7.305194805194805</v>
      </c>
      <c r="N1687" s="2"/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250.0</v>
      </c>
      <c r="E1688" s="46">
        <v>251.0</v>
      </c>
      <c r="F1688" s="51">
        <v>501.0</v>
      </c>
      <c r="G1688" s="32">
        <v>14.318376679051156</v>
      </c>
      <c r="H1688" s="30">
        <v>1216.0</v>
      </c>
      <c r="I1688" s="46">
        <v>22.0</v>
      </c>
      <c r="J1688" s="46">
        <v>21.0</v>
      </c>
      <c r="K1688" s="52">
        <v>43.0</v>
      </c>
      <c r="L1688" s="32">
        <v>3.5361842105263155</v>
      </c>
      <c r="N1688" s="2"/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106.0</v>
      </c>
      <c r="E1689" s="46">
        <v>106.0</v>
      </c>
      <c r="F1689" s="51">
        <v>212.0</v>
      </c>
      <c r="G1689" s="32">
        <v>11.930219471018571</v>
      </c>
      <c r="H1689" s="46">
        <v>823.0</v>
      </c>
      <c r="I1689" s="46">
        <v>25.0</v>
      </c>
      <c r="J1689" s="46">
        <v>26.0</v>
      </c>
      <c r="K1689" s="52">
        <v>51.0</v>
      </c>
      <c r="L1689" s="32">
        <v>6.1968408262454435</v>
      </c>
      <c r="N1689" s="2"/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43.0</v>
      </c>
      <c r="E1690" s="46">
        <v>31.0</v>
      </c>
      <c r="F1690" s="51">
        <v>74.0</v>
      </c>
      <c r="G1690" s="32">
        <v>13.805970149253731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  <c r="N1690" s="2"/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160.0</v>
      </c>
      <c r="E1691" s="46">
        <v>184.0</v>
      </c>
      <c r="F1691" s="51">
        <v>344.0</v>
      </c>
      <c r="G1691" s="32">
        <v>12.609970674486803</v>
      </c>
      <c r="H1691" s="30">
        <v>1468.0</v>
      </c>
      <c r="I1691" s="46">
        <v>15.0</v>
      </c>
      <c r="J1691" s="46">
        <v>15.0</v>
      </c>
      <c r="K1691" s="52">
        <v>30.0</v>
      </c>
      <c r="L1691" s="32">
        <v>2.043596730245232</v>
      </c>
      <c r="N1691" s="2"/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81.0</v>
      </c>
      <c r="E1692" s="46">
        <v>84.0</v>
      </c>
      <c r="F1692" s="51">
        <v>165.0</v>
      </c>
      <c r="G1692" s="32">
        <v>11.965192168237854</v>
      </c>
      <c r="H1692" s="46">
        <v>593.0</v>
      </c>
      <c r="I1692" s="46">
        <v>0.0</v>
      </c>
      <c r="J1692" s="46">
        <v>1.0</v>
      </c>
      <c r="K1692" s="52">
        <v>1.0</v>
      </c>
      <c r="L1692" s="32">
        <v>0.16863406408094433</v>
      </c>
      <c r="N1692" s="2"/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167.0</v>
      </c>
      <c r="E1693" s="46">
        <v>175.0</v>
      </c>
      <c r="F1693" s="51">
        <v>342.0</v>
      </c>
      <c r="G1693" s="32">
        <v>14.747736093143596</v>
      </c>
      <c r="H1693" s="46">
        <v>676.0</v>
      </c>
      <c r="I1693" s="46">
        <v>3.0</v>
      </c>
      <c r="J1693" s="46">
        <v>6.0</v>
      </c>
      <c r="K1693" s="52">
        <v>9.0</v>
      </c>
      <c r="L1693" s="32">
        <v>1.3313609467455623</v>
      </c>
      <c r="N1693" s="2"/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253.0</v>
      </c>
      <c r="E1694" s="46">
        <v>252.0</v>
      </c>
      <c r="F1694" s="51">
        <v>505.0</v>
      </c>
      <c r="G1694" s="32">
        <v>19.642162582652663</v>
      </c>
      <c r="H1694" s="46">
        <v>651.0</v>
      </c>
      <c r="I1694" s="46">
        <v>1.0</v>
      </c>
      <c r="J1694" s="46">
        <v>0.0</v>
      </c>
      <c r="K1694" s="52">
        <v>1.0</v>
      </c>
      <c r="L1694" s="32">
        <v>0.15360983102918588</v>
      </c>
      <c r="N1694" s="2"/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124.0</v>
      </c>
      <c r="E1695" s="46">
        <v>129.0</v>
      </c>
      <c r="F1695" s="51">
        <v>253.0</v>
      </c>
      <c r="G1695" s="32">
        <v>13.65353480841878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  <c r="N1695" s="2"/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114.0</v>
      </c>
      <c r="E1696" s="46">
        <v>108.0</v>
      </c>
      <c r="F1696" s="51">
        <v>222.0</v>
      </c>
      <c r="G1696" s="32">
        <v>14.663143989431967</v>
      </c>
      <c r="H1696" s="46">
        <v>665.0</v>
      </c>
      <c r="I1696" s="46">
        <v>16.0</v>
      </c>
      <c r="J1696" s="46">
        <v>12.0</v>
      </c>
      <c r="K1696" s="52">
        <v>28.0</v>
      </c>
      <c r="L1696" s="32">
        <v>4.2105263157894735</v>
      </c>
      <c r="N1696" s="2"/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108.0</v>
      </c>
      <c r="E1697" s="46">
        <v>91.0</v>
      </c>
      <c r="F1697" s="51">
        <v>199.0</v>
      </c>
      <c r="G1697" s="32">
        <v>14.67551622418879</v>
      </c>
      <c r="H1697" s="46">
        <v>427.0</v>
      </c>
      <c r="I1697" s="46">
        <v>0.0</v>
      </c>
      <c r="J1697" s="46">
        <v>1.0</v>
      </c>
      <c r="K1697" s="52">
        <v>1.0</v>
      </c>
      <c r="L1697" s="32">
        <v>0.234192037470726</v>
      </c>
      <c r="N1697" s="2"/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79.0</v>
      </c>
      <c r="E1698" s="46">
        <v>77.0</v>
      </c>
      <c r="F1698" s="51">
        <v>156.0</v>
      </c>
      <c r="G1698" s="32">
        <v>11.328976034858387</v>
      </c>
      <c r="H1698" s="30">
        <v>608.0</v>
      </c>
      <c r="I1698" s="46">
        <v>16.0</v>
      </c>
      <c r="J1698" s="46">
        <v>15.0</v>
      </c>
      <c r="K1698" s="52">
        <v>31.0</v>
      </c>
      <c r="L1698" s="32">
        <v>5.098684210526316</v>
      </c>
      <c r="N1698" s="2"/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329.0</v>
      </c>
      <c r="E1699" s="46">
        <v>314.0</v>
      </c>
      <c r="F1699" s="51">
        <v>643.0</v>
      </c>
      <c r="G1699" s="32">
        <v>13.899697362732383</v>
      </c>
      <c r="H1699" s="30">
        <v>1829.0</v>
      </c>
      <c r="I1699" s="46">
        <v>42.0</v>
      </c>
      <c r="J1699" s="46">
        <v>29.0</v>
      </c>
      <c r="K1699" s="52">
        <v>71.0</v>
      </c>
      <c r="L1699" s="32">
        <v>3.8819026790595954</v>
      </c>
      <c r="N1699" s="2"/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127.0</v>
      </c>
      <c r="E1700" s="46">
        <v>121.0</v>
      </c>
      <c r="F1700" s="51">
        <v>248.0</v>
      </c>
      <c r="G1700" s="32">
        <v>18.275607958732497</v>
      </c>
      <c r="H1700" s="46">
        <v>428.0</v>
      </c>
      <c r="I1700" s="46">
        <v>0.0</v>
      </c>
      <c r="J1700" s="46">
        <v>1.0</v>
      </c>
      <c r="K1700" s="52">
        <v>1.0</v>
      </c>
      <c r="L1700" s="32">
        <v>0.23364485981308408</v>
      </c>
      <c r="N1700" s="2"/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148.0</v>
      </c>
      <c r="E1701" s="46">
        <v>143.0</v>
      </c>
      <c r="F1701" s="51">
        <v>291.0</v>
      </c>
      <c r="G1701" s="32">
        <v>15.187891440501044</v>
      </c>
      <c r="H1701" s="46">
        <v>892.0</v>
      </c>
      <c r="I1701" s="46">
        <v>13.0</v>
      </c>
      <c r="J1701" s="46">
        <v>8.0</v>
      </c>
      <c r="K1701" s="52">
        <v>21.0</v>
      </c>
      <c r="L1701" s="32">
        <v>2.3542600896860986</v>
      </c>
      <c r="N1701" s="2"/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85.0</v>
      </c>
      <c r="E1702" s="46">
        <v>77.0</v>
      </c>
      <c r="F1702" s="51">
        <v>162.0</v>
      </c>
      <c r="G1702" s="32">
        <v>13.57921207041073</v>
      </c>
      <c r="H1702" s="46">
        <v>556.0</v>
      </c>
      <c r="I1702" s="46">
        <v>11.0</v>
      </c>
      <c r="J1702" s="46">
        <v>9.0</v>
      </c>
      <c r="K1702" s="52">
        <v>20.0</v>
      </c>
      <c r="L1702" s="32">
        <v>3.597122302158273</v>
      </c>
      <c r="N1702" s="2"/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67.0</v>
      </c>
      <c r="E1703" s="46">
        <v>61.0</v>
      </c>
      <c r="F1703" s="51">
        <v>128.0</v>
      </c>
      <c r="G1703" s="32">
        <v>12.4031007751938</v>
      </c>
      <c r="H1703" s="46">
        <v>430.0</v>
      </c>
      <c r="I1703" s="46">
        <v>12.0</v>
      </c>
      <c r="J1703" s="46">
        <v>7.0</v>
      </c>
      <c r="K1703" s="52">
        <v>19.0</v>
      </c>
      <c r="L1703" s="32">
        <v>4.4186046511627906</v>
      </c>
      <c r="N1703" s="2"/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126.0</v>
      </c>
      <c r="E1704" s="46">
        <v>131.0</v>
      </c>
      <c r="F1704" s="51">
        <v>257.0</v>
      </c>
      <c r="G1704" s="32">
        <v>13.18624935864546</v>
      </c>
      <c r="H1704" s="46">
        <v>724.0</v>
      </c>
      <c r="I1704" s="46">
        <v>32.0</v>
      </c>
      <c r="J1704" s="46">
        <v>25.0</v>
      </c>
      <c r="K1704" s="52">
        <v>57.0</v>
      </c>
      <c r="L1704" s="32">
        <v>7.872928176795579</v>
      </c>
      <c r="N1704" s="2"/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81.0</v>
      </c>
      <c r="E1705" s="46">
        <v>71.0</v>
      </c>
      <c r="F1705" s="51">
        <v>152.0</v>
      </c>
      <c r="G1705" s="32">
        <v>14.545454545454545</v>
      </c>
      <c r="H1705" s="46">
        <v>433.0</v>
      </c>
      <c r="I1705" s="46">
        <v>3.0</v>
      </c>
      <c r="J1705" s="46">
        <v>8.0</v>
      </c>
      <c r="K1705" s="52">
        <v>11.0</v>
      </c>
      <c r="L1705" s="32">
        <v>2.5404157043879905</v>
      </c>
      <c r="N1705" s="2"/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38.0</v>
      </c>
      <c r="E1706" s="46">
        <v>37.0</v>
      </c>
      <c r="F1706" s="51">
        <v>75.0</v>
      </c>
      <c r="G1706" s="32">
        <v>15.120967741935484</v>
      </c>
      <c r="H1706" s="30">
        <v>204.0</v>
      </c>
      <c r="I1706" s="46">
        <v>2.0</v>
      </c>
      <c r="J1706" s="46">
        <v>7.0</v>
      </c>
      <c r="K1706" s="52">
        <v>9.0</v>
      </c>
      <c r="L1706" s="32">
        <v>4.411764705882353</v>
      </c>
      <c r="N1706" s="2"/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265.0</v>
      </c>
      <c r="E1707" s="46">
        <v>296.0</v>
      </c>
      <c r="F1707" s="51">
        <v>561.0</v>
      </c>
      <c r="G1707" s="32">
        <v>16.69146087473966</v>
      </c>
      <c r="H1707" s="30">
        <v>1112.0</v>
      </c>
      <c r="I1707" s="46">
        <v>12.0</v>
      </c>
      <c r="J1707" s="46">
        <v>8.0</v>
      </c>
      <c r="K1707" s="52">
        <v>20.0</v>
      </c>
      <c r="L1707" s="32">
        <v>1.7985611510791366</v>
      </c>
      <c r="N1707" s="2"/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189.0</v>
      </c>
      <c r="E1708" s="46">
        <v>171.0</v>
      </c>
      <c r="F1708" s="51">
        <v>360.0</v>
      </c>
      <c r="G1708" s="32">
        <v>12.788632326820604</v>
      </c>
      <c r="H1708" s="30">
        <v>1253.0</v>
      </c>
      <c r="I1708" s="46">
        <v>60.0</v>
      </c>
      <c r="J1708" s="46">
        <v>59.0</v>
      </c>
      <c r="K1708" s="52">
        <v>119.0</v>
      </c>
      <c r="L1708" s="32">
        <v>9.497206703910614</v>
      </c>
      <c r="N1708" s="2"/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27.0</v>
      </c>
      <c r="E1709" s="46">
        <v>25.0</v>
      </c>
      <c r="F1709" s="51">
        <v>52.0</v>
      </c>
      <c r="G1709" s="32">
        <v>12.037037037037036</v>
      </c>
      <c r="H1709" s="46">
        <v>250.0</v>
      </c>
      <c r="I1709" s="46">
        <v>8.0</v>
      </c>
      <c r="J1709" s="46">
        <v>8.0</v>
      </c>
      <c r="K1709" s="52">
        <v>16.0</v>
      </c>
      <c r="L1709" s="32">
        <v>6.4</v>
      </c>
      <c r="N1709" s="2"/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266.0</v>
      </c>
      <c r="E1710" s="46">
        <v>244.0</v>
      </c>
      <c r="F1710" s="51">
        <v>510.0</v>
      </c>
      <c r="G1710" s="32">
        <v>20.4</v>
      </c>
      <c r="H1710" s="46">
        <v>338.0</v>
      </c>
      <c r="I1710" s="46">
        <v>13.0</v>
      </c>
      <c r="J1710" s="46">
        <v>15.0</v>
      </c>
      <c r="K1710" s="52">
        <v>28.0</v>
      </c>
      <c r="L1710" s="32">
        <v>8.284023668639055</v>
      </c>
      <c r="N1710" s="2"/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137.0</v>
      </c>
      <c r="E1711" s="46">
        <v>148.0</v>
      </c>
      <c r="F1711" s="51">
        <v>285.0</v>
      </c>
      <c r="G1711" s="32">
        <v>16.45496535796767</v>
      </c>
      <c r="H1711" s="46">
        <v>461.0</v>
      </c>
      <c r="I1711" s="46">
        <v>1.0</v>
      </c>
      <c r="J1711" s="46">
        <v>3.0</v>
      </c>
      <c r="K1711" s="52">
        <v>4.0</v>
      </c>
      <c r="L1711" s="32">
        <v>0.8676789587852495</v>
      </c>
      <c r="N1711" s="2"/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148.0</v>
      </c>
      <c r="E1712" s="46">
        <v>146.0</v>
      </c>
      <c r="F1712" s="51">
        <v>294.0</v>
      </c>
      <c r="G1712" s="32">
        <v>13.809300140911226</v>
      </c>
      <c r="H1712" s="46">
        <v>425.0</v>
      </c>
      <c r="I1712" s="46">
        <v>4.0</v>
      </c>
      <c r="J1712" s="46">
        <v>5.0</v>
      </c>
      <c r="K1712" s="52">
        <v>9.0</v>
      </c>
      <c r="L1712" s="32">
        <v>2.1176470588235294</v>
      </c>
      <c r="N1712" s="2"/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82.0</v>
      </c>
      <c r="E1713" s="46">
        <v>65.0</v>
      </c>
      <c r="F1713" s="51">
        <v>147.0</v>
      </c>
      <c r="G1713" s="32">
        <v>16.315205327413985</v>
      </c>
      <c r="H1713" s="46">
        <v>336.0</v>
      </c>
      <c r="I1713" s="46">
        <v>8.0</v>
      </c>
      <c r="J1713" s="46">
        <v>3.0</v>
      </c>
      <c r="K1713" s="52">
        <v>11.0</v>
      </c>
      <c r="L1713" s="32">
        <v>3.273809523809524</v>
      </c>
      <c r="N1713" s="2"/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56.0</v>
      </c>
      <c r="E1714" s="46">
        <v>48.0</v>
      </c>
      <c r="F1714" s="51">
        <v>104.0</v>
      </c>
      <c r="G1714" s="32">
        <v>13.147914032869783</v>
      </c>
      <c r="H1714" s="46">
        <v>347.0</v>
      </c>
      <c r="I1714" s="46">
        <v>3.0</v>
      </c>
      <c r="J1714" s="46">
        <v>2.0</v>
      </c>
      <c r="K1714" s="52">
        <v>5.0</v>
      </c>
      <c r="L1714" s="32">
        <v>1.440922190201729</v>
      </c>
      <c r="N1714" s="2"/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114.0</v>
      </c>
      <c r="E1715" s="46">
        <v>129.0</v>
      </c>
      <c r="F1715" s="51">
        <v>243.0</v>
      </c>
      <c r="G1715" s="32">
        <v>13.492504164353136</v>
      </c>
      <c r="H1715" s="46">
        <v>662.0</v>
      </c>
      <c r="I1715" s="46">
        <v>13.0</v>
      </c>
      <c r="J1715" s="46">
        <v>10.0</v>
      </c>
      <c r="K1715" s="52">
        <v>23.0</v>
      </c>
      <c r="L1715" s="32">
        <v>3.474320241691843</v>
      </c>
      <c r="N1715" s="2"/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56.0</v>
      </c>
      <c r="E1716" s="46">
        <v>57.0</v>
      </c>
      <c r="F1716" s="51">
        <v>113.0</v>
      </c>
      <c r="G1716" s="32">
        <v>17.12121212121212</v>
      </c>
      <c r="H1716" s="30">
        <v>268.0</v>
      </c>
      <c r="I1716" s="46">
        <v>9.0</v>
      </c>
      <c r="J1716" s="46">
        <v>9.0</v>
      </c>
      <c r="K1716" s="52">
        <v>18.0</v>
      </c>
      <c r="L1716" s="32">
        <v>6.7164179104477615</v>
      </c>
      <c r="N1716" s="2"/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2233.0</v>
      </c>
      <c r="E1717" s="49">
        <v>2105.0</v>
      </c>
      <c r="F1717" s="49">
        <v>4338.0</v>
      </c>
      <c r="G1717" s="42">
        <v>13.793761327864159</v>
      </c>
      <c r="H1717" s="40">
        <v>13996.0</v>
      </c>
      <c r="I1717" s="49">
        <v>444.0</v>
      </c>
      <c r="J1717" s="49">
        <v>480.0</v>
      </c>
      <c r="K1717" s="50">
        <v>924.0</v>
      </c>
      <c r="L1717" s="42">
        <v>6.601886253215204</v>
      </c>
      <c r="N1717" s="2"/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27.0</v>
      </c>
      <c r="E1718" s="46">
        <v>34.0</v>
      </c>
      <c r="F1718" s="51">
        <v>61.0</v>
      </c>
      <c r="G1718" s="32">
        <v>11.798839458413926</v>
      </c>
      <c r="H1718" s="46">
        <v>240.0</v>
      </c>
      <c r="I1718" s="46">
        <v>9.0</v>
      </c>
      <c r="J1718" s="46">
        <v>4.0</v>
      </c>
      <c r="K1718" s="52">
        <v>13.0</v>
      </c>
      <c r="L1718" s="32">
        <v>5.416666666666667</v>
      </c>
      <c r="N1718" s="2"/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88.0</v>
      </c>
      <c r="E1719" s="46">
        <v>85.0</v>
      </c>
      <c r="F1719" s="51">
        <v>173.0</v>
      </c>
      <c r="G1719" s="32">
        <v>16.01851851851852</v>
      </c>
      <c r="H1719" s="46">
        <v>433.0</v>
      </c>
      <c r="I1719" s="46">
        <v>6.0</v>
      </c>
      <c r="J1719" s="46">
        <v>10.0</v>
      </c>
      <c r="K1719" s="52">
        <v>16.0</v>
      </c>
      <c r="L1719" s="32">
        <v>3.695150115473441</v>
      </c>
      <c r="N1719" s="2"/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58.0</v>
      </c>
      <c r="E1720" s="46">
        <v>60.0</v>
      </c>
      <c r="F1720" s="51">
        <v>118.0</v>
      </c>
      <c r="G1720" s="32">
        <v>13.273340832395949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  <c r="N1720" s="2"/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97.0</v>
      </c>
      <c r="E1721" s="46">
        <v>86.0</v>
      </c>
      <c r="F1721" s="51">
        <v>183.0</v>
      </c>
      <c r="G1721" s="32">
        <v>9.51638065522621</v>
      </c>
      <c r="H1721" s="30">
        <v>1341.0</v>
      </c>
      <c r="I1721" s="46">
        <v>79.0</v>
      </c>
      <c r="J1721" s="46">
        <v>101.0</v>
      </c>
      <c r="K1721" s="52">
        <v>180.0</v>
      </c>
      <c r="L1721" s="32">
        <v>13.422818791946309</v>
      </c>
      <c r="N1721" s="2"/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65.0</v>
      </c>
      <c r="E1722" s="46">
        <v>74.0</v>
      </c>
      <c r="F1722" s="51">
        <v>139.0</v>
      </c>
      <c r="G1722" s="32">
        <v>18.459495351925632</v>
      </c>
      <c r="H1722" s="30">
        <v>381.0</v>
      </c>
      <c r="I1722" s="46">
        <v>5.0</v>
      </c>
      <c r="J1722" s="46">
        <v>12.0</v>
      </c>
      <c r="K1722" s="52">
        <v>17.0</v>
      </c>
      <c r="L1722" s="32">
        <v>4.4619422572178475</v>
      </c>
      <c r="N1722" s="2"/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227.0</v>
      </c>
      <c r="E1723" s="46">
        <v>242.0</v>
      </c>
      <c r="F1723" s="51">
        <v>469.0</v>
      </c>
      <c r="G1723" s="32">
        <v>16.502463054187192</v>
      </c>
      <c r="H1723" s="30">
        <v>1099.0</v>
      </c>
      <c r="I1723" s="46">
        <v>48.0</v>
      </c>
      <c r="J1723" s="46">
        <v>59.0</v>
      </c>
      <c r="K1723" s="52">
        <v>107.0</v>
      </c>
      <c r="L1723" s="32">
        <v>9.736123748862601</v>
      </c>
      <c r="N1723" s="2"/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89.0</v>
      </c>
      <c r="E1724" s="46">
        <v>56.0</v>
      </c>
      <c r="F1724" s="51">
        <v>145.0</v>
      </c>
      <c r="G1724" s="32">
        <v>15.409139213602552</v>
      </c>
      <c r="H1724" s="46">
        <v>288.0</v>
      </c>
      <c r="I1724" s="46">
        <v>6.0</v>
      </c>
      <c r="J1724" s="46">
        <v>2.0</v>
      </c>
      <c r="K1724" s="52">
        <v>8.0</v>
      </c>
      <c r="L1724" s="32">
        <v>2.7777777777777777</v>
      </c>
      <c r="N1724" s="2"/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122.0</v>
      </c>
      <c r="E1725" s="46">
        <v>84.0</v>
      </c>
      <c r="F1725" s="51">
        <v>206.0</v>
      </c>
      <c r="G1725" s="32">
        <v>14.960058097313</v>
      </c>
      <c r="H1725" s="46">
        <v>487.0</v>
      </c>
      <c r="I1725" s="46">
        <v>6.0</v>
      </c>
      <c r="J1725" s="46">
        <v>16.0</v>
      </c>
      <c r="K1725" s="52">
        <v>22.0</v>
      </c>
      <c r="L1725" s="32">
        <v>4.517453798767967</v>
      </c>
      <c r="N1725" s="2"/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59.0</v>
      </c>
      <c r="E1726" s="46">
        <v>46.0</v>
      </c>
      <c r="F1726" s="51">
        <v>105.0</v>
      </c>
      <c r="G1726" s="32">
        <v>20.114942528735632</v>
      </c>
      <c r="H1726" s="46">
        <v>100.0</v>
      </c>
      <c r="I1726" s="46">
        <v>3.0</v>
      </c>
      <c r="J1726" s="46">
        <v>0.0</v>
      </c>
      <c r="K1726" s="52">
        <v>3.0</v>
      </c>
      <c r="L1726" s="32">
        <v>3.0</v>
      </c>
      <c r="N1726" s="2"/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218.0</v>
      </c>
      <c r="E1727" s="46">
        <v>209.0</v>
      </c>
      <c r="F1727" s="51">
        <v>427.0</v>
      </c>
      <c r="G1727" s="32">
        <v>18.25566481402309</v>
      </c>
      <c r="H1727" s="30">
        <v>569.0</v>
      </c>
      <c r="I1727" s="46">
        <v>20.0</v>
      </c>
      <c r="J1727" s="46">
        <v>21.0</v>
      </c>
      <c r="K1727" s="52">
        <v>41.0</v>
      </c>
      <c r="L1727" s="32">
        <v>7.205623901581721</v>
      </c>
      <c r="N1727" s="2"/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122.0</v>
      </c>
      <c r="E1728" s="46">
        <v>122.0</v>
      </c>
      <c r="F1728" s="51">
        <v>244.0</v>
      </c>
      <c r="G1728" s="32">
        <v>9.583660644147683</v>
      </c>
      <c r="H1728" s="30">
        <v>1559.0</v>
      </c>
      <c r="I1728" s="46">
        <v>47.0</v>
      </c>
      <c r="J1728" s="46">
        <v>45.0</v>
      </c>
      <c r="K1728" s="52">
        <v>92.0</v>
      </c>
      <c r="L1728" s="32">
        <v>5.9012187299551</v>
      </c>
      <c r="N1728" s="2"/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42.0</v>
      </c>
      <c r="E1729" s="46">
        <v>35.0</v>
      </c>
      <c r="F1729" s="51">
        <v>77.0</v>
      </c>
      <c r="G1729" s="32">
        <v>9.155766944114148</v>
      </c>
      <c r="H1729" s="46">
        <v>496.0</v>
      </c>
      <c r="I1729" s="46">
        <v>1.0</v>
      </c>
      <c r="J1729" s="46">
        <v>3.0</v>
      </c>
      <c r="K1729" s="52">
        <v>4.0</v>
      </c>
      <c r="L1729" s="32">
        <v>0.8064516129032258</v>
      </c>
      <c r="N1729" s="2"/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66.0</v>
      </c>
      <c r="E1730" s="46">
        <v>46.0</v>
      </c>
      <c r="F1730" s="51">
        <v>112.0</v>
      </c>
      <c r="G1730" s="32">
        <v>11.582213029989658</v>
      </c>
      <c r="H1730" s="46">
        <v>448.0</v>
      </c>
      <c r="I1730" s="46">
        <v>15.0</v>
      </c>
      <c r="J1730" s="46">
        <v>9.0</v>
      </c>
      <c r="K1730" s="52">
        <v>24.0</v>
      </c>
      <c r="L1730" s="32">
        <v>5.357142857142857</v>
      </c>
      <c r="N1730" s="2"/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136.0</v>
      </c>
      <c r="E1731" s="46">
        <v>139.0</v>
      </c>
      <c r="F1731" s="51">
        <v>275.0</v>
      </c>
      <c r="G1731" s="32">
        <v>13.427734375</v>
      </c>
      <c r="H1731" s="46">
        <v>662.0</v>
      </c>
      <c r="I1731" s="46">
        <v>28.0</v>
      </c>
      <c r="J1731" s="46">
        <v>29.0</v>
      </c>
      <c r="K1731" s="52">
        <v>57.0</v>
      </c>
      <c r="L1731" s="32">
        <v>8.610271903323262</v>
      </c>
      <c r="N1731" s="2"/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50.0</v>
      </c>
      <c r="E1732" s="46">
        <v>51.0</v>
      </c>
      <c r="F1732" s="51">
        <v>101.0</v>
      </c>
      <c r="G1732" s="32">
        <v>10.531803962460897</v>
      </c>
      <c r="H1732" s="46">
        <v>566.0</v>
      </c>
      <c r="I1732" s="46">
        <v>25.0</v>
      </c>
      <c r="J1732" s="46">
        <v>17.0</v>
      </c>
      <c r="K1732" s="52">
        <v>42.0</v>
      </c>
      <c r="L1732" s="32">
        <v>7.420494699646643</v>
      </c>
      <c r="N1732" s="2"/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67.0</v>
      </c>
      <c r="E1733" s="46">
        <v>67.0</v>
      </c>
      <c r="F1733" s="51">
        <v>134.0</v>
      </c>
      <c r="G1733" s="32">
        <v>16.321559074299635</v>
      </c>
      <c r="H1733" s="46">
        <v>335.0</v>
      </c>
      <c r="I1733" s="46">
        <v>15.0</v>
      </c>
      <c r="J1733" s="46">
        <v>15.0</v>
      </c>
      <c r="K1733" s="52">
        <v>30.0</v>
      </c>
      <c r="L1733" s="32">
        <v>8.955223880597014</v>
      </c>
      <c r="N1733" s="2"/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32.0</v>
      </c>
      <c r="E1734" s="46">
        <v>35.0</v>
      </c>
      <c r="F1734" s="51">
        <v>67.0</v>
      </c>
      <c r="G1734" s="32">
        <v>13.987473903966595</v>
      </c>
      <c r="H1734" s="46">
        <v>236.0</v>
      </c>
      <c r="I1734" s="46">
        <v>4.0</v>
      </c>
      <c r="J1734" s="46">
        <v>0.0</v>
      </c>
      <c r="K1734" s="52">
        <v>4.0</v>
      </c>
      <c r="L1734" s="32">
        <v>1.694915254237288</v>
      </c>
      <c r="N1734" s="2"/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113.0</v>
      </c>
      <c r="E1735" s="46">
        <v>104.0</v>
      </c>
      <c r="F1735" s="51">
        <v>217.0</v>
      </c>
      <c r="G1735" s="32">
        <v>11.780673181324646</v>
      </c>
      <c r="H1735" s="46">
        <v>896.0</v>
      </c>
      <c r="I1735" s="46">
        <v>23.0</v>
      </c>
      <c r="J1735" s="46">
        <v>32.0</v>
      </c>
      <c r="K1735" s="52">
        <v>55.0</v>
      </c>
      <c r="L1735" s="32">
        <v>6.138392857142857</v>
      </c>
      <c r="N1735" s="2"/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130.0</v>
      </c>
      <c r="E1736" s="46">
        <v>130.0</v>
      </c>
      <c r="F1736" s="51">
        <v>260.0</v>
      </c>
      <c r="G1736" s="32">
        <v>13.771186440677965</v>
      </c>
      <c r="H1736" s="46">
        <v>883.0</v>
      </c>
      <c r="I1736" s="46">
        <v>26.0</v>
      </c>
      <c r="J1736" s="46">
        <v>27.0</v>
      </c>
      <c r="K1736" s="52">
        <v>53.0</v>
      </c>
      <c r="L1736" s="32">
        <v>6.0022650056625135</v>
      </c>
      <c r="N1736" s="2"/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87.0</v>
      </c>
      <c r="E1737" s="46">
        <v>97.0</v>
      </c>
      <c r="F1737" s="51">
        <v>184.0</v>
      </c>
      <c r="G1737" s="32">
        <v>14.910858995137763</v>
      </c>
      <c r="H1737" s="46">
        <v>484.0</v>
      </c>
      <c r="I1737" s="46">
        <v>19.0</v>
      </c>
      <c r="J1737" s="46">
        <v>20.0</v>
      </c>
      <c r="K1737" s="52">
        <v>39.0</v>
      </c>
      <c r="L1737" s="32">
        <v>8.057851239669422</v>
      </c>
      <c r="N1737" s="2"/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113.0</v>
      </c>
      <c r="E1738" s="46">
        <v>112.0</v>
      </c>
      <c r="F1738" s="51">
        <v>225.0</v>
      </c>
      <c r="G1738" s="32">
        <v>14.195583596214512</v>
      </c>
      <c r="H1738" s="46">
        <v>701.0</v>
      </c>
      <c r="I1738" s="46">
        <v>22.0</v>
      </c>
      <c r="J1738" s="46">
        <v>25.0</v>
      </c>
      <c r="K1738" s="52">
        <v>47.0</v>
      </c>
      <c r="L1738" s="32">
        <v>6.704707560627675</v>
      </c>
      <c r="N1738" s="2"/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64.0</v>
      </c>
      <c r="E1739" s="46">
        <v>58.0</v>
      </c>
      <c r="F1739" s="51">
        <v>122.0</v>
      </c>
      <c r="G1739" s="32">
        <v>14.420803782505912</v>
      </c>
      <c r="H1739" s="46">
        <v>372.0</v>
      </c>
      <c r="I1739" s="46">
        <v>9.0</v>
      </c>
      <c r="J1739" s="46">
        <v>15.0</v>
      </c>
      <c r="K1739" s="52">
        <v>24.0</v>
      </c>
      <c r="L1739" s="32">
        <v>6.451612903225806</v>
      </c>
      <c r="N1739" s="2"/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64.0</v>
      </c>
      <c r="E1740" s="46">
        <v>43.0</v>
      </c>
      <c r="F1740" s="51">
        <v>107.0</v>
      </c>
      <c r="G1740" s="32">
        <v>15.62043795620438</v>
      </c>
      <c r="H1740" s="46">
        <v>182.0</v>
      </c>
      <c r="I1740" s="46">
        <v>3.0</v>
      </c>
      <c r="J1740" s="46">
        <v>4.0</v>
      </c>
      <c r="K1740" s="52">
        <v>7.0</v>
      </c>
      <c r="L1740" s="32">
        <v>3.8461538461538463</v>
      </c>
      <c r="N1740" s="2"/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52.0</v>
      </c>
      <c r="E1741" s="46">
        <v>48.0</v>
      </c>
      <c r="F1741" s="51">
        <v>100.0</v>
      </c>
      <c r="G1741" s="32">
        <v>11.198208286674133</v>
      </c>
      <c r="H1741" s="46">
        <v>485.0</v>
      </c>
      <c r="I1741" s="46">
        <v>22.0</v>
      </c>
      <c r="J1741" s="46">
        <v>11.0</v>
      </c>
      <c r="K1741" s="52">
        <v>33.0</v>
      </c>
      <c r="L1741" s="32">
        <v>6.804123711340206</v>
      </c>
      <c r="N1741" s="2"/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45.0</v>
      </c>
      <c r="E1742" s="46">
        <v>42.0</v>
      </c>
      <c r="F1742" s="51">
        <v>87.0</v>
      </c>
      <c r="G1742" s="32">
        <v>13.765822784810128</v>
      </c>
      <c r="H1742" s="46">
        <v>314.0</v>
      </c>
      <c r="I1742" s="46">
        <v>3.0</v>
      </c>
      <c r="J1742" s="46">
        <v>3.0</v>
      </c>
      <c r="K1742" s="52">
        <v>6.0</v>
      </c>
      <c r="L1742" s="32">
        <v>1.910828025477707</v>
      </c>
      <c r="N1742" s="2"/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135.0</v>
      </c>
      <c r="E1743" s="49">
        <v>134.0</v>
      </c>
      <c r="F1743" s="49">
        <v>269.0</v>
      </c>
      <c r="G1743" s="42">
        <v>15.12935883014623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  <c r="N1743" s="2"/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12.0</v>
      </c>
      <c r="E1744" s="46">
        <v>9.0</v>
      </c>
      <c r="F1744" s="51">
        <v>21.0</v>
      </c>
      <c r="G1744" s="32">
        <v>18.91891891891892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  <c r="N1744" s="2"/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17.0</v>
      </c>
      <c r="E1745" s="46">
        <v>22.0</v>
      </c>
      <c r="F1745" s="51">
        <v>39.0</v>
      </c>
      <c r="G1745" s="32">
        <v>17.333333333333336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  <c r="N1745" s="2"/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28.0</v>
      </c>
      <c r="E1746" s="46">
        <v>33.0</v>
      </c>
      <c r="F1746" s="51">
        <v>61.0</v>
      </c>
      <c r="G1746" s="32">
        <v>15.404040404040403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  <c r="N1746" s="2"/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24.0</v>
      </c>
      <c r="E1747" s="46">
        <v>16.0</v>
      </c>
      <c r="F1747" s="51">
        <v>40.0</v>
      </c>
      <c r="G1747" s="32">
        <v>15.32567049808429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  <c r="N1747" s="2"/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17.0</v>
      </c>
      <c r="E1748" s="46">
        <v>23.0</v>
      </c>
      <c r="F1748" s="51">
        <v>40.0</v>
      </c>
      <c r="G1748" s="32">
        <v>15.209125475285171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  <c r="N1748" s="2"/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37.0</v>
      </c>
      <c r="E1749" s="46">
        <v>31.0</v>
      </c>
      <c r="F1749" s="51">
        <v>68.0</v>
      </c>
      <c r="G1749" s="32">
        <v>13.026819923371647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  <c r="N1749" s="2"/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719.0</v>
      </c>
      <c r="E1750" s="72">
        <v>672.0</v>
      </c>
      <c r="F1750" s="72">
        <v>1391.0</v>
      </c>
      <c r="G1750" s="73">
        <v>12.331560283687944</v>
      </c>
      <c r="H1750" s="74">
        <v>6012.0</v>
      </c>
      <c r="I1750" s="72">
        <v>261.0</v>
      </c>
      <c r="J1750" s="72">
        <v>210.0</v>
      </c>
      <c r="K1750" s="75">
        <v>471.0</v>
      </c>
      <c r="L1750" s="73">
        <v>7.83433133732535</v>
      </c>
      <c r="N1750" s="2"/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N1751" s="2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N1752" s="2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N1753" s="2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N1754" s="2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2996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63436.0</v>
      </c>
      <c r="E7" s="21">
        <v>61065.0</v>
      </c>
      <c r="F7" s="21">
        <v>124501.0</v>
      </c>
      <c r="G7" s="22">
        <v>5.2040384686121675</v>
      </c>
      <c r="H7" s="20">
        <v>840855.0</v>
      </c>
      <c r="I7" s="23">
        <v>7033.0</v>
      </c>
      <c r="J7" s="23">
        <v>6619.0</v>
      </c>
      <c r="K7" s="24">
        <v>13652.0</v>
      </c>
      <c r="L7" s="22">
        <v>1.6235855171224527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8516.0</v>
      </c>
      <c r="E8" s="20">
        <v>8360.0</v>
      </c>
      <c r="F8" s="20">
        <v>16876.0</v>
      </c>
      <c r="G8" s="22">
        <v>5.904869873127174</v>
      </c>
      <c r="H8" s="20">
        <v>60578.0</v>
      </c>
      <c r="I8" s="20">
        <v>842.0</v>
      </c>
      <c r="J8" s="20">
        <v>792.0</v>
      </c>
      <c r="K8" s="27">
        <v>1634.0</v>
      </c>
      <c r="L8" s="22">
        <v>2.6973488725279804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892.0</v>
      </c>
      <c r="E9" s="30">
        <v>958.0</v>
      </c>
      <c r="F9" s="31">
        <v>1850.0</v>
      </c>
      <c r="G9" s="32">
        <v>5.070160052620039</v>
      </c>
      <c r="H9" s="30">
        <v>10459.0</v>
      </c>
      <c r="I9" s="30">
        <v>53.0</v>
      </c>
      <c r="J9" s="30">
        <v>38.0</v>
      </c>
      <c r="K9" s="33">
        <v>91.0</v>
      </c>
      <c r="L9" s="32">
        <v>0.8700640596615355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366.0</v>
      </c>
      <c r="E10" s="30">
        <v>345.0</v>
      </c>
      <c r="F10" s="31">
        <v>711.0</v>
      </c>
      <c r="G10" s="32">
        <v>5.788016932595246</v>
      </c>
      <c r="H10" s="30">
        <v>2457.0</v>
      </c>
      <c r="I10" s="30">
        <v>39.0</v>
      </c>
      <c r="J10" s="30">
        <v>34.0</v>
      </c>
      <c r="K10" s="33">
        <v>73.0</v>
      </c>
      <c r="L10" s="32">
        <v>2.971102971102971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195.0</v>
      </c>
      <c r="E11" s="30">
        <v>157.0</v>
      </c>
      <c r="F11" s="31">
        <v>352.0</v>
      </c>
      <c r="G11" s="32">
        <v>7.685589519650655</v>
      </c>
      <c r="H11" s="30">
        <v>269.0</v>
      </c>
      <c r="I11" s="30">
        <v>7.0</v>
      </c>
      <c r="J11" s="30">
        <v>4.0</v>
      </c>
      <c r="K11" s="33">
        <v>11.0</v>
      </c>
      <c r="L11" s="32">
        <v>4.089219330855019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202.0</v>
      </c>
      <c r="E12" s="30">
        <v>202.0</v>
      </c>
      <c r="F12" s="31">
        <v>404.0</v>
      </c>
      <c r="G12" s="32">
        <v>5.006195786864931</v>
      </c>
      <c r="H12" s="30">
        <v>1806.0</v>
      </c>
      <c r="I12" s="30">
        <v>60.0</v>
      </c>
      <c r="J12" s="30">
        <v>53.0</v>
      </c>
      <c r="K12" s="33">
        <v>113.0</v>
      </c>
      <c r="L12" s="32">
        <v>6.256921373200443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232.0</v>
      </c>
      <c r="E13" s="30">
        <v>256.0</v>
      </c>
      <c r="F13" s="31">
        <v>488.0</v>
      </c>
      <c r="G13" s="32">
        <v>5.627306273062731</v>
      </c>
      <c r="H13" s="30">
        <v>318.0</v>
      </c>
      <c r="I13" s="30">
        <v>10.0</v>
      </c>
      <c r="J13" s="30">
        <v>4.0</v>
      </c>
      <c r="K13" s="33">
        <v>14.0</v>
      </c>
      <c r="L13" s="32">
        <v>4.40251572327044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1053.0</v>
      </c>
      <c r="E14" s="30">
        <v>956.0</v>
      </c>
      <c r="F14" s="31">
        <v>2009.0</v>
      </c>
      <c r="G14" s="32">
        <v>5.387792319244798</v>
      </c>
      <c r="H14" s="30">
        <v>1758.0</v>
      </c>
      <c r="I14" s="30">
        <v>3.0</v>
      </c>
      <c r="J14" s="30">
        <v>27.0</v>
      </c>
      <c r="K14" s="33">
        <v>30.0</v>
      </c>
      <c r="L14" s="32">
        <v>1.7064846416382253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132.0</v>
      </c>
      <c r="E15" s="30">
        <v>122.0</v>
      </c>
      <c r="F15" s="31">
        <v>254.0</v>
      </c>
      <c r="G15" s="32">
        <v>2.7805145046524355</v>
      </c>
      <c r="H15" s="30">
        <v>5810.0</v>
      </c>
      <c r="I15" s="30">
        <v>27.0</v>
      </c>
      <c r="J15" s="30">
        <v>25.0</v>
      </c>
      <c r="K15" s="33">
        <v>52.0</v>
      </c>
      <c r="L15" s="32">
        <v>0.8950086058519793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160.0</v>
      </c>
      <c r="E16" s="30">
        <v>184.0</v>
      </c>
      <c r="F16" s="31">
        <v>344.0</v>
      </c>
      <c r="G16" s="32">
        <v>3.188728216536893</v>
      </c>
      <c r="H16" s="30">
        <v>4892.0</v>
      </c>
      <c r="I16" s="30">
        <v>45.0</v>
      </c>
      <c r="J16" s="30">
        <v>56.0</v>
      </c>
      <c r="K16" s="33">
        <v>101.0</v>
      </c>
      <c r="L16" s="32">
        <v>2.064595257563369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192.0</v>
      </c>
      <c r="E17" s="30">
        <v>198.0</v>
      </c>
      <c r="F17" s="31">
        <v>390.0</v>
      </c>
      <c r="G17" s="32">
        <v>6.8205666316894025</v>
      </c>
      <c r="H17" s="30">
        <v>276.0</v>
      </c>
      <c r="I17" s="30">
        <v>7.0</v>
      </c>
      <c r="J17" s="30">
        <v>5.0</v>
      </c>
      <c r="K17" s="33">
        <v>12.0</v>
      </c>
      <c r="L17" s="32">
        <v>4.3478260869565215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389.0</v>
      </c>
      <c r="E18" s="30">
        <v>371.0</v>
      </c>
      <c r="F18" s="31">
        <v>760.0</v>
      </c>
      <c r="G18" s="32">
        <v>5.235241441069091</v>
      </c>
      <c r="H18" s="30">
        <v>2053.0</v>
      </c>
      <c r="I18" s="30">
        <v>31.0</v>
      </c>
      <c r="J18" s="30">
        <v>27.0</v>
      </c>
      <c r="K18" s="33">
        <v>58.0</v>
      </c>
      <c r="L18" s="32">
        <v>2.82513395031661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278.0</v>
      </c>
      <c r="E19" s="30">
        <v>211.0</v>
      </c>
      <c r="F19" s="31">
        <v>489.0</v>
      </c>
      <c r="G19" s="32">
        <v>6.363872982821447</v>
      </c>
      <c r="H19" s="30">
        <v>1507.0</v>
      </c>
      <c r="I19" s="30">
        <v>20.0</v>
      </c>
      <c r="J19" s="30">
        <v>16.0</v>
      </c>
      <c r="K19" s="33">
        <v>36.0</v>
      </c>
      <c r="L19" s="32">
        <v>2.3888520238885205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844.0</v>
      </c>
      <c r="E20" s="30">
        <v>850.0</v>
      </c>
      <c r="F20" s="31">
        <v>1694.0</v>
      </c>
      <c r="G20" s="32">
        <v>8.793148196210746</v>
      </c>
      <c r="H20" s="30">
        <v>2803.0</v>
      </c>
      <c r="I20" s="30">
        <v>24.0</v>
      </c>
      <c r="J20" s="30">
        <v>20.0</v>
      </c>
      <c r="K20" s="33">
        <v>44.0</v>
      </c>
      <c r="L20" s="32">
        <v>1.569746699964324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2589.0</v>
      </c>
      <c r="E21" s="30">
        <v>2634.0</v>
      </c>
      <c r="F21" s="31">
        <v>5223.0</v>
      </c>
      <c r="G21" s="32">
        <v>8.068029102368044</v>
      </c>
      <c r="H21" s="30">
        <v>-868.0</v>
      </c>
      <c r="I21" s="30">
        <v>256.0</v>
      </c>
      <c r="J21" s="30">
        <v>243.0</v>
      </c>
      <c r="K21" s="33">
        <v>499.0</v>
      </c>
      <c r="L21" s="32">
        <v>-57.48847926267281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42.0</v>
      </c>
      <c r="E22" s="30">
        <v>31.0</v>
      </c>
      <c r="F22" s="31">
        <v>73.0</v>
      </c>
      <c r="G22" s="32">
        <v>3.0892932712653405</v>
      </c>
      <c r="H22" s="30">
        <v>1266.0</v>
      </c>
      <c r="I22" s="30">
        <v>12.0</v>
      </c>
      <c r="J22" s="30">
        <v>13.0</v>
      </c>
      <c r="K22" s="33">
        <v>25.0</v>
      </c>
      <c r="L22" s="32">
        <v>1.9747235387045814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492.0</v>
      </c>
      <c r="E23" s="30">
        <v>465.0</v>
      </c>
      <c r="F23" s="31">
        <v>957.0</v>
      </c>
      <c r="G23" s="32">
        <v>3.3966282165039927</v>
      </c>
      <c r="H23" s="30">
        <v>17945.0</v>
      </c>
      <c r="I23" s="30">
        <v>214.0</v>
      </c>
      <c r="J23" s="30">
        <v>197.0</v>
      </c>
      <c r="K23" s="33">
        <v>411.0</v>
      </c>
      <c r="L23" s="32">
        <v>2.290331568682084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428.0</v>
      </c>
      <c r="E24" s="30">
        <v>400.0</v>
      </c>
      <c r="F24" s="31">
        <v>828.0</v>
      </c>
      <c r="G24" s="32">
        <v>5.589684736380207</v>
      </c>
      <c r="H24" s="30">
        <v>7459.0</v>
      </c>
      <c r="I24" s="30">
        <v>33.0</v>
      </c>
      <c r="J24" s="30">
        <v>30.0</v>
      </c>
      <c r="K24" s="33">
        <v>63.0</v>
      </c>
      <c r="L24" s="32">
        <v>0.844617240917013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30.0</v>
      </c>
      <c r="E25" s="30">
        <v>20.0</v>
      </c>
      <c r="F25" s="31">
        <v>50.0</v>
      </c>
      <c r="G25" s="32">
        <v>4.095004095004095</v>
      </c>
      <c r="H25" s="35">
        <v>368.0</v>
      </c>
      <c r="I25" s="30">
        <v>1.0</v>
      </c>
      <c r="J25" s="30">
        <v>0.0</v>
      </c>
      <c r="K25" s="33">
        <v>1.0</v>
      </c>
      <c r="L25" s="32">
        <v>0.2717391304347826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987.0</v>
      </c>
      <c r="E26" s="20">
        <v>856.0</v>
      </c>
      <c r="F26" s="21">
        <v>1843.0</v>
      </c>
      <c r="G26" s="36">
        <v>5.389046463346882</v>
      </c>
      <c r="H26" s="20">
        <v>11531.0</v>
      </c>
      <c r="I26" s="20">
        <v>78.0</v>
      </c>
      <c r="J26" s="20">
        <v>72.0</v>
      </c>
      <c r="K26" s="37">
        <v>150.0</v>
      </c>
      <c r="L26" s="36">
        <v>1.3008412106495533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156.0</v>
      </c>
      <c r="E27" s="40">
        <v>150.0</v>
      </c>
      <c r="F27" s="41">
        <v>306.0</v>
      </c>
      <c r="G27" s="42">
        <v>7.744874715261959</v>
      </c>
      <c r="H27" s="40">
        <v>758.0</v>
      </c>
      <c r="I27" s="40">
        <v>0.0</v>
      </c>
      <c r="J27" s="40">
        <v>2.0</v>
      </c>
      <c r="K27" s="43">
        <v>2.0</v>
      </c>
      <c r="L27" s="42">
        <v>0.2638522427440633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32.0</v>
      </c>
      <c r="E28" s="30">
        <v>38.0</v>
      </c>
      <c r="F28" s="31">
        <v>70.0</v>
      </c>
      <c r="G28" s="32">
        <v>8.663366336633663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6.0</v>
      </c>
      <c r="E29" s="30">
        <v>2.0</v>
      </c>
      <c r="F29" s="31">
        <v>8.0</v>
      </c>
      <c r="G29" s="32">
        <v>10.126582278481013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11.0</v>
      </c>
      <c r="E30" s="30">
        <v>11.0</v>
      </c>
      <c r="F30" s="31">
        <v>22.0</v>
      </c>
      <c r="G30" s="32">
        <v>7.885304659498208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2.0</v>
      </c>
      <c r="E31" s="30">
        <v>1.0</v>
      </c>
      <c r="F31" s="31">
        <v>3.0</v>
      </c>
      <c r="G31" s="32">
        <v>10.0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1.0</v>
      </c>
      <c r="F32" s="31">
        <v>1.0</v>
      </c>
      <c r="G32" s="32">
        <v>2.941176470588235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6.0</v>
      </c>
      <c r="E33" s="30">
        <v>2.0</v>
      </c>
      <c r="F33" s="31">
        <v>8.0</v>
      </c>
      <c r="G33" s="32">
        <v>13.333333333333334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9.0</v>
      </c>
      <c r="E34" s="30">
        <v>4.0</v>
      </c>
      <c r="F34" s="31">
        <v>13.0</v>
      </c>
      <c r="G34" s="32">
        <v>6.7357512953367875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7.0</v>
      </c>
      <c r="E35" s="30">
        <v>9.0</v>
      </c>
      <c r="F35" s="31">
        <v>16.0</v>
      </c>
      <c r="G35" s="32">
        <v>5.970149253731343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1.0</v>
      </c>
      <c r="E36" s="30">
        <v>3.0</v>
      </c>
      <c r="F36" s="31">
        <v>4.0</v>
      </c>
      <c r="G36" s="32">
        <v>5.970149253731343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9.0</v>
      </c>
      <c r="E37" s="30">
        <v>10.0</v>
      </c>
      <c r="F37" s="31">
        <v>19.0</v>
      </c>
      <c r="G37" s="32">
        <v>7.818930041152264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3.0</v>
      </c>
      <c r="E38" s="30">
        <v>4.0</v>
      </c>
      <c r="F38" s="31">
        <v>7.0</v>
      </c>
      <c r="G38" s="32">
        <v>10.9375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2.0</v>
      </c>
      <c r="E39" s="30">
        <v>1.0</v>
      </c>
      <c r="F39" s="31">
        <v>3.0</v>
      </c>
      <c r="G39" s="32">
        <v>5.172413793103448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8.0</v>
      </c>
      <c r="F40" s="31">
        <v>8.0</v>
      </c>
      <c r="G40" s="32">
        <v>16.3265306122449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0.0</v>
      </c>
      <c r="E41" s="30">
        <v>2.0</v>
      </c>
      <c r="F41" s="31">
        <v>2.0</v>
      </c>
      <c r="G41" s="32">
        <v>2.083333333333333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2.0</v>
      </c>
      <c r="E42" s="30">
        <v>1.0</v>
      </c>
      <c r="F42" s="31">
        <v>3.0</v>
      </c>
      <c r="G42" s="32">
        <v>4.761904761904762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7.0</v>
      </c>
      <c r="E43" s="30">
        <v>3.0</v>
      </c>
      <c r="F43" s="31">
        <v>10.0</v>
      </c>
      <c r="G43" s="32">
        <v>5.181347150259067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9.0</v>
      </c>
      <c r="E44" s="30">
        <v>7.0</v>
      </c>
      <c r="F44" s="31">
        <v>16.0</v>
      </c>
      <c r="G44" s="32">
        <v>14.953271028037381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7.0</v>
      </c>
      <c r="E45" s="30">
        <v>5.0</v>
      </c>
      <c r="F45" s="31">
        <v>12.0</v>
      </c>
      <c r="G45" s="32">
        <v>6.486486486486487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12.0</v>
      </c>
      <c r="E46" s="30">
        <v>5.0</v>
      </c>
      <c r="F46" s="31">
        <v>17.0</v>
      </c>
      <c r="G46" s="32">
        <v>13.076923076923078</v>
      </c>
      <c r="H46" s="35">
        <v>26.0</v>
      </c>
      <c r="I46" s="30">
        <v>0.0</v>
      </c>
      <c r="J46" s="30">
        <v>2.0</v>
      </c>
      <c r="K46" s="33">
        <v>2.0</v>
      </c>
      <c r="L46" s="32">
        <v>7.6923076923076925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4.0</v>
      </c>
      <c r="E47" s="30">
        <v>6.0</v>
      </c>
      <c r="F47" s="31">
        <v>10.0</v>
      </c>
      <c r="G47" s="32">
        <v>10.204081632653061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3.0</v>
      </c>
      <c r="E48" s="30">
        <v>4.0</v>
      </c>
      <c r="F48" s="31">
        <v>7.0</v>
      </c>
      <c r="G48" s="32">
        <v>11.666666666666666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3.0</v>
      </c>
      <c r="E49" s="30">
        <v>5.0</v>
      </c>
      <c r="F49" s="31">
        <v>8.0</v>
      </c>
      <c r="G49" s="32">
        <v>3.9800995024875623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5.0</v>
      </c>
      <c r="E50" s="30">
        <v>4.0</v>
      </c>
      <c r="F50" s="31">
        <v>9.0</v>
      </c>
      <c r="G50" s="32">
        <v>9.375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11.0</v>
      </c>
      <c r="E51" s="30">
        <v>8.0</v>
      </c>
      <c r="F51" s="31">
        <v>19.0</v>
      </c>
      <c r="G51" s="32">
        <v>8.016877637130802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0.0</v>
      </c>
      <c r="E52" s="30">
        <v>3.0</v>
      </c>
      <c r="F52" s="31">
        <v>3.0</v>
      </c>
      <c r="G52" s="32">
        <v>3.125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2.0</v>
      </c>
      <c r="E53" s="30">
        <v>1.0</v>
      </c>
      <c r="F53" s="31">
        <v>3.0</v>
      </c>
      <c r="G53" s="32">
        <v>4.545454545454546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3.0</v>
      </c>
      <c r="E54" s="30">
        <v>2.0</v>
      </c>
      <c r="F54" s="31">
        <v>5.0</v>
      </c>
      <c r="G54" s="32">
        <v>5.4945054945054945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184.0</v>
      </c>
      <c r="E55" s="40">
        <v>150.0</v>
      </c>
      <c r="F55" s="41">
        <v>334.0</v>
      </c>
      <c r="G55" s="42">
        <v>3.45541071798055</v>
      </c>
      <c r="H55" s="40">
        <v>4686.0</v>
      </c>
      <c r="I55" s="40">
        <v>20.0</v>
      </c>
      <c r="J55" s="40">
        <v>16.0</v>
      </c>
      <c r="K55" s="43">
        <v>36.0</v>
      </c>
      <c r="L55" s="42">
        <v>0.7682458386683738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7.0</v>
      </c>
      <c r="E56" s="30">
        <v>8.0</v>
      </c>
      <c r="F56" s="31">
        <v>15.0</v>
      </c>
      <c r="G56" s="32">
        <v>4.1208791208791204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6.0</v>
      </c>
      <c r="E57" s="30">
        <v>4.0</v>
      </c>
      <c r="F57" s="31">
        <v>10.0</v>
      </c>
      <c r="G57" s="32">
        <v>3.067484662576687</v>
      </c>
      <c r="H57" s="30">
        <v>169.0</v>
      </c>
      <c r="I57" s="30">
        <v>1.0</v>
      </c>
      <c r="J57" s="30">
        <v>1.0</v>
      </c>
      <c r="K57" s="33">
        <v>2.0</v>
      </c>
      <c r="L57" s="32">
        <v>1.183431952662722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0.0</v>
      </c>
      <c r="E58" s="30">
        <v>0.0</v>
      </c>
      <c r="F58" s="31">
        <v>0.0</v>
      </c>
      <c r="G58" s="32">
        <v>0.0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16.0</v>
      </c>
      <c r="E59" s="30">
        <v>14.0</v>
      </c>
      <c r="F59" s="31">
        <v>30.0</v>
      </c>
      <c r="G59" s="32">
        <v>2.8708133971291865</v>
      </c>
      <c r="H59" s="30">
        <v>477.0</v>
      </c>
      <c r="I59" s="30">
        <v>0.0</v>
      </c>
      <c r="J59" s="30">
        <v>1.0</v>
      </c>
      <c r="K59" s="33">
        <v>1.0</v>
      </c>
      <c r="L59" s="32">
        <v>0.20964360587002098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24.0</v>
      </c>
      <c r="E60" s="30">
        <v>21.0</v>
      </c>
      <c r="F60" s="31">
        <v>45.0</v>
      </c>
      <c r="G60" s="32">
        <v>3.7251655629139075</v>
      </c>
      <c r="H60" s="30">
        <v>746.0</v>
      </c>
      <c r="I60" s="30">
        <v>0.0</v>
      </c>
      <c r="J60" s="30">
        <v>1.0</v>
      </c>
      <c r="K60" s="33">
        <v>1.0</v>
      </c>
      <c r="L60" s="32">
        <v>0.13404825737265416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12.0</v>
      </c>
      <c r="E61" s="30">
        <v>14.0</v>
      </c>
      <c r="F61" s="31">
        <v>26.0</v>
      </c>
      <c r="G61" s="32">
        <v>7.647058823529412</v>
      </c>
      <c r="H61" s="30">
        <v>132.0</v>
      </c>
      <c r="I61" s="30">
        <v>0.0</v>
      </c>
      <c r="J61" s="30">
        <v>0.0</v>
      </c>
      <c r="K61" s="33">
        <v>0.0</v>
      </c>
      <c r="L61" s="32">
        <v>0.0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7.0</v>
      </c>
      <c r="E62" s="30">
        <v>8.0</v>
      </c>
      <c r="F62" s="31">
        <v>15.0</v>
      </c>
      <c r="G62" s="32">
        <v>5.1020408163265305</v>
      </c>
      <c r="H62" s="30">
        <v>117.0</v>
      </c>
      <c r="I62" s="30">
        <v>1.0</v>
      </c>
      <c r="J62" s="30">
        <v>0.0</v>
      </c>
      <c r="K62" s="33">
        <v>1.0</v>
      </c>
      <c r="L62" s="32">
        <v>0.8547008547008548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11.0</v>
      </c>
      <c r="E63" s="30">
        <v>3.0</v>
      </c>
      <c r="F63" s="31">
        <v>14.0</v>
      </c>
      <c r="G63" s="32">
        <v>3.40632603406326</v>
      </c>
      <c r="H63" s="35">
        <v>207.0</v>
      </c>
      <c r="I63" s="30">
        <v>3.0</v>
      </c>
      <c r="J63" s="30">
        <v>2.0</v>
      </c>
      <c r="K63" s="33">
        <v>5.0</v>
      </c>
      <c r="L63" s="32">
        <v>2.4154589371980677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46.0</v>
      </c>
      <c r="E64" s="30">
        <v>35.0</v>
      </c>
      <c r="F64" s="31">
        <v>81.0</v>
      </c>
      <c r="G64" s="32">
        <v>2.7607361963190185</v>
      </c>
      <c r="H64" s="30">
        <v>1465.0</v>
      </c>
      <c r="I64" s="30">
        <v>7.0</v>
      </c>
      <c r="J64" s="30">
        <v>5.0</v>
      </c>
      <c r="K64" s="33">
        <v>12.0</v>
      </c>
      <c r="L64" s="32">
        <v>0.8191126279863481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19.0</v>
      </c>
      <c r="E65" s="30">
        <v>16.0</v>
      </c>
      <c r="F65" s="31">
        <v>35.0</v>
      </c>
      <c r="G65" s="32">
        <v>3.7393162393162394</v>
      </c>
      <c r="H65" s="30">
        <v>427.0</v>
      </c>
      <c r="I65" s="30">
        <v>2.0</v>
      </c>
      <c r="J65" s="30">
        <v>0.0</v>
      </c>
      <c r="K65" s="33">
        <v>2.0</v>
      </c>
      <c r="L65" s="32">
        <v>0.468384074941452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3.0</v>
      </c>
      <c r="E66" s="30">
        <v>2.0</v>
      </c>
      <c r="F66" s="31">
        <v>5.0</v>
      </c>
      <c r="G66" s="32">
        <v>2.7472527472527473</v>
      </c>
      <c r="H66" s="30">
        <v>63.0</v>
      </c>
      <c r="I66" s="30">
        <v>1.0</v>
      </c>
      <c r="J66" s="30">
        <v>0.0</v>
      </c>
      <c r="K66" s="33">
        <v>1.0</v>
      </c>
      <c r="L66" s="32">
        <v>1.5873015873015872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14.0</v>
      </c>
      <c r="E67" s="30">
        <v>12.0</v>
      </c>
      <c r="F67" s="31">
        <v>26.0</v>
      </c>
      <c r="G67" s="32">
        <v>2.8540065861690453</v>
      </c>
      <c r="H67" s="30">
        <v>532.0</v>
      </c>
      <c r="I67" s="30">
        <v>5.0</v>
      </c>
      <c r="J67" s="30">
        <v>6.0</v>
      </c>
      <c r="K67" s="33">
        <v>11.0</v>
      </c>
      <c r="L67" s="32">
        <v>2.0676691729323307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19.0</v>
      </c>
      <c r="E68" s="30">
        <v>13.0</v>
      </c>
      <c r="F68" s="31">
        <v>32.0</v>
      </c>
      <c r="G68" s="32">
        <v>8.040201005025125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117.0</v>
      </c>
      <c r="E69" s="40">
        <v>119.0</v>
      </c>
      <c r="F69" s="41">
        <v>236.0</v>
      </c>
      <c r="G69" s="42">
        <v>5.242114615726344</v>
      </c>
      <c r="H69" s="40">
        <v>1516.0</v>
      </c>
      <c r="I69" s="40">
        <v>15.0</v>
      </c>
      <c r="J69" s="40">
        <v>18.0</v>
      </c>
      <c r="K69" s="43">
        <v>33.0</v>
      </c>
      <c r="L69" s="42">
        <v>2.1767810026385224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6.0</v>
      </c>
      <c r="E70" s="30">
        <v>10.0</v>
      </c>
      <c r="F70" s="31">
        <v>16.0</v>
      </c>
      <c r="G70" s="32">
        <v>4.3478260869565215</v>
      </c>
      <c r="H70" s="35">
        <v>145.0</v>
      </c>
      <c r="I70" s="30">
        <v>2.0</v>
      </c>
      <c r="J70" s="30">
        <v>0.0</v>
      </c>
      <c r="K70" s="33">
        <v>2.0</v>
      </c>
      <c r="L70" s="32">
        <v>1.3793103448275863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8.0</v>
      </c>
      <c r="E71" s="30">
        <v>4.0</v>
      </c>
      <c r="F71" s="31">
        <v>12.0</v>
      </c>
      <c r="G71" s="32">
        <v>6.417112299465241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5.0</v>
      </c>
      <c r="E72" s="30">
        <v>6.0</v>
      </c>
      <c r="F72" s="31">
        <v>11.0</v>
      </c>
      <c r="G72" s="32">
        <v>3.273809523809524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8.0</v>
      </c>
      <c r="E73" s="30">
        <v>7.0</v>
      </c>
      <c r="F73" s="31">
        <v>15.0</v>
      </c>
      <c r="G73" s="32">
        <v>4.021447721179625</v>
      </c>
      <c r="H73" s="30">
        <v>124.0</v>
      </c>
      <c r="I73" s="30">
        <v>1.0</v>
      </c>
      <c r="J73" s="30">
        <v>1.0</v>
      </c>
      <c r="K73" s="33">
        <v>2.0</v>
      </c>
      <c r="L73" s="32">
        <v>1.6129032258064515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11.0</v>
      </c>
      <c r="E74" s="30">
        <v>17.0</v>
      </c>
      <c r="F74" s="31">
        <v>28.0</v>
      </c>
      <c r="G74" s="32">
        <v>5.273069679849341</v>
      </c>
      <c r="H74" s="30">
        <v>152.0</v>
      </c>
      <c r="I74" s="30">
        <v>11.0</v>
      </c>
      <c r="J74" s="30">
        <v>17.0</v>
      </c>
      <c r="K74" s="33">
        <v>28.0</v>
      </c>
      <c r="L74" s="32">
        <v>18.421052631578945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2.0</v>
      </c>
      <c r="E75" s="30">
        <v>7.0</v>
      </c>
      <c r="F75" s="31">
        <v>9.0</v>
      </c>
      <c r="G75" s="32">
        <v>2.8125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24.0</v>
      </c>
      <c r="E76" s="30">
        <v>27.0</v>
      </c>
      <c r="F76" s="31">
        <v>51.0</v>
      </c>
      <c r="G76" s="32">
        <v>7.234042553191489</v>
      </c>
      <c r="H76" s="30">
        <v>117.0</v>
      </c>
      <c r="I76" s="30">
        <v>0.0</v>
      </c>
      <c r="J76" s="30">
        <v>0.0</v>
      </c>
      <c r="K76" s="33">
        <v>0.0</v>
      </c>
      <c r="L76" s="32">
        <v>0.0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22.0</v>
      </c>
      <c r="E77" s="30">
        <v>14.0</v>
      </c>
      <c r="F77" s="31">
        <v>36.0</v>
      </c>
      <c r="G77" s="32">
        <v>6.474820143884892</v>
      </c>
      <c r="H77" s="30">
        <v>193.0</v>
      </c>
      <c r="I77" s="30">
        <v>0.0</v>
      </c>
      <c r="J77" s="30">
        <v>0.0</v>
      </c>
      <c r="K77" s="33">
        <v>0.0</v>
      </c>
      <c r="L77" s="32">
        <v>0.0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3.0</v>
      </c>
      <c r="E78" s="30">
        <v>4.0</v>
      </c>
      <c r="F78" s="31">
        <v>7.0</v>
      </c>
      <c r="G78" s="32">
        <v>4.022988505747127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16.0</v>
      </c>
      <c r="E79" s="30">
        <v>13.0</v>
      </c>
      <c r="F79" s="31">
        <v>29.0</v>
      </c>
      <c r="G79" s="32">
        <v>5.991735537190083</v>
      </c>
      <c r="H79" s="30">
        <v>132.0</v>
      </c>
      <c r="I79" s="30">
        <v>0.0</v>
      </c>
      <c r="J79" s="30">
        <v>0.0</v>
      </c>
      <c r="K79" s="33">
        <v>0.0</v>
      </c>
      <c r="L79" s="32">
        <v>0.0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12.0</v>
      </c>
      <c r="E80" s="30">
        <v>10.0</v>
      </c>
      <c r="F80" s="31">
        <v>22.0</v>
      </c>
      <c r="G80" s="32">
        <v>4.700854700854701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201.0</v>
      </c>
      <c r="E81" s="40">
        <v>150.0</v>
      </c>
      <c r="F81" s="41">
        <v>351.0</v>
      </c>
      <c r="G81" s="42">
        <v>7.049608355091384</v>
      </c>
      <c r="H81" s="40">
        <v>906.0</v>
      </c>
      <c r="I81" s="40">
        <v>0.0</v>
      </c>
      <c r="J81" s="40">
        <v>0.0</v>
      </c>
      <c r="K81" s="43">
        <v>0.0</v>
      </c>
      <c r="L81" s="42">
        <v>0.0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7.0</v>
      </c>
      <c r="E82" s="30">
        <v>9.0</v>
      </c>
      <c r="F82" s="31">
        <v>16.0</v>
      </c>
      <c r="G82" s="32">
        <v>8.080808080808081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9.0</v>
      </c>
      <c r="E83" s="30">
        <v>5.0</v>
      </c>
      <c r="F83" s="31">
        <v>14.0</v>
      </c>
      <c r="G83" s="32">
        <v>7.734806629834254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4.0</v>
      </c>
      <c r="E84" s="30">
        <v>6.0</v>
      </c>
      <c r="F84" s="31">
        <v>10.0</v>
      </c>
      <c r="G84" s="32">
        <v>4.830917874396135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25.0</v>
      </c>
      <c r="E85" s="30">
        <v>13.0</v>
      </c>
      <c r="F85" s="31">
        <v>38.0</v>
      </c>
      <c r="G85" s="32">
        <v>5.142083897158322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19.0</v>
      </c>
      <c r="E86" s="30">
        <v>11.0</v>
      </c>
      <c r="F86" s="31">
        <v>30.0</v>
      </c>
      <c r="G86" s="32">
        <v>7.159904534606206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125.0</v>
      </c>
      <c r="E87" s="30">
        <v>96.0</v>
      </c>
      <c r="F87" s="31">
        <v>221.0</v>
      </c>
      <c r="G87" s="32">
        <v>7.867568529725881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6.0</v>
      </c>
      <c r="E88" s="30">
        <v>5.0</v>
      </c>
      <c r="F88" s="31">
        <v>11.0</v>
      </c>
      <c r="G88" s="32">
        <v>7.28476821192053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6.0</v>
      </c>
      <c r="E89" s="30">
        <v>5.0</v>
      </c>
      <c r="F89" s="31">
        <v>11.0</v>
      </c>
      <c r="G89" s="32">
        <v>4.0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85.0</v>
      </c>
      <c r="E90" s="40">
        <v>77.0</v>
      </c>
      <c r="F90" s="41">
        <v>162.0</v>
      </c>
      <c r="G90" s="42">
        <v>5.708245243128964</v>
      </c>
      <c r="H90" s="40">
        <v>820.0</v>
      </c>
      <c r="I90" s="40">
        <v>4.0</v>
      </c>
      <c r="J90" s="40">
        <v>0.0</v>
      </c>
      <c r="K90" s="43">
        <v>4.0</v>
      </c>
      <c r="L90" s="42">
        <v>0.4878048780487805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2.0</v>
      </c>
      <c r="E91" s="30">
        <v>2.0</v>
      </c>
      <c r="F91" s="31">
        <v>4.0</v>
      </c>
      <c r="G91" s="32">
        <v>4.938271604938271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26.0</v>
      </c>
      <c r="E92" s="30">
        <v>17.0</v>
      </c>
      <c r="F92" s="31">
        <v>43.0</v>
      </c>
      <c r="G92" s="32">
        <v>7.107438016528926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6.0</v>
      </c>
      <c r="E93" s="30">
        <v>5.0</v>
      </c>
      <c r="F93" s="31">
        <v>11.0</v>
      </c>
      <c r="G93" s="32">
        <v>8.870967741935484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6.0</v>
      </c>
      <c r="E94" s="30">
        <v>10.0</v>
      </c>
      <c r="F94" s="31">
        <v>16.0</v>
      </c>
      <c r="G94" s="32">
        <v>3.950617283950617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7.0</v>
      </c>
      <c r="E95" s="30">
        <v>5.0</v>
      </c>
      <c r="F95" s="31">
        <v>12.0</v>
      </c>
      <c r="G95" s="32">
        <v>6.557377049180328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21.0</v>
      </c>
      <c r="E96" s="30">
        <v>20.0</v>
      </c>
      <c r="F96" s="31">
        <v>41.0</v>
      </c>
      <c r="G96" s="32">
        <v>5.758426966292135</v>
      </c>
      <c r="H96" s="30">
        <v>298.0</v>
      </c>
      <c r="I96" s="30">
        <v>4.0</v>
      </c>
      <c r="J96" s="30">
        <v>0.0</v>
      </c>
      <c r="K96" s="33">
        <v>4.0</v>
      </c>
      <c r="L96" s="32">
        <v>1.342281879194631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5.0</v>
      </c>
      <c r="E97" s="30">
        <v>5.0</v>
      </c>
      <c r="F97" s="31">
        <v>10.0</v>
      </c>
      <c r="G97" s="32">
        <v>6.25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5.0</v>
      </c>
      <c r="E98" s="30">
        <v>3.0</v>
      </c>
      <c r="F98" s="31">
        <v>8.0</v>
      </c>
      <c r="G98" s="32">
        <v>6.4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4.0</v>
      </c>
      <c r="E99" s="30">
        <v>3.0</v>
      </c>
      <c r="F99" s="31">
        <v>7.0</v>
      </c>
      <c r="G99" s="32">
        <v>4.166666666666666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3.0</v>
      </c>
      <c r="E100" s="30">
        <v>7.0</v>
      </c>
      <c r="F100" s="31">
        <v>10.0</v>
      </c>
      <c r="G100" s="32">
        <v>3.6363636363636362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69.0</v>
      </c>
      <c r="E101" s="40">
        <v>64.0</v>
      </c>
      <c r="F101" s="41">
        <v>133.0</v>
      </c>
      <c r="G101" s="42">
        <v>5.504966887417218</v>
      </c>
      <c r="H101" s="40">
        <v>689.0</v>
      </c>
      <c r="I101" s="40">
        <v>2.0</v>
      </c>
      <c r="J101" s="40">
        <v>3.0</v>
      </c>
      <c r="K101" s="43">
        <v>5.0</v>
      </c>
      <c r="L101" s="42">
        <v>0.7256894049346879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6.0</v>
      </c>
      <c r="E102" s="30">
        <v>3.0</v>
      </c>
      <c r="F102" s="31">
        <v>9.0</v>
      </c>
      <c r="G102" s="32">
        <v>4.186046511627907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14.0</v>
      </c>
      <c r="E103" s="30">
        <v>19.0</v>
      </c>
      <c r="F103" s="31">
        <v>33.0</v>
      </c>
      <c r="G103" s="32">
        <v>5.314009661835748</v>
      </c>
      <c r="H103" s="30">
        <v>229.0</v>
      </c>
      <c r="I103" s="30">
        <v>0.0</v>
      </c>
      <c r="J103" s="30">
        <v>0.0</v>
      </c>
      <c r="K103" s="33">
        <v>0.0</v>
      </c>
      <c r="L103" s="32">
        <v>0.0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12.0</v>
      </c>
      <c r="E104" s="30">
        <v>10.0</v>
      </c>
      <c r="F104" s="31">
        <v>22.0</v>
      </c>
      <c r="G104" s="32">
        <v>6.267806267806268</v>
      </c>
      <c r="H104" s="30">
        <v>146.0</v>
      </c>
      <c r="I104" s="30">
        <v>1.0</v>
      </c>
      <c r="J104" s="30">
        <v>0.0</v>
      </c>
      <c r="K104" s="33">
        <v>1.0</v>
      </c>
      <c r="L104" s="32">
        <v>0.684931506849315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9.0</v>
      </c>
      <c r="E105" s="30">
        <v>11.0</v>
      </c>
      <c r="F105" s="31">
        <v>20.0</v>
      </c>
      <c r="G105" s="32">
        <v>6.872852233676976</v>
      </c>
      <c r="H105" s="30">
        <v>39.0</v>
      </c>
      <c r="I105" s="30">
        <v>1.0</v>
      </c>
      <c r="J105" s="30">
        <v>3.0</v>
      </c>
      <c r="K105" s="33">
        <v>4.0</v>
      </c>
      <c r="L105" s="32">
        <v>10.256410256410255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12.0</v>
      </c>
      <c r="E106" s="30">
        <v>9.0</v>
      </c>
      <c r="F106" s="31">
        <v>21.0</v>
      </c>
      <c r="G106" s="32">
        <v>4.772727272727273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5.0</v>
      </c>
      <c r="E107" s="30">
        <v>6.0</v>
      </c>
      <c r="F107" s="31">
        <v>11.0</v>
      </c>
      <c r="G107" s="32">
        <v>4.135338345864661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11.0</v>
      </c>
      <c r="E108" s="30">
        <v>6.0</v>
      </c>
      <c r="F108" s="31">
        <v>17.0</v>
      </c>
      <c r="G108" s="32">
        <v>7.327586206896551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175.0</v>
      </c>
      <c r="E109" s="44">
        <v>146.0</v>
      </c>
      <c r="F109" s="41">
        <v>321.0</v>
      </c>
      <c r="G109" s="42">
        <v>5.489994869163674</v>
      </c>
      <c r="H109" s="40">
        <v>2156.0</v>
      </c>
      <c r="I109" s="44">
        <v>37.0</v>
      </c>
      <c r="J109" s="44">
        <v>33.0</v>
      </c>
      <c r="K109" s="43">
        <v>70.0</v>
      </c>
      <c r="L109" s="42">
        <v>3.2467532467532463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3255.0</v>
      </c>
      <c r="E110" s="20">
        <v>3236.0</v>
      </c>
      <c r="F110" s="21">
        <v>6491.0</v>
      </c>
      <c r="G110" s="36">
        <v>6.224527958113175</v>
      </c>
      <c r="H110" s="20">
        <v>25963.0</v>
      </c>
      <c r="I110" s="20">
        <v>66.0</v>
      </c>
      <c r="J110" s="20">
        <v>49.0</v>
      </c>
      <c r="K110" s="37">
        <v>115.0</v>
      </c>
      <c r="L110" s="36">
        <v>0.4429380271925432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365.0</v>
      </c>
      <c r="E111" s="40">
        <v>373.0</v>
      </c>
      <c r="F111" s="41">
        <v>738.0</v>
      </c>
      <c r="G111" s="42">
        <v>7.695516162669447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0.0</v>
      </c>
      <c r="F112" s="31">
        <v>0.0</v>
      </c>
      <c r="G112" s="32">
        <v>0.0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17.0</v>
      </c>
      <c r="E113" s="30">
        <v>19.0</v>
      </c>
      <c r="F113" s="31">
        <v>36.0</v>
      </c>
      <c r="G113" s="32">
        <v>7.627118644067797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22.0</v>
      </c>
      <c r="E114" s="30">
        <v>21.0</v>
      </c>
      <c r="F114" s="31">
        <v>43.0</v>
      </c>
      <c r="G114" s="32">
        <v>9.207708779443255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10.0</v>
      </c>
      <c r="E115" s="30">
        <v>11.0</v>
      </c>
      <c r="F115" s="31">
        <v>21.0</v>
      </c>
      <c r="G115" s="32">
        <v>11.11111111111111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26.0</v>
      </c>
      <c r="E116" s="30">
        <v>27.0</v>
      </c>
      <c r="F116" s="31">
        <v>53.0</v>
      </c>
      <c r="G116" s="32">
        <v>6.064073226544623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2.0</v>
      </c>
      <c r="E117" s="30">
        <v>9.0</v>
      </c>
      <c r="F117" s="31">
        <v>11.0</v>
      </c>
      <c r="G117" s="32">
        <v>7.534246575342466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1.0</v>
      </c>
      <c r="E118" s="30">
        <v>1.0</v>
      </c>
      <c r="F118" s="31">
        <v>2.0</v>
      </c>
      <c r="G118" s="32">
        <v>6.451612903225806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6.0</v>
      </c>
      <c r="E119" s="30">
        <v>3.0</v>
      </c>
      <c r="F119" s="31">
        <v>9.0</v>
      </c>
      <c r="G119" s="32">
        <v>5.027932960893855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33.0</v>
      </c>
      <c r="E120" s="30">
        <v>23.0</v>
      </c>
      <c r="F120" s="31">
        <v>56.0</v>
      </c>
      <c r="G120" s="32">
        <v>8.395802098950526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1.0</v>
      </c>
      <c r="E121" s="30">
        <v>1.0</v>
      </c>
      <c r="F121" s="31">
        <v>2.0</v>
      </c>
      <c r="G121" s="32">
        <v>3.571428571428571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13.0</v>
      </c>
      <c r="E122" s="30">
        <v>9.0</v>
      </c>
      <c r="F122" s="31">
        <v>22.0</v>
      </c>
      <c r="G122" s="32">
        <v>8.560311284046692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74.0</v>
      </c>
      <c r="E123" s="30">
        <v>79.0</v>
      </c>
      <c r="F123" s="31">
        <v>153.0</v>
      </c>
      <c r="G123" s="32">
        <v>7.786259541984733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14.0</v>
      </c>
      <c r="E124" s="30">
        <v>9.0</v>
      </c>
      <c r="F124" s="31">
        <v>23.0</v>
      </c>
      <c r="G124" s="32">
        <v>7.419354838709677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10.0</v>
      </c>
      <c r="E125" s="30">
        <v>8.0</v>
      </c>
      <c r="F125" s="31">
        <v>18.0</v>
      </c>
      <c r="G125" s="32">
        <v>7.28744939271255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11.0</v>
      </c>
      <c r="E126" s="30">
        <v>18.0</v>
      </c>
      <c r="F126" s="31">
        <v>29.0</v>
      </c>
      <c r="G126" s="32">
        <v>6.744186046511628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13.0</v>
      </c>
      <c r="E127" s="30">
        <v>7.0</v>
      </c>
      <c r="F127" s="31">
        <v>20.0</v>
      </c>
      <c r="G127" s="32">
        <v>5.847953216374268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34.0</v>
      </c>
      <c r="E128" s="30">
        <v>32.0</v>
      </c>
      <c r="F128" s="31">
        <v>66.0</v>
      </c>
      <c r="G128" s="32">
        <v>15.137614678899084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10.0</v>
      </c>
      <c r="E129" s="30">
        <v>15.0</v>
      </c>
      <c r="F129" s="31">
        <v>25.0</v>
      </c>
      <c r="G129" s="32">
        <v>6.20347394540943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7.0</v>
      </c>
      <c r="E130" s="30">
        <v>11.0</v>
      </c>
      <c r="F130" s="31">
        <v>18.0</v>
      </c>
      <c r="G130" s="32">
        <v>7.468879668049793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22.0</v>
      </c>
      <c r="E131" s="30">
        <v>25.0</v>
      </c>
      <c r="F131" s="31">
        <v>47.0</v>
      </c>
      <c r="G131" s="32">
        <v>7.355242566510173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17.0</v>
      </c>
      <c r="E132" s="30">
        <v>15.0</v>
      </c>
      <c r="F132" s="31">
        <v>32.0</v>
      </c>
      <c r="G132" s="32">
        <v>9.43952802359882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7.0</v>
      </c>
      <c r="E133" s="30">
        <v>11.0</v>
      </c>
      <c r="F133" s="31">
        <v>18.0</v>
      </c>
      <c r="G133" s="32">
        <v>4.986149584487535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15.0</v>
      </c>
      <c r="E134" s="30">
        <v>19.0</v>
      </c>
      <c r="F134" s="31">
        <v>34.0</v>
      </c>
      <c r="G134" s="32">
        <v>7.083333333333333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446.0</v>
      </c>
      <c r="E135" s="40">
        <v>416.0</v>
      </c>
      <c r="F135" s="41">
        <v>862.0</v>
      </c>
      <c r="G135" s="42">
        <v>8.08933933933934</v>
      </c>
      <c r="H135" s="40">
        <v>-229.0</v>
      </c>
      <c r="I135" s="40">
        <v>0.0</v>
      </c>
      <c r="J135" s="40">
        <v>1.0</v>
      </c>
      <c r="K135" s="43">
        <v>1.0</v>
      </c>
      <c r="L135" s="42">
        <v>-0.43668122270742354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2.0</v>
      </c>
      <c r="E136" s="30">
        <v>3.0</v>
      </c>
      <c r="F136" s="31">
        <v>5.0</v>
      </c>
      <c r="G136" s="32">
        <v>5.263157894736842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5.0</v>
      </c>
      <c r="E137" s="30">
        <v>4.0</v>
      </c>
      <c r="F137" s="31">
        <v>9.0</v>
      </c>
      <c r="G137" s="32">
        <v>7.086614173228346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31.0</v>
      </c>
      <c r="E138" s="30">
        <v>31.0</v>
      </c>
      <c r="F138" s="31">
        <v>62.0</v>
      </c>
      <c r="G138" s="32">
        <v>10.281923714759536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6.0</v>
      </c>
      <c r="E139" s="30">
        <v>7.0</v>
      </c>
      <c r="F139" s="31">
        <v>13.0</v>
      </c>
      <c r="G139" s="32">
        <v>7.103825136612022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25.0</v>
      </c>
      <c r="E140" s="30">
        <v>17.0</v>
      </c>
      <c r="F140" s="31">
        <v>42.0</v>
      </c>
      <c r="G140" s="32">
        <v>6.572769953051644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37.0</v>
      </c>
      <c r="E141" s="30">
        <v>34.0</v>
      </c>
      <c r="F141" s="31">
        <v>71.0</v>
      </c>
      <c r="G141" s="32">
        <v>6.525735294117648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13.0</v>
      </c>
      <c r="E142" s="30">
        <v>11.0</v>
      </c>
      <c r="F142" s="31">
        <v>24.0</v>
      </c>
      <c r="G142" s="32">
        <v>7.8431372549019605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12.0</v>
      </c>
      <c r="E143" s="30">
        <v>13.0</v>
      </c>
      <c r="F143" s="31">
        <v>25.0</v>
      </c>
      <c r="G143" s="32">
        <v>7.396449704142012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4.0</v>
      </c>
      <c r="E144" s="30">
        <v>2.0</v>
      </c>
      <c r="F144" s="31">
        <v>6.0</v>
      </c>
      <c r="G144" s="32">
        <v>5.0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1.0</v>
      </c>
      <c r="E145" s="30">
        <v>0.0</v>
      </c>
      <c r="F145" s="31">
        <v>1.0</v>
      </c>
      <c r="G145" s="32">
        <v>1.5151515151515151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4.0</v>
      </c>
      <c r="E146" s="30">
        <v>3.0</v>
      </c>
      <c r="F146" s="31">
        <v>7.0</v>
      </c>
      <c r="G146" s="32">
        <v>11.864406779661017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11.0</v>
      </c>
      <c r="E147" s="30">
        <v>14.0</v>
      </c>
      <c r="F147" s="31">
        <v>25.0</v>
      </c>
      <c r="G147" s="32">
        <v>5.1440329218107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5.0</v>
      </c>
      <c r="E148" s="30">
        <v>5.0</v>
      </c>
      <c r="F148" s="31">
        <v>10.0</v>
      </c>
      <c r="G148" s="32">
        <v>12.987012987012985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31.0</v>
      </c>
      <c r="E149" s="30">
        <v>15.0</v>
      </c>
      <c r="F149" s="31">
        <v>46.0</v>
      </c>
      <c r="G149" s="32">
        <v>6.36237897648686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5.0</v>
      </c>
      <c r="E150" s="30">
        <v>7.0</v>
      </c>
      <c r="F150" s="31">
        <v>12.0</v>
      </c>
      <c r="G150" s="32">
        <v>9.917355371900827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7.0</v>
      </c>
      <c r="E151" s="30">
        <v>3.0</v>
      </c>
      <c r="F151" s="31">
        <v>10.0</v>
      </c>
      <c r="G151" s="32">
        <v>8.547008547008547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3.0</v>
      </c>
      <c r="E152" s="30">
        <v>8.0</v>
      </c>
      <c r="F152" s="31">
        <v>11.0</v>
      </c>
      <c r="G152" s="32">
        <v>13.414634146341465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1.0</v>
      </c>
      <c r="E153" s="30">
        <v>7.0</v>
      </c>
      <c r="F153" s="31">
        <v>8.0</v>
      </c>
      <c r="G153" s="32">
        <v>7.2727272727272725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6.0</v>
      </c>
      <c r="E154" s="30">
        <v>8.0</v>
      </c>
      <c r="F154" s="31">
        <v>14.0</v>
      </c>
      <c r="G154" s="32">
        <v>11.200000000000001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13.0</v>
      </c>
      <c r="E155" s="30">
        <v>11.0</v>
      </c>
      <c r="F155" s="31">
        <v>24.0</v>
      </c>
      <c r="G155" s="32">
        <v>6.741573033707865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10.0</v>
      </c>
      <c r="E156" s="30">
        <v>10.0</v>
      </c>
      <c r="F156" s="31">
        <v>20.0</v>
      </c>
      <c r="G156" s="32">
        <v>8.928571428571429</v>
      </c>
      <c r="H156" s="46">
        <v>38.0</v>
      </c>
      <c r="I156" s="30">
        <v>0.0</v>
      </c>
      <c r="J156" s="30">
        <v>1.0</v>
      </c>
      <c r="K156" s="33">
        <v>1.0</v>
      </c>
      <c r="L156" s="32">
        <v>2.631578947368421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6.0</v>
      </c>
      <c r="E157" s="30">
        <v>5.0</v>
      </c>
      <c r="F157" s="31">
        <v>11.0</v>
      </c>
      <c r="G157" s="32">
        <v>5.729166666666666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13.0</v>
      </c>
      <c r="E158" s="30">
        <v>8.0</v>
      </c>
      <c r="F158" s="31">
        <v>21.0</v>
      </c>
      <c r="G158" s="32">
        <v>8.936170212765958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24.0</v>
      </c>
      <c r="E159" s="30">
        <v>19.0</v>
      </c>
      <c r="F159" s="31">
        <v>43.0</v>
      </c>
      <c r="G159" s="32">
        <v>7.226890756302522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32.0</v>
      </c>
      <c r="E160" s="30">
        <v>38.0</v>
      </c>
      <c r="F160" s="31">
        <v>70.0</v>
      </c>
      <c r="G160" s="32">
        <v>18.181818181818183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15.0</v>
      </c>
      <c r="E161" s="30">
        <v>19.0</v>
      </c>
      <c r="F161" s="31">
        <v>34.0</v>
      </c>
      <c r="G161" s="32">
        <v>8.312958435207824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7.0</v>
      </c>
      <c r="E162" s="30">
        <v>6.0</v>
      </c>
      <c r="F162" s="31">
        <v>13.0</v>
      </c>
      <c r="G162" s="32">
        <v>5.803571428571429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30.0</v>
      </c>
      <c r="E163" s="30">
        <v>19.0</v>
      </c>
      <c r="F163" s="31">
        <v>49.0</v>
      </c>
      <c r="G163" s="32">
        <v>13.764044943820226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1.0</v>
      </c>
      <c r="E164" s="30">
        <v>0.0</v>
      </c>
      <c r="F164" s="31">
        <v>1.0</v>
      </c>
      <c r="G164" s="32">
        <v>2.857142857142857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25.0</v>
      </c>
      <c r="E165" s="30">
        <v>18.0</v>
      </c>
      <c r="F165" s="31">
        <v>43.0</v>
      </c>
      <c r="G165" s="32">
        <v>13.149847094801222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3.0</v>
      </c>
      <c r="E166" s="30">
        <v>2.0</v>
      </c>
      <c r="F166" s="31">
        <v>5.0</v>
      </c>
      <c r="G166" s="32">
        <v>6.024096385542169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4.0</v>
      </c>
      <c r="E167" s="30">
        <v>7.0</v>
      </c>
      <c r="F167" s="31">
        <v>11.0</v>
      </c>
      <c r="G167" s="32">
        <v>7.4324324324324325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23.0</v>
      </c>
      <c r="E168" s="30">
        <v>20.0</v>
      </c>
      <c r="F168" s="31">
        <v>43.0</v>
      </c>
      <c r="G168" s="32">
        <v>5.818673883626523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31.0</v>
      </c>
      <c r="E169" s="30">
        <v>42.0</v>
      </c>
      <c r="F169" s="31">
        <v>73.0</v>
      </c>
      <c r="G169" s="32">
        <v>8.267270668176671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439.0</v>
      </c>
      <c r="E170" s="40">
        <v>417.0</v>
      </c>
      <c r="F170" s="40">
        <v>856.0</v>
      </c>
      <c r="G170" s="42">
        <v>5.867836578009323</v>
      </c>
      <c r="H170" s="40">
        <v>4737.0</v>
      </c>
      <c r="I170" s="40">
        <v>3.0</v>
      </c>
      <c r="J170" s="40">
        <v>4.0</v>
      </c>
      <c r="K170" s="47">
        <v>7.0</v>
      </c>
      <c r="L170" s="42">
        <v>0.1477728520160439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21.0</v>
      </c>
      <c r="E171" s="30">
        <v>15.0</v>
      </c>
      <c r="F171" s="31">
        <v>36.0</v>
      </c>
      <c r="G171" s="32">
        <v>2.8526148969889067</v>
      </c>
      <c r="H171" s="46">
        <v>536.0</v>
      </c>
      <c r="I171" s="30">
        <v>3.0</v>
      </c>
      <c r="J171" s="30">
        <v>2.0</v>
      </c>
      <c r="K171" s="33">
        <v>5.0</v>
      </c>
      <c r="L171" s="32">
        <v>0.9328358208955223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41.0</v>
      </c>
      <c r="E172" s="30">
        <v>28.0</v>
      </c>
      <c r="F172" s="31">
        <v>69.0</v>
      </c>
      <c r="G172" s="32">
        <v>7.590759075907591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19.0</v>
      </c>
      <c r="E173" s="30">
        <v>22.0</v>
      </c>
      <c r="F173" s="31">
        <v>41.0</v>
      </c>
      <c r="G173" s="32">
        <v>5.444887118193891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7.0</v>
      </c>
      <c r="E174" s="30">
        <v>9.0</v>
      </c>
      <c r="F174" s="31">
        <v>16.0</v>
      </c>
      <c r="G174" s="32">
        <v>5.47945205479452</v>
      </c>
      <c r="H174" s="46">
        <v>122.0</v>
      </c>
      <c r="I174" s="30">
        <v>0.0</v>
      </c>
      <c r="J174" s="30">
        <v>1.0</v>
      </c>
      <c r="K174" s="33">
        <v>1.0</v>
      </c>
      <c r="L174" s="32">
        <v>0.819672131147541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18.0</v>
      </c>
      <c r="E175" s="30">
        <v>21.0</v>
      </c>
      <c r="F175" s="31">
        <v>39.0</v>
      </c>
      <c r="G175" s="32">
        <v>6.57672849915683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17.0</v>
      </c>
      <c r="E176" s="30">
        <v>25.0</v>
      </c>
      <c r="F176" s="31">
        <v>42.0</v>
      </c>
      <c r="G176" s="32">
        <v>7.035175879396985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41.0</v>
      </c>
      <c r="E177" s="30">
        <v>39.0</v>
      </c>
      <c r="F177" s="31">
        <v>80.0</v>
      </c>
      <c r="G177" s="32">
        <v>5.409060175794456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0.0</v>
      </c>
      <c r="E178" s="30">
        <v>5.0</v>
      </c>
      <c r="F178" s="31">
        <v>5.0</v>
      </c>
      <c r="G178" s="32">
        <v>3.1847133757961785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12.0</v>
      </c>
      <c r="E179" s="30">
        <v>7.0</v>
      </c>
      <c r="F179" s="31">
        <v>19.0</v>
      </c>
      <c r="G179" s="32">
        <v>4.761904761904762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19.0</v>
      </c>
      <c r="E180" s="30">
        <v>19.0</v>
      </c>
      <c r="F180" s="31">
        <v>38.0</v>
      </c>
      <c r="G180" s="32">
        <v>6.608695652173912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33.0</v>
      </c>
      <c r="E181" s="30">
        <v>26.0</v>
      </c>
      <c r="F181" s="31">
        <v>59.0</v>
      </c>
      <c r="G181" s="32">
        <v>6.592178770949721</v>
      </c>
      <c r="H181" s="46">
        <v>218.0</v>
      </c>
      <c r="I181" s="30">
        <v>0.0</v>
      </c>
      <c r="J181" s="30">
        <v>1.0</v>
      </c>
      <c r="K181" s="33">
        <v>1.0</v>
      </c>
      <c r="L181" s="32">
        <v>0.45871559633027525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9.0</v>
      </c>
      <c r="E182" s="30">
        <v>11.0</v>
      </c>
      <c r="F182" s="31">
        <v>20.0</v>
      </c>
      <c r="G182" s="32">
        <v>5.524861878453039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32.0</v>
      </c>
      <c r="E183" s="30">
        <v>41.0</v>
      </c>
      <c r="F183" s="31">
        <v>73.0</v>
      </c>
      <c r="G183" s="32">
        <v>6.298533218291631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75.0</v>
      </c>
      <c r="E184" s="30">
        <v>71.0</v>
      </c>
      <c r="F184" s="31">
        <v>146.0</v>
      </c>
      <c r="G184" s="32">
        <v>6.247325631151048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15.0</v>
      </c>
      <c r="E185" s="30">
        <v>7.0</v>
      </c>
      <c r="F185" s="31">
        <v>22.0</v>
      </c>
      <c r="G185" s="32">
        <v>6.321839080459771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23.0</v>
      </c>
      <c r="E186" s="30">
        <v>19.0</v>
      </c>
      <c r="F186" s="31">
        <v>42.0</v>
      </c>
      <c r="G186" s="32">
        <v>5.965909090909091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16.0</v>
      </c>
      <c r="E187" s="30">
        <v>22.0</v>
      </c>
      <c r="F187" s="31">
        <v>38.0</v>
      </c>
      <c r="G187" s="32">
        <v>5.046480743691899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8.0</v>
      </c>
      <c r="E188" s="30">
        <v>7.0</v>
      </c>
      <c r="F188" s="31">
        <v>15.0</v>
      </c>
      <c r="G188" s="32">
        <v>6.122448979591836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12.0</v>
      </c>
      <c r="E189" s="30">
        <v>7.0</v>
      </c>
      <c r="F189" s="31">
        <v>19.0</v>
      </c>
      <c r="G189" s="32">
        <v>8.189655172413794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21.0</v>
      </c>
      <c r="E190" s="30">
        <v>16.0</v>
      </c>
      <c r="F190" s="31">
        <v>37.0</v>
      </c>
      <c r="G190" s="32">
        <v>6.890130353817504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1983.0</v>
      </c>
      <c r="E191" s="40">
        <v>2009.0</v>
      </c>
      <c r="F191" s="40">
        <v>3992.0</v>
      </c>
      <c r="G191" s="42">
        <v>6.066777100651965</v>
      </c>
      <c r="H191" s="40">
        <v>18770.0</v>
      </c>
      <c r="I191" s="40">
        <v>63.0</v>
      </c>
      <c r="J191" s="40">
        <v>44.0</v>
      </c>
      <c r="K191" s="47">
        <v>107.0</v>
      </c>
      <c r="L191" s="42">
        <v>0.5700586041555674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22.0</v>
      </c>
      <c r="E192" s="30">
        <v>13.0</v>
      </c>
      <c r="F192" s="31">
        <v>35.0</v>
      </c>
      <c r="G192" s="32">
        <v>5.359877488514548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25.0</v>
      </c>
      <c r="E193" s="30">
        <v>17.0</v>
      </c>
      <c r="F193" s="31">
        <v>42.0</v>
      </c>
      <c r="G193" s="32">
        <v>3.896103896103896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74.0</v>
      </c>
      <c r="E194" s="30">
        <v>54.0</v>
      </c>
      <c r="F194" s="31">
        <v>128.0</v>
      </c>
      <c r="G194" s="32">
        <v>5.868867491976157</v>
      </c>
      <c r="H194" s="46">
        <v>846.0</v>
      </c>
      <c r="I194" s="30">
        <v>1.0</v>
      </c>
      <c r="J194" s="30">
        <v>0.0</v>
      </c>
      <c r="K194" s="33">
        <v>1.0</v>
      </c>
      <c r="L194" s="32">
        <v>0.1182033096926714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23.0</v>
      </c>
      <c r="E195" s="30">
        <v>17.0</v>
      </c>
      <c r="F195" s="31">
        <v>40.0</v>
      </c>
      <c r="G195" s="32">
        <v>3.827751196172249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47.0</v>
      </c>
      <c r="E196" s="30">
        <v>35.0</v>
      </c>
      <c r="F196" s="31">
        <v>82.0</v>
      </c>
      <c r="G196" s="32">
        <v>9.403669724770642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45.0</v>
      </c>
      <c r="E197" s="30">
        <v>36.0</v>
      </c>
      <c r="F197" s="31">
        <v>81.0</v>
      </c>
      <c r="G197" s="32">
        <v>7.336956521739131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17.0</v>
      </c>
      <c r="E198" s="30">
        <v>13.0</v>
      </c>
      <c r="F198" s="31">
        <v>30.0</v>
      </c>
      <c r="G198" s="32">
        <v>4.975124378109453</v>
      </c>
      <c r="H198" s="46">
        <v>171.0</v>
      </c>
      <c r="I198" s="30">
        <v>2.0</v>
      </c>
      <c r="J198" s="30">
        <v>0.0</v>
      </c>
      <c r="K198" s="33">
        <v>2.0</v>
      </c>
      <c r="L198" s="32">
        <v>1.1695906432748537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47.0</v>
      </c>
      <c r="E199" s="30">
        <v>48.0</v>
      </c>
      <c r="F199" s="31">
        <v>95.0</v>
      </c>
      <c r="G199" s="32">
        <v>8.574007220216606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28.0</v>
      </c>
      <c r="E200" s="30">
        <v>29.0</v>
      </c>
      <c r="F200" s="31">
        <v>57.0</v>
      </c>
      <c r="G200" s="32">
        <v>6.426155580608793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27.0</v>
      </c>
      <c r="E201" s="30">
        <v>18.0</v>
      </c>
      <c r="F201" s="31">
        <v>45.0</v>
      </c>
      <c r="G201" s="32">
        <v>4.912663755458515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48.0</v>
      </c>
      <c r="E202" s="30">
        <v>42.0</v>
      </c>
      <c r="F202" s="31">
        <v>90.0</v>
      </c>
      <c r="G202" s="32">
        <v>3.047748052827633</v>
      </c>
      <c r="H202" s="46">
        <v>888.0</v>
      </c>
      <c r="I202" s="30">
        <v>4.0</v>
      </c>
      <c r="J202" s="30">
        <v>3.0</v>
      </c>
      <c r="K202" s="33">
        <v>7.0</v>
      </c>
      <c r="L202" s="32">
        <v>0.7882882882882882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33.0</v>
      </c>
      <c r="E203" s="30">
        <v>38.0</v>
      </c>
      <c r="F203" s="31">
        <v>71.0</v>
      </c>
      <c r="G203" s="32">
        <v>6.981317600786626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57.0</v>
      </c>
      <c r="E204" s="30">
        <v>57.0</v>
      </c>
      <c r="F204" s="31">
        <v>114.0</v>
      </c>
      <c r="G204" s="32">
        <v>5.612998522895126</v>
      </c>
      <c r="H204" s="46">
        <v>815.0</v>
      </c>
      <c r="I204" s="30">
        <v>1.0</v>
      </c>
      <c r="J204" s="30">
        <v>1.0</v>
      </c>
      <c r="K204" s="33">
        <v>2.0</v>
      </c>
      <c r="L204" s="32">
        <v>0.245398773006135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35.0</v>
      </c>
      <c r="E205" s="30">
        <v>40.0</v>
      </c>
      <c r="F205" s="31">
        <v>75.0</v>
      </c>
      <c r="G205" s="32">
        <v>3.881987577639751</v>
      </c>
      <c r="H205" s="46">
        <v>704.0</v>
      </c>
      <c r="I205" s="30">
        <v>5.0</v>
      </c>
      <c r="J205" s="30">
        <v>5.0</v>
      </c>
      <c r="K205" s="33">
        <v>10.0</v>
      </c>
      <c r="L205" s="32">
        <v>1.4204545454545454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37.0</v>
      </c>
      <c r="E206" s="30">
        <v>57.0</v>
      </c>
      <c r="F206" s="31">
        <v>94.0</v>
      </c>
      <c r="G206" s="32">
        <v>5.059203444564048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17.0</v>
      </c>
      <c r="E207" s="30">
        <v>22.0</v>
      </c>
      <c r="F207" s="31">
        <v>39.0</v>
      </c>
      <c r="G207" s="32">
        <v>8.609271523178808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64.0</v>
      </c>
      <c r="E208" s="30">
        <v>68.0</v>
      </c>
      <c r="F208" s="31">
        <v>132.0</v>
      </c>
      <c r="G208" s="32">
        <v>6.194274988268419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57.0</v>
      </c>
      <c r="E209" s="30">
        <v>69.0</v>
      </c>
      <c r="F209" s="31">
        <v>126.0</v>
      </c>
      <c r="G209" s="32">
        <v>18.80597014925373</v>
      </c>
      <c r="H209" s="46">
        <v>87.0</v>
      </c>
      <c r="I209" s="30">
        <v>18.0</v>
      </c>
      <c r="J209" s="30">
        <v>9.0</v>
      </c>
      <c r="K209" s="33">
        <v>27.0</v>
      </c>
      <c r="L209" s="32">
        <v>31.03448275862069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17.0</v>
      </c>
      <c r="E210" s="30">
        <v>22.0</v>
      </c>
      <c r="F210" s="31">
        <v>39.0</v>
      </c>
      <c r="G210" s="32">
        <v>6.331168831168831</v>
      </c>
      <c r="H210" s="30">
        <v>118.0</v>
      </c>
      <c r="I210" s="30">
        <v>1.0</v>
      </c>
      <c r="J210" s="30">
        <v>1.0</v>
      </c>
      <c r="K210" s="33">
        <v>2.0</v>
      </c>
      <c r="L210" s="32">
        <v>1.694915254237288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26.0</v>
      </c>
      <c r="E211" s="30">
        <v>26.0</v>
      </c>
      <c r="F211" s="31">
        <v>52.0</v>
      </c>
      <c r="G211" s="32">
        <v>8.813559322033898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3.0</v>
      </c>
      <c r="E212" s="30">
        <v>10.0</v>
      </c>
      <c r="F212" s="31">
        <v>13.0</v>
      </c>
      <c r="G212" s="32">
        <v>0.5679335954565312</v>
      </c>
      <c r="H212" s="30">
        <v>475.0</v>
      </c>
      <c r="I212" s="30">
        <v>2.0</v>
      </c>
      <c r="J212" s="30">
        <v>1.0</v>
      </c>
      <c r="K212" s="33">
        <v>3.0</v>
      </c>
      <c r="L212" s="32">
        <v>0.631578947368421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70.0</v>
      </c>
      <c r="E213" s="30">
        <v>60.0</v>
      </c>
      <c r="F213" s="31">
        <v>130.0</v>
      </c>
      <c r="G213" s="32">
        <v>25.540275049115913</v>
      </c>
      <c r="H213" s="30">
        <v>-58.0</v>
      </c>
      <c r="I213" s="30">
        <v>1.0</v>
      </c>
      <c r="J213" s="30">
        <v>1.0</v>
      </c>
      <c r="K213" s="33">
        <v>2.0</v>
      </c>
      <c r="L213" s="32">
        <v>-3.4482758620689653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32.0</v>
      </c>
      <c r="E214" s="30">
        <v>21.0</v>
      </c>
      <c r="F214" s="31">
        <v>53.0</v>
      </c>
      <c r="G214" s="32">
        <v>1.6267648864333948</v>
      </c>
      <c r="H214" s="30">
        <v>1131.0</v>
      </c>
      <c r="I214" s="30">
        <v>0.0</v>
      </c>
      <c r="J214" s="30">
        <v>0.0</v>
      </c>
      <c r="K214" s="33">
        <v>0.0</v>
      </c>
      <c r="L214" s="32">
        <v>0.0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137.0</v>
      </c>
      <c r="E215" s="30">
        <v>188.0</v>
      </c>
      <c r="F215" s="31">
        <v>325.0</v>
      </c>
      <c r="G215" s="32">
        <v>19.287833827893174</v>
      </c>
      <c r="H215" s="30">
        <v>237.0</v>
      </c>
      <c r="I215" s="30">
        <v>13.0</v>
      </c>
      <c r="J215" s="30">
        <v>10.0</v>
      </c>
      <c r="K215" s="33">
        <v>23.0</v>
      </c>
      <c r="L215" s="32">
        <v>9.70464135021097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51.0</v>
      </c>
      <c r="E216" s="30">
        <v>70.0</v>
      </c>
      <c r="F216" s="31">
        <v>121.0</v>
      </c>
      <c r="G216" s="32">
        <v>4.440366972477064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87.0</v>
      </c>
      <c r="E217" s="30">
        <v>86.0</v>
      </c>
      <c r="F217" s="31">
        <v>173.0</v>
      </c>
      <c r="G217" s="32">
        <v>10.484848484848484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36.0</v>
      </c>
      <c r="E218" s="30">
        <v>57.0</v>
      </c>
      <c r="F218" s="31">
        <v>93.0</v>
      </c>
      <c r="G218" s="32">
        <v>10.496613995485328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15.0</v>
      </c>
      <c r="E219" s="30">
        <v>14.0</v>
      </c>
      <c r="F219" s="31">
        <v>29.0</v>
      </c>
      <c r="G219" s="32">
        <v>5.811623246492986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18.0</v>
      </c>
      <c r="E220" s="30">
        <v>10.0</v>
      </c>
      <c r="F220" s="31">
        <v>28.0</v>
      </c>
      <c r="G220" s="32">
        <v>1.735895846249225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49.0</v>
      </c>
      <c r="E221" s="30">
        <v>45.0</v>
      </c>
      <c r="F221" s="31">
        <v>94.0</v>
      </c>
      <c r="G221" s="32">
        <v>6.74802584350323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40.0</v>
      </c>
      <c r="E222" s="30">
        <v>36.0</v>
      </c>
      <c r="F222" s="31">
        <v>76.0</v>
      </c>
      <c r="G222" s="32">
        <v>1.5820149875104081</v>
      </c>
      <c r="H222" s="30">
        <v>1681.0</v>
      </c>
      <c r="I222" s="30">
        <v>0.0</v>
      </c>
      <c r="J222" s="30">
        <v>0.0</v>
      </c>
      <c r="K222" s="33">
        <v>0.0</v>
      </c>
      <c r="L222" s="32">
        <v>0.0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143.0</v>
      </c>
      <c r="E223" s="30">
        <v>136.0</v>
      </c>
      <c r="F223" s="31">
        <v>279.0</v>
      </c>
      <c r="G223" s="32">
        <v>13.716814159292035</v>
      </c>
      <c r="H223" s="30">
        <v>649.0</v>
      </c>
      <c r="I223" s="30">
        <v>2.0</v>
      </c>
      <c r="J223" s="30">
        <v>2.0</v>
      </c>
      <c r="K223" s="33">
        <v>4.0</v>
      </c>
      <c r="L223" s="32">
        <v>0.6163328197226503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50.0</v>
      </c>
      <c r="E224" s="30">
        <v>71.0</v>
      </c>
      <c r="F224" s="31">
        <v>121.0</v>
      </c>
      <c r="G224" s="32">
        <v>11.93293885601578</v>
      </c>
      <c r="H224" s="46">
        <v>534.0</v>
      </c>
      <c r="I224" s="30">
        <v>2.0</v>
      </c>
      <c r="J224" s="30">
        <v>7.0</v>
      </c>
      <c r="K224" s="33">
        <v>9.0</v>
      </c>
      <c r="L224" s="32">
        <v>1.6853932584269662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26.0</v>
      </c>
      <c r="E225" s="30">
        <v>27.0</v>
      </c>
      <c r="F225" s="31">
        <v>53.0</v>
      </c>
      <c r="G225" s="32">
        <v>4.588744588744588</v>
      </c>
      <c r="H225" s="46">
        <v>279.0</v>
      </c>
      <c r="I225" s="30">
        <v>2.0</v>
      </c>
      <c r="J225" s="30">
        <v>0.0</v>
      </c>
      <c r="K225" s="33">
        <v>2.0</v>
      </c>
      <c r="L225" s="32">
        <v>0.7168458781362007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28.0</v>
      </c>
      <c r="E226" s="30">
        <v>39.0</v>
      </c>
      <c r="F226" s="31">
        <v>67.0</v>
      </c>
      <c r="G226" s="32">
        <v>9.190672153635116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25.0</v>
      </c>
      <c r="E227" s="30">
        <v>22.0</v>
      </c>
      <c r="F227" s="31">
        <v>47.0</v>
      </c>
      <c r="G227" s="32">
        <v>6.394557823129252</v>
      </c>
      <c r="H227" s="30">
        <v>215.0</v>
      </c>
      <c r="I227" s="30">
        <v>1.0</v>
      </c>
      <c r="J227" s="30">
        <v>1.0</v>
      </c>
      <c r="K227" s="33">
        <v>2.0</v>
      </c>
      <c r="L227" s="32">
        <v>0.9302325581395349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20.0</v>
      </c>
      <c r="E228" s="30">
        <v>17.0</v>
      </c>
      <c r="F228" s="31">
        <v>37.0</v>
      </c>
      <c r="G228" s="32">
        <v>1.7909002904162634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79.0</v>
      </c>
      <c r="E229" s="30">
        <v>69.0</v>
      </c>
      <c r="F229" s="31">
        <v>148.0</v>
      </c>
      <c r="G229" s="32">
        <v>22.80431432973806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35.0</v>
      </c>
      <c r="E230" s="30">
        <v>37.0</v>
      </c>
      <c r="F230" s="31">
        <v>72.0</v>
      </c>
      <c r="G230" s="32">
        <v>30.638297872340424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5.0</v>
      </c>
      <c r="E231" s="30">
        <v>1.0</v>
      </c>
      <c r="F231" s="31">
        <v>6.0</v>
      </c>
      <c r="G231" s="32">
        <v>0.5560704355885079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36.0</v>
      </c>
      <c r="E232" s="30">
        <v>27.0</v>
      </c>
      <c r="F232" s="31">
        <v>63.0</v>
      </c>
      <c r="G232" s="32">
        <v>6.984478935698448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24.0</v>
      </c>
      <c r="E233" s="30">
        <v>24.0</v>
      </c>
      <c r="F233" s="31">
        <v>48.0</v>
      </c>
      <c r="G233" s="32">
        <v>4.69208211143695</v>
      </c>
      <c r="H233" s="46">
        <v>553.0</v>
      </c>
      <c r="I233" s="30">
        <v>4.0</v>
      </c>
      <c r="J233" s="30">
        <v>0.0</v>
      </c>
      <c r="K233" s="33">
        <v>4.0</v>
      </c>
      <c r="L233" s="32">
        <v>0.7233273056057866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32.0</v>
      </c>
      <c r="E234" s="30">
        <v>28.0</v>
      </c>
      <c r="F234" s="31">
        <v>60.0</v>
      </c>
      <c r="G234" s="32">
        <v>3.75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31.0</v>
      </c>
      <c r="E235" s="30">
        <v>48.0</v>
      </c>
      <c r="F235" s="31">
        <v>79.0</v>
      </c>
      <c r="G235" s="32">
        <v>5.539971949509116</v>
      </c>
      <c r="H235" s="30">
        <v>26.0</v>
      </c>
      <c r="I235" s="30">
        <v>4.0</v>
      </c>
      <c r="J235" s="30">
        <v>2.0</v>
      </c>
      <c r="K235" s="33">
        <v>6.0</v>
      </c>
      <c r="L235" s="32">
        <v>23.076923076923077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50.0</v>
      </c>
      <c r="E236" s="30">
        <v>33.0</v>
      </c>
      <c r="F236" s="31">
        <v>83.0</v>
      </c>
      <c r="G236" s="32">
        <v>2.6224328593996837</v>
      </c>
      <c r="H236" s="30">
        <v>1184.0</v>
      </c>
      <c r="I236" s="30">
        <v>0.0</v>
      </c>
      <c r="J236" s="30">
        <v>1.0</v>
      </c>
      <c r="K236" s="33">
        <v>1.0</v>
      </c>
      <c r="L236" s="32">
        <v>0.08445945945945946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79.0</v>
      </c>
      <c r="E237" s="30">
        <v>72.0</v>
      </c>
      <c r="F237" s="31">
        <v>151.0</v>
      </c>
      <c r="G237" s="32">
        <v>11.379050489826676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36.0</v>
      </c>
      <c r="E238" s="30">
        <v>40.0</v>
      </c>
      <c r="F238" s="31">
        <v>76.0</v>
      </c>
      <c r="G238" s="32">
        <v>11.638591117917304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22.0</v>
      </c>
      <c r="E239" s="40">
        <v>21.0</v>
      </c>
      <c r="F239" s="40">
        <v>43.0</v>
      </c>
      <c r="G239" s="42">
        <v>1.17937465715853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2117.0</v>
      </c>
      <c r="E240" s="20">
        <v>2054.0</v>
      </c>
      <c r="F240" s="20">
        <v>4171.0</v>
      </c>
      <c r="G240" s="36">
        <v>5.98731051906293</v>
      </c>
      <c r="H240" s="20">
        <v>20601.0</v>
      </c>
      <c r="I240" s="20">
        <v>46.0</v>
      </c>
      <c r="J240" s="20">
        <v>50.0</v>
      </c>
      <c r="K240" s="27">
        <v>96.0</v>
      </c>
      <c r="L240" s="36">
        <v>0.4659967962720256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11.0</v>
      </c>
      <c r="E241" s="40">
        <v>7.0</v>
      </c>
      <c r="F241" s="40">
        <v>18.0</v>
      </c>
      <c r="G241" s="42">
        <v>6.94980694980695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4.0</v>
      </c>
      <c r="E242" s="30">
        <v>4.0</v>
      </c>
      <c r="F242" s="31">
        <v>8.0</v>
      </c>
      <c r="G242" s="32">
        <v>5.031446540880504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1.0</v>
      </c>
      <c r="F243" s="31">
        <v>2.0</v>
      </c>
      <c r="G243" s="32">
        <v>5.555555555555555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2.0</v>
      </c>
      <c r="E244" s="30">
        <v>0.0</v>
      </c>
      <c r="F244" s="31">
        <v>2.0</v>
      </c>
      <c r="G244" s="32">
        <v>13.333333333333334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0.0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3.0</v>
      </c>
      <c r="E246" s="30">
        <v>0.0</v>
      </c>
      <c r="F246" s="31">
        <v>3.0</v>
      </c>
      <c r="G246" s="32">
        <v>18.75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2.0</v>
      </c>
      <c r="F247" s="31">
        <v>2.0</v>
      </c>
      <c r="G247" s="32">
        <v>15.384615384615385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668.0</v>
      </c>
      <c r="E248" s="40">
        <v>595.0</v>
      </c>
      <c r="F248" s="40">
        <v>1263.0</v>
      </c>
      <c r="G248" s="42">
        <v>5.592702475313289</v>
      </c>
      <c r="H248" s="40">
        <v>7921.0</v>
      </c>
      <c r="I248" s="40">
        <v>35.0</v>
      </c>
      <c r="J248" s="40">
        <v>29.0</v>
      </c>
      <c r="K248" s="47">
        <v>64.0</v>
      </c>
      <c r="L248" s="42">
        <v>0.8079787905567478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17.0</v>
      </c>
      <c r="E249" s="30">
        <v>8.0</v>
      </c>
      <c r="F249" s="31">
        <v>25.0</v>
      </c>
      <c r="G249" s="32">
        <v>3.74251497005988</v>
      </c>
      <c r="H249" s="46">
        <v>384.0</v>
      </c>
      <c r="I249" s="30">
        <v>5.0</v>
      </c>
      <c r="J249" s="30">
        <v>4.0</v>
      </c>
      <c r="K249" s="33">
        <v>9.0</v>
      </c>
      <c r="L249" s="32">
        <v>2.34375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15.0</v>
      </c>
      <c r="E250" s="30">
        <v>12.0</v>
      </c>
      <c r="F250" s="31">
        <v>27.0</v>
      </c>
      <c r="G250" s="32">
        <v>4.21875</v>
      </c>
      <c r="H250" s="46">
        <v>269.0</v>
      </c>
      <c r="I250" s="30">
        <v>1.0</v>
      </c>
      <c r="J250" s="30">
        <v>1.0</v>
      </c>
      <c r="K250" s="33">
        <v>2.0</v>
      </c>
      <c r="L250" s="32">
        <v>0.7434944237918215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17.0</v>
      </c>
      <c r="E251" s="30">
        <v>16.0</v>
      </c>
      <c r="F251" s="31">
        <v>33.0</v>
      </c>
      <c r="G251" s="32">
        <v>5.213270142180095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32.0</v>
      </c>
      <c r="E252" s="30">
        <v>29.0</v>
      </c>
      <c r="F252" s="31">
        <v>61.0</v>
      </c>
      <c r="G252" s="32">
        <v>6.321243523316062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29.0</v>
      </c>
      <c r="E253" s="30">
        <v>33.0</v>
      </c>
      <c r="F253" s="31">
        <v>62.0</v>
      </c>
      <c r="G253" s="32">
        <v>4.8286604361370715</v>
      </c>
      <c r="H253" s="46">
        <v>557.0</v>
      </c>
      <c r="I253" s="30">
        <v>3.0</v>
      </c>
      <c r="J253" s="30">
        <v>2.0</v>
      </c>
      <c r="K253" s="33">
        <v>5.0</v>
      </c>
      <c r="L253" s="32">
        <v>0.8976660682226212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58.0</v>
      </c>
      <c r="E254" s="30">
        <v>41.0</v>
      </c>
      <c r="F254" s="31">
        <v>99.0</v>
      </c>
      <c r="G254" s="32">
        <v>6.5174456879526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14.0</v>
      </c>
      <c r="E255" s="30">
        <v>23.0</v>
      </c>
      <c r="F255" s="31">
        <v>37.0</v>
      </c>
      <c r="G255" s="32">
        <v>5.103448275862069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13.0</v>
      </c>
      <c r="E256" s="30">
        <v>10.0</v>
      </c>
      <c r="F256" s="31">
        <v>23.0</v>
      </c>
      <c r="G256" s="32">
        <v>4.509803921568627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8.0</v>
      </c>
      <c r="E257" s="30">
        <v>6.0</v>
      </c>
      <c r="F257" s="31">
        <v>14.0</v>
      </c>
      <c r="G257" s="32">
        <v>4.53074433656958</v>
      </c>
      <c r="H257" s="46">
        <v>119.0</v>
      </c>
      <c r="I257" s="30">
        <v>4.0</v>
      </c>
      <c r="J257" s="30">
        <v>4.0</v>
      </c>
      <c r="K257" s="33">
        <v>8.0</v>
      </c>
      <c r="L257" s="32">
        <v>6.722689075630252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15.0</v>
      </c>
      <c r="E258" s="30">
        <v>15.0</v>
      </c>
      <c r="F258" s="31">
        <v>30.0</v>
      </c>
      <c r="G258" s="32">
        <v>7.537688442211055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16.0</v>
      </c>
      <c r="E259" s="30">
        <v>13.0</v>
      </c>
      <c r="F259" s="31">
        <v>29.0</v>
      </c>
      <c r="G259" s="32">
        <v>6.118143459915612</v>
      </c>
      <c r="H259" s="46">
        <v>223.0</v>
      </c>
      <c r="I259" s="30">
        <v>2.0</v>
      </c>
      <c r="J259" s="30">
        <v>0.0</v>
      </c>
      <c r="K259" s="33">
        <v>2.0</v>
      </c>
      <c r="L259" s="32">
        <v>0.8968609865470852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33.0</v>
      </c>
      <c r="E260" s="30">
        <v>25.0</v>
      </c>
      <c r="F260" s="31">
        <v>58.0</v>
      </c>
      <c r="G260" s="32">
        <v>9.492635024549918</v>
      </c>
      <c r="H260" s="46">
        <v>138.0</v>
      </c>
      <c r="I260" s="30">
        <v>1.0</v>
      </c>
      <c r="J260" s="30">
        <v>0.0</v>
      </c>
      <c r="K260" s="33">
        <v>1.0</v>
      </c>
      <c r="L260" s="32">
        <v>0.7246376811594203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35.0</v>
      </c>
      <c r="E261" s="30">
        <v>19.0</v>
      </c>
      <c r="F261" s="31">
        <v>54.0</v>
      </c>
      <c r="G261" s="32">
        <v>5.070422535211268</v>
      </c>
      <c r="H261" s="46">
        <v>368.0</v>
      </c>
      <c r="I261" s="30">
        <v>0.0</v>
      </c>
      <c r="J261" s="30">
        <v>1.0</v>
      </c>
      <c r="K261" s="33">
        <v>1.0</v>
      </c>
      <c r="L261" s="32">
        <v>0.2717391304347826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28.0</v>
      </c>
      <c r="E262" s="30">
        <v>15.0</v>
      </c>
      <c r="F262" s="31">
        <v>43.0</v>
      </c>
      <c r="G262" s="32">
        <v>5.321782178217822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10.0</v>
      </c>
      <c r="E263" s="30">
        <v>10.0</v>
      </c>
      <c r="F263" s="31">
        <v>20.0</v>
      </c>
      <c r="G263" s="32">
        <v>3.4904013961605584</v>
      </c>
      <c r="H263" s="46">
        <v>227.0</v>
      </c>
      <c r="I263" s="30">
        <v>2.0</v>
      </c>
      <c r="J263" s="30">
        <v>2.0</v>
      </c>
      <c r="K263" s="33">
        <v>4.0</v>
      </c>
      <c r="L263" s="32">
        <v>1.762114537444934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22.0</v>
      </c>
      <c r="E264" s="30">
        <v>21.0</v>
      </c>
      <c r="F264" s="31">
        <v>43.0</v>
      </c>
      <c r="G264" s="32">
        <v>4.704595185995624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11.0</v>
      </c>
      <c r="E265" s="30">
        <v>26.0</v>
      </c>
      <c r="F265" s="31">
        <v>37.0</v>
      </c>
      <c r="G265" s="32">
        <v>5.006765899864682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12.0</v>
      </c>
      <c r="E266" s="30">
        <v>16.0</v>
      </c>
      <c r="F266" s="31">
        <v>28.0</v>
      </c>
      <c r="G266" s="32">
        <v>6.378132118451026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43.0</v>
      </c>
      <c r="E267" s="30">
        <v>39.0</v>
      </c>
      <c r="F267" s="31">
        <v>82.0</v>
      </c>
      <c r="G267" s="32">
        <v>8.384458077709612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13.0</v>
      </c>
      <c r="E268" s="30">
        <v>13.0</v>
      </c>
      <c r="F268" s="31">
        <v>26.0</v>
      </c>
      <c r="G268" s="32">
        <v>6.1465721040189125</v>
      </c>
      <c r="H268" s="46">
        <v>175.0</v>
      </c>
      <c r="I268" s="30">
        <v>1.0</v>
      </c>
      <c r="J268" s="30">
        <v>0.0</v>
      </c>
      <c r="K268" s="33">
        <v>1.0</v>
      </c>
      <c r="L268" s="32">
        <v>0.5714285714285714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7.0</v>
      </c>
      <c r="E269" s="30">
        <v>7.0</v>
      </c>
      <c r="F269" s="31">
        <v>14.0</v>
      </c>
      <c r="G269" s="32">
        <v>4.0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8.0</v>
      </c>
      <c r="E270" s="30">
        <v>9.0</v>
      </c>
      <c r="F270" s="31">
        <v>17.0</v>
      </c>
      <c r="G270" s="32">
        <v>4.13625304136253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31.0</v>
      </c>
      <c r="E271" s="30">
        <v>26.0</v>
      </c>
      <c r="F271" s="31">
        <v>57.0</v>
      </c>
      <c r="G271" s="32">
        <v>7.151819322459223</v>
      </c>
      <c r="H271" s="46">
        <v>295.0</v>
      </c>
      <c r="I271" s="30">
        <v>4.0</v>
      </c>
      <c r="J271" s="30">
        <v>3.0</v>
      </c>
      <c r="K271" s="33">
        <v>7.0</v>
      </c>
      <c r="L271" s="32">
        <v>2.3728813559322033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2.0</v>
      </c>
      <c r="E272" s="30">
        <v>0.0</v>
      </c>
      <c r="F272" s="31">
        <v>2.0</v>
      </c>
      <c r="G272" s="32">
        <v>3.278688524590164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4.0</v>
      </c>
      <c r="E273" s="30">
        <v>11.0</v>
      </c>
      <c r="F273" s="31">
        <v>15.0</v>
      </c>
      <c r="G273" s="32">
        <v>4.424778761061947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15.0</v>
      </c>
      <c r="E274" s="30">
        <v>19.0</v>
      </c>
      <c r="F274" s="31">
        <v>34.0</v>
      </c>
      <c r="G274" s="32">
        <v>6.5891472868217065</v>
      </c>
      <c r="H274" s="46">
        <v>169.0</v>
      </c>
      <c r="I274" s="30">
        <v>3.0</v>
      </c>
      <c r="J274" s="30">
        <v>1.0</v>
      </c>
      <c r="K274" s="33">
        <v>4.0</v>
      </c>
      <c r="L274" s="32">
        <v>2.366863905325444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34.0</v>
      </c>
      <c r="E275" s="30">
        <v>38.0</v>
      </c>
      <c r="F275" s="31">
        <v>72.0</v>
      </c>
      <c r="G275" s="32">
        <v>4.438964241676942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38.0</v>
      </c>
      <c r="E276" s="30">
        <v>38.0</v>
      </c>
      <c r="F276" s="31">
        <v>76.0</v>
      </c>
      <c r="G276" s="32">
        <v>7.321772639691715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88.0</v>
      </c>
      <c r="E277" s="30">
        <v>57.0</v>
      </c>
      <c r="F277" s="31">
        <v>145.0</v>
      </c>
      <c r="G277" s="32">
        <v>5.227108868060562</v>
      </c>
      <c r="H277" s="30">
        <v>1086.0</v>
      </c>
      <c r="I277" s="30">
        <v>9.0</v>
      </c>
      <c r="J277" s="30">
        <v>11.0</v>
      </c>
      <c r="K277" s="33">
        <v>20.0</v>
      </c>
      <c r="L277" s="32">
        <v>1.841620626151013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947.0</v>
      </c>
      <c r="E278" s="49">
        <v>931.0</v>
      </c>
      <c r="F278" s="49">
        <v>1878.0</v>
      </c>
      <c r="G278" s="42">
        <v>6.307304785894206</v>
      </c>
      <c r="H278" s="40">
        <v>7978.0</v>
      </c>
      <c r="I278" s="49">
        <v>7.0</v>
      </c>
      <c r="J278" s="49">
        <v>10.0</v>
      </c>
      <c r="K278" s="50">
        <v>17.0</v>
      </c>
      <c r="L278" s="42">
        <v>0.21308598646277263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53.0</v>
      </c>
      <c r="E279" s="46">
        <v>56.0</v>
      </c>
      <c r="F279" s="51">
        <v>109.0</v>
      </c>
      <c r="G279" s="32">
        <v>8.58944050433412</v>
      </c>
      <c r="H279" s="46">
        <v>254.0</v>
      </c>
      <c r="I279" s="46">
        <v>0.0</v>
      </c>
      <c r="J279" s="46">
        <v>3.0</v>
      </c>
      <c r="K279" s="52">
        <v>3.0</v>
      </c>
      <c r="L279" s="32">
        <v>1.1811023622047243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33.0</v>
      </c>
      <c r="E280" s="46">
        <v>33.0</v>
      </c>
      <c r="F280" s="51">
        <v>66.0</v>
      </c>
      <c r="G280" s="32">
        <v>8.365019011406844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48.0</v>
      </c>
      <c r="E281" s="46">
        <v>39.0</v>
      </c>
      <c r="F281" s="51">
        <v>87.0</v>
      </c>
      <c r="G281" s="32">
        <v>14.123376623376624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16.0</v>
      </c>
      <c r="E282" s="46">
        <v>14.0</v>
      </c>
      <c r="F282" s="51">
        <v>30.0</v>
      </c>
      <c r="G282" s="32">
        <v>5.545286506469501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3.0</v>
      </c>
      <c r="E283" s="46">
        <v>11.0</v>
      </c>
      <c r="F283" s="51">
        <v>14.0</v>
      </c>
      <c r="G283" s="32">
        <v>2.857142857142857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36.0</v>
      </c>
      <c r="E284" s="46">
        <v>34.0</v>
      </c>
      <c r="F284" s="51">
        <v>70.0</v>
      </c>
      <c r="G284" s="32">
        <v>6.763285024154589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28" t="s">
        <v>462</v>
      </c>
      <c r="B285" s="34" t="s">
        <v>463</v>
      </c>
      <c r="C285" s="46">
        <v>686.0</v>
      </c>
      <c r="D285" s="46">
        <v>18.0</v>
      </c>
      <c r="E285" s="46">
        <v>17.0</v>
      </c>
      <c r="F285" s="51">
        <v>35.0</v>
      </c>
      <c r="G285" s="32">
        <v>5.1020408163265305</v>
      </c>
      <c r="H285" s="30">
        <v>154.0</v>
      </c>
      <c r="I285" s="46">
        <v>0.0</v>
      </c>
      <c r="J285" s="46">
        <v>0.0</v>
      </c>
      <c r="K285" s="52">
        <v>0.0</v>
      </c>
      <c r="L285" s="32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85.0</v>
      </c>
      <c r="E286" s="46">
        <v>60.0</v>
      </c>
      <c r="F286" s="51">
        <v>145.0</v>
      </c>
      <c r="G286" s="32">
        <v>5.017301038062284</v>
      </c>
      <c r="H286" s="30">
        <v>1097.0</v>
      </c>
      <c r="I286" s="46">
        <v>3.0</v>
      </c>
      <c r="J286" s="46">
        <v>4.0</v>
      </c>
      <c r="K286" s="52">
        <v>7.0</v>
      </c>
      <c r="L286" s="32">
        <v>0.6381039197812215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30.0</v>
      </c>
      <c r="E287" s="46">
        <v>33.0</v>
      </c>
      <c r="F287" s="51">
        <v>63.0</v>
      </c>
      <c r="G287" s="32">
        <v>6.428571428571428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7.0</v>
      </c>
      <c r="E288" s="46">
        <v>7.0</v>
      </c>
      <c r="F288" s="51">
        <v>14.0</v>
      </c>
      <c r="G288" s="32">
        <v>9.859154929577464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2.0</v>
      </c>
      <c r="E289" s="46">
        <v>2.0</v>
      </c>
      <c r="F289" s="51">
        <v>4.0</v>
      </c>
      <c r="G289" s="32">
        <v>3.6036036036036037</v>
      </c>
      <c r="H289" s="46">
        <v>59.0</v>
      </c>
      <c r="I289" s="46">
        <v>1.0</v>
      </c>
      <c r="J289" s="46">
        <v>0.0</v>
      </c>
      <c r="K289" s="52">
        <v>1.0</v>
      </c>
      <c r="L289" s="32">
        <v>1.694915254237288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69.0</v>
      </c>
      <c r="E290" s="46">
        <v>53.0</v>
      </c>
      <c r="F290" s="51">
        <v>122.0</v>
      </c>
      <c r="G290" s="32">
        <v>6.451612903225806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16.0</v>
      </c>
      <c r="E291" s="46">
        <v>19.0</v>
      </c>
      <c r="F291" s="51">
        <v>35.0</v>
      </c>
      <c r="G291" s="32">
        <v>6.529850746268656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91.0</v>
      </c>
      <c r="E292" s="46">
        <v>90.0</v>
      </c>
      <c r="F292" s="51">
        <v>181.0</v>
      </c>
      <c r="G292" s="32">
        <v>5.9150326797385615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17.0</v>
      </c>
      <c r="E293" s="46">
        <v>27.0</v>
      </c>
      <c r="F293" s="51">
        <v>44.0</v>
      </c>
      <c r="G293" s="32">
        <v>5.781865965834428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9.0</v>
      </c>
      <c r="E294" s="46">
        <v>10.0</v>
      </c>
      <c r="F294" s="51">
        <v>19.0</v>
      </c>
      <c r="G294" s="32">
        <v>5.053191489361701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1.0</v>
      </c>
      <c r="E295" s="46">
        <v>3.0</v>
      </c>
      <c r="F295" s="51">
        <v>4.0</v>
      </c>
      <c r="G295" s="32">
        <v>4.938271604938271</v>
      </c>
      <c r="H295" s="46">
        <v>35.0</v>
      </c>
      <c r="I295" s="46">
        <v>0.0</v>
      </c>
      <c r="J295" s="46">
        <v>2.0</v>
      </c>
      <c r="K295" s="52">
        <v>2.0</v>
      </c>
      <c r="L295" s="32">
        <v>5.714285714285714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15.0</v>
      </c>
      <c r="E296" s="46">
        <v>13.0</v>
      </c>
      <c r="F296" s="51">
        <v>28.0</v>
      </c>
      <c r="G296" s="32">
        <v>5.566600397614314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16.0</v>
      </c>
      <c r="E297" s="46">
        <v>17.0</v>
      </c>
      <c r="F297" s="51">
        <v>33.0</v>
      </c>
      <c r="G297" s="32">
        <v>5.213270142180095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15.0</v>
      </c>
      <c r="E298" s="46">
        <v>17.0</v>
      </c>
      <c r="F298" s="51">
        <v>32.0</v>
      </c>
      <c r="G298" s="32">
        <v>6.106870229007633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11.0</v>
      </c>
      <c r="E299" s="46">
        <v>9.0</v>
      </c>
      <c r="F299" s="51">
        <v>20.0</v>
      </c>
      <c r="G299" s="32">
        <v>6.134969325153374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15.0</v>
      </c>
      <c r="E300" s="46">
        <v>18.0</v>
      </c>
      <c r="F300" s="51">
        <v>33.0</v>
      </c>
      <c r="G300" s="32">
        <v>6.560636182902585</v>
      </c>
      <c r="H300" s="46">
        <v>159.0</v>
      </c>
      <c r="I300" s="46">
        <v>2.0</v>
      </c>
      <c r="J300" s="46">
        <v>0.0</v>
      </c>
      <c r="K300" s="52">
        <v>2.0</v>
      </c>
      <c r="L300" s="32">
        <v>1.257861635220126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6.0</v>
      </c>
      <c r="E301" s="46">
        <v>7.0</v>
      </c>
      <c r="F301" s="51">
        <v>13.0</v>
      </c>
      <c r="G301" s="32">
        <v>3.0232558139534884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38.0</v>
      </c>
      <c r="E302" s="46">
        <v>42.0</v>
      </c>
      <c r="F302" s="51">
        <v>80.0</v>
      </c>
      <c r="G302" s="32">
        <v>6.525285481239804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11.0</v>
      </c>
      <c r="E303" s="46">
        <v>15.0</v>
      </c>
      <c r="F303" s="51">
        <v>26.0</v>
      </c>
      <c r="G303" s="32">
        <v>4.8964218455743875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36.0</v>
      </c>
      <c r="E304" s="46">
        <v>37.0</v>
      </c>
      <c r="F304" s="51">
        <v>73.0</v>
      </c>
      <c r="G304" s="32">
        <v>5.517762660619804</v>
      </c>
      <c r="H304" s="46">
        <v>455.0</v>
      </c>
      <c r="I304" s="46">
        <v>1.0</v>
      </c>
      <c r="J304" s="46">
        <v>1.0</v>
      </c>
      <c r="K304" s="52">
        <v>2.0</v>
      </c>
      <c r="L304" s="32">
        <v>0.43956043956043955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17.0</v>
      </c>
      <c r="E305" s="46">
        <v>12.0</v>
      </c>
      <c r="F305" s="51">
        <v>29.0</v>
      </c>
      <c r="G305" s="32">
        <v>8.923076923076923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16.0</v>
      </c>
      <c r="E306" s="46">
        <v>17.0</v>
      </c>
      <c r="F306" s="51">
        <v>33.0</v>
      </c>
      <c r="G306" s="32">
        <v>7.801418439716312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11.0</v>
      </c>
      <c r="E307" s="46">
        <v>20.0</v>
      </c>
      <c r="F307" s="51">
        <v>31.0</v>
      </c>
      <c r="G307" s="32">
        <v>5.973025048169557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18.0</v>
      </c>
      <c r="E308" s="46">
        <v>16.0</v>
      </c>
      <c r="F308" s="51">
        <v>34.0</v>
      </c>
      <c r="G308" s="32">
        <v>5.182926829268292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39.0</v>
      </c>
      <c r="E309" s="46">
        <v>49.0</v>
      </c>
      <c r="F309" s="51">
        <v>88.0</v>
      </c>
      <c r="G309" s="32">
        <v>7.0910556003223215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47.0</v>
      </c>
      <c r="E310" s="46">
        <v>32.0</v>
      </c>
      <c r="F310" s="51">
        <v>79.0</v>
      </c>
      <c r="G310" s="32">
        <v>6.683587140439933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17.0</v>
      </c>
      <c r="E311" s="46">
        <v>24.0</v>
      </c>
      <c r="F311" s="51">
        <v>41.0</v>
      </c>
      <c r="G311" s="32">
        <v>7.721280602636535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15.0</v>
      </c>
      <c r="E312" s="46">
        <v>9.0</v>
      </c>
      <c r="F312" s="51">
        <v>24.0</v>
      </c>
      <c r="G312" s="32">
        <v>4.2477876106194685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9.0</v>
      </c>
      <c r="E313" s="46">
        <v>11.0</v>
      </c>
      <c r="F313" s="51">
        <v>20.0</v>
      </c>
      <c r="G313" s="32">
        <v>4.1928721174004195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61.0</v>
      </c>
      <c r="E314" s="46">
        <v>58.0</v>
      </c>
      <c r="F314" s="51">
        <v>119.0</v>
      </c>
      <c r="G314" s="32">
        <v>7.423580786026202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278.0</v>
      </c>
      <c r="E315" s="49">
        <v>275.0</v>
      </c>
      <c r="F315" s="49">
        <v>553.0</v>
      </c>
      <c r="G315" s="42">
        <v>5.724045129903737</v>
      </c>
      <c r="H315" s="40">
        <v>3637.0</v>
      </c>
      <c r="I315" s="49">
        <v>3.0</v>
      </c>
      <c r="J315" s="49">
        <v>10.0</v>
      </c>
      <c r="K315" s="50">
        <v>13.0</v>
      </c>
      <c r="L315" s="42">
        <v>0.35743744844652187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11.0</v>
      </c>
      <c r="E316" s="46">
        <v>8.0</v>
      </c>
      <c r="F316" s="51">
        <v>19.0</v>
      </c>
      <c r="G316" s="32">
        <v>4.645476772616137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31.0</v>
      </c>
      <c r="E317" s="46">
        <v>24.0</v>
      </c>
      <c r="F317" s="51">
        <v>55.0</v>
      </c>
      <c r="G317" s="32">
        <v>6.926952141057935</v>
      </c>
      <c r="H317" s="46">
        <v>250.0</v>
      </c>
      <c r="I317" s="46">
        <v>0.0</v>
      </c>
      <c r="J317" s="46">
        <v>0.0</v>
      </c>
      <c r="K317" s="52">
        <v>0.0</v>
      </c>
      <c r="L317" s="32">
        <v>0.0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17.0</v>
      </c>
      <c r="E318" s="46">
        <v>30.0</v>
      </c>
      <c r="F318" s="51">
        <v>47.0</v>
      </c>
      <c r="G318" s="32">
        <v>7.24191063174114</v>
      </c>
      <c r="H318" s="46">
        <v>266.0</v>
      </c>
      <c r="I318" s="46">
        <v>0.0</v>
      </c>
      <c r="J318" s="46">
        <v>0.0</v>
      </c>
      <c r="K318" s="52">
        <v>0.0</v>
      </c>
      <c r="L318" s="32">
        <v>0.0</v>
      </c>
    </row>
    <row r="319" ht="14.25" customHeight="1" outlineLevel="1">
      <c r="A319" s="28" t="s">
        <v>523</v>
      </c>
      <c r="B319" s="34" t="s">
        <v>524</v>
      </c>
      <c r="C319" s="30">
        <v>1002.0</v>
      </c>
      <c r="D319" s="46">
        <v>48.0</v>
      </c>
      <c r="E319" s="46">
        <v>26.0</v>
      </c>
      <c r="F319" s="51">
        <v>74.0</v>
      </c>
      <c r="G319" s="32">
        <v>7.385229540918163</v>
      </c>
      <c r="H319" s="46">
        <v>225.0</v>
      </c>
      <c r="I319" s="46">
        <v>0.0</v>
      </c>
      <c r="J319" s="46">
        <v>0.0</v>
      </c>
      <c r="K319" s="52">
        <v>0.0</v>
      </c>
      <c r="L319" s="32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41.0</v>
      </c>
      <c r="E320" s="46">
        <v>36.0</v>
      </c>
      <c r="F320" s="51">
        <v>77.0</v>
      </c>
      <c r="G320" s="32">
        <v>6.1501597444089455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14.0</v>
      </c>
      <c r="E321" s="46">
        <v>17.0</v>
      </c>
      <c r="F321" s="51">
        <v>31.0</v>
      </c>
      <c r="G321" s="32">
        <v>8.266666666666666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8.0</v>
      </c>
      <c r="E322" s="46">
        <v>14.0</v>
      </c>
      <c r="F322" s="51">
        <v>22.0</v>
      </c>
      <c r="G322" s="32">
        <v>3.606557377049181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28" t="s">
        <v>531</v>
      </c>
      <c r="B323" s="34" t="s">
        <v>532</v>
      </c>
      <c r="C323" s="46">
        <v>415.0</v>
      </c>
      <c r="D323" s="46">
        <v>11.0</v>
      </c>
      <c r="E323" s="46">
        <v>17.0</v>
      </c>
      <c r="F323" s="51">
        <v>28.0</v>
      </c>
      <c r="G323" s="32">
        <v>6.746987951807229</v>
      </c>
      <c r="H323" s="46">
        <v>187.0</v>
      </c>
      <c r="I323" s="46">
        <v>0.0</v>
      </c>
      <c r="J323" s="46">
        <v>0.0</v>
      </c>
      <c r="K323" s="52">
        <v>0.0</v>
      </c>
      <c r="L323" s="32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20.0</v>
      </c>
      <c r="E324" s="46">
        <v>19.0</v>
      </c>
      <c r="F324" s="51">
        <v>39.0</v>
      </c>
      <c r="G324" s="32">
        <v>3.8613861386138613</v>
      </c>
      <c r="H324" s="46">
        <v>551.0</v>
      </c>
      <c r="I324" s="46">
        <v>1.0</v>
      </c>
      <c r="J324" s="46">
        <v>1.0</v>
      </c>
      <c r="K324" s="52">
        <v>2.0</v>
      </c>
      <c r="L324" s="32">
        <v>0.3629764065335753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17.0</v>
      </c>
      <c r="E325" s="46">
        <v>23.0</v>
      </c>
      <c r="F325" s="51">
        <v>40.0</v>
      </c>
      <c r="G325" s="32">
        <v>6.44122383252818</v>
      </c>
      <c r="H325" s="46">
        <v>331.0</v>
      </c>
      <c r="I325" s="46">
        <v>0.0</v>
      </c>
      <c r="J325" s="46">
        <v>1.0</v>
      </c>
      <c r="K325" s="52">
        <v>1.0</v>
      </c>
      <c r="L325" s="32">
        <v>0.3021148036253776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4.0</v>
      </c>
      <c r="E326" s="46">
        <v>2.0</v>
      </c>
      <c r="F326" s="51">
        <v>6.0</v>
      </c>
      <c r="G326" s="32">
        <v>1.1952191235059761</v>
      </c>
      <c r="H326" s="46">
        <v>117.0</v>
      </c>
      <c r="I326" s="46">
        <v>0.0</v>
      </c>
      <c r="J326" s="46">
        <v>0.0</v>
      </c>
      <c r="K326" s="52">
        <v>0.0</v>
      </c>
      <c r="L326" s="32">
        <v>0.0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8.0</v>
      </c>
      <c r="E327" s="46">
        <v>10.0</v>
      </c>
      <c r="F327" s="51">
        <v>18.0</v>
      </c>
      <c r="G327" s="32">
        <v>5.217391304347826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37.0</v>
      </c>
      <c r="E328" s="46">
        <v>31.0</v>
      </c>
      <c r="F328" s="51">
        <v>68.0</v>
      </c>
      <c r="G328" s="32">
        <v>6.082289803220036</v>
      </c>
      <c r="H328" s="46">
        <v>433.0</v>
      </c>
      <c r="I328" s="46">
        <v>2.0</v>
      </c>
      <c r="J328" s="46">
        <v>8.0</v>
      </c>
      <c r="K328" s="52">
        <v>10.0</v>
      </c>
      <c r="L328" s="32">
        <v>2.3094688221709005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6.0</v>
      </c>
      <c r="E329" s="46">
        <v>12.0</v>
      </c>
      <c r="F329" s="51">
        <v>18.0</v>
      </c>
      <c r="G329" s="32">
        <v>4.534005037783375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5.0</v>
      </c>
      <c r="E330" s="46">
        <v>6.0</v>
      </c>
      <c r="F330" s="51">
        <v>11.0</v>
      </c>
      <c r="G330" s="32">
        <v>6.790123456790123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121.0</v>
      </c>
      <c r="E331" s="49">
        <v>138.0</v>
      </c>
      <c r="F331" s="49">
        <v>259.0</v>
      </c>
      <c r="G331" s="42">
        <v>6.187290969899665</v>
      </c>
      <c r="H331" s="49">
        <v>938.0</v>
      </c>
      <c r="I331" s="49">
        <v>1.0</v>
      </c>
      <c r="J331" s="49">
        <v>1.0</v>
      </c>
      <c r="K331" s="50">
        <v>2.0</v>
      </c>
      <c r="L331" s="42">
        <v>0.21321961620469082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12.0</v>
      </c>
      <c r="E332" s="46">
        <v>13.0</v>
      </c>
      <c r="F332" s="51">
        <v>25.0</v>
      </c>
      <c r="G332" s="32">
        <v>4.058441558441558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19.0</v>
      </c>
      <c r="E333" s="46">
        <v>15.0</v>
      </c>
      <c r="F333" s="51">
        <v>34.0</v>
      </c>
      <c r="G333" s="32">
        <v>5.263157894736842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41.0</v>
      </c>
      <c r="E334" s="46">
        <v>57.0</v>
      </c>
      <c r="F334" s="51">
        <v>98.0</v>
      </c>
      <c r="G334" s="32">
        <v>8.072487644151565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23.0</v>
      </c>
      <c r="E335" s="46">
        <v>30.0</v>
      </c>
      <c r="F335" s="51">
        <v>53.0</v>
      </c>
      <c r="G335" s="32">
        <v>6.495098039215687</v>
      </c>
      <c r="H335" s="46">
        <v>292.0</v>
      </c>
      <c r="I335" s="46">
        <v>1.0</v>
      </c>
      <c r="J335" s="46">
        <v>1.0</v>
      </c>
      <c r="K335" s="52">
        <v>2.0</v>
      </c>
      <c r="L335" s="32">
        <v>0.684931506849315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12.0</v>
      </c>
      <c r="E336" s="46">
        <v>12.0</v>
      </c>
      <c r="F336" s="51">
        <v>24.0</v>
      </c>
      <c r="G336" s="32">
        <v>7.59493670886076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14.0</v>
      </c>
      <c r="E337" s="46">
        <v>11.0</v>
      </c>
      <c r="F337" s="51">
        <v>25.0</v>
      </c>
      <c r="G337" s="32">
        <v>4.325259515570934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92.0</v>
      </c>
      <c r="E338" s="49">
        <v>108.0</v>
      </c>
      <c r="F338" s="49">
        <v>200.0</v>
      </c>
      <c r="G338" s="42">
        <v>6.25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8166.0</v>
      </c>
      <c r="E339" s="60">
        <v>7871.0</v>
      </c>
      <c r="F339" s="60">
        <v>16037.0</v>
      </c>
      <c r="G339" s="36">
        <v>6.264183960845432</v>
      </c>
      <c r="H339" s="20">
        <v>61332.0</v>
      </c>
      <c r="I339" s="60">
        <v>311.0</v>
      </c>
      <c r="J339" s="60">
        <v>255.0</v>
      </c>
      <c r="K339" s="61">
        <v>566.0</v>
      </c>
      <c r="L339" s="36">
        <v>0.9228461488293224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498.0</v>
      </c>
      <c r="E340" s="49">
        <v>510.0</v>
      </c>
      <c r="F340" s="49">
        <v>1008.0</v>
      </c>
      <c r="G340" s="42">
        <v>5.293839609264219</v>
      </c>
      <c r="H340" s="40">
        <v>6986.0</v>
      </c>
      <c r="I340" s="49">
        <v>44.0</v>
      </c>
      <c r="J340" s="49">
        <v>28.0</v>
      </c>
      <c r="K340" s="50">
        <v>72.0</v>
      </c>
      <c r="L340" s="42">
        <v>1.030632693959347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17.0</v>
      </c>
      <c r="E341" s="46">
        <v>29.0</v>
      </c>
      <c r="F341" s="51">
        <v>46.0</v>
      </c>
      <c r="G341" s="32">
        <v>4.951560818083961</v>
      </c>
      <c r="H341" s="46">
        <v>303.0</v>
      </c>
      <c r="I341" s="46">
        <v>5.0</v>
      </c>
      <c r="J341" s="46">
        <v>1.0</v>
      </c>
      <c r="K341" s="52">
        <v>6.0</v>
      </c>
      <c r="L341" s="32">
        <v>1.9801980198019802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26.0</v>
      </c>
      <c r="E342" s="46">
        <v>21.0</v>
      </c>
      <c r="F342" s="51">
        <v>47.0</v>
      </c>
      <c r="G342" s="32">
        <v>6.772334293948126</v>
      </c>
      <c r="H342" s="46">
        <v>251.0</v>
      </c>
      <c r="I342" s="46">
        <v>2.0</v>
      </c>
      <c r="J342" s="46">
        <v>2.0</v>
      </c>
      <c r="K342" s="52">
        <v>4.0</v>
      </c>
      <c r="L342" s="32">
        <v>1.593625498007968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56.0</v>
      </c>
      <c r="E343" s="46">
        <v>68.0</v>
      </c>
      <c r="F343" s="51">
        <v>124.0</v>
      </c>
      <c r="G343" s="32">
        <v>5.498891352549889</v>
      </c>
      <c r="H343" s="46">
        <v>907.0</v>
      </c>
      <c r="I343" s="46">
        <v>7.0</v>
      </c>
      <c r="J343" s="46">
        <v>6.0</v>
      </c>
      <c r="K343" s="52">
        <v>13.0</v>
      </c>
      <c r="L343" s="32">
        <v>1.4332965821389196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86.0</v>
      </c>
      <c r="E344" s="46">
        <v>81.0</v>
      </c>
      <c r="F344" s="51">
        <v>167.0</v>
      </c>
      <c r="G344" s="32">
        <v>6.364329268292683</v>
      </c>
      <c r="H344" s="46">
        <v>744.0</v>
      </c>
      <c r="I344" s="46">
        <v>0.0</v>
      </c>
      <c r="J344" s="46">
        <v>0.0</v>
      </c>
      <c r="K344" s="52">
        <v>0.0</v>
      </c>
      <c r="L344" s="32">
        <v>0.0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41.0</v>
      </c>
      <c r="E345" s="46">
        <v>46.0</v>
      </c>
      <c r="F345" s="51">
        <v>87.0</v>
      </c>
      <c r="G345" s="32">
        <v>4.841402337228715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42.0</v>
      </c>
      <c r="E346" s="46">
        <v>39.0</v>
      </c>
      <c r="F346" s="51">
        <v>81.0</v>
      </c>
      <c r="G346" s="32">
        <v>4.124236252545825</v>
      </c>
      <c r="H346" s="30">
        <v>872.0</v>
      </c>
      <c r="I346" s="46">
        <v>0.0</v>
      </c>
      <c r="J346" s="46">
        <v>0.0</v>
      </c>
      <c r="K346" s="52">
        <v>0.0</v>
      </c>
      <c r="L346" s="32">
        <v>0.0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82.0</v>
      </c>
      <c r="E347" s="46">
        <v>66.0</v>
      </c>
      <c r="F347" s="51">
        <v>148.0</v>
      </c>
      <c r="G347" s="32">
        <v>4.642409033877039</v>
      </c>
      <c r="H347" s="30">
        <v>1102.0</v>
      </c>
      <c r="I347" s="46">
        <v>11.0</v>
      </c>
      <c r="J347" s="46">
        <v>5.0</v>
      </c>
      <c r="K347" s="52">
        <v>16.0</v>
      </c>
      <c r="L347" s="32">
        <v>1.4519056261343013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17.0</v>
      </c>
      <c r="E348" s="46">
        <v>23.0</v>
      </c>
      <c r="F348" s="51">
        <v>40.0</v>
      </c>
      <c r="G348" s="32">
        <v>4.790419161676647</v>
      </c>
      <c r="H348" s="46">
        <v>319.0</v>
      </c>
      <c r="I348" s="46">
        <v>3.0</v>
      </c>
      <c r="J348" s="46">
        <v>3.0</v>
      </c>
      <c r="K348" s="52">
        <v>6.0</v>
      </c>
      <c r="L348" s="32">
        <v>1.8808777429467085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39.0</v>
      </c>
      <c r="E349" s="46">
        <v>46.0</v>
      </c>
      <c r="F349" s="51">
        <v>85.0</v>
      </c>
      <c r="G349" s="32">
        <v>5.396825396825397</v>
      </c>
      <c r="H349" s="46">
        <v>641.0</v>
      </c>
      <c r="I349" s="46">
        <v>12.0</v>
      </c>
      <c r="J349" s="46">
        <v>9.0</v>
      </c>
      <c r="K349" s="52">
        <v>21.0</v>
      </c>
      <c r="L349" s="32">
        <v>3.2761310452418098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35.0</v>
      </c>
      <c r="E350" s="46">
        <v>32.0</v>
      </c>
      <c r="F350" s="51">
        <v>67.0</v>
      </c>
      <c r="G350" s="32">
        <v>4.901243599122165</v>
      </c>
      <c r="H350" s="46">
        <v>605.0</v>
      </c>
      <c r="I350" s="46">
        <v>4.0</v>
      </c>
      <c r="J350" s="46">
        <v>2.0</v>
      </c>
      <c r="K350" s="52">
        <v>6.0</v>
      </c>
      <c r="L350" s="32">
        <v>0.9917355371900827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25.0</v>
      </c>
      <c r="E351" s="46">
        <v>37.0</v>
      </c>
      <c r="F351" s="51">
        <v>62.0</v>
      </c>
      <c r="G351" s="32">
        <v>6.11439842209073</v>
      </c>
      <c r="H351" s="46">
        <v>444.0</v>
      </c>
      <c r="I351" s="46">
        <v>0.0</v>
      </c>
      <c r="J351" s="46">
        <v>0.0</v>
      </c>
      <c r="K351" s="52">
        <v>0.0</v>
      </c>
      <c r="L351" s="32">
        <v>0.0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32.0</v>
      </c>
      <c r="E352" s="46">
        <v>22.0</v>
      </c>
      <c r="F352" s="51">
        <v>54.0</v>
      </c>
      <c r="G352" s="32">
        <v>6.758448060075094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2518.0</v>
      </c>
      <c r="E353" s="49">
        <v>2395.0</v>
      </c>
      <c r="F353" s="49">
        <v>4913.0</v>
      </c>
      <c r="G353" s="42">
        <v>6.622007763640285</v>
      </c>
      <c r="H353" s="40">
        <v>12162.0</v>
      </c>
      <c r="I353" s="49">
        <v>101.0</v>
      </c>
      <c r="J353" s="49">
        <v>100.0</v>
      </c>
      <c r="K353" s="50">
        <v>201.0</v>
      </c>
      <c r="L353" s="42">
        <v>1.6526887025160337</v>
      </c>
    </row>
    <row r="354" ht="14.25" customHeight="1" outlineLevel="1">
      <c r="A354" s="28" t="s">
        <v>590</v>
      </c>
      <c r="B354" s="34" t="s">
        <v>591</v>
      </c>
      <c r="C354" s="30">
        <v>1281.0</v>
      </c>
      <c r="D354" s="46">
        <v>40.0</v>
      </c>
      <c r="E354" s="46">
        <v>51.0</v>
      </c>
      <c r="F354" s="51">
        <v>91.0</v>
      </c>
      <c r="G354" s="32">
        <v>7.103825136612022</v>
      </c>
      <c r="H354" s="46">
        <v>17.0</v>
      </c>
      <c r="I354" s="46">
        <v>0.0</v>
      </c>
      <c r="J354" s="46">
        <v>0.0</v>
      </c>
      <c r="K354" s="52">
        <v>0.0</v>
      </c>
      <c r="L354" s="32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57.0</v>
      </c>
      <c r="E355" s="46">
        <v>41.0</v>
      </c>
      <c r="F355" s="51">
        <v>98.0</v>
      </c>
      <c r="G355" s="32">
        <v>6.838799720865317</v>
      </c>
      <c r="H355" s="46">
        <v>203.0</v>
      </c>
      <c r="I355" s="46">
        <v>2.0</v>
      </c>
      <c r="J355" s="46">
        <v>0.0</v>
      </c>
      <c r="K355" s="52">
        <v>2.0</v>
      </c>
      <c r="L355" s="32">
        <v>0.9852216748768473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146.0</v>
      </c>
      <c r="E356" s="46">
        <v>125.0</v>
      </c>
      <c r="F356" s="51">
        <v>271.0</v>
      </c>
      <c r="G356" s="32">
        <v>7.751716247139588</v>
      </c>
      <c r="H356" s="30">
        <v>100.0</v>
      </c>
      <c r="I356" s="46">
        <v>0.0</v>
      </c>
      <c r="J356" s="46">
        <v>0.0</v>
      </c>
      <c r="K356" s="52">
        <v>0.0</v>
      </c>
      <c r="L356" s="32">
        <v>0.0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43.0</v>
      </c>
      <c r="E357" s="46">
        <v>28.0</v>
      </c>
      <c r="F357" s="51">
        <v>71.0</v>
      </c>
      <c r="G357" s="32">
        <v>2.317988899771466</v>
      </c>
      <c r="H357" s="30">
        <v>1330.0</v>
      </c>
      <c r="I357" s="46">
        <v>6.0</v>
      </c>
      <c r="J357" s="46">
        <v>5.0</v>
      </c>
      <c r="K357" s="52">
        <v>11.0</v>
      </c>
      <c r="L357" s="32">
        <v>0.8270676691729323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58.0</v>
      </c>
      <c r="E358" s="46">
        <v>64.0</v>
      </c>
      <c r="F358" s="51">
        <v>122.0</v>
      </c>
      <c r="G358" s="32">
        <v>8.597603946441156</v>
      </c>
      <c r="H358" s="46">
        <v>116.0</v>
      </c>
      <c r="I358" s="46">
        <v>1.0</v>
      </c>
      <c r="J358" s="46">
        <v>0.0</v>
      </c>
      <c r="K358" s="52">
        <v>1.0</v>
      </c>
      <c r="L358" s="32">
        <v>0.8620689655172413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43.0</v>
      </c>
      <c r="E359" s="46">
        <v>53.0</v>
      </c>
      <c r="F359" s="51">
        <v>96.0</v>
      </c>
      <c r="G359" s="32">
        <v>6.652806652806653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67.0</v>
      </c>
      <c r="E360" s="46">
        <v>59.0</v>
      </c>
      <c r="F360" s="51">
        <v>126.0</v>
      </c>
      <c r="G360" s="32">
        <v>5.232558139534884</v>
      </c>
      <c r="H360" s="46">
        <v>521.0</v>
      </c>
      <c r="I360" s="46">
        <v>3.0</v>
      </c>
      <c r="J360" s="46">
        <v>0.0</v>
      </c>
      <c r="K360" s="52">
        <v>3.0</v>
      </c>
      <c r="L360" s="32">
        <v>0.5758157389635317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69.0</v>
      </c>
      <c r="E361" s="46">
        <v>51.0</v>
      </c>
      <c r="F361" s="51">
        <v>120.0</v>
      </c>
      <c r="G361" s="32">
        <v>5.563282336578582</v>
      </c>
      <c r="H361" s="46">
        <v>95.0</v>
      </c>
      <c r="I361" s="46">
        <v>0.0</v>
      </c>
      <c r="J361" s="46">
        <v>0.0</v>
      </c>
      <c r="K361" s="52">
        <v>0.0</v>
      </c>
      <c r="L361" s="32">
        <v>0.0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120.0</v>
      </c>
      <c r="E362" s="46">
        <v>128.0</v>
      </c>
      <c r="F362" s="51">
        <v>248.0</v>
      </c>
      <c r="G362" s="32">
        <v>8.992023205221175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149.0</v>
      </c>
      <c r="E363" s="46">
        <v>137.0</v>
      </c>
      <c r="F363" s="51">
        <v>286.0</v>
      </c>
      <c r="G363" s="32">
        <v>6.655806376541773</v>
      </c>
      <c r="H363" s="30">
        <v>1210.0</v>
      </c>
      <c r="I363" s="46">
        <v>7.0</v>
      </c>
      <c r="J363" s="46">
        <v>5.0</v>
      </c>
      <c r="K363" s="52">
        <v>12.0</v>
      </c>
      <c r="L363" s="32">
        <v>0.9917355371900827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135.0</v>
      </c>
      <c r="E364" s="46">
        <v>161.0</v>
      </c>
      <c r="F364" s="51">
        <v>296.0</v>
      </c>
      <c r="G364" s="32">
        <v>5.4542104293348075</v>
      </c>
      <c r="H364" s="30">
        <v>1616.0</v>
      </c>
      <c r="I364" s="46">
        <v>8.0</v>
      </c>
      <c r="J364" s="46">
        <v>6.0</v>
      </c>
      <c r="K364" s="52">
        <v>14.0</v>
      </c>
      <c r="L364" s="32">
        <v>0.8663366336633664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147.0</v>
      </c>
      <c r="E365" s="46">
        <v>137.0</v>
      </c>
      <c r="F365" s="51">
        <v>284.0</v>
      </c>
      <c r="G365" s="32">
        <v>5.766497461928934</v>
      </c>
      <c r="H365" s="30">
        <v>1135.0</v>
      </c>
      <c r="I365" s="46">
        <v>23.0</v>
      </c>
      <c r="J365" s="46">
        <v>22.0</v>
      </c>
      <c r="K365" s="52">
        <v>45.0</v>
      </c>
      <c r="L365" s="32">
        <v>3.9647577092511015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113.0</v>
      </c>
      <c r="E366" s="46">
        <v>93.0</v>
      </c>
      <c r="F366" s="51">
        <v>206.0</v>
      </c>
      <c r="G366" s="32">
        <v>6.971235194585448</v>
      </c>
      <c r="H366" s="46">
        <v>824.0</v>
      </c>
      <c r="I366" s="46">
        <v>1.0</v>
      </c>
      <c r="J366" s="46">
        <v>5.0</v>
      </c>
      <c r="K366" s="52">
        <v>6.0</v>
      </c>
      <c r="L366" s="32">
        <v>0.7281553398058253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48.0</v>
      </c>
      <c r="E367" s="46">
        <v>44.0</v>
      </c>
      <c r="F367" s="51">
        <v>92.0</v>
      </c>
      <c r="G367" s="32">
        <v>9.064039408866995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92.0</v>
      </c>
      <c r="E368" s="46">
        <v>81.0</v>
      </c>
      <c r="F368" s="51">
        <v>173.0</v>
      </c>
      <c r="G368" s="32">
        <v>4.801554260338606</v>
      </c>
      <c r="H368" s="30">
        <v>1551.0</v>
      </c>
      <c r="I368" s="46">
        <v>1.0</v>
      </c>
      <c r="J368" s="46">
        <v>2.0</v>
      </c>
      <c r="K368" s="52">
        <v>3.0</v>
      </c>
      <c r="L368" s="32">
        <v>0.19342359767891684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12.0</v>
      </c>
      <c r="E369" s="46">
        <v>9.0</v>
      </c>
      <c r="F369" s="51">
        <v>21.0</v>
      </c>
      <c r="G369" s="32">
        <v>2.0348837209302326</v>
      </c>
      <c r="H369" s="46">
        <v>377.0</v>
      </c>
      <c r="I369" s="46">
        <v>1.0</v>
      </c>
      <c r="J369" s="46">
        <v>2.0</v>
      </c>
      <c r="K369" s="52">
        <v>3.0</v>
      </c>
      <c r="L369" s="32">
        <v>0.7957559681697612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89.0</v>
      </c>
      <c r="E370" s="46">
        <v>75.0</v>
      </c>
      <c r="F370" s="51">
        <v>164.0</v>
      </c>
      <c r="G370" s="32">
        <v>8.3248730964467</v>
      </c>
      <c r="H370" s="46">
        <v>0.0</v>
      </c>
      <c r="I370" s="46">
        <v>1.0</v>
      </c>
      <c r="J370" s="46">
        <v>0.0</v>
      </c>
      <c r="K370" s="52">
        <v>1.0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71.0</v>
      </c>
      <c r="E371" s="46">
        <v>79.0</v>
      </c>
      <c r="F371" s="51">
        <v>150.0</v>
      </c>
      <c r="G371" s="32">
        <v>7.180469123982768</v>
      </c>
      <c r="H371" s="46">
        <v>-36.0</v>
      </c>
      <c r="I371" s="46">
        <v>1.0</v>
      </c>
      <c r="J371" s="46">
        <v>1.0</v>
      </c>
      <c r="K371" s="52">
        <v>2.0</v>
      </c>
      <c r="L371" s="32">
        <v>-5.555555555555555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78.0</v>
      </c>
      <c r="E372" s="46">
        <v>81.0</v>
      </c>
      <c r="F372" s="51">
        <v>159.0</v>
      </c>
      <c r="G372" s="32">
        <v>6.556701030927835</v>
      </c>
      <c r="H372" s="46">
        <v>674.0</v>
      </c>
      <c r="I372" s="46">
        <v>3.0</v>
      </c>
      <c r="J372" s="46">
        <v>4.0</v>
      </c>
      <c r="K372" s="52">
        <v>7.0</v>
      </c>
      <c r="L372" s="32">
        <v>1.0385756676557862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553.0</v>
      </c>
      <c r="E373" s="46">
        <v>506.0</v>
      </c>
      <c r="F373" s="51">
        <v>1059.0</v>
      </c>
      <c r="G373" s="32">
        <v>8.180132859570524</v>
      </c>
      <c r="H373" s="46">
        <v>560.0</v>
      </c>
      <c r="I373" s="46">
        <v>27.0</v>
      </c>
      <c r="J373" s="46">
        <v>30.0</v>
      </c>
      <c r="K373" s="52">
        <v>57.0</v>
      </c>
      <c r="L373" s="32">
        <v>10.178571428571429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113.0</v>
      </c>
      <c r="E374" s="46">
        <v>101.0</v>
      </c>
      <c r="F374" s="51">
        <v>214.0</v>
      </c>
      <c r="G374" s="32">
        <v>5.982667039418507</v>
      </c>
      <c r="H374" s="46">
        <v>939.0</v>
      </c>
      <c r="I374" s="46">
        <v>5.0</v>
      </c>
      <c r="J374" s="46">
        <v>4.0</v>
      </c>
      <c r="K374" s="52">
        <v>9.0</v>
      </c>
      <c r="L374" s="32">
        <v>0.9584664536741214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45.0</v>
      </c>
      <c r="E375" s="46">
        <v>55.0</v>
      </c>
      <c r="F375" s="51">
        <v>100.0</v>
      </c>
      <c r="G375" s="32">
        <v>5.202913631633715</v>
      </c>
      <c r="H375" s="46">
        <v>605.0</v>
      </c>
      <c r="I375" s="46">
        <v>8.0</v>
      </c>
      <c r="J375" s="46">
        <v>12.0</v>
      </c>
      <c r="K375" s="52">
        <v>20.0</v>
      </c>
      <c r="L375" s="32">
        <v>3.3057851239669422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196.0</v>
      </c>
      <c r="E376" s="46">
        <v>208.0</v>
      </c>
      <c r="F376" s="51">
        <v>404.0</v>
      </c>
      <c r="G376" s="32">
        <v>7.0604683677036</v>
      </c>
      <c r="H376" s="46">
        <v>-123.0</v>
      </c>
      <c r="I376" s="46">
        <v>3.0</v>
      </c>
      <c r="J376" s="46">
        <v>2.0</v>
      </c>
      <c r="K376" s="52">
        <v>5.0</v>
      </c>
      <c r="L376" s="32">
        <v>-4.0650406504065035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34.0</v>
      </c>
      <c r="E377" s="46">
        <v>28.0</v>
      </c>
      <c r="F377" s="51">
        <v>62.0</v>
      </c>
      <c r="G377" s="32">
        <v>7.478890229191798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1401.0</v>
      </c>
      <c r="E378" s="49">
        <v>1301.0</v>
      </c>
      <c r="F378" s="49">
        <v>2702.0</v>
      </c>
      <c r="G378" s="42">
        <v>5.691536419935122</v>
      </c>
      <c r="H378" s="40">
        <v>15529.0</v>
      </c>
      <c r="I378" s="49">
        <v>30.0</v>
      </c>
      <c r="J378" s="49">
        <v>27.0</v>
      </c>
      <c r="K378" s="50">
        <v>57.0</v>
      </c>
      <c r="L378" s="42">
        <v>0.36705518706935414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42.0</v>
      </c>
      <c r="E379" s="46">
        <v>39.0</v>
      </c>
      <c r="F379" s="51">
        <v>81.0</v>
      </c>
      <c r="G379" s="32">
        <v>5.6722689075630255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28.0</v>
      </c>
      <c r="E380" s="46">
        <v>40.0</v>
      </c>
      <c r="F380" s="51">
        <v>68.0</v>
      </c>
      <c r="G380" s="32">
        <v>4.745289602233078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181.0</v>
      </c>
      <c r="E381" s="46">
        <v>160.0</v>
      </c>
      <c r="F381" s="51">
        <v>341.0</v>
      </c>
      <c r="G381" s="32">
        <v>5.142512441562359</v>
      </c>
      <c r="H381" s="30">
        <v>2567.0</v>
      </c>
      <c r="I381" s="46">
        <v>14.0</v>
      </c>
      <c r="J381" s="46">
        <v>19.0</v>
      </c>
      <c r="K381" s="52">
        <v>33.0</v>
      </c>
      <c r="L381" s="32">
        <v>1.2855473315153876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78.0</v>
      </c>
      <c r="E382" s="46">
        <v>67.0</v>
      </c>
      <c r="F382" s="51">
        <v>145.0</v>
      </c>
      <c r="G382" s="32">
        <v>8.060033351862145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18.0</v>
      </c>
      <c r="E383" s="46">
        <v>22.0</v>
      </c>
      <c r="F383" s="51">
        <v>40.0</v>
      </c>
      <c r="G383" s="32">
        <v>4.362050163576881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36.0</v>
      </c>
      <c r="E384" s="46">
        <v>35.0</v>
      </c>
      <c r="F384" s="51">
        <v>71.0</v>
      </c>
      <c r="G384" s="32">
        <v>5.564263322884012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30.0</v>
      </c>
      <c r="E385" s="46">
        <v>23.0</v>
      </c>
      <c r="F385" s="51">
        <v>53.0</v>
      </c>
      <c r="G385" s="32">
        <v>5.698924731182796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98.0</v>
      </c>
      <c r="E386" s="46">
        <v>85.0</v>
      </c>
      <c r="F386" s="51">
        <v>183.0</v>
      </c>
      <c r="G386" s="32">
        <v>7.35826296743064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32.0</v>
      </c>
      <c r="E387" s="46">
        <v>16.0</v>
      </c>
      <c r="F387" s="51">
        <v>48.0</v>
      </c>
      <c r="G387" s="32">
        <v>4.819277108433735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37.0</v>
      </c>
      <c r="E388" s="46">
        <v>21.0</v>
      </c>
      <c r="F388" s="51">
        <v>58.0</v>
      </c>
      <c r="G388" s="32">
        <v>4.726976365118174</v>
      </c>
      <c r="H388" s="46">
        <v>452.0</v>
      </c>
      <c r="I388" s="46">
        <v>4.0</v>
      </c>
      <c r="J388" s="46">
        <v>0.0</v>
      </c>
      <c r="K388" s="52">
        <v>4.0</v>
      </c>
      <c r="L388" s="32">
        <v>0.8849557522123894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82.0</v>
      </c>
      <c r="E389" s="46">
        <v>65.0</v>
      </c>
      <c r="F389" s="51">
        <v>147.0</v>
      </c>
      <c r="G389" s="32">
        <v>5.7534246575342465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39.0</v>
      </c>
      <c r="E390" s="46">
        <v>41.0</v>
      </c>
      <c r="F390" s="51">
        <v>80.0</v>
      </c>
      <c r="G390" s="32">
        <v>4.923076923076923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25.0</v>
      </c>
      <c r="E391" s="46">
        <v>23.0</v>
      </c>
      <c r="F391" s="51">
        <v>48.0</v>
      </c>
      <c r="G391" s="32">
        <v>6.315789473684211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16.0</v>
      </c>
      <c r="E392" s="46">
        <v>19.0</v>
      </c>
      <c r="F392" s="51">
        <v>35.0</v>
      </c>
      <c r="G392" s="32">
        <v>6.386861313868613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30.0</v>
      </c>
      <c r="E393" s="46">
        <v>29.0</v>
      </c>
      <c r="F393" s="51">
        <v>59.0</v>
      </c>
      <c r="G393" s="32">
        <v>6.41304347826087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23.0</v>
      </c>
      <c r="E394" s="46">
        <v>20.0</v>
      </c>
      <c r="F394" s="51">
        <v>43.0</v>
      </c>
      <c r="G394" s="32">
        <v>4.725274725274725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51.0</v>
      </c>
      <c r="E395" s="46">
        <v>37.0</v>
      </c>
      <c r="F395" s="51">
        <v>88.0</v>
      </c>
      <c r="G395" s="32">
        <v>5.445544554455446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4.0</v>
      </c>
      <c r="E396" s="46">
        <v>4.0</v>
      </c>
      <c r="F396" s="51">
        <v>8.0</v>
      </c>
      <c r="G396" s="32">
        <v>2.898550724637681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28.0</v>
      </c>
      <c r="E397" s="46">
        <v>40.0</v>
      </c>
      <c r="F397" s="51">
        <v>68.0</v>
      </c>
      <c r="G397" s="32">
        <v>5.75783234546994</v>
      </c>
      <c r="H397" s="46">
        <v>508.0</v>
      </c>
      <c r="I397" s="46">
        <v>2.0</v>
      </c>
      <c r="J397" s="46">
        <v>0.0</v>
      </c>
      <c r="K397" s="52">
        <v>2.0</v>
      </c>
      <c r="L397" s="32">
        <v>0.39370078740157477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12.0</v>
      </c>
      <c r="E398" s="46">
        <v>16.0</v>
      </c>
      <c r="F398" s="51">
        <v>28.0</v>
      </c>
      <c r="G398" s="32">
        <v>4.361370716510903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20.0</v>
      </c>
      <c r="E399" s="46">
        <v>20.0</v>
      </c>
      <c r="F399" s="51">
        <v>40.0</v>
      </c>
      <c r="G399" s="32">
        <v>6.546644844517186</v>
      </c>
      <c r="H399" s="46">
        <v>159.0</v>
      </c>
      <c r="I399" s="46">
        <v>0.0</v>
      </c>
      <c r="J399" s="46">
        <v>1.0</v>
      </c>
      <c r="K399" s="52">
        <v>1.0</v>
      </c>
      <c r="L399" s="32">
        <v>0.628930817610063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32.0</v>
      </c>
      <c r="E400" s="46">
        <v>16.0</v>
      </c>
      <c r="F400" s="51">
        <v>48.0</v>
      </c>
      <c r="G400" s="32">
        <v>5.933250927070458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44.0</v>
      </c>
      <c r="E401" s="46">
        <v>42.0</v>
      </c>
      <c r="F401" s="51">
        <v>86.0</v>
      </c>
      <c r="G401" s="32">
        <v>6.3003663003663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53.0</v>
      </c>
      <c r="E402" s="46">
        <v>45.0</v>
      </c>
      <c r="F402" s="51">
        <v>98.0</v>
      </c>
      <c r="G402" s="32">
        <v>5.896510228640193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32.0</v>
      </c>
      <c r="E403" s="46">
        <v>30.0</v>
      </c>
      <c r="F403" s="51">
        <v>62.0</v>
      </c>
      <c r="G403" s="32">
        <v>5.550581915846016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107.0</v>
      </c>
      <c r="E404" s="46">
        <v>104.0</v>
      </c>
      <c r="F404" s="51">
        <v>211.0</v>
      </c>
      <c r="G404" s="32">
        <v>6.240757172434191</v>
      </c>
      <c r="H404" s="46">
        <v>891.0</v>
      </c>
      <c r="I404" s="46">
        <v>5.0</v>
      </c>
      <c r="J404" s="46">
        <v>4.0</v>
      </c>
      <c r="K404" s="52">
        <v>9.0</v>
      </c>
      <c r="L404" s="32">
        <v>1.0101010101010102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28.0</v>
      </c>
      <c r="E405" s="46">
        <v>48.0</v>
      </c>
      <c r="F405" s="51">
        <v>76.0</v>
      </c>
      <c r="G405" s="32">
        <v>5.3977272727272725</v>
      </c>
      <c r="H405" s="46">
        <v>530.0</v>
      </c>
      <c r="I405" s="46">
        <v>3.0</v>
      </c>
      <c r="J405" s="46">
        <v>1.0</v>
      </c>
      <c r="K405" s="52">
        <v>4.0</v>
      </c>
      <c r="L405" s="32">
        <v>0.7547169811320755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49.0</v>
      </c>
      <c r="E406" s="46">
        <v>39.0</v>
      </c>
      <c r="F406" s="51">
        <v>88.0</v>
      </c>
      <c r="G406" s="32">
        <v>5.781865965834428</v>
      </c>
      <c r="H406" s="46">
        <v>599.0</v>
      </c>
      <c r="I406" s="46">
        <v>2.0</v>
      </c>
      <c r="J406" s="46">
        <v>2.0</v>
      </c>
      <c r="K406" s="52">
        <v>4.0</v>
      </c>
      <c r="L406" s="32">
        <v>0.667779632721202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34.0</v>
      </c>
      <c r="E407" s="46">
        <v>36.0</v>
      </c>
      <c r="F407" s="51">
        <v>70.0</v>
      </c>
      <c r="G407" s="32">
        <v>6.055363321799308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78.0</v>
      </c>
      <c r="E408" s="46">
        <v>91.0</v>
      </c>
      <c r="F408" s="51">
        <v>169.0</v>
      </c>
      <c r="G408" s="32">
        <v>6.149927219796216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8.0</v>
      </c>
      <c r="E409" s="46">
        <v>8.0</v>
      </c>
      <c r="F409" s="51">
        <v>16.0</v>
      </c>
      <c r="G409" s="32">
        <v>3.4934497816593884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26.0</v>
      </c>
      <c r="E410" s="46">
        <v>20.0</v>
      </c>
      <c r="F410" s="51">
        <v>46.0</v>
      </c>
      <c r="G410" s="32">
        <v>4.2592592592592595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1606.0</v>
      </c>
      <c r="E411" s="49">
        <v>1565.0</v>
      </c>
      <c r="F411" s="49">
        <v>3171.0</v>
      </c>
      <c r="G411" s="42">
        <v>6.3098199184160775</v>
      </c>
      <c r="H411" s="40">
        <v>14685.0</v>
      </c>
      <c r="I411" s="49">
        <v>98.0</v>
      </c>
      <c r="J411" s="49">
        <v>74.0</v>
      </c>
      <c r="K411" s="50">
        <v>172.0</v>
      </c>
      <c r="L411" s="42">
        <v>1.171263193735104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80.0</v>
      </c>
      <c r="E412" s="46">
        <v>88.0</v>
      </c>
      <c r="F412" s="51">
        <v>168.0</v>
      </c>
      <c r="G412" s="32">
        <v>7.219596046411689</v>
      </c>
      <c r="H412" s="30">
        <v>709.0</v>
      </c>
      <c r="I412" s="46">
        <v>0.0</v>
      </c>
      <c r="J412" s="46">
        <v>3.0</v>
      </c>
      <c r="K412" s="52">
        <v>3.0</v>
      </c>
      <c r="L412" s="32">
        <v>0.4231311706629055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113.0</v>
      </c>
      <c r="E413" s="46">
        <v>86.0</v>
      </c>
      <c r="F413" s="51">
        <v>199.0</v>
      </c>
      <c r="G413" s="32">
        <v>6.104294478527607</v>
      </c>
      <c r="H413" s="30">
        <v>1160.0</v>
      </c>
      <c r="I413" s="46">
        <v>0.0</v>
      </c>
      <c r="J413" s="46">
        <v>0.0</v>
      </c>
      <c r="K413" s="52">
        <v>0.0</v>
      </c>
      <c r="L413" s="32">
        <v>0.0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17.0</v>
      </c>
      <c r="E414" s="46">
        <v>17.0</v>
      </c>
      <c r="F414" s="51">
        <v>34.0</v>
      </c>
      <c r="G414" s="32">
        <v>3.707742639040349</v>
      </c>
      <c r="H414" s="46">
        <v>492.0</v>
      </c>
      <c r="I414" s="46">
        <v>6.0</v>
      </c>
      <c r="J414" s="46">
        <v>3.0</v>
      </c>
      <c r="K414" s="52">
        <v>9.0</v>
      </c>
      <c r="L414" s="32">
        <v>1.8292682926829267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84.0</v>
      </c>
      <c r="E415" s="46">
        <v>69.0</v>
      </c>
      <c r="F415" s="51">
        <v>153.0</v>
      </c>
      <c r="G415" s="32">
        <v>6.285949055053409</v>
      </c>
      <c r="H415" s="46">
        <v>847.0</v>
      </c>
      <c r="I415" s="46">
        <v>3.0</v>
      </c>
      <c r="J415" s="46">
        <v>1.0</v>
      </c>
      <c r="K415" s="52">
        <v>4.0</v>
      </c>
      <c r="L415" s="32">
        <v>0.47225501770956313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89.0</v>
      </c>
      <c r="E416" s="46">
        <v>73.0</v>
      </c>
      <c r="F416" s="51">
        <v>162.0</v>
      </c>
      <c r="G416" s="32">
        <v>5.70221752903907</v>
      </c>
      <c r="H416" s="46">
        <v>710.0</v>
      </c>
      <c r="I416" s="46">
        <v>6.0</v>
      </c>
      <c r="J416" s="46">
        <v>5.0</v>
      </c>
      <c r="K416" s="52">
        <v>11.0</v>
      </c>
      <c r="L416" s="32">
        <v>1.5492957746478873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102.0</v>
      </c>
      <c r="E417" s="46">
        <v>98.0</v>
      </c>
      <c r="F417" s="51">
        <v>200.0</v>
      </c>
      <c r="G417" s="32">
        <v>8.24742268041237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125.0</v>
      </c>
      <c r="E418" s="46">
        <v>124.0</v>
      </c>
      <c r="F418" s="51">
        <v>249.0</v>
      </c>
      <c r="G418" s="32">
        <v>6.4424320827943085</v>
      </c>
      <c r="H418" s="30">
        <v>1055.0</v>
      </c>
      <c r="I418" s="46">
        <v>3.0</v>
      </c>
      <c r="J418" s="46">
        <v>2.0</v>
      </c>
      <c r="K418" s="52">
        <v>5.0</v>
      </c>
      <c r="L418" s="32">
        <v>0.47393364928909953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183.0</v>
      </c>
      <c r="E419" s="46">
        <v>183.0</v>
      </c>
      <c r="F419" s="51">
        <v>366.0</v>
      </c>
      <c r="G419" s="32">
        <v>6.217088500084933</v>
      </c>
      <c r="H419" s="30">
        <v>1764.0</v>
      </c>
      <c r="I419" s="46">
        <v>21.0</v>
      </c>
      <c r="J419" s="46">
        <v>12.0</v>
      </c>
      <c r="K419" s="52">
        <v>33.0</v>
      </c>
      <c r="L419" s="32">
        <v>1.870748299319728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36.0</v>
      </c>
      <c r="E420" s="46">
        <v>41.0</v>
      </c>
      <c r="F420" s="51">
        <v>77.0</v>
      </c>
      <c r="G420" s="32">
        <v>4.580606781677573</v>
      </c>
      <c r="H420" s="30">
        <v>802.0</v>
      </c>
      <c r="I420" s="46">
        <v>1.0</v>
      </c>
      <c r="J420" s="46">
        <v>2.0</v>
      </c>
      <c r="K420" s="52">
        <v>3.0</v>
      </c>
      <c r="L420" s="32">
        <v>0.3740648379052369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57.0</v>
      </c>
      <c r="E421" s="46">
        <v>53.0</v>
      </c>
      <c r="F421" s="51">
        <v>110.0</v>
      </c>
      <c r="G421" s="32">
        <v>4.209720627631076</v>
      </c>
      <c r="H421" s="30">
        <v>1110.0</v>
      </c>
      <c r="I421" s="46">
        <v>8.0</v>
      </c>
      <c r="J421" s="46">
        <v>6.0</v>
      </c>
      <c r="K421" s="52">
        <v>14.0</v>
      </c>
      <c r="L421" s="32">
        <v>1.2612612612612613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30.0</v>
      </c>
      <c r="E422" s="46">
        <v>35.0</v>
      </c>
      <c r="F422" s="51">
        <v>65.0</v>
      </c>
      <c r="G422" s="32">
        <v>4.741064916119621</v>
      </c>
      <c r="H422" s="30">
        <v>729.0</v>
      </c>
      <c r="I422" s="46">
        <v>4.0</v>
      </c>
      <c r="J422" s="46">
        <v>3.0</v>
      </c>
      <c r="K422" s="52">
        <v>7.0</v>
      </c>
      <c r="L422" s="32">
        <v>0.9602194787379973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105.0</v>
      </c>
      <c r="E423" s="46">
        <v>120.0</v>
      </c>
      <c r="F423" s="51">
        <v>225.0</v>
      </c>
      <c r="G423" s="32">
        <v>6.368525332578545</v>
      </c>
      <c r="H423" s="30">
        <v>1207.0</v>
      </c>
      <c r="I423" s="46">
        <v>5.0</v>
      </c>
      <c r="J423" s="46">
        <v>7.0</v>
      </c>
      <c r="K423" s="52">
        <v>12.0</v>
      </c>
      <c r="L423" s="32">
        <v>0.9942004971002486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30.0</v>
      </c>
      <c r="E424" s="46">
        <v>29.0</v>
      </c>
      <c r="F424" s="51">
        <v>59.0</v>
      </c>
      <c r="G424" s="32">
        <v>5.216622458001768</v>
      </c>
      <c r="H424" s="46">
        <v>456.0</v>
      </c>
      <c r="I424" s="46">
        <v>1.0</v>
      </c>
      <c r="J424" s="46">
        <v>0.0</v>
      </c>
      <c r="K424" s="52">
        <v>1.0</v>
      </c>
      <c r="L424" s="32">
        <v>0.21929824561403508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91.0</v>
      </c>
      <c r="E425" s="46">
        <v>89.0</v>
      </c>
      <c r="F425" s="51">
        <v>180.0</v>
      </c>
      <c r="G425" s="32">
        <v>5.897771952817824</v>
      </c>
      <c r="H425" s="30">
        <v>929.0</v>
      </c>
      <c r="I425" s="46">
        <v>6.0</v>
      </c>
      <c r="J425" s="46">
        <v>9.0</v>
      </c>
      <c r="K425" s="52">
        <v>15.0</v>
      </c>
      <c r="L425" s="32">
        <v>1.6146393972012916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248.0</v>
      </c>
      <c r="E426" s="46">
        <v>268.0</v>
      </c>
      <c r="F426" s="51">
        <v>516.0</v>
      </c>
      <c r="G426" s="32">
        <v>7.237026647966339</v>
      </c>
      <c r="H426" s="30">
        <v>1147.0</v>
      </c>
      <c r="I426" s="46">
        <v>14.0</v>
      </c>
      <c r="J426" s="46">
        <v>15.0</v>
      </c>
      <c r="K426" s="52">
        <v>29.0</v>
      </c>
      <c r="L426" s="32">
        <v>2.528334786399302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34.0</v>
      </c>
      <c r="E427" s="46">
        <v>31.0</v>
      </c>
      <c r="F427" s="51">
        <v>65.0</v>
      </c>
      <c r="G427" s="32">
        <v>6.454816285998014</v>
      </c>
      <c r="H427" s="46">
        <v>74.0</v>
      </c>
      <c r="I427" s="46">
        <v>1.0</v>
      </c>
      <c r="J427" s="46">
        <v>0.0</v>
      </c>
      <c r="K427" s="52">
        <v>1.0</v>
      </c>
      <c r="L427" s="32">
        <v>1.3513513513513513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57.0</v>
      </c>
      <c r="E428" s="46">
        <v>38.0</v>
      </c>
      <c r="F428" s="51">
        <v>95.0</v>
      </c>
      <c r="G428" s="32">
        <v>7.3189522342064715</v>
      </c>
      <c r="H428" s="46">
        <v>419.0</v>
      </c>
      <c r="I428" s="46">
        <v>7.0</v>
      </c>
      <c r="J428" s="46">
        <v>2.0</v>
      </c>
      <c r="K428" s="52">
        <v>9.0</v>
      </c>
      <c r="L428" s="32">
        <v>2.1479713603818613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37.0</v>
      </c>
      <c r="E429" s="46">
        <v>46.0</v>
      </c>
      <c r="F429" s="51">
        <v>83.0</v>
      </c>
      <c r="G429" s="32">
        <v>7.0638297872340425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36.0</v>
      </c>
      <c r="E430" s="46">
        <v>24.0</v>
      </c>
      <c r="F430" s="51">
        <v>60.0</v>
      </c>
      <c r="G430" s="32">
        <v>6.417112299465241</v>
      </c>
      <c r="H430" s="46">
        <v>273.0</v>
      </c>
      <c r="I430" s="46">
        <v>8.0</v>
      </c>
      <c r="J430" s="46">
        <v>3.0</v>
      </c>
      <c r="K430" s="52">
        <v>11.0</v>
      </c>
      <c r="L430" s="32">
        <v>4.029304029304029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27.0</v>
      </c>
      <c r="E431" s="46">
        <v>30.0</v>
      </c>
      <c r="F431" s="51">
        <v>57.0</v>
      </c>
      <c r="G431" s="32">
        <v>7.063197026022305</v>
      </c>
      <c r="H431" s="46">
        <v>264.0</v>
      </c>
      <c r="I431" s="46">
        <v>4.0</v>
      </c>
      <c r="J431" s="46">
        <v>1.0</v>
      </c>
      <c r="K431" s="52">
        <v>5.0</v>
      </c>
      <c r="L431" s="32">
        <v>1.893939393939394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25.0</v>
      </c>
      <c r="E432" s="46">
        <v>23.0</v>
      </c>
      <c r="F432" s="51">
        <v>48.0</v>
      </c>
      <c r="G432" s="32">
        <v>8.480565371024735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1171.0</v>
      </c>
      <c r="E433" s="40">
        <v>1148.0</v>
      </c>
      <c r="F433" s="40">
        <v>2319.0</v>
      </c>
      <c r="G433" s="42">
        <v>7.213736896133387</v>
      </c>
      <c r="H433" s="40">
        <v>2933.0</v>
      </c>
      <c r="I433" s="40">
        <v>20.0</v>
      </c>
      <c r="J433" s="40">
        <v>17.0</v>
      </c>
      <c r="K433" s="47">
        <v>37.0</v>
      </c>
      <c r="L433" s="42">
        <v>1.261506989430617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6.0</v>
      </c>
      <c r="E434" s="30">
        <v>8.0</v>
      </c>
      <c r="F434" s="31">
        <v>14.0</v>
      </c>
      <c r="G434" s="32">
        <v>9.032258064516128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51.0</v>
      </c>
      <c r="E435" s="30">
        <v>44.0</v>
      </c>
      <c r="F435" s="31">
        <v>95.0</v>
      </c>
      <c r="G435" s="32">
        <v>5.355129650507328</v>
      </c>
      <c r="H435" s="46">
        <v>332.0</v>
      </c>
      <c r="I435" s="30">
        <v>2.0</v>
      </c>
      <c r="J435" s="30">
        <v>0.0</v>
      </c>
      <c r="K435" s="33">
        <v>2.0</v>
      </c>
      <c r="L435" s="32">
        <v>0.6024096385542169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33.0</v>
      </c>
      <c r="E436" s="30">
        <v>33.0</v>
      </c>
      <c r="F436" s="31">
        <v>66.0</v>
      </c>
      <c r="G436" s="32">
        <v>4.217252396166135</v>
      </c>
      <c r="H436" s="46">
        <v>153.0</v>
      </c>
      <c r="I436" s="30">
        <v>1.0</v>
      </c>
      <c r="J436" s="30">
        <v>3.0</v>
      </c>
      <c r="K436" s="33">
        <v>4.0</v>
      </c>
      <c r="L436" s="32">
        <v>2.6143790849673203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161.0</v>
      </c>
      <c r="E437" s="30">
        <v>166.0</v>
      </c>
      <c r="F437" s="31">
        <v>327.0</v>
      </c>
      <c r="G437" s="32">
        <v>8.752676659528907</v>
      </c>
      <c r="H437" s="46">
        <v>3.0</v>
      </c>
      <c r="I437" s="30">
        <v>5.0</v>
      </c>
      <c r="J437" s="30">
        <v>2.0</v>
      </c>
      <c r="K437" s="33">
        <v>7.0</v>
      </c>
      <c r="L437" s="32">
        <v>233.33333333333334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183.0</v>
      </c>
      <c r="E438" s="30">
        <v>145.0</v>
      </c>
      <c r="F438" s="31">
        <v>328.0</v>
      </c>
      <c r="G438" s="32">
        <v>8.314321926489226</v>
      </c>
      <c r="H438" s="46">
        <v>529.0</v>
      </c>
      <c r="I438" s="30">
        <v>0.0</v>
      </c>
      <c r="J438" s="30">
        <v>0.0</v>
      </c>
      <c r="K438" s="33">
        <v>0.0</v>
      </c>
      <c r="L438" s="32">
        <v>0.0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61.0</v>
      </c>
      <c r="E439" s="30">
        <v>42.0</v>
      </c>
      <c r="F439" s="31">
        <v>103.0</v>
      </c>
      <c r="G439" s="32">
        <v>5.7158712541620424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42.0</v>
      </c>
      <c r="E440" s="30">
        <v>63.0</v>
      </c>
      <c r="F440" s="31">
        <v>105.0</v>
      </c>
      <c r="G440" s="32">
        <v>7.167235494880546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8.0</v>
      </c>
      <c r="E441" s="30">
        <v>10.0</v>
      </c>
      <c r="F441" s="31">
        <v>18.0</v>
      </c>
      <c r="G441" s="32">
        <v>3.3707865168539324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40.0</v>
      </c>
      <c r="E442" s="30">
        <v>51.0</v>
      </c>
      <c r="F442" s="31">
        <v>91.0</v>
      </c>
      <c r="G442" s="32">
        <v>7.784431137724551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58.0</v>
      </c>
      <c r="E443" s="30">
        <v>60.0</v>
      </c>
      <c r="F443" s="31">
        <v>118.0</v>
      </c>
      <c r="G443" s="32">
        <v>5.864811133200795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19.0</v>
      </c>
      <c r="E444" s="30">
        <v>11.0</v>
      </c>
      <c r="F444" s="31">
        <v>30.0</v>
      </c>
      <c r="G444" s="32">
        <v>7.142857142857142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18.0</v>
      </c>
      <c r="E445" s="30">
        <v>9.0</v>
      </c>
      <c r="F445" s="31">
        <v>27.0</v>
      </c>
      <c r="G445" s="32">
        <v>5.844155844155844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4.0</v>
      </c>
      <c r="E446" s="30">
        <v>9.0</v>
      </c>
      <c r="F446" s="31">
        <v>13.0</v>
      </c>
      <c r="G446" s="32">
        <v>6.7357512953367875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24.0</v>
      </c>
      <c r="E447" s="30">
        <v>19.0</v>
      </c>
      <c r="F447" s="31">
        <v>43.0</v>
      </c>
      <c r="G447" s="32">
        <v>7.312925170068027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45.0</v>
      </c>
      <c r="E448" s="30">
        <v>60.0</v>
      </c>
      <c r="F448" s="31">
        <v>105.0</v>
      </c>
      <c r="G448" s="32">
        <v>10.847107438016529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330.0</v>
      </c>
      <c r="E449" s="30">
        <v>334.0</v>
      </c>
      <c r="F449" s="31">
        <v>664.0</v>
      </c>
      <c r="G449" s="32">
        <v>7.473269555430501</v>
      </c>
      <c r="H449" s="46">
        <v>765.0</v>
      </c>
      <c r="I449" s="30">
        <v>12.0</v>
      </c>
      <c r="J449" s="30">
        <v>12.0</v>
      </c>
      <c r="K449" s="33">
        <v>24.0</v>
      </c>
      <c r="L449" s="32">
        <v>3.1372549019607843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61.0</v>
      </c>
      <c r="E450" s="30">
        <v>49.0</v>
      </c>
      <c r="F450" s="31">
        <v>110.0</v>
      </c>
      <c r="G450" s="32">
        <v>7.523939808481532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27.0</v>
      </c>
      <c r="E451" s="30">
        <v>35.0</v>
      </c>
      <c r="F451" s="31">
        <v>62.0</v>
      </c>
      <c r="G451" s="32">
        <v>6.126482213438735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395.0</v>
      </c>
      <c r="E452" s="40">
        <v>369.0</v>
      </c>
      <c r="F452" s="40">
        <v>764.0</v>
      </c>
      <c r="G452" s="42">
        <v>5.9547934528448945</v>
      </c>
      <c r="H452" s="40">
        <v>3411.0</v>
      </c>
      <c r="I452" s="40">
        <v>8.0</v>
      </c>
      <c r="J452" s="40">
        <v>3.0</v>
      </c>
      <c r="K452" s="47">
        <v>11.0</v>
      </c>
      <c r="L452" s="42">
        <v>0.32248607446496624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44.0</v>
      </c>
      <c r="E453" s="30">
        <v>46.0</v>
      </c>
      <c r="F453" s="31">
        <v>90.0</v>
      </c>
      <c r="G453" s="32">
        <v>5.9445178335535</v>
      </c>
      <c r="H453" s="46">
        <v>477.0</v>
      </c>
      <c r="I453" s="30">
        <v>0.0</v>
      </c>
      <c r="J453" s="30">
        <v>0.0</v>
      </c>
      <c r="K453" s="33">
        <v>0.0</v>
      </c>
      <c r="L453" s="32">
        <v>0.0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17.0</v>
      </c>
      <c r="E454" s="30">
        <v>14.0</v>
      </c>
      <c r="F454" s="31">
        <v>31.0</v>
      </c>
      <c r="G454" s="32">
        <v>5.081967213114754</v>
      </c>
      <c r="H454" s="46">
        <v>160.0</v>
      </c>
      <c r="I454" s="30">
        <v>2.0</v>
      </c>
      <c r="J454" s="30">
        <v>0.0</v>
      </c>
      <c r="K454" s="33">
        <v>2.0</v>
      </c>
      <c r="L454" s="32">
        <v>1.25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22.0</v>
      </c>
      <c r="E455" s="30">
        <v>21.0</v>
      </c>
      <c r="F455" s="31">
        <v>43.0</v>
      </c>
      <c r="G455" s="32">
        <v>6.891025641025641</v>
      </c>
      <c r="H455" s="46">
        <v>167.0</v>
      </c>
      <c r="I455" s="30">
        <v>0.0</v>
      </c>
      <c r="J455" s="30">
        <v>0.0</v>
      </c>
      <c r="K455" s="33">
        <v>0.0</v>
      </c>
      <c r="L455" s="32">
        <v>0.0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30.0</v>
      </c>
      <c r="E456" s="30">
        <v>24.0</v>
      </c>
      <c r="F456" s="31">
        <v>54.0</v>
      </c>
      <c r="G456" s="32">
        <v>3.938730853391685</v>
      </c>
      <c r="H456" s="46">
        <v>410.0</v>
      </c>
      <c r="I456" s="30">
        <v>0.0</v>
      </c>
      <c r="J456" s="30">
        <v>0.0</v>
      </c>
      <c r="K456" s="33">
        <v>0.0</v>
      </c>
      <c r="L456" s="32">
        <v>0.0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40.0</v>
      </c>
      <c r="E457" s="30">
        <v>38.0</v>
      </c>
      <c r="F457" s="31">
        <v>78.0</v>
      </c>
      <c r="G457" s="32">
        <v>7.386363636363637</v>
      </c>
      <c r="H457" s="46">
        <v>173.0</v>
      </c>
      <c r="I457" s="30">
        <v>0.0</v>
      </c>
      <c r="J457" s="30">
        <v>0.0</v>
      </c>
      <c r="K457" s="33">
        <v>0.0</v>
      </c>
      <c r="L457" s="32">
        <v>0.0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43.0</v>
      </c>
      <c r="E458" s="30">
        <v>38.0</v>
      </c>
      <c r="F458" s="31">
        <v>81.0</v>
      </c>
      <c r="G458" s="32">
        <v>7.074235807860261</v>
      </c>
      <c r="H458" s="46">
        <v>195.0</v>
      </c>
      <c r="I458" s="30">
        <v>2.0</v>
      </c>
      <c r="J458" s="30">
        <v>0.0</v>
      </c>
      <c r="K458" s="33">
        <v>2.0</v>
      </c>
      <c r="L458" s="32">
        <v>1.0256410256410255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21.0</v>
      </c>
      <c r="E459" s="30">
        <v>24.0</v>
      </c>
      <c r="F459" s="31">
        <v>45.0</v>
      </c>
      <c r="G459" s="32">
        <v>5.851755526657997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22.0</v>
      </c>
      <c r="E460" s="30">
        <v>15.0</v>
      </c>
      <c r="F460" s="31">
        <v>37.0</v>
      </c>
      <c r="G460" s="32">
        <v>5.727554179566564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21.0</v>
      </c>
      <c r="E461" s="30">
        <v>17.0</v>
      </c>
      <c r="F461" s="31">
        <v>38.0</v>
      </c>
      <c r="G461" s="32">
        <v>9.223300970873787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10.0</v>
      </c>
      <c r="E462" s="30">
        <v>10.0</v>
      </c>
      <c r="F462" s="31">
        <v>20.0</v>
      </c>
      <c r="G462" s="32">
        <v>3.0959752321981426</v>
      </c>
      <c r="H462" s="46">
        <v>128.0</v>
      </c>
      <c r="I462" s="30">
        <v>3.0</v>
      </c>
      <c r="J462" s="30">
        <v>0.0</v>
      </c>
      <c r="K462" s="33">
        <v>3.0</v>
      </c>
      <c r="L462" s="32">
        <v>2.34375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24.0</v>
      </c>
      <c r="E463" s="30">
        <v>19.0</v>
      </c>
      <c r="F463" s="31">
        <v>43.0</v>
      </c>
      <c r="G463" s="32">
        <v>9.57683741648107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44.0</v>
      </c>
      <c r="E464" s="30">
        <v>50.0</v>
      </c>
      <c r="F464" s="31">
        <v>94.0</v>
      </c>
      <c r="G464" s="32">
        <v>7.686017988552739</v>
      </c>
      <c r="H464" s="46">
        <v>261.0</v>
      </c>
      <c r="I464" s="30">
        <v>0.0</v>
      </c>
      <c r="J464" s="30">
        <v>0.0</v>
      </c>
      <c r="K464" s="33">
        <v>0.0</v>
      </c>
      <c r="L464" s="32">
        <v>0.0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57.0</v>
      </c>
      <c r="E465" s="30">
        <v>53.0</v>
      </c>
      <c r="F465" s="31">
        <v>110.0</v>
      </c>
      <c r="G465" s="32">
        <v>4.651162790697675</v>
      </c>
      <c r="H465" s="46">
        <v>989.0</v>
      </c>
      <c r="I465" s="30">
        <v>1.0</v>
      </c>
      <c r="J465" s="30">
        <v>3.0</v>
      </c>
      <c r="K465" s="33">
        <v>4.0</v>
      </c>
      <c r="L465" s="32">
        <v>0.40444893832153694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169.0</v>
      </c>
      <c r="E466" s="49">
        <v>173.0</v>
      </c>
      <c r="F466" s="49">
        <v>342.0</v>
      </c>
      <c r="G466" s="42">
        <v>6.871609403254973</v>
      </c>
      <c r="H466" s="49">
        <v>406.0</v>
      </c>
      <c r="I466" s="49">
        <v>1.0</v>
      </c>
      <c r="J466" s="49">
        <v>0.0</v>
      </c>
      <c r="K466" s="50">
        <v>1.0</v>
      </c>
      <c r="L466" s="42">
        <v>0.24630541871921183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49.0</v>
      </c>
      <c r="E467" s="46">
        <v>46.0</v>
      </c>
      <c r="F467" s="51">
        <v>95.0</v>
      </c>
      <c r="G467" s="32">
        <v>10.45104510451045</v>
      </c>
      <c r="H467" s="46">
        <v>7.0</v>
      </c>
      <c r="I467" s="46">
        <v>0.0</v>
      </c>
      <c r="J467" s="46">
        <v>0.0</v>
      </c>
      <c r="K467" s="52">
        <v>0.0</v>
      </c>
      <c r="L467" s="32">
        <v>0.0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6.0</v>
      </c>
      <c r="E468" s="46">
        <v>11.0</v>
      </c>
      <c r="F468" s="51">
        <v>17.0</v>
      </c>
      <c r="G468" s="32">
        <v>2.8764805414551606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15.0</v>
      </c>
      <c r="E469" s="46">
        <v>12.0</v>
      </c>
      <c r="F469" s="51">
        <v>27.0</v>
      </c>
      <c r="G469" s="32">
        <v>6.553398058252427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8.0</v>
      </c>
      <c r="E470" s="46">
        <v>7.0</v>
      </c>
      <c r="F470" s="51">
        <v>15.0</v>
      </c>
      <c r="G470" s="32">
        <v>6.172839506172839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17.0</v>
      </c>
      <c r="E471" s="46">
        <v>21.0</v>
      </c>
      <c r="F471" s="51">
        <v>38.0</v>
      </c>
      <c r="G471" s="32">
        <v>6.6783831282952555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26.0</v>
      </c>
      <c r="E472" s="46">
        <v>29.0</v>
      </c>
      <c r="F472" s="51">
        <v>55.0</v>
      </c>
      <c r="G472" s="32">
        <v>7.096774193548387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27.0</v>
      </c>
      <c r="E473" s="46">
        <v>20.0</v>
      </c>
      <c r="F473" s="51">
        <v>47.0</v>
      </c>
      <c r="G473" s="32">
        <v>4.8503611971104235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21.0</v>
      </c>
      <c r="E474" s="46">
        <v>27.0</v>
      </c>
      <c r="F474" s="51">
        <v>48.0</v>
      </c>
      <c r="G474" s="32">
        <v>9.430255402750491</v>
      </c>
      <c r="H474" s="30">
        <v>-27.0</v>
      </c>
      <c r="I474" s="46">
        <v>1.0</v>
      </c>
      <c r="J474" s="46">
        <v>0.0</v>
      </c>
      <c r="K474" s="52">
        <v>1.0</v>
      </c>
      <c r="L474" s="32">
        <v>-3.7037037037037033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264.0</v>
      </c>
      <c r="E475" s="49">
        <v>266.0</v>
      </c>
      <c r="F475" s="49">
        <v>530.0</v>
      </c>
      <c r="G475" s="42">
        <v>5.245447347585115</v>
      </c>
      <c r="H475" s="40">
        <v>3856.0</v>
      </c>
      <c r="I475" s="49">
        <v>8.0</v>
      </c>
      <c r="J475" s="49">
        <v>5.0</v>
      </c>
      <c r="K475" s="50">
        <v>13.0</v>
      </c>
      <c r="L475" s="42">
        <v>0.33713692946058094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144.0</v>
      </c>
      <c r="E476" s="49">
        <v>144.0</v>
      </c>
      <c r="F476" s="49">
        <v>288.0</v>
      </c>
      <c r="G476" s="42">
        <v>5.770386696052896</v>
      </c>
      <c r="H476" s="40">
        <v>1364.0</v>
      </c>
      <c r="I476" s="49">
        <v>1.0</v>
      </c>
      <c r="J476" s="49">
        <v>1.0</v>
      </c>
      <c r="K476" s="50">
        <v>2.0</v>
      </c>
      <c r="L476" s="42">
        <v>0.1466275659824047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9315.0</v>
      </c>
      <c r="E477" s="20">
        <v>9001.0</v>
      </c>
      <c r="F477" s="20">
        <v>18316.0</v>
      </c>
      <c r="G477" s="36">
        <v>5.432081190573636</v>
      </c>
      <c r="H477" s="20">
        <v>132730.0</v>
      </c>
      <c r="I477" s="20">
        <v>1543.0</v>
      </c>
      <c r="J477" s="20">
        <v>1485.0</v>
      </c>
      <c r="K477" s="27">
        <v>3028.0</v>
      </c>
      <c r="L477" s="36">
        <v>2.2813229865139757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1631.0</v>
      </c>
      <c r="E478" s="40">
        <v>1512.0</v>
      </c>
      <c r="F478" s="40">
        <v>3143.0</v>
      </c>
      <c r="G478" s="42">
        <v>5.387476645125902</v>
      </c>
      <c r="H478" s="40">
        <v>23139.0</v>
      </c>
      <c r="I478" s="40">
        <v>320.0</v>
      </c>
      <c r="J478" s="40">
        <v>314.0</v>
      </c>
      <c r="K478" s="47">
        <v>634.0</v>
      </c>
      <c r="L478" s="42">
        <v>2.7399628333117247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17.0</v>
      </c>
      <c r="E479" s="30">
        <v>22.0</v>
      </c>
      <c r="F479" s="31">
        <v>39.0</v>
      </c>
      <c r="G479" s="32">
        <v>5.291723202170964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11.0</v>
      </c>
      <c r="E480" s="30">
        <v>14.0</v>
      </c>
      <c r="F480" s="31">
        <v>25.0</v>
      </c>
      <c r="G480" s="32">
        <v>4.440497335701599</v>
      </c>
      <c r="H480" s="30">
        <v>289.0</v>
      </c>
      <c r="I480" s="30">
        <v>1.0</v>
      </c>
      <c r="J480" s="30">
        <v>1.0</v>
      </c>
      <c r="K480" s="33">
        <v>2.0</v>
      </c>
      <c r="L480" s="32">
        <v>0.6920415224913495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18.0</v>
      </c>
      <c r="E481" s="30">
        <v>26.0</v>
      </c>
      <c r="F481" s="31">
        <v>44.0</v>
      </c>
      <c r="G481" s="32">
        <v>2.3965141612200433</v>
      </c>
      <c r="H481" s="30">
        <v>1175.0</v>
      </c>
      <c r="I481" s="30">
        <v>20.0</v>
      </c>
      <c r="J481" s="30">
        <v>25.0</v>
      </c>
      <c r="K481" s="33">
        <v>45.0</v>
      </c>
      <c r="L481" s="32">
        <v>3.829787234042553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20.0</v>
      </c>
      <c r="E482" s="30">
        <v>12.0</v>
      </c>
      <c r="F482" s="31">
        <v>32.0</v>
      </c>
      <c r="G482" s="32">
        <v>5.633802816901409</v>
      </c>
      <c r="H482" s="30">
        <v>327.0</v>
      </c>
      <c r="I482" s="30">
        <v>4.0</v>
      </c>
      <c r="J482" s="30">
        <v>3.0</v>
      </c>
      <c r="K482" s="33">
        <v>7.0</v>
      </c>
      <c r="L482" s="32">
        <v>2.1406727828746175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215.0</v>
      </c>
      <c r="E483" s="30">
        <v>177.0</v>
      </c>
      <c r="F483" s="31">
        <v>392.0</v>
      </c>
      <c r="G483" s="32">
        <v>5.806547178195823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72.0</v>
      </c>
      <c r="E484" s="30">
        <v>46.0</v>
      </c>
      <c r="F484" s="31">
        <v>118.0</v>
      </c>
      <c r="G484" s="32">
        <v>7.7174623937213855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67.0</v>
      </c>
      <c r="E485" s="30">
        <v>73.0</v>
      </c>
      <c r="F485" s="31">
        <v>140.0</v>
      </c>
      <c r="G485" s="32">
        <v>7.633587786259542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33.0</v>
      </c>
      <c r="E486" s="30">
        <v>34.0</v>
      </c>
      <c r="F486" s="31">
        <v>67.0</v>
      </c>
      <c r="G486" s="32">
        <v>5.716723549488054</v>
      </c>
      <c r="H486" s="46">
        <v>542.0</v>
      </c>
      <c r="I486" s="30">
        <v>14.0</v>
      </c>
      <c r="J486" s="30">
        <v>11.0</v>
      </c>
      <c r="K486" s="33">
        <v>25.0</v>
      </c>
      <c r="L486" s="32">
        <v>4.612546125461255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15.0</v>
      </c>
      <c r="E487" s="30">
        <v>17.0</v>
      </c>
      <c r="F487" s="31">
        <v>32.0</v>
      </c>
      <c r="G487" s="32">
        <v>4.481792717086835</v>
      </c>
      <c r="H487" s="46">
        <v>355.0</v>
      </c>
      <c r="I487" s="30">
        <v>4.0</v>
      </c>
      <c r="J487" s="30">
        <v>3.0</v>
      </c>
      <c r="K487" s="33">
        <v>7.0</v>
      </c>
      <c r="L487" s="32">
        <v>1.971830985915493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18.0</v>
      </c>
      <c r="E488" s="30">
        <v>16.0</v>
      </c>
      <c r="F488" s="31">
        <v>34.0</v>
      </c>
      <c r="G488" s="32">
        <v>2.826267664172901</v>
      </c>
      <c r="H488" s="46">
        <v>777.0</v>
      </c>
      <c r="I488" s="30">
        <v>21.0</v>
      </c>
      <c r="J488" s="30">
        <v>18.0</v>
      </c>
      <c r="K488" s="33">
        <v>39.0</v>
      </c>
      <c r="L488" s="32">
        <v>5.019305019305019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16.0</v>
      </c>
      <c r="E489" s="30">
        <v>8.0</v>
      </c>
      <c r="F489" s="31">
        <v>24.0</v>
      </c>
      <c r="G489" s="32">
        <v>2.5613660618996796</v>
      </c>
      <c r="H489" s="46">
        <v>603.0</v>
      </c>
      <c r="I489" s="30">
        <v>13.0</v>
      </c>
      <c r="J489" s="30">
        <v>17.0</v>
      </c>
      <c r="K489" s="33">
        <v>30.0</v>
      </c>
      <c r="L489" s="32">
        <v>4.975124378109453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53.0</v>
      </c>
      <c r="E490" s="30">
        <v>56.0</v>
      </c>
      <c r="F490" s="31">
        <v>109.0</v>
      </c>
      <c r="G490" s="32">
        <v>6.109865470852018</v>
      </c>
      <c r="H490" s="46">
        <v>769.0</v>
      </c>
      <c r="I490" s="30">
        <v>4.0</v>
      </c>
      <c r="J490" s="30">
        <v>5.0</v>
      </c>
      <c r="K490" s="33">
        <v>9.0</v>
      </c>
      <c r="L490" s="32">
        <v>1.1703511053315996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22.0</v>
      </c>
      <c r="E491" s="30">
        <v>32.0</v>
      </c>
      <c r="F491" s="31">
        <v>54.0</v>
      </c>
      <c r="G491" s="32">
        <v>4.671280276816609</v>
      </c>
      <c r="H491" s="30">
        <v>845.0</v>
      </c>
      <c r="I491" s="30">
        <v>16.0</v>
      </c>
      <c r="J491" s="30">
        <v>12.0</v>
      </c>
      <c r="K491" s="33">
        <v>28.0</v>
      </c>
      <c r="L491" s="32">
        <v>3.3136094674556213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199.0</v>
      </c>
      <c r="E492" s="30">
        <v>224.0</v>
      </c>
      <c r="F492" s="31">
        <v>423.0</v>
      </c>
      <c r="G492" s="32">
        <v>5.359179019384264</v>
      </c>
      <c r="H492" s="30">
        <v>3453.0</v>
      </c>
      <c r="I492" s="30">
        <v>38.0</v>
      </c>
      <c r="J492" s="30">
        <v>46.0</v>
      </c>
      <c r="K492" s="33">
        <v>84.0</v>
      </c>
      <c r="L492" s="32">
        <v>2.4326672458731537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29.0</v>
      </c>
      <c r="E493" s="30">
        <v>18.0</v>
      </c>
      <c r="F493" s="31">
        <v>47.0</v>
      </c>
      <c r="G493" s="32">
        <v>6.25832223701731</v>
      </c>
      <c r="H493" s="46">
        <v>276.0</v>
      </c>
      <c r="I493" s="30">
        <v>3.0</v>
      </c>
      <c r="J493" s="30">
        <v>2.0</v>
      </c>
      <c r="K493" s="33">
        <v>5.0</v>
      </c>
      <c r="L493" s="32">
        <v>1.8115942028985508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24.0</v>
      </c>
      <c r="E494" s="30">
        <v>23.0</v>
      </c>
      <c r="F494" s="31">
        <v>47.0</v>
      </c>
      <c r="G494" s="32">
        <v>5.059203444564048</v>
      </c>
      <c r="H494" s="46">
        <v>406.0</v>
      </c>
      <c r="I494" s="30">
        <v>3.0</v>
      </c>
      <c r="J494" s="30">
        <v>0.0</v>
      </c>
      <c r="K494" s="33">
        <v>3.0</v>
      </c>
      <c r="L494" s="32">
        <v>0.7389162561576355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40.0</v>
      </c>
      <c r="E495" s="30">
        <v>51.0</v>
      </c>
      <c r="F495" s="31">
        <v>91.0</v>
      </c>
      <c r="G495" s="32">
        <v>6.755753526354863</v>
      </c>
      <c r="H495" s="46">
        <v>409.0</v>
      </c>
      <c r="I495" s="30">
        <v>13.0</v>
      </c>
      <c r="J495" s="30">
        <v>10.0</v>
      </c>
      <c r="K495" s="33">
        <v>23.0</v>
      </c>
      <c r="L495" s="32">
        <v>5.623471882640587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21.0</v>
      </c>
      <c r="E496" s="30">
        <v>17.0</v>
      </c>
      <c r="F496" s="31">
        <v>38.0</v>
      </c>
      <c r="G496" s="32">
        <v>6.9216757741347905</v>
      </c>
      <c r="H496" s="30">
        <v>103.0</v>
      </c>
      <c r="I496" s="30">
        <v>4.0</v>
      </c>
      <c r="J496" s="30">
        <v>5.0</v>
      </c>
      <c r="K496" s="33">
        <v>9.0</v>
      </c>
      <c r="L496" s="32">
        <v>8.737864077669903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78.0</v>
      </c>
      <c r="E497" s="30">
        <v>58.0</v>
      </c>
      <c r="F497" s="31">
        <v>136.0</v>
      </c>
      <c r="G497" s="32">
        <v>4.274041483343809</v>
      </c>
      <c r="H497" s="30">
        <v>1132.0</v>
      </c>
      <c r="I497" s="30">
        <v>3.0</v>
      </c>
      <c r="J497" s="30">
        <v>0.0</v>
      </c>
      <c r="K497" s="33">
        <v>3.0</v>
      </c>
      <c r="L497" s="32">
        <v>0.26501766784452296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36.0</v>
      </c>
      <c r="E498" s="30">
        <v>41.0</v>
      </c>
      <c r="F498" s="31">
        <v>77.0</v>
      </c>
      <c r="G498" s="32">
        <v>7.169459962756052</v>
      </c>
      <c r="H498" s="30">
        <v>391.0</v>
      </c>
      <c r="I498" s="30">
        <v>0.0</v>
      </c>
      <c r="J498" s="30">
        <v>2.0</v>
      </c>
      <c r="K498" s="33">
        <v>2.0</v>
      </c>
      <c r="L498" s="32">
        <v>0.5115089514066496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60.0</v>
      </c>
      <c r="E499" s="30">
        <v>64.0</v>
      </c>
      <c r="F499" s="31">
        <v>124.0</v>
      </c>
      <c r="G499" s="32">
        <v>4.83619344773791</v>
      </c>
      <c r="H499" s="30">
        <v>1087.0</v>
      </c>
      <c r="I499" s="30">
        <v>22.0</v>
      </c>
      <c r="J499" s="30">
        <v>21.0</v>
      </c>
      <c r="K499" s="33">
        <v>43.0</v>
      </c>
      <c r="L499" s="32">
        <v>3.9558417663293466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53.0</v>
      </c>
      <c r="E500" s="30">
        <v>46.0</v>
      </c>
      <c r="F500" s="31">
        <v>99.0</v>
      </c>
      <c r="G500" s="32">
        <v>6.387096774193549</v>
      </c>
      <c r="H500" s="46">
        <v>163.0</v>
      </c>
      <c r="I500" s="30">
        <v>8.0</v>
      </c>
      <c r="J500" s="30">
        <v>10.0</v>
      </c>
      <c r="K500" s="33">
        <v>18.0</v>
      </c>
      <c r="L500" s="32">
        <v>11.042944785276074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67.0</v>
      </c>
      <c r="E501" s="30">
        <v>61.0</v>
      </c>
      <c r="F501" s="31">
        <v>128.0</v>
      </c>
      <c r="G501" s="32">
        <v>5.517241379310345</v>
      </c>
      <c r="H501" s="46">
        <v>837.0</v>
      </c>
      <c r="I501" s="30">
        <v>19.0</v>
      </c>
      <c r="J501" s="30">
        <v>22.0</v>
      </c>
      <c r="K501" s="33">
        <v>41.0</v>
      </c>
      <c r="L501" s="32">
        <v>4.898446833930705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27.0</v>
      </c>
      <c r="E502" s="30">
        <v>17.0</v>
      </c>
      <c r="F502" s="31">
        <v>44.0</v>
      </c>
      <c r="G502" s="32">
        <v>7.0287539936102235</v>
      </c>
      <c r="H502" s="46">
        <v>374.0</v>
      </c>
      <c r="I502" s="30">
        <v>15.0</v>
      </c>
      <c r="J502" s="30">
        <v>20.0</v>
      </c>
      <c r="K502" s="33">
        <v>35.0</v>
      </c>
      <c r="L502" s="32">
        <v>9.358288770053475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22.0</v>
      </c>
      <c r="E503" s="30">
        <v>14.0</v>
      </c>
      <c r="F503" s="31">
        <v>36.0</v>
      </c>
      <c r="G503" s="32">
        <v>8.780487804878048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31.0</v>
      </c>
      <c r="E504" s="30">
        <v>28.0</v>
      </c>
      <c r="F504" s="31">
        <v>59.0</v>
      </c>
      <c r="G504" s="32">
        <v>4.2660882140274765</v>
      </c>
      <c r="H504" s="46">
        <v>592.0</v>
      </c>
      <c r="I504" s="30">
        <v>15.0</v>
      </c>
      <c r="J504" s="30">
        <v>18.0</v>
      </c>
      <c r="K504" s="33">
        <v>33.0</v>
      </c>
      <c r="L504" s="32">
        <v>5.574324324324325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8.0</v>
      </c>
      <c r="E505" s="30">
        <v>7.0</v>
      </c>
      <c r="F505" s="31">
        <v>15.0</v>
      </c>
      <c r="G505" s="32">
        <v>3.896103896103896</v>
      </c>
      <c r="H505" s="30">
        <v>180.0</v>
      </c>
      <c r="I505" s="30">
        <v>0.0</v>
      </c>
      <c r="J505" s="30">
        <v>0.0</v>
      </c>
      <c r="K505" s="33">
        <v>0.0</v>
      </c>
      <c r="L505" s="32">
        <v>0.0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100.0</v>
      </c>
      <c r="E506" s="30">
        <v>97.0</v>
      </c>
      <c r="F506" s="31">
        <v>197.0</v>
      </c>
      <c r="G506" s="32">
        <v>4.291938997821351</v>
      </c>
      <c r="H506" s="30">
        <v>2259.0</v>
      </c>
      <c r="I506" s="30">
        <v>22.0</v>
      </c>
      <c r="J506" s="30">
        <v>17.0</v>
      </c>
      <c r="K506" s="33">
        <v>39.0</v>
      </c>
      <c r="L506" s="32">
        <v>1.7264276228419653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45.0</v>
      </c>
      <c r="E507" s="30">
        <v>40.0</v>
      </c>
      <c r="F507" s="31">
        <v>85.0</v>
      </c>
      <c r="G507" s="32">
        <v>7.508833922261485</v>
      </c>
      <c r="H507" s="46">
        <v>165.0</v>
      </c>
      <c r="I507" s="30">
        <v>0.0</v>
      </c>
      <c r="J507" s="30">
        <v>1.0</v>
      </c>
      <c r="K507" s="33">
        <v>1.0</v>
      </c>
      <c r="L507" s="32">
        <v>0.6060606060606061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12.0</v>
      </c>
      <c r="E508" s="30">
        <v>17.0</v>
      </c>
      <c r="F508" s="31">
        <v>29.0</v>
      </c>
      <c r="G508" s="32">
        <v>3.1938325991189425</v>
      </c>
      <c r="H508" s="30">
        <v>573.0</v>
      </c>
      <c r="I508" s="30">
        <v>15.0</v>
      </c>
      <c r="J508" s="30">
        <v>16.0</v>
      </c>
      <c r="K508" s="33">
        <v>31.0</v>
      </c>
      <c r="L508" s="32">
        <v>5.4101221640488655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126.0</v>
      </c>
      <c r="E509" s="30">
        <v>107.0</v>
      </c>
      <c r="F509" s="31">
        <v>233.0</v>
      </c>
      <c r="G509" s="32">
        <v>5.924230867022629</v>
      </c>
      <c r="H509" s="30">
        <v>1199.0</v>
      </c>
      <c r="I509" s="30">
        <v>37.0</v>
      </c>
      <c r="J509" s="30">
        <v>27.0</v>
      </c>
      <c r="K509" s="33">
        <v>64.0</v>
      </c>
      <c r="L509" s="32">
        <v>5.337781484570475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25.0</v>
      </c>
      <c r="E510" s="30">
        <v>17.0</v>
      </c>
      <c r="F510" s="31">
        <v>42.0</v>
      </c>
      <c r="G510" s="32">
        <v>5.533596837944664</v>
      </c>
      <c r="H510" s="46">
        <v>126.0</v>
      </c>
      <c r="I510" s="30">
        <v>2.0</v>
      </c>
      <c r="J510" s="30">
        <v>0.0</v>
      </c>
      <c r="K510" s="33">
        <v>2.0</v>
      </c>
      <c r="L510" s="32">
        <v>1.5873015873015872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14.0</v>
      </c>
      <c r="E511" s="30">
        <v>7.0</v>
      </c>
      <c r="F511" s="31">
        <v>21.0</v>
      </c>
      <c r="G511" s="32">
        <v>5.833333333333333</v>
      </c>
      <c r="H511" s="46">
        <v>217.0</v>
      </c>
      <c r="I511" s="30">
        <v>1.0</v>
      </c>
      <c r="J511" s="30">
        <v>0.0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37.0</v>
      </c>
      <c r="E512" s="30">
        <v>25.0</v>
      </c>
      <c r="F512" s="31">
        <v>62.0</v>
      </c>
      <c r="G512" s="32">
        <v>6.813186813186813</v>
      </c>
      <c r="H512" s="30">
        <v>485.0</v>
      </c>
      <c r="I512" s="30">
        <v>3.0</v>
      </c>
      <c r="J512" s="30">
        <v>2.0</v>
      </c>
      <c r="K512" s="33">
        <v>5.0</v>
      </c>
      <c r="L512" s="32">
        <v>1.0309278350515463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2602.0</v>
      </c>
      <c r="E513" s="40">
        <v>2495.0</v>
      </c>
      <c r="F513" s="40">
        <v>5097.0</v>
      </c>
      <c r="G513" s="42">
        <v>5.962031090992034</v>
      </c>
      <c r="H513" s="40">
        <v>31896.0</v>
      </c>
      <c r="I513" s="40">
        <v>328.0</v>
      </c>
      <c r="J513" s="40">
        <v>351.0</v>
      </c>
      <c r="K513" s="47">
        <v>679.0</v>
      </c>
      <c r="L513" s="42">
        <v>2.12879357913218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32.0</v>
      </c>
      <c r="E514" s="30">
        <v>27.0</v>
      </c>
      <c r="F514" s="31">
        <v>59.0</v>
      </c>
      <c r="G514" s="32">
        <v>5.7956777996070725</v>
      </c>
      <c r="H514" s="46">
        <v>402.0</v>
      </c>
      <c r="I514" s="30">
        <v>2.0</v>
      </c>
      <c r="J514" s="30">
        <v>11.0</v>
      </c>
      <c r="K514" s="33">
        <v>13.0</v>
      </c>
      <c r="L514" s="32">
        <v>3.233830845771144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15.0</v>
      </c>
      <c r="E515" s="30">
        <v>19.0</v>
      </c>
      <c r="F515" s="31">
        <v>34.0</v>
      </c>
      <c r="G515" s="32">
        <v>4.607046070460704</v>
      </c>
      <c r="H515" s="30">
        <v>298.0</v>
      </c>
      <c r="I515" s="30">
        <v>4.0</v>
      </c>
      <c r="J515" s="30">
        <v>0.0</v>
      </c>
      <c r="K515" s="33">
        <v>4.0</v>
      </c>
      <c r="L515" s="32">
        <v>1.342281879194631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349.0</v>
      </c>
      <c r="E516" s="30">
        <v>316.0</v>
      </c>
      <c r="F516" s="31">
        <v>665.0</v>
      </c>
      <c r="G516" s="32">
        <v>5.100475533057217</v>
      </c>
      <c r="H516" s="30">
        <v>7897.0</v>
      </c>
      <c r="I516" s="30">
        <v>66.0</v>
      </c>
      <c r="J516" s="30">
        <v>70.0</v>
      </c>
      <c r="K516" s="33">
        <v>136.0</v>
      </c>
      <c r="L516" s="32">
        <v>1.7221729770799037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97.0</v>
      </c>
      <c r="E517" s="30">
        <v>102.0</v>
      </c>
      <c r="F517" s="31">
        <v>199.0</v>
      </c>
      <c r="G517" s="32">
        <v>8.98014440433213</v>
      </c>
      <c r="H517" s="46">
        <v>264.0</v>
      </c>
      <c r="I517" s="30">
        <v>4.0</v>
      </c>
      <c r="J517" s="30">
        <v>4.0</v>
      </c>
      <c r="K517" s="33">
        <v>8.0</v>
      </c>
      <c r="L517" s="32">
        <v>3.0303030303030303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31.0</v>
      </c>
      <c r="E518" s="30">
        <v>35.0</v>
      </c>
      <c r="F518" s="31">
        <v>66.0</v>
      </c>
      <c r="G518" s="32">
        <v>3.5617916891527255</v>
      </c>
      <c r="H518" s="30">
        <v>966.0</v>
      </c>
      <c r="I518" s="30">
        <v>1.0</v>
      </c>
      <c r="J518" s="30">
        <v>1.0</v>
      </c>
      <c r="K518" s="33">
        <v>2.0</v>
      </c>
      <c r="L518" s="32">
        <v>0.2070393374741201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462.0</v>
      </c>
      <c r="E519" s="30">
        <v>375.0</v>
      </c>
      <c r="F519" s="31">
        <v>837.0</v>
      </c>
      <c r="G519" s="32">
        <v>6.36356724701589</v>
      </c>
      <c r="H519" s="30">
        <v>3210.0</v>
      </c>
      <c r="I519" s="30">
        <v>23.0</v>
      </c>
      <c r="J519" s="30">
        <v>29.0</v>
      </c>
      <c r="K519" s="33">
        <v>52.0</v>
      </c>
      <c r="L519" s="32">
        <v>1.61993769470405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11.0</v>
      </c>
      <c r="E520" s="30">
        <v>9.0</v>
      </c>
      <c r="F520" s="31">
        <v>20.0</v>
      </c>
      <c r="G520" s="32">
        <v>4.319654427645788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256.0</v>
      </c>
      <c r="E521" s="30">
        <v>324.0</v>
      </c>
      <c r="F521" s="31">
        <v>580.0</v>
      </c>
      <c r="G521" s="32">
        <v>6.379936200637994</v>
      </c>
      <c r="H521" s="30">
        <v>3570.0</v>
      </c>
      <c r="I521" s="30">
        <v>43.0</v>
      </c>
      <c r="J521" s="30">
        <v>50.0</v>
      </c>
      <c r="K521" s="33">
        <v>93.0</v>
      </c>
      <c r="L521" s="32">
        <v>2.6050420168067228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187.0</v>
      </c>
      <c r="E522" s="30">
        <v>184.0</v>
      </c>
      <c r="F522" s="31">
        <v>371.0</v>
      </c>
      <c r="G522" s="32">
        <v>4.421403885115004</v>
      </c>
      <c r="H522" s="30">
        <v>4511.0</v>
      </c>
      <c r="I522" s="30">
        <v>30.0</v>
      </c>
      <c r="J522" s="30">
        <v>36.0</v>
      </c>
      <c r="K522" s="33">
        <v>66.0</v>
      </c>
      <c r="L522" s="32">
        <v>1.4630902238971404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39.0</v>
      </c>
      <c r="E523" s="30">
        <v>38.0</v>
      </c>
      <c r="F523" s="31">
        <v>77.0</v>
      </c>
      <c r="G523" s="32">
        <v>6.8566340160284955</v>
      </c>
      <c r="H523" s="30">
        <v>303.0</v>
      </c>
      <c r="I523" s="30">
        <v>4.0</v>
      </c>
      <c r="J523" s="30">
        <v>2.0</v>
      </c>
      <c r="K523" s="33">
        <v>6.0</v>
      </c>
      <c r="L523" s="32">
        <v>1.9801980198019802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55.0</v>
      </c>
      <c r="E524" s="30">
        <v>50.0</v>
      </c>
      <c r="F524" s="31">
        <v>105.0</v>
      </c>
      <c r="G524" s="32">
        <v>4.906542056074766</v>
      </c>
      <c r="H524" s="30">
        <v>1026.0</v>
      </c>
      <c r="I524" s="30">
        <v>9.0</v>
      </c>
      <c r="J524" s="30">
        <v>14.0</v>
      </c>
      <c r="K524" s="33">
        <v>23.0</v>
      </c>
      <c r="L524" s="32">
        <v>2.241715399610136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18.0</v>
      </c>
      <c r="E525" s="30">
        <v>12.0</v>
      </c>
      <c r="F525" s="31">
        <v>30.0</v>
      </c>
      <c r="G525" s="32">
        <v>5.9405940594059405</v>
      </c>
      <c r="H525" s="46">
        <v>209.0</v>
      </c>
      <c r="I525" s="30">
        <v>6.0</v>
      </c>
      <c r="J525" s="30">
        <v>2.0</v>
      </c>
      <c r="K525" s="33">
        <v>8.0</v>
      </c>
      <c r="L525" s="32">
        <v>3.827751196172249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19.0</v>
      </c>
      <c r="E526" s="30">
        <v>25.0</v>
      </c>
      <c r="F526" s="31">
        <v>44.0</v>
      </c>
      <c r="G526" s="32">
        <v>5.040091638029782</v>
      </c>
      <c r="H526" s="46">
        <v>197.0</v>
      </c>
      <c r="I526" s="30">
        <v>1.0</v>
      </c>
      <c r="J526" s="30">
        <v>0.0</v>
      </c>
      <c r="K526" s="33">
        <v>1.0</v>
      </c>
      <c r="L526" s="32">
        <v>0.5076142131979695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14.0</v>
      </c>
      <c r="E527" s="30">
        <v>11.0</v>
      </c>
      <c r="F527" s="31">
        <v>25.0</v>
      </c>
      <c r="G527" s="32">
        <v>3.840245775729647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159.0</v>
      </c>
      <c r="E528" s="30">
        <v>173.0</v>
      </c>
      <c r="F528" s="31">
        <v>332.0</v>
      </c>
      <c r="G528" s="32">
        <v>9.76470588235294</v>
      </c>
      <c r="H528" s="46">
        <v>713.0</v>
      </c>
      <c r="I528" s="30">
        <v>40.0</v>
      </c>
      <c r="J528" s="30">
        <v>39.0</v>
      </c>
      <c r="K528" s="33">
        <v>79.0</v>
      </c>
      <c r="L528" s="32">
        <v>11.079943899018232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30.0</v>
      </c>
      <c r="E529" s="30">
        <v>30.0</v>
      </c>
      <c r="F529" s="31">
        <v>60.0</v>
      </c>
      <c r="G529" s="32">
        <v>6.6006600660066</v>
      </c>
      <c r="H529" s="46">
        <v>361.0</v>
      </c>
      <c r="I529" s="30">
        <v>2.0</v>
      </c>
      <c r="J529" s="30">
        <v>5.0</v>
      </c>
      <c r="K529" s="33">
        <v>7.0</v>
      </c>
      <c r="L529" s="32">
        <v>1.9390581717451523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74.0</v>
      </c>
      <c r="E530" s="30">
        <v>61.0</v>
      </c>
      <c r="F530" s="31">
        <v>135.0</v>
      </c>
      <c r="G530" s="32">
        <v>6.474820143884892</v>
      </c>
      <c r="H530" s="30">
        <v>683.0</v>
      </c>
      <c r="I530" s="30">
        <v>12.0</v>
      </c>
      <c r="J530" s="30">
        <v>17.0</v>
      </c>
      <c r="K530" s="33">
        <v>29.0</v>
      </c>
      <c r="L530" s="32">
        <v>4.24597364568082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184.0</v>
      </c>
      <c r="E531" s="30">
        <v>167.0</v>
      </c>
      <c r="F531" s="31">
        <v>351.0</v>
      </c>
      <c r="G531" s="32">
        <v>5.590952532653711</v>
      </c>
      <c r="H531" s="30">
        <v>1256.0</v>
      </c>
      <c r="I531" s="30">
        <v>24.0</v>
      </c>
      <c r="J531" s="30">
        <v>24.0</v>
      </c>
      <c r="K531" s="33">
        <v>48.0</v>
      </c>
      <c r="L531" s="32">
        <v>3.821656050955414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77.0</v>
      </c>
      <c r="E532" s="30">
        <v>69.0</v>
      </c>
      <c r="F532" s="31">
        <v>146.0</v>
      </c>
      <c r="G532" s="32">
        <v>8.478513356562138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200.0</v>
      </c>
      <c r="E533" s="30">
        <v>170.0</v>
      </c>
      <c r="F533" s="31">
        <v>370.0</v>
      </c>
      <c r="G533" s="32">
        <v>5.490428847009942</v>
      </c>
      <c r="H533" s="30">
        <v>2488.0</v>
      </c>
      <c r="I533" s="30">
        <v>24.0</v>
      </c>
      <c r="J533" s="30">
        <v>21.0</v>
      </c>
      <c r="K533" s="33">
        <v>45.0</v>
      </c>
      <c r="L533" s="32">
        <v>1.8086816720257235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16.0</v>
      </c>
      <c r="E534" s="30">
        <v>20.0</v>
      </c>
      <c r="F534" s="31">
        <v>36.0</v>
      </c>
      <c r="G534" s="32">
        <v>7.199999999999999</v>
      </c>
      <c r="H534" s="30">
        <v>155.0</v>
      </c>
      <c r="I534" s="30">
        <v>7.0</v>
      </c>
      <c r="J534" s="30">
        <v>5.0</v>
      </c>
      <c r="K534" s="33">
        <v>12.0</v>
      </c>
      <c r="L534" s="32">
        <v>7.741935483870968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174.0</v>
      </c>
      <c r="E535" s="30">
        <v>167.0</v>
      </c>
      <c r="F535" s="31">
        <v>341.0</v>
      </c>
      <c r="G535" s="32">
        <v>7.162360848561226</v>
      </c>
      <c r="H535" s="30">
        <v>1453.0</v>
      </c>
      <c r="I535" s="30">
        <v>18.0</v>
      </c>
      <c r="J535" s="30">
        <v>14.0</v>
      </c>
      <c r="K535" s="33">
        <v>32.0</v>
      </c>
      <c r="L535" s="32">
        <v>2.202339986235375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103.0</v>
      </c>
      <c r="E536" s="30">
        <v>111.0</v>
      </c>
      <c r="F536" s="31">
        <v>214.0</v>
      </c>
      <c r="G536" s="32">
        <v>5.567117585848075</v>
      </c>
      <c r="H536" s="30">
        <v>1521.0</v>
      </c>
      <c r="I536" s="30">
        <v>8.0</v>
      </c>
      <c r="J536" s="30">
        <v>7.0</v>
      </c>
      <c r="K536" s="33">
        <v>15.0</v>
      </c>
      <c r="L536" s="32">
        <v>0.9861932938856016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2017.0</v>
      </c>
      <c r="E537" s="40">
        <v>1999.0</v>
      </c>
      <c r="F537" s="40">
        <v>4016.0</v>
      </c>
      <c r="G537" s="42">
        <v>5.967487889684686</v>
      </c>
      <c r="H537" s="40">
        <v>20217.0</v>
      </c>
      <c r="I537" s="40">
        <v>387.0</v>
      </c>
      <c r="J537" s="40">
        <v>318.0</v>
      </c>
      <c r="K537" s="47">
        <v>705.0</v>
      </c>
      <c r="L537" s="42">
        <v>3.4871642676955035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28.0</v>
      </c>
      <c r="E538" s="30">
        <v>26.0</v>
      </c>
      <c r="F538" s="31">
        <v>54.0</v>
      </c>
      <c r="G538" s="32">
        <v>5.320197044334975</v>
      </c>
      <c r="H538" s="30">
        <v>438.0</v>
      </c>
      <c r="I538" s="30">
        <v>9.0</v>
      </c>
      <c r="J538" s="30">
        <v>8.0</v>
      </c>
      <c r="K538" s="33">
        <v>17.0</v>
      </c>
      <c r="L538" s="32">
        <v>3.881278538812785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18.0</v>
      </c>
      <c r="E539" s="30">
        <v>20.0</v>
      </c>
      <c r="F539" s="31">
        <v>38.0</v>
      </c>
      <c r="G539" s="32">
        <v>2.560646900269542</v>
      </c>
      <c r="H539" s="30">
        <v>1022.0</v>
      </c>
      <c r="I539" s="30">
        <v>8.0</v>
      </c>
      <c r="J539" s="30">
        <v>18.0</v>
      </c>
      <c r="K539" s="33">
        <v>26.0</v>
      </c>
      <c r="L539" s="32">
        <v>2.5440313111545985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301.0</v>
      </c>
      <c r="E540" s="30">
        <v>286.0</v>
      </c>
      <c r="F540" s="31">
        <v>587.0</v>
      </c>
      <c r="G540" s="32">
        <v>8.378532686268912</v>
      </c>
      <c r="H540" s="46">
        <v>285.0</v>
      </c>
      <c r="I540" s="30">
        <v>57.0</v>
      </c>
      <c r="J540" s="30">
        <v>28.0</v>
      </c>
      <c r="K540" s="33">
        <v>85.0</v>
      </c>
      <c r="L540" s="32">
        <v>29.82456140350877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234.0</v>
      </c>
      <c r="E541" s="30">
        <v>238.0</v>
      </c>
      <c r="F541" s="31">
        <v>472.0</v>
      </c>
      <c r="G541" s="32">
        <v>6.778687347407726</v>
      </c>
      <c r="H541" s="30">
        <v>270.0</v>
      </c>
      <c r="I541" s="30">
        <v>73.0</v>
      </c>
      <c r="J541" s="30">
        <v>100.0</v>
      </c>
      <c r="K541" s="33">
        <v>173.0</v>
      </c>
      <c r="L541" s="32">
        <v>64.07407407407408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310.0</v>
      </c>
      <c r="E542" s="30">
        <v>312.0</v>
      </c>
      <c r="F542" s="31">
        <v>622.0</v>
      </c>
      <c r="G542" s="32">
        <v>5.687637161667886</v>
      </c>
      <c r="H542" s="30">
        <v>2973.0</v>
      </c>
      <c r="I542" s="30">
        <v>72.0</v>
      </c>
      <c r="J542" s="30">
        <v>38.0</v>
      </c>
      <c r="K542" s="33">
        <v>110.0</v>
      </c>
      <c r="L542" s="32">
        <v>3.699966363942146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76.0</v>
      </c>
      <c r="E543" s="30">
        <v>99.0</v>
      </c>
      <c r="F543" s="31">
        <v>175.0</v>
      </c>
      <c r="G543" s="32">
        <v>10.245901639344263</v>
      </c>
      <c r="H543" s="46">
        <v>388.0</v>
      </c>
      <c r="I543" s="30">
        <v>4.0</v>
      </c>
      <c r="J543" s="30">
        <v>5.0</v>
      </c>
      <c r="K543" s="33">
        <v>9.0</v>
      </c>
      <c r="L543" s="32">
        <v>2.3195876288659796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6.0</v>
      </c>
      <c r="E544" s="30">
        <v>5.0</v>
      </c>
      <c r="F544" s="31">
        <v>11.0</v>
      </c>
      <c r="G544" s="32">
        <v>2.4774774774774775</v>
      </c>
      <c r="H544" s="46">
        <v>220.0</v>
      </c>
      <c r="I544" s="30">
        <v>5.0</v>
      </c>
      <c r="J544" s="30">
        <v>3.0</v>
      </c>
      <c r="K544" s="33">
        <v>8.0</v>
      </c>
      <c r="L544" s="32">
        <v>3.6363636363636362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7.0</v>
      </c>
      <c r="E545" s="30">
        <v>9.0</v>
      </c>
      <c r="F545" s="31">
        <v>16.0</v>
      </c>
      <c r="G545" s="32">
        <v>3.8834951456310676</v>
      </c>
      <c r="H545" s="46">
        <v>198.0</v>
      </c>
      <c r="I545" s="30">
        <v>0.0</v>
      </c>
      <c r="J545" s="30">
        <v>0.0</v>
      </c>
      <c r="K545" s="33">
        <v>0.0</v>
      </c>
      <c r="L545" s="32">
        <v>0.0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15.0</v>
      </c>
      <c r="E546" s="30">
        <v>13.0</v>
      </c>
      <c r="F546" s="31">
        <v>28.0</v>
      </c>
      <c r="G546" s="32">
        <v>4.95575221238938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14.0</v>
      </c>
      <c r="E547" s="30">
        <v>22.0</v>
      </c>
      <c r="F547" s="31">
        <v>36.0</v>
      </c>
      <c r="G547" s="32">
        <v>5.217391304347826</v>
      </c>
      <c r="H547" s="30">
        <v>264.0</v>
      </c>
      <c r="I547" s="30">
        <v>1.0</v>
      </c>
      <c r="J547" s="30">
        <v>2.0</v>
      </c>
      <c r="K547" s="33">
        <v>3.0</v>
      </c>
      <c r="L547" s="32">
        <v>1.1363636363636365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55.0</v>
      </c>
      <c r="E548" s="30">
        <v>60.0</v>
      </c>
      <c r="F548" s="31">
        <v>115.0</v>
      </c>
      <c r="G548" s="32">
        <v>5.447655139744198</v>
      </c>
      <c r="H548" s="30">
        <v>1138.0</v>
      </c>
      <c r="I548" s="30">
        <v>15.0</v>
      </c>
      <c r="J548" s="30">
        <v>12.0</v>
      </c>
      <c r="K548" s="33">
        <v>27.0</v>
      </c>
      <c r="L548" s="32">
        <v>2.3725834797891037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10.0</v>
      </c>
      <c r="E549" s="30">
        <v>9.0</v>
      </c>
      <c r="F549" s="31">
        <v>19.0</v>
      </c>
      <c r="G549" s="32">
        <v>4.702970297029703</v>
      </c>
      <c r="H549" s="46">
        <v>245.0</v>
      </c>
      <c r="I549" s="30">
        <v>6.0</v>
      </c>
      <c r="J549" s="30">
        <v>1.0</v>
      </c>
      <c r="K549" s="33">
        <v>7.0</v>
      </c>
      <c r="L549" s="32">
        <v>2.857142857142857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17.0</v>
      </c>
      <c r="E550" s="30">
        <v>20.0</v>
      </c>
      <c r="F550" s="31">
        <v>37.0</v>
      </c>
      <c r="G550" s="32">
        <v>5.393586005830904</v>
      </c>
      <c r="H550" s="46">
        <v>302.0</v>
      </c>
      <c r="I550" s="30">
        <v>2.0</v>
      </c>
      <c r="J550" s="30">
        <v>2.0</v>
      </c>
      <c r="K550" s="33">
        <v>4.0</v>
      </c>
      <c r="L550" s="32">
        <v>1.3245033112582782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18.0</v>
      </c>
      <c r="E551" s="30">
        <v>17.0</v>
      </c>
      <c r="F551" s="31">
        <v>35.0</v>
      </c>
      <c r="G551" s="32">
        <v>6.91699604743083</v>
      </c>
      <c r="H551" s="46">
        <v>212.0</v>
      </c>
      <c r="I551" s="30">
        <v>1.0</v>
      </c>
      <c r="J551" s="30">
        <v>2.0</v>
      </c>
      <c r="K551" s="33">
        <v>3.0</v>
      </c>
      <c r="L551" s="32">
        <v>1.4150943396226416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12.0</v>
      </c>
      <c r="E552" s="30">
        <v>13.0</v>
      </c>
      <c r="F552" s="31">
        <v>25.0</v>
      </c>
      <c r="G552" s="32">
        <v>4.025764895330113</v>
      </c>
      <c r="H552" s="46">
        <v>319.0</v>
      </c>
      <c r="I552" s="30">
        <v>4.0</v>
      </c>
      <c r="J552" s="30">
        <v>3.0</v>
      </c>
      <c r="K552" s="33">
        <v>7.0</v>
      </c>
      <c r="L552" s="32">
        <v>2.19435736677116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13.0</v>
      </c>
      <c r="E553" s="30">
        <v>19.0</v>
      </c>
      <c r="F553" s="31">
        <v>32.0</v>
      </c>
      <c r="G553" s="32">
        <v>5.442176870748299</v>
      </c>
      <c r="H553" s="46">
        <v>394.0</v>
      </c>
      <c r="I553" s="30">
        <v>4.0</v>
      </c>
      <c r="J553" s="30">
        <v>2.0</v>
      </c>
      <c r="K553" s="33">
        <v>6.0</v>
      </c>
      <c r="L553" s="32">
        <v>1.5228426395939088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38.0</v>
      </c>
      <c r="E554" s="30">
        <v>42.0</v>
      </c>
      <c r="F554" s="31">
        <v>80.0</v>
      </c>
      <c r="G554" s="32">
        <v>6.211180124223603</v>
      </c>
      <c r="H554" s="46">
        <v>386.0</v>
      </c>
      <c r="I554" s="30">
        <v>1.0</v>
      </c>
      <c r="J554" s="30">
        <v>0.0</v>
      </c>
      <c r="K554" s="33">
        <v>1.0</v>
      </c>
      <c r="L554" s="32">
        <v>0.2590673575129534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14.0</v>
      </c>
      <c r="E555" s="30">
        <v>14.0</v>
      </c>
      <c r="F555" s="31">
        <v>28.0</v>
      </c>
      <c r="G555" s="32">
        <v>5.323193916349809</v>
      </c>
      <c r="H555" s="46">
        <v>206.0</v>
      </c>
      <c r="I555" s="30">
        <v>4.0</v>
      </c>
      <c r="J555" s="30">
        <v>1.0</v>
      </c>
      <c r="K555" s="33">
        <v>5.0</v>
      </c>
      <c r="L555" s="32">
        <v>2.4271844660194173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22.0</v>
      </c>
      <c r="E556" s="30">
        <v>20.0</v>
      </c>
      <c r="F556" s="31">
        <v>42.0</v>
      </c>
      <c r="G556" s="32">
        <v>4.435058078141499</v>
      </c>
      <c r="H556" s="46">
        <v>476.0</v>
      </c>
      <c r="I556" s="30">
        <v>1.0</v>
      </c>
      <c r="J556" s="30">
        <v>2.0</v>
      </c>
      <c r="K556" s="33">
        <v>3.0</v>
      </c>
      <c r="L556" s="32">
        <v>0.6302521008403361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8.0</v>
      </c>
      <c r="E557" s="30">
        <v>2.0</v>
      </c>
      <c r="F557" s="31">
        <v>10.0</v>
      </c>
      <c r="G557" s="32">
        <v>2.0120724346076457</v>
      </c>
      <c r="H557" s="46">
        <v>322.0</v>
      </c>
      <c r="I557" s="30">
        <v>2.0</v>
      </c>
      <c r="J557" s="30">
        <v>1.0</v>
      </c>
      <c r="K557" s="33">
        <v>3.0</v>
      </c>
      <c r="L557" s="32">
        <v>0.9316770186335404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21.0</v>
      </c>
      <c r="E558" s="30">
        <v>17.0</v>
      </c>
      <c r="F558" s="31">
        <v>38.0</v>
      </c>
      <c r="G558" s="32">
        <v>6.73758865248227</v>
      </c>
      <c r="H558" s="46">
        <v>257.0</v>
      </c>
      <c r="I558" s="30">
        <v>1.0</v>
      </c>
      <c r="J558" s="30">
        <v>2.0</v>
      </c>
      <c r="K558" s="33">
        <v>3.0</v>
      </c>
      <c r="L558" s="32">
        <v>1.1673151750972763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33.0</v>
      </c>
      <c r="E559" s="30">
        <v>30.0</v>
      </c>
      <c r="F559" s="31">
        <v>63.0</v>
      </c>
      <c r="G559" s="32">
        <v>5.3164556962025316</v>
      </c>
      <c r="H559" s="46">
        <v>526.0</v>
      </c>
      <c r="I559" s="30">
        <v>3.0</v>
      </c>
      <c r="J559" s="30">
        <v>3.0</v>
      </c>
      <c r="K559" s="33">
        <v>6.0</v>
      </c>
      <c r="L559" s="32">
        <v>1.1406844106463878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8.0</v>
      </c>
      <c r="E560" s="30">
        <v>9.0</v>
      </c>
      <c r="F560" s="31">
        <v>17.0</v>
      </c>
      <c r="G560" s="32">
        <v>4.761904761904762</v>
      </c>
      <c r="H560" s="30">
        <v>167.0</v>
      </c>
      <c r="I560" s="30">
        <v>1.0</v>
      </c>
      <c r="J560" s="30">
        <v>3.0</v>
      </c>
      <c r="K560" s="33">
        <v>4.0</v>
      </c>
      <c r="L560" s="32">
        <v>2.3952095808383236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150.0</v>
      </c>
      <c r="E561" s="30">
        <v>158.0</v>
      </c>
      <c r="F561" s="31">
        <v>308.0</v>
      </c>
      <c r="G561" s="32">
        <v>5.307599517490953</v>
      </c>
      <c r="H561" s="30">
        <v>2347.0</v>
      </c>
      <c r="I561" s="30">
        <v>22.0</v>
      </c>
      <c r="J561" s="30">
        <v>14.0</v>
      </c>
      <c r="K561" s="33">
        <v>36.0</v>
      </c>
      <c r="L561" s="32">
        <v>1.533873029399233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161.0</v>
      </c>
      <c r="E562" s="30">
        <v>166.0</v>
      </c>
      <c r="F562" s="31">
        <v>327.0</v>
      </c>
      <c r="G562" s="32">
        <v>5.110972178805877</v>
      </c>
      <c r="H562" s="30">
        <v>2190.0</v>
      </c>
      <c r="I562" s="30">
        <v>43.0</v>
      </c>
      <c r="J562" s="30">
        <v>35.0</v>
      </c>
      <c r="K562" s="33">
        <v>78.0</v>
      </c>
      <c r="L562" s="32">
        <v>3.5616438356164384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38.0</v>
      </c>
      <c r="E563" s="30">
        <v>29.0</v>
      </c>
      <c r="F563" s="31">
        <v>67.0</v>
      </c>
      <c r="G563" s="32">
        <v>2.726902726902727</v>
      </c>
      <c r="H563" s="30">
        <v>1715.0</v>
      </c>
      <c r="I563" s="30">
        <v>25.0</v>
      </c>
      <c r="J563" s="30">
        <v>15.0</v>
      </c>
      <c r="K563" s="33">
        <v>40.0</v>
      </c>
      <c r="L563" s="32">
        <v>2.3323615160349855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19.0</v>
      </c>
      <c r="E564" s="30">
        <v>12.0</v>
      </c>
      <c r="F564" s="31">
        <v>31.0</v>
      </c>
      <c r="G564" s="32">
        <v>4.473304473304474</v>
      </c>
      <c r="H564" s="30">
        <v>371.0</v>
      </c>
      <c r="I564" s="30">
        <v>1.0</v>
      </c>
      <c r="J564" s="30">
        <v>3.0</v>
      </c>
      <c r="K564" s="33">
        <v>4.0</v>
      </c>
      <c r="L564" s="32">
        <v>1.078167115902965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312.0</v>
      </c>
      <c r="E565" s="30">
        <v>293.0</v>
      </c>
      <c r="F565" s="31">
        <v>605.0</v>
      </c>
      <c r="G565" s="32">
        <v>7.100105621405939</v>
      </c>
      <c r="H565" s="30">
        <v>1302.0</v>
      </c>
      <c r="I565" s="30">
        <v>5.0</v>
      </c>
      <c r="J565" s="30">
        <v>6.0</v>
      </c>
      <c r="K565" s="33">
        <v>11.0</v>
      </c>
      <c r="L565" s="32">
        <v>0.8448540706605223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26.0</v>
      </c>
      <c r="E566" s="30">
        <v>15.0</v>
      </c>
      <c r="F566" s="31">
        <v>41.0</v>
      </c>
      <c r="G566" s="32">
        <v>4.437229437229438</v>
      </c>
      <c r="H566" s="46">
        <v>516.0</v>
      </c>
      <c r="I566" s="30">
        <v>3.0</v>
      </c>
      <c r="J566" s="30">
        <v>4.0</v>
      </c>
      <c r="K566" s="33">
        <v>7.0</v>
      </c>
      <c r="L566" s="32">
        <v>1.3565891472868217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33.0</v>
      </c>
      <c r="E567" s="30">
        <v>24.0</v>
      </c>
      <c r="F567" s="31">
        <v>57.0</v>
      </c>
      <c r="G567" s="32">
        <v>5.7057057057057055</v>
      </c>
      <c r="H567" s="30">
        <v>619.0</v>
      </c>
      <c r="I567" s="30">
        <v>14.0</v>
      </c>
      <c r="J567" s="30">
        <v>5.0</v>
      </c>
      <c r="K567" s="33">
        <v>19.0</v>
      </c>
      <c r="L567" s="32">
        <v>3.0694668820678515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1031.0</v>
      </c>
      <c r="E568" s="40">
        <v>998.0</v>
      </c>
      <c r="F568" s="40">
        <v>2029.0</v>
      </c>
      <c r="G568" s="42">
        <v>4.557911762063078</v>
      </c>
      <c r="H568" s="40">
        <v>22750.0</v>
      </c>
      <c r="I568" s="40">
        <v>237.0</v>
      </c>
      <c r="J568" s="40">
        <v>225.0</v>
      </c>
      <c r="K568" s="47">
        <v>462.0</v>
      </c>
      <c r="L568" s="42">
        <v>2.0307692307692307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7.0</v>
      </c>
      <c r="E569" s="30">
        <v>6.0</v>
      </c>
      <c r="F569" s="31">
        <v>13.0</v>
      </c>
      <c r="G569" s="32">
        <v>4.318936877076411</v>
      </c>
      <c r="H569" s="46">
        <v>183.0</v>
      </c>
      <c r="I569" s="30">
        <v>5.0</v>
      </c>
      <c r="J569" s="30">
        <v>0.0</v>
      </c>
      <c r="K569" s="33">
        <v>5.0</v>
      </c>
      <c r="L569" s="32">
        <v>2.73224043715847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6.0</v>
      </c>
      <c r="E570" s="30">
        <v>6.0</v>
      </c>
      <c r="F570" s="31">
        <v>12.0</v>
      </c>
      <c r="G570" s="32">
        <v>5.429864253393665</v>
      </c>
      <c r="H570" s="46">
        <v>50.0</v>
      </c>
      <c r="I570" s="30">
        <v>2.0</v>
      </c>
      <c r="J570" s="30">
        <v>0.0</v>
      </c>
      <c r="K570" s="33">
        <v>2.0</v>
      </c>
      <c r="L570" s="32">
        <v>4.0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36.0</v>
      </c>
      <c r="E571" s="30">
        <v>31.0</v>
      </c>
      <c r="F571" s="31">
        <v>67.0</v>
      </c>
      <c r="G571" s="32">
        <v>5.122324159021407</v>
      </c>
      <c r="H571" s="46">
        <v>664.0</v>
      </c>
      <c r="I571" s="30">
        <v>3.0</v>
      </c>
      <c r="J571" s="30">
        <v>5.0</v>
      </c>
      <c r="K571" s="33">
        <v>8.0</v>
      </c>
      <c r="L571" s="32">
        <v>1.2048192771084338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16.0</v>
      </c>
      <c r="E572" s="30">
        <v>18.0</v>
      </c>
      <c r="F572" s="31">
        <v>34.0</v>
      </c>
      <c r="G572" s="32">
        <v>5.052005943536404</v>
      </c>
      <c r="H572" s="46">
        <v>227.0</v>
      </c>
      <c r="I572" s="30">
        <v>7.0</v>
      </c>
      <c r="J572" s="30">
        <v>2.0</v>
      </c>
      <c r="K572" s="33">
        <v>9.0</v>
      </c>
      <c r="L572" s="32">
        <v>3.9647577092511015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12.0</v>
      </c>
      <c r="E573" s="30">
        <v>7.0</v>
      </c>
      <c r="F573" s="31">
        <v>19.0</v>
      </c>
      <c r="G573" s="32">
        <v>3.2871972318339098</v>
      </c>
      <c r="H573" s="30">
        <v>355.0</v>
      </c>
      <c r="I573" s="30">
        <v>8.0</v>
      </c>
      <c r="J573" s="30">
        <v>6.0</v>
      </c>
      <c r="K573" s="33">
        <v>14.0</v>
      </c>
      <c r="L573" s="32">
        <v>3.943661971830986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36.0</v>
      </c>
      <c r="E574" s="30">
        <v>39.0</v>
      </c>
      <c r="F574" s="31">
        <v>75.0</v>
      </c>
      <c r="G574" s="32">
        <v>4.655493482309125</v>
      </c>
      <c r="H574" s="30">
        <v>1011.0</v>
      </c>
      <c r="I574" s="30">
        <v>11.0</v>
      </c>
      <c r="J574" s="30">
        <v>20.0</v>
      </c>
      <c r="K574" s="33">
        <v>31.0</v>
      </c>
      <c r="L574" s="32">
        <v>3.066271018793274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62.0</v>
      </c>
      <c r="E575" s="30">
        <v>58.0</v>
      </c>
      <c r="F575" s="31">
        <v>120.0</v>
      </c>
      <c r="G575" s="32">
        <v>3.861003861003861</v>
      </c>
      <c r="H575" s="30">
        <v>1375.0</v>
      </c>
      <c r="I575" s="30">
        <v>7.0</v>
      </c>
      <c r="J575" s="30">
        <v>12.0</v>
      </c>
      <c r="K575" s="33">
        <v>19.0</v>
      </c>
      <c r="L575" s="32">
        <v>1.3818181818181818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48.0</v>
      </c>
      <c r="E576" s="30">
        <v>37.0</v>
      </c>
      <c r="F576" s="31">
        <v>85.0</v>
      </c>
      <c r="G576" s="32">
        <v>4.832291074474133</v>
      </c>
      <c r="H576" s="30">
        <v>1058.0</v>
      </c>
      <c r="I576" s="30">
        <v>12.0</v>
      </c>
      <c r="J576" s="30">
        <v>10.0</v>
      </c>
      <c r="K576" s="33">
        <v>22.0</v>
      </c>
      <c r="L576" s="32">
        <v>2.0793950850661624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15.0</v>
      </c>
      <c r="E577" s="30">
        <v>16.0</v>
      </c>
      <c r="F577" s="31">
        <v>31.0</v>
      </c>
      <c r="G577" s="32">
        <v>4.613095238095238</v>
      </c>
      <c r="H577" s="46">
        <v>297.0</v>
      </c>
      <c r="I577" s="30">
        <v>5.0</v>
      </c>
      <c r="J577" s="30">
        <v>8.0</v>
      </c>
      <c r="K577" s="33">
        <v>13.0</v>
      </c>
      <c r="L577" s="32">
        <v>4.377104377104377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13.0</v>
      </c>
      <c r="E578" s="30">
        <v>11.0</v>
      </c>
      <c r="F578" s="31">
        <v>24.0</v>
      </c>
      <c r="G578" s="32">
        <v>4.262877442273535</v>
      </c>
      <c r="H578" s="46">
        <v>287.0</v>
      </c>
      <c r="I578" s="30">
        <v>2.0</v>
      </c>
      <c r="J578" s="30">
        <v>2.0</v>
      </c>
      <c r="K578" s="33">
        <v>4.0</v>
      </c>
      <c r="L578" s="32">
        <v>1.3937282229965158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20.0</v>
      </c>
      <c r="E579" s="30">
        <v>9.0</v>
      </c>
      <c r="F579" s="31">
        <v>29.0</v>
      </c>
      <c r="G579" s="32">
        <v>2.8656126482213438</v>
      </c>
      <c r="H579" s="46">
        <v>506.0</v>
      </c>
      <c r="I579" s="30">
        <v>4.0</v>
      </c>
      <c r="J579" s="30">
        <v>3.0</v>
      </c>
      <c r="K579" s="33">
        <v>7.0</v>
      </c>
      <c r="L579" s="32">
        <v>1.383399209486166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19.0</v>
      </c>
      <c r="E580" s="30">
        <v>14.0</v>
      </c>
      <c r="F580" s="31">
        <v>33.0</v>
      </c>
      <c r="G580" s="32">
        <v>3.6830357142857144</v>
      </c>
      <c r="H580" s="46">
        <v>573.0</v>
      </c>
      <c r="I580" s="30">
        <v>4.0</v>
      </c>
      <c r="J580" s="30">
        <v>5.0</v>
      </c>
      <c r="K580" s="33">
        <v>9.0</v>
      </c>
      <c r="L580" s="32">
        <v>1.5706806282722512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49.0</v>
      </c>
      <c r="E581" s="30">
        <v>43.0</v>
      </c>
      <c r="F581" s="31">
        <v>92.0</v>
      </c>
      <c r="G581" s="32">
        <v>5.626911314984709</v>
      </c>
      <c r="H581" s="30">
        <v>790.0</v>
      </c>
      <c r="I581" s="30">
        <v>1.0</v>
      </c>
      <c r="J581" s="30">
        <v>3.0</v>
      </c>
      <c r="K581" s="33">
        <v>4.0</v>
      </c>
      <c r="L581" s="32">
        <v>0.5063291139240507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38.0</v>
      </c>
      <c r="E582" s="30">
        <v>40.0</v>
      </c>
      <c r="F582" s="31">
        <v>78.0</v>
      </c>
      <c r="G582" s="32">
        <v>4.338153503893214</v>
      </c>
      <c r="H582" s="30">
        <v>1026.0</v>
      </c>
      <c r="I582" s="30">
        <v>8.0</v>
      </c>
      <c r="J582" s="30">
        <v>5.0</v>
      </c>
      <c r="K582" s="33">
        <v>13.0</v>
      </c>
      <c r="L582" s="32">
        <v>1.267056530214425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2.0</v>
      </c>
      <c r="E583" s="30">
        <v>4.0</v>
      </c>
      <c r="F583" s="31">
        <v>6.0</v>
      </c>
      <c r="G583" s="32">
        <v>2.6200873362445414</v>
      </c>
      <c r="H583" s="46">
        <v>135.0</v>
      </c>
      <c r="I583" s="30">
        <v>2.0</v>
      </c>
      <c r="J583" s="30">
        <v>2.0</v>
      </c>
      <c r="K583" s="33">
        <v>4.0</v>
      </c>
      <c r="L583" s="32">
        <v>2.9629629629629632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55.0</v>
      </c>
      <c r="E584" s="30">
        <v>54.0</v>
      </c>
      <c r="F584" s="31">
        <v>109.0</v>
      </c>
      <c r="G584" s="32">
        <v>5.025357307514984</v>
      </c>
      <c r="H584" s="46">
        <v>975.0</v>
      </c>
      <c r="I584" s="30">
        <v>6.0</v>
      </c>
      <c r="J584" s="30">
        <v>3.0</v>
      </c>
      <c r="K584" s="33">
        <v>9.0</v>
      </c>
      <c r="L584" s="32">
        <v>0.9230769230769231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28.0</v>
      </c>
      <c r="E585" s="30">
        <v>27.0</v>
      </c>
      <c r="F585" s="31">
        <v>55.0</v>
      </c>
      <c r="G585" s="32">
        <v>5.37109375</v>
      </c>
      <c r="H585" s="46">
        <v>474.0</v>
      </c>
      <c r="I585" s="30">
        <v>6.0</v>
      </c>
      <c r="J585" s="30">
        <v>3.0</v>
      </c>
      <c r="K585" s="33">
        <v>9.0</v>
      </c>
      <c r="L585" s="32">
        <v>1.89873417721519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17.0</v>
      </c>
      <c r="E586" s="30">
        <v>10.0</v>
      </c>
      <c r="F586" s="31">
        <v>27.0</v>
      </c>
      <c r="G586" s="32">
        <v>4.607508532423208</v>
      </c>
      <c r="H586" s="46">
        <v>276.0</v>
      </c>
      <c r="I586" s="30">
        <v>5.0</v>
      </c>
      <c r="J586" s="30">
        <v>5.0</v>
      </c>
      <c r="K586" s="33">
        <v>10.0</v>
      </c>
      <c r="L586" s="32">
        <v>3.6231884057971016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41.0</v>
      </c>
      <c r="E587" s="30">
        <v>39.0</v>
      </c>
      <c r="F587" s="31">
        <v>80.0</v>
      </c>
      <c r="G587" s="32">
        <v>4.415011037527594</v>
      </c>
      <c r="H587" s="46">
        <v>809.0</v>
      </c>
      <c r="I587" s="30">
        <v>5.0</v>
      </c>
      <c r="J587" s="30">
        <v>1.0</v>
      </c>
      <c r="K587" s="33">
        <v>6.0</v>
      </c>
      <c r="L587" s="32">
        <v>0.7416563658838072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28.0</v>
      </c>
      <c r="E588" s="30">
        <v>23.0</v>
      </c>
      <c r="F588" s="31">
        <v>51.0</v>
      </c>
      <c r="G588" s="32">
        <v>3.884234577303884</v>
      </c>
      <c r="H588" s="46">
        <v>728.0</v>
      </c>
      <c r="I588" s="30">
        <v>12.0</v>
      </c>
      <c r="J588" s="30">
        <v>8.0</v>
      </c>
      <c r="K588" s="33">
        <v>20.0</v>
      </c>
      <c r="L588" s="32">
        <v>2.7472527472527473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13.0</v>
      </c>
      <c r="E589" s="30">
        <v>8.0</v>
      </c>
      <c r="F589" s="31">
        <v>21.0</v>
      </c>
      <c r="G589" s="32">
        <v>4.666666666666667</v>
      </c>
      <c r="H589" s="46">
        <v>154.0</v>
      </c>
      <c r="I589" s="30">
        <v>0.0</v>
      </c>
      <c r="J589" s="30">
        <v>1.0</v>
      </c>
      <c r="K589" s="33">
        <v>1.0</v>
      </c>
      <c r="L589" s="32">
        <v>0.6493506493506493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35.0</v>
      </c>
      <c r="E590" s="30">
        <v>38.0</v>
      </c>
      <c r="F590" s="31">
        <v>73.0</v>
      </c>
      <c r="G590" s="32">
        <v>4.18098510882016</v>
      </c>
      <c r="H590" s="46">
        <v>693.0</v>
      </c>
      <c r="I590" s="30">
        <v>10.0</v>
      </c>
      <c r="J590" s="30">
        <v>6.0</v>
      </c>
      <c r="K590" s="33">
        <v>16.0</v>
      </c>
      <c r="L590" s="32">
        <v>2.3088023088023086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1.0</v>
      </c>
      <c r="E591" s="30">
        <v>4.0</v>
      </c>
      <c r="F591" s="31">
        <v>5.0</v>
      </c>
      <c r="G591" s="32">
        <v>1.0845986984815619</v>
      </c>
      <c r="H591" s="46">
        <v>331.0</v>
      </c>
      <c r="I591" s="30">
        <v>1.0</v>
      </c>
      <c r="J591" s="30">
        <v>0.0</v>
      </c>
      <c r="K591" s="33">
        <v>1.0</v>
      </c>
      <c r="L591" s="32">
        <v>0.3021148036253776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10.0</v>
      </c>
      <c r="E592" s="30">
        <v>4.0</v>
      </c>
      <c r="F592" s="31">
        <v>14.0</v>
      </c>
      <c r="G592" s="32">
        <v>3.309692671394799</v>
      </c>
      <c r="H592" s="46">
        <v>348.0</v>
      </c>
      <c r="I592" s="30">
        <v>9.0</v>
      </c>
      <c r="J592" s="30">
        <v>4.0</v>
      </c>
      <c r="K592" s="33">
        <v>13.0</v>
      </c>
      <c r="L592" s="32">
        <v>3.7356321839080464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12.0</v>
      </c>
      <c r="E593" s="30">
        <v>5.0</v>
      </c>
      <c r="F593" s="31">
        <v>17.0</v>
      </c>
      <c r="G593" s="32">
        <v>6.093189964157706</v>
      </c>
      <c r="H593" s="46">
        <v>120.0</v>
      </c>
      <c r="I593" s="30">
        <v>1.0</v>
      </c>
      <c r="J593" s="30">
        <v>3.0</v>
      </c>
      <c r="K593" s="33">
        <v>4.0</v>
      </c>
      <c r="L593" s="32">
        <v>3.3333333333333335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16.0</v>
      </c>
      <c r="E594" s="30">
        <v>22.0</v>
      </c>
      <c r="F594" s="31">
        <v>38.0</v>
      </c>
      <c r="G594" s="32">
        <v>8.558558558558559</v>
      </c>
      <c r="H594" s="46">
        <v>186.0</v>
      </c>
      <c r="I594" s="30">
        <v>1.0</v>
      </c>
      <c r="J594" s="30">
        <v>1.0</v>
      </c>
      <c r="K594" s="33">
        <v>2.0</v>
      </c>
      <c r="L594" s="32">
        <v>1.0752688172043012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8.0</v>
      </c>
      <c r="E595" s="30">
        <v>5.0</v>
      </c>
      <c r="F595" s="31">
        <v>13.0</v>
      </c>
      <c r="G595" s="32">
        <v>7.784431137724551</v>
      </c>
      <c r="H595" s="46">
        <v>81.0</v>
      </c>
      <c r="I595" s="30">
        <v>1.0</v>
      </c>
      <c r="J595" s="30">
        <v>1.0</v>
      </c>
      <c r="K595" s="33">
        <v>2.0</v>
      </c>
      <c r="L595" s="32">
        <v>2.4691358024691357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25.0</v>
      </c>
      <c r="E596" s="30">
        <v>22.0</v>
      </c>
      <c r="F596" s="31">
        <v>47.0</v>
      </c>
      <c r="G596" s="32">
        <v>5.690072639225181</v>
      </c>
      <c r="H596" s="46">
        <v>385.0</v>
      </c>
      <c r="I596" s="30">
        <v>3.0</v>
      </c>
      <c r="J596" s="30">
        <v>5.0</v>
      </c>
      <c r="K596" s="33">
        <v>8.0</v>
      </c>
      <c r="L596" s="32">
        <v>2.0779220779220777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7.0</v>
      </c>
      <c r="E597" s="30">
        <v>8.0</v>
      </c>
      <c r="F597" s="31">
        <v>15.0</v>
      </c>
      <c r="G597" s="32">
        <v>4.901960784313726</v>
      </c>
      <c r="H597" s="46">
        <v>120.0</v>
      </c>
      <c r="I597" s="30">
        <v>4.0</v>
      </c>
      <c r="J597" s="30">
        <v>1.0</v>
      </c>
      <c r="K597" s="33">
        <v>5.0</v>
      </c>
      <c r="L597" s="32">
        <v>4.166666666666666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29.0</v>
      </c>
      <c r="E598" s="30">
        <v>33.0</v>
      </c>
      <c r="F598" s="31">
        <v>62.0</v>
      </c>
      <c r="G598" s="32">
        <v>6.485355648535565</v>
      </c>
      <c r="H598" s="46">
        <v>294.0</v>
      </c>
      <c r="I598" s="30">
        <v>3.0</v>
      </c>
      <c r="J598" s="30">
        <v>1.0</v>
      </c>
      <c r="K598" s="33">
        <v>4.0</v>
      </c>
      <c r="L598" s="32">
        <v>1.3605442176870748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9.0</v>
      </c>
      <c r="E599" s="30">
        <v>5.0</v>
      </c>
      <c r="F599" s="31">
        <v>14.0</v>
      </c>
      <c r="G599" s="32">
        <v>4.895104895104895</v>
      </c>
      <c r="H599" s="46">
        <v>149.0</v>
      </c>
      <c r="I599" s="30">
        <v>0.0</v>
      </c>
      <c r="J599" s="30">
        <v>1.0</v>
      </c>
      <c r="K599" s="33">
        <v>1.0</v>
      </c>
      <c r="L599" s="32">
        <v>0.6711409395973155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16.0</v>
      </c>
      <c r="E600" s="30">
        <v>26.0</v>
      </c>
      <c r="F600" s="31">
        <v>42.0</v>
      </c>
      <c r="G600" s="32">
        <v>4.40251572327044</v>
      </c>
      <c r="H600" s="46">
        <v>534.0</v>
      </c>
      <c r="I600" s="30">
        <v>9.0</v>
      </c>
      <c r="J600" s="30">
        <v>4.0</v>
      </c>
      <c r="K600" s="33">
        <v>13.0</v>
      </c>
      <c r="L600" s="32">
        <v>2.4344569288389515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18.0</v>
      </c>
      <c r="E601" s="30">
        <v>13.0</v>
      </c>
      <c r="F601" s="31">
        <v>31.0</v>
      </c>
      <c r="G601" s="32">
        <v>3.949044585987261</v>
      </c>
      <c r="H601" s="30">
        <v>300.0</v>
      </c>
      <c r="I601" s="30">
        <v>1.0</v>
      </c>
      <c r="J601" s="30">
        <v>1.0</v>
      </c>
      <c r="K601" s="33">
        <v>2.0</v>
      </c>
      <c r="L601" s="32">
        <v>0.6666666666666667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23.0</v>
      </c>
      <c r="E602" s="30">
        <v>26.0</v>
      </c>
      <c r="F602" s="31">
        <v>49.0</v>
      </c>
      <c r="G602" s="32">
        <v>2.9114676173499703</v>
      </c>
      <c r="H602" s="30">
        <v>1091.0</v>
      </c>
      <c r="I602" s="30">
        <v>12.0</v>
      </c>
      <c r="J602" s="30">
        <v>9.0</v>
      </c>
      <c r="K602" s="33">
        <v>21.0</v>
      </c>
      <c r="L602" s="32">
        <v>1.924839596700275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22.0</v>
      </c>
      <c r="E603" s="30">
        <v>20.0</v>
      </c>
      <c r="F603" s="31">
        <v>42.0</v>
      </c>
      <c r="G603" s="32">
        <v>3.1698113207547167</v>
      </c>
      <c r="H603" s="30">
        <v>893.0</v>
      </c>
      <c r="I603" s="30">
        <v>12.0</v>
      </c>
      <c r="J603" s="30">
        <v>8.0</v>
      </c>
      <c r="K603" s="33">
        <v>20.0</v>
      </c>
      <c r="L603" s="32">
        <v>2.2396416573348263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113.0</v>
      </c>
      <c r="E604" s="30">
        <v>113.0</v>
      </c>
      <c r="F604" s="31">
        <v>226.0</v>
      </c>
      <c r="G604" s="32">
        <v>6.153008439967329</v>
      </c>
      <c r="H604" s="30">
        <v>1581.0</v>
      </c>
      <c r="I604" s="30">
        <v>9.0</v>
      </c>
      <c r="J604" s="30">
        <v>11.0</v>
      </c>
      <c r="K604" s="33">
        <v>20.0</v>
      </c>
      <c r="L604" s="32">
        <v>1.265022137887413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20.0</v>
      </c>
      <c r="E605" s="30">
        <v>26.0</v>
      </c>
      <c r="F605" s="31">
        <v>46.0</v>
      </c>
      <c r="G605" s="32">
        <v>3.764320785597381</v>
      </c>
      <c r="H605" s="30">
        <v>803.0</v>
      </c>
      <c r="I605" s="30">
        <v>15.0</v>
      </c>
      <c r="J605" s="30">
        <v>11.0</v>
      </c>
      <c r="K605" s="33">
        <v>26.0</v>
      </c>
      <c r="L605" s="32">
        <v>3.23785803237858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53.0</v>
      </c>
      <c r="E606" s="30">
        <v>61.0</v>
      </c>
      <c r="F606" s="31">
        <v>114.0</v>
      </c>
      <c r="G606" s="32">
        <v>4.79394449116905</v>
      </c>
      <c r="H606" s="30">
        <v>1253.0</v>
      </c>
      <c r="I606" s="30">
        <v>13.0</v>
      </c>
      <c r="J606" s="30">
        <v>29.0</v>
      </c>
      <c r="K606" s="33">
        <v>42.0</v>
      </c>
      <c r="L606" s="32">
        <v>3.35195530726257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40.0</v>
      </c>
      <c r="E607" s="30">
        <v>53.0</v>
      </c>
      <c r="F607" s="31">
        <v>93.0</v>
      </c>
      <c r="G607" s="32">
        <v>3.9323467230443976</v>
      </c>
      <c r="H607" s="30">
        <v>1403.0</v>
      </c>
      <c r="I607" s="30">
        <v>17.0</v>
      </c>
      <c r="J607" s="30">
        <v>23.0</v>
      </c>
      <c r="K607" s="33">
        <v>40.0</v>
      </c>
      <c r="L607" s="32">
        <v>2.851033499643621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13.0</v>
      </c>
      <c r="E608" s="30">
        <v>14.0</v>
      </c>
      <c r="F608" s="31">
        <v>27.0</v>
      </c>
      <c r="G608" s="32">
        <v>5.202312138728324</v>
      </c>
      <c r="H608" s="30">
        <v>232.0</v>
      </c>
      <c r="I608" s="30">
        <v>1.0</v>
      </c>
      <c r="J608" s="30">
        <v>2.0</v>
      </c>
      <c r="K608" s="33">
        <v>3.0</v>
      </c>
      <c r="L608" s="32">
        <v>1.293103448275862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1771.0</v>
      </c>
      <c r="E609" s="40">
        <v>1744.0</v>
      </c>
      <c r="F609" s="40">
        <v>3515.0</v>
      </c>
      <c r="G609" s="42">
        <v>4.700517524973589</v>
      </c>
      <c r="H609" s="40">
        <v>32860.0</v>
      </c>
      <c r="I609" s="40">
        <v>264.0</v>
      </c>
      <c r="J609" s="40">
        <v>274.0</v>
      </c>
      <c r="K609" s="47">
        <v>538.0</v>
      </c>
      <c r="L609" s="42">
        <v>1.6372489348752282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90.0</v>
      </c>
      <c r="E610" s="30">
        <v>67.0</v>
      </c>
      <c r="F610" s="31">
        <v>157.0</v>
      </c>
      <c r="G610" s="32">
        <v>5.472289996514465</v>
      </c>
      <c r="H610" s="30">
        <v>1071.0</v>
      </c>
      <c r="I610" s="30">
        <v>13.0</v>
      </c>
      <c r="J610" s="30">
        <v>9.0</v>
      </c>
      <c r="K610" s="33">
        <v>22.0</v>
      </c>
      <c r="L610" s="32">
        <v>2.0541549953314657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372.0</v>
      </c>
      <c r="E611" s="30">
        <v>354.0</v>
      </c>
      <c r="F611" s="31">
        <v>726.0</v>
      </c>
      <c r="G611" s="32">
        <v>3.469368250023894</v>
      </c>
      <c r="H611" s="30">
        <v>10369.0</v>
      </c>
      <c r="I611" s="30">
        <v>73.0</v>
      </c>
      <c r="J611" s="30">
        <v>79.0</v>
      </c>
      <c r="K611" s="33">
        <v>152.0</v>
      </c>
      <c r="L611" s="32">
        <v>1.4659079949850515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64.0</v>
      </c>
      <c r="E612" s="30">
        <v>68.0</v>
      </c>
      <c r="F612" s="31">
        <v>132.0</v>
      </c>
      <c r="G612" s="32">
        <v>5.766710353866317</v>
      </c>
      <c r="H612" s="30">
        <v>394.0</v>
      </c>
      <c r="I612" s="30">
        <v>1.0</v>
      </c>
      <c r="J612" s="30">
        <v>4.0</v>
      </c>
      <c r="K612" s="33">
        <v>5.0</v>
      </c>
      <c r="L612" s="32">
        <v>1.2690355329949239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156.0</v>
      </c>
      <c r="E613" s="30">
        <v>161.0</v>
      </c>
      <c r="F613" s="31">
        <v>317.0</v>
      </c>
      <c r="G613" s="32">
        <v>4.644688644688644</v>
      </c>
      <c r="H613" s="30">
        <v>2890.0</v>
      </c>
      <c r="I613" s="30">
        <v>25.0</v>
      </c>
      <c r="J613" s="30">
        <v>28.0</v>
      </c>
      <c r="K613" s="33">
        <v>53.0</v>
      </c>
      <c r="L613" s="32">
        <v>1.833910034602076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214.0</v>
      </c>
      <c r="E614" s="30">
        <v>227.0</v>
      </c>
      <c r="F614" s="31">
        <v>441.0</v>
      </c>
      <c r="G614" s="32">
        <v>6.0485530105609655</v>
      </c>
      <c r="H614" s="30">
        <v>2936.0</v>
      </c>
      <c r="I614" s="30">
        <v>24.0</v>
      </c>
      <c r="J614" s="30">
        <v>27.0</v>
      </c>
      <c r="K614" s="33">
        <v>51.0</v>
      </c>
      <c r="L614" s="32">
        <v>1.737057220708447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29.0</v>
      </c>
      <c r="E615" s="30">
        <v>32.0</v>
      </c>
      <c r="F615" s="31">
        <v>61.0</v>
      </c>
      <c r="G615" s="32">
        <v>5.550500454959054</v>
      </c>
      <c r="H615" s="46">
        <v>354.0</v>
      </c>
      <c r="I615" s="30">
        <v>4.0</v>
      </c>
      <c r="J615" s="30">
        <v>4.0</v>
      </c>
      <c r="K615" s="33">
        <v>8.0</v>
      </c>
      <c r="L615" s="32">
        <v>2.2598870056497176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16.0</v>
      </c>
      <c r="E616" s="30">
        <v>24.0</v>
      </c>
      <c r="F616" s="31">
        <v>40.0</v>
      </c>
      <c r="G616" s="32">
        <v>5.128205128205128</v>
      </c>
      <c r="H616" s="30">
        <v>328.0</v>
      </c>
      <c r="I616" s="30">
        <v>1.0</v>
      </c>
      <c r="J616" s="30">
        <v>1.0</v>
      </c>
      <c r="K616" s="33">
        <v>2.0</v>
      </c>
      <c r="L616" s="32">
        <v>0.6097560975609756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253.0</v>
      </c>
      <c r="E617" s="30">
        <v>256.0</v>
      </c>
      <c r="F617" s="31">
        <v>509.0</v>
      </c>
      <c r="G617" s="32">
        <v>4.888590088359585</v>
      </c>
      <c r="H617" s="30">
        <v>5967.0</v>
      </c>
      <c r="I617" s="30">
        <v>20.0</v>
      </c>
      <c r="J617" s="30">
        <v>30.0</v>
      </c>
      <c r="K617" s="33">
        <v>50.0</v>
      </c>
      <c r="L617" s="32">
        <v>0.8379420144126025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53.0</v>
      </c>
      <c r="E618" s="30">
        <v>62.0</v>
      </c>
      <c r="F618" s="31">
        <v>115.0</v>
      </c>
      <c r="G618" s="32">
        <v>8.01952580195258</v>
      </c>
      <c r="H618" s="46">
        <v>379.0</v>
      </c>
      <c r="I618" s="30">
        <v>7.0</v>
      </c>
      <c r="J618" s="30">
        <v>1.0</v>
      </c>
      <c r="K618" s="33">
        <v>8.0</v>
      </c>
      <c r="L618" s="32">
        <v>2.1108179419525066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69.0</v>
      </c>
      <c r="E619" s="30">
        <v>50.0</v>
      </c>
      <c r="F619" s="31">
        <v>119.0</v>
      </c>
      <c r="G619" s="32">
        <v>6.800000000000001</v>
      </c>
      <c r="H619" s="30">
        <v>586.0</v>
      </c>
      <c r="I619" s="30">
        <v>14.0</v>
      </c>
      <c r="J619" s="30">
        <v>8.0</v>
      </c>
      <c r="K619" s="33">
        <v>22.0</v>
      </c>
      <c r="L619" s="32">
        <v>3.754266211604096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88.0</v>
      </c>
      <c r="E620" s="30">
        <v>90.0</v>
      </c>
      <c r="F620" s="31">
        <v>178.0</v>
      </c>
      <c r="G620" s="32">
        <v>3.106457242582897</v>
      </c>
      <c r="H620" s="30">
        <v>3368.0</v>
      </c>
      <c r="I620" s="30">
        <v>33.0</v>
      </c>
      <c r="J620" s="30">
        <v>22.0</v>
      </c>
      <c r="K620" s="33">
        <v>55.0</v>
      </c>
      <c r="L620" s="32">
        <v>1.6330166270783848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81.0</v>
      </c>
      <c r="E621" s="30">
        <v>83.0</v>
      </c>
      <c r="F621" s="31">
        <v>164.0</v>
      </c>
      <c r="G621" s="32">
        <v>4.663065112311629</v>
      </c>
      <c r="H621" s="30">
        <v>1442.0</v>
      </c>
      <c r="I621" s="30">
        <v>12.0</v>
      </c>
      <c r="J621" s="30">
        <v>15.0</v>
      </c>
      <c r="K621" s="33">
        <v>27.0</v>
      </c>
      <c r="L621" s="32">
        <v>1.872399445214979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240.0</v>
      </c>
      <c r="E622" s="30">
        <v>231.0</v>
      </c>
      <c r="F622" s="31">
        <v>471.0</v>
      </c>
      <c r="G622" s="32">
        <v>5.604474059971442</v>
      </c>
      <c r="H622" s="30">
        <v>2444.0</v>
      </c>
      <c r="I622" s="30">
        <v>24.0</v>
      </c>
      <c r="J622" s="30">
        <v>42.0</v>
      </c>
      <c r="K622" s="33">
        <v>66.0</v>
      </c>
      <c r="L622" s="32">
        <v>2.7004909983633385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46.0</v>
      </c>
      <c r="E623" s="30">
        <v>39.0</v>
      </c>
      <c r="F623" s="31">
        <v>85.0</v>
      </c>
      <c r="G623" s="32">
        <v>5.8499655884377155</v>
      </c>
      <c r="H623" s="30">
        <v>332.0</v>
      </c>
      <c r="I623" s="30">
        <v>13.0</v>
      </c>
      <c r="J623" s="30">
        <v>4.0</v>
      </c>
      <c r="K623" s="33">
        <v>17.0</v>
      </c>
      <c r="L623" s="32">
        <v>5.120481927710843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263.0</v>
      </c>
      <c r="E624" s="49">
        <v>253.0</v>
      </c>
      <c r="F624" s="49">
        <v>516.0</v>
      </c>
      <c r="G624" s="42">
        <v>7.634265423879272</v>
      </c>
      <c r="H624" s="40">
        <v>1868.0</v>
      </c>
      <c r="I624" s="49">
        <v>7.0</v>
      </c>
      <c r="J624" s="49">
        <v>3.0</v>
      </c>
      <c r="K624" s="50">
        <v>10.0</v>
      </c>
      <c r="L624" s="42">
        <v>0.5353319057815845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1797.0</v>
      </c>
      <c r="E625" s="20">
        <v>1823.0</v>
      </c>
      <c r="F625" s="20">
        <v>3620.0</v>
      </c>
      <c r="G625" s="36">
        <v>5.013017227053675</v>
      </c>
      <c r="H625" s="20">
        <v>29700.0</v>
      </c>
      <c r="I625" s="20">
        <v>377.0</v>
      </c>
      <c r="J625" s="20">
        <v>328.0</v>
      </c>
      <c r="K625" s="27">
        <v>705.0</v>
      </c>
      <c r="L625" s="36">
        <v>2.3737373737373737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108.0</v>
      </c>
      <c r="E626" s="40">
        <v>224.0</v>
      </c>
      <c r="F626" s="40">
        <v>332.0</v>
      </c>
      <c r="G626" s="42">
        <v>7.327300816596778</v>
      </c>
      <c r="H626" s="40">
        <v>1766.0</v>
      </c>
      <c r="I626" s="40">
        <v>6.0</v>
      </c>
      <c r="J626" s="40">
        <v>13.0</v>
      </c>
      <c r="K626" s="47">
        <v>19.0</v>
      </c>
      <c r="L626" s="42">
        <v>1.0758776896942241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24.0</v>
      </c>
      <c r="E627" s="30">
        <v>49.0</v>
      </c>
      <c r="F627" s="31">
        <v>73.0</v>
      </c>
      <c r="G627" s="32">
        <v>7.220573689416419</v>
      </c>
      <c r="H627" s="46">
        <v>450.0</v>
      </c>
      <c r="I627" s="30">
        <v>4.0</v>
      </c>
      <c r="J627" s="30">
        <v>10.0</v>
      </c>
      <c r="K627" s="33">
        <v>14.0</v>
      </c>
      <c r="L627" s="32">
        <v>3.111111111111111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8.0</v>
      </c>
      <c r="E628" s="30">
        <v>21.0</v>
      </c>
      <c r="F628" s="31">
        <v>29.0</v>
      </c>
      <c r="G628" s="32">
        <v>5.62015503875969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18.0</v>
      </c>
      <c r="E629" s="30">
        <v>46.0</v>
      </c>
      <c r="F629" s="31">
        <v>64.0</v>
      </c>
      <c r="G629" s="32">
        <v>9.261939218523878</v>
      </c>
      <c r="H629" s="46">
        <v>275.0</v>
      </c>
      <c r="I629" s="30">
        <v>1.0</v>
      </c>
      <c r="J629" s="30">
        <v>2.0</v>
      </c>
      <c r="K629" s="33">
        <v>3.0</v>
      </c>
      <c r="L629" s="32">
        <v>1.090909090909091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18.0</v>
      </c>
      <c r="E630" s="30">
        <v>32.0</v>
      </c>
      <c r="F630" s="31">
        <v>50.0</v>
      </c>
      <c r="G630" s="32">
        <v>7.861635220125786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20.0</v>
      </c>
      <c r="E631" s="30">
        <v>43.0</v>
      </c>
      <c r="F631" s="31">
        <v>63.0</v>
      </c>
      <c r="G631" s="32">
        <v>6.318956870611836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20.0</v>
      </c>
      <c r="E632" s="30">
        <v>33.0</v>
      </c>
      <c r="F632" s="31">
        <v>53.0</v>
      </c>
      <c r="G632" s="32">
        <v>7.794117647058823</v>
      </c>
      <c r="H632" s="30">
        <v>265.0</v>
      </c>
      <c r="I632" s="30">
        <v>1.0</v>
      </c>
      <c r="J632" s="30">
        <v>1.0</v>
      </c>
      <c r="K632" s="33">
        <v>2.0</v>
      </c>
      <c r="L632" s="32">
        <v>0.7547169811320755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349.0</v>
      </c>
      <c r="E633" s="40">
        <v>326.0</v>
      </c>
      <c r="F633" s="40">
        <v>675.0</v>
      </c>
      <c r="G633" s="42">
        <v>5.294532904541533</v>
      </c>
      <c r="H633" s="40">
        <v>4554.0</v>
      </c>
      <c r="I633" s="40">
        <v>55.0</v>
      </c>
      <c r="J633" s="40">
        <v>63.0</v>
      </c>
      <c r="K633" s="47">
        <v>118.0</v>
      </c>
      <c r="L633" s="42">
        <v>2.5911286780852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17.0</v>
      </c>
      <c r="E634" s="30">
        <v>23.0</v>
      </c>
      <c r="F634" s="31">
        <v>40.0</v>
      </c>
      <c r="G634" s="32">
        <v>4.287245444801715</v>
      </c>
      <c r="H634" s="46">
        <v>558.0</v>
      </c>
      <c r="I634" s="30">
        <v>8.0</v>
      </c>
      <c r="J634" s="30">
        <v>8.0</v>
      </c>
      <c r="K634" s="33">
        <v>16.0</v>
      </c>
      <c r="L634" s="32">
        <v>2.867383512544803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31.0</v>
      </c>
      <c r="E635" s="30">
        <v>23.0</v>
      </c>
      <c r="F635" s="31">
        <v>54.0</v>
      </c>
      <c r="G635" s="32">
        <v>8.132530120481928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3.0</v>
      </c>
      <c r="E636" s="30">
        <v>8.0</v>
      </c>
      <c r="F636" s="31">
        <v>11.0</v>
      </c>
      <c r="G636" s="32">
        <v>7.534246575342466</v>
      </c>
      <c r="H636" s="46">
        <v>67.0</v>
      </c>
      <c r="I636" s="30">
        <v>0.0</v>
      </c>
      <c r="J636" s="30">
        <v>1.0</v>
      </c>
      <c r="K636" s="33">
        <v>1.0</v>
      </c>
      <c r="L636" s="32">
        <v>1.4925373134328357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3.0</v>
      </c>
      <c r="E637" s="30">
        <v>3.0</v>
      </c>
      <c r="F637" s="31">
        <v>6.0</v>
      </c>
      <c r="G637" s="32">
        <v>2.3166023166023164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23.0</v>
      </c>
      <c r="E638" s="30">
        <v>15.0</v>
      </c>
      <c r="F638" s="31">
        <v>38.0</v>
      </c>
      <c r="G638" s="32">
        <v>3.525046382189239</v>
      </c>
      <c r="H638" s="46">
        <v>795.0</v>
      </c>
      <c r="I638" s="30">
        <v>11.0</v>
      </c>
      <c r="J638" s="30">
        <v>14.0</v>
      </c>
      <c r="K638" s="33">
        <v>25.0</v>
      </c>
      <c r="L638" s="32">
        <v>3.1446540880503147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37.0</v>
      </c>
      <c r="E639" s="30">
        <v>36.0</v>
      </c>
      <c r="F639" s="31">
        <v>73.0</v>
      </c>
      <c r="G639" s="32">
        <v>6.660583941605839</v>
      </c>
      <c r="H639" s="46">
        <v>348.0</v>
      </c>
      <c r="I639" s="30">
        <v>2.0</v>
      </c>
      <c r="J639" s="30">
        <v>0.0</v>
      </c>
      <c r="K639" s="33">
        <v>2.0</v>
      </c>
      <c r="L639" s="32">
        <v>0.5747126436781609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16.0</v>
      </c>
      <c r="E640" s="30">
        <v>18.0</v>
      </c>
      <c r="F640" s="31">
        <v>34.0</v>
      </c>
      <c r="G640" s="32">
        <v>6.115107913669065</v>
      </c>
      <c r="H640" s="46">
        <v>202.0</v>
      </c>
      <c r="I640" s="30">
        <v>1.0</v>
      </c>
      <c r="J640" s="30">
        <v>6.0</v>
      </c>
      <c r="K640" s="33">
        <v>7.0</v>
      </c>
      <c r="L640" s="32">
        <v>3.4653465346534658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20.0</v>
      </c>
      <c r="E641" s="30">
        <v>14.0</v>
      </c>
      <c r="F641" s="31">
        <v>34.0</v>
      </c>
      <c r="G641" s="32">
        <v>3.4343434343434343</v>
      </c>
      <c r="H641" s="46">
        <v>638.0</v>
      </c>
      <c r="I641" s="30">
        <v>6.0</v>
      </c>
      <c r="J641" s="30">
        <v>11.0</v>
      </c>
      <c r="K641" s="33">
        <v>17.0</v>
      </c>
      <c r="L641" s="32">
        <v>2.664576802507837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73.0</v>
      </c>
      <c r="E642" s="30">
        <v>59.0</v>
      </c>
      <c r="F642" s="31">
        <v>132.0</v>
      </c>
      <c r="G642" s="32">
        <v>5.776805251641138</v>
      </c>
      <c r="H642" s="30">
        <v>185.0</v>
      </c>
      <c r="I642" s="30">
        <v>0.0</v>
      </c>
      <c r="J642" s="30">
        <v>2.0</v>
      </c>
      <c r="K642" s="33">
        <v>2.0</v>
      </c>
      <c r="L642" s="32">
        <v>1.0810810810810811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96.0</v>
      </c>
      <c r="E643" s="30">
        <v>104.0</v>
      </c>
      <c r="F643" s="31">
        <v>200.0</v>
      </c>
      <c r="G643" s="32">
        <v>5.42299349240781</v>
      </c>
      <c r="H643" s="30">
        <v>1003.0</v>
      </c>
      <c r="I643" s="30">
        <v>22.0</v>
      </c>
      <c r="J643" s="30">
        <v>16.0</v>
      </c>
      <c r="K643" s="33">
        <v>38.0</v>
      </c>
      <c r="L643" s="32">
        <v>3.788634097706879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30.0</v>
      </c>
      <c r="E644" s="30">
        <v>23.0</v>
      </c>
      <c r="F644" s="31">
        <v>53.0</v>
      </c>
      <c r="G644" s="32">
        <v>5.028462998102467</v>
      </c>
      <c r="H644" s="30">
        <v>518.0</v>
      </c>
      <c r="I644" s="30">
        <v>5.0</v>
      </c>
      <c r="J644" s="30">
        <v>5.0</v>
      </c>
      <c r="K644" s="33">
        <v>10.0</v>
      </c>
      <c r="L644" s="32">
        <v>1.9305019305019304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628.0</v>
      </c>
      <c r="E645" s="40">
        <v>537.0</v>
      </c>
      <c r="F645" s="40">
        <v>1165.0</v>
      </c>
      <c r="G645" s="42">
        <v>5.65369309909735</v>
      </c>
      <c r="H645" s="40">
        <v>8034.0</v>
      </c>
      <c r="I645" s="40">
        <v>42.0</v>
      </c>
      <c r="J645" s="40">
        <v>45.0</v>
      </c>
      <c r="K645" s="47">
        <v>87.0</v>
      </c>
      <c r="L645" s="42">
        <v>1.0828976848394325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25.0</v>
      </c>
      <c r="E646" s="30">
        <v>23.0</v>
      </c>
      <c r="F646" s="31">
        <v>48.0</v>
      </c>
      <c r="G646" s="32">
        <v>5.5619930475086905</v>
      </c>
      <c r="H646" s="46">
        <v>277.0</v>
      </c>
      <c r="I646" s="30">
        <v>0.0</v>
      </c>
      <c r="J646" s="30">
        <v>1.0</v>
      </c>
      <c r="K646" s="33">
        <v>1.0</v>
      </c>
      <c r="L646" s="32">
        <v>0.36101083032490977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34.0</v>
      </c>
      <c r="E647" s="30">
        <v>28.0</v>
      </c>
      <c r="F647" s="31">
        <v>62.0</v>
      </c>
      <c r="G647" s="32">
        <v>6.385169927909372</v>
      </c>
      <c r="H647" s="30">
        <v>358.0</v>
      </c>
      <c r="I647" s="30">
        <v>4.0</v>
      </c>
      <c r="J647" s="30">
        <v>5.0</v>
      </c>
      <c r="K647" s="33">
        <v>9.0</v>
      </c>
      <c r="L647" s="32">
        <v>2.5139664804469275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70.0</v>
      </c>
      <c r="E648" s="30">
        <v>64.0</v>
      </c>
      <c r="F648" s="31">
        <v>134.0</v>
      </c>
      <c r="G648" s="32">
        <v>6.43611911623439</v>
      </c>
      <c r="H648" s="30">
        <v>1023.0</v>
      </c>
      <c r="I648" s="30">
        <v>1.0</v>
      </c>
      <c r="J648" s="30">
        <v>3.0</v>
      </c>
      <c r="K648" s="33">
        <v>4.0</v>
      </c>
      <c r="L648" s="32">
        <v>0.39100684261974583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42.0</v>
      </c>
      <c r="E649" s="30">
        <v>31.0</v>
      </c>
      <c r="F649" s="31">
        <v>73.0</v>
      </c>
      <c r="G649" s="32">
        <v>5.877616747181964</v>
      </c>
      <c r="H649" s="30">
        <v>425.0</v>
      </c>
      <c r="I649" s="30">
        <v>2.0</v>
      </c>
      <c r="J649" s="30">
        <v>1.0</v>
      </c>
      <c r="K649" s="33">
        <v>3.0</v>
      </c>
      <c r="L649" s="32">
        <v>0.7058823529411765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101.0</v>
      </c>
      <c r="E650" s="30">
        <v>79.0</v>
      </c>
      <c r="F650" s="31">
        <v>180.0</v>
      </c>
      <c r="G650" s="32">
        <v>6.022080963532954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33.0</v>
      </c>
      <c r="E651" s="30">
        <v>28.0</v>
      </c>
      <c r="F651" s="31">
        <v>61.0</v>
      </c>
      <c r="G651" s="32">
        <v>5.327510917030567</v>
      </c>
      <c r="H651" s="46">
        <v>510.0</v>
      </c>
      <c r="I651" s="30">
        <v>4.0</v>
      </c>
      <c r="J651" s="30">
        <v>2.0</v>
      </c>
      <c r="K651" s="33">
        <v>6.0</v>
      </c>
      <c r="L651" s="32">
        <v>1.1764705882352942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44.0</v>
      </c>
      <c r="E652" s="30">
        <v>40.0</v>
      </c>
      <c r="F652" s="31">
        <v>84.0</v>
      </c>
      <c r="G652" s="32">
        <v>5.128205128205128</v>
      </c>
      <c r="H652" s="46">
        <v>810.0</v>
      </c>
      <c r="I652" s="30">
        <v>11.0</v>
      </c>
      <c r="J652" s="30">
        <v>12.0</v>
      </c>
      <c r="K652" s="33">
        <v>23.0</v>
      </c>
      <c r="L652" s="32">
        <v>2.8395061728395063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92.0</v>
      </c>
      <c r="E653" s="30">
        <v>60.0</v>
      </c>
      <c r="F653" s="31">
        <v>152.0</v>
      </c>
      <c r="G653" s="32">
        <v>6.484641638225256</v>
      </c>
      <c r="H653" s="46">
        <v>891.0</v>
      </c>
      <c r="I653" s="30">
        <v>2.0</v>
      </c>
      <c r="J653" s="30">
        <v>2.0</v>
      </c>
      <c r="K653" s="33">
        <v>4.0</v>
      </c>
      <c r="L653" s="32">
        <v>0.44893378226711567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53.0</v>
      </c>
      <c r="E654" s="30">
        <v>46.0</v>
      </c>
      <c r="F654" s="31">
        <v>99.0</v>
      </c>
      <c r="G654" s="32">
        <v>5.454545454545454</v>
      </c>
      <c r="H654" s="46">
        <v>762.0</v>
      </c>
      <c r="I654" s="30">
        <v>4.0</v>
      </c>
      <c r="J654" s="30">
        <v>5.0</v>
      </c>
      <c r="K654" s="33">
        <v>9.0</v>
      </c>
      <c r="L654" s="32">
        <v>1.1811023622047243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21.0</v>
      </c>
      <c r="E655" s="30">
        <v>27.0</v>
      </c>
      <c r="F655" s="31">
        <v>48.0</v>
      </c>
      <c r="G655" s="32">
        <v>7.4074074074074066</v>
      </c>
      <c r="H655" s="46">
        <v>260.0</v>
      </c>
      <c r="I655" s="30">
        <v>6.0</v>
      </c>
      <c r="J655" s="30">
        <v>11.0</v>
      </c>
      <c r="K655" s="33">
        <v>17.0</v>
      </c>
      <c r="L655" s="32">
        <v>6.538461538461539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26.0</v>
      </c>
      <c r="E656" s="30">
        <v>25.0</v>
      </c>
      <c r="F656" s="31">
        <v>51.0</v>
      </c>
      <c r="G656" s="32">
        <v>5.279503105590062</v>
      </c>
      <c r="H656" s="46">
        <v>443.0</v>
      </c>
      <c r="I656" s="30">
        <v>1.0</v>
      </c>
      <c r="J656" s="30">
        <v>0.0</v>
      </c>
      <c r="K656" s="33">
        <v>1.0</v>
      </c>
      <c r="L656" s="32">
        <v>0.2257336343115124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32.0</v>
      </c>
      <c r="E657" s="30">
        <v>42.0</v>
      </c>
      <c r="F657" s="31">
        <v>74.0</v>
      </c>
      <c r="G657" s="32">
        <v>5.185704274702172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4.0</v>
      </c>
      <c r="E658" s="30">
        <v>5.0</v>
      </c>
      <c r="F658" s="31">
        <v>9.0</v>
      </c>
      <c r="G658" s="32">
        <v>2.083333333333333</v>
      </c>
      <c r="H658" s="46">
        <v>252.0</v>
      </c>
      <c r="I658" s="30">
        <v>0.0</v>
      </c>
      <c r="J658" s="30">
        <v>0.0</v>
      </c>
      <c r="K658" s="33">
        <v>0.0</v>
      </c>
      <c r="L658" s="32">
        <v>0.0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23.0</v>
      </c>
      <c r="E659" s="30">
        <v>13.0</v>
      </c>
      <c r="F659" s="31">
        <v>36.0</v>
      </c>
      <c r="G659" s="32">
        <v>4.0862656072644725</v>
      </c>
      <c r="H659" s="46">
        <v>440.0</v>
      </c>
      <c r="I659" s="30">
        <v>4.0</v>
      </c>
      <c r="J659" s="30">
        <v>1.0</v>
      </c>
      <c r="K659" s="33">
        <v>5.0</v>
      </c>
      <c r="L659" s="32">
        <v>1.1363636363636365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28.0</v>
      </c>
      <c r="E660" s="30">
        <v>26.0</v>
      </c>
      <c r="F660" s="31">
        <v>54.0</v>
      </c>
      <c r="G660" s="32">
        <v>4.643164230438521</v>
      </c>
      <c r="H660" s="30">
        <v>414.0</v>
      </c>
      <c r="I660" s="30">
        <v>3.0</v>
      </c>
      <c r="J660" s="30">
        <v>2.0</v>
      </c>
      <c r="K660" s="33">
        <v>5.0</v>
      </c>
      <c r="L660" s="32">
        <v>1.2077294685990339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435.0</v>
      </c>
      <c r="E661" s="40">
        <v>427.0</v>
      </c>
      <c r="F661" s="40">
        <v>862.0</v>
      </c>
      <c r="G661" s="42">
        <v>3.872938850698657</v>
      </c>
      <c r="H661" s="40">
        <v>10657.0</v>
      </c>
      <c r="I661" s="40">
        <v>191.0</v>
      </c>
      <c r="J661" s="40">
        <v>155.0</v>
      </c>
      <c r="K661" s="47">
        <v>346.0</v>
      </c>
      <c r="L661" s="42">
        <v>3.246692314910388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18.0</v>
      </c>
      <c r="E662" s="30">
        <v>16.0</v>
      </c>
      <c r="F662" s="31">
        <v>34.0</v>
      </c>
      <c r="G662" s="32">
        <v>4.409857328145266</v>
      </c>
      <c r="H662" s="46">
        <v>249.0</v>
      </c>
      <c r="I662" s="30">
        <v>2.0</v>
      </c>
      <c r="J662" s="30">
        <v>2.0</v>
      </c>
      <c r="K662" s="33">
        <v>4.0</v>
      </c>
      <c r="L662" s="32">
        <v>1.6064257028112447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6.0</v>
      </c>
      <c r="E663" s="30">
        <v>7.0</v>
      </c>
      <c r="F663" s="31">
        <v>13.0</v>
      </c>
      <c r="G663" s="32">
        <v>5.241935483870968</v>
      </c>
      <c r="H663" s="46">
        <v>147.0</v>
      </c>
      <c r="I663" s="30">
        <v>7.0</v>
      </c>
      <c r="J663" s="30">
        <v>5.0</v>
      </c>
      <c r="K663" s="33">
        <v>12.0</v>
      </c>
      <c r="L663" s="32">
        <v>8.16326530612245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4.0</v>
      </c>
      <c r="E664" s="30">
        <v>6.0</v>
      </c>
      <c r="F664" s="31">
        <v>10.0</v>
      </c>
      <c r="G664" s="32">
        <v>2.967359050445104</v>
      </c>
      <c r="H664" s="30">
        <v>159.0</v>
      </c>
      <c r="I664" s="30">
        <v>2.0</v>
      </c>
      <c r="J664" s="30">
        <v>0.0</v>
      </c>
      <c r="K664" s="33">
        <v>2.0</v>
      </c>
      <c r="L664" s="32">
        <v>1.257861635220126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13.0</v>
      </c>
      <c r="E665" s="30">
        <v>15.0</v>
      </c>
      <c r="F665" s="31">
        <v>28.0</v>
      </c>
      <c r="G665" s="32">
        <v>2.0408163265306123</v>
      </c>
      <c r="H665" s="30">
        <v>1171.0</v>
      </c>
      <c r="I665" s="30">
        <v>18.0</v>
      </c>
      <c r="J665" s="30">
        <v>26.0</v>
      </c>
      <c r="K665" s="33">
        <v>44.0</v>
      </c>
      <c r="L665" s="32">
        <v>3.7574722459436374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43.0</v>
      </c>
      <c r="E666" s="30">
        <v>51.0</v>
      </c>
      <c r="F666" s="31">
        <v>94.0</v>
      </c>
      <c r="G666" s="32">
        <v>4.226618705035971</v>
      </c>
      <c r="H666" s="46">
        <v>785.0</v>
      </c>
      <c r="I666" s="30">
        <v>12.0</v>
      </c>
      <c r="J666" s="30">
        <v>7.0</v>
      </c>
      <c r="K666" s="33">
        <v>19.0</v>
      </c>
      <c r="L666" s="32">
        <v>2.420382165605096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40.0</v>
      </c>
      <c r="E667" s="30">
        <v>42.0</v>
      </c>
      <c r="F667" s="31">
        <v>82.0</v>
      </c>
      <c r="G667" s="32">
        <v>5.290322580645161</v>
      </c>
      <c r="H667" s="46">
        <v>386.0</v>
      </c>
      <c r="I667" s="30">
        <v>24.0</v>
      </c>
      <c r="J667" s="30">
        <v>14.0</v>
      </c>
      <c r="K667" s="33">
        <v>38.0</v>
      </c>
      <c r="L667" s="32">
        <v>9.844559585492227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10.0</v>
      </c>
      <c r="E668" s="30">
        <v>9.0</v>
      </c>
      <c r="F668" s="31">
        <v>19.0</v>
      </c>
      <c r="G668" s="32">
        <v>2.6206896551724137</v>
      </c>
      <c r="H668" s="46">
        <v>449.0</v>
      </c>
      <c r="I668" s="30">
        <v>3.0</v>
      </c>
      <c r="J668" s="30">
        <v>5.0</v>
      </c>
      <c r="K668" s="33">
        <v>8.0</v>
      </c>
      <c r="L668" s="32">
        <v>1.7817371937639197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6.0</v>
      </c>
      <c r="E669" s="30">
        <v>4.0</v>
      </c>
      <c r="F669" s="31">
        <v>10.0</v>
      </c>
      <c r="G669" s="32">
        <v>8.403361344537815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40.0</v>
      </c>
      <c r="E670" s="30">
        <v>48.0</v>
      </c>
      <c r="F670" s="31">
        <v>88.0</v>
      </c>
      <c r="G670" s="32">
        <v>4.8834628190899005</v>
      </c>
      <c r="H670" s="46">
        <v>442.0</v>
      </c>
      <c r="I670" s="30">
        <v>1.0</v>
      </c>
      <c r="J670" s="30">
        <v>2.0</v>
      </c>
      <c r="K670" s="33">
        <v>3.0</v>
      </c>
      <c r="L670" s="32">
        <v>0.6787330316742082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7.0</v>
      </c>
      <c r="E671" s="30">
        <v>3.0</v>
      </c>
      <c r="F671" s="31">
        <v>10.0</v>
      </c>
      <c r="G671" s="32">
        <v>2.044989775051125</v>
      </c>
      <c r="H671" s="46">
        <v>247.0</v>
      </c>
      <c r="I671" s="30">
        <v>4.0</v>
      </c>
      <c r="J671" s="30">
        <v>9.0</v>
      </c>
      <c r="K671" s="33">
        <v>13.0</v>
      </c>
      <c r="L671" s="32">
        <v>5.263157894736842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9.0</v>
      </c>
      <c r="E672" s="30">
        <v>8.0</v>
      </c>
      <c r="F672" s="31">
        <v>17.0</v>
      </c>
      <c r="G672" s="32">
        <v>3.213610586011342</v>
      </c>
      <c r="H672" s="46">
        <v>242.0</v>
      </c>
      <c r="I672" s="30">
        <v>9.0</v>
      </c>
      <c r="J672" s="30">
        <v>5.0</v>
      </c>
      <c r="K672" s="33">
        <v>14.0</v>
      </c>
      <c r="L672" s="32">
        <v>5.785123966942149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36.0</v>
      </c>
      <c r="E673" s="30">
        <v>14.0</v>
      </c>
      <c r="F673" s="31">
        <v>50.0</v>
      </c>
      <c r="G673" s="32">
        <v>3.9872408293460926</v>
      </c>
      <c r="H673" s="46">
        <v>572.0</v>
      </c>
      <c r="I673" s="30">
        <v>10.0</v>
      </c>
      <c r="J673" s="30">
        <v>9.0</v>
      </c>
      <c r="K673" s="33">
        <v>19.0</v>
      </c>
      <c r="L673" s="32">
        <v>3.3216783216783217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7.0</v>
      </c>
      <c r="E674" s="30">
        <v>14.0</v>
      </c>
      <c r="F674" s="31">
        <v>21.0</v>
      </c>
      <c r="G674" s="32">
        <v>5.384615384615385</v>
      </c>
      <c r="H674" s="46">
        <v>179.0</v>
      </c>
      <c r="I674" s="30">
        <v>1.0</v>
      </c>
      <c r="J674" s="30">
        <v>0.0</v>
      </c>
      <c r="K674" s="33">
        <v>1.0</v>
      </c>
      <c r="L674" s="32">
        <v>0.5586592178770949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11.0</v>
      </c>
      <c r="E675" s="30">
        <v>10.0</v>
      </c>
      <c r="F675" s="31">
        <v>21.0</v>
      </c>
      <c r="G675" s="32">
        <v>9.90566037735849</v>
      </c>
      <c r="H675" s="46">
        <v>60.0</v>
      </c>
      <c r="I675" s="30">
        <v>0.0</v>
      </c>
      <c r="J675" s="30">
        <v>1.0</v>
      </c>
      <c r="K675" s="33">
        <v>1.0</v>
      </c>
      <c r="L675" s="32">
        <v>1.6666666666666667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31.0</v>
      </c>
      <c r="E676" s="30">
        <v>23.0</v>
      </c>
      <c r="F676" s="31">
        <v>54.0</v>
      </c>
      <c r="G676" s="32">
        <v>3.4615384615384617</v>
      </c>
      <c r="H676" s="46">
        <v>768.0</v>
      </c>
      <c r="I676" s="30">
        <v>12.0</v>
      </c>
      <c r="J676" s="30">
        <v>16.0</v>
      </c>
      <c r="K676" s="33">
        <v>28.0</v>
      </c>
      <c r="L676" s="32">
        <v>3.6458333333333335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26.0</v>
      </c>
      <c r="E677" s="30">
        <v>25.0</v>
      </c>
      <c r="F677" s="31">
        <v>51.0</v>
      </c>
      <c r="G677" s="32">
        <v>3.121175030599755</v>
      </c>
      <c r="H677" s="46">
        <v>989.0</v>
      </c>
      <c r="I677" s="30">
        <v>10.0</v>
      </c>
      <c r="J677" s="30">
        <v>2.0</v>
      </c>
      <c r="K677" s="33">
        <v>12.0</v>
      </c>
      <c r="L677" s="32">
        <v>1.2133468149646107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20.0</v>
      </c>
      <c r="E678" s="30">
        <v>20.0</v>
      </c>
      <c r="F678" s="31">
        <v>40.0</v>
      </c>
      <c r="G678" s="32">
        <v>2.609262883235486</v>
      </c>
      <c r="H678" s="46">
        <v>931.0</v>
      </c>
      <c r="I678" s="30">
        <v>25.0</v>
      </c>
      <c r="J678" s="30">
        <v>14.0</v>
      </c>
      <c r="K678" s="33">
        <v>39.0</v>
      </c>
      <c r="L678" s="32">
        <v>4.189044038668099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14.0</v>
      </c>
      <c r="E679" s="30">
        <v>21.0</v>
      </c>
      <c r="F679" s="31">
        <v>35.0</v>
      </c>
      <c r="G679" s="32">
        <v>4.539559014267185</v>
      </c>
      <c r="H679" s="46">
        <v>291.0</v>
      </c>
      <c r="I679" s="30">
        <v>2.0</v>
      </c>
      <c r="J679" s="30">
        <v>1.0</v>
      </c>
      <c r="K679" s="33">
        <v>3.0</v>
      </c>
      <c r="L679" s="32">
        <v>1.0309278350515463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36.0</v>
      </c>
      <c r="E680" s="30">
        <v>39.0</v>
      </c>
      <c r="F680" s="31">
        <v>75.0</v>
      </c>
      <c r="G680" s="32">
        <v>4.148230088495575</v>
      </c>
      <c r="H680" s="46">
        <v>836.0</v>
      </c>
      <c r="I680" s="30">
        <v>18.0</v>
      </c>
      <c r="J680" s="30">
        <v>12.0</v>
      </c>
      <c r="K680" s="33">
        <v>30.0</v>
      </c>
      <c r="L680" s="32">
        <v>3.588516746411483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11.0</v>
      </c>
      <c r="E682" s="30">
        <v>8.0</v>
      </c>
      <c r="F682" s="31">
        <v>19.0</v>
      </c>
      <c r="G682" s="32">
        <v>3.3333333333333335</v>
      </c>
      <c r="H682" s="46">
        <v>455.0</v>
      </c>
      <c r="I682" s="30">
        <v>1.0</v>
      </c>
      <c r="J682" s="30">
        <v>3.0</v>
      </c>
      <c r="K682" s="33">
        <v>4.0</v>
      </c>
      <c r="L682" s="32">
        <v>0.8791208791208791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25.0</v>
      </c>
      <c r="E683" s="30">
        <v>31.0</v>
      </c>
      <c r="F683" s="31">
        <v>56.0</v>
      </c>
      <c r="G683" s="32">
        <v>3.7012557832121615</v>
      </c>
      <c r="H683" s="46">
        <v>908.0</v>
      </c>
      <c r="I683" s="30">
        <v>26.0</v>
      </c>
      <c r="J683" s="30">
        <v>20.0</v>
      </c>
      <c r="K683" s="33">
        <v>46.0</v>
      </c>
      <c r="L683" s="32">
        <v>5.066079295154185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22.0</v>
      </c>
      <c r="E684" s="30">
        <v>13.0</v>
      </c>
      <c r="F684" s="31">
        <v>35.0</v>
      </c>
      <c r="G684" s="32">
        <v>4.137115839243498</v>
      </c>
      <c r="H684" s="30">
        <v>319.0</v>
      </c>
      <c r="I684" s="30">
        <v>4.0</v>
      </c>
      <c r="J684" s="30">
        <v>2.0</v>
      </c>
      <c r="K684" s="33">
        <v>6.0</v>
      </c>
      <c r="L684" s="32">
        <v>1.8808777429467085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163.0</v>
      </c>
      <c r="E685" s="40">
        <v>197.0</v>
      </c>
      <c r="F685" s="40">
        <v>360.0</v>
      </c>
      <c r="G685" s="42">
        <v>6.034193764666443</v>
      </c>
      <c r="H685" s="40">
        <v>1888.0</v>
      </c>
      <c r="I685" s="40">
        <v>9.0</v>
      </c>
      <c r="J685" s="40">
        <v>5.0</v>
      </c>
      <c r="K685" s="47">
        <v>14.0</v>
      </c>
      <c r="L685" s="42">
        <v>0.7415254237288136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6.0</v>
      </c>
      <c r="E686" s="30">
        <v>7.0</v>
      </c>
      <c r="F686" s="31">
        <v>13.0</v>
      </c>
      <c r="G686" s="32">
        <v>3.903903903903904</v>
      </c>
      <c r="H686" s="46">
        <v>107.0</v>
      </c>
      <c r="I686" s="30">
        <v>1.0</v>
      </c>
      <c r="J686" s="30">
        <v>0.0</v>
      </c>
      <c r="K686" s="33">
        <v>1.0</v>
      </c>
      <c r="L686" s="32">
        <v>0.9345794392523363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2.0</v>
      </c>
      <c r="E687" s="30">
        <v>5.0</v>
      </c>
      <c r="F687" s="31">
        <v>7.0</v>
      </c>
      <c r="G687" s="32">
        <v>9.333333333333334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10.0</v>
      </c>
      <c r="E688" s="30">
        <v>12.0</v>
      </c>
      <c r="F688" s="31">
        <v>22.0</v>
      </c>
      <c r="G688" s="32">
        <v>4.444444444444445</v>
      </c>
      <c r="H688" s="46">
        <v>238.0</v>
      </c>
      <c r="I688" s="30">
        <v>3.0</v>
      </c>
      <c r="J688" s="30">
        <v>2.0</v>
      </c>
      <c r="K688" s="33">
        <v>5.0</v>
      </c>
      <c r="L688" s="32">
        <v>2.100840336134454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13.0</v>
      </c>
      <c r="E689" s="30">
        <v>13.0</v>
      </c>
      <c r="F689" s="31">
        <v>26.0</v>
      </c>
      <c r="G689" s="32">
        <v>12.560386473429952</v>
      </c>
      <c r="H689" s="46">
        <v>73.0</v>
      </c>
      <c r="I689" s="30">
        <v>1.0</v>
      </c>
      <c r="J689" s="30">
        <v>1.0</v>
      </c>
      <c r="K689" s="33">
        <v>2.0</v>
      </c>
      <c r="L689" s="32">
        <v>2.73972602739726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1.0</v>
      </c>
      <c r="E690" s="30">
        <v>2.0</v>
      </c>
      <c r="F690" s="31">
        <v>3.0</v>
      </c>
      <c r="G690" s="32">
        <v>6.0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1.0</v>
      </c>
      <c r="E691" s="30">
        <v>6.0</v>
      </c>
      <c r="F691" s="31">
        <v>7.0</v>
      </c>
      <c r="G691" s="32">
        <v>6.140350877192982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8.0</v>
      </c>
      <c r="E692" s="30">
        <v>20.0</v>
      </c>
      <c r="F692" s="31">
        <v>28.0</v>
      </c>
      <c r="G692" s="32">
        <v>7.253886010362693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15.0</v>
      </c>
      <c r="E693" s="30">
        <v>9.0</v>
      </c>
      <c r="F693" s="31">
        <v>24.0</v>
      </c>
      <c r="G693" s="32">
        <v>7.317073170731707</v>
      </c>
      <c r="H693" s="46">
        <v>123.0</v>
      </c>
      <c r="I693" s="30">
        <v>2.0</v>
      </c>
      <c r="J693" s="30">
        <v>1.0</v>
      </c>
      <c r="K693" s="33">
        <v>3.0</v>
      </c>
      <c r="L693" s="32">
        <v>2.4390243902439024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24.0</v>
      </c>
      <c r="E694" s="30">
        <v>37.0</v>
      </c>
      <c r="F694" s="31">
        <v>61.0</v>
      </c>
      <c r="G694" s="32">
        <v>7.151230949589683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25.0</v>
      </c>
      <c r="E695" s="30">
        <v>21.0</v>
      </c>
      <c r="F695" s="31">
        <v>46.0</v>
      </c>
      <c r="G695" s="32">
        <v>5.562273276904474</v>
      </c>
      <c r="H695" s="46">
        <v>280.0</v>
      </c>
      <c r="I695" s="30">
        <v>1.0</v>
      </c>
      <c r="J695" s="30">
        <v>0.0</v>
      </c>
      <c r="K695" s="33">
        <v>1.0</v>
      </c>
      <c r="L695" s="32">
        <v>0.35714285714285715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9.0</v>
      </c>
      <c r="E696" s="30">
        <v>10.0</v>
      </c>
      <c r="F696" s="31">
        <v>19.0</v>
      </c>
      <c r="G696" s="32">
        <v>4.07725321888412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13.0</v>
      </c>
      <c r="E697" s="30">
        <v>12.0</v>
      </c>
      <c r="F697" s="31">
        <v>25.0</v>
      </c>
      <c r="G697" s="32">
        <v>6.7934782608695645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12.0</v>
      </c>
      <c r="E698" s="30">
        <v>10.0</v>
      </c>
      <c r="F698" s="31">
        <v>22.0</v>
      </c>
      <c r="G698" s="32">
        <v>4.564315352697095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5.0</v>
      </c>
      <c r="E699" s="30">
        <v>9.0</v>
      </c>
      <c r="F699" s="31">
        <v>14.0</v>
      </c>
      <c r="G699" s="32">
        <v>5.9071729957805905</v>
      </c>
      <c r="H699" s="46">
        <v>78.0</v>
      </c>
      <c r="I699" s="30">
        <v>0.0</v>
      </c>
      <c r="J699" s="30">
        <v>0.0</v>
      </c>
      <c r="K699" s="33">
        <v>0.0</v>
      </c>
      <c r="L699" s="32">
        <v>0.0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10.0</v>
      </c>
      <c r="E700" s="30">
        <v>14.0</v>
      </c>
      <c r="F700" s="31">
        <v>24.0</v>
      </c>
      <c r="G700" s="32">
        <v>6.575342465753424</v>
      </c>
      <c r="H700" s="46">
        <v>151.0</v>
      </c>
      <c r="I700" s="30">
        <v>1.0</v>
      </c>
      <c r="J700" s="30">
        <v>0.0</v>
      </c>
      <c r="K700" s="33">
        <v>1.0</v>
      </c>
      <c r="L700" s="32">
        <v>0.6622516556291391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3.0</v>
      </c>
      <c r="E701" s="30">
        <v>5.0</v>
      </c>
      <c r="F701" s="31">
        <v>8.0</v>
      </c>
      <c r="G701" s="32">
        <v>4.2105263157894735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6.0</v>
      </c>
      <c r="E702" s="30">
        <v>5.0</v>
      </c>
      <c r="F702" s="31">
        <v>11.0</v>
      </c>
      <c r="G702" s="32">
        <v>5.7894736842105265</v>
      </c>
      <c r="H702" s="30">
        <v>69.0</v>
      </c>
      <c r="I702" s="30">
        <v>0.0</v>
      </c>
      <c r="J702" s="30">
        <v>1.0</v>
      </c>
      <c r="K702" s="33">
        <v>1.0</v>
      </c>
      <c r="L702" s="32">
        <v>1.4492753623188406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114.0</v>
      </c>
      <c r="E703" s="49">
        <v>112.0</v>
      </c>
      <c r="F703" s="49">
        <v>226.0</v>
      </c>
      <c r="G703" s="42">
        <v>3.7030968376208424</v>
      </c>
      <c r="H703" s="40">
        <v>2801.0</v>
      </c>
      <c r="I703" s="49">
        <v>74.0</v>
      </c>
      <c r="J703" s="49">
        <v>47.0</v>
      </c>
      <c r="K703" s="50">
        <v>121.0</v>
      </c>
      <c r="L703" s="42">
        <v>4.319885755087468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2994.0</v>
      </c>
      <c r="E704" s="20">
        <v>2678.0</v>
      </c>
      <c r="F704" s="20">
        <v>5672.0</v>
      </c>
      <c r="G704" s="36">
        <v>3.818011699055594</v>
      </c>
      <c r="H704" s="20">
        <v>77489.0</v>
      </c>
      <c r="I704" s="20">
        <v>988.0</v>
      </c>
      <c r="J704" s="20">
        <v>921.0</v>
      </c>
      <c r="K704" s="27">
        <v>1909.0</v>
      </c>
      <c r="L704" s="36">
        <v>2.463575475228742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752.0</v>
      </c>
      <c r="E705" s="40">
        <v>687.0</v>
      </c>
      <c r="F705" s="40">
        <v>1439.0</v>
      </c>
      <c r="G705" s="42">
        <v>4.771378361351504</v>
      </c>
      <c r="H705" s="40">
        <v>12949.0</v>
      </c>
      <c r="I705" s="40">
        <v>181.0</v>
      </c>
      <c r="J705" s="40">
        <v>166.0</v>
      </c>
      <c r="K705" s="47">
        <v>347.0</v>
      </c>
      <c r="L705" s="42">
        <v>2.6797436095451386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21.0</v>
      </c>
      <c r="E706" s="30">
        <v>34.0</v>
      </c>
      <c r="F706" s="31">
        <v>55.0</v>
      </c>
      <c r="G706" s="32">
        <v>3.3846153846153846</v>
      </c>
      <c r="H706" s="46">
        <v>915.0</v>
      </c>
      <c r="I706" s="30">
        <v>13.0</v>
      </c>
      <c r="J706" s="30">
        <v>10.0</v>
      </c>
      <c r="K706" s="33">
        <v>23.0</v>
      </c>
      <c r="L706" s="32">
        <v>2.5136612021857925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39.0</v>
      </c>
      <c r="E707" s="30">
        <v>46.0</v>
      </c>
      <c r="F707" s="31">
        <v>85.0</v>
      </c>
      <c r="G707" s="32">
        <v>5.566470203012443</v>
      </c>
      <c r="H707" s="46">
        <v>384.0</v>
      </c>
      <c r="I707" s="30">
        <v>14.0</v>
      </c>
      <c r="J707" s="30">
        <v>18.0</v>
      </c>
      <c r="K707" s="33">
        <v>32.0</v>
      </c>
      <c r="L707" s="32">
        <v>8.333333333333332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65.0</v>
      </c>
      <c r="E708" s="30">
        <v>65.0</v>
      </c>
      <c r="F708" s="31">
        <v>130.0</v>
      </c>
      <c r="G708" s="32">
        <v>4.708438971387179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48.0</v>
      </c>
      <c r="E709" s="30">
        <v>9.0</v>
      </c>
      <c r="F709" s="31">
        <v>57.0</v>
      </c>
      <c r="G709" s="32">
        <v>3.0579399141630903</v>
      </c>
      <c r="H709" s="46">
        <v>658.0</v>
      </c>
      <c r="I709" s="30">
        <v>7.0</v>
      </c>
      <c r="J709" s="30">
        <v>6.0</v>
      </c>
      <c r="K709" s="33">
        <v>13.0</v>
      </c>
      <c r="L709" s="32">
        <v>1.9756838905775076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20.0</v>
      </c>
      <c r="E710" s="30">
        <v>15.0</v>
      </c>
      <c r="F710" s="31">
        <v>35.0</v>
      </c>
      <c r="G710" s="32">
        <v>10.0</v>
      </c>
      <c r="H710" s="30">
        <v>173.0</v>
      </c>
      <c r="I710" s="30">
        <v>5.0</v>
      </c>
      <c r="J710" s="30">
        <v>3.0</v>
      </c>
      <c r="K710" s="33">
        <v>8.0</v>
      </c>
      <c r="L710" s="32">
        <v>4.624277456647398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120.0</v>
      </c>
      <c r="E711" s="30">
        <v>116.0</v>
      </c>
      <c r="F711" s="31">
        <v>236.0</v>
      </c>
      <c r="G711" s="32">
        <v>4.916666666666666</v>
      </c>
      <c r="H711" s="30">
        <v>2101.0</v>
      </c>
      <c r="I711" s="30">
        <v>25.0</v>
      </c>
      <c r="J711" s="30">
        <v>18.0</v>
      </c>
      <c r="K711" s="33">
        <v>43.0</v>
      </c>
      <c r="L711" s="32">
        <v>2.0466444550214185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34.0</v>
      </c>
      <c r="E712" s="30">
        <v>30.0</v>
      </c>
      <c r="F712" s="31">
        <v>64.0</v>
      </c>
      <c r="G712" s="32">
        <v>3.6405005688282137</v>
      </c>
      <c r="H712" s="30">
        <v>1118.0</v>
      </c>
      <c r="I712" s="30">
        <v>16.0</v>
      </c>
      <c r="J712" s="30">
        <v>19.0</v>
      </c>
      <c r="K712" s="33">
        <v>35.0</v>
      </c>
      <c r="L712" s="32">
        <v>3.1305903398926653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100.0</v>
      </c>
      <c r="E713" s="30">
        <v>102.0</v>
      </c>
      <c r="F713" s="31">
        <v>202.0</v>
      </c>
      <c r="G713" s="32">
        <v>7.666034155597723</v>
      </c>
      <c r="H713" s="46">
        <v>498.0</v>
      </c>
      <c r="I713" s="30">
        <v>0.0</v>
      </c>
      <c r="J713" s="30">
        <v>0.0</v>
      </c>
      <c r="K713" s="33">
        <v>0.0</v>
      </c>
      <c r="L713" s="32">
        <v>0.0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23.0</v>
      </c>
      <c r="E714" s="30">
        <v>27.0</v>
      </c>
      <c r="F714" s="31">
        <v>50.0</v>
      </c>
      <c r="G714" s="32">
        <v>5.470459518599562</v>
      </c>
      <c r="H714" s="46">
        <v>446.0</v>
      </c>
      <c r="I714" s="30">
        <v>7.0</v>
      </c>
      <c r="J714" s="30">
        <v>7.0</v>
      </c>
      <c r="K714" s="33">
        <v>14.0</v>
      </c>
      <c r="L714" s="32">
        <v>3.1390134529147984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19.0</v>
      </c>
      <c r="E715" s="30">
        <v>25.0</v>
      </c>
      <c r="F715" s="31">
        <v>44.0</v>
      </c>
      <c r="G715" s="32">
        <v>4.259438528557599</v>
      </c>
      <c r="H715" s="46">
        <v>666.0</v>
      </c>
      <c r="I715" s="30">
        <v>18.0</v>
      </c>
      <c r="J715" s="30">
        <v>14.0</v>
      </c>
      <c r="K715" s="33">
        <v>32.0</v>
      </c>
      <c r="L715" s="32">
        <v>4.804804804804805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11.0</v>
      </c>
      <c r="E716" s="30">
        <v>12.0</v>
      </c>
      <c r="F716" s="31">
        <v>23.0</v>
      </c>
      <c r="G716" s="32">
        <v>3.571428571428571</v>
      </c>
      <c r="H716" s="46">
        <v>379.0</v>
      </c>
      <c r="I716" s="30">
        <v>2.0</v>
      </c>
      <c r="J716" s="30">
        <v>1.0</v>
      </c>
      <c r="K716" s="33">
        <v>3.0</v>
      </c>
      <c r="L716" s="32">
        <v>0.79155672823219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38.0</v>
      </c>
      <c r="E717" s="30">
        <v>31.0</v>
      </c>
      <c r="F717" s="31">
        <v>69.0</v>
      </c>
      <c r="G717" s="32">
        <v>5.021834061135371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16.0</v>
      </c>
      <c r="E718" s="30">
        <v>18.0</v>
      </c>
      <c r="F718" s="31">
        <v>34.0</v>
      </c>
      <c r="G718" s="32">
        <v>3.1135531135531136</v>
      </c>
      <c r="H718" s="46">
        <v>545.0</v>
      </c>
      <c r="I718" s="30">
        <v>12.0</v>
      </c>
      <c r="J718" s="30">
        <v>11.0</v>
      </c>
      <c r="K718" s="33">
        <v>23.0</v>
      </c>
      <c r="L718" s="32">
        <v>4.220183486238533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38.0</v>
      </c>
      <c r="E719" s="30">
        <v>35.0</v>
      </c>
      <c r="F719" s="31">
        <v>73.0</v>
      </c>
      <c r="G719" s="32">
        <v>4.08049189491336</v>
      </c>
      <c r="H719" s="46">
        <v>867.0</v>
      </c>
      <c r="I719" s="30">
        <v>28.0</v>
      </c>
      <c r="J719" s="30">
        <v>20.0</v>
      </c>
      <c r="K719" s="33">
        <v>48.0</v>
      </c>
      <c r="L719" s="32">
        <v>5.536332179930796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16.0</v>
      </c>
      <c r="E720" s="30">
        <v>11.0</v>
      </c>
      <c r="F720" s="31">
        <v>27.0</v>
      </c>
      <c r="G720" s="32">
        <v>3.064699205448354</v>
      </c>
      <c r="H720" s="46">
        <v>586.0</v>
      </c>
      <c r="I720" s="30">
        <v>4.0</v>
      </c>
      <c r="J720" s="30">
        <v>7.0</v>
      </c>
      <c r="K720" s="33">
        <v>11.0</v>
      </c>
      <c r="L720" s="32">
        <v>1.877133105802048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20.0</v>
      </c>
      <c r="E721" s="30">
        <v>13.0</v>
      </c>
      <c r="F721" s="31">
        <v>33.0</v>
      </c>
      <c r="G721" s="32">
        <v>4.667609618104668</v>
      </c>
      <c r="H721" s="30">
        <v>198.0</v>
      </c>
      <c r="I721" s="30">
        <v>3.0</v>
      </c>
      <c r="J721" s="30">
        <v>5.0</v>
      </c>
      <c r="K721" s="33">
        <v>8.0</v>
      </c>
      <c r="L721" s="32">
        <v>4.040404040404041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71.0</v>
      </c>
      <c r="E722" s="30">
        <v>63.0</v>
      </c>
      <c r="F722" s="31">
        <v>134.0</v>
      </c>
      <c r="G722" s="32">
        <v>4.294871794871795</v>
      </c>
      <c r="H722" s="30">
        <v>1611.0</v>
      </c>
      <c r="I722" s="30">
        <v>22.0</v>
      </c>
      <c r="J722" s="30">
        <v>20.0</v>
      </c>
      <c r="K722" s="33">
        <v>42.0</v>
      </c>
      <c r="L722" s="32">
        <v>2.60707635009311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53.0</v>
      </c>
      <c r="E723" s="30">
        <v>35.0</v>
      </c>
      <c r="F723" s="31">
        <v>88.0</v>
      </c>
      <c r="G723" s="32">
        <v>6.848249027237355</v>
      </c>
      <c r="H723" s="30">
        <v>576.0</v>
      </c>
      <c r="I723" s="30">
        <v>5.0</v>
      </c>
      <c r="J723" s="30">
        <v>7.0</v>
      </c>
      <c r="K723" s="33">
        <v>12.0</v>
      </c>
      <c r="L723" s="32">
        <v>2.083333333333333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347.0</v>
      </c>
      <c r="E724" s="49">
        <v>328.0</v>
      </c>
      <c r="F724" s="49">
        <v>675.0</v>
      </c>
      <c r="G724" s="42">
        <v>4.176204912454371</v>
      </c>
      <c r="H724" s="40">
        <v>10071.0</v>
      </c>
      <c r="I724" s="49">
        <v>171.0</v>
      </c>
      <c r="J724" s="49">
        <v>141.0</v>
      </c>
      <c r="K724" s="50">
        <v>312.0</v>
      </c>
      <c r="L724" s="42">
        <v>3.0980041703902295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17.0</v>
      </c>
      <c r="E725" s="46">
        <v>15.0</v>
      </c>
      <c r="F725" s="51">
        <v>32.0</v>
      </c>
      <c r="G725" s="32">
        <v>2.888086642599278</v>
      </c>
      <c r="H725" s="46">
        <v>474.0</v>
      </c>
      <c r="I725" s="46">
        <v>24.0</v>
      </c>
      <c r="J725" s="46">
        <v>17.0</v>
      </c>
      <c r="K725" s="52">
        <v>41.0</v>
      </c>
      <c r="L725" s="32">
        <v>8.649789029535865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24.0</v>
      </c>
      <c r="E726" s="46">
        <v>12.0</v>
      </c>
      <c r="F726" s="51">
        <v>36.0</v>
      </c>
      <c r="G726" s="32">
        <v>4.2105263157894735</v>
      </c>
      <c r="H726" s="30">
        <v>645.0</v>
      </c>
      <c r="I726" s="46">
        <v>14.0</v>
      </c>
      <c r="J726" s="46">
        <v>4.0</v>
      </c>
      <c r="K726" s="52">
        <v>18.0</v>
      </c>
      <c r="L726" s="32">
        <v>2.7906976744186047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66.0</v>
      </c>
      <c r="E727" s="46">
        <v>79.0</v>
      </c>
      <c r="F727" s="51">
        <v>145.0</v>
      </c>
      <c r="G727" s="32">
        <v>6.031613976705491</v>
      </c>
      <c r="H727" s="30">
        <v>1183.0</v>
      </c>
      <c r="I727" s="46">
        <v>15.0</v>
      </c>
      <c r="J727" s="46">
        <v>12.0</v>
      </c>
      <c r="K727" s="52">
        <v>27.0</v>
      </c>
      <c r="L727" s="32">
        <v>2.2823330515638207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5.0</v>
      </c>
      <c r="E728" s="46">
        <v>7.0</v>
      </c>
      <c r="F728" s="51">
        <v>12.0</v>
      </c>
      <c r="G728" s="32">
        <v>3.3333333333333335</v>
      </c>
      <c r="H728" s="30">
        <v>295.0</v>
      </c>
      <c r="I728" s="46">
        <v>7.0</v>
      </c>
      <c r="J728" s="46">
        <v>9.0</v>
      </c>
      <c r="K728" s="52">
        <v>16.0</v>
      </c>
      <c r="L728" s="32">
        <v>5.423728813559322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42.0</v>
      </c>
      <c r="E729" s="46">
        <v>30.0</v>
      </c>
      <c r="F729" s="51">
        <v>72.0</v>
      </c>
      <c r="G729" s="32">
        <v>3.85645420460632</v>
      </c>
      <c r="H729" s="30">
        <v>1386.0</v>
      </c>
      <c r="I729" s="46">
        <v>8.0</v>
      </c>
      <c r="J729" s="46">
        <v>14.0</v>
      </c>
      <c r="K729" s="52">
        <v>22.0</v>
      </c>
      <c r="L729" s="32">
        <v>1.5873015873015872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64.0</v>
      </c>
      <c r="E730" s="46">
        <v>55.0</v>
      </c>
      <c r="F730" s="51">
        <v>119.0</v>
      </c>
      <c r="G730" s="32">
        <v>4.124783362218372</v>
      </c>
      <c r="H730" s="30">
        <v>1999.0</v>
      </c>
      <c r="I730" s="46">
        <v>35.0</v>
      </c>
      <c r="J730" s="46">
        <v>29.0</v>
      </c>
      <c r="K730" s="52">
        <v>64.0</v>
      </c>
      <c r="L730" s="32">
        <v>3.2016008004002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28.0</v>
      </c>
      <c r="E731" s="46">
        <v>22.0</v>
      </c>
      <c r="F731" s="51">
        <v>50.0</v>
      </c>
      <c r="G731" s="32">
        <v>3.3090668431502315</v>
      </c>
      <c r="H731" s="30">
        <v>866.0</v>
      </c>
      <c r="I731" s="46">
        <v>25.0</v>
      </c>
      <c r="J731" s="46">
        <v>15.0</v>
      </c>
      <c r="K731" s="52">
        <v>40.0</v>
      </c>
      <c r="L731" s="32">
        <v>4.618937644341801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33.0</v>
      </c>
      <c r="E732" s="46">
        <v>31.0</v>
      </c>
      <c r="F732" s="51">
        <v>64.0</v>
      </c>
      <c r="G732" s="32">
        <v>3.571428571428571</v>
      </c>
      <c r="H732" s="30">
        <v>1100.0</v>
      </c>
      <c r="I732" s="46">
        <v>13.0</v>
      </c>
      <c r="J732" s="46">
        <v>14.0</v>
      </c>
      <c r="K732" s="52">
        <v>27.0</v>
      </c>
      <c r="L732" s="32">
        <v>2.4545454545454546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9.0</v>
      </c>
      <c r="E733" s="46">
        <v>7.0</v>
      </c>
      <c r="F733" s="51">
        <v>16.0</v>
      </c>
      <c r="G733" s="32">
        <v>5.776173285198556</v>
      </c>
      <c r="H733" s="46">
        <v>129.0</v>
      </c>
      <c r="I733" s="46">
        <v>1.0</v>
      </c>
      <c r="J733" s="46">
        <v>3.0</v>
      </c>
      <c r="K733" s="52">
        <v>4.0</v>
      </c>
      <c r="L733" s="32">
        <v>3.10077519379845</v>
      </c>
    </row>
    <row r="734" ht="14.25" customHeight="1" outlineLevel="1">
      <c r="A734" s="28" t="s">
        <v>1219</v>
      </c>
      <c r="B734" s="34" t="s">
        <v>1220</v>
      </c>
      <c r="C734" s="30">
        <v>1127.0</v>
      </c>
      <c r="D734" s="46">
        <v>22.0</v>
      </c>
      <c r="E734" s="46">
        <v>23.0</v>
      </c>
      <c r="F734" s="51">
        <v>45.0</v>
      </c>
      <c r="G734" s="32">
        <v>3.9929015084294592</v>
      </c>
      <c r="H734" s="46">
        <v>695.0</v>
      </c>
      <c r="I734" s="46">
        <v>15.0</v>
      </c>
      <c r="J734" s="46">
        <v>9.0</v>
      </c>
      <c r="K734" s="52">
        <v>24.0</v>
      </c>
      <c r="L734" s="32">
        <v>3.4532374100719423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15.0</v>
      </c>
      <c r="E735" s="46">
        <v>24.0</v>
      </c>
      <c r="F735" s="51">
        <v>39.0</v>
      </c>
      <c r="G735" s="32">
        <v>6.018518518518518</v>
      </c>
      <c r="H735" s="46">
        <v>431.0</v>
      </c>
      <c r="I735" s="46">
        <v>3.0</v>
      </c>
      <c r="J735" s="46">
        <v>3.0</v>
      </c>
      <c r="K735" s="52">
        <v>6.0</v>
      </c>
      <c r="L735" s="32">
        <v>1.3921113689095126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22.0</v>
      </c>
      <c r="E736" s="46">
        <v>23.0</v>
      </c>
      <c r="F736" s="51">
        <v>45.0</v>
      </c>
      <c r="G736" s="32">
        <v>3.3860045146726865</v>
      </c>
      <c r="H736" s="30">
        <v>868.0</v>
      </c>
      <c r="I736" s="46">
        <v>11.0</v>
      </c>
      <c r="J736" s="46">
        <v>12.0</v>
      </c>
      <c r="K736" s="52">
        <v>23.0</v>
      </c>
      <c r="L736" s="32">
        <v>2.6497695852534564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752.0</v>
      </c>
      <c r="E737" s="40">
        <v>705.0</v>
      </c>
      <c r="F737" s="40">
        <v>1457.0</v>
      </c>
      <c r="G737" s="42">
        <v>3.055980871279653</v>
      </c>
      <c r="H737" s="40">
        <v>28856.0</v>
      </c>
      <c r="I737" s="40">
        <v>390.0</v>
      </c>
      <c r="J737" s="40">
        <v>333.0</v>
      </c>
      <c r="K737" s="47">
        <v>723.0</v>
      </c>
      <c r="L737" s="42">
        <v>2.5055447740504575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14.0</v>
      </c>
      <c r="E738" s="30">
        <v>7.0</v>
      </c>
      <c r="F738" s="31">
        <v>21.0</v>
      </c>
      <c r="G738" s="32">
        <v>1.5957446808510638</v>
      </c>
      <c r="H738" s="46">
        <v>965.0</v>
      </c>
      <c r="I738" s="30">
        <v>15.0</v>
      </c>
      <c r="J738" s="30">
        <v>16.0</v>
      </c>
      <c r="K738" s="33">
        <v>31.0</v>
      </c>
      <c r="L738" s="32">
        <v>3.2124352331606216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9.0</v>
      </c>
      <c r="E739" s="30">
        <v>8.0</v>
      </c>
      <c r="F739" s="31">
        <v>17.0</v>
      </c>
      <c r="G739" s="32">
        <v>1.9340159271899888</v>
      </c>
      <c r="H739" s="30">
        <v>608.0</v>
      </c>
      <c r="I739" s="30">
        <v>8.0</v>
      </c>
      <c r="J739" s="30">
        <v>4.0</v>
      </c>
      <c r="K739" s="33">
        <v>12.0</v>
      </c>
      <c r="L739" s="32">
        <v>1.9736842105263157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8.0</v>
      </c>
      <c r="E740" s="30">
        <v>8.0</v>
      </c>
      <c r="F740" s="31">
        <v>16.0</v>
      </c>
      <c r="G740" s="32">
        <v>1.1611030478955007</v>
      </c>
      <c r="H740" s="30">
        <v>1179.0</v>
      </c>
      <c r="I740" s="30">
        <v>19.0</v>
      </c>
      <c r="J740" s="30">
        <v>18.0</v>
      </c>
      <c r="K740" s="33">
        <v>37.0</v>
      </c>
      <c r="L740" s="32">
        <v>3.1382527565733676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12.0</v>
      </c>
      <c r="E741" s="30">
        <v>7.0</v>
      </c>
      <c r="F741" s="31">
        <v>19.0</v>
      </c>
      <c r="G741" s="32">
        <v>4.318181818181818</v>
      </c>
      <c r="H741" s="46">
        <v>181.0</v>
      </c>
      <c r="I741" s="30">
        <v>1.0</v>
      </c>
      <c r="J741" s="30">
        <v>0.0</v>
      </c>
      <c r="K741" s="33">
        <v>1.0</v>
      </c>
      <c r="L741" s="32">
        <v>0.5524861878453038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16.0</v>
      </c>
      <c r="E742" s="30">
        <v>18.0</v>
      </c>
      <c r="F742" s="31">
        <v>34.0</v>
      </c>
      <c r="G742" s="32">
        <v>1.6536964980544748</v>
      </c>
      <c r="H742" s="30">
        <v>991.0</v>
      </c>
      <c r="I742" s="30">
        <v>7.0</v>
      </c>
      <c r="J742" s="30">
        <v>15.0</v>
      </c>
      <c r="K742" s="33">
        <v>22.0</v>
      </c>
      <c r="L742" s="32">
        <v>2.219979818365288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24.0</v>
      </c>
      <c r="E743" s="30">
        <v>20.0</v>
      </c>
      <c r="F743" s="31">
        <v>44.0</v>
      </c>
      <c r="G743" s="32">
        <v>2.2703818369453046</v>
      </c>
      <c r="H743" s="30">
        <v>1258.0</v>
      </c>
      <c r="I743" s="30">
        <v>6.0</v>
      </c>
      <c r="J743" s="30">
        <v>6.0</v>
      </c>
      <c r="K743" s="33">
        <v>12.0</v>
      </c>
      <c r="L743" s="32">
        <v>0.9538950715421303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10.0</v>
      </c>
      <c r="E744" s="30">
        <v>11.0</v>
      </c>
      <c r="F744" s="31">
        <v>21.0</v>
      </c>
      <c r="G744" s="32">
        <v>4.093567251461988</v>
      </c>
      <c r="H744" s="30">
        <v>331.0</v>
      </c>
      <c r="I744" s="30">
        <v>1.0</v>
      </c>
      <c r="J744" s="30">
        <v>2.0</v>
      </c>
      <c r="K744" s="33">
        <v>3.0</v>
      </c>
      <c r="L744" s="32">
        <v>0.906344410876133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59.0</v>
      </c>
      <c r="E745" s="30">
        <v>56.0</v>
      </c>
      <c r="F745" s="31">
        <v>115.0</v>
      </c>
      <c r="G745" s="32">
        <v>4.929275610801543</v>
      </c>
      <c r="H745" s="30">
        <v>1267.0</v>
      </c>
      <c r="I745" s="30">
        <v>23.0</v>
      </c>
      <c r="J745" s="30">
        <v>13.0</v>
      </c>
      <c r="K745" s="33">
        <v>36.0</v>
      </c>
      <c r="L745" s="32">
        <v>2.841357537490134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7.0</v>
      </c>
      <c r="E746" s="30">
        <v>16.0</v>
      </c>
      <c r="F746" s="31">
        <v>23.0</v>
      </c>
      <c r="G746" s="32">
        <v>4.129263913824058</v>
      </c>
      <c r="H746" s="46">
        <v>270.0</v>
      </c>
      <c r="I746" s="30">
        <v>2.0</v>
      </c>
      <c r="J746" s="30">
        <v>4.0</v>
      </c>
      <c r="K746" s="33">
        <v>6.0</v>
      </c>
      <c r="L746" s="32">
        <v>2.2222222222222223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7.0</v>
      </c>
      <c r="E747" s="30">
        <v>10.0</v>
      </c>
      <c r="F747" s="31">
        <v>17.0</v>
      </c>
      <c r="G747" s="32">
        <v>2.213541666666667</v>
      </c>
      <c r="H747" s="30">
        <v>506.0</v>
      </c>
      <c r="I747" s="30">
        <v>9.0</v>
      </c>
      <c r="J747" s="30">
        <v>8.0</v>
      </c>
      <c r="K747" s="33">
        <v>17.0</v>
      </c>
      <c r="L747" s="32">
        <v>3.3596837944664033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19.0</v>
      </c>
      <c r="E748" s="30">
        <v>22.0</v>
      </c>
      <c r="F748" s="31">
        <v>41.0</v>
      </c>
      <c r="G748" s="32">
        <v>2.92022792022792</v>
      </c>
      <c r="H748" s="30">
        <v>1014.0</v>
      </c>
      <c r="I748" s="30">
        <v>32.0</v>
      </c>
      <c r="J748" s="30">
        <v>37.0</v>
      </c>
      <c r="K748" s="33">
        <v>69.0</v>
      </c>
      <c r="L748" s="32">
        <v>6.804733727810651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3.0</v>
      </c>
      <c r="E749" s="30">
        <v>4.0</v>
      </c>
      <c r="F749" s="31">
        <v>7.0</v>
      </c>
      <c r="G749" s="32">
        <v>1.0309278350515463</v>
      </c>
      <c r="H749" s="46">
        <v>462.0</v>
      </c>
      <c r="I749" s="30">
        <v>7.0</v>
      </c>
      <c r="J749" s="30">
        <v>8.0</v>
      </c>
      <c r="K749" s="33">
        <v>15.0</v>
      </c>
      <c r="L749" s="32">
        <v>3.2467532467532463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2.0</v>
      </c>
      <c r="E750" s="30">
        <v>5.0</v>
      </c>
      <c r="F750" s="31">
        <v>7.0</v>
      </c>
      <c r="G750" s="32">
        <v>2.3972602739726026</v>
      </c>
      <c r="H750" s="46">
        <v>175.0</v>
      </c>
      <c r="I750" s="30">
        <v>1.0</v>
      </c>
      <c r="J750" s="30">
        <v>1.0</v>
      </c>
      <c r="K750" s="33">
        <v>2.0</v>
      </c>
      <c r="L750" s="32">
        <v>1.1428571428571428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5.0</v>
      </c>
      <c r="E751" s="30">
        <v>6.0</v>
      </c>
      <c r="F751" s="31">
        <v>11.0</v>
      </c>
      <c r="G751" s="32">
        <v>1.346389228886169</v>
      </c>
      <c r="H751" s="46">
        <v>550.0</v>
      </c>
      <c r="I751" s="30">
        <v>12.0</v>
      </c>
      <c r="J751" s="30">
        <v>9.0</v>
      </c>
      <c r="K751" s="33">
        <v>21.0</v>
      </c>
      <c r="L751" s="32">
        <v>3.8181818181818183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57.0</v>
      </c>
      <c r="E752" s="30">
        <v>54.0</v>
      </c>
      <c r="F752" s="31">
        <v>111.0</v>
      </c>
      <c r="G752" s="32">
        <v>6.013001083423618</v>
      </c>
      <c r="H752" s="30">
        <v>688.0</v>
      </c>
      <c r="I752" s="30">
        <v>2.0</v>
      </c>
      <c r="J752" s="30">
        <v>3.0</v>
      </c>
      <c r="K752" s="33">
        <v>5.0</v>
      </c>
      <c r="L752" s="32">
        <v>0.7267441860465116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21.0</v>
      </c>
      <c r="E753" s="30">
        <v>32.0</v>
      </c>
      <c r="F753" s="31">
        <v>53.0</v>
      </c>
      <c r="G753" s="32">
        <v>2.0510835913312695</v>
      </c>
      <c r="H753" s="30">
        <v>1382.0</v>
      </c>
      <c r="I753" s="30">
        <v>7.0</v>
      </c>
      <c r="J753" s="30">
        <v>5.0</v>
      </c>
      <c r="K753" s="33">
        <v>12.0</v>
      </c>
      <c r="L753" s="32">
        <v>0.8683068017366137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35.0</v>
      </c>
      <c r="E754" s="30">
        <v>30.0</v>
      </c>
      <c r="F754" s="31">
        <v>65.0</v>
      </c>
      <c r="G754" s="32">
        <v>4.190844616376531</v>
      </c>
      <c r="H754" s="30">
        <v>837.0</v>
      </c>
      <c r="I754" s="30">
        <v>9.0</v>
      </c>
      <c r="J754" s="30">
        <v>5.0</v>
      </c>
      <c r="K754" s="33">
        <v>14.0</v>
      </c>
      <c r="L754" s="32">
        <v>1.6726403823178015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70.0</v>
      </c>
      <c r="E755" s="30">
        <v>74.0</v>
      </c>
      <c r="F755" s="31">
        <v>144.0</v>
      </c>
      <c r="G755" s="32">
        <v>5.189189189189189</v>
      </c>
      <c r="H755" s="30">
        <v>1380.0</v>
      </c>
      <c r="I755" s="30">
        <v>9.0</v>
      </c>
      <c r="J755" s="30">
        <v>9.0</v>
      </c>
      <c r="K755" s="33">
        <v>18.0</v>
      </c>
      <c r="L755" s="32">
        <v>1.3043478260869565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10.0</v>
      </c>
      <c r="E756" s="30">
        <v>10.0</v>
      </c>
      <c r="F756" s="31">
        <v>20.0</v>
      </c>
      <c r="G756" s="32">
        <v>2.4125452352231602</v>
      </c>
      <c r="H756" s="46">
        <v>510.0</v>
      </c>
      <c r="I756" s="30">
        <v>3.0</v>
      </c>
      <c r="J756" s="30">
        <v>6.0</v>
      </c>
      <c r="K756" s="33">
        <v>9.0</v>
      </c>
      <c r="L756" s="32">
        <v>1.7647058823529411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8.0</v>
      </c>
      <c r="E757" s="30">
        <v>10.0</v>
      </c>
      <c r="F757" s="31">
        <v>18.0</v>
      </c>
      <c r="G757" s="32">
        <v>2.9605263157894735</v>
      </c>
      <c r="H757" s="46">
        <v>347.0</v>
      </c>
      <c r="I757" s="30">
        <v>6.0</v>
      </c>
      <c r="J757" s="30">
        <v>1.0</v>
      </c>
      <c r="K757" s="33">
        <v>7.0</v>
      </c>
      <c r="L757" s="32">
        <v>2.0172910662824206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9.0</v>
      </c>
      <c r="E758" s="30">
        <v>3.0</v>
      </c>
      <c r="F758" s="31">
        <v>12.0</v>
      </c>
      <c r="G758" s="32">
        <v>1.4084507042253522</v>
      </c>
      <c r="H758" s="46">
        <v>568.0</v>
      </c>
      <c r="I758" s="30">
        <v>12.0</v>
      </c>
      <c r="J758" s="30">
        <v>12.0</v>
      </c>
      <c r="K758" s="33">
        <v>24.0</v>
      </c>
      <c r="L758" s="32">
        <v>4.225352112676056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29.0</v>
      </c>
      <c r="E759" s="30">
        <v>17.0</v>
      </c>
      <c r="F759" s="31">
        <v>46.0</v>
      </c>
      <c r="G759" s="32">
        <v>3.479576399394856</v>
      </c>
      <c r="H759" s="30">
        <v>772.0</v>
      </c>
      <c r="I759" s="30">
        <v>11.0</v>
      </c>
      <c r="J759" s="30">
        <v>12.0</v>
      </c>
      <c r="K759" s="33">
        <v>23.0</v>
      </c>
      <c r="L759" s="32">
        <v>2.9792746113989637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62.0</v>
      </c>
      <c r="E760" s="30">
        <v>47.0</v>
      </c>
      <c r="F760" s="31">
        <v>109.0</v>
      </c>
      <c r="G760" s="32">
        <v>5.332681017612524</v>
      </c>
      <c r="H760" s="30">
        <v>1104.0</v>
      </c>
      <c r="I760" s="30">
        <v>16.0</v>
      </c>
      <c r="J760" s="30">
        <v>15.0</v>
      </c>
      <c r="K760" s="33">
        <v>31.0</v>
      </c>
      <c r="L760" s="32">
        <v>2.8079710144927534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14.0</v>
      </c>
      <c r="E761" s="30">
        <v>12.0</v>
      </c>
      <c r="F761" s="31">
        <v>26.0</v>
      </c>
      <c r="G761" s="32">
        <v>1.875901875901876</v>
      </c>
      <c r="H761" s="46">
        <v>970.0</v>
      </c>
      <c r="I761" s="30">
        <v>14.0</v>
      </c>
      <c r="J761" s="30">
        <v>13.0</v>
      </c>
      <c r="K761" s="33">
        <v>27.0</v>
      </c>
      <c r="L761" s="32">
        <v>2.7835051546391756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8.0</v>
      </c>
      <c r="E762" s="30">
        <v>8.0</v>
      </c>
      <c r="F762" s="31">
        <v>16.0</v>
      </c>
      <c r="G762" s="32">
        <v>1.5108593012275733</v>
      </c>
      <c r="H762" s="46">
        <v>777.0</v>
      </c>
      <c r="I762" s="30">
        <v>26.0</v>
      </c>
      <c r="J762" s="30">
        <v>15.0</v>
      </c>
      <c r="K762" s="33">
        <v>41.0</v>
      </c>
      <c r="L762" s="32">
        <v>5.276705276705277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10.0</v>
      </c>
      <c r="E763" s="30">
        <v>21.0</v>
      </c>
      <c r="F763" s="31">
        <v>31.0</v>
      </c>
      <c r="G763" s="32">
        <v>2.2286125089863407</v>
      </c>
      <c r="H763" s="30">
        <v>914.0</v>
      </c>
      <c r="I763" s="30">
        <v>7.0</v>
      </c>
      <c r="J763" s="30">
        <v>8.0</v>
      </c>
      <c r="K763" s="33">
        <v>15.0</v>
      </c>
      <c r="L763" s="32">
        <v>1.6411378555798686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32.0</v>
      </c>
      <c r="E764" s="30">
        <v>39.0</v>
      </c>
      <c r="F764" s="31">
        <v>71.0</v>
      </c>
      <c r="G764" s="32">
        <v>2.7756059421422985</v>
      </c>
      <c r="H764" s="30">
        <v>1756.0</v>
      </c>
      <c r="I764" s="30">
        <v>33.0</v>
      </c>
      <c r="J764" s="30">
        <v>22.0</v>
      </c>
      <c r="K764" s="33">
        <v>55.0</v>
      </c>
      <c r="L764" s="32">
        <v>3.1321184510250575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12.0</v>
      </c>
      <c r="E765" s="30">
        <v>7.0</v>
      </c>
      <c r="F765" s="31">
        <v>19.0</v>
      </c>
      <c r="G765" s="32">
        <v>3.3101045296167246</v>
      </c>
      <c r="H765" s="46">
        <v>390.0</v>
      </c>
      <c r="I765" s="30">
        <v>8.0</v>
      </c>
      <c r="J765" s="30">
        <v>6.0</v>
      </c>
      <c r="K765" s="33">
        <v>14.0</v>
      </c>
      <c r="L765" s="32">
        <v>3.5897435897435894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41.0</v>
      </c>
      <c r="E766" s="30">
        <v>28.0</v>
      </c>
      <c r="F766" s="31">
        <v>69.0</v>
      </c>
      <c r="G766" s="32">
        <v>4.392106938255888</v>
      </c>
      <c r="H766" s="46">
        <v>954.0</v>
      </c>
      <c r="I766" s="30">
        <v>15.0</v>
      </c>
      <c r="J766" s="30">
        <v>9.0</v>
      </c>
      <c r="K766" s="33">
        <v>24.0</v>
      </c>
      <c r="L766" s="32">
        <v>2.515723270440252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20.0</v>
      </c>
      <c r="E767" s="30">
        <v>20.0</v>
      </c>
      <c r="F767" s="31">
        <v>40.0</v>
      </c>
      <c r="G767" s="32">
        <v>4.166666666666666</v>
      </c>
      <c r="H767" s="46">
        <v>499.0</v>
      </c>
      <c r="I767" s="30">
        <v>9.0</v>
      </c>
      <c r="J767" s="30">
        <v>8.0</v>
      </c>
      <c r="K767" s="33">
        <v>17.0</v>
      </c>
      <c r="L767" s="32">
        <v>3.406813627254509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13.0</v>
      </c>
      <c r="E768" s="30">
        <v>12.0</v>
      </c>
      <c r="F768" s="31">
        <v>25.0</v>
      </c>
      <c r="G768" s="32">
        <v>2.4582104228121926</v>
      </c>
      <c r="H768" s="46">
        <v>617.0</v>
      </c>
      <c r="I768" s="30">
        <v>2.0</v>
      </c>
      <c r="J768" s="30">
        <v>3.0</v>
      </c>
      <c r="K768" s="33">
        <v>5.0</v>
      </c>
      <c r="L768" s="32">
        <v>0.8103727714748784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23.0</v>
      </c>
      <c r="E769" s="30">
        <v>20.0</v>
      </c>
      <c r="F769" s="31">
        <v>43.0</v>
      </c>
      <c r="G769" s="32">
        <v>3.5803497085761866</v>
      </c>
      <c r="H769" s="46">
        <v>680.0</v>
      </c>
      <c r="I769" s="30">
        <v>9.0</v>
      </c>
      <c r="J769" s="30">
        <v>6.0</v>
      </c>
      <c r="K769" s="33">
        <v>15.0</v>
      </c>
      <c r="L769" s="32">
        <v>2.2058823529411766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44.0</v>
      </c>
      <c r="E770" s="30">
        <v>31.0</v>
      </c>
      <c r="F770" s="31">
        <v>75.0</v>
      </c>
      <c r="G770" s="32">
        <v>4.31530494821634</v>
      </c>
      <c r="H770" s="46">
        <v>809.0</v>
      </c>
      <c r="I770" s="30">
        <v>6.0</v>
      </c>
      <c r="J770" s="30">
        <v>2.0</v>
      </c>
      <c r="K770" s="33">
        <v>8.0</v>
      </c>
      <c r="L770" s="32">
        <v>0.9888751545117428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4.0</v>
      </c>
      <c r="E771" s="30">
        <v>2.0</v>
      </c>
      <c r="F771" s="31">
        <v>6.0</v>
      </c>
      <c r="G771" s="32">
        <v>1.2269938650306749</v>
      </c>
      <c r="H771" s="30">
        <v>359.0</v>
      </c>
      <c r="I771" s="30">
        <v>7.0</v>
      </c>
      <c r="J771" s="30">
        <v>3.0</v>
      </c>
      <c r="K771" s="33">
        <v>10.0</v>
      </c>
      <c r="L771" s="32">
        <v>2.785515320334262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21.0</v>
      </c>
      <c r="E772" s="30">
        <v>23.0</v>
      </c>
      <c r="F772" s="31">
        <v>44.0</v>
      </c>
      <c r="G772" s="32">
        <v>2.5042686397268072</v>
      </c>
      <c r="H772" s="30">
        <v>1150.0</v>
      </c>
      <c r="I772" s="30">
        <v>17.0</v>
      </c>
      <c r="J772" s="30">
        <v>8.0</v>
      </c>
      <c r="K772" s="33">
        <v>25.0</v>
      </c>
      <c r="L772" s="32">
        <v>2.1739130434782608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14.0</v>
      </c>
      <c r="E773" s="30">
        <v>7.0</v>
      </c>
      <c r="F773" s="31">
        <v>21.0</v>
      </c>
      <c r="G773" s="32">
        <v>0.9567198177676537</v>
      </c>
      <c r="H773" s="30">
        <v>1636.0</v>
      </c>
      <c r="I773" s="30">
        <v>19.0</v>
      </c>
      <c r="J773" s="30">
        <v>21.0</v>
      </c>
      <c r="K773" s="33">
        <v>40.0</v>
      </c>
      <c r="L773" s="32">
        <v>2.444987775061125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172.0</v>
      </c>
      <c r="E774" s="40">
        <v>132.0</v>
      </c>
      <c r="F774" s="40">
        <v>304.0</v>
      </c>
      <c r="G774" s="42">
        <v>5.164797825348284</v>
      </c>
      <c r="H774" s="40">
        <v>1965.0</v>
      </c>
      <c r="I774" s="40">
        <v>10.0</v>
      </c>
      <c r="J774" s="40">
        <v>14.0</v>
      </c>
      <c r="K774" s="47">
        <v>24.0</v>
      </c>
      <c r="L774" s="42">
        <v>1.2213740458015268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5.0</v>
      </c>
      <c r="E775" s="30">
        <v>10.0</v>
      </c>
      <c r="F775" s="31">
        <v>15.0</v>
      </c>
      <c r="G775" s="32">
        <v>6.147540983606557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14.0</v>
      </c>
      <c r="E776" s="30">
        <v>4.0</v>
      </c>
      <c r="F776" s="31">
        <v>18.0</v>
      </c>
      <c r="G776" s="32">
        <v>6.7669172932330826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11.0</v>
      </c>
      <c r="E777" s="30">
        <v>12.0</v>
      </c>
      <c r="F777" s="31">
        <v>23.0</v>
      </c>
      <c r="G777" s="32">
        <v>5.299539170506913</v>
      </c>
      <c r="H777" s="46">
        <v>131.0</v>
      </c>
      <c r="I777" s="30">
        <v>0.0</v>
      </c>
      <c r="J777" s="30">
        <v>1.0</v>
      </c>
      <c r="K777" s="33">
        <v>1.0</v>
      </c>
      <c r="L777" s="32">
        <v>0.7633587786259541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24.0</v>
      </c>
      <c r="E778" s="30">
        <v>19.0</v>
      </c>
      <c r="F778" s="31">
        <v>43.0</v>
      </c>
      <c r="G778" s="32">
        <v>5.162064825930372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8.0</v>
      </c>
      <c r="E779" s="30">
        <v>6.0</v>
      </c>
      <c r="F779" s="31">
        <v>14.0</v>
      </c>
      <c r="G779" s="32">
        <v>7.777777777777778</v>
      </c>
      <c r="H779" s="46">
        <v>70.0</v>
      </c>
      <c r="I779" s="30">
        <v>0.0</v>
      </c>
      <c r="J779" s="30">
        <v>0.0</v>
      </c>
      <c r="K779" s="33">
        <v>0.0</v>
      </c>
      <c r="L779" s="32">
        <v>0.0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12.0</v>
      </c>
      <c r="E780" s="30">
        <v>10.0</v>
      </c>
      <c r="F780" s="31">
        <v>22.0</v>
      </c>
      <c r="G780" s="32">
        <v>4.856512141280353</v>
      </c>
      <c r="H780" s="46">
        <v>108.0</v>
      </c>
      <c r="I780" s="30">
        <v>1.0</v>
      </c>
      <c r="J780" s="30">
        <v>1.0</v>
      </c>
      <c r="K780" s="33">
        <v>2.0</v>
      </c>
      <c r="L780" s="32">
        <v>1.8518518518518516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15.0</v>
      </c>
      <c r="E781" s="30">
        <v>3.0</v>
      </c>
      <c r="F781" s="31">
        <v>18.0</v>
      </c>
      <c r="G781" s="32">
        <v>10.344827586206897</v>
      </c>
      <c r="H781" s="46">
        <v>62.0</v>
      </c>
      <c r="I781" s="30">
        <v>0.0</v>
      </c>
      <c r="J781" s="30">
        <v>1.0</v>
      </c>
      <c r="K781" s="33">
        <v>1.0</v>
      </c>
      <c r="L781" s="32">
        <v>1.6129032258064515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25.0</v>
      </c>
      <c r="E782" s="30">
        <v>28.0</v>
      </c>
      <c r="F782" s="31">
        <v>53.0</v>
      </c>
      <c r="G782" s="32">
        <v>6.279620853080568</v>
      </c>
      <c r="H782" s="46">
        <v>347.0</v>
      </c>
      <c r="I782" s="30">
        <v>4.0</v>
      </c>
      <c r="J782" s="30">
        <v>7.0</v>
      </c>
      <c r="K782" s="33">
        <v>11.0</v>
      </c>
      <c r="L782" s="32">
        <v>3.170028818443804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6.0</v>
      </c>
      <c r="E783" s="30">
        <v>11.0</v>
      </c>
      <c r="F783" s="31">
        <v>17.0</v>
      </c>
      <c r="G783" s="32">
        <v>5.29595015576324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11.0</v>
      </c>
      <c r="E784" s="30">
        <v>6.0</v>
      </c>
      <c r="F784" s="31">
        <v>17.0</v>
      </c>
      <c r="G784" s="32">
        <v>3.3797216699801194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41.0</v>
      </c>
      <c r="E785" s="30">
        <v>23.0</v>
      </c>
      <c r="F785" s="31">
        <v>64.0</v>
      </c>
      <c r="G785" s="32">
        <v>3.9167686658506726</v>
      </c>
      <c r="H785" s="30">
        <v>522.0</v>
      </c>
      <c r="I785" s="30">
        <v>5.0</v>
      </c>
      <c r="J785" s="30">
        <v>4.0</v>
      </c>
      <c r="K785" s="33">
        <v>9.0</v>
      </c>
      <c r="L785" s="32">
        <v>1.7241379310344827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343.0</v>
      </c>
      <c r="E786" s="40">
        <v>267.0</v>
      </c>
      <c r="F786" s="40">
        <v>610.0</v>
      </c>
      <c r="G786" s="42">
        <v>2.4973389011708833</v>
      </c>
      <c r="H786" s="40">
        <v>12457.0</v>
      </c>
      <c r="I786" s="40">
        <v>128.0</v>
      </c>
      <c r="J786" s="40">
        <v>174.0</v>
      </c>
      <c r="K786" s="47">
        <v>302.0</v>
      </c>
      <c r="L786" s="42">
        <v>2.424339728666613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43.0</v>
      </c>
      <c r="E787" s="30">
        <v>37.0</v>
      </c>
      <c r="F787" s="31">
        <v>80.0</v>
      </c>
      <c r="G787" s="32">
        <v>2.9197080291970803</v>
      </c>
      <c r="H787" s="30">
        <v>1627.0</v>
      </c>
      <c r="I787" s="30">
        <v>6.0</v>
      </c>
      <c r="J787" s="30">
        <v>24.0</v>
      </c>
      <c r="K787" s="33">
        <v>30.0</v>
      </c>
      <c r="L787" s="32">
        <v>1.843884449907806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13.0</v>
      </c>
      <c r="E788" s="30">
        <v>8.0</v>
      </c>
      <c r="F788" s="31">
        <v>21.0</v>
      </c>
      <c r="G788" s="32">
        <v>3.0172413793103448</v>
      </c>
      <c r="H788" s="46">
        <v>345.0</v>
      </c>
      <c r="I788" s="30">
        <v>6.0</v>
      </c>
      <c r="J788" s="30">
        <v>13.0</v>
      </c>
      <c r="K788" s="33">
        <v>19.0</v>
      </c>
      <c r="L788" s="32">
        <v>5.507246376811594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10.0</v>
      </c>
      <c r="E789" s="30">
        <v>11.0</v>
      </c>
      <c r="F789" s="31">
        <v>21.0</v>
      </c>
      <c r="G789" s="32">
        <v>2.0771513353115725</v>
      </c>
      <c r="H789" s="46">
        <v>467.0</v>
      </c>
      <c r="I789" s="30">
        <v>0.0</v>
      </c>
      <c r="J789" s="30">
        <v>5.0</v>
      </c>
      <c r="K789" s="33">
        <v>5.0</v>
      </c>
      <c r="L789" s="32">
        <v>1.070663811563169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8.0</v>
      </c>
      <c r="E790" s="30">
        <v>6.0</v>
      </c>
      <c r="F790" s="31">
        <v>14.0</v>
      </c>
      <c r="G790" s="32">
        <v>3.932584269662921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34.0</v>
      </c>
      <c r="E791" s="30">
        <v>23.0</v>
      </c>
      <c r="F791" s="31">
        <v>57.0</v>
      </c>
      <c r="G791" s="32">
        <v>4.463586530931871</v>
      </c>
      <c r="H791" s="46">
        <v>641.0</v>
      </c>
      <c r="I791" s="30">
        <v>2.0</v>
      </c>
      <c r="J791" s="30">
        <v>1.0</v>
      </c>
      <c r="K791" s="33">
        <v>3.0</v>
      </c>
      <c r="L791" s="32">
        <v>0.46801872074883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21.0</v>
      </c>
      <c r="E792" s="30">
        <v>18.0</v>
      </c>
      <c r="F792" s="31">
        <v>39.0</v>
      </c>
      <c r="G792" s="32">
        <v>2.243958573072497</v>
      </c>
      <c r="H792" s="46">
        <v>839.0</v>
      </c>
      <c r="I792" s="30">
        <v>14.0</v>
      </c>
      <c r="J792" s="30">
        <v>19.0</v>
      </c>
      <c r="K792" s="33">
        <v>33.0</v>
      </c>
      <c r="L792" s="32">
        <v>3.9332538736591176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23.0</v>
      </c>
      <c r="E793" s="30">
        <v>19.0</v>
      </c>
      <c r="F793" s="31">
        <v>42.0</v>
      </c>
      <c r="G793" s="32">
        <v>4.034582132564841</v>
      </c>
      <c r="H793" s="46">
        <v>402.0</v>
      </c>
      <c r="I793" s="30">
        <v>5.0</v>
      </c>
      <c r="J793" s="30">
        <v>0.0</v>
      </c>
      <c r="K793" s="33">
        <v>5.0</v>
      </c>
      <c r="L793" s="32">
        <v>1.2437810945273633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0.0</v>
      </c>
      <c r="E794" s="30">
        <v>0.0</v>
      </c>
      <c r="F794" s="31">
        <v>0.0</v>
      </c>
      <c r="G794" s="32">
        <v>0.0</v>
      </c>
      <c r="H794" s="46">
        <v>364.0</v>
      </c>
      <c r="I794" s="30">
        <v>0.0</v>
      </c>
      <c r="J794" s="30">
        <v>0.0</v>
      </c>
      <c r="K794" s="33">
        <v>0.0</v>
      </c>
      <c r="L794" s="32">
        <v>0.0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0.0</v>
      </c>
      <c r="E795" s="30">
        <v>0.0</v>
      </c>
      <c r="F795" s="31">
        <v>0.0</v>
      </c>
      <c r="G795" s="32">
        <v>0.0</v>
      </c>
      <c r="H795" s="46">
        <v>250.0</v>
      </c>
      <c r="I795" s="30">
        <v>0.0</v>
      </c>
      <c r="J795" s="30">
        <v>0.0</v>
      </c>
      <c r="K795" s="33">
        <v>0.0</v>
      </c>
      <c r="L795" s="32">
        <v>0.0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46.0</v>
      </c>
      <c r="E796" s="30">
        <v>32.0</v>
      </c>
      <c r="F796" s="31">
        <v>78.0</v>
      </c>
      <c r="G796" s="32">
        <v>6.09375</v>
      </c>
      <c r="H796" s="30">
        <v>504.0</v>
      </c>
      <c r="I796" s="30">
        <v>11.0</v>
      </c>
      <c r="J796" s="30">
        <v>13.0</v>
      </c>
      <c r="K796" s="33">
        <v>24.0</v>
      </c>
      <c r="L796" s="32">
        <v>4.761904761904762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0.0</v>
      </c>
      <c r="E797" s="30">
        <v>0.0</v>
      </c>
      <c r="F797" s="31">
        <v>0.0</v>
      </c>
      <c r="G797" s="32">
        <v>0.0</v>
      </c>
      <c r="H797" s="30">
        <v>1285.0</v>
      </c>
      <c r="I797" s="30">
        <v>0.0</v>
      </c>
      <c r="J797" s="30">
        <v>0.0</v>
      </c>
      <c r="K797" s="33">
        <v>0.0</v>
      </c>
      <c r="L797" s="32">
        <v>0.0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16.0</v>
      </c>
      <c r="E798" s="30">
        <v>14.0</v>
      </c>
      <c r="F798" s="31">
        <v>30.0</v>
      </c>
      <c r="G798" s="32">
        <v>1.78359096313912</v>
      </c>
      <c r="H798" s="46">
        <v>959.0</v>
      </c>
      <c r="I798" s="30">
        <v>10.0</v>
      </c>
      <c r="J798" s="30">
        <v>14.0</v>
      </c>
      <c r="K798" s="33">
        <v>24.0</v>
      </c>
      <c r="L798" s="32">
        <v>2.502606882168926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6.0</v>
      </c>
      <c r="E799" s="30">
        <v>4.0</v>
      </c>
      <c r="F799" s="31">
        <v>10.0</v>
      </c>
      <c r="G799" s="32">
        <v>0.9569377990430622</v>
      </c>
      <c r="H799" s="46">
        <v>714.0</v>
      </c>
      <c r="I799" s="30">
        <v>12.0</v>
      </c>
      <c r="J799" s="30">
        <v>8.0</v>
      </c>
      <c r="K799" s="33">
        <v>20.0</v>
      </c>
      <c r="L799" s="32">
        <v>2.801120448179272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16.0</v>
      </c>
      <c r="E800" s="30">
        <v>12.0</v>
      </c>
      <c r="F800" s="31">
        <v>28.0</v>
      </c>
      <c r="G800" s="32">
        <v>4.501607717041801</v>
      </c>
      <c r="H800" s="46">
        <v>272.0</v>
      </c>
      <c r="I800" s="30">
        <v>1.0</v>
      </c>
      <c r="J800" s="30">
        <v>2.0</v>
      </c>
      <c r="K800" s="33">
        <v>3.0</v>
      </c>
      <c r="L800" s="32">
        <v>1.1029411764705883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13.0</v>
      </c>
      <c r="E801" s="30">
        <v>18.0</v>
      </c>
      <c r="F801" s="31">
        <v>31.0</v>
      </c>
      <c r="G801" s="32">
        <v>4.851330203442879</v>
      </c>
      <c r="H801" s="46">
        <v>299.0</v>
      </c>
      <c r="I801" s="30">
        <v>6.0</v>
      </c>
      <c r="J801" s="30">
        <v>6.0</v>
      </c>
      <c r="K801" s="33">
        <v>12.0</v>
      </c>
      <c r="L801" s="32">
        <v>4.013377926421405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11.0</v>
      </c>
      <c r="E802" s="30">
        <v>9.0</v>
      </c>
      <c r="F802" s="31">
        <v>20.0</v>
      </c>
      <c r="G802" s="32">
        <v>3.6764705882352944</v>
      </c>
      <c r="H802" s="30">
        <v>326.0</v>
      </c>
      <c r="I802" s="30">
        <v>19.0</v>
      </c>
      <c r="J802" s="30">
        <v>21.0</v>
      </c>
      <c r="K802" s="33">
        <v>40.0</v>
      </c>
      <c r="L802" s="32">
        <v>12.269938650306749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22.0</v>
      </c>
      <c r="E803" s="30">
        <v>17.0</v>
      </c>
      <c r="F803" s="31">
        <v>39.0</v>
      </c>
      <c r="G803" s="32">
        <v>2.3824068417837507</v>
      </c>
      <c r="H803" s="30">
        <v>1035.0</v>
      </c>
      <c r="I803" s="30">
        <v>14.0</v>
      </c>
      <c r="J803" s="30">
        <v>14.0</v>
      </c>
      <c r="K803" s="33">
        <v>28.0</v>
      </c>
      <c r="L803" s="32">
        <v>2.7053140096618358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13.0</v>
      </c>
      <c r="E804" s="30">
        <v>10.0</v>
      </c>
      <c r="F804" s="31">
        <v>23.0</v>
      </c>
      <c r="G804" s="32">
        <v>5.239179954441914</v>
      </c>
      <c r="H804" s="46">
        <v>165.0</v>
      </c>
      <c r="I804" s="30">
        <v>2.0</v>
      </c>
      <c r="J804" s="30">
        <v>4.0</v>
      </c>
      <c r="K804" s="33">
        <v>6.0</v>
      </c>
      <c r="L804" s="32">
        <v>3.6363636363636362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17.0</v>
      </c>
      <c r="E805" s="30">
        <v>7.0</v>
      </c>
      <c r="F805" s="31">
        <v>24.0</v>
      </c>
      <c r="G805" s="32">
        <v>3.1454783748361725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15.0</v>
      </c>
      <c r="E806" s="30">
        <v>8.0</v>
      </c>
      <c r="F806" s="31">
        <v>23.0</v>
      </c>
      <c r="G806" s="32">
        <v>1.9965277777777777</v>
      </c>
      <c r="H806" s="46">
        <v>526.0</v>
      </c>
      <c r="I806" s="30">
        <v>4.0</v>
      </c>
      <c r="J806" s="30">
        <v>9.0</v>
      </c>
      <c r="K806" s="33">
        <v>13.0</v>
      </c>
      <c r="L806" s="32">
        <v>2.4714828897338403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16.0</v>
      </c>
      <c r="E807" s="30">
        <v>14.0</v>
      </c>
      <c r="F807" s="31">
        <v>30.0</v>
      </c>
      <c r="G807" s="32">
        <v>1.8891687657430731</v>
      </c>
      <c r="H807" s="30">
        <v>994.0</v>
      </c>
      <c r="I807" s="30">
        <v>16.0</v>
      </c>
      <c r="J807" s="30">
        <v>21.0</v>
      </c>
      <c r="K807" s="33">
        <v>37.0</v>
      </c>
      <c r="L807" s="32">
        <v>3.722334004024145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537.0</v>
      </c>
      <c r="E808" s="40">
        <v>480.0</v>
      </c>
      <c r="F808" s="40">
        <v>1017.0</v>
      </c>
      <c r="G808" s="42">
        <v>5.176362803481448</v>
      </c>
      <c r="H808" s="40">
        <v>8848.0</v>
      </c>
      <c r="I808" s="40">
        <v>86.0</v>
      </c>
      <c r="J808" s="40">
        <v>83.0</v>
      </c>
      <c r="K808" s="47">
        <v>169.0</v>
      </c>
      <c r="L808" s="42">
        <v>1.9100361663652803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15.0</v>
      </c>
      <c r="E809" s="30">
        <v>14.0</v>
      </c>
      <c r="F809" s="31">
        <v>29.0</v>
      </c>
      <c r="G809" s="32">
        <v>7.712765957446808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81.0</v>
      </c>
      <c r="E810" s="30">
        <v>77.0</v>
      </c>
      <c r="F810" s="31">
        <v>158.0</v>
      </c>
      <c r="G810" s="32">
        <v>6.00988969189806</v>
      </c>
      <c r="H810" s="46">
        <v>921.0</v>
      </c>
      <c r="I810" s="30">
        <v>6.0</v>
      </c>
      <c r="J810" s="30">
        <v>4.0</v>
      </c>
      <c r="K810" s="33">
        <v>10.0</v>
      </c>
      <c r="L810" s="32">
        <v>1.0857763300760044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9.0</v>
      </c>
      <c r="E811" s="30">
        <v>19.0</v>
      </c>
      <c r="F811" s="31">
        <v>28.0</v>
      </c>
      <c r="G811" s="32">
        <v>5.785123966942149</v>
      </c>
      <c r="H811" s="46">
        <v>323.0</v>
      </c>
      <c r="I811" s="30">
        <v>4.0</v>
      </c>
      <c r="J811" s="30">
        <v>1.0</v>
      </c>
      <c r="K811" s="33">
        <v>5.0</v>
      </c>
      <c r="L811" s="32">
        <v>1.5479876160990713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26.0</v>
      </c>
      <c r="E812" s="30">
        <v>23.0</v>
      </c>
      <c r="F812" s="31">
        <v>49.0</v>
      </c>
      <c r="G812" s="32">
        <v>5.402425578831313</v>
      </c>
      <c r="H812" s="46">
        <v>513.0</v>
      </c>
      <c r="I812" s="30">
        <v>13.0</v>
      </c>
      <c r="J812" s="30">
        <v>5.0</v>
      </c>
      <c r="K812" s="33">
        <v>18.0</v>
      </c>
      <c r="L812" s="32">
        <v>3.508771929824561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35.0</v>
      </c>
      <c r="E813" s="30">
        <v>35.0</v>
      </c>
      <c r="F813" s="31">
        <v>70.0</v>
      </c>
      <c r="G813" s="32">
        <v>4.771642808452625</v>
      </c>
      <c r="H813" s="46">
        <v>763.0</v>
      </c>
      <c r="I813" s="30">
        <v>4.0</v>
      </c>
      <c r="J813" s="30">
        <v>15.0</v>
      </c>
      <c r="K813" s="33">
        <v>19.0</v>
      </c>
      <c r="L813" s="32">
        <v>2.490170380078637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33.0</v>
      </c>
      <c r="E814" s="30">
        <v>28.0</v>
      </c>
      <c r="F814" s="31">
        <v>61.0</v>
      </c>
      <c r="G814" s="32">
        <v>4.607250755287009</v>
      </c>
      <c r="H814" s="46">
        <v>474.0</v>
      </c>
      <c r="I814" s="30">
        <v>0.0</v>
      </c>
      <c r="J814" s="30">
        <v>1.0</v>
      </c>
      <c r="K814" s="33">
        <v>1.0</v>
      </c>
      <c r="L814" s="32">
        <v>0.21097046413502107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39.0</v>
      </c>
      <c r="E815" s="30">
        <v>33.0</v>
      </c>
      <c r="F815" s="31">
        <v>72.0</v>
      </c>
      <c r="G815" s="32">
        <v>6.030150753768844</v>
      </c>
      <c r="H815" s="46">
        <v>486.0</v>
      </c>
      <c r="I815" s="30">
        <v>3.0</v>
      </c>
      <c r="J815" s="30">
        <v>2.0</v>
      </c>
      <c r="K815" s="33">
        <v>5.0</v>
      </c>
      <c r="L815" s="32">
        <v>1.02880658436214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48.0</v>
      </c>
      <c r="E816" s="30">
        <v>40.0</v>
      </c>
      <c r="F816" s="31">
        <v>88.0</v>
      </c>
      <c r="G816" s="32">
        <v>5.67741935483871</v>
      </c>
      <c r="H816" s="46">
        <v>780.0</v>
      </c>
      <c r="I816" s="30">
        <v>9.0</v>
      </c>
      <c r="J816" s="30">
        <v>6.0</v>
      </c>
      <c r="K816" s="33">
        <v>15.0</v>
      </c>
      <c r="L816" s="32">
        <v>1.9230769230769231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14.0</v>
      </c>
      <c r="E817" s="30">
        <v>12.0</v>
      </c>
      <c r="F817" s="31">
        <v>26.0</v>
      </c>
      <c r="G817" s="32">
        <v>2.8077753779697625</v>
      </c>
      <c r="H817" s="46">
        <v>520.0</v>
      </c>
      <c r="I817" s="30">
        <v>3.0</v>
      </c>
      <c r="J817" s="30">
        <v>3.0</v>
      </c>
      <c r="K817" s="33">
        <v>6.0</v>
      </c>
      <c r="L817" s="32">
        <v>1.153846153846154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29.0</v>
      </c>
      <c r="E818" s="30">
        <v>28.0</v>
      </c>
      <c r="F818" s="31">
        <v>57.0</v>
      </c>
      <c r="G818" s="32">
        <v>6.025369978858351</v>
      </c>
      <c r="H818" s="46">
        <v>321.0</v>
      </c>
      <c r="I818" s="30">
        <v>1.0</v>
      </c>
      <c r="J818" s="30">
        <v>2.0</v>
      </c>
      <c r="K818" s="33">
        <v>3.0</v>
      </c>
      <c r="L818" s="32">
        <v>0.9345794392523363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16.0</v>
      </c>
      <c r="E819" s="30">
        <v>17.0</v>
      </c>
      <c r="F819" s="31">
        <v>33.0</v>
      </c>
      <c r="G819" s="32">
        <v>3.353658536585366</v>
      </c>
      <c r="H819" s="30">
        <v>418.0</v>
      </c>
      <c r="I819" s="30">
        <v>4.0</v>
      </c>
      <c r="J819" s="30">
        <v>8.0</v>
      </c>
      <c r="K819" s="33">
        <v>12.0</v>
      </c>
      <c r="L819" s="32">
        <v>2.8708133971291865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40.0</v>
      </c>
      <c r="E820" s="30">
        <v>28.0</v>
      </c>
      <c r="F820" s="31">
        <v>68.0</v>
      </c>
      <c r="G820" s="32">
        <v>3.8946162657502863</v>
      </c>
      <c r="H820" s="30">
        <v>1092.0</v>
      </c>
      <c r="I820" s="30">
        <v>17.0</v>
      </c>
      <c r="J820" s="30">
        <v>17.0</v>
      </c>
      <c r="K820" s="33">
        <v>34.0</v>
      </c>
      <c r="L820" s="32">
        <v>3.1135531135531136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6.0</v>
      </c>
      <c r="E821" s="30">
        <v>12.0</v>
      </c>
      <c r="F821" s="31">
        <v>18.0</v>
      </c>
      <c r="G821" s="32">
        <v>3.8461538461538463</v>
      </c>
      <c r="H821" s="46">
        <v>201.0</v>
      </c>
      <c r="I821" s="30">
        <v>2.0</v>
      </c>
      <c r="J821" s="30">
        <v>1.0</v>
      </c>
      <c r="K821" s="33">
        <v>3.0</v>
      </c>
      <c r="L821" s="32">
        <v>1.4925373134328357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11.0</v>
      </c>
      <c r="E822" s="30">
        <v>11.0</v>
      </c>
      <c r="F822" s="31">
        <v>22.0</v>
      </c>
      <c r="G822" s="32">
        <v>6.707317073170732</v>
      </c>
      <c r="H822" s="30">
        <v>118.0</v>
      </c>
      <c r="I822" s="30">
        <v>2.0</v>
      </c>
      <c r="J822" s="30">
        <v>2.0</v>
      </c>
      <c r="K822" s="33">
        <v>4.0</v>
      </c>
      <c r="L822" s="32">
        <v>3.389830508474576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135.0</v>
      </c>
      <c r="E823" s="30">
        <v>103.0</v>
      </c>
      <c r="F823" s="31">
        <v>238.0</v>
      </c>
      <c r="G823" s="32">
        <v>5.511811023622047</v>
      </c>
      <c r="H823" s="30">
        <v>1820.0</v>
      </c>
      <c r="I823" s="30">
        <v>18.0</v>
      </c>
      <c r="J823" s="30">
        <v>16.0</v>
      </c>
      <c r="K823" s="33">
        <v>34.0</v>
      </c>
      <c r="L823" s="32">
        <v>1.8681318681318682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91.0</v>
      </c>
      <c r="E824" s="40">
        <v>79.0</v>
      </c>
      <c r="F824" s="40">
        <v>170.0</v>
      </c>
      <c r="G824" s="42">
        <v>3.69484894588133</v>
      </c>
      <c r="H824" s="40">
        <v>2343.0</v>
      </c>
      <c r="I824" s="40">
        <v>22.0</v>
      </c>
      <c r="J824" s="40">
        <v>10.0</v>
      </c>
      <c r="K824" s="47">
        <v>32.0</v>
      </c>
      <c r="L824" s="42">
        <v>1.365770379854887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2741.0</v>
      </c>
      <c r="E825" s="60">
        <v>2538.0</v>
      </c>
      <c r="F825" s="60">
        <v>5279.0</v>
      </c>
      <c r="G825" s="36">
        <v>5.7070887252835165</v>
      </c>
      <c r="H825" s="20">
        <v>28634.0</v>
      </c>
      <c r="I825" s="60">
        <v>66.0</v>
      </c>
      <c r="J825" s="60">
        <v>65.0</v>
      </c>
      <c r="K825" s="61">
        <v>131.0</v>
      </c>
      <c r="L825" s="36">
        <v>0.4574980792065377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349.0</v>
      </c>
      <c r="E826" s="49">
        <v>289.0</v>
      </c>
      <c r="F826" s="49">
        <v>638.0</v>
      </c>
      <c r="G826" s="42">
        <v>5.214122262177182</v>
      </c>
      <c r="H826" s="40">
        <v>4892.0</v>
      </c>
      <c r="I826" s="49">
        <v>35.0</v>
      </c>
      <c r="J826" s="49">
        <v>32.0</v>
      </c>
      <c r="K826" s="50">
        <v>67.0</v>
      </c>
      <c r="L826" s="42">
        <v>1.3695829926410465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16.0</v>
      </c>
      <c r="E827" s="46">
        <v>9.0</v>
      </c>
      <c r="F827" s="51">
        <v>25.0</v>
      </c>
      <c r="G827" s="32">
        <v>5.01002004008016</v>
      </c>
      <c r="H827" s="46">
        <v>297.0</v>
      </c>
      <c r="I827" s="46">
        <v>2.0</v>
      </c>
      <c r="J827" s="46">
        <v>2.0</v>
      </c>
      <c r="K827" s="52">
        <v>4.0</v>
      </c>
      <c r="L827" s="32">
        <v>1.3468013468013467</v>
      </c>
    </row>
    <row r="828" ht="14.25" customHeight="1" outlineLevel="1">
      <c r="A828" s="28" t="s">
        <v>1392</v>
      </c>
      <c r="B828" s="34" t="s">
        <v>833</v>
      </c>
      <c r="C828" s="46">
        <v>539.0</v>
      </c>
      <c r="D828" s="46">
        <v>25.0</v>
      </c>
      <c r="E828" s="46">
        <v>19.0</v>
      </c>
      <c r="F828" s="51">
        <v>44.0</v>
      </c>
      <c r="G828" s="32">
        <v>8.16326530612245</v>
      </c>
      <c r="H828" s="46">
        <v>200.0</v>
      </c>
      <c r="I828" s="46">
        <v>1.0</v>
      </c>
      <c r="J828" s="46">
        <v>3.0</v>
      </c>
      <c r="K828" s="52">
        <v>4.0</v>
      </c>
      <c r="L828" s="32">
        <v>2.0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13.0</v>
      </c>
      <c r="E829" s="46">
        <v>7.0</v>
      </c>
      <c r="F829" s="51">
        <v>20.0</v>
      </c>
      <c r="G829" s="32">
        <v>2.945508100147275</v>
      </c>
      <c r="H829" s="46">
        <v>313.0</v>
      </c>
      <c r="I829" s="46">
        <v>2.0</v>
      </c>
      <c r="J829" s="46">
        <v>1.0</v>
      </c>
      <c r="K829" s="52">
        <v>3.0</v>
      </c>
      <c r="L829" s="32">
        <v>0.9584664536741214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12.0</v>
      </c>
      <c r="E830" s="46">
        <v>11.0</v>
      </c>
      <c r="F830" s="51">
        <v>23.0</v>
      </c>
      <c r="G830" s="32">
        <v>4.356060606060606</v>
      </c>
      <c r="H830" s="46">
        <v>237.0</v>
      </c>
      <c r="I830" s="46">
        <v>7.0</v>
      </c>
      <c r="J830" s="46">
        <v>5.0</v>
      </c>
      <c r="K830" s="52">
        <v>12.0</v>
      </c>
      <c r="L830" s="32">
        <v>5.063291139240507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11.0</v>
      </c>
      <c r="E831" s="46">
        <v>11.0</v>
      </c>
      <c r="F831" s="51">
        <v>22.0</v>
      </c>
      <c r="G831" s="32">
        <v>6.528189910979229</v>
      </c>
      <c r="H831" s="46">
        <v>124.0</v>
      </c>
      <c r="I831" s="46">
        <v>0.0</v>
      </c>
      <c r="J831" s="46">
        <v>1.0</v>
      </c>
      <c r="K831" s="52">
        <v>1.0</v>
      </c>
      <c r="L831" s="32">
        <v>0.8064516129032258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24.0</v>
      </c>
      <c r="E832" s="46">
        <v>20.0</v>
      </c>
      <c r="F832" s="51">
        <v>44.0</v>
      </c>
      <c r="G832" s="32">
        <v>4.036697247706423</v>
      </c>
      <c r="H832" s="46">
        <v>504.0</v>
      </c>
      <c r="I832" s="46">
        <v>4.0</v>
      </c>
      <c r="J832" s="46">
        <v>3.0</v>
      </c>
      <c r="K832" s="52">
        <v>7.0</v>
      </c>
      <c r="L832" s="32">
        <v>1.3888888888888888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44.0</v>
      </c>
      <c r="E833" s="46">
        <v>42.0</v>
      </c>
      <c r="F833" s="51">
        <v>86.0</v>
      </c>
      <c r="G833" s="32">
        <v>4.858757062146893</v>
      </c>
      <c r="H833" s="46">
        <v>336.0</v>
      </c>
      <c r="I833" s="46">
        <v>3.0</v>
      </c>
      <c r="J833" s="46">
        <v>2.0</v>
      </c>
      <c r="K833" s="52">
        <v>5.0</v>
      </c>
      <c r="L833" s="32">
        <v>1.488095238095238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4.0</v>
      </c>
      <c r="E834" s="46">
        <v>3.0</v>
      </c>
      <c r="F834" s="51">
        <v>7.0</v>
      </c>
      <c r="G834" s="32">
        <v>2.6415094339622645</v>
      </c>
      <c r="H834" s="46">
        <v>71.0</v>
      </c>
      <c r="I834" s="46">
        <v>2.0</v>
      </c>
      <c r="J834" s="46">
        <v>1.0</v>
      </c>
      <c r="K834" s="52">
        <v>3.0</v>
      </c>
      <c r="L834" s="32">
        <v>4.225352112676056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7.0</v>
      </c>
      <c r="E835" s="46">
        <v>7.0</v>
      </c>
      <c r="F835" s="51">
        <v>14.0</v>
      </c>
      <c r="G835" s="32">
        <v>2.348993288590604</v>
      </c>
      <c r="H835" s="46">
        <v>405.0</v>
      </c>
      <c r="I835" s="46">
        <v>1.0</v>
      </c>
      <c r="J835" s="46">
        <v>4.0</v>
      </c>
      <c r="K835" s="52">
        <v>5.0</v>
      </c>
      <c r="L835" s="32">
        <v>1.2345679012345678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18.0</v>
      </c>
      <c r="E836" s="46">
        <v>14.0</v>
      </c>
      <c r="F836" s="51">
        <v>32.0</v>
      </c>
      <c r="G836" s="32">
        <v>9.35672514619883</v>
      </c>
      <c r="H836" s="46">
        <v>114.0</v>
      </c>
      <c r="I836" s="46">
        <v>0.0</v>
      </c>
      <c r="J836" s="46">
        <v>1.0</v>
      </c>
      <c r="K836" s="52">
        <v>1.0</v>
      </c>
      <c r="L836" s="32">
        <v>0.8771929824561403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31.0</v>
      </c>
      <c r="E837" s="46">
        <v>19.0</v>
      </c>
      <c r="F837" s="51">
        <v>50.0</v>
      </c>
      <c r="G837" s="32">
        <v>8.403361344537815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40.0</v>
      </c>
      <c r="E838" s="46">
        <v>41.0</v>
      </c>
      <c r="F838" s="51">
        <v>81.0</v>
      </c>
      <c r="G838" s="32">
        <v>5.613305613305614</v>
      </c>
      <c r="H838" s="46">
        <v>627.0</v>
      </c>
      <c r="I838" s="46">
        <v>7.0</v>
      </c>
      <c r="J838" s="46">
        <v>5.0</v>
      </c>
      <c r="K838" s="52">
        <v>12.0</v>
      </c>
      <c r="L838" s="32">
        <v>1.9138755980861244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8.0</v>
      </c>
      <c r="E839" s="46">
        <v>15.0</v>
      </c>
      <c r="F839" s="51">
        <v>23.0</v>
      </c>
      <c r="G839" s="32">
        <v>5.227272727272727</v>
      </c>
      <c r="H839" s="46">
        <v>271.0</v>
      </c>
      <c r="I839" s="46">
        <v>5.0</v>
      </c>
      <c r="J839" s="46">
        <v>1.0</v>
      </c>
      <c r="K839" s="52">
        <v>6.0</v>
      </c>
      <c r="L839" s="32">
        <v>2.214022140221402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46.0</v>
      </c>
      <c r="E840" s="46">
        <v>17.0</v>
      </c>
      <c r="F840" s="51">
        <v>63.0</v>
      </c>
      <c r="G840" s="32">
        <v>6.474820143884892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31.0</v>
      </c>
      <c r="E841" s="46">
        <v>28.0</v>
      </c>
      <c r="F841" s="51">
        <v>59.0</v>
      </c>
      <c r="G841" s="32">
        <v>5.6949806949806945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9.0</v>
      </c>
      <c r="E842" s="46">
        <v>13.0</v>
      </c>
      <c r="F842" s="51">
        <v>22.0</v>
      </c>
      <c r="G842" s="32">
        <v>3.3587786259541987</v>
      </c>
      <c r="H842" s="46">
        <v>327.0</v>
      </c>
      <c r="I842" s="46">
        <v>1.0</v>
      </c>
      <c r="J842" s="46">
        <v>2.0</v>
      </c>
      <c r="K842" s="52">
        <v>3.0</v>
      </c>
      <c r="L842" s="32">
        <v>0.9174311926605505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10.0</v>
      </c>
      <c r="E843" s="46">
        <v>13.0</v>
      </c>
      <c r="F843" s="51">
        <v>23.0</v>
      </c>
      <c r="G843" s="32">
        <v>5.122494432071269</v>
      </c>
      <c r="H843" s="30">
        <v>167.0</v>
      </c>
      <c r="I843" s="46">
        <v>0.0</v>
      </c>
      <c r="J843" s="46">
        <v>1.0</v>
      </c>
      <c r="K843" s="52">
        <v>1.0</v>
      </c>
      <c r="L843" s="32">
        <v>0.5988023952095809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403.0</v>
      </c>
      <c r="E844" s="49">
        <v>368.0</v>
      </c>
      <c r="F844" s="49">
        <v>771.0</v>
      </c>
      <c r="G844" s="42">
        <v>5.9785980148883375</v>
      </c>
      <c r="H844" s="40">
        <v>4380.0</v>
      </c>
      <c r="I844" s="49">
        <v>14.0</v>
      </c>
      <c r="J844" s="49">
        <v>16.0</v>
      </c>
      <c r="K844" s="50">
        <v>30.0</v>
      </c>
      <c r="L844" s="42">
        <v>0.684931506849315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13.0</v>
      </c>
      <c r="E845" s="46">
        <v>7.0</v>
      </c>
      <c r="F845" s="51">
        <v>20.0</v>
      </c>
      <c r="G845" s="32">
        <v>5.347593582887701</v>
      </c>
      <c r="H845" s="46">
        <v>163.0</v>
      </c>
      <c r="I845" s="46">
        <v>2.0</v>
      </c>
      <c r="J845" s="46">
        <v>0.0</v>
      </c>
      <c r="K845" s="52">
        <v>2.0</v>
      </c>
      <c r="L845" s="32">
        <v>1.2269938650306749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14.0</v>
      </c>
      <c r="E846" s="46">
        <v>12.0</v>
      </c>
      <c r="F846" s="51">
        <v>26.0</v>
      </c>
      <c r="G846" s="32">
        <v>6.933333333333333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4.0</v>
      </c>
      <c r="E847" s="46">
        <v>6.0</v>
      </c>
      <c r="F847" s="51">
        <v>10.0</v>
      </c>
      <c r="G847" s="32">
        <v>3.8910505836575875</v>
      </c>
      <c r="H847" s="46">
        <v>136.0</v>
      </c>
      <c r="I847" s="46">
        <v>0.0</v>
      </c>
      <c r="J847" s="46">
        <v>1.0</v>
      </c>
      <c r="K847" s="52">
        <v>1.0</v>
      </c>
      <c r="L847" s="32">
        <v>0.7352941176470588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18.0</v>
      </c>
      <c r="E848" s="46">
        <v>17.0</v>
      </c>
      <c r="F848" s="51">
        <v>35.0</v>
      </c>
      <c r="G848" s="32">
        <v>4.617414248021108</v>
      </c>
      <c r="H848" s="46">
        <v>322.0</v>
      </c>
      <c r="I848" s="46">
        <v>0.0</v>
      </c>
      <c r="J848" s="46">
        <v>0.0</v>
      </c>
      <c r="K848" s="52">
        <v>0.0</v>
      </c>
      <c r="L848" s="32">
        <v>0.0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40.0</v>
      </c>
      <c r="E849" s="46">
        <v>36.0</v>
      </c>
      <c r="F849" s="51">
        <v>76.0</v>
      </c>
      <c r="G849" s="32">
        <v>6.413502109704641</v>
      </c>
      <c r="H849" s="46">
        <v>326.0</v>
      </c>
      <c r="I849" s="46">
        <v>1.0</v>
      </c>
      <c r="J849" s="46">
        <v>1.0</v>
      </c>
      <c r="K849" s="52">
        <v>2.0</v>
      </c>
      <c r="L849" s="32">
        <v>0.6134969325153374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28.0</v>
      </c>
      <c r="E850" s="46">
        <v>20.0</v>
      </c>
      <c r="F850" s="51">
        <v>48.0</v>
      </c>
      <c r="G850" s="32">
        <v>4.994797086368366</v>
      </c>
      <c r="H850" s="46">
        <v>316.0</v>
      </c>
      <c r="I850" s="46">
        <v>4.0</v>
      </c>
      <c r="J850" s="46">
        <v>1.0</v>
      </c>
      <c r="K850" s="52">
        <v>5.0</v>
      </c>
      <c r="L850" s="32">
        <v>1.5822784810126582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12.0</v>
      </c>
      <c r="E851" s="46">
        <v>13.0</v>
      </c>
      <c r="F851" s="51">
        <v>25.0</v>
      </c>
      <c r="G851" s="32">
        <v>3.968253968253968</v>
      </c>
      <c r="H851" s="46">
        <v>322.0</v>
      </c>
      <c r="I851" s="46">
        <v>0.0</v>
      </c>
      <c r="J851" s="46">
        <v>0.0</v>
      </c>
      <c r="K851" s="52">
        <v>0.0</v>
      </c>
      <c r="L851" s="32">
        <v>0.0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31.0</v>
      </c>
      <c r="E852" s="46">
        <v>35.0</v>
      </c>
      <c r="F852" s="51">
        <v>66.0</v>
      </c>
      <c r="G852" s="32">
        <v>6.646525679758309</v>
      </c>
      <c r="H852" s="46">
        <v>236.0</v>
      </c>
      <c r="I852" s="46">
        <v>1.0</v>
      </c>
      <c r="J852" s="46">
        <v>1.0</v>
      </c>
      <c r="K852" s="52">
        <v>2.0</v>
      </c>
      <c r="L852" s="32">
        <v>0.847457627118644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14.0</v>
      </c>
      <c r="E853" s="46">
        <v>18.0</v>
      </c>
      <c r="F853" s="51">
        <v>32.0</v>
      </c>
      <c r="G853" s="32">
        <v>5.633802816901409</v>
      </c>
      <c r="H853" s="46">
        <v>183.0</v>
      </c>
      <c r="I853" s="46">
        <v>0.0</v>
      </c>
      <c r="J853" s="46">
        <v>1.0</v>
      </c>
      <c r="K853" s="52">
        <v>1.0</v>
      </c>
      <c r="L853" s="32">
        <v>0.546448087431694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10.0</v>
      </c>
      <c r="E854" s="46">
        <v>10.0</v>
      </c>
      <c r="F854" s="51">
        <v>20.0</v>
      </c>
      <c r="G854" s="32">
        <v>5.449591280653951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21.0</v>
      </c>
      <c r="E855" s="46">
        <v>25.0</v>
      </c>
      <c r="F855" s="51">
        <v>46.0</v>
      </c>
      <c r="G855" s="32">
        <v>6.562054208273895</v>
      </c>
      <c r="H855" s="46">
        <v>262.0</v>
      </c>
      <c r="I855" s="46">
        <v>4.0</v>
      </c>
      <c r="J855" s="46">
        <v>1.0</v>
      </c>
      <c r="K855" s="52">
        <v>5.0</v>
      </c>
      <c r="L855" s="32">
        <v>1.9083969465648856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28.0</v>
      </c>
      <c r="E856" s="46">
        <v>25.0</v>
      </c>
      <c r="F856" s="51">
        <v>53.0</v>
      </c>
      <c r="G856" s="32">
        <v>6.725888324873096</v>
      </c>
      <c r="H856" s="46">
        <v>348.0</v>
      </c>
      <c r="I856" s="46">
        <v>0.0</v>
      </c>
      <c r="J856" s="46">
        <v>3.0</v>
      </c>
      <c r="K856" s="52">
        <v>3.0</v>
      </c>
      <c r="L856" s="32">
        <v>0.8620689655172413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30.0</v>
      </c>
      <c r="E857" s="46">
        <v>25.0</v>
      </c>
      <c r="F857" s="51">
        <v>55.0</v>
      </c>
      <c r="G857" s="32">
        <v>4.467912266450041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40.0</v>
      </c>
      <c r="E858" s="46">
        <v>30.0</v>
      </c>
      <c r="F858" s="51">
        <v>70.0</v>
      </c>
      <c r="G858" s="32">
        <v>8.75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14.0</v>
      </c>
      <c r="E859" s="46">
        <v>10.0</v>
      </c>
      <c r="F859" s="51">
        <v>24.0</v>
      </c>
      <c r="G859" s="32">
        <v>5.9405940594059405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53.0</v>
      </c>
      <c r="E860" s="46">
        <v>54.0</v>
      </c>
      <c r="F860" s="51">
        <v>107.0</v>
      </c>
      <c r="G860" s="32">
        <v>7.8388278388278385</v>
      </c>
      <c r="H860" s="46">
        <v>489.0</v>
      </c>
      <c r="I860" s="46">
        <v>2.0</v>
      </c>
      <c r="J860" s="46">
        <v>7.0</v>
      </c>
      <c r="K860" s="52">
        <v>9.0</v>
      </c>
      <c r="L860" s="32">
        <v>1.8404907975460123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14.0</v>
      </c>
      <c r="E861" s="46">
        <v>16.0</v>
      </c>
      <c r="F861" s="51">
        <v>30.0</v>
      </c>
      <c r="G861" s="32">
        <v>4.491017964071856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19.0</v>
      </c>
      <c r="E862" s="46">
        <v>9.0</v>
      </c>
      <c r="F862" s="51">
        <v>28.0</v>
      </c>
      <c r="G862" s="32">
        <v>5.9447983014862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401.0</v>
      </c>
      <c r="E863" s="49">
        <v>433.0</v>
      </c>
      <c r="F863" s="49">
        <v>834.0</v>
      </c>
      <c r="G863" s="42">
        <v>5.516602725228205</v>
      </c>
      <c r="H863" s="40">
        <v>5117.0</v>
      </c>
      <c r="I863" s="49">
        <v>11.0</v>
      </c>
      <c r="J863" s="49">
        <v>10.0</v>
      </c>
      <c r="K863" s="50">
        <v>21.0</v>
      </c>
      <c r="L863" s="42">
        <v>0.4103967168262654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19.0</v>
      </c>
      <c r="E864" s="46">
        <v>15.0</v>
      </c>
      <c r="F864" s="51">
        <v>34.0</v>
      </c>
      <c r="G864" s="32">
        <v>7.640449438202247</v>
      </c>
      <c r="H864" s="46">
        <v>175.0</v>
      </c>
      <c r="I864" s="46">
        <v>0.0</v>
      </c>
      <c r="J864" s="46">
        <v>1.0</v>
      </c>
      <c r="K864" s="52">
        <v>1.0</v>
      </c>
      <c r="L864" s="32">
        <v>0.5714285714285714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21.0</v>
      </c>
      <c r="E865" s="46">
        <v>24.0</v>
      </c>
      <c r="F865" s="51">
        <v>45.0</v>
      </c>
      <c r="G865" s="32">
        <v>8.317929759704251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13.0</v>
      </c>
      <c r="E866" s="46">
        <v>10.0</v>
      </c>
      <c r="F866" s="51">
        <v>23.0</v>
      </c>
      <c r="G866" s="32">
        <v>4.275092936802974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21.0</v>
      </c>
      <c r="E867" s="46">
        <v>24.0</v>
      </c>
      <c r="F867" s="51">
        <v>45.0</v>
      </c>
      <c r="G867" s="32">
        <v>5.05050505050505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9.0</v>
      </c>
      <c r="E868" s="46">
        <v>16.0</v>
      </c>
      <c r="F868" s="51">
        <v>25.0</v>
      </c>
      <c r="G868" s="32">
        <v>4.230118443316413</v>
      </c>
      <c r="H868" s="46">
        <v>212.0</v>
      </c>
      <c r="I868" s="46">
        <v>3.0</v>
      </c>
      <c r="J868" s="46">
        <v>3.0</v>
      </c>
      <c r="K868" s="52">
        <v>6.0</v>
      </c>
      <c r="L868" s="32">
        <v>2.8301886792452833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16.0</v>
      </c>
      <c r="E869" s="46">
        <v>14.0</v>
      </c>
      <c r="F869" s="51">
        <v>30.0</v>
      </c>
      <c r="G869" s="32">
        <v>3.6674816625916873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29.0</v>
      </c>
      <c r="E870" s="46">
        <v>25.0</v>
      </c>
      <c r="F870" s="51">
        <v>54.0</v>
      </c>
      <c r="G870" s="32">
        <v>6.658446362515413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16.0</v>
      </c>
      <c r="E871" s="46">
        <v>16.0</v>
      </c>
      <c r="F871" s="51">
        <v>32.0</v>
      </c>
      <c r="G871" s="32">
        <v>4.526166902404526</v>
      </c>
      <c r="H871" s="46">
        <v>329.0</v>
      </c>
      <c r="I871" s="46">
        <v>0.0</v>
      </c>
      <c r="J871" s="46">
        <v>1.0</v>
      </c>
      <c r="K871" s="52">
        <v>1.0</v>
      </c>
      <c r="L871" s="32">
        <v>0.303951367781155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16.0</v>
      </c>
      <c r="E872" s="46">
        <v>26.0</v>
      </c>
      <c r="F872" s="51">
        <v>42.0</v>
      </c>
      <c r="G872" s="32">
        <v>5.029940119760479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20.0</v>
      </c>
      <c r="E873" s="46">
        <v>28.0</v>
      </c>
      <c r="F873" s="51">
        <v>48.0</v>
      </c>
      <c r="G873" s="32">
        <v>6.6115702479338845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34.0</v>
      </c>
      <c r="E874" s="46">
        <v>31.0</v>
      </c>
      <c r="F874" s="51">
        <v>65.0</v>
      </c>
      <c r="G874" s="32">
        <v>6.149479659413434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21.0</v>
      </c>
      <c r="E875" s="46">
        <v>31.0</v>
      </c>
      <c r="F875" s="51">
        <v>52.0</v>
      </c>
      <c r="G875" s="32">
        <v>5.263157894736842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12.0</v>
      </c>
      <c r="E876" s="46">
        <v>21.0</v>
      </c>
      <c r="F876" s="51">
        <v>33.0</v>
      </c>
      <c r="G876" s="32">
        <v>5.053598774885145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106.0</v>
      </c>
      <c r="E877" s="46">
        <v>93.0</v>
      </c>
      <c r="F877" s="51">
        <v>199.0</v>
      </c>
      <c r="G877" s="32">
        <v>5.899792469611622</v>
      </c>
      <c r="H877" s="46">
        <v>896.0</v>
      </c>
      <c r="I877" s="46">
        <v>6.0</v>
      </c>
      <c r="J877" s="46">
        <v>4.0</v>
      </c>
      <c r="K877" s="52">
        <v>10.0</v>
      </c>
      <c r="L877" s="32">
        <v>1.1160714285714286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20.0</v>
      </c>
      <c r="E878" s="46">
        <v>10.0</v>
      </c>
      <c r="F878" s="51">
        <v>30.0</v>
      </c>
      <c r="G878" s="32">
        <v>5.617977528089887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8.0</v>
      </c>
      <c r="E879" s="46">
        <v>13.0</v>
      </c>
      <c r="F879" s="51">
        <v>21.0</v>
      </c>
      <c r="G879" s="32">
        <v>3.925233644859813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20.0</v>
      </c>
      <c r="E880" s="46">
        <v>36.0</v>
      </c>
      <c r="F880" s="51">
        <v>56.0</v>
      </c>
      <c r="G880" s="32">
        <v>5.209302325581396</v>
      </c>
      <c r="H880" s="30">
        <v>414.0</v>
      </c>
      <c r="I880" s="46">
        <v>2.0</v>
      </c>
      <c r="J880" s="46">
        <v>1.0</v>
      </c>
      <c r="K880" s="52">
        <v>3.0</v>
      </c>
      <c r="L880" s="32">
        <v>0.7246376811594203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1213.0</v>
      </c>
      <c r="E881" s="49">
        <v>1080.0</v>
      </c>
      <c r="F881" s="49">
        <v>2293.0</v>
      </c>
      <c r="G881" s="42">
        <v>5.867901834838908</v>
      </c>
      <c r="H881" s="40">
        <v>10344.0</v>
      </c>
      <c r="I881" s="49">
        <v>4.0</v>
      </c>
      <c r="J881" s="49">
        <v>3.0</v>
      </c>
      <c r="K881" s="50">
        <v>7.0</v>
      </c>
      <c r="L881" s="42">
        <v>0.06767208043310131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38.0</v>
      </c>
      <c r="E882" s="46">
        <v>22.0</v>
      </c>
      <c r="F882" s="51">
        <v>60.0</v>
      </c>
      <c r="G882" s="32">
        <v>5.194805194805195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12.0</v>
      </c>
      <c r="E883" s="46">
        <v>16.0</v>
      </c>
      <c r="F883" s="51">
        <v>28.0</v>
      </c>
      <c r="G883" s="32">
        <v>3.8356164383561646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13.0</v>
      </c>
      <c r="E884" s="46">
        <v>16.0</v>
      </c>
      <c r="F884" s="51">
        <v>29.0</v>
      </c>
      <c r="G884" s="32">
        <v>4.965753424657534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10.0</v>
      </c>
      <c r="E885" s="46">
        <v>9.0</v>
      </c>
      <c r="F885" s="51">
        <v>19.0</v>
      </c>
      <c r="G885" s="32">
        <v>4.103671706263499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20.0</v>
      </c>
      <c r="E886" s="46">
        <v>19.0</v>
      </c>
      <c r="F886" s="51">
        <v>39.0</v>
      </c>
      <c r="G886" s="32">
        <v>5.660377358490567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15.0</v>
      </c>
      <c r="E887" s="46">
        <v>16.0</v>
      </c>
      <c r="F887" s="51">
        <v>31.0</v>
      </c>
      <c r="G887" s="32">
        <v>4.7913446676970635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43.0</v>
      </c>
      <c r="E888" s="46">
        <v>40.0</v>
      </c>
      <c r="F888" s="51">
        <v>83.0</v>
      </c>
      <c r="G888" s="32">
        <v>7.377777777777777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28" t="s">
        <v>1510</v>
      </c>
      <c r="B889" s="34" t="s">
        <v>1511</v>
      </c>
      <c r="C889" s="30">
        <v>1058.0</v>
      </c>
      <c r="D889" s="46">
        <v>30.0</v>
      </c>
      <c r="E889" s="46">
        <v>34.0</v>
      </c>
      <c r="F889" s="51">
        <v>64.0</v>
      </c>
      <c r="G889" s="32">
        <v>6.049149338374291</v>
      </c>
      <c r="H889" s="46">
        <v>348.0</v>
      </c>
      <c r="I889" s="46">
        <v>0.0</v>
      </c>
      <c r="J889" s="46">
        <v>0.0</v>
      </c>
      <c r="K889" s="52">
        <v>0.0</v>
      </c>
      <c r="L889" s="32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20.0</v>
      </c>
      <c r="E890" s="46">
        <v>10.0</v>
      </c>
      <c r="F890" s="51">
        <v>30.0</v>
      </c>
      <c r="G890" s="32">
        <v>8.310249307479225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5.0</v>
      </c>
      <c r="E891" s="46">
        <v>10.0</v>
      </c>
      <c r="F891" s="51">
        <v>15.0</v>
      </c>
      <c r="G891" s="32">
        <v>5.084745762711865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40.0</v>
      </c>
      <c r="E892" s="46">
        <v>41.0</v>
      </c>
      <c r="F892" s="51">
        <v>81.0</v>
      </c>
      <c r="G892" s="32">
        <v>7.736389684813753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33.0</v>
      </c>
      <c r="E893" s="46">
        <v>41.0</v>
      </c>
      <c r="F893" s="51">
        <v>74.0</v>
      </c>
      <c r="G893" s="32">
        <v>6.030969845150774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56.0</v>
      </c>
      <c r="E894" s="46">
        <v>40.0</v>
      </c>
      <c r="F894" s="51">
        <v>96.0</v>
      </c>
      <c r="G894" s="32">
        <v>5.857230018303844</v>
      </c>
      <c r="H894" s="46">
        <v>446.0</v>
      </c>
      <c r="I894" s="46">
        <v>4.0</v>
      </c>
      <c r="J894" s="46">
        <v>2.0</v>
      </c>
      <c r="K894" s="52">
        <v>6.0</v>
      </c>
      <c r="L894" s="32">
        <v>1.345291479820628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21.0</v>
      </c>
      <c r="E895" s="46">
        <v>17.0</v>
      </c>
      <c r="F895" s="51">
        <v>38.0</v>
      </c>
      <c r="G895" s="32">
        <v>3.913491246138002</v>
      </c>
      <c r="H895" s="46">
        <v>395.0</v>
      </c>
      <c r="I895" s="46">
        <v>0.0</v>
      </c>
      <c r="J895" s="46">
        <v>0.0</v>
      </c>
      <c r="K895" s="52">
        <v>0.0</v>
      </c>
      <c r="L895" s="32">
        <v>0.0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30.0</v>
      </c>
      <c r="E896" s="46">
        <v>19.0</v>
      </c>
      <c r="F896" s="51">
        <v>49.0</v>
      </c>
      <c r="G896" s="32">
        <v>6.648575305291724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12.0</v>
      </c>
      <c r="E897" s="46">
        <v>11.0</v>
      </c>
      <c r="F897" s="51">
        <v>23.0</v>
      </c>
      <c r="G897" s="32">
        <v>4.380952380952381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37.0</v>
      </c>
      <c r="E898" s="46">
        <v>33.0</v>
      </c>
      <c r="F898" s="51">
        <v>70.0</v>
      </c>
      <c r="G898" s="32">
        <v>5.2356020942408374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38.0</v>
      </c>
      <c r="E899" s="46">
        <v>33.0</v>
      </c>
      <c r="F899" s="51">
        <v>71.0</v>
      </c>
      <c r="G899" s="32">
        <v>5.901911886949293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27.0</v>
      </c>
      <c r="E900" s="46">
        <v>14.0</v>
      </c>
      <c r="F900" s="51">
        <v>41.0</v>
      </c>
      <c r="G900" s="32">
        <v>7.334525939177102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15.0</v>
      </c>
      <c r="E901" s="46">
        <v>12.0</v>
      </c>
      <c r="F901" s="51">
        <v>27.0</v>
      </c>
      <c r="G901" s="32">
        <v>5.31496062992126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32.0</v>
      </c>
      <c r="E902" s="46">
        <v>27.0</v>
      </c>
      <c r="F902" s="51">
        <v>59.0</v>
      </c>
      <c r="G902" s="32">
        <v>4.559505409582689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43.0</v>
      </c>
      <c r="E903" s="46">
        <v>47.0</v>
      </c>
      <c r="F903" s="51">
        <v>90.0</v>
      </c>
      <c r="G903" s="32">
        <v>5.431502715751358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19.0</v>
      </c>
      <c r="E904" s="46">
        <v>21.0</v>
      </c>
      <c r="F904" s="51">
        <v>40.0</v>
      </c>
      <c r="G904" s="32">
        <v>6.240249609984399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11.0</v>
      </c>
      <c r="E905" s="46">
        <v>11.0</v>
      </c>
      <c r="F905" s="51">
        <v>22.0</v>
      </c>
      <c r="G905" s="32">
        <v>3.697478991596639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23.0</v>
      </c>
      <c r="E906" s="46">
        <v>42.0</v>
      </c>
      <c r="F906" s="51">
        <v>65.0</v>
      </c>
      <c r="G906" s="32">
        <v>7.505773672055427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26.0</v>
      </c>
      <c r="E907" s="46">
        <v>22.0</v>
      </c>
      <c r="F907" s="51">
        <v>48.0</v>
      </c>
      <c r="G907" s="32">
        <v>5.811138014527845</v>
      </c>
      <c r="H907" s="46">
        <v>350.0</v>
      </c>
      <c r="I907" s="46">
        <v>0.0</v>
      </c>
      <c r="J907" s="46">
        <v>0.0</v>
      </c>
      <c r="K907" s="52">
        <v>0.0</v>
      </c>
      <c r="L907" s="32">
        <v>0.0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53.0</v>
      </c>
      <c r="E908" s="46">
        <v>54.0</v>
      </c>
      <c r="F908" s="51">
        <v>107.0</v>
      </c>
      <c r="G908" s="32">
        <v>8.445146014206788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19.0</v>
      </c>
      <c r="E909" s="46">
        <v>8.0</v>
      </c>
      <c r="F909" s="51">
        <v>27.0</v>
      </c>
      <c r="G909" s="32">
        <v>7.297297297297297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7.0</v>
      </c>
      <c r="E910" s="46">
        <v>4.0</v>
      </c>
      <c r="F910" s="51">
        <v>11.0</v>
      </c>
      <c r="G910" s="32">
        <v>2.8947368421052633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46.0</v>
      </c>
      <c r="E911" s="46">
        <v>36.0</v>
      </c>
      <c r="F911" s="51">
        <v>82.0</v>
      </c>
      <c r="G911" s="32">
        <v>4.688393367638651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68.0</v>
      </c>
      <c r="E912" s="46">
        <v>53.0</v>
      </c>
      <c r="F912" s="51">
        <v>121.0</v>
      </c>
      <c r="G912" s="32">
        <v>6.467129877071084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50.0</v>
      </c>
      <c r="E913" s="46">
        <v>40.0</v>
      </c>
      <c r="F913" s="51">
        <v>90.0</v>
      </c>
      <c r="G913" s="32">
        <v>7.131537242472266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49.0</v>
      </c>
      <c r="E914" s="46">
        <v>46.0</v>
      </c>
      <c r="F914" s="51">
        <v>95.0</v>
      </c>
      <c r="G914" s="32">
        <v>6.511309115832763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32.0</v>
      </c>
      <c r="E915" s="46">
        <v>22.0</v>
      </c>
      <c r="F915" s="51">
        <v>54.0</v>
      </c>
      <c r="G915" s="32">
        <v>6.214039125431531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20.0</v>
      </c>
      <c r="E916" s="46">
        <v>22.0</v>
      </c>
      <c r="F916" s="51">
        <v>42.0</v>
      </c>
      <c r="G916" s="32">
        <v>5.3097345132743365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25.0</v>
      </c>
      <c r="E917" s="46">
        <v>18.0</v>
      </c>
      <c r="F917" s="51">
        <v>43.0</v>
      </c>
      <c r="G917" s="32">
        <v>5.231143552311435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14.0</v>
      </c>
      <c r="E918" s="46">
        <v>9.0</v>
      </c>
      <c r="F918" s="51">
        <v>23.0</v>
      </c>
      <c r="G918" s="32">
        <v>4.3478260869565215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17.0</v>
      </c>
      <c r="E919" s="46">
        <v>6.0</v>
      </c>
      <c r="F919" s="51">
        <v>23.0</v>
      </c>
      <c r="G919" s="32">
        <v>6.068601583113456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43.0</v>
      </c>
      <c r="E920" s="46">
        <v>39.0</v>
      </c>
      <c r="F920" s="51">
        <v>82.0</v>
      </c>
      <c r="G920" s="32">
        <v>6.5652522017614094</v>
      </c>
      <c r="H920" s="46">
        <v>128.0</v>
      </c>
      <c r="I920" s="46">
        <v>0.0</v>
      </c>
      <c r="J920" s="46">
        <v>1.0</v>
      </c>
      <c r="K920" s="52">
        <v>1.0</v>
      </c>
      <c r="L920" s="32">
        <v>0.78125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35.0</v>
      </c>
      <c r="E921" s="46">
        <v>49.0</v>
      </c>
      <c r="F921" s="51">
        <v>84.0</v>
      </c>
      <c r="G921" s="32">
        <v>7.088607594936709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45.0</v>
      </c>
      <c r="E922" s="46">
        <v>35.0</v>
      </c>
      <c r="F922" s="51">
        <v>80.0</v>
      </c>
      <c r="G922" s="32">
        <v>6.4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8.0</v>
      </c>
      <c r="E923" s="46">
        <v>9.0</v>
      </c>
      <c r="F923" s="51">
        <v>17.0</v>
      </c>
      <c r="G923" s="32">
        <v>4.1871921182266005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13.0</v>
      </c>
      <c r="E924" s="46">
        <v>7.0</v>
      </c>
      <c r="F924" s="51">
        <v>20.0</v>
      </c>
      <c r="G924" s="32">
        <v>4.0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108.0</v>
      </c>
      <c r="E925" s="49">
        <v>101.0</v>
      </c>
      <c r="F925" s="49">
        <v>209.0</v>
      </c>
      <c r="G925" s="42">
        <v>5.7057057057057055</v>
      </c>
      <c r="H925" s="40">
        <v>1190.0</v>
      </c>
      <c r="I925" s="49">
        <v>0.0</v>
      </c>
      <c r="J925" s="49">
        <v>2.0</v>
      </c>
      <c r="K925" s="50">
        <v>2.0</v>
      </c>
      <c r="L925" s="42">
        <v>0.16806722689075632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20.0</v>
      </c>
      <c r="E926" s="46">
        <v>17.0</v>
      </c>
      <c r="F926" s="51">
        <v>37.0</v>
      </c>
      <c r="G926" s="32">
        <v>4.671717171717172</v>
      </c>
      <c r="H926" s="46">
        <v>194.0</v>
      </c>
      <c r="I926" s="46">
        <v>0.0</v>
      </c>
      <c r="J926" s="46">
        <v>0.0</v>
      </c>
      <c r="K926" s="52">
        <v>0.0</v>
      </c>
      <c r="L926" s="32">
        <v>0.0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23.0</v>
      </c>
      <c r="E927" s="46">
        <v>31.0</v>
      </c>
      <c r="F927" s="51">
        <v>54.0</v>
      </c>
      <c r="G927" s="32">
        <v>6.279069767441861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25.0</v>
      </c>
      <c r="E928" s="46">
        <v>26.0</v>
      </c>
      <c r="F928" s="51">
        <v>51.0</v>
      </c>
      <c r="G928" s="32">
        <v>6.398996235884567</v>
      </c>
      <c r="H928" s="46">
        <v>233.0</v>
      </c>
      <c r="I928" s="46">
        <v>0.0</v>
      </c>
      <c r="J928" s="46">
        <v>1.0</v>
      </c>
      <c r="K928" s="52">
        <v>1.0</v>
      </c>
      <c r="L928" s="32">
        <v>0.4291845493562232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20.0</v>
      </c>
      <c r="E929" s="46">
        <v>18.0</v>
      </c>
      <c r="F929" s="51">
        <v>38.0</v>
      </c>
      <c r="G929" s="32">
        <v>5.205479452054795</v>
      </c>
      <c r="H929" s="46">
        <v>309.0</v>
      </c>
      <c r="I929" s="46">
        <v>0.0</v>
      </c>
      <c r="J929" s="46">
        <v>1.0</v>
      </c>
      <c r="K929" s="52">
        <v>1.0</v>
      </c>
      <c r="L929" s="32">
        <v>0.3236245954692557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20.0</v>
      </c>
      <c r="E930" s="46">
        <v>9.0</v>
      </c>
      <c r="F930" s="51">
        <v>29.0</v>
      </c>
      <c r="G930" s="32">
        <v>5.991735537190083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267.0</v>
      </c>
      <c r="E931" s="49">
        <v>267.0</v>
      </c>
      <c r="F931" s="49">
        <v>534.0</v>
      </c>
      <c r="G931" s="42">
        <v>5.615732463981491</v>
      </c>
      <c r="H931" s="40">
        <v>2711.0</v>
      </c>
      <c r="I931" s="49">
        <v>2.0</v>
      </c>
      <c r="J931" s="49">
        <v>2.0</v>
      </c>
      <c r="K931" s="50">
        <v>4.0</v>
      </c>
      <c r="L931" s="42">
        <v>0.14754703061600885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4082.0</v>
      </c>
      <c r="E932" s="20">
        <v>3843.0</v>
      </c>
      <c r="F932" s="20">
        <v>7925.0</v>
      </c>
      <c r="G932" s="36">
        <v>5.354042386450388</v>
      </c>
      <c r="H932" s="20">
        <v>54456.0</v>
      </c>
      <c r="I932" s="20">
        <v>475.0</v>
      </c>
      <c r="J932" s="20">
        <v>444.0</v>
      </c>
      <c r="K932" s="27">
        <v>919.0</v>
      </c>
      <c r="L932" s="36">
        <v>1.687600998971647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648.0</v>
      </c>
      <c r="E933" s="40">
        <v>597.0</v>
      </c>
      <c r="F933" s="40">
        <v>1245.0</v>
      </c>
      <c r="G933" s="42">
        <v>4.381026110211837</v>
      </c>
      <c r="H933" s="40">
        <v>13230.0</v>
      </c>
      <c r="I933" s="40">
        <v>123.0</v>
      </c>
      <c r="J933" s="40">
        <v>122.0</v>
      </c>
      <c r="K933" s="47">
        <v>245.0</v>
      </c>
      <c r="L933" s="42">
        <v>1.8518518518518516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2.0</v>
      </c>
      <c r="E934" s="30">
        <v>2.0</v>
      </c>
      <c r="F934" s="31">
        <v>4.0</v>
      </c>
      <c r="G934" s="32">
        <v>2.631578947368421</v>
      </c>
      <c r="H934" s="46">
        <v>71.0</v>
      </c>
      <c r="I934" s="30">
        <v>1.0</v>
      </c>
      <c r="J934" s="30">
        <v>3.0</v>
      </c>
      <c r="K934" s="33">
        <v>4.0</v>
      </c>
      <c r="L934" s="32">
        <v>5.633802816901409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10.0</v>
      </c>
      <c r="E935" s="30">
        <v>15.0</v>
      </c>
      <c r="F935" s="31">
        <v>25.0</v>
      </c>
      <c r="G935" s="32">
        <v>4.621072088724584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14.0</v>
      </c>
      <c r="E936" s="30">
        <v>7.0</v>
      </c>
      <c r="F936" s="31">
        <v>21.0</v>
      </c>
      <c r="G936" s="32">
        <v>6.796116504854369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5.0</v>
      </c>
      <c r="E937" s="30">
        <v>2.0</v>
      </c>
      <c r="F937" s="31">
        <v>7.0</v>
      </c>
      <c r="G937" s="32">
        <v>2.857142857142857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13.0</v>
      </c>
      <c r="E938" s="30">
        <v>11.0</v>
      </c>
      <c r="F938" s="31">
        <v>24.0</v>
      </c>
      <c r="G938" s="32">
        <v>5.769230769230769</v>
      </c>
      <c r="H938" s="46">
        <v>228.0</v>
      </c>
      <c r="I938" s="30">
        <v>1.0</v>
      </c>
      <c r="J938" s="30">
        <v>2.0</v>
      </c>
      <c r="K938" s="33">
        <v>3.0</v>
      </c>
      <c r="L938" s="32">
        <v>1.3157894736842104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11.0</v>
      </c>
      <c r="E939" s="30">
        <v>9.0</v>
      </c>
      <c r="F939" s="31">
        <v>20.0</v>
      </c>
      <c r="G939" s="32">
        <v>6.006006006006006</v>
      </c>
      <c r="H939" s="46">
        <v>149.0</v>
      </c>
      <c r="I939" s="30">
        <v>0.0</v>
      </c>
      <c r="J939" s="30">
        <v>2.0</v>
      </c>
      <c r="K939" s="33">
        <v>2.0</v>
      </c>
      <c r="L939" s="32">
        <v>1.342281879194631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4.0</v>
      </c>
      <c r="E940" s="30">
        <v>9.0</v>
      </c>
      <c r="F940" s="31">
        <v>13.0</v>
      </c>
      <c r="G940" s="32">
        <v>4.814814814814815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7.0</v>
      </c>
      <c r="E941" s="30">
        <v>5.0</v>
      </c>
      <c r="F941" s="31">
        <v>12.0</v>
      </c>
      <c r="G941" s="32">
        <v>3.3426183844011144</v>
      </c>
      <c r="H941" s="46">
        <v>185.0</v>
      </c>
      <c r="I941" s="30">
        <v>4.0</v>
      </c>
      <c r="J941" s="30">
        <v>4.0</v>
      </c>
      <c r="K941" s="33">
        <v>8.0</v>
      </c>
      <c r="L941" s="32">
        <v>4.324324324324325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17.0</v>
      </c>
      <c r="E942" s="30">
        <v>14.0</v>
      </c>
      <c r="F942" s="31">
        <v>31.0</v>
      </c>
      <c r="G942" s="32">
        <v>4.675716440422323</v>
      </c>
      <c r="H942" s="46">
        <v>260.0</v>
      </c>
      <c r="I942" s="30">
        <v>0.0</v>
      </c>
      <c r="J942" s="30">
        <v>0.0</v>
      </c>
      <c r="K942" s="33">
        <v>0.0</v>
      </c>
      <c r="L942" s="32">
        <v>0.0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22.0</v>
      </c>
      <c r="E943" s="30">
        <v>23.0</v>
      </c>
      <c r="F943" s="31">
        <v>45.0</v>
      </c>
      <c r="G943" s="32">
        <v>7.009345794392523</v>
      </c>
      <c r="H943" s="46">
        <v>304.0</v>
      </c>
      <c r="I943" s="30">
        <v>2.0</v>
      </c>
      <c r="J943" s="30">
        <v>1.0</v>
      </c>
      <c r="K943" s="33">
        <v>3.0</v>
      </c>
      <c r="L943" s="32">
        <v>0.9868421052631579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19.0</v>
      </c>
      <c r="E944" s="30">
        <v>23.0</v>
      </c>
      <c r="F944" s="31">
        <v>42.0</v>
      </c>
      <c r="G944" s="32">
        <v>6.666666666666667</v>
      </c>
      <c r="H944" s="46">
        <v>293.0</v>
      </c>
      <c r="I944" s="30">
        <v>1.0</v>
      </c>
      <c r="J944" s="30">
        <v>3.0</v>
      </c>
      <c r="K944" s="33">
        <v>4.0</v>
      </c>
      <c r="L944" s="32">
        <v>1.3651877133105803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20.0</v>
      </c>
      <c r="E945" s="30">
        <v>12.0</v>
      </c>
      <c r="F945" s="31">
        <v>32.0</v>
      </c>
      <c r="G945" s="32">
        <v>2.8545941123996434</v>
      </c>
      <c r="H945" s="46">
        <v>601.0</v>
      </c>
      <c r="I945" s="30">
        <v>3.0</v>
      </c>
      <c r="J945" s="30">
        <v>9.0</v>
      </c>
      <c r="K945" s="33">
        <v>12.0</v>
      </c>
      <c r="L945" s="32">
        <v>1.9966722129783694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9.0</v>
      </c>
      <c r="E946" s="30">
        <v>12.0</v>
      </c>
      <c r="F946" s="31">
        <v>21.0</v>
      </c>
      <c r="G946" s="32">
        <v>4.356846473029045</v>
      </c>
      <c r="H946" s="46">
        <v>267.0</v>
      </c>
      <c r="I946" s="30">
        <v>2.0</v>
      </c>
      <c r="J946" s="30">
        <v>4.0</v>
      </c>
      <c r="K946" s="33">
        <v>6.0</v>
      </c>
      <c r="L946" s="32">
        <v>2.247191011235955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14.0</v>
      </c>
      <c r="E947" s="30">
        <v>9.0</v>
      </c>
      <c r="F947" s="31">
        <v>23.0</v>
      </c>
      <c r="G947" s="32">
        <v>5.75</v>
      </c>
      <c r="H947" s="46">
        <v>196.0</v>
      </c>
      <c r="I947" s="30">
        <v>9.0</v>
      </c>
      <c r="J947" s="30">
        <v>2.0</v>
      </c>
      <c r="K947" s="33">
        <v>11.0</v>
      </c>
      <c r="L947" s="32">
        <v>5.612244897959184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4.0</v>
      </c>
      <c r="E948" s="30">
        <v>5.0</v>
      </c>
      <c r="F948" s="31">
        <v>9.0</v>
      </c>
      <c r="G948" s="32">
        <v>5.844155844155844</v>
      </c>
      <c r="H948" s="46">
        <v>54.0</v>
      </c>
      <c r="I948" s="30">
        <v>0.0</v>
      </c>
      <c r="J948" s="30">
        <v>1.0</v>
      </c>
      <c r="K948" s="33">
        <v>1.0</v>
      </c>
      <c r="L948" s="32">
        <v>1.8518518518518516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4.0</v>
      </c>
      <c r="E949" s="30">
        <v>3.0</v>
      </c>
      <c r="F949" s="31">
        <v>7.0</v>
      </c>
      <c r="G949" s="32">
        <v>2.2082018927444795</v>
      </c>
      <c r="H949" s="46">
        <v>179.0</v>
      </c>
      <c r="I949" s="30">
        <v>1.0</v>
      </c>
      <c r="J949" s="30">
        <v>2.0</v>
      </c>
      <c r="K949" s="33">
        <v>3.0</v>
      </c>
      <c r="L949" s="32">
        <v>1.675977653631285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12.0</v>
      </c>
      <c r="E950" s="30">
        <v>9.0</v>
      </c>
      <c r="F950" s="31">
        <v>21.0</v>
      </c>
      <c r="G950" s="32">
        <v>5.011933174224343</v>
      </c>
      <c r="H950" s="46">
        <v>193.0</v>
      </c>
      <c r="I950" s="30">
        <v>2.0</v>
      </c>
      <c r="J950" s="30">
        <v>0.0</v>
      </c>
      <c r="K950" s="33">
        <v>2.0</v>
      </c>
      <c r="L950" s="32">
        <v>1.0362694300518136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12.0</v>
      </c>
      <c r="E951" s="30">
        <v>12.0</v>
      </c>
      <c r="F951" s="31">
        <v>24.0</v>
      </c>
      <c r="G951" s="32">
        <v>4.98960498960499</v>
      </c>
      <c r="H951" s="46">
        <v>241.0</v>
      </c>
      <c r="I951" s="30">
        <v>0.0</v>
      </c>
      <c r="J951" s="30">
        <v>0.0</v>
      </c>
      <c r="K951" s="33">
        <v>0.0</v>
      </c>
      <c r="L951" s="32">
        <v>0.0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21.0</v>
      </c>
      <c r="E952" s="30">
        <v>31.0</v>
      </c>
      <c r="F952" s="31">
        <v>52.0</v>
      </c>
      <c r="G952" s="32">
        <v>4.933586337760911</v>
      </c>
      <c r="H952" s="46">
        <v>450.0</v>
      </c>
      <c r="I952" s="30">
        <v>10.0</v>
      </c>
      <c r="J952" s="30">
        <v>2.0</v>
      </c>
      <c r="K952" s="33">
        <v>12.0</v>
      </c>
      <c r="L952" s="32">
        <v>2.666666666666667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4.0</v>
      </c>
      <c r="E953" s="30">
        <v>2.0</v>
      </c>
      <c r="F953" s="31">
        <v>6.0</v>
      </c>
      <c r="G953" s="32">
        <v>2.3622047244094486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8.0</v>
      </c>
      <c r="E954" s="30">
        <v>10.0</v>
      </c>
      <c r="F954" s="31">
        <v>18.0</v>
      </c>
      <c r="G954" s="32">
        <v>5.572755417956656</v>
      </c>
      <c r="H954" s="46">
        <v>154.0</v>
      </c>
      <c r="I954" s="30">
        <v>2.0</v>
      </c>
      <c r="J954" s="30">
        <v>6.0</v>
      </c>
      <c r="K954" s="33">
        <v>8.0</v>
      </c>
      <c r="L954" s="32">
        <v>5.194805194805195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8.0</v>
      </c>
      <c r="E955" s="30">
        <v>11.0</v>
      </c>
      <c r="F955" s="31">
        <v>19.0</v>
      </c>
      <c r="G955" s="32">
        <v>4.6568627450980395</v>
      </c>
      <c r="H955" s="46">
        <v>206.0</v>
      </c>
      <c r="I955" s="30">
        <v>0.0</v>
      </c>
      <c r="J955" s="30">
        <v>0.0</v>
      </c>
      <c r="K955" s="33">
        <v>0.0</v>
      </c>
      <c r="L955" s="32">
        <v>0.0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21.0</v>
      </c>
      <c r="E956" s="30">
        <v>15.0</v>
      </c>
      <c r="F956" s="31">
        <v>36.0</v>
      </c>
      <c r="G956" s="32">
        <v>5.365126676602086</v>
      </c>
      <c r="H956" s="46">
        <v>341.0</v>
      </c>
      <c r="I956" s="30">
        <v>2.0</v>
      </c>
      <c r="J956" s="30">
        <v>1.0</v>
      </c>
      <c r="K956" s="33">
        <v>3.0</v>
      </c>
      <c r="L956" s="32">
        <v>0.8797653958944283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26.0</v>
      </c>
      <c r="E957" s="30">
        <v>13.0</v>
      </c>
      <c r="F957" s="31">
        <v>39.0</v>
      </c>
      <c r="G957" s="32">
        <v>3.939393939393939</v>
      </c>
      <c r="H957" s="46">
        <v>419.0</v>
      </c>
      <c r="I957" s="30">
        <v>1.0</v>
      </c>
      <c r="J957" s="30">
        <v>5.0</v>
      </c>
      <c r="K957" s="33">
        <v>6.0</v>
      </c>
      <c r="L957" s="32">
        <v>1.431980906921241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12.0</v>
      </c>
      <c r="E958" s="30">
        <v>10.0</v>
      </c>
      <c r="F958" s="31">
        <v>22.0</v>
      </c>
      <c r="G958" s="32">
        <v>3.4375000000000004</v>
      </c>
      <c r="H958" s="46">
        <v>300.0</v>
      </c>
      <c r="I958" s="30">
        <v>2.0</v>
      </c>
      <c r="J958" s="30">
        <v>1.0</v>
      </c>
      <c r="K958" s="33">
        <v>3.0</v>
      </c>
      <c r="L958" s="32">
        <v>1.0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11.0</v>
      </c>
      <c r="E959" s="30">
        <v>15.0</v>
      </c>
      <c r="F959" s="31">
        <v>26.0</v>
      </c>
      <c r="G959" s="32">
        <v>2.7777777777777777</v>
      </c>
      <c r="H959" s="46">
        <v>578.0</v>
      </c>
      <c r="I959" s="30">
        <v>3.0</v>
      </c>
      <c r="J959" s="30">
        <v>6.0</v>
      </c>
      <c r="K959" s="33">
        <v>9.0</v>
      </c>
      <c r="L959" s="32">
        <v>1.5570934256055362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2.0</v>
      </c>
      <c r="E960" s="30">
        <v>5.0</v>
      </c>
      <c r="F960" s="31">
        <v>7.0</v>
      </c>
      <c r="G960" s="32">
        <v>3.6269430051813467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9.0</v>
      </c>
      <c r="E961" s="30">
        <v>3.0</v>
      </c>
      <c r="F961" s="31">
        <v>12.0</v>
      </c>
      <c r="G961" s="32">
        <v>4.137931034482759</v>
      </c>
      <c r="H961" s="46">
        <v>132.0</v>
      </c>
      <c r="I961" s="30">
        <v>1.0</v>
      </c>
      <c r="J961" s="30">
        <v>1.0</v>
      </c>
      <c r="K961" s="33">
        <v>2.0</v>
      </c>
      <c r="L961" s="32">
        <v>1.5151515151515151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10.0</v>
      </c>
      <c r="E962" s="30">
        <v>3.0</v>
      </c>
      <c r="F962" s="31">
        <v>13.0</v>
      </c>
      <c r="G962" s="32">
        <v>4.436860068259386</v>
      </c>
      <c r="H962" s="46">
        <v>120.0</v>
      </c>
      <c r="I962" s="30">
        <v>0.0</v>
      </c>
      <c r="J962" s="30">
        <v>1.0</v>
      </c>
      <c r="K962" s="33">
        <v>1.0</v>
      </c>
      <c r="L962" s="32">
        <v>0.8333333333333334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17.0</v>
      </c>
      <c r="E963" s="30">
        <v>9.0</v>
      </c>
      <c r="F963" s="31">
        <v>26.0</v>
      </c>
      <c r="G963" s="32">
        <v>3.5616438356164384</v>
      </c>
      <c r="H963" s="46">
        <v>291.0</v>
      </c>
      <c r="I963" s="30">
        <v>0.0</v>
      </c>
      <c r="J963" s="30">
        <v>0.0</v>
      </c>
      <c r="K963" s="33">
        <v>0.0</v>
      </c>
      <c r="L963" s="32">
        <v>0.0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17.0</v>
      </c>
      <c r="E964" s="30">
        <v>16.0</v>
      </c>
      <c r="F964" s="31">
        <v>33.0</v>
      </c>
      <c r="G964" s="32">
        <v>5.5</v>
      </c>
      <c r="H964" s="46">
        <v>275.0</v>
      </c>
      <c r="I964" s="30">
        <v>2.0</v>
      </c>
      <c r="J964" s="30">
        <v>0.0</v>
      </c>
      <c r="K964" s="33">
        <v>2.0</v>
      </c>
      <c r="L964" s="32">
        <v>0.7272727272727273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6.0</v>
      </c>
      <c r="E965" s="30">
        <v>13.0</v>
      </c>
      <c r="F965" s="31">
        <v>19.0</v>
      </c>
      <c r="G965" s="32">
        <v>5.093833780160858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27.0</v>
      </c>
      <c r="E966" s="30">
        <v>16.0</v>
      </c>
      <c r="F966" s="31">
        <v>43.0</v>
      </c>
      <c r="G966" s="32">
        <v>4.842342342342342</v>
      </c>
      <c r="H966" s="46">
        <v>489.0</v>
      </c>
      <c r="I966" s="30">
        <v>5.0</v>
      </c>
      <c r="J966" s="30">
        <v>5.0</v>
      </c>
      <c r="K966" s="33">
        <v>10.0</v>
      </c>
      <c r="L966" s="32">
        <v>2.044989775051125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12.0</v>
      </c>
      <c r="E967" s="30">
        <v>20.0</v>
      </c>
      <c r="F967" s="31">
        <v>32.0</v>
      </c>
      <c r="G967" s="32">
        <v>5.342237061769616</v>
      </c>
      <c r="H967" s="46">
        <v>293.0</v>
      </c>
      <c r="I967" s="30">
        <v>6.0</v>
      </c>
      <c r="J967" s="30">
        <v>4.0</v>
      </c>
      <c r="K967" s="33">
        <v>10.0</v>
      </c>
      <c r="L967" s="32">
        <v>3.4129692832764507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10.0</v>
      </c>
      <c r="E968" s="30">
        <v>9.0</v>
      </c>
      <c r="F968" s="31">
        <v>19.0</v>
      </c>
      <c r="G968" s="32">
        <v>3.4926470588235294</v>
      </c>
      <c r="H968" s="46">
        <v>271.0</v>
      </c>
      <c r="I968" s="30">
        <v>5.0</v>
      </c>
      <c r="J968" s="30">
        <v>2.0</v>
      </c>
      <c r="K968" s="33">
        <v>7.0</v>
      </c>
      <c r="L968" s="32">
        <v>2.5830258302583027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5.0</v>
      </c>
      <c r="E969" s="30">
        <v>6.0</v>
      </c>
      <c r="F969" s="31">
        <v>11.0</v>
      </c>
      <c r="G969" s="32">
        <v>1.9963702359346642</v>
      </c>
      <c r="H969" s="46">
        <v>313.0</v>
      </c>
      <c r="I969" s="30">
        <v>1.0</v>
      </c>
      <c r="J969" s="30">
        <v>6.0</v>
      </c>
      <c r="K969" s="33">
        <v>7.0</v>
      </c>
      <c r="L969" s="32">
        <v>2.2364217252396164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3.0</v>
      </c>
      <c r="E970" s="30">
        <v>3.0</v>
      </c>
      <c r="F970" s="31">
        <v>6.0</v>
      </c>
      <c r="G970" s="32">
        <v>3.296703296703297</v>
      </c>
      <c r="H970" s="46">
        <v>92.0</v>
      </c>
      <c r="I970" s="30">
        <v>3.0</v>
      </c>
      <c r="J970" s="30">
        <v>1.0</v>
      </c>
      <c r="K970" s="33">
        <v>4.0</v>
      </c>
      <c r="L970" s="32">
        <v>4.3478260869565215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9.0</v>
      </c>
      <c r="E971" s="30">
        <v>4.0</v>
      </c>
      <c r="F971" s="31">
        <v>13.0</v>
      </c>
      <c r="G971" s="32">
        <v>2.152317880794702</v>
      </c>
      <c r="H971" s="46">
        <v>336.0</v>
      </c>
      <c r="I971" s="30">
        <v>13.0</v>
      </c>
      <c r="J971" s="30">
        <v>6.0</v>
      </c>
      <c r="K971" s="33">
        <v>19.0</v>
      </c>
      <c r="L971" s="32">
        <v>5.654761904761905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1.0</v>
      </c>
      <c r="E972" s="30">
        <v>5.0</v>
      </c>
      <c r="F972" s="31">
        <v>6.0</v>
      </c>
      <c r="G972" s="32">
        <v>3.1578947368421053</v>
      </c>
      <c r="H972" s="46">
        <v>89.0</v>
      </c>
      <c r="I972" s="30">
        <v>1.0</v>
      </c>
      <c r="J972" s="30">
        <v>0.0</v>
      </c>
      <c r="K972" s="33">
        <v>1.0</v>
      </c>
      <c r="L972" s="32">
        <v>1.1235955056179776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10.0</v>
      </c>
      <c r="E973" s="30">
        <v>10.0</v>
      </c>
      <c r="F973" s="31">
        <v>20.0</v>
      </c>
      <c r="G973" s="32">
        <v>3.642987249544627</v>
      </c>
      <c r="H973" s="46">
        <v>253.0</v>
      </c>
      <c r="I973" s="30">
        <v>2.0</v>
      </c>
      <c r="J973" s="30">
        <v>3.0</v>
      </c>
      <c r="K973" s="33">
        <v>5.0</v>
      </c>
      <c r="L973" s="32">
        <v>1.9762845849802373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3.0</v>
      </c>
      <c r="E974" s="30">
        <v>1.0</v>
      </c>
      <c r="F974" s="31">
        <v>4.0</v>
      </c>
      <c r="G974" s="32">
        <v>4.761904761904762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52.0</v>
      </c>
      <c r="E975" s="30">
        <v>69.0</v>
      </c>
      <c r="F975" s="31">
        <v>121.0</v>
      </c>
      <c r="G975" s="32">
        <v>6.467129877071084</v>
      </c>
      <c r="H975" s="46">
        <v>325.0</v>
      </c>
      <c r="I975" s="30">
        <v>1.0</v>
      </c>
      <c r="J975" s="30">
        <v>0.0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56.0</v>
      </c>
      <c r="E976" s="30">
        <v>38.0</v>
      </c>
      <c r="F976" s="31">
        <v>94.0</v>
      </c>
      <c r="G976" s="32">
        <v>5.399195864445721</v>
      </c>
      <c r="H976" s="46">
        <v>735.0</v>
      </c>
      <c r="I976" s="30">
        <v>4.0</v>
      </c>
      <c r="J976" s="30">
        <v>14.0</v>
      </c>
      <c r="K976" s="33">
        <v>18.0</v>
      </c>
      <c r="L976" s="32">
        <v>2.4489795918367347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17.0</v>
      </c>
      <c r="E977" s="30">
        <v>22.0</v>
      </c>
      <c r="F977" s="31">
        <v>39.0</v>
      </c>
      <c r="G977" s="32">
        <v>4.826732673267327</v>
      </c>
      <c r="H977" s="46">
        <v>404.0</v>
      </c>
      <c r="I977" s="30">
        <v>5.0</v>
      </c>
      <c r="J977" s="30">
        <v>2.0</v>
      </c>
      <c r="K977" s="33">
        <v>7.0</v>
      </c>
      <c r="L977" s="32">
        <v>1.7326732673267329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31.0</v>
      </c>
      <c r="E978" s="30">
        <v>22.0</v>
      </c>
      <c r="F978" s="31">
        <v>53.0</v>
      </c>
      <c r="G978" s="32">
        <v>5.83058305830583</v>
      </c>
      <c r="H978" s="30">
        <v>276.0</v>
      </c>
      <c r="I978" s="30">
        <v>0.0</v>
      </c>
      <c r="J978" s="30">
        <v>2.0</v>
      </c>
      <c r="K978" s="33">
        <v>2.0</v>
      </c>
      <c r="L978" s="32">
        <v>0.7246376811594203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18.0</v>
      </c>
      <c r="E979" s="30">
        <v>19.0</v>
      </c>
      <c r="F979" s="31">
        <v>37.0</v>
      </c>
      <c r="G979" s="32">
        <v>1.7113783533765032</v>
      </c>
      <c r="H979" s="30">
        <v>1423.0</v>
      </c>
      <c r="I979" s="30">
        <v>27.0</v>
      </c>
      <c r="J979" s="30">
        <v>18.0</v>
      </c>
      <c r="K979" s="33">
        <v>45.0</v>
      </c>
      <c r="L979" s="32">
        <v>3.1623330990864367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12.0</v>
      </c>
      <c r="E980" s="30">
        <v>5.0</v>
      </c>
      <c r="F980" s="31">
        <v>17.0</v>
      </c>
      <c r="G980" s="32">
        <v>3.632478632478633</v>
      </c>
      <c r="H980" s="46">
        <v>236.0</v>
      </c>
      <c r="I980" s="30">
        <v>1.0</v>
      </c>
      <c r="J980" s="30">
        <v>0.0</v>
      </c>
      <c r="K980" s="33">
        <v>1.0</v>
      </c>
      <c r="L980" s="32">
        <v>0.423728813559322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11.0</v>
      </c>
      <c r="E981" s="30">
        <v>10.0</v>
      </c>
      <c r="F981" s="31">
        <v>21.0</v>
      </c>
      <c r="G981" s="32">
        <v>3.6269430051813467</v>
      </c>
      <c r="H981" s="30">
        <v>269.0</v>
      </c>
      <c r="I981" s="30">
        <v>0.0</v>
      </c>
      <c r="J981" s="30">
        <v>3.0</v>
      </c>
      <c r="K981" s="33">
        <v>3.0</v>
      </c>
      <c r="L981" s="32">
        <v>1.1152416356877324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2044.0</v>
      </c>
      <c r="E982" s="49">
        <v>1966.0</v>
      </c>
      <c r="F982" s="49">
        <v>4010.0</v>
      </c>
      <c r="G982" s="42">
        <v>5.067162010184869</v>
      </c>
      <c r="H982" s="40">
        <v>31740.0</v>
      </c>
      <c r="I982" s="49">
        <v>298.0</v>
      </c>
      <c r="J982" s="49">
        <v>267.0</v>
      </c>
      <c r="K982" s="50">
        <v>565.0</v>
      </c>
      <c r="L982" s="42">
        <v>1.7800882167611844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5.0</v>
      </c>
      <c r="E983" s="46">
        <v>7.0</v>
      </c>
      <c r="F983" s="51">
        <v>12.0</v>
      </c>
      <c r="G983" s="32">
        <v>2.955665024630542</v>
      </c>
      <c r="H983" s="46">
        <v>230.0</v>
      </c>
      <c r="I983" s="46">
        <v>0.0</v>
      </c>
      <c r="J983" s="46">
        <v>1.0</v>
      </c>
      <c r="K983" s="52">
        <v>1.0</v>
      </c>
      <c r="L983" s="32">
        <v>0.43478260869565216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8.0</v>
      </c>
      <c r="E984" s="46">
        <v>5.0</v>
      </c>
      <c r="F984" s="51">
        <v>13.0</v>
      </c>
      <c r="G984" s="32">
        <v>3.316326530612245</v>
      </c>
      <c r="H984" s="46">
        <v>175.0</v>
      </c>
      <c r="I984" s="46">
        <v>0.0</v>
      </c>
      <c r="J984" s="46">
        <v>4.0</v>
      </c>
      <c r="K984" s="52">
        <v>4.0</v>
      </c>
      <c r="L984" s="32">
        <v>2.2857142857142856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18.0</v>
      </c>
      <c r="E985" s="46">
        <v>20.0</v>
      </c>
      <c r="F985" s="51">
        <v>38.0</v>
      </c>
      <c r="G985" s="32">
        <v>6.506849315068493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39.0</v>
      </c>
      <c r="E986" s="46">
        <v>33.0</v>
      </c>
      <c r="F986" s="51">
        <v>72.0</v>
      </c>
      <c r="G986" s="32">
        <v>8.76979293544458</v>
      </c>
      <c r="H986" s="46">
        <v>281.0</v>
      </c>
      <c r="I986" s="46">
        <v>0.0</v>
      </c>
      <c r="J986" s="46">
        <v>3.0</v>
      </c>
      <c r="K986" s="52">
        <v>3.0</v>
      </c>
      <c r="L986" s="32">
        <v>1.0676156583629894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31.0</v>
      </c>
      <c r="E987" s="46">
        <v>41.0</v>
      </c>
      <c r="F987" s="51">
        <v>72.0</v>
      </c>
      <c r="G987" s="32">
        <v>4.41717791411043</v>
      </c>
      <c r="H987" s="46">
        <v>765.0</v>
      </c>
      <c r="I987" s="46">
        <v>10.0</v>
      </c>
      <c r="J987" s="46">
        <v>15.0</v>
      </c>
      <c r="K987" s="52">
        <v>25.0</v>
      </c>
      <c r="L987" s="32">
        <v>3.2679738562091507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39.0</v>
      </c>
      <c r="E988" s="46">
        <v>34.0</v>
      </c>
      <c r="F988" s="51">
        <v>73.0</v>
      </c>
      <c r="G988" s="32">
        <v>5.509433962264151</v>
      </c>
      <c r="H988" s="46">
        <v>568.0</v>
      </c>
      <c r="I988" s="46">
        <v>5.0</v>
      </c>
      <c r="J988" s="46">
        <v>3.0</v>
      </c>
      <c r="K988" s="52">
        <v>8.0</v>
      </c>
      <c r="L988" s="32">
        <v>1.4084507042253522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20.0</v>
      </c>
      <c r="E989" s="46">
        <v>23.0</v>
      </c>
      <c r="F989" s="51">
        <v>43.0</v>
      </c>
      <c r="G989" s="32">
        <v>4.033771106941838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59.0</v>
      </c>
      <c r="E990" s="46">
        <v>60.0</v>
      </c>
      <c r="F990" s="51">
        <v>119.0</v>
      </c>
      <c r="G990" s="32">
        <v>5.277161862527716</v>
      </c>
      <c r="H990" s="30">
        <v>1017.0</v>
      </c>
      <c r="I990" s="46">
        <v>13.0</v>
      </c>
      <c r="J990" s="46">
        <v>21.0</v>
      </c>
      <c r="K990" s="52">
        <v>34.0</v>
      </c>
      <c r="L990" s="32">
        <v>3.343166175024582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46.0</v>
      </c>
      <c r="E991" s="46">
        <v>41.0</v>
      </c>
      <c r="F991" s="51">
        <v>87.0</v>
      </c>
      <c r="G991" s="32">
        <v>4.948805460750854</v>
      </c>
      <c r="H991" s="30">
        <v>690.0</v>
      </c>
      <c r="I991" s="46">
        <v>2.0</v>
      </c>
      <c r="J991" s="46">
        <v>2.0</v>
      </c>
      <c r="K991" s="52">
        <v>4.0</v>
      </c>
      <c r="L991" s="32">
        <v>0.5797101449275363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45.0</v>
      </c>
      <c r="E992" s="46">
        <v>39.0</v>
      </c>
      <c r="F992" s="51">
        <v>84.0</v>
      </c>
      <c r="G992" s="32">
        <v>4.40251572327044</v>
      </c>
      <c r="H992" s="30">
        <v>1072.0</v>
      </c>
      <c r="I992" s="46">
        <v>18.0</v>
      </c>
      <c r="J992" s="46">
        <v>12.0</v>
      </c>
      <c r="K992" s="52">
        <v>30.0</v>
      </c>
      <c r="L992" s="32">
        <v>2.798507462686567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64.0</v>
      </c>
      <c r="E993" s="46">
        <v>57.0</v>
      </c>
      <c r="F993" s="51">
        <v>121.0</v>
      </c>
      <c r="G993" s="32">
        <v>5.470162748643761</v>
      </c>
      <c r="H993" s="46">
        <v>907.0</v>
      </c>
      <c r="I993" s="46">
        <v>13.0</v>
      </c>
      <c r="J993" s="46">
        <v>11.0</v>
      </c>
      <c r="K993" s="52">
        <v>24.0</v>
      </c>
      <c r="L993" s="32">
        <v>2.6460859977949283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7.0</v>
      </c>
      <c r="E994" s="46">
        <v>5.0</v>
      </c>
      <c r="F994" s="51">
        <v>12.0</v>
      </c>
      <c r="G994" s="32">
        <v>3.9473684210526314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10.0</v>
      </c>
      <c r="E995" s="46">
        <v>11.0</v>
      </c>
      <c r="F995" s="51">
        <v>21.0</v>
      </c>
      <c r="G995" s="32">
        <v>2.2388059701492535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81.0</v>
      </c>
      <c r="E996" s="46">
        <v>109.0</v>
      </c>
      <c r="F996" s="51">
        <v>190.0</v>
      </c>
      <c r="G996" s="32">
        <v>5.453501722158439</v>
      </c>
      <c r="H996" s="30">
        <v>1550.0</v>
      </c>
      <c r="I996" s="46">
        <v>28.0</v>
      </c>
      <c r="J996" s="46">
        <v>18.0</v>
      </c>
      <c r="K996" s="52">
        <v>46.0</v>
      </c>
      <c r="L996" s="32">
        <v>2.967741935483871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27.0</v>
      </c>
      <c r="E997" s="46">
        <v>27.0</v>
      </c>
      <c r="F997" s="51">
        <v>54.0</v>
      </c>
      <c r="G997" s="32">
        <v>3.6659877800407332</v>
      </c>
      <c r="H997" s="46">
        <v>577.0</v>
      </c>
      <c r="I997" s="46">
        <v>8.0</v>
      </c>
      <c r="J997" s="46">
        <v>7.0</v>
      </c>
      <c r="K997" s="52">
        <v>15.0</v>
      </c>
      <c r="L997" s="32">
        <v>2.5996533795493932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21.0</v>
      </c>
      <c r="E998" s="46">
        <v>17.0</v>
      </c>
      <c r="F998" s="51">
        <v>38.0</v>
      </c>
      <c r="G998" s="32">
        <v>4.954367666232073</v>
      </c>
      <c r="H998" s="46">
        <v>362.0</v>
      </c>
      <c r="I998" s="46">
        <v>2.0</v>
      </c>
      <c r="J998" s="46">
        <v>1.0</v>
      </c>
      <c r="K998" s="52">
        <v>3.0</v>
      </c>
      <c r="L998" s="32">
        <v>0.8287292817679558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61.0</v>
      </c>
      <c r="E999" s="46">
        <v>50.0</v>
      </c>
      <c r="F999" s="51">
        <v>111.0</v>
      </c>
      <c r="G999" s="32">
        <v>8.131868131868131</v>
      </c>
      <c r="H999" s="30">
        <v>59.0</v>
      </c>
      <c r="I999" s="46">
        <v>3.0</v>
      </c>
      <c r="J999" s="46">
        <v>3.0</v>
      </c>
      <c r="K999" s="52">
        <v>6.0</v>
      </c>
      <c r="L999" s="32">
        <v>10.16949152542373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70.0</v>
      </c>
      <c r="E1000" s="46">
        <v>80.0</v>
      </c>
      <c r="F1000" s="51">
        <v>150.0</v>
      </c>
      <c r="G1000" s="32">
        <v>3.9390756302521006</v>
      </c>
      <c r="H1000" s="30">
        <v>1938.0</v>
      </c>
      <c r="I1000" s="46">
        <v>27.0</v>
      </c>
      <c r="J1000" s="46">
        <v>17.0</v>
      </c>
      <c r="K1000" s="52">
        <v>44.0</v>
      </c>
      <c r="L1000" s="32">
        <v>2.2703818369453046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53.0</v>
      </c>
      <c r="E1001" s="46">
        <v>62.0</v>
      </c>
      <c r="F1001" s="51">
        <v>115.0</v>
      </c>
      <c r="G1001" s="32">
        <v>6.284153005464481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66.0</v>
      </c>
      <c r="E1002" s="46">
        <v>62.0</v>
      </c>
      <c r="F1002" s="51">
        <v>128.0</v>
      </c>
      <c r="G1002" s="32">
        <v>6.165703275529865</v>
      </c>
      <c r="H1002" s="46">
        <v>640.0</v>
      </c>
      <c r="I1002" s="46">
        <v>0.0</v>
      </c>
      <c r="J1002" s="46">
        <v>3.0</v>
      </c>
      <c r="K1002" s="52">
        <v>3.0</v>
      </c>
      <c r="L1002" s="32">
        <v>0.46875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29.0</v>
      </c>
      <c r="E1003" s="46">
        <v>34.0</v>
      </c>
      <c r="F1003" s="51">
        <v>63.0</v>
      </c>
      <c r="G1003" s="32">
        <v>4.219691895512391</v>
      </c>
      <c r="H1003" s="30">
        <v>701.0</v>
      </c>
      <c r="I1003" s="46">
        <v>7.0</v>
      </c>
      <c r="J1003" s="46">
        <v>5.0</v>
      </c>
      <c r="K1003" s="52">
        <v>12.0</v>
      </c>
      <c r="L1003" s="32">
        <v>1.7118402282453637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120.0</v>
      </c>
      <c r="E1004" s="46">
        <v>80.0</v>
      </c>
      <c r="F1004" s="51">
        <v>200.0</v>
      </c>
      <c r="G1004" s="32">
        <v>4.991265285749938</v>
      </c>
      <c r="H1004" s="30">
        <v>1536.0</v>
      </c>
      <c r="I1004" s="46">
        <v>12.0</v>
      </c>
      <c r="J1004" s="46">
        <v>8.0</v>
      </c>
      <c r="K1004" s="52">
        <v>20.0</v>
      </c>
      <c r="L1004" s="32">
        <v>1.3020833333333335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29.0</v>
      </c>
      <c r="E1005" s="46">
        <v>24.0</v>
      </c>
      <c r="F1005" s="51">
        <v>53.0</v>
      </c>
      <c r="G1005" s="32">
        <v>3.8856304985337244</v>
      </c>
      <c r="H1005" s="46">
        <v>694.0</v>
      </c>
      <c r="I1005" s="46">
        <v>4.0</v>
      </c>
      <c r="J1005" s="46">
        <v>6.0</v>
      </c>
      <c r="K1005" s="52">
        <v>10.0</v>
      </c>
      <c r="L1005" s="32">
        <v>1.440922190201729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7.0</v>
      </c>
      <c r="E1006" s="46">
        <v>4.0</v>
      </c>
      <c r="F1006" s="51">
        <v>11.0</v>
      </c>
      <c r="G1006" s="32">
        <v>3.481012658227848</v>
      </c>
      <c r="H1006" s="30">
        <v>213.0</v>
      </c>
      <c r="I1006" s="46">
        <v>6.0</v>
      </c>
      <c r="J1006" s="46">
        <v>4.0</v>
      </c>
      <c r="K1006" s="52">
        <v>10.0</v>
      </c>
      <c r="L1006" s="32">
        <v>4.694835680751173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76.0</v>
      </c>
      <c r="E1007" s="46">
        <v>92.0</v>
      </c>
      <c r="F1007" s="51">
        <v>168.0</v>
      </c>
      <c r="G1007" s="32">
        <v>4.883720930232558</v>
      </c>
      <c r="H1007" s="30">
        <v>1761.0</v>
      </c>
      <c r="I1007" s="46">
        <v>31.0</v>
      </c>
      <c r="J1007" s="46">
        <v>19.0</v>
      </c>
      <c r="K1007" s="52">
        <v>50.0</v>
      </c>
      <c r="L1007" s="32">
        <v>2.8392958546280522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15.0</v>
      </c>
      <c r="E1008" s="46">
        <v>23.0</v>
      </c>
      <c r="F1008" s="51">
        <v>38.0</v>
      </c>
      <c r="G1008" s="32">
        <v>4.3478260869565215</v>
      </c>
      <c r="H1008" s="46">
        <v>422.0</v>
      </c>
      <c r="I1008" s="46">
        <v>8.0</v>
      </c>
      <c r="J1008" s="46">
        <v>9.0</v>
      </c>
      <c r="K1008" s="52">
        <v>17.0</v>
      </c>
      <c r="L1008" s="32">
        <v>4.028436018957346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19.0</v>
      </c>
      <c r="E1009" s="46">
        <v>14.0</v>
      </c>
      <c r="F1009" s="51">
        <v>33.0</v>
      </c>
      <c r="G1009" s="32">
        <v>8.661417322834646</v>
      </c>
      <c r="H1009" s="46">
        <v>117.0</v>
      </c>
      <c r="I1009" s="46">
        <v>1.0</v>
      </c>
      <c r="J1009" s="46">
        <v>2.0</v>
      </c>
      <c r="K1009" s="52">
        <v>3.0</v>
      </c>
      <c r="L1009" s="32">
        <v>2.564102564102564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43.0</v>
      </c>
      <c r="E1010" s="46">
        <v>40.0</v>
      </c>
      <c r="F1010" s="51">
        <v>83.0</v>
      </c>
      <c r="G1010" s="32">
        <v>5.5186170212765955</v>
      </c>
      <c r="H1010" s="46">
        <v>631.0</v>
      </c>
      <c r="I1010" s="46">
        <v>2.0</v>
      </c>
      <c r="J1010" s="46">
        <v>2.0</v>
      </c>
      <c r="K1010" s="52">
        <v>4.0</v>
      </c>
      <c r="L1010" s="32">
        <v>0.6339144215530903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111.0</v>
      </c>
      <c r="E1011" s="46">
        <v>103.0</v>
      </c>
      <c r="F1011" s="51">
        <v>214.0</v>
      </c>
      <c r="G1011" s="32">
        <v>6.4167916041979005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18.0</v>
      </c>
      <c r="E1012" s="46">
        <v>15.0</v>
      </c>
      <c r="F1012" s="51">
        <v>33.0</v>
      </c>
      <c r="G1012" s="32">
        <v>3.712035995500562</v>
      </c>
      <c r="H1012" s="30">
        <v>486.0</v>
      </c>
      <c r="I1012" s="46">
        <v>3.0</v>
      </c>
      <c r="J1012" s="46">
        <v>4.0</v>
      </c>
      <c r="K1012" s="52">
        <v>7.0</v>
      </c>
      <c r="L1012" s="32">
        <v>1.440329218106996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86.0</v>
      </c>
      <c r="E1013" s="46">
        <v>97.0</v>
      </c>
      <c r="F1013" s="51">
        <v>183.0</v>
      </c>
      <c r="G1013" s="32">
        <v>5.181200453001133</v>
      </c>
      <c r="H1013" s="30">
        <v>1674.0</v>
      </c>
      <c r="I1013" s="46">
        <v>19.0</v>
      </c>
      <c r="J1013" s="46">
        <v>17.0</v>
      </c>
      <c r="K1013" s="52">
        <v>36.0</v>
      </c>
      <c r="L1013" s="32">
        <v>2.1505376344086025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21.0</v>
      </c>
      <c r="E1014" s="46">
        <v>19.0</v>
      </c>
      <c r="F1014" s="51">
        <v>40.0</v>
      </c>
      <c r="G1014" s="32">
        <v>6.279434850863422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3.0</v>
      </c>
      <c r="E1015" s="46">
        <v>3.0</v>
      </c>
      <c r="F1015" s="51">
        <v>6.0</v>
      </c>
      <c r="G1015" s="32">
        <v>3.0303030303030303</v>
      </c>
      <c r="H1015" s="46">
        <v>111.0</v>
      </c>
      <c r="I1015" s="46">
        <v>0.0</v>
      </c>
      <c r="J1015" s="46">
        <v>0.0</v>
      </c>
      <c r="K1015" s="52">
        <v>0.0</v>
      </c>
      <c r="L1015" s="32">
        <v>0.0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62.0</v>
      </c>
      <c r="E1016" s="46">
        <v>38.0</v>
      </c>
      <c r="F1016" s="51">
        <v>100.0</v>
      </c>
      <c r="G1016" s="32">
        <v>5.458515283842795</v>
      </c>
      <c r="H1016" s="46">
        <v>647.0</v>
      </c>
      <c r="I1016" s="46">
        <v>2.0</v>
      </c>
      <c r="J1016" s="46">
        <v>6.0</v>
      </c>
      <c r="K1016" s="52">
        <v>8.0</v>
      </c>
      <c r="L1016" s="32">
        <v>1.2364760432766615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23.0</v>
      </c>
      <c r="E1017" s="46">
        <v>12.0</v>
      </c>
      <c r="F1017" s="51">
        <v>35.0</v>
      </c>
      <c r="G1017" s="32">
        <v>6.986027944111776</v>
      </c>
      <c r="H1017" s="46">
        <v>178.0</v>
      </c>
      <c r="I1017" s="46">
        <v>2.0</v>
      </c>
      <c r="J1017" s="46">
        <v>1.0</v>
      </c>
      <c r="K1017" s="52">
        <v>3.0</v>
      </c>
      <c r="L1017" s="32">
        <v>1.6853932584269662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13.0</v>
      </c>
      <c r="E1018" s="46">
        <v>5.0</v>
      </c>
      <c r="F1018" s="51">
        <v>18.0</v>
      </c>
      <c r="G1018" s="32">
        <v>4.466501240694789</v>
      </c>
      <c r="H1018" s="46">
        <v>199.0</v>
      </c>
      <c r="I1018" s="46">
        <v>0.0</v>
      </c>
      <c r="J1018" s="46">
        <v>1.0</v>
      </c>
      <c r="K1018" s="52">
        <v>1.0</v>
      </c>
      <c r="L1018" s="32">
        <v>0.5025125628140703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6.0</v>
      </c>
      <c r="E1019" s="46">
        <v>15.0</v>
      </c>
      <c r="F1019" s="51">
        <v>21.0</v>
      </c>
      <c r="G1019" s="32">
        <v>5.0602409638554215</v>
      </c>
      <c r="H1019" s="46">
        <v>260.0</v>
      </c>
      <c r="I1019" s="46">
        <v>3.0</v>
      </c>
      <c r="J1019" s="46">
        <v>4.0</v>
      </c>
      <c r="K1019" s="52">
        <v>7.0</v>
      </c>
      <c r="L1019" s="32">
        <v>2.6923076923076925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35.0</v>
      </c>
      <c r="E1020" s="46">
        <v>41.0</v>
      </c>
      <c r="F1020" s="51">
        <v>76.0</v>
      </c>
      <c r="G1020" s="32">
        <v>4.194260485651214</v>
      </c>
      <c r="H1020" s="46">
        <v>822.0</v>
      </c>
      <c r="I1020" s="46">
        <v>6.0</v>
      </c>
      <c r="J1020" s="46">
        <v>5.0</v>
      </c>
      <c r="K1020" s="52">
        <v>11.0</v>
      </c>
      <c r="L1020" s="32">
        <v>1.338199513381995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33.0</v>
      </c>
      <c r="E1021" s="46">
        <v>27.0</v>
      </c>
      <c r="F1021" s="51">
        <v>60.0</v>
      </c>
      <c r="G1021" s="32">
        <v>3.8535645472061653</v>
      </c>
      <c r="H1021" s="46">
        <v>924.0</v>
      </c>
      <c r="I1021" s="46">
        <v>6.0</v>
      </c>
      <c r="J1021" s="46">
        <v>9.0</v>
      </c>
      <c r="K1021" s="52">
        <v>15.0</v>
      </c>
      <c r="L1021" s="32">
        <v>1.6233766233766231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49.0</v>
      </c>
      <c r="E1022" s="46">
        <v>53.0</v>
      </c>
      <c r="F1022" s="51">
        <v>102.0</v>
      </c>
      <c r="G1022" s="32">
        <v>7.285714285714286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21.0</v>
      </c>
      <c r="E1023" s="46">
        <v>18.0</v>
      </c>
      <c r="F1023" s="51">
        <v>39.0</v>
      </c>
      <c r="G1023" s="32">
        <v>4.698795180722891</v>
      </c>
      <c r="H1023" s="46">
        <v>376.0</v>
      </c>
      <c r="I1023" s="46">
        <v>2.0</v>
      </c>
      <c r="J1023" s="46">
        <v>3.0</v>
      </c>
      <c r="K1023" s="52">
        <v>5.0</v>
      </c>
      <c r="L1023" s="32">
        <v>1.3297872340425532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10.0</v>
      </c>
      <c r="E1024" s="46">
        <v>4.0</v>
      </c>
      <c r="F1024" s="51">
        <v>14.0</v>
      </c>
      <c r="G1024" s="32">
        <v>3.278688524590164</v>
      </c>
      <c r="H1024" s="46">
        <v>212.0</v>
      </c>
      <c r="I1024" s="46">
        <v>0.0</v>
      </c>
      <c r="J1024" s="46">
        <v>1.0</v>
      </c>
      <c r="K1024" s="52">
        <v>1.0</v>
      </c>
      <c r="L1024" s="32">
        <v>0.4716981132075472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34.0</v>
      </c>
      <c r="E1025" s="46">
        <v>44.0</v>
      </c>
      <c r="F1025" s="51">
        <v>78.0</v>
      </c>
      <c r="G1025" s="32">
        <v>6.36215334420881</v>
      </c>
      <c r="H1025" s="46">
        <v>368.0</v>
      </c>
      <c r="I1025" s="46">
        <v>0.0</v>
      </c>
      <c r="J1025" s="46">
        <v>1.0</v>
      </c>
      <c r="K1025" s="52">
        <v>1.0</v>
      </c>
      <c r="L1025" s="32">
        <v>0.2717391304347826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26.0</v>
      </c>
      <c r="E1026" s="46">
        <v>23.0</v>
      </c>
      <c r="F1026" s="51">
        <v>49.0</v>
      </c>
      <c r="G1026" s="32">
        <v>5.109489051094891</v>
      </c>
      <c r="H1026" s="46">
        <v>429.0</v>
      </c>
      <c r="I1026" s="46">
        <v>0.0</v>
      </c>
      <c r="J1026" s="46">
        <v>1.0</v>
      </c>
      <c r="K1026" s="52">
        <v>1.0</v>
      </c>
      <c r="L1026" s="32">
        <v>0.2331002331002331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15.0</v>
      </c>
      <c r="E1027" s="46">
        <v>17.0</v>
      </c>
      <c r="F1027" s="51">
        <v>32.0</v>
      </c>
      <c r="G1027" s="32">
        <v>2.990654205607477</v>
      </c>
      <c r="H1027" s="46">
        <v>593.0</v>
      </c>
      <c r="I1027" s="46">
        <v>5.0</v>
      </c>
      <c r="J1027" s="46">
        <v>0.0</v>
      </c>
      <c r="K1027" s="52">
        <v>5.0</v>
      </c>
      <c r="L1027" s="32">
        <v>0.8431703204047217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22.0</v>
      </c>
      <c r="E1028" s="46">
        <v>26.0</v>
      </c>
      <c r="F1028" s="51">
        <v>48.0</v>
      </c>
      <c r="G1028" s="32">
        <v>7.017543859649122</v>
      </c>
      <c r="H1028" s="30">
        <v>203.0</v>
      </c>
      <c r="I1028" s="46">
        <v>2.0</v>
      </c>
      <c r="J1028" s="46">
        <v>1.0</v>
      </c>
      <c r="K1028" s="52">
        <v>3.0</v>
      </c>
      <c r="L1028" s="32">
        <v>1.477832512315271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203.0</v>
      </c>
      <c r="E1029" s="46">
        <v>188.0</v>
      </c>
      <c r="F1029" s="51">
        <v>391.0</v>
      </c>
      <c r="G1029" s="32">
        <v>6.472438338023506</v>
      </c>
      <c r="H1029" s="30">
        <v>1009.0</v>
      </c>
      <c r="I1029" s="46">
        <v>25.0</v>
      </c>
      <c r="J1029" s="46">
        <v>23.0</v>
      </c>
      <c r="K1029" s="52">
        <v>48.0</v>
      </c>
      <c r="L1029" s="32">
        <v>4.757185332011893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109.0</v>
      </c>
      <c r="E1030" s="46">
        <v>95.0</v>
      </c>
      <c r="F1030" s="51">
        <v>204.0</v>
      </c>
      <c r="G1030" s="32">
        <v>3.496743229345218</v>
      </c>
      <c r="H1030" s="30">
        <v>3071.0</v>
      </c>
      <c r="I1030" s="46">
        <v>21.0</v>
      </c>
      <c r="J1030" s="46">
        <v>11.0</v>
      </c>
      <c r="K1030" s="52">
        <v>32.0</v>
      </c>
      <c r="L1030" s="32">
        <v>1.0420058612829697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34.0</v>
      </c>
      <c r="E1031" s="46">
        <v>26.0</v>
      </c>
      <c r="F1031" s="51">
        <v>60.0</v>
      </c>
      <c r="G1031" s="32">
        <v>3.898635477582846</v>
      </c>
      <c r="H1031" s="46">
        <v>596.0</v>
      </c>
      <c r="I1031" s="46">
        <v>1.0</v>
      </c>
      <c r="J1031" s="46">
        <v>3.0</v>
      </c>
      <c r="K1031" s="52">
        <v>4.0</v>
      </c>
      <c r="L1031" s="32">
        <v>0.6711409395973155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2.0</v>
      </c>
      <c r="E1032" s="46">
        <v>3.0</v>
      </c>
      <c r="F1032" s="51">
        <v>5.0</v>
      </c>
      <c r="G1032" s="32">
        <v>2.127659574468085</v>
      </c>
      <c r="H1032" s="30">
        <v>154.0</v>
      </c>
      <c r="I1032" s="46">
        <v>1.0</v>
      </c>
      <c r="J1032" s="46">
        <v>0.0</v>
      </c>
      <c r="K1032" s="52">
        <v>1.0</v>
      </c>
      <c r="L1032" s="32">
        <v>0.6493506493506493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606.0</v>
      </c>
      <c r="E1033" s="49">
        <v>559.0</v>
      </c>
      <c r="F1033" s="49">
        <v>1165.0</v>
      </c>
      <c r="G1033" s="42">
        <v>5.50489061097198</v>
      </c>
      <c r="H1033" s="40">
        <v>7386.0</v>
      </c>
      <c r="I1033" s="49">
        <v>36.0</v>
      </c>
      <c r="J1033" s="49">
        <v>39.0</v>
      </c>
      <c r="K1033" s="50">
        <v>75.0</v>
      </c>
      <c r="L1033" s="42">
        <v>1.0154346060113728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471.0</v>
      </c>
      <c r="E1034" s="49">
        <v>437.0</v>
      </c>
      <c r="F1034" s="49">
        <v>908.0</v>
      </c>
      <c r="G1034" s="42">
        <v>7.730949340144742</v>
      </c>
      <c r="H1034" s="40">
        <v>1599.0</v>
      </c>
      <c r="I1034" s="49">
        <v>12.0</v>
      </c>
      <c r="J1034" s="49">
        <v>9.0</v>
      </c>
      <c r="K1034" s="50">
        <v>21.0</v>
      </c>
      <c r="L1034" s="42">
        <v>1.3133208255159476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313.0</v>
      </c>
      <c r="E1035" s="49">
        <v>284.0</v>
      </c>
      <c r="F1035" s="49">
        <v>597.0</v>
      </c>
      <c r="G1035" s="42">
        <v>7.901005823186871</v>
      </c>
      <c r="H1035" s="40">
        <v>501.0</v>
      </c>
      <c r="I1035" s="49">
        <v>6.0</v>
      </c>
      <c r="J1035" s="49">
        <v>7.0</v>
      </c>
      <c r="K1035" s="50">
        <v>13.0</v>
      </c>
      <c r="L1035" s="42">
        <v>2.5948103792415167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1843.0</v>
      </c>
      <c r="E1036" s="20">
        <v>1741.0</v>
      </c>
      <c r="F1036" s="20">
        <v>3584.0</v>
      </c>
      <c r="G1036" s="36">
        <v>3.5248529672102125</v>
      </c>
      <c r="H1036" s="20">
        <v>53013.0</v>
      </c>
      <c r="I1036" s="20">
        <v>582.0</v>
      </c>
      <c r="J1036" s="20">
        <v>523.0</v>
      </c>
      <c r="K1036" s="27">
        <v>1105.0</v>
      </c>
      <c r="L1036" s="36">
        <v>2.084394393827929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191.0</v>
      </c>
      <c r="E1037" s="40">
        <v>171.0</v>
      </c>
      <c r="F1037" s="40">
        <v>362.0</v>
      </c>
      <c r="G1037" s="42">
        <v>3.4928598996526437</v>
      </c>
      <c r="H1037" s="40">
        <v>5096.0</v>
      </c>
      <c r="I1037" s="40">
        <v>68.0</v>
      </c>
      <c r="J1037" s="40">
        <v>69.0</v>
      </c>
      <c r="K1037" s="47">
        <v>137.0</v>
      </c>
      <c r="L1037" s="42">
        <v>2.6883830455259026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10.0</v>
      </c>
      <c r="E1038" s="30">
        <v>5.0</v>
      </c>
      <c r="F1038" s="31">
        <v>15.0</v>
      </c>
      <c r="G1038" s="32">
        <v>4.491017964071856</v>
      </c>
      <c r="H1038" s="46">
        <v>142.0</v>
      </c>
      <c r="I1038" s="30">
        <v>7.0</v>
      </c>
      <c r="J1038" s="30">
        <v>4.0</v>
      </c>
      <c r="K1038" s="33">
        <v>11.0</v>
      </c>
      <c r="L1038" s="32">
        <v>7.746478873239436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6.0</v>
      </c>
      <c r="E1039" s="30">
        <v>5.0</v>
      </c>
      <c r="F1039" s="31">
        <v>11.0</v>
      </c>
      <c r="G1039" s="32">
        <v>3.5256410256410255</v>
      </c>
      <c r="H1039" s="46">
        <v>101.0</v>
      </c>
      <c r="I1039" s="30">
        <v>1.0</v>
      </c>
      <c r="J1039" s="30">
        <v>1.0</v>
      </c>
      <c r="K1039" s="33">
        <v>2.0</v>
      </c>
      <c r="L1039" s="32">
        <v>1.9801980198019802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3.0</v>
      </c>
      <c r="E1040" s="30">
        <v>8.0</v>
      </c>
      <c r="F1040" s="31">
        <v>11.0</v>
      </c>
      <c r="G1040" s="32">
        <v>5.14018691588785</v>
      </c>
      <c r="H1040" s="46">
        <v>98.0</v>
      </c>
      <c r="I1040" s="30">
        <v>1.0</v>
      </c>
      <c r="J1040" s="30">
        <v>4.0</v>
      </c>
      <c r="K1040" s="33">
        <v>5.0</v>
      </c>
      <c r="L1040" s="32">
        <v>5.1020408163265305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26.0</v>
      </c>
      <c r="E1041" s="30">
        <v>30.0</v>
      </c>
      <c r="F1041" s="31">
        <v>56.0</v>
      </c>
      <c r="G1041" s="32">
        <v>3.7135278514588856</v>
      </c>
      <c r="H1041" s="46">
        <v>586.0</v>
      </c>
      <c r="I1041" s="30">
        <v>6.0</v>
      </c>
      <c r="J1041" s="30">
        <v>3.0</v>
      </c>
      <c r="K1041" s="33">
        <v>9.0</v>
      </c>
      <c r="L1041" s="32">
        <v>1.5358361774744027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10.0</v>
      </c>
      <c r="E1042" s="30">
        <v>9.0</v>
      </c>
      <c r="F1042" s="31">
        <v>19.0</v>
      </c>
      <c r="G1042" s="32">
        <v>3.374777975133215</v>
      </c>
      <c r="H1042" s="46">
        <v>262.0</v>
      </c>
      <c r="I1042" s="30">
        <v>7.0</v>
      </c>
      <c r="J1042" s="30">
        <v>15.0</v>
      </c>
      <c r="K1042" s="33">
        <v>22.0</v>
      </c>
      <c r="L1042" s="32">
        <v>8.396946564885496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3.0</v>
      </c>
      <c r="E1043" s="30">
        <v>1.0</v>
      </c>
      <c r="F1043" s="31">
        <v>4.0</v>
      </c>
      <c r="G1043" s="32">
        <v>0.3325020781379884</v>
      </c>
      <c r="H1043" s="46">
        <v>709.0</v>
      </c>
      <c r="I1043" s="30">
        <v>1.0</v>
      </c>
      <c r="J1043" s="30">
        <v>0.0</v>
      </c>
      <c r="K1043" s="33">
        <v>1.0</v>
      </c>
      <c r="L1043" s="32">
        <v>0.14104372355430184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6.0</v>
      </c>
      <c r="E1044" s="30">
        <v>8.0</v>
      </c>
      <c r="F1044" s="31">
        <v>14.0</v>
      </c>
      <c r="G1044" s="32">
        <v>4.294478527607362</v>
      </c>
      <c r="H1044" s="46">
        <v>158.0</v>
      </c>
      <c r="I1044" s="30">
        <v>4.0</v>
      </c>
      <c r="J1044" s="30">
        <v>2.0</v>
      </c>
      <c r="K1044" s="33">
        <v>6.0</v>
      </c>
      <c r="L1044" s="32">
        <v>3.79746835443038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8.0</v>
      </c>
      <c r="E1045" s="30">
        <v>2.0</v>
      </c>
      <c r="F1045" s="31">
        <v>10.0</v>
      </c>
      <c r="G1045" s="32">
        <v>3.597122302158273</v>
      </c>
      <c r="H1045" s="46">
        <v>165.0</v>
      </c>
      <c r="I1045" s="30">
        <v>2.0</v>
      </c>
      <c r="J1045" s="30">
        <v>0.0</v>
      </c>
      <c r="K1045" s="33">
        <v>2.0</v>
      </c>
      <c r="L1045" s="32">
        <v>1.2121212121212122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17.0</v>
      </c>
      <c r="E1046" s="30">
        <v>18.0</v>
      </c>
      <c r="F1046" s="31">
        <v>35.0</v>
      </c>
      <c r="G1046" s="32">
        <v>3.064798598949212</v>
      </c>
      <c r="H1046" s="46">
        <v>551.0</v>
      </c>
      <c r="I1046" s="30">
        <v>10.0</v>
      </c>
      <c r="J1046" s="30">
        <v>6.0</v>
      </c>
      <c r="K1046" s="33">
        <v>16.0</v>
      </c>
      <c r="L1046" s="32">
        <v>2.9038112522686026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1.0</v>
      </c>
      <c r="E1047" s="30">
        <v>2.0</v>
      </c>
      <c r="F1047" s="31">
        <v>3.0</v>
      </c>
      <c r="G1047" s="32">
        <v>2.272727272727273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2.0</v>
      </c>
      <c r="E1048" s="30">
        <v>2.0</v>
      </c>
      <c r="F1048" s="31">
        <v>4.0</v>
      </c>
      <c r="G1048" s="32">
        <v>1.9900497512437811</v>
      </c>
      <c r="H1048" s="46">
        <v>118.0</v>
      </c>
      <c r="I1048" s="30">
        <v>5.0</v>
      </c>
      <c r="J1048" s="30">
        <v>6.0</v>
      </c>
      <c r="K1048" s="33">
        <v>11.0</v>
      </c>
      <c r="L1048" s="32">
        <v>9.322033898305085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6.0</v>
      </c>
      <c r="E1049" s="30">
        <v>10.0</v>
      </c>
      <c r="F1049" s="31">
        <v>16.0</v>
      </c>
      <c r="G1049" s="32">
        <v>5.797101449275362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12.0</v>
      </c>
      <c r="E1050" s="30">
        <v>10.0</v>
      </c>
      <c r="F1050" s="31">
        <v>22.0</v>
      </c>
      <c r="G1050" s="32">
        <v>5.541561712846348</v>
      </c>
      <c r="H1050" s="46">
        <v>231.0</v>
      </c>
      <c r="I1050" s="30">
        <v>1.0</v>
      </c>
      <c r="J1050" s="30">
        <v>1.0</v>
      </c>
      <c r="K1050" s="33">
        <v>2.0</v>
      </c>
      <c r="L1050" s="32">
        <v>0.8658008658008658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5.0</v>
      </c>
      <c r="E1051" s="30">
        <v>4.0</v>
      </c>
      <c r="F1051" s="31">
        <v>9.0</v>
      </c>
      <c r="G1051" s="32">
        <v>5.660377358490567</v>
      </c>
      <c r="H1051" s="46">
        <v>80.0</v>
      </c>
      <c r="I1051" s="30">
        <v>1.0</v>
      </c>
      <c r="J1051" s="30">
        <v>0.0</v>
      </c>
      <c r="K1051" s="33">
        <v>1.0</v>
      </c>
      <c r="L1051" s="32">
        <v>1.25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10.0</v>
      </c>
      <c r="E1052" s="30">
        <v>8.0</v>
      </c>
      <c r="F1052" s="31">
        <v>18.0</v>
      </c>
      <c r="G1052" s="32">
        <v>4.774535809018567</v>
      </c>
      <c r="H1052" s="46">
        <v>260.0</v>
      </c>
      <c r="I1052" s="30">
        <v>5.0</v>
      </c>
      <c r="J1052" s="30">
        <v>6.0</v>
      </c>
      <c r="K1052" s="33">
        <v>11.0</v>
      </c>
      <c r="L1052" s="32">
        <v>4.230769230769231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2.0</v>
      </c>
      <c r="E1053" s="30">
        <v>3.0</v>
      </c>
      <c r="F1053" s="31">
        <v>5.0</v>
      </c>
      <c r="G1053" s="32">
        <v>4.807692307692308</v>
      </c>
      <c r="H1053" s="46">
        <v>41.0</v>
      </c>
      <c r="I1053" s="30">
        <v>2.0</v>
      </c>
      <c r="J1053" s="30">
        <v>3.0</v>
      </c>
      <c r="K1053" s="33">
        <v>5.0</v>
      </c>
      <c r="L1053" s="32">
        <v>12.195121951219512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12.0</v>
      </c>
      <c r="E1054" s="30">
        <v>11.0</v>
      </c>
      <c r="F1054" s="31">
        <v>23.0</v>
      </c>
      <c r="G1054" s="32">
        <v>2.8360049321824907</v>
      </c>
      <c r="H1054" s="46">
        <v>465.0</v>
      </c>
      <c r="I1054" s="30">
        <v>8.0</v>
      </c>
      <c r="J1054" s="30">
        <v>13.0</v>
      </c>
      <c r="K1054" s="33">
        <v>21.0</v>
      </c>
      <c r="L1054" s="32">
        <v>4.516129032258064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10.0</v>
      </c>
      <c r="E1055" s="30">
        <v>7.0</v>
      </c>
      <c r="F1055" s="31">
        <v>17.0</v>
      </c>
      <c r="G1055" s="32">
        <v>6.273062730627306</v>
      </c>
      <c r="H1055" s="46">
        <v>112.0</v>
      </c>
      <c r="I1055" s="30">
        <v>1.0</v>
      </c>
      <c r="J1055" s="30">
        <v>0.0</v>
      </c>
      <c r="K1055" s="33">
        <v>1.0</v>
      </c>
      <c r="L1055" s="32">
        <v>0.8928571428571428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11.0</v>
      </c>
      <c r="E1056" s="30">
        <v>8.0</v>
      </c>
      <c r="F1056" s="31">
        <v>19.0</v>
      </c>
      <c r="G1056" s="32">
        <v>4.714640198511166</v>
      </c>
      <c r="H1056" s="46">
        <v>221.0</v>
      </c>
      <c r="I1056" s="30">
        <v>1.0</v>
      </c>
      <c r="J1056" s="30">
        <v>0.0</v>
      </c>
      <c r="K1056" s="33">
        <v>1.0</v>
      </c>
      <c r="L1056" s="32">
        <v>0.4524886877828055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6.0</v>
      </c>
      <c r="E1057" s="30">
        <v>6.0</v>
      </c>
      <c r="F1057" s="31">
        <v>12.0</v>
      </c>
      <c r="G1057" s="32">
        <v>4.316546762589928</v>
      </c>
      <c r="H1057" s="46">
        <v>156.0</v>
      </c>
      <c r="I1057" s="30">
        <v>1.0</v>
      </c>
      <c r="J1057" s="30">
        <v>1.0</v>
      </c>
      <c r="K1057" s="33">
        <v>2.0</v>
      </c>
      <c r="L1057" s="32">
        <v>1.282051282051282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15.0</v>
      </c>
      <c r="E1058" s="30">
        <v>6.0</v>
      </c>
      <c r="F1058" s="31">
        <v>21.0</v>
      </c>
      <c r="G1058" s="32">
        <v>6.0</v>
      </c>
      <c r="H1058" s="46">
        <v>188.0</v>
      </c>
      <c r="I1058" s="30">
        <v>3.0</v>
      </c>
      <c r="J1058" s="30">
        <v>3.0</v>
      </c>
      <c r="K1058" s="33">
        <v>6.0</v>
      </c>
      <c r="L1058" s="32">
        <v>3.1914893617021276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7.0</v>
      </c>
      <c r="E1059" s="30">
        <v>3.0</v>
      </c>
      <c r="F1059" s="31">
        <v>10.0</v>
      </c>
      <c r="G1059" s="32">
        <v>3.3557046979865772</v>
      </c>
      <c r="H1059" s="46">
        <v>116.0</v>
      </c>
      <c r="I1059" s="30">
        <v>1.0</v>
      </c>
      <c r="J1059" s="30">
        <v>0.0</v>
      </c>
      <c r="K1059" s="33">
        <v>1.0</v>
      </c>
      <c r="L1059" s="32">
        <v>0.8620689655172413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3.0</v>
      </c>
      <c r="E1060" s="30">
        <v>5.0</v>
      </c>
      <c r="F1060" s="31">
        <v>8.0</v>
      </c>
      <c r="G1060" s="32">
        <v>1.873536299765808</v>
      </c>
      <c r="H1060" s="30">
        <v>212.0</v>
      </c>
      <c r="I1060" s="30">
        <v>0.0</v>
      </c>
      <c r="J1060" s="30">
        <v>1.0</v>
      </c>
      <c r="K1060" s="33">
        <v>1.0</v>
      </c>
      <c r="L1060" s="32">
        <v>0.4716981132075472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557.0</v>
      </c>
      <c r="E1061" s="40">
        <v>597.0</v>
      </c>
      <c r="F1061" s="40">
        <v>1154.0</v>
      </c>
      <c r="G1061" s="42">
        <v>3.3578723775715074</v>
      </c>
      <c r="H1061" s="40">
        <v>18158.0</v>
      </c>
      <c r="I1061" s="40">
        <v>213.0</v>
      </c>
      <c r="J1061" s="40">
        <v>179.0</v>
      </c>
      <c r="K1061" s="47">
        <v>392.0</v>
      </c>
      <c r="L1061" s="42">
        <v>2.1588280647648417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20.0</v>
      </c>
      <c r="E1062" s="30">
        <v>21.0</v>
      </c>
      <c r="F1062" s="31">
        <v>41.0</v>
      </c>
      <c r="G1062" s="32">
        <v>3.2081377151799684</v>
      </c>
      <c r="H1062" s="46">
        <v>751.0</v>
      </c>
      <c r="I1062" s="30">
        <v>11.0</v>
      </c>
      <c r="J1062" s="30">
        <v>7.0</v>
      </c>
      <c r="K1062" s="33">
        <v>18.0</v>
      </c>
      <c r="L1062" s="32">
        <v>2.396804260985353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23.0</v>
      </c>
      <c r="E1063" s="30">
        <v>26.0</v>
      </c>
      <c r="F1063" s="31">
        <v>49.0</v>
      </c>
      <c r="G1063" s="32">
        <v>3.760552570990023</v>
      </c>
      <c r="H1063" s="46">
        <v>502.0</v>
      </c>
      <c r="I1063" s="30">
        <v>8.0</v>
      </c>
      <c r="J1063" s="30">
        <v>6.0</v>
      </c>
      <c r="K1063" s="33">
        <v>14.0</v>
      </c>
      <c r="L1063" s="32">
        <v>2.788844621513944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6.0</v>
      </c>
      <c r="E1064" s="30">
        <v>2.0</v>
      </c>
      <c r="F1064" s="31">
        <v>8.0</v>
      </c>
      <c r="G1064" s="32">
        <v>0.6785411365564037</v>
      </c>
      <c r="H1064" s="46">
        <v>586.0</v>
      </c>
      <c r="I1064" s="30">
        <v>4.0</v>
      </c>
      <c r="J1064" s="30">
        <v>4.0</v>
      </c>
      <c r="K1064" s="33">
        <v>8.0</v>
      </c>
      <c r="L1064" s="32">
        <v>1.3651877133105803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10.0</v>
      </c>
      <c r="E1065" s="30">
        <v>9.0</v>
      </c>
      <c r="F1065" s="31">
        <v>19.0</v>
      </c>
      <c r="G1065" s="32">
        <v>2.950310559006211</v>
      </c>
      <c r="H1065" s="46">
        <v>379.0</v>
      </c>
      <c r="I1065" s="30">
        <v>8.0</v>
      </c>
      <c r="J1065" s="30">
        <v>4.0</v>
      </c>
      <c r="K1065" s="33">
        <v>12.0</v>
      </c>
      <c r="L1065" s="32">
        <v>3.16622691292876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18.0</v>
      </c>
      <c r="E1066" s="30">
        <v>22.0</v>
      </c>
      <c r="F1066" s="31">
        <v>40.0</v>
      </c>
      <c r="G1066" s="32">
        <v>5.524861878453039</v>
      </c>
      <c r="H1066" s="46">
        <v>280.0</v>
      </c>
      <c r="I1066" s="30">
        <v>6.0</v>
      </c>
      <c r="J1066" s="30">
        <v>5.0</v>
      </c>
      <c r="K1066" s="33">
        <v>11.0</v>
      </c>
      <c r="L1066" s="32">
        <v>3.9285714285714284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11.0</v>
      </c>
      <c r="E1067" s="30">
        <v>6.0</v>
      </c>
      <c r="F1067" s="31">
        <v>17.0</v>
      </c>
      <c r="G1067" s="32">
        <v>1.8358531317494602</v>
      </c>
      <c r="H1067" s="46">
        <v>668.0</v>
      </c>
      <c r="I1067" s="30">
        <v>10.0</v>
      </c>
      <c r="J1067" s="30">
        <v>11.0</v>
      </c>
      <c r="K1067" s="33">
        <v>21.0</v>
      </c>
      <c r="L1067" s="32">
        <v>3.143712574850299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42.0</v>
      </c>
      <c r="E1068" s="30">
        <v>61.0</v>
      </c>
      <c r="F1068" s="31">
        <v>103.0</v>
      </c>
      <c r="G1068" s="32">
        <v>4.633378317588844</v>
      </c>
      <c r="H1068" s="46">
        <v>927.0</v>
      </c>
      <c r="I1068" s="30">
        <v>6.0</v>
      </c>
      <c r="J1068" s="30">
        <v>3.0</v>
      </c>
      <c r="K1068" s="33">
        <v>9.0</v>
      </c>
      <c r="L1068" s="32">
        <v>0.9708737864077669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27.0</v>
      </c>
      <c r="E1069" s="30">
        <v>31.0</v>
      </c>
      <c r="F1069" s="31">
        <v>58.0</v>
      </c>
      <c r="G1069" s="32">
        <v>4.742436631234669</v>
      </c>
      <c r="H1069" s="46">
        <v>604.0</v>
      </c>
      <c r="I1069" s="30">
        <v>8.0</v>
      </c>
      <c r="J1069" s="30">
        <v>5.0</v>
      </c>
      <c r="K1069" s="33">
        <v>13.0</v>
      </c>
      <c r="L1069" s="32">
        <v>2.152317880794702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10.0</v>
      </c>
      <c r="E1070" s="30">
        <v>6.0</v>
      </c>
      <c r="F1070" s="31">
        <v>16.0</v>
      </c>
      <c r="G1070" s="32">
        <v>2.872531418312388</v>
      </c>
      <c r="H1070" s="46">
        <v>242.0</v>
      </c>
      <c r="I1070" s="30">
        <v>5.0</v>
      </c>
      <c r="J1070" s="30">
        <v>0.0</v>
      </c>
      <c r="K1070" s="33">
        <v>5.0</v>
      </c>
      <c r="L1070" s="32">
        <v>2.066115702479339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19.0</v>
      </c>
      <c r="E1071" s="30">
        <v>18.0</v>
      </c>
      <c r="F1071" s="31">
        <v>37.0</v>
      </c>
      <c r="G1071" s="32">
        <v>4.120267260579064</v>
      </c>
      <c r="H1071" s="46">
        <v>520.0</v>
      </c>
      <c r="I1071" s="30">
        <v>3.0</v>
      </c>
      <c r="J1071" s="30">
        <v>7.0</v>
      </c>
      <c r="K1071" s="33">
        <v>10.0</v>
      </c>
      <c r="L1071" s="32">
        <v>1.9230769230769231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11.0</v>
      </c>
      <c r="E1072" s="30">
        <v>26.0</v>
      </c>
      <c r="F1072" s="31">
        <v>37.0</v>
      </c>
      <c r="G1072" s="32">
        <v>3.1382527565733676</v>
      </c>
      <c r="H1072" s="46">
        <v>506.0</v>
      </c>
      <c r="I1072" s="30">
        <v>0.0</v>
      </c>
      <c r="J1072" s="30">
        <v>2.0</v>
      </c>
      <c r="K1072" s="33">
        <v>2.0</v>
      </c>
      <c r="L1072" s="32">
        <v>0.3952569169960474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8.0</v>
      </c>
      <c r="E1073" s="30">
        <v>6.0</v>
      </c>
      <c r="F1073" s="31">
        <v>14.0</v>
      </c>
      <c r="G1073" s="32">
        <v>1.8181818181818181</v>
      </c>
      <c r="H1073" s="46">
        <v>489.0</v>
      </c>
      <c r="I1073" s="30">
        <v>8.0</v>
      </c>
      <c r="J1073" s="30">
        <v>2.0</v>
      </c>
      <c r="K1073" s="33">
        <v>10.0</v>
      </c>
      <c r="L1073" s="32">
        <v>2.044989775051125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23.0</v>
      </c>
      <c r="E1074" s="30">
        <v>25.0</v>
      </c>
      <c r="F1074" s="31">
        <v>48.0</v>
      </c>
      <c r="G1074" s="32">
        <v>4.51552210724365</v>
      </c>
      <c r="H1074" s="46">
        <v>522.0</v>
      </c>
      <c r="I1074" s="30">
        <v>4.0</v>
      </c>
      <c r="J1074" s="30">
        <v>2.0</v>
      </c>
      <c r="K1074" s="33">
        <v>6.0</v>
      </c>
      <c r="L1074" s="32">
        <v>1.1494252873563218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20.0</v>
      </c>
      <c r="E1075" s="30">
        <v>25.0</v>
      </c>
      <c r="F1075" s="31">
        <v>45.0</v>
      </c>
      <c r="G1075" s="32">
        <v>3.2074126870990733</v>
      </c>
      <c r="H1075" s="46">
        <v>759.0</v>
      </c>
      <c r="I1075" s="30">
        <v>7.0</v>
      </c>
      <c r="J1075" s="30">
        <v>4.0</v>
      </c>
      <c r="K1075" s="33">
        <v>11.0</v>
      </c>
      <c r="L1075" s="32">
        <v>1.4492753623188406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8.0</v>
      </c>
      <c r="E1076" s="30">
        <v>2.0</v>
      </c>
      <c r="F1076" s="31">
        <v>10.0</v>
      </c>
      <c r="G1076" s="32">
        <v>2.5773195876288657</v>
      </c>
      <c r="H1076" s="46">
        <v>156.0</v>
      </c>
      <c r="I1076" s="30">
        <v>0.0</v>
      </c>
      <c r="J1076" s="30">
        <v>1.0</v>
      </c>
      <c r="K1076" s="33">
        <v>1.0</v>
      </c>
      <c r="L1076" s="32">
        <v>0.641025641025641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10.0</v>
      </c>
      <c r="E1077" s="30">
        <v>11.0</v>
      </c>
      <c r="F1077" s="31">
        <v>21.0</v>
      </c>
      <c r="G1077" s="32">
        <v>5.3164556962025316</v>
      </c>
      <c r="H1077" s="46">
        <v>205.0</v>
      </c>
      <c r="I1077" s="30">
        <v>3.0</v>
      </c>
      <c r="J1077" s="30">
        <v>3.0</v>
      </c>
      <c r="K1077" s="33">
        <v>6.0</v>
      </c>
      <c r="L1077" s="32">
        <v>2.9268292682926833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9.0</v>
      </c>
      <c r="E1078" s="30">
        <v>8.0</v>
      </c>
      <c r="F1078" s="31">
        <v>17.0</v>
      </c>
      <c r="G1078" s="32">
        <v>1.6346153846153848</v>
      </c>
      <c r="H1078" s="46">
        <v>555.0</v>
      </c>
      <c r="I1078" s="30">
        <v>3.0</v>
      </c>
      <c r="J1078" s="30">
        <v>1.0</v>
      </c>
      <c r="K1078" s="33">
        <v>4.0</v>
      </c>
      <c r="L1078" s="32">
        <v>0.7207207207207207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20.0</v>
      </c>
      <c r="E1079" s="30">
        <v>18.0</v>
      </c>
      <c r="F1079" s="31">
        <v>38.0</v>
      </c>
      <c r="G1079" s="32">
        <v>3.8114343029087263</v>
      </c>
      <c r="H1079" s="46">
        <v>431.0</v>
      </c>
      <c r="I1079" s="30">
        <v>4.0</v>
      </c>
      <c r="J1079" s="30">
        <v>2.0</v>
      </c>
      <c r="K1079" s="33">
        <v>6.0</v>
      </c>
      <c r="L1079" s="32">
        <v>1.3921113689095126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2.0</v>
      </c>
      <c r="E1080" s="30">
        <v>4.0</v>
      </c>
      <c r="F1080" s="31">
        <v>6.0</v>
      </c>
      <c r="G1080" s="32">
        <v>1.098901098901099</v>
      </c>
      <c r="H1080" s="46">
        <v>247.0</v>
      </c>
      <c r="I1080" s="30">
        <v>3.0</v>
      </c>
      <c r="J1080" s="30">
        <v>7.0</v>
      </c>
      <c r="K1080" s="33">
        <v>10.0</v>
      </c>
      <c r="L1080" s="32">
        <v>4.048582995951417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1.0</v>
      </c>
      <c r="E1081" s="30">
        <v>0.0</v>
      </c>
      <c r="F1081" s="31">
        <v>1.0</v>
      </c>
      <c r="G1081" s="32">
        <v>0.33670033670033667</v>
      </c>
      <c r="H1081" s="46">
        <v>163.0</v>
      </c>
      <c r="I1081" s="30">
        <v>7.0</v>
      </c>
      <c r="J1081" s="30">
        <v>4.0</v>
      </c>
      <c r="K1081" s="33">
        <v>11.0</v>
      </c>
      <c r="L1081" s="32">
        <v>6.748466257668712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19.0</v>
      </c>
      <c r="E1082" s="30">
        <v>24.0</v>
      </c>
      <c r="F1082" s="31">
        <v>43.0</v>
      </c>
      <c r="G1082" s="32">
        <v>2.7511196417146513</v>
      </c>
      <c r="H1082" s="46">
        <v>975.0</v>
      </c>
      <c r="I1082" s="30">
        <v>15.0</v>
      </c>
      <c r="J1082" s="30">
        <v>10.0</v>
      </c>
      <c r="K1082" s="33">
        <v>25.0</v>
      </c>
      <c r="L1082" s="32">
        <v>2.564102564102564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5.0</v>
      </c>
      <c r="E1083" s="30">
        <v>3.0</v>
      </c>
      <c r="F1083" s="31">
        <v>8.0</v>
      </c>
      <c r="G1083" s="32">
        <v>2.2792022792022792</v>
      </c>
      <c r="H1083" s="46">
        <v>200.0</v>
      </c>
      <c r="I1083" s="30">
        <v>3.0</v>
      </c>
      <c r="J1083" s="30">
        <v>2.0</v>
      </c>
      <c r="K1083" s="33">
        <v>5.0</v>
      </c>
      <c r="L1083" s="32">
        <v>2.5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20.0</v>
      </c>
      <c r="E1084" s="30">
        <v>18.0</v>
      </c>
      <c r="F1084" s="31">
        <v>38.0</v>
      </c>
      <c r="G1084" s="32">
        <v>3.69290573372206</v>
      </c>
      <c r="H1084" s="46">
        <v>388.0</v>
      </c>
      <c r="I1084" s="30">
        <v>1.0</v>
      </c>
      <c r="J1084" s="30">
        <v>0.0</v>
      </c>
      <c r="K1084" s="33">
        <v>1.0</v>
      </c>
      <c r="L1084" s="32">
        <v>0.25773195876288657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13.0</v>
      </c>
      <c r="E1085" s="30">
        <v>13.0</v>
      </c>
      <c r="F1085" s="31">
        <v>26.0</v>
      </c>
      <c r="G1085" s="32">
        <v>5.714285714285714</v>
      </c>
      <c r="H1085" s="46">
        <v>215.0</v>
      </c>
      <c r="I1085" s="30">
        <v>5.0</v>
      </c>
      <c r="J1085" s="30">
        <v>1.0</v>
      </c>
      <c r="K1085" s="33">
        <v>6.0</v>
      </c>
      <c r="L1085" s="32">
        <v>2.7906976744186047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10.0</v>
      </c>
      <c r="E1086" s="30">
        <v>13.0</v>
      </c>
      <c r="F1086" s="31">
        <v>23.0</v>
      </c>
      <c r="G1086" s="32">
        <v>3.904923599320883</v>
      </c>
      <c r="H1086" s="46">
        <v>419.0</v>
      </c>
      <c r="I1086" s="30">
        <v>0.0</v>
      </c>
      <c r="J1086" s="30">
        <v>1.0</v>
      </c>
      <c r="K1086" s="33">
        <v>1.0</v>
      </c>
      <c r="L1086" s="32">
        <v>0.23866348448687352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10.0</v>
      </c>
      <c r="E1087" s="30">
        <v>12.0</v>
      </c>
      <c r="F1087" s="31">
        <v>22.0</v>
      </c>
      <c r="G1087" s="32">
        <v>5.88235294117647</v>
      </c>
      <c r="H1087" s="46">
        <v>142.0</v>
      </c>
      <c r="I1087" s="30">
        <v>1.0</v>
      </c>
      <c r="J1087" s="30">
        <v>0.0</v>
      </c>
      <c r="K1087" s="33">
        <v>1.0</v>
      </c>
      <c r="L1087" s="32">
        <v>0.7042253521126761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16.0</v>
      </c>
      <c r="E1088" s="30">
        <v>22.0</v>
      </c>
      <c r="F1088" s="31">
        <v>38.0</v>
      </c>
      <c r="G1088" s="32">
        <v>6.041335453100159</v>
      </c>
      <c r="H1088" s="46">
        <v>291.0</v>
      </c>
      <c r="I1088" s="30">
        <v>3.0</v>
      </c>
      <c r="J1088" s="30">
        <v>1.0</v>
      </c>
      <c r="K1088" s="33">
        <v>4.0</v>
      </c>
      <c r="L1088" s="32">
        <v>1.3745704467353952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12.0</v>
      </c>
      <c r="E1089" s="30">
        <v>9.0</v>
      </c>
      <c r="F1089" s="31">
        <v>21.0</v>
      </c>
      <c r="G1089" s="32">
        <v>4.81651376146789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15.0</v>
      </c>
      <c r="E1090" s="30">
        <v>13.0</v>
      </c>
      <c r="F1090" s="31">
        <v>28.0</v>
      </c>
      <c r="G1090" s="32">
        <v>3.8997214484679668</v>
      </c>
      <c r="H1090" s="30">
        <v>511.0</v>
      </c>
      <c r="I1090" s="30">
        <v>4.0</v>
      </c>
      <c r="J1090" s="30">
        <v>1.0</v>
      </c>
      <c r="K1090" s="33">
        <v>5.0</v>
      </c>
      <c r="L1090" s="32">
        <v>0.9784735812133072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26.0</v>
      </c>
      <c r="E1091" s="30">
        <v>30.0</v>
      </c>
      <c r="F1091" s="31">
        <v>56.0</v>
      </c>
      <c r="G1091" s="32">
        <v>2.8762198253723676</v>
      </c>
      <c r="H1091" s="30">
        <v>1124.0</v>
      </c>
      <c r="I1091" s="30">
        <v>6.0</v>
      </c>
      <c r="J1091" s="30">
        <v>6.0</v>
      </c>
      <c r="K1091" s="33">
        <v>12.0</v>
      </c>
      <c r="L1091" s="32">
        <v>1.0676156583629894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15.0</v>
      </c>
      <c r="E1092" s="30">
        <v>7.0</v>
      </c>
      <c r="F1092" s="31">
        <v>22.0</v>
      </c>
      <c r="G1092" s="32">
        <v>1.9332161687170473</v>
      </c>
      <c r="H1092" s="46">
        <v>677.0</v>
      </c>
      <c r="I1092" s="30">
        <v>9.0</v>
      </c>
      <c r="J1092" s="30">
        <v>10.0</v>
      </c>
      <c r="K1092" s="33">
        <v>19.0</v>
      </c>
      <c r="L1092" s="32">
        <v>2.806499261447563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2.0</v>
      </c>
      <c r="E1093" s="30">
        <v>14.0</v>
      </c>
      <c r="F1093" s="31">
        <v>16.0</v>
      </c>
      <c r="G1093" s="32">
        <v>3.9215686274509802</v>
      </c>
      <c r="H1093" s="46">
        <v>156.0</v>
      </c>
      <c r="I1093" s="30">
        <v>4.0</v>
      </c>
      <c r="J1093" s="30">
        <v>5.0</v>
      </c>
      <c r="K1093" s="33">
        <v>9.0</v>
      </c>
      <c r="L1093" s="32">
        <v>5.769230769230769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6.0</v>
      </c>
      <c r="E1094" s="30">
        <v>15.0</v>
      </c>
      <c r="F1094" s="31">
        <v>21.0</v>
      </c>
      <c r="G1094" s="32">
        <v>2.904564315352697</v>
      </c>
      <c r="H1094" s="46">
        <v>491.0</v>
      </c>
      <c r="I1094" s="30">
        <v>7.0</v>
      </c>
      <c r="J1094" s="30">
        <v>3.0</v>
      </c>
      <c r="K1094" s="33">
        <v>10.0</v>
      </c>
      <c r="L1094" s="32">
        <v>2.0366598778004072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12.0</v>
      </c>
      <c r="E1095" s="30">
        <v>2.0</v>
      </c>
      <c r="F1095" s="31">
        <v>14.0</v>
      </c>
      <c r="G1095" s="32">
        <v>3.233256351039261</v>
      </c>
      <c r="H1095" s="46">
        <v>265.0</v>
      </c>
      <c r="I1095" s="30">
        <v>7.0</v>
      </c>
      <c r="J1095" s="30">
        <v>6.0</v>
      </c>
      <c r="K1095" s="33">
        <v>13.0</v>
      </c>
      <c r="L1095" s="32">
        <v>4.905660377358491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5.0</v>
      </c>
      <c r="E1096" s="30">
        <v>12.0</v>
      </c>
      <c r="F1096" s="31">
        <v>17.0</v>
      </c>
      <c r="G1096" s="32">
        <v>3.300970873786408</v>
      </c>
      <c r="H1096" s="46">
        <v>318.0</v>
      </c>
      <c r="I1096" s="30">
        <v>1.0</v>
      </c>
      <c r="J1096" s="30">
        <v>3.0</v>
      </c>
      <c r="K1096" s="33">
        <v>4.0</v>
      </c>
      <c r="L1096" s="32">
        <v>1.257861635220126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11.0</v>
      </c>
      <c r="E1097" s="30">
        <v>7.0</v>
      </c>
      <c r="F1097" s="31">
        <v>18.0</v>
      </c>
      <c r="G1097" s="32">
        <v>2.307692307692308</v>
      </c>
      <c r="H1097" s="46">
        <v>513.0</v>
      </c>
      <c r="I1097" s="30">
        <v>18.0</v>
      </c>
      <c r="J1097" s="30">
        <v>14.0</v>
      </c>
      <c r="K1097" s="33">
        <v>32.0</v>
      </c>
      <c r="L1097" s="32">
        <v>6.237816764132553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10.0</v>
      </c>
      <c r="E1098" s="30">
        <v>4.0</v>
      </c>
      <c r="F1098" s="31">
        <v>14.0</v>
      </c>
      <c r="G1098" s="32">
        <v>5.46875</v>
      </c>
      <c r="H1098" s="46">
        <v>95.0</v>
      </c>
      <c r="I1098" s="30">
        <v>0.0</v>
      </c>
      <c r="J1098" s="30">
        <v>2.0</v>
      </c>
      <c r="K1098" s="33">
        <v>2.0</v>
      </c>
      <c r="L1098" s="32">
        <v>2.1052631578947367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27.0</v>
      </c>
      <c r="E1099" s="30">
        <v>28.0</v>
      </c>
      <c r="F1099" s="31">
        <v>55.0</v>
      </c>
      <c r="G1099" s="32">
        <v>4.017531044558072</v>
      </c>
      <c r="H1099" s="46">
        <v>750.0</v>
      </c>
      <c r="I1099" s="30">
        <v>7.0</v>
      </c>
      <c r="J1099" s="30">
        <v>27.0</v>
      </c>
      <c r="K1099" s="33">
        <v>34.0</v>
      </c>
      <c r="L1099" s="32">
        <v>4.533333333333333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6.0</v>
      </c>
      <c r="E1100" s="30">
        <v>2.0</v>
      </c>
      <c r="F1100" s="31">
        <v>8.0</v>
      </c>
      <c r="G1100" s="32">
        <v>1.520912547528517</v>
      </c>
      <c r="H1100" s="46">
        <v>328.0</v>
      </c>
      <c r="I1100" s="30">
        <v>4.0</v>
      </c>
      <c r="J1100" s="30">
        <v>4.0</v>
      </c>
      <c r="K1100" s="33">
        <v>8.0</v>
      </c>
      <c r="L1100" s="32">
        <v>2.4390243902439024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2.0</v>
      </c>
      <c r="E1101" s="30">
        <v>1.0</v>
      </c>
      <c r="F1101" s="31">
        <v>3.0</v>
      </c>
      <c r="G1101" s="32">
        <v>2.142857142857143</v>
      </c>
      <c r="H1101" s="46">
        <v>48.0</v>
      </c>
      <c r="I1101" s="30">
        <v>2.0</v>
      </c>
      <c r="J1101" s="30">
        <v>0.0</v>
      </c>
      <c r="K1101" s="33">
        <v>2.0</v>
      </c>
      <c r="L1101" s="32">
        <v>4.166666666666666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17.0</v>
      </c>
      <c r="E1102" s="30">
        <v>21.0</v>
      </c>
      <c r="F1102" s="31">
        <v>38.0</v>
      </c>
      <c r="G1102" s="32">
        <v>3.9790575916230364</v>
      </c>
      <c r="H1102" s="30">
        <v>576.0</v>
      </c>
      <c r="I1102" s="30">
        <v>8.0</v>
      </c>
      <c r="J1102" s="30">
        <v>3.0</v>
      </c>
      <c r="K1102" s="33">
        <v>11.0</v>
      </c>
      <c r="L1102" s="32">
        <v>1.9097222222222223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249.0</v>
      </c>
      <c r="E1103" s="49">
        <v>232.0</v>
      </c>
      <c r="F1103" s="49">
        <v>481.0</v>
      </c>
      <c r="G1103" s="42">
        <v>3.162185260666623</v>
      </c>
      <c r="H1103" s="40">
        <v>8570.0</v>
      </c>
      <c r="I1103" s="49">
        <v>98.0</v>
      </c>
      <c r="J1103" s="49">
        <v>101.0</v>
      </c>
      <c r="K1103" s="50">
        <v>199.0</v>
      </c>
      <c r="L1103" s="42">
        <v>2.322053675612602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15.0</v>
      </c>
      <c r="E1104" s="46">
        <v>8.0</v>
      </c>
      <c r="F1104" s="51">
        <v>23.0</v>
      </c>
      <c r="G1104" s="32">
        <v>4.049295774647888</v>
      </c>
      <c r="H1104" s="46">
        <v>249.0</v>
      </c>
      <c r="I1104" s="46">
        <v>4.0</v>
      </c>
      <c r="J1104" s="46">
        <v>6.0</v>
      </c>
      <c r="K1104" s="52">
        <v>10.0</v>
      </c>
      <c r="L1104" s="32">
        <v>4.016064257028113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7.0</v>
      </c>
      <c r="E1105" s="46">
        <v>7.0</v>
      </c>
      <c r="F1105" s="51">
        <v>14.0</v>
      </c>
      <c r="G1105" s="32">
        <v>4.713804713804714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22.0</v>
      </c>
      <c r="E1106" s="46">
        <v>17.0</v>
      </c>
      <c r="F1106" s="51">
        <v>39.0</v>
      </c>
      <c r="G1106" s="32">
        <v>6.382978723404255</v>
      </c>
      <c r="H1106" s="46">
        <v>168.0</v>
      </c>
      <c r="I1106" s="46">
        <v>3.0</v>
      </c>
      <c r="J1106" s="46">
        <v>1.0</v>
      </c>
      <c r="K1106" s="52">
        <v>4.0</v>
      </c>
      <c r="L1106" s="32">
        <v>2.380952380952381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7.0</v>
      </c>
      <c r="E1107" s="46">
        <v>4.0</v>
      </c>
      <c r="F1107" s="51">
        <v>11.0</v>
      </c>
      <c r="G1107" s="32">
        <v>4.166666666666666</v>
      </c>
      <c r="H1107" s="30">
        <v>86.0</v>
      </c>
      <c r="I1107" s="46">
        <v>1.0</v>
      </c>
      <c r="J1107" s="46">
        <v>0.0</v>
      </c>
      <c r="K1107" s="52">
        <v>1.0</v>
      </c>
      <c r="L1107" s="32">
        <v>1.1627906976744187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17.0</v>
      </c>
      <c r="E1108" s="46">
        <v>9.0</v>
      </c>
      <c r="F1108" s="51">
        <v>26.0</v>
      </c>
      <c r="G1108" s="32">
        <v>1.0712814173877214</v>
      </c>
      <c r="H1108" s="30">
        <v>1749.0</v>
      </c>
      <c r="I1108" s="46">
        <v>25.0</v>
      </c>
      <c r="J1108" s="46">
        <v>29.0</v>
      </c>
      <c r="K1108" s="52">
        <v>54.0</v>
      </c>
      <c r="L1108" s="32">
        <v>3.0874785591766725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11.0</v>
      </c>
      <c r="E1109" s="46">
        <v>6.0</v>
      </c>
      <c r="F1109" s="51">
        <v>17.0</v>
      </c>
      <c r="G1109" s="32">
        <v>2.3977433004231314</v>
      </c>
      <c r="H1109" s="46">
        <v>464.0</v>
      </c>
      <c r="I1109" s="46">
        <v>9.0</v>
      </c>
      <c r="J1109" s="46">
        <v>5.0</v>
      </c>
      <c r="K1109" s="52">
        <v>14.0</v>
      </c>
      <c r="L1109" s="32">
        <v>3.0172413793103448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12.0</v>
      </c>
      <c r="E1110" s="46">
        <v>17.0</v>
      </c>
      <c r="F1110" s="51">
        <v>29.0</v>
      </c>
      <c r="G1110" s="32">
        <v>6.987951807228916</v>
      </c>
      <c r="H1110" s="46">
        <v>174.0</v>
      </c>
      <c r="I1110" s="46">
        <v>3.0</v>
      </c>
      <c r="J1110" s="46">
        <v>6.0</v>
      </c>
      <c r="K1110" s="52">
        <v>9.0</v>
      </c>
      <c r="L1110" s="32">
        <v>5.172413793103448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0.0</v>
      </c>
      <c r="E1111" s="46">
        <v>0.0</v>
      </c>
      <c r="F1111" s="51">
        <v>0.0</v>
      </c>
      <c r="G1111" s="32">
        <v>0.0</v>
      </c>
      <c r="H1111" s="46">
        <v>820.0</v>
      </c>
      <c r="I1111" s="46">
        <v>0.0</v>
      </c>
      <c r="J1111" s="46">
        <v>0.0</v>
      </c>
      <c r="K1111" s="52">
        <v>0.0</v>
      </c>
      <c r="L1111" s="32">
        <v>0.0</v>
      </c>
    </row>
    <row r="1112" ht="15.0" customHeight="1" outlineLevel="1">
      <c r="A1112" s="28" t="s">
        <v>1923</v>
      </c>
      <c r="B1112" s="34" t="s">
        <v>1924</v>
      </c>
      <c r="C1112" s="46">
        <v>330.0</v>
      </c>
      <c r="D1112" s="46">
        <v>5.0</v>
      </c>
      <c r="E1112" s="46">
        <v>4.0</v>
      </c>
      <c r="F1112" s="51">
        <v>9.0</v>
      </c>
      <c r="G1112" s="32">
        <v>2.727272727272727</v>
      </c>
      <c r="H1112" s="46">
        <v>204.0</v>
      </c>
      <c r="I1112" s="46">
        <v>0.0</v>
      </c>
      <c r="J1112" s="46">
        <v>0.0</v>
      </c>
      <c r="K1112" s="52">
        <v>0.0</v>
      </c>
      <c r="L1112" s="32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10.0</v>
      </c>
      <c r="E1113" s="46">
        <v>7.0</v>
      </c>
      <c r="F1113" s="51">
        <v>17.0</v>
      </c>
      <c r="G1113" s="32">
        <v>1.7989417989417988</v>
      </c>
      <c r="H1113" s="46">
        <v>645.0</v>
      </c>
      <c r="I1113" s="46">
        <v>4.0</v>
      </c>
      <c r="J1113" s="46">
        <v>3.0</v>
      </c>
      <c r="K1113" s="52">
        <v>7.0</v>
      </c>
      <c r="L1113" s="32">
        <v>1.0852713178294573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10.0</v>
      </c>
      <c r="E1114" s="46">
        <v>20.0</v>
      </c>
      <c r="F1114" s="51">
        <v>30.0</v>
      </c>
      <c r="G1114" s="32">
        <v>4.491017964071856</v>
      </c>
      <c r="H1114" s="46">
        <v>380.0</v>
      </c>
      <c r="I1114" s="46">
        <v>0.0</v>
      </c>
      <c r="J1114" s="46">
        <v>0.0</v>
      </c>
      <c r="K1114" s="52">
        <v>0.0</v>
      </c>
      <c r="L1114" s="32">
        <v>0.0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12.0</v>
      </c>
      <c r="E1115" s="46">
        <v>9.0</v>
      </c>
      <c r="F1115" s="51">
        <v>21.0</v>
      </c>
      <c r="G1115" s="32">
        <v>6.25</v>
      </c>
      <c r="H1115" s="46">
        <v>141.0</v>
      </c>
      <c r="I1115" s="46">
        <v>6.0</v>
      </c>
      <c r="J1115" s="46">
        <v>3.0</v>
      </c>
      <c r="K1115" s="52">
        <v>9.0</v>
      </c>
      <c r="L1115" s="32">
        <v>6.382978723404255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24.0</v>
      </c>
      <c r="E1116" s="46">
        <v>21.0</v>
      </c>
      <c r="F1116" s="51">
        <v>45.0</v>
      </c>
      <c r="G1116" s="32">
        <v>4.102096627164995</v>
      </c>
      <c r="H1116" s="46">
        <v>430.0</v>
      </c>
      <c r="I1116" s="46">
        <v>4.0</v>
      </c>
      <c r="J1116" s="46">
        <v>5.0</v>
      </c>
      <c r="K1116" s="52">
        <v>9.0</v>
      </c>
      <c r="L1116" s="32">
        <v>2.0930232558139537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15.0</v>
      </c>
      <c r="E1117" s="46">
        <v>18.0</v>
      </c>
      <c r="F1117" s="51">
        <v>33.0</v>
      </c>
      <c r="G1117" s="32">
        <v>4.219948849104859</v>
      </c>
      <c r="H1117" s="46">
        <v>426.0</v>
      </c>
      <c r="I1117" s="46">
        <v>0.0</v>
      </c>
      <c r="J1117" s="46">
        <v>4.0</v>
      </c>
      <c r="K1117" s="52">
        <v>4.0</v>
      </c>
      <c r="L1117" s="32">
        <v>0.9389671361502347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13.0</v>
      </c>
      <c r="E1118" s="46">
        <v>15.0</v>
      </c>
      <c r="F1118" s="51">
        <v>28.0</v>
      </c>
      <c r="G1118" s="32">
        <v>3.6601307189542487</v>
      </c>
      <c r="H1118" s="46">
        <v>482.0</v>
      </c>
      <c r="I1118" s="46">
        <v>15.0</v>
      </c>
      <c r="J1118" s="46">
        <v>10.0</v>
      </c>
      <c r="K1118" s="52">
        <v>25.0</v>
      </c>
      <c r="L1118" s="32">
        <v>5.186721991701245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5.0</v>
      </c>
      <c r="E1119" s="46">
        <v>5.0</v>
      </c>
      <c r="F1119" s="51">
        <v>10.0</v>
      </c>
      <c r="G1119" s="32">
        <v>3.558718861209965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7.0</v>
      </c>
      <c r="E1120" s="46">
        <v>5.0</v>
      </c>
      <c r="F1120" s="51">
        <v>12.0</v>
      </c>
      <c r="G1120" s="32">
        <v>6.629834254143646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18.0</v>
      </c>
      <c r="E1121" s="46">
        <v>20.0</v>
      </c>
      <c r="F1121" s="51">
        <v>38.0</v>
      </c>
      <c r="G1121" s="32">
        <v>5.555555555555555</v>
      </c>
      <c r="H1121" s="46">
        <v>306.0</v>
      </c>
      <c r="I1121" s="46">
        <v>6.0</v>
      </c>
      <c r="J1121" s="46">
        <v>4.0</v>
      </c>
      <c r="K1121" s="52">
        <v>10.0</v>
      </c>
      <c r="L1121" s="32">
        <v>3.2679738562091507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10.0</v>
      </c>
      <c r="E1122" s="46">
        <v>12.0</v>
      </c>
      <c r="F1122" s="51">
        <v>22.0</v>
      </c>
      <c r="G1122" s="32">
        <v>5.057471264367816</v>
      </c>
      <c r="H1122" s="46">
        <v>150.0</v>
      </c>
      <c r="I1122" s="46">
        <v>3.0</v>
      </c>
      <c r="J1122" s="46">
        <v>3.0</v>
      </c>
      <c r="K1122" s="52">
        <v>6.0</v>
      </c>
      <c r="L1122" s="32">
        <v>4.0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17.0</v>
      </c>
      <c r="E1123" s="46">
        <v>9.0</v>
      </c>
      <c r="F1123" s="51">
        <v>26.0</v>
      </c>
      <c r="G1123" s="32">
        <v>3.0162412993039442</v>
      </c>
      <c r="H1123" s="46">
        <v>625.0</v>
      </c>
      <c r="I1123" s="46">
        <v>8.0</v>
      </c>
      <c r="J1123" s="46">
        <v>12.0</v>
      </c>
      <c r="K1123" s="52">
        <v>20.0</v>
      </c>
      <c r="L1123" s="32">
        <v>3.2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0.0</v>
      </c>
      <c r="E1124" s="46">
        <v>1.0</v>
      </c>
      <c r="F1124" s="51">
        <v>1.0</v>
      </c>
      <c r="G1124" s="32">
        <v>0.6711409395973155</v>
      </c>
      <c r="H1124" s="46">
        <v>79.0</v>
      </c>
      <c r="I1124" s="46">
        <v>3.0</v>
      </c>
      <c r="J1124" s="46">
        <v>4.0</v>
      </c>
      <c r="K1124" s="52">
        <v>7.0</v>
      </c>
      <c r="L1124" s="32">
        <v>8.860759493670885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0.0</v>
      </c>
      <c r="E1125" s="46">
        <v>0.0</v>
      </c>
      <c r="F1125" s="51">
        <v>0.0</v>
      </c>
      <c r="G1125" s="32">
        <v>0.0</v>
      </c>
      <c r="H1125" s="46">
        <v>202.0</v>
      </c>
      <c r="I1125" s="46">
        <v>0.0</v>
      </c>
      <c r="J1125" s="46">
        <v>0.0</v>
      </c>
      <c r="K1125" s="52">
        <v>0.0</v>
      </c>
      <c r="L1125" s="32">
        <v>0.0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5.0</v>
      </c>
      <c r="E1126" s="46">
        <v>11.0</v>
      </c>
      <c r="F1126" s="51">
        <v>16.0</v>
      </c>
      <c r="G1126" s="32">
        <v>4.776119402985075</v>
      </c>
      <c r="H1126" s="46">
        <v>212.0</v>
      </c>
      <c r="I1126" s="46">
        <v>1.0</v>
      </c>
      <c r="J1126" s="46">
        <v>3.0</v>
      </c>
      <c r="K1126" s="52">
        <v>4.0</v>
      </c>
      <c r="L1126" s="32">
        <v>1.8867924528301887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7.0</v>
      </c>
      <c r="E1127" s="46">
        <v>7.0</v>
      </c>
      <c r="F1127" s="51">
        <v>14.0</v>
      </c>
      <c r="G1127" s="32">
        <v>3.674540682414698</v>
      </c>
      <c r="H1127" s="30">
        <v>228.0</v>
      </c>
      <c r="I1127" s="46">
        <v>3.0</v>
      </c>
      <c r="J1127" s="46">
        <v>3.0</v>
      </c>
      <c r="K1127" s="52">
        <v>6.0</v>
      </c>
      <c r="L1127" s="32">
        <v>2.631578947368421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285.0</v>
      </c>
      <c r="E1128" s="49">
        <v>236.0</v>
      </c>
      <c r="F1128" s="49">
        <v>521.0</v>
      </c>
      <c r="G1128" s="42">
        <v>2.8491742316526305</v>
      </c>
      <c r="H1128" s="40">
        <v>11206.0</v>
      </c>
      <c r="I1128" s="49">
        <v>126.0</v>
      </c>
      <c r="J1128" s="49">
        <v>95.0</v>
      </c>
      <c r="K1128" s="50">
        <v>221.0</v>
      </c>
      <c r="L1128" s="42">
        <v>1.9721577726218096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0.0</v>
      </c>
      <c r="E1129" s="46">
        <v>2.0</v>
      </c>
      <c r="F1129" s="51">
        <v>2.0</v>
      </c>
      <c r="G1129" s="32">
        <v>1.3793103448275863</v>
      </c>
      <c r="H1129" s="46">
        <v>101.0</v>
      </c>
      <c r="I1129" s="46">
        <v>0.0</v>
      </c>
      <c r="J1129" s="46">
        <v>0.0</v>
      </c>
      <c r="K1129" s="52">
        <v>0.0</v>
      </c>
      <c r="L1129" s="32">
        <v>0.0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18.0</v>
      </c>
      <c r="E1130" s="46">
        <v>21.0</v>
      </c>
      <c r="F1130" s="51">
        <v>39.0</v>
      </c>
      <c r="G1130" s="32">
        <v>2.981651376146789</v>
      </c>
      <c r="H1130" s="30">
        <v>838.0</v>
      </c>
      <c r="I1130" s="46">
        <v>23.0</v>
      </c>
      <c r="J1130" s="46">
        <v>11.0</v>
      </c>
      <c r="K1130" s="52">
        <v>34.0</v>
      </c>
      <c r="L1130" s="32">
        <v>4.05727923627685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49.0</v>
      </c>
      <c r="E1131" s="46">
        <v>55.0</v>
      </c>
      <c r="F1131" s="51">
        <v>104.0</v>
      </c>
      <c r="G1131" s="32">
        <v>2.3261015432789085</v>
      </c>
      <c r="H1131" s="30">
        <v>2739.0</v>
      </c>
      <c r="I1131" s="46">
        <v>24.0</v>
      </c>
      <c r="J1131" s="46">
        <v>15.0</v>
      </c>
      <c r="K1131" s="52">
        <v>39.0</v>
      </c>
      <c r="L1131" s="32">
        <v>1.4238773274917853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18.0</v>
      </c>
      <c r="E1132" s="46">
        <v>7.0</v>
      </c>
      <c r="F1132" s="51">
        <v>25.0</v>
      </c>
      <c r="G1132" s="32">
        <v>5.040322580645161</v>
      </c>
      <c r="H1132" s="30">
        <v>273.0</v>
      </c>
      <c r="I1132" s="46">
        <v>6.0</v>
      </c>
      <c r="J1132" s="46">
        <v>4.0</v>
      </c>
      <c r="K1132" s="52">
        <v>10.0</v>
      </c>
      <c r="L1132" s="32">
        <v>3.6630036630036633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73.0</v>
      </c>
      <c r="E1133" s="46">
        <v>46.0</v>
      </c>
      <c r="F1133" s="51">
        <v>119.0</v>
      </c>
      <c r="G1133" s="32">
        <v>4.485488126649076</v>
      </c>
      <c r="H1133" s="30">
        <v>1364.0</v>
      </c>
      <c r="I1133" s="46">
        <v>19.0</v>
      </c>
      <c r="J1133" s="46">
        <v>15.0</v>
      </c>
      <c r="K1133" s="52">
        <v>34.0</v>
      </c>
      <c r="L1133" s="32">
        <v>2.4926686217008798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1.0</v>
      </c>
      <c r="E1134" s="46">
        <v>0.0</v>
      </c>
      <c r="F1134" s="51">
        <v>1.0</v>
      </c>
      <c r="G1134" s="32">
        <v>0.1176470588235294</v>
      </c>
      <c r="H1134" s="46">
        <v>663.0</v>
      </c>
      <c r="I1134" s="46">
        <v>6.0</v>
      </c>
      <c r="J1134" s="46">
        <v>3.0</v>
      </c>
      <c r="K1134" s="52">
        <v>9.0</v>
      </c>
      <c r="L1134" s="32">
        <v>1.3574660633484164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5.0</v>
      </c>
      <c r="E1135" s="46">
        <v>7.0</v>
      </c>
      <c r="F1135" s="51">
        <v>12.0</v>
      </c>
      <c r="G1135" s="32">
        <v>1.4598540145985401</v>
      </c>
      <c r="H1135" s="46">
        <v>615.0</v>
      </c>
      <c r="I1135" s="46">
        <v>3.0</v>
      </c>
      <c r="J1135" s="46">
        <v>5.0</v>
      </c>
      <c r="K1135" s="52">
        <v>8.0</v>
      </c>
      <c r="L1135" s="32">
        <v>1.3008130081300813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3.0</v>
      </c>
      <c r="E1136" s="46">
        <v>2.0</v>
      </c>
      <c r="F1136" s="51">
        <v>5.0</v>
      </c>
      <c r="G1136" s="32">
        <v>1.984126984126984</v>
      </c>
      <c r="H1136" s="46">
        <v>142.0</v>
      </c>
      <c r="I1136" s="46">
        <v>0.0</v>
      </c>
      <c r="J1136" s="46">
        <v>0.0</v>
      </c>
      <c r="K1136" s="52">
        <v>0.0</v>
      </c>
      <c r="L1136" s="32">
        <v>0.0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4.0</v>
      </c>
      <c r="E1137" s="46">
        <v>7.0</v>
      </c>
      <c r="F1137" s="51">
        <v>11.0</v>
      </c>
      <c r="G1137" s="32">
        <v>2.386117136659436</v>
      </c>
      <c r="H1137" s="46">
        <v>184.0</v>
      </c>
      <c r="I1137" s="46">
        <v>0.0</v>
      </c>
      <c r="J1137" s="46">
        <v>3.0</v>
      </c>
      <c r="K1137" s="52">
        <v>3.0</v>
      </c>
      <c r="L1137" s="32">
        <v>1.6304347826086956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3.0</v>
      </c>
      <c r="E1138" s="46">
        <v>0.0</v>
      </c>
      <c r="F1138" s="51">
        <v>3.0</v>
      </c>
      <c r="G1138" s="32">
        <v>0.78125</v>
      </c>
      <c r="H1138" s="46">
        <v>255.0</v>
      </c>
      <c r="I1138" s="46">
        <v>1.0</v>
      </c>
      <c r="J1138" s="46">
        <v>3.0</v>
      </c>
      <c r="K1138" s="52">
        <v>4.0</v>
      </c>
      <c r="L1138" s="32">
        <v>1.5686274509803921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3.0</v>
      </c>
      <c r="E1139" s="46">
        <v>6.0</v>
      </c>
      <c r="F1139" s="51">
        <v>9.0</v>
      </c>
      <c r="G1139" s="32">
        <v>4.761904761904762</v>
      </c>
      <c r="H1139" s="46">
        <v>127.0</v>
      </c>
      <c r="I1139" s="46">
        <v>1.0</v>
      </c>
      <c r="J1139" s="46">
        <v>2.0</v>
      </c>
      <c r="K1139" s="52">
        <v>3.0</v>
      </c>
      <c r="L1139" s="32">
        <v>2.3622047244094486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5.0</v>
      </c>
      <c r="E1140" s="46">
        <v>5.0</v>
      </c>
      <c r="F1140" s="51">
        <v>10.0</v>
      </c>
      <c r="G1140" s="32">
        <v>2.898550724637681</v>
      </c>
      <c r="H1140" s="46">
        <v>228.0</v>
      </c>
      <c r="I1140" s="46">
        <v>3.0</v>
      </c>
      <c r="J1140" s="46">
        <v>1.0</v>
      </c>
      <c r="K1140" s="52">
        <v>4.0</v>
      </c>
      <c r="L1140" s="32">
        <v>1.7543859649122806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9.0</v>
      </c>
      <c r="E1141" s="46">
        <v>8.0</v>
      </c>
      <c r="F1141" s="51">
        <v>17.0</v>
      </c>
      <c r="G1141" s="32">
        <v>4.607046070460704</v>
      </c>
      <c r="H1141" s="46">
        <v>277.0</v>
      </c>
      <c r="I1141" s="46">
        <v>0.0</v>
      </c>
      <c r="J1141" s="46">
        <v>0.0</v>
      </c>
      <c r="K1141" s="52">
        <v>0.0</v>
      </c>
      <c r="L1141" s="32">
        <v>0.0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0.0</v>
      </c>
      <c r="E1142" s="46">
        <v>0.0</v>
      </c>
      <c r="F1142" s="51">
        <v>0.0</v>
      </c>
      <c r="G1142" s="32">
        <v>0.0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5.0</v>
      </c>
      <c r="E1143" s="46">
        <v>0.0</v>
      </c>
      <c r="F1143" s="51">
        <v>5.0</v>
      </c>
      <c r="G1143" s="32">
        <v>2.242152466367713</v>
      </c>
      <c r="H1143" s="46">
        <v>149.0</v>
      </c>
      <c r="I1143" s="46">
        <v>0.0</v>
      </c>
      <c r="J1143" s="46">
        <v>1.0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28.0</v>
      </c>
      <c r="E1144" s="46">
        <v>13.0</v>
      </c>
      <c r="F1144" s="51">
        <v>41.0</v>
      </c>
      <c r="G1144" s="32">
        <v>6.269113149847094</v>
      </c>
      <c r="H1144" s="46">
        <v>328.0</v>
      </c>
      <c r="I1144" s="46">
        <v>6.0</v>
      </c>
      <c r="J1144" s="46">
        <v>2.0</v>
      </c>
      <c r="K1144" s="52">
        <v>8.0</v>
      </c>
      <c r="L1144" s="32">
        <v>2.4390243902439024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12.0</v>
      </c>
      <c r="E1145" s="46">
        <v>14.0</v>
      </c>
      <c r="F1145" s="51">
        <v>26.0</v>
      </c>
      <c r="G1145" s="32">
        <v>2.4051803885291396</v>
      </c>
      <c r="H1145" s="46">
        <v>558.0</v>
      </c>
      <c r="I1145" s="46">
        <v>7.0</v>
      </c>
      <c r="J1145" s="46">
        <v>2.0</v>
      </c>
      <c r="K1145" s="52">
        <v>9.0</v>
      </c>
      <c r="L1145" s="32">
        <v>1.6129032258064515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0.0</v>
      </c>
      <c r="E1146" s="46">
        <v>1.0</v>
      </c>
      <c r="F1146" s="51">
        <v>1.0</v>
      </c>
      <c r="G1146" s="32">
        <v>0.42016806722689076</v>
      </c>
      <c r="H1146" s="46">
        <v>154.0</v>
      </c>
      <c r="I1146" s="46">
        <v>1.0</v>
      </c>
      <c r="J1146" s="46">
        <v>0.0</v>
      </c>
      <c r="K1146" s="52">
        <v>1.0</v>
      </c>
      <c r="L1146" s="32">
        <v>0.6493506493506493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3.0</v>
      </c>
      <c r="E1147" s="46">
        <v>4.0</v>
      </c>
      <c r="F1147" s="51">
        <v>7.0</v>
      </c>
      <c r="G1147" s="32">
        <v>4.320987654320987</v>
      </c>
      <c r="H1147" s="46">
        <v>92.0</v>
      </c>
      <c r="I1147" s="46">
        <v>0.0</v>
      </c>
      <c r="J1147" s="46">
        <v>1.0</v>
      </c>
      <c r="K1147" s="52">
        <v>1.0</v>
      </c>
      <c r="L1147" s="32">
        <v>1.0869565217391304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9.0</v>
      </c>
      <c r="E1148" s="46">
        <v>3.0</v>
      </c>
      <c r="F1148" s="51">
        <v>12.0</v>
      </c>
      <c r="G1148" s="32">
        <v>1.8633540372670807</v>
      </c>
      <c r="H1148" s="46">
        <v>476.0</v>
      </c>
      <c r="I1148" s="46">
        <v>6.0</v>
      </c>
      <c r="J1148" s="46">
        <v>6.0</v>
      </c>
      <c r="K1148" s="52">
        <v>12.0</v>
      </c>
      <c r="L1148" s="32">
        <v>2.5210084033613445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7.0</v>
      </c>
      <c r="E1149" s="46">
        <v>5.0</v>
      </c>
      <c r="F1149" s="51">
        <v>12.0</v>
      </c>
      <c r="G1149" s="32">
        <v>2.357563850687623</v>
      </c>
      <c r="H1149" s="46">
        <v>268.0</v>
      </c>
      <c r="I1149" s="46">
        <v>7.0</v>
      </c>
      <c r="J1149" s="46">
        <v>6.0</v>
      </c>
      <c r="K1149" s="52">
        <v>13.0</v>
      </c>
      <c r="L1149" s="32">
        <v>4.850746268656716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14.0</v>
      </c>
      <c r="E1150" s="46">
        <v>10.0</v>
      </c>
      <c r="F1150" s="51">
        <v>24.0</v>
      </c>
      <c r="G1150" s="32">
        <v>3.1620553359683794</v>
      </c>
      <c r="H1150" s="46">
        <v>481.0</v>
      </c>
      <c r="I1150" s="46">
        <v>6.0</v>
      </c>
      <c r="J1150" s="46">
        <v>5.0</v>
      </c>
      <c r="K1150" s="52">
        <v>11.0</v>
      </c>
      <c r="L1150" s="32">
        <v>2.2869022869022873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6.0</v>
      </c>
      <c r="E1151" s="46">
        <v>8.0</v>
      </c>
      <c r="F1151" s="51">
        <v>14.0</v>
      </c>
      <c r="G1151" s="32">
        <v>3.7433155080213902</v>
      </c>
      <c r="H1151" s="46">
        <v>273.0</v>
      </c>
      <c r="I1151" s="46">
        <v>4.0</v>
      </c>
      <c r="J1151" s="46">
        <v>8.0</v>
      </c>
      <c r="K1151" s="52">
        <v>12.0</v>
      </c>
      <c r="L1151" s="32">
        <v>4.395604395604396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2.0</v>
      </c>
      <c r="E1152" s="46">
        <v>7.0</v>
      </c>
      <c r="F1152" s="51">
        <v>9.0</v>
      </c>
      <c r="G1152" s="32">
        <v>5.921052631578947</v>
      </c>
      <c r="H1152" s="46">
        <v>71.0</v>
      </c>
      <c r="I1152" s="46">
        <v>1.0</v>
      </c>
      <c r="J1152" s="46">
        <v>0.0</v>
      </c>
      <c r="K1152" s="52">
        <v>1.0</v>
      </c>
      <c r="L1152" s="32">
        <v>1.4084507042253522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5.0</v>
      </c>
      <c r="E1153" s="46">
        <v>3.0</v>
      </c>
      <c r="F1153" s="51">
        <v>8.0</v>
      </c>
      <c r="G1153" s="32">
        <v>2.0</v>
      </c>
      <c r="H1153" s="46">
        <v>323.0</v>
      </c>
      <c r="I1153" s="46">
        <v>2.0</v>
      </c>
      <c r="J1153" s="46">
        <v>1.0</v>
      </c>
      <c r="K1153" s="52">
        <v>3.0</v>
      </c>
      <c r="L1153" s="32">
        <v>0.9287925696594427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3.0</v>
      </c>
      <c r="E1154" s="46">
        <v>2.0</v>
      </c>
      <c r="F1154" s="51">
        <v>5.0</v>
      </c>
      <c r="G1154" s="32">
        <v>3.64963503649635</v>
      </c>
      <c r="H1154" s="30">
        <v>75.0</v>
      </c>
      <c r="I1154" s="46">
        <v>0.0</v>
      </c>
      <c r="J1154" s="46">
        <v>1.0</v>
      </c>
      <c r="K1154" s="52">
        <v>1.0</v>
      </c>
      <c r="L1154" s="32">
        <v>1.3333333333333335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193.0</v>
      </c>
      <c r="E1155" s="49">
        <v>149.0</v>
      </c>
      <c r="F1155" s="49">
        <v>342.0</v>
      </c>
      <c r="G1155" s="42">
        <v>4.262213359920239</v>
      </c>
      <c r="H1155" s="40">
        <v>3867.0</v>
      </c>
      <c r="I1155" s="49">
        <v>39.0</v>
      </c>
      <c r="J1155" s="49">
        <v>31.0</v>
      </c>
      <c r="K1155" s="50">
        <v>70.0</v>
      </c>
      <c r="L1155" s="42">
        <v>1.8101887768295837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6.0</v>
      </c>
      <c r="E1156" s="46">
        <v>0.0</v>
      </c>
      <c r="F1156" s="51">
        <v>6.0</v>
      </c>
      <c r="G1156" s="32">
        <v>4.316546762589928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19.0</v>
      </c>
      <c r="E1157" s="46">
        <v>14.0</v>
      </c>
      <c r="F1157" s="51">
        <v>33.0</v>
      </c>
      <c r="G1157" s="32">
        <v>6.432748538011696</v>
      </c>
      <c r="H1157" s="46">
        <v>152.0</v>
      </c>
      <c r="I1157" s="46">
        <v>0.0</v>
      </c>
      <c r="J1157" s="46">
        <v>3.0</v>
      </c>
      <c r="K1157" s="52">
        <v>3.0</v>
      </c>
      <c r="L1157" s="32">
        <v>1.9736842105263157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13.0</v>
      </c>
      <c r="E1158" s="46">
        <v>15.0</v>
      </c>
      <c r="F1158" s="51">
        <v>28.0</v>
      </c>
      <c r="G1158" s="32">
        <v>6.263982102908278</v>
      </c>
      <c r="H1158" s="46">
        <v>118.0</v>
      </c>
      <c r="I1158" s="46">
        <v>3.0</v>
      </c>
      <c r="J1158" s="46">
        <v>2.0</v>
      </c>
      <c r="K1158" s="52">
        <v>5.0</v>
      </c>
      <c r="L1158" s="32">
        <v>4.23728813559322</v>
      </c>
    </row>
    <row r="1159" ht="15.0" customHeight="1" outlineLevel="1">
      <c r="A1159" s="28" t="s">
        <v>2009</v>
      </c>
      <c r="B1159" s="34" t="s">
        <v>2010</v>
      </c>
      <c r="C1159" s="46">
        <v>197.0</v>
      </c>
      <c r="D1159" s="46">
        <v>5.0</v>
      </c>
      <c r="E1159" s="46">
        <v>2.0</v>
      </c>
      <c r="F1159" s="51">
        <v>7.0</v>
      </c>
      <c r="G1159" s="32">
        <v>3.5532994923857872</v>
      </c>
      <c r="H1159" s="46">
        <v>65.0</v>
      </c>
      <c r="I1159" s="46">
        <v>0.0</v>
      </c>
      <c r="J1159" s="46">
        <v>0.0</v>
      </c>
      <c r="K1159" s="52">
        <v>0.0</v>
      </c>
      <c r="L1159" s="32">
        <v>0.0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5.0</v>
      </c>
      <c r="E1160" s="46">
        <v>8.0</v>
      </c>
      <c r="F1160" s="51">
        <v>13.0</v>
      </c>
      <c r="G1160" s="32">
        <v>3.903903903903904</v>
      </c>
      <c r="H1160" s="46">
        <v>175.0</v>
      </c>
      <c r="I1160" s="46">
        <v>2.0</v>
      </c>
      <c r="J1160" s="46">
        <v>2.0</v>
      </c>
      <c r="K1160" s="52">
        <v>4.0</v>
      </c>
      <c r="L1160" s="32">
        <v>2.2857142857142856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5.0</v>
      </c>
      <c r="E1161" s="46">
        <v>6.0</v>
      </c>
      <c r="F1161" s="51">
        <v>11.0</v>
      </c>
      <c r="G1161" s="32">
        <v>2.3965141612200433</v>
      </c>
      <c r="H1161" s="46">
        <v>219.0</v>
      </c>
      <c r="I1161" s="46">
        <v>1.0</v>
      </c>
      <c r="J1161" s="46">
        <v>3.0</v>
      </c>
      <c r="K1161" s="52">
        <v>4.0</v>
      </c>
      <c r="L1161" s="32">
        <v>1.82648401826484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31.0</v>
      </c>
      <c r="E1162" s="46">
        <v>25.0</v>
      </c>
      <c r="F1162" s="51">
        <v>56.0</v>
      </c>
      <c r="G1162" s="32">
        <v>3.357314148681055</v>
      </c>
      <c r="H1162" s="46">
        <v>917.0</v>
      </c>
      <c r="I1162" s="46">
        <v>8.0</v>
      </c>
      <c r="J1162" s="46">
        <v>6.0</v>
      </c>
      <c r="K1162" s="52">
        <v>14.0</v>
      </c>
      <c r="L1162" s="32">
        <v>1.5267175572519083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20.0</v>
      </c>
      <c r="E1163" s="46">
        <v>10.0</v>
      </c>
      <c r="F1163" s="51">
        <v>30.0</v>
      </c>
      <c r="G1163" s="32">
        <v>6.637168141592921</v>
      </c>
      <c r="H1163" s="46">
        <v>219.0</v>
      </c>
      <c r="I1163" s="46">
        <v>4.0</v>
      </c>
      <c r="J1163" s="46">
        <v>0.0</v>
      </c>
      <c r="K1163" s="52">
        <v>4.0</v>
      </c>
      <c r="L1163" s="32">
        <v>1.82648401826484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4.0</v>
      </c>
      <c r="E1164" s="46">
        <v>5.0</v>
      </c>
      <c r="F1164" s="51">
        <v>9.0</v>
      </c>
      <c r="G1164" s="32">
        <v>2.0</v>
      </c>
      <c r="H1164" s="46">
        <v>261.0</v>
      </c>
      <c r="I1164" s="46">
        <v>1.0</v>
      </c>
      <c r="J1164" s="46">
        <v>0.0</v>
      </c>
      <c r="K1164" s="52">
        <v>1.0</v>
      </c>
      <c r="L1164" s="32">
        <v>0.38314176245210724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1.0</v>
      </c>
      <c r="E1165" s="46">
        <v>2.0</v>
      </c>
      <c r="F1165" s="51">
        <v>3.0</v>
      </c>
      <c r="G1165" s="32">
        <v>1.5463917525773196</v>
      </c>
      <c r="H1165" s="46">
        <v>127.0</v>
      </c>
      <c r="I1165" s="46">
        <v>4.0</v>
      </c>
      <c r="J1165" s="46">
        <v>3.0</v>
      </c>
      <c r="K1165" s="52">
        <v>7.0</v>
      </c>
      <c r="L1165" s="32">
        <v>5.511811023622047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4.0</v>
      </c>
      <c r="E1166" s="46">
        <v>3.0</v>
      </c>
      <c r="F1166" s="51">
        <v>7.0</v>
      </c>
      <c r="G1166" s="32">
        <v>4.45859872611465</v>
      </c>
      <c r="H1166" s="46">
        <v>54.0</v>
      </c>
      <c r="I1166" s="46">
        <v>7.0</v>
      </c>
      <c r="J1166" s="46">
        <v>1.0</v>
      </c>
      <c r="K1166" s="52">
        <v>8.0</v>
      </c>
      <c r="L1166" s="32">
        <v>14.814814814814813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14.0</v>
      </c>
      <c r="E1167" s="46">
        <v>15.0</v>
      </c>
      <c r="F1167" s="51">
        <v>29.0</v>
      </c>
      <c r="G1167" s="32">
        <v>5.2823315118397085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4.0</v>
      </c>
      <c r="E1168" s="46">
        <v>2.0</v>
      </c>
      <c r="F1168" s="51">
        <v>6.0</v>
      </c>
      <c r="G1168" s="32">
        <v>2.4691358024691357</v>
      </c>
      <c r="H1168" s="46">
        <v>136.0</v>
      </c>
      <c r="I1168" s="46">
        <v>0.0</v>
      </c>
      <c r="J1168" s="46">
        <v>3.0</v>
      </c>
      <c r="K1168" s="52">
        <v>3.0</v>
      </c>
      <c r="L1168" s="32">
        <v>2.2058823529411766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11.0</v>
      </c>
      <c r="E1169" s="46">
        <v>5.0</v>
      </c>
      <c r="F1169" s="51">
        <v>16.0</v>
      </c>
      <c r="G1169" s="32">
        <v>6.106870229007633</v>
      </c>
      <c r="H1169" s="46">
        <v>137.0</v>
      </c>
      <c r="I1169" s="46">
        <v>2.0</v>
      </c>
      <c r="J1169" s="46">
        <v>3.0</v>
      </c>
      <c r="K1169" s="52">
        <v>5.0</v>
      </c>
      <c r="L1169" s="32">
        <v>3.64963503649635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4.0</v>
      </c>
      <c r="E1170" s="46">
        <v>2.0</v>
      </c>
      <c r="F1170" s="51">
        <v>6.0</v>
      </c>
      <c r="G1170" s="32">
        <v>2.8301886792452833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7.0</v>
      </c>
      <c r="E1171" s="46">
        <v>8.0</v>
      </c>
      <c r="F1171" s="51">
        <v>15.0</v>
      </c>
      <c r="G1171" s="32">
        <v>6.0728744939271255</v>
      </c>
      <c r="H1171" s="46">
        <v>27.0</v>
      </c>
      <c r="I1171" s="46">
        <v>3.0</v>
      </c>
      <c r="J1171" s="46">
        <v>4.0</v>
      </c>
      <c r="K1171" s="52">
        <v>7.0</v>
      </c>
      <c r="L1171" s="32">
        <v>25.925925925925924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28.0</v>
      </c>
      <c r="E1172" s="46">
        <v>22.0</v>
      </c>
      <c r="F1172" s="51">
        <v>50.0</v>
      </c>
      <c r="G1172" s="32">
        <v>4.975124378109453</v>
      </c>
      <c r="H1172" s="46">
        <v>558.0</v>
      </c>
      <c r="I1172" s="46">
        <v>3.0</v>
      </c>
      <c r="J1172" s="46">
        <v>1.0</v>
      </c>
      <c r="K1172" s="52">
        <v>4.0</v>
      </c>
      <c r="L1172" s="32">
        <v>0.7168458781362007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10.0</v>
      </c>
      <c r="E1173" s="46">
        <v>4.0</v>
      </c>
      <c r="F1173" s="51">
        <v>14.0</v>
      </c>
      <c r="G1173" s="32">
        <v>3.571428571428571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2.0</v>
      </c>
      <c r="E1174" s="46">
        <v>1.0</v>
      </c>
      <c r="F1174" s="51">
        <v>3.0</v>
      </c>
      <c r="G1174" s="32">
        <v>2.857142857142857</v>
      </c>
      <c r="H1174" s="30">
        <v>46.0</v>
      </c>
      <c r="I1174" s="46">
        <v>1.0</v>
      </c>
      <c r="J1174" s="46">
        <v>0.0</v>
      </c>
      <c r="K1174" s="52">
        <v>1.0</v>
      </c>
      <c r="L1174" s="32">
        <v>2.1739130434782608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115.0</v>
      </c>
      <c r="E1175" s="49">
        <v>106.0</v>
      </c>
      <c r="F1175" s="49">
        <v>221.0</v>
      </c>
      <c r="G1175" s="42">
        <v>6.007067137809187</v>
      </c>
      <c r="H1175" s="40">
        <v>1248.0</v>
      </c>
      <c r="I1175" s="49">
        <v>21.0</v>
      </c>
      <c r="J1175" s="49">
        <v>31.0</v>
      </c>
      <c r="K1175" s="50">
        <v>52.0</v>
      </c>
      <c r="L1175" s="42">
        <v>4.166666666666666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10.0</v>
      </c>
      <c r="E1176" s="46">
        <v>11.0</v>
      </c>
      <c r="F1176" s="51">
        <v>21.0</v>
      </c>
      <c r="G1176" s="32">
        <v>6.645569620253164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9.0</v>
      </c>
      <c r="E1177" s="46">
        <v>13.0</v>
      </c>
      <c r="F1177" s="51">
        <v>22.0</v>
      </c>
      <c r="G1177" s="32">
        <v>5.5</v>
      </c>
      <c r="H1177" s="46">
        <v>208.0</v>
      </c>
      <c r="I1177" s="46">
        <v>2.0</v>
      </c>
      <c r="J1177" s="46">
        <v>12.0</v>
      </c>
      <c r="K1177" s="52">
        <v>14.0</v>
      </c>
      <c r="L1177" s="32">
        <v>6.730769230769231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9.0</v>
      </c>
      <c r="E1178" s="46">
        <v>18.0</v>
      </c>
      <c r="F1178" s="51">
        <v>27.0</v>
      </c>
      <c r="G1178" s="32">
        <v>5.7324840764331215</v>
      </c>
      <c r="H1178" s="46">
        <v>177.0</v>
      </c>
      <c r="I1178" s="46">
        <v>2.0</v>
      </c>
      <c r="J1178" s="46">
        <v>1.0</v>
      </c>
      <c r="K1178" s="52">
        <v>3.0</v>
      </c>
      <c r="L1178" s="32">
        <v>1.694915254237288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21.0</v>
      </c>
      <c r="E1179" s="46">
        <v>12.0</v>
      </c>
      <c r="F1179" s="51">
        <v>33.0</v>
      </c>
      <c r="G1179" s="32">
        <v>5.799648506151142</v>
      </c>
      <c r="H1179" s="46">
        <v>222.0</v>
      </c>
      <c r="I1179" s="46">
        <v>0.0</v>
      </c>
      <c r="J1179" s="46">
        <v>0.0</v>
      </c>
      <c r="K1179" s="52">
        <v>0.0</v>
      </c>
      <c r="L1179" s="32">
        <v>0.0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9.0</v>
      </c>
      <c r="E1180" s="46">
        <v>10.0</v>
      </c>
      <c r="F1180" s="51">
        <v>19.0</v>
      </c>
      <c r="G1180" s="32">
        <v>7.116104868913857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18.0</v>
      </c>
      <c r="E1181" s="46">
        <v>7.0</v>
      </c>
      <c r="F1181" s="51">
        <v>25.0</v>
      </c>
      <c r="G1181" s="32">
        <v>7.309941520467836</v>
      </c>
      <c r="H1181" s="46">
        <v>99.0</v>
      </c>
      <c r="I1181" s="46">
        <v>6.0</v>
      </c>
      <c r="J1181" s="46">
        <v>4.0</v>
      </c>
      <c r="K1181" s="52">
        <v>10.0</v>
      </c>
      <c r="L1181" s="32">
        <v>10.1010101010101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5.0</v>
      </c>
      <c r="E1182" s="46">
        <v>5.0</v>
      </c>
      <c r="F1182" s="51">
        <v>10.0</v>
      </c>
      <c r="G1182" s="32">
        <v>9.70873786407767</v>
      </c>
      <c r="H1182" s="46">
        <v>49.0</v>
      </c>
      <c r="I1182" s="46">
        <v>1.0</v>
      </c>
      <c r="J1182" s="46">
        <v>0.0</v>
      </c>
      <c r="K1182" s="52">
        <v>1.0</v>
      </c>
      <c r="L1182" s="32">
        <v>2.0408163265306123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34.0</v>
      </c>
      <c r="E1183" s="46">
        <v>30.0</v>
      </c>
      <c r="F1183" s="51">
        <v>64.0</v>
      </c>
      <c r="G1183" s="32">
        <v>5.284888521882741</v>
      </c>
      <c r="H1183" s="30">
        <v>333.0</v>
      </c>
      <c r="I1183" s="46">
        <v>10.0</v>
      </c>
      <c r="J1183" s="46">
        <v>14.0</v>
      </c>
      <c r="K1183" s="52">
        <v>24.0</v>
      </c>
      <c r="L1183" s="32">
        <v>7.207207207207207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152.0</v>
      </c>
      <c r="E1184" s="49">
        <v>151.0</v>
      </c>
      <c r="F1184" s="49">
        <v>303.0</v>
      </c>
      <c r="G1184" s="42">
        <v>5.247661932802217</v>
      </c>
      <c r="H1184" s="40">
        <v>2281.0</v>
      </c>
      <c r="I1184" s="49">
        <v>2.0</v>
      </c>
      <c r="J1184" s="49">
        <v>4.0</v>
      </c>
      <c r="K1184" s="50">
        <v>6.0</v>
      </c>
      <c r="L1184" s="42">
        <v>0.263042525208242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101.0</v>
      </c>
      <c r="E1185" s="49">
        <v>99.0</v>
      </c>
      <c r="F1185" s="49">
        <v>200.0</v>
      </c>
      <c r="G1185" s="42">
        <v>3.3484011384563868</v>
      </c>
      <c r="H1185" s="40">
        <v>2587.0</v>
      </c>
      <c r="I1185" s="49">
        <v>15.0</v>
      </c>
      <c r="J1185" s="49">
        <v>13.0</v>
      </c>
      <c r="K1185" s="50">
        <v>28.0</v>
      </c>
      <c r="L1185" s="42">
        <v>1.0823347506764593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2446.0</v>
      </c>
      <c r="E1186" s="60">
        <v>2292.0</v>
      </c>
      <c r="F1186" s="60">
        <v>4738.0</v>
      </c>
      <c r="G1186" s="36">
        <v>5.110339323079578</v>
      </c>
      <c r="H1186" s="20">
        <v>33878.0</v>
      </c>
      <c r="I1186" s="60">
        <v>225.0</v>
      </c>
      <c r="J1186" s="60">
        <v>240.0</v>
      </c>
      <c r="K1186" s="61">
        <v>465.0</v>
      </c>
      <c r="L1186" s="36">
        <v>1.3725721707302674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617.0</v>
      </c>
      <c r="E1187" s="49">
        <v>545.0</v>
      </c>
      <c r="F1187" s="49">
        <v>1162.0</v>
      </c>
      <c r="G1187" s="42">
        <v>4.279453467388502</v>
      </c>
      <c r="H1187" s="40">
        <v>11421.0</v>
      </c>
      <c r="I1187" s="49">
        <v>70.0</v>
      </c>
      <c r="J1187" s="49">
        <v>75.0</v>
      </c>
      <c r="K1187" s="50">
        <v>145.0</v>
      </c>
      <c r="L1187" s="42">
        <v>1.2695911041064707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48.0</v>
      </c>
      <c r="E1188" s="46">
        <v>64.0</v>
      </c>
      <c r="F1188" s="51">
        <v>112.0</v>
      </c>
      <c r="G1188" s="32">
        <v>5.602801400700351</v>
      </c>
      <c r="H1188" s="30">
        <v>396.0</v>
      </c>
      <c r="I1188" s="46">
        <v>8.0</v>
      </c>
      <c r="J1188" s="46">
        <v>4.0</v>
      </c>
      <c r="K1188" s="52">
        <v>12.0</v>
      </c>
      <c r="L1188" s="32">
        <v>3.0303030303030303</v>
      </c>
    </row>
    <row r="1189" ht="15.0" customHeight="1" outlineLevel="1">
      <c r="A1189" s="28" t="s">
        <v>2063</v>
      </c>
      <c r="B1189" s="34" t="s">
        <v>2064</v>
      </c>
      <c r="C1189" s="30">
        <v>3157.0</v>
      </c>
      <c r="D1189" s="46">
        <v>77.0</v>
      </c>
      <c r="E1189" s="46">
        <v>72.0</v>
      </c>
      <c r="F1189" s="51">
        <v>149.0</v>
      </c>
      <c r="G1189" s="32">
        <v>4.71967057332911</v>
      </c>
      <c r="H1189" s="30">
        <v>1174.0</v>
      </c>
      <c r="I1189" s="46">
        <v>11.0</v>
      </c>
      <c r="J1189" s="46">
        <v>9.0</v>
      </c>
      <c r="K1189" s="52">
        <v>20.0</v>
      </c>
      <c r="L1189" s="32">
        <v>1.7035775127768313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27.0</v>
      </c>
      <c r="E1190" s="46">
        <v>23.0</v>
      </c>
      <c r="F1190" s="51">
        <v>50.0</v>
      </c>
      <c r="G1190" s="32">
        <v>4.215851602023609</v>
      </c>
      <c r="H1190" s="46">
        <v>517.0</v>
      </c>
      <c r="I1190" s="46">
        <v>3.0</v>
      </c>
      <c r="J1190" s="46">
        <v>10.0</v>
      </c>
      <c r="K1190" s="52">
        <v>13.0</v>
      </c>
      <c r="L1190" s="32">
        <v>2.5145067698259185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9.0</v>
      </c>
      <c r="E1191" s="46">
        <v>2.0</v>
      </c>
      <c r="F1191" s="51">
        <v>11.0</v>
      </c>
      <c r="G1191" s="32">
        <v>6.111111111111111</v>
      </c>
      <c r="H1191" s="46">
        <v>100.0</v>
      </c>
      <c r="I1191" s="46">
        <v>0.0</v>
      </c>
      <c r="J1191" s="46">
        <v>3.0</v>
      </c>
      <c r="K1191" s="52">
        <v>3.0</v>
      </c>
      <c r="L1191" s="32">
        <v>3.0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28.0</v>
      </c>
      <c r="E1192" s="46">
        <v>24.0</v>
      </c>
      <c r="F1192" s="51">
        <v>52.0</v>
      </c>
      <c r="G1192" s="32">
        <v>4.634581105169341</v>
      </c>
      <c r="H1192" s="46">
        <v>321.0</v>
      </c>
      <c r="I1192" s="46">
        <v>2.0</v>
      </c>
      <c r="J1192" s="46">
        <v>0.0</v>
      </c>
      <c r="K1192" s="52">
        <v>2.0</v>
      </c>
      <c r="L1192" s="32">
        <v>0.6230529595015576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15.0</v>
      </c>
      <c r="E1193" s="46">
        <v>14.0</v>
      </c>
      <c r="F1193" s="51">
        <v>29.0</v>
      </c>
      <c r="G1193" s="32">
        <v>2.897102897102897</v>
      </c>
      <c r="H1193" s="46">
        <v>493.0</v>
      </c>
      <c r="I1193" s="46">
        <v>3.0</v>
      </c>
      <c r="J1193" s="46">
        <v>1.0</v>
      </c>
      <c r="K1193" s="52">
        <v>4.0</v>
      </c>
      <c r="L1193" s="32">
        <v>0.8113590263691683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16.0</v>
      </c>
      <c r="E1194" s="46">
        <v>14.0</v>
      </c>
      <c r="F1194" s="51">
        <v>30.0</v>
      </c>
      <c r="G1194" s="32">
        <v>3.4562211981566824</v>
      </c>
      <c r="H1194" s="46">
        <v>410.0</v>
      </c>
      <c r="I1194" s="46">
        <v>2.0</v>
      </c>
      <c r="J1194" s="46">
        <v>4.0</v>
      </c>
      <c r="K1194" s="52">
        <v>6.0</v>
      </c>
      <c r="L1194" s="32">
        <v>1.4634146341463417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7.0</v>
      </c>
      <c r="E1195" s="46">
        <v>2.0</v>
      </c>
      <c r="F1195" s="51">
        <v>9.0</v>
      </c>
      <c r="G1195" s="32">
        <v>3.1578947368421053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15.0</v>
      </c>
      <c r="E1196" s="46">
        <v>12.0</v>
      </c>
      <c r="F1196" s="51">
        <v>27.0</v>
      </c>
      <c r="G1196" s="32">
        <v>5.781584582441114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32.0</v>
      </c>
      <c r="E1197" s="46">
        <v>23.0</v>
      </c>
      <c r="F1197" s="51">
        <v>55.0</v>
      </c>
      <c r="G1197" s="32">
        <v>5.059797608095677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17.0</v>
      </c>
      <c r="E1198" s="46">
        <v>13.0</v>
      </c>
      <c r="F1198" s="51">
        <v>30.0</v>
      </c>
      <c r="G1198" s="32">
        <v>3.1880977683315623</v>
      </c>
      <c r="H1198" s="46">
        <v>484.0</v>
      </c>
      <c r="I1198" s="46">
        <v>1.0</v>
      </c>
      <c r="J1198" s="46">
        <v>0.0</v>
      </c>
      <c r="K1198" s="52">
        <v>1.0</v>
      </c>
      <c r="L1198" s="32">
        <v>0.2066115702479339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14.0</v>
      </c>
      <c r="E1199" s="46">
        <v>15.0</v>
      </c>
      <c r="F1199" s="51">
        <v>29.0</v>
      </c>
      <c r="G1199" s="32">
        <v>8.734939759036145</v>
      </c>
      <c r="H1199" s="46">
        <v>75.0</v>
      </c>
      <c r="I1199" s="46">
        <v>0.0</v>
      </c>
      <c r="J1199" s="46">
        <v>0.0</v>
      </c>
      <c r="K1199" s="52">
        <v>0.0</v>
      </c>
      <c r="L1199" s="32">
        <v>0.0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21.0</v>
      </c>
      <c r="E1200" s="46">
        <v>14.0</v>
      </c>
      <c r="F1200" s="51">
        <v>35.0</v>
      </c>
      <c r="G1200" s="32">
        <v>3.812636165577342</v>
      </c>
      <c r="H1200" s="46">
        <v>328.0</v>
      </c>
      <c r="I1200" s="46">
        <v>0.0</v>
      </c>
      <c r="J1200" s="46">
        <v>1.0</v>
      </c>
      <c r="K1200" s="52">
        <v>1.0</v>
      </c>
      <c r="L1200" s="32">
        <v>0.3048780487804878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17.0</v>
      </c>
      <c r="E1201" s="46">
        <v>16.0</v>
      </c>
      <c r="F1201" s="51">
        <v>33.0</v>
      </c>
      <c r="G1201" s="32">
        <v>3.5256410256410255</v>
      </c>
      <c r="H1201" s="46">
        <v>535.0</v>
      </c>
      <c r="I1201" s="46">
        <v>0.0</v>
      </c>
      <c r="J1201" s="46">
        <v>3.0</v>
      </c>
      <c r="K1201" s="52">
        <v>3.0</v>
      </c>
      <c r="L1201" s="32">
        <v>0.5607476635514018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30.0</v>
      </c>
      <c r="E1202" s="46">
        <v>17.0</v>
      </c>
      <c r="F1202" s="51">
        <v>47.0</v>
      </c>
      <c r="G1202" s="32">
        <v>4.188948306595366</v>
      </c>
      <c r="H1202" s="46">
        <v>479.0</v>
      </c>
      <c r="I1202" s="46">
        <v>5.0</v>
      </c>
      <c r="J1202" s="46">
        <v>7.0</v>
      </c>
      <c r="K1202" s="52">
        <v>12.0</v>
      </c>
      <c r="L1202" s="32">
        <v>2.5052192066805845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17.0</v>
      </c>
      <c r="E1203" s="46">
        <v>9.0</v>
      </c>
      <c r="F1203" s="51">
        <v>26.0</v>
      </c>
      <c r="G1203" s="32">
        <v>2.4208566108007448</v>
      </c>
      <c r="H1203" s="46">
        <v>776.0</v>
      </c>
      <c r="I1203" s="46">
        <v>2.0</v>
      </c>
      <c r="J1203" s="46">
        <v>12.0</v>
      </c>
      <c r="K1203" s="52">
        <v>14.0</v>
      </c>
      <c r="L1203" s="32">
        <v>1.804123711340206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11.0</v>
      </c>
      <c r="E1204" s="46">
        <v>9.0</v>
      </c>
      <c r="F1204" s="51">
        <v>20.0</v>
      </c>
      <c r="G1204" s="32">
        <v>5.2493438320209975</v>
      </c>
      <c r="H1204" s="30">
        <v>148.0</v>
      </c>
      <c r="I1204" s="46">
        <v>0.0</v>
      </c>
      <c r="J1204" s="46">
        <v>0.0</v>
      </c>
      <c r="K1204" s="52">
        <v>0.0</v>
      </c>
      <c r="L1204" s="32">
        <v>0.0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66.0</v>
      </c>
      <c r="E1205" s="46">
        <v>71.0</v>
      </c>
      <c r="F1205" s="51">
        <v>137.0</v>
      </c>
      <c r="G1205" s="32">
        <v>4.5349222111883485</v>
      </c>
      <c r="H1205" s="30">
        <v>1375.0</v>
      </c>
      <c r="I1205" s="46">
        <v>11.0</v>
      </c>
      <c r="J1205" s="46">
        <v>5.0</v>
      </c>
      <c r="K1205" s="52">
        <v>16.0</v>
      </c>
      <c r="L1205" s="32">
        <v>1.1636363636363636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15.0</v>
      </c>
      <c r="E1206" s="46">
        <v>14.0</v>
      </c>
      <c r="F1206" s="51">
        <v>29.0</v>
      </c>
      <c r="G1206" s="32">
        <v>2.167414050822123</v>
      </c>
      <c r="H1206" s="46">
        <v>863.0</v>
      </c>
      <c r="I1206" s="46">
        <v>7.0</v>
      </c>
      <c r="J1206" s="46">
        <v>5.0</v>
      </c>
      <c r="K1206" s="52">
        <v>12.0</v>
      </c>
      <c r="L1206" s="32">
        <v>1.3904982618771726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12.0</v>
      </c>
      <c r="E1207" s="46">
        <v>16.0</v>
      </c>
      <c r="F1207" s="51">
        <v>28.0</v>
      </c>
      <c r="G1207" s="32">
        <v>3.2407407407407405</v>
      </c>
      <c r="H1207" s="46">
        <v>484.0</v>
      </c>
      <c r="I1207" s="46">
        <v>1.0</v>
      </c>
      <c r="J1207" s="46">
        <v>3.0</v>
      </c>
      <c r="K1207" s="52">
        <v>4.0</v>
      </c>
      <c r="L1207" s="32">
        <v>0.8264462809917356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15.0</v>
      </c>
      <c r="E1208" s="46">
        <v>11.0</v>
      </c>
      <c r="F1208" s="51">
        <v>26.0</v>
      </c>
      <c r="G1208" s="32">
        <v>4.01854714064915</v>
      </c>
      <c r="H1208" s="46">
        <v>392.0</v>
      </c>
      <c r="I1208" s="46">
        <v>5.0</v>
      </c>
      <c r="J1208" s="46">
        <v>3.0</v>
      </c>
      <c r="K1208" s="52">
        <v>8.0</v>
      </c>
      <c r="L1208" s="32">
        <v>2.0408163265306123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25.0</v>
      </c>
      <c r="E1209" s="46">
        <v>24.0</v>
      </c>
      <c r="F1209" s="51">
        <v>49.0</v>
      </c>
      <c r="G1209" s="32">
        <v>5.691056910569105</v>
      </c>
      <c r="H1209" s="46">
        <v>394.0</v>
      </c>
      <c r="I1209" s="46">
        <v>5.0</v>
      </c>
      <c r="J1209" s="46">
        <v>2.0</v>
      </c>
      <c r="K1209" s="52">
        <v>7.0</v>
      </c>
      <c r="L1209" s="32">
        <v>1.7766497461928936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23.0</v>
      </c>
      <c r="E1210" s="46">
        <v>21.0</v>
      </c>
      <c r="F1210" s="51">
        <v>44.0</v>
      </c>
      <c r="G1210" s="32">
        <v>4.736275565123789</v>
      </c>
      <c r="H1210" s="46">
        <v>221.0</v>
      </c>
      <c r="I1210" s="46">
        <v>0.0</v>
      </c>
      <c r="J1210" s="46">
        <v>0.0</v>
      </c>
      <c r="K1210" s="52">
        <v>0.0</v>
      </c>
      <c r="L1210" s="32">
        <v>0.0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10.0</v>
      </c>
      <c r="E1211" s="46">
        <v>7.0</v>
      </c>
      <c r="F1211" s="51">
        <v>17.0</v>
      </c>
      <c r="G1211" s="32">
        <v>2.8523489932885906</v>
      </c>
      <c r="H1211" s="46">
        <v>308.0</v>
      </c>
      <c r="I1211" s="46">
        <v>1.0</v>
      </c>
      <c r="J1211" s="46">
        <v>1.0</v>
      </c>
      <c r="K1211" s="52">
        <v>2.0</v>
      </c>
      <c r="L1211" s="32">
        <v>0.6493506493506493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7.0</v>
      </c>
      <c r="E1212" s="46">
        <v>7.0</v>
      </c>
      <c r="F1212" s="51">
        <v>14.0</v>
      </c>
      <c r="G1212" s="32">
        <v>2.9850746268656714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23.0</v>
      </c>
      <c r="E1213" s="46">
        <v>14.0</v>
      </c>
      <c r="F1213" s="51">
        <v>37.0</v>
      </c>
      <c r="G1213" s="32">
        <v>4.823989569752282</v>
      </c>
      <c r="H1213" s="46">
        <v>272.0</v>
      </c>
      <c r="I1213" s="46">
        <v>1.0</v>
      </c>
      <c r="J1213" s="46">
        <v>1.0</v>
      </c>
      <c r="K1213" s="52">
        <v>2.0</v>
      </c>
      <c r="L1213" s="32">
        <v>0.7352941176470588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20.0</v>
      </c>
      <c r="E1214" s="46">
        <v>17.0</v>
      </c>
      <c r="F1214" s="51">
        <v>37.0</v>
      </c>
      <c r="G1214" s="32">
        <v>6.115702479338843</v>
      </c>
      <c r="H1214" s="30">
        <v>196.0</v>
      </c>
      <c r="I1214" s="46">
        <v>2.0</v>
      </c>
      <c r="J1214" s="46">
        <v>1.0</v>
      </c>
      <c r="K1214" s="52">
        <v>3.0</v>
      </c>
      <c r="L1214" s="32">
        <v>1.530612244897959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659.0</v>
      </c>
      <c r="E1215" s="49">
        <v>600.0</v>
      </c>
      <c r="F1215" s="49">
        <v>1259.0</v>
      </c>
      <c r="G1215" s="42">
        <v>4.860253242742433</v>
      </c>
      <c r="H1215" s="40">
        <v>12028.0</v>
      </c>
      <c r="I1215" s="49">
        <v>66.0</v>
      </c>
      <c r="J1215" s="49">
        <v>66.0</v>
      </c>
      <c r="K1215" s="50">
        <v>132.0</v>
      </c>
      <c r="L1215" s="42">
        <v>1.0974393082806784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22.0</v>
      </c>
      <c r="E1216" s="46">
        <v>23.0</v>
      </c>
      <c r="F1216" s="51">
        <v>45.0</v>
      </c>
      <c r="G1216" s="32">
        <v>3.48297213622291</v>
      </c>
      <c r="H1216" s="46">
        <v>687.0</v>
      </c>
      <c r="I1216" s="46">
        <v>9.0</v>
      </c>
      <c r="J1216" s="46">
        <v>5.0</v>
      </c>
      <c r="K1216" s="52">
        <v>14.0</v>
      </c>
      <c r="L1216" s="32">
        <v>2.037845705967977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16.0</v>
      </c>
      <c r="E1217" s="46">
        <v>8.0</v>
      </c>
      <c r="F1217" s="51">
        <v>24.0</v>
      </c>
      <c r="G1217" s="32">
        <v>2.8503562945368173</v>
      </c>
      <c r="H1217" s="46">
        <v>321.0</v>
      </c>
      <c r="I1217" s="46">
        <v>1.0</v>
      </c>
      <c r="J1217" s="46">
        <v>1.0</v>
      </c>
      <c r="K1217" s="52">
        <v>2.0</v>
      </c>
      <c r="L1217" s="32">
        <v>0.6230529595015576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21.0</v>
      </c>
      <c r="E1218" s="46">
        <v>11.0</v>
      </c>
      <c r="F1218" s="51">
        <v>32.0</v>
      </c>
      <c r="G1218" s="32">
        <v>4.123711340206185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15.0</v>
      </c>
      <c r="E1219" s="46">
        <v>23.0</v>
      </c>
      <c r="F1219" s="51">
        <v>38.0</v>
      </c>
      <c r="G1219" s="32">
        <v>3.6786060019361084</v>
      </c>
      <c r="H1219" s="46">
        <v>671.0</v>
      </c>
      <c r="I1219" s="46">
        <v>4.0</v>
      </c>
      <c r="J1219" s="46">
        <v>2.0</v>
      </c>
      <c r="K1219" s="52">
        <v>6.0</v>
      </c>
      <c r="L1219" s="32">
        <v>0.8941877794336811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19.0</v>
      </c>
      <c r="E1220" s="46">
        <v>24.0</v>
      </c>
      <c r="F1220" s="51">
        <v>43.0</v>
      </c>
      <c r="G1220" s="32">
        <v>5.650459921156373</v>
      </c>
      <c r="H1220" s="46">
        <v>200.0</v>
      </c>
      <c r="I1220" s="46">
        <v>1.0</v>
      </c>
      <c r="J1220" s="46">
        <v>4.0</v>
      </c>
      <c r="K1220" s="52">
        <v>5.0</v>
      </c>
      <c r="L1220" s="32">
        <v>2.5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51.0</v>
      </c>
      <c r="E1221" s="46">
        <v>37.0</v>
      </c>
      <c r="F1221" s="51">
        <v>88.0</v>
      </c>
      <c r="G1221" s="32">
        <v>6.44216691068814</v>
      </c>
      <c r="H1221" s="46">
        <v>287.0</v>
      </c>
      <c r="I1221" s="46">
        <v>0.0</v>
      </c>
      <c r="J1221" s="46">
        <v>0.0</v>
      </c>
      <c r="K1221" s="52">
        <v>0.0</v>
      </c>
      <c r="L1221" s="32">
        <v>0.0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15.0</v>
      </c>
      <c r="E1222" s="46">
        <v>15.0</v>
      </c>
      <c r="F1222" s="51">
        <v>30.0</v>
      </c>
      <c r="G1222" s="32">
        <v>4.316546762589928</v>
      </c>
      <c r="H1222" s="46">
        <v>423.0</v>
      </c>
      <c r="I1222" s="46">
        <v>2.0</v>
      </c>
      <c r="J1222" s="46">
        <v>3.0</v>
      </c>
      <c r="K1222" s="52">
        <v>5.0</v>
      </c>
      <c r="L1222" s="32">
        <v>1.1820330969267139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25.0</v>
      </c>
      <c r="E1223" s="46">
        <v>29.0</v>
      </c>
      <c r="F1223" s="51">
        <v>54.0</v>
      </c>
      <c r="G1223" s="32">
        <v>4.611443210930828</v>
      </c>
      <c r="H1223" s="46">
        <v>522.0</v>
      </c>
      <c r="I1223" s="46">
        <v>6.0</v>
      </c>
      <c r="J1223" s="46">
        <v>10.0</v>
      </c>
      <c r="K1223" s="52">
        <v>16.0</v>
      </c>
      <c r="L1223" s="32">
        <v>3.065134099616858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9.0</v>
      </c>
      <c r="E1224" s="46">
        <v>9.0</v>
      </c>
      <c r="F1224" s="51">
        <v>18.0</v>
      </c>
      <c r="G1224" s="32">
        <v>2.73972602739726</v>
      </c>
      <c r="H1224" s="46">
        <v>394.0</v>
      </c>
      <c r="I1224" s="46">
        <v>2.0</v>
      </c>
      <c r="J1224" s="46">
        <v>3.0</v>
      </c>
      <c r="K1224" s="52">
        <v>5.0</v>
      </c>
      <c r="L1224" s="32">
        <v>1.2690355329949239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62.0</v>
      </c>
      <c r="E1225" s="46">
        <v>46.0</v>
      </c>
      <c r="F1225" s="51">
        <v>108.0</v>
      </c>
      <c r="G1225" s="32">
        <v>9.515418502202644</v>
      </c>
      <c r="H1225" s="46">
        <v>639.0</v>
      </c>
      <c r="I1225" s="46">
        <v>2.0</v>
      </c>
      <c r="J1225" s="46">
        <v>5.0</v>
      </c>
      <c r="K1225" s="52">
        <v>7.0</v>
      </c>
      <c r="L1225" s="32">
        <v>1.0954616588419406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11.0</v>
      </c>
      <c r="E1226" s="46">
        <v>8.0</v>
      </c>
      <c r="F1226" s="51">
        <v>19.0</v>
      </c>
      <c r="G1226" s="32">
        <v>2.118171683389075</v>
      </c>
      <c r="H1226" s="46">
        <v>483.0</v>
      </c>
      <c r="I1226" s="46">
        <v>11.0</v>
      </c>
      <c r="J1226" s="46">
        <v>8.0</v>
      </c>
      <c r="K1226" s="52">
        <v>19.0</v>
      </c>
      <c r="L1226" s="32">
        <v>3.9337474120082816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14.0</v>
      </c>
      <c r="E1227" s="46">
        <v>15.0</v>
      </c>
      <c r="F1227" s="51">
        <v>29.0</v>
      </c>
      <c r="G1227" s="32">
        <v>3.6249999999999996</v>
      </c>
      <c r="H1227" s="46">
        <v>496.0</v>
      </c>
      <c r="I1227" s="46">
        <v>1.0</v>
      </c>
      <c r="J1227" s="46">
        <v>3.0</v>
      </c>
      <c r="K1227" s="52">
        <v>4.0</v>
      </c>
      <c r="L1227" s="32">
        <v>0.8064516129032258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41.0</v>
      </c>
      <c r="E1228" s="46">
        <v>44.0</v>
      </c>
      <c r="F1228" s="51">
        <v>85.0</v>
      </c>
      <c r="G1228" s="32">
        <v>6.4393939393939394</v>
      </c>
      <c r="H1228" s="30">
        <v>456.0</v>
      </c>
      <c r="I1228" s="46">
        <v>0.0</v>
      </c>
      <c r="J1228" s="46">
        <v>0.0</v>
      </c>
      <c r="K1228" s="52">
        <v>0.0</v>
      </c>
      <c r="L1228" s="32">
        <v>0.0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162.0</v>
      </c>
      <c r="E1229" s="46">
        <v>167.0</v>
      </c>
      <c r="F1229" s="51">
        <v>329.0</v>
      </c>
      <c r="G1229" s="32">
        <v>6.267860544865689</v>
      </c>
      <c r="H1229" s="30">
        <v>1841.0</v>
      </c>
      <c r="I1229" s="46">
        <v>3.0</v>
      </c>
      <c r="J1229" s="46">
        <v>3.0</v>
      </c>
      <c r="K1229" s="52">
        <v>6.0</v>
      </c>
      <c r="L1229" s="32">
        <v>0.32590983161325365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22.0</v>
      </c>
      <c r="E1230" s="46">
        <v>15.0</v>
      </c>
      <c r="F1230" s="51">
        <v>37.0</v>
      </c>
      <c r="G1230" s="32">
        <v>6.146179401993355</v>
      </c>
      <c r="H1230" s="46">
        <v>201.0</v>
      </c>
      <c r="I1230" s="46">
        <v>0.0</v>
      </c>
      <c r="J1230" s="46">
        <v>0.0</v>
      </c>
      <c r="K1230" s="52">
        <v>0.0</v>
      </c>
      <c r="L1230" s="32">
        <v>0.0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15.0</v>
      </c>
      <c r="E1231" s="46">
        <v>11.0</v>
      </c>
      <c r="F1231" s="51">
        <v>26.0</v>
      </c>
      <c r="G1231" s="32">
        <v>5.058365758754864</v>
      </c>
      <c r="H1231" s="46">
        <v>237.0</v>
      </c>
      <c r="I1231" s="46">
        <v>2.0</v>
      </c>
      <c r="J1231" s="46">
        <v>0.0</v>
      </c>
      <c r="K1231" s="52">
        <v>2.0</v>
      </c>
      <c r="L1231" s="32">
        <v>0.8438818565400843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8.0</v>
      </c>
      <c r="E1232" s="46">
        <v>8.0</v>
      </c>
      <c r="F1232" s="51">
        <v>16.0</v>
      </c>
      <c r="G1232" s="32">
        <v>2.3494860499265786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3.0</v>
      </c>
      <c r="E1233" s="46">
        <v>2.0</v>
      </c>
      <c r="F1233" s="51">
        <v>5.0</v>
      </c>
      <c r="G1233" s="32">
        <v>0.7800312012480499</v>
      </c>
      <c r="H1233" s="46">
        <v>483.0</v>
      </c>
      <c r="I1233" s="46">
        <v>5.0</v>
      </c>
      <c r="J1233" s="46">
        <v>2.0</v>
      </c>
      <c r="K1233" s="52">
        <v>7.0</v>
      </c>
      <c r="L1233" s="32">
        <v>1.4492753623188406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26.0</v>
      </c>
      <c r="E1234" s="46">
        <v>30.0</v>
      </c>
      <c r="F1234" s="51">
        <v>56.0</v>
      </c>
      <c r="G1234" s="32">
        <v>5.900948366701791</v>
      </c>
      <c r="H1234" s="46">
        <v>607.0</v>
      </c>
      <c r="I1234" s="46">
        <v>4.0</v>
      </c>
      <c r="J1234" s="46">
        <v>4.0</v>
      </c>
      <c r="K1234" s="52">
        <v>8.0</v>
      </c>
      <c r="L1234" s="32">
        <v>1.3179571663920924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13.0</v>
      </c>
      <c r="E1235" s="46">
        <v>11.0</v>
      </c>
      <c r="F1235" s="51">
        <v>24.0</v>
      </c>
      <c r="G1235" s="32">
        <v>2.4096385542168677</v>
      </c>
      <c r="H1235" s="46">
        <v>607.0</v>
      </c>
      <c r="I1235" s="46">
        <v>3.0</v>
      </c>
      <c r="J1235" s="46">
        <v>1.0</v>
      </c>
      <c r="K1235" s="52">
        <v>4.0</v>
      </c>
      <c r="L1235" s="32">
        <v>0.6589785831960462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10.0</v>
      </c>
      <c r="E1236" s="46">
        <v>5.0</v>
      </c>
      <c r="F1236" s="51">
        <v>15.0</v>
      </c>
      <c r="G1236" s="32">
        <v>3.4562211981566824</v>
      </c>
      <c r="H1236" s="46">
        <v>150.0</v>
      </c>
      <c r="I1236" s="46">
        <v>0.0</v>
      </c>
      <c r="J1236" s="46">
        <v>4.0</v>
      </c>
      <c r="K1236" s="52">
        <v>4.0</v>
      </c>
      <c r="L1236" s="32">
        <v>2.666666666666667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11.0</v>
      </c>
      <c r="E1237" s="46">
        <v>9.0</v>
      </c>
      <c r="F1237" s="51">
        <v>20.0</v>
      </c>
      <c r="G1237" s="32">
        <v>6.756756756756757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19.0</v>
      </c>
      <c r="E1238" s="46">
        <v>15.0</v>
      </c>
      <c r="F1238" s="51">
        <v>34.0</v>
      </c>
      <c r="G1238" s="32">
        <v>4.43864229765013</v>
      </c>
      <c r="H1238" s="46">
        <v>529.0</v>
      </c>
      <c r="I1238" s="46">
        <v>3.0</v>
      </c>
      <c r="J1238" s="46">
        <v>3.0</v>
      </c>
      <c r="K1238" s="52">
        <v>6.0</v>
      </c>
      <c r="L1238" s="32">
        <v>1.1342155009451798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7.0</v>
      </c>
      <c r="E1239" s="46">
        <v>4.0</v>
      </c>
      <c r="F1239" s="51">
        <v>11.0</v>
      </c>
      <c r="G1239" s="32">
        <v>2.3060796645702304</v>
      </c>
      <c r="H1239" s="46">
        <v>339.0</v>
      </c>
      <c r="I1239" s="46">
        <v>2.0</v>
      </c>
      <c r="J1239" s="46">
        <v>2.0</v>
      </c>
      <c r="K1239" s="52">
        <v>4.0</v>
      </c>
      <c r="L1239" s="32">
        <v>1.1799410029498525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12.0</v>
      </c>
      <c r="E1240" s="46">
        <v>11.0</v>
      </c>
      <c r="F1240" s="51">
        <v>23.0</v>
      </c>
      <c r="G1240" s="32">
        <v>3.9316239316239314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16.0</v>
      </c>
      <c r="E1241" s="46">
        <v>10.0</v>
      </c>
      <c r="F1241" s="51">
        <v>26.0</v>
      </c>
      <c r="G1241" s="32">
        <v>6.435643564356436</v>
      </c>
      <c r="H1241" s="46">
        <v>100.0</v>
      </c>
      <c r="I1241" s="46">
        <v>2.0</v>
      </c>
      <c r="J1241" s="46">
        <v>0.0</v>
      </c>
      <c r="K1241" s="52">
        <v>2.0</v>
      </c>
      <c r="L1241" s="32">
        <v>2.0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14.0</v>
      </c>
      <c r="E1242" s="46">
        <v>10.0</v>
      </c>
      <c r="F1242" s="51">
        <v>24.0</v>
      </c>
      <c r="G1242" s="32">
        <v>4.2477876106194685</v>
      </c>
      <c r="H1242" s="30">
        <v>297.0</v>
      </c>
      <c r="I1242" s="46">
        <v>3.0</v>
      </c>
      <c r="J1242" s="46">
        <v>3.0</v>
      </c>
      <c r="K1242" s="52">
        <v>6.0</v>
      </c>
      <c r="L1242" s="32">
        <v>2.0202020202020203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386.0</v>
      </c>
      <c r="E1243" s="49">
        <v>368.0</v>
      </c>
      <c r="F1243" s="49">
        <v>754.0</v>
      </c>
      <c r="G1243" s="42">
        <v>4.985783244065331</v>
      </c>
      <c r="H1243" s="40">
        <v>5277.0</v>
      </c>
      <c r="I1243" s="49">
        <v>25.0</v>
      </c>
      <c r="J1243" s="49">
        <v>32.0</v>
      </c>
      <c r="K1243" s="50">
        <v>57.0</v>
      </c>
      <c r="L1243" s="42">
        <v>1.0801591813530413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31.0</v>
      </c>
      <c r="E1244" s="46">
        <v>28.0</v>
      </c>
      <c r="F1244" s="51">
        <v>59.0</v>
      </c>
      <c r="G1244" s="32">
        <v>5.97165991902834</v>
      </c>
      <c r="H1244" s="46">
        <v>174.0</v>
      </c>
      <c r="I1244" s="46">
        <v>1.0</v>
      </c>
      <c r="J1244" s="46">
        <v>5.0</v>
      </c>
      <c r="K1244" s="52">
        <v>6.0</v>
      </c>
      <c r="L1244" s="32">
        <v>3.4482758620689653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20.0</v>
      </c>
      <c r="E1245" s="46">
        <v>19.0</v>
      </c>
      <c r="F1245" s="51">
        <v>39.0</v>
      </c>
      <c r="G1245" s="32">
        <v>4.733009708737864</v>
      </c>
      <c r="H1245" s="46">
        <v>335.0</v>
      </c>
      <c r="I1245" s="46">
        <v>2.0</v>
      </c>
      <c r="J1245" s="46">
        <v>1.0</v>
      </c>
      <c r="K1245" s="52">
        <v>3.0</v>
      </c>
      <c r="L1245" s="32">
        <v>0.8955223880597015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15.0</v>
      </c>
      <c r="E1246" s="46">
        <v>15.0</v>
      </c>
      <c r="F1246" s="51">
        <v>30.0</v>
      </c>
      <c r="G1246" s="32">
        <v>4.615384615384616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18.0</v>
      </c>
      <c r="E1247" s="46">
        <v>32.0</v>
      </c>
      <c r="F1247" s="51">
        <v>50.0</v>
      </c>
      <c r="G1247" s="32">
        <v>7.874015748031496</v>
      </c>
      <c r="H1247" s="46">
        <v>150.0</v>
      </c>
      <c r="I1247" s="46">
        <v>1.0</v>
      </c>
      <c r="J1247" s="46">
        <v>1.0</v>
      </c>
      <c r="K1247" s="52">
        <v>2.0</v>
      </c>
      <c r="L1247" s="32">
        <v>1.3333333333333335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58.0</v>
      </c>
      <c r="E1248" s="46">
        <v>45.0</v>
      </c>
      <c r="F1248" s="51">
        <v>103.0</v>
      </c>
      <c r="G1248" s="32">
        <v>5.487480021310602</v>
      </c>
      <c r="H1248" s="46">
        <v>444.0</v>
      </c>
      <c r="I1248" s="46">
        <v>2.0</v>
      </c>
      <c r="J1248" s="46">
        <v>2.0</v>
      </c>
      <c r="K1248" s="52">
        <v>4.0</v>
      </c>
      <c r="L1248" s="32">
        <v>0.9009009009009009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19.0</v>
      </c>
      <c r="E1249" s="46">
        <v>21.0</v>
      </c>
      <c r="F1249" s="51">
        <v>40.0</v>
      </c>
      <c r="G1249" s="32">
        <v>3.4782608695652173</v>
      </c>
      <c r="H1249" s="46">
        <v>503.0</v>
      </c>
      <c r="I1249" s="46">
        <v>1.0</v>
      </c>
      <c r="J1249" s="46">
        <v>0.0</v>
      </c>
      <c r="K1249" s="52">
        <v>1.0</v>
      </c>
      <c r="L1249" s="32">
        <v>0.19880715705765406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20.0</v>
      </c>
      <c r="E1250" s="46">
        <v>16.0</v>
      </c>
      <c r="F1250" s="51">
        <v>36.0</v>
      </c>
      <c r="G1250" s="32">
        <v>3.722854188210962</v>
      </c>
      <c r="H1250" s="46">
        <v>716.0</v>
      </c>
      <c r="I1250" s="46">
        <v>1.0</v>
      </c>
      <c r="J1250" s="46">
        <v>3.0</v>
      </c>
      <c r="K1250" s="52">
        <v>4.0</v>
      </c>
      <c r="L1250" s="32">
        <v>0.5586592178770949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21.0</v>
      </c>
      <c r="E1251" s="46">
        <v>21.0</v>
      </c>
      <c r="F1251" s="51">
        <v>42.0</v>
      </c>
      <c r="G1251" s="32">
        <v>6.988352745424292</v>
      </c>
      <c r="H1251" s="46">
        <v>37.0</v>
      </c>
      <c r="I1251" s="46">
        <v>0.0</v>
      </c>
      <c r="J1251" s="46">
        <v>1.0</v>
      </c>
      <c r="K1251" s="52">
        <v>1.0</v>
      </c>
      <c r="L1251" s="32">
        <v>2.7027027027027026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15.0</v>
      </c>
      <c r="E1252" s="46">
        <v>18.0</v>
      </c>
      <c r="F1252" s="51">
        <v>33.0</v>
      </c>
      <c r="G1252" s="32">
        <v>3.260869565217391</v>
      </c>
      <c r="H1252" s="46">
        <v>446.0</v>
      </c>
      <c r="I1252" s="46">
        <v>1.0</v>
      </c>
      <c r="J1252" s="46">
        <v>4.0</v>
      </c>
      <c r="K1252" s="52">
        <v>5.0</v>
      </c>
      <c r="L1252" s="32">
        <v>1.1210762331838564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14.0</v>
      </c>
      <c r="E1253" s="46">
        <v>14.0</v>
      </c>
      <c r="F1253" s="51">
        <v>28.0</v>
      </c>
      <c r="G1253" s="32">
        <v>3.248259860788863</v>
      </c>
      <c r="H1253" s="46">
        <v>492.0</v>
      </c>
      <c r="I1253" s="46">
        <v>4.0</v>
      </c>
      <c r="J1253" s="46">
        <v>1.0</v>
      </c>
      <c r="K1253" s="52">
        <v>5.0</v>
      </c>
      <c r="L1253" s="32">
        <v>1.0162601626016259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28.0</v>
      </c>
      <c r="E1254" s="46">
        <v>32.0</v>
      </c>
      <c r="F1254" s="51">
        <v>60.0</v>
      </c>
      <c r="G1254" s="32">
        <v>6.369426751592357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19.0</v>
      </c>
      <c r="E1255" s="46">
        <v>21.0</v>
      </c>
      <c r="F1255" s="51">
        <v>40.0</v>
      </c>
      <c r="G1255" s="32">
        <v>4.439511653718091</v>
      </c>
      <c r="H1255" s="46">
        <v>217.0</v>
      </c>
      <c r="I1255" s="46">
        <v>4.0</v>
      </c>
      <c r="J1255" s="46">
        <v>5.0</v>
      </c>
      <c r="K1255" s="52">
        <v>9.0</v>
      </c>
      <c r="L1255" s="32">
        <v>4.147465437788019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27.0</v>
      </c>
      <c r="E1256" s="46">
        <v>23.0</v>
      </c>
      <c r="F1256" s="51">
        <v>50.0</v>
      </c>
      <c r="G1256" s="32">
        <v>5.387931034482758</v>
      </c>
      <c r="H1256" s="46">
        <v>304.0</v>
      </c>
      <c r="I1256" s="46">
        <v>2.0</v>
      </c>
      <c r="J1256" s="46">
        <v>2.0</v>
      </c>
      <c r="K1256" s="52">
        <v>4.0</v>
      </c>
      <c r="L1256" s="32">
        <v>1.3157894736842104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7.0</v>
      </c>
      <c r="E1257" s="46">
        <v>12.0</v>
      </c>
      <c r="F1257" s="51">
        <v>19.0</v>
      </c>
      <c r="G1257" s="32">
        <v>2.96875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43.0</v>
      </c>
      <c r="E1258" s="46">
        <v>27.0</v>
      </c>
      <c r="F1258" s="51">
        <v>70.0</v>
      </c>
      <c r="G1258" s="32">
        <v>6.266786034019696</v>
      </c>
      <c r="H1258" s="46">
        <v>344.0</v>
      </c>
      <c r="I1258" s="46">
        <v>2.0</v>
      </c>
      <c r="J1258" s="46">
        <v>3.0</v>
      </c>
      <c r="K1258" s="52">
        <v>5.0</v>
      </c>
      <c r="L1258" s="32">
        <v>1.4534883720930232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31.0</v>
      </c>
      <c r="E1259" s="46">
        <v>24.0</v>
      </c>
      <c r="F1259" s="51">
        <v>55.0</v>
      </c>
      <c r="G1259" s="32">
        <v>5.344995140913508</v>
      </c>
      <c r="H1259" s="30">
        <v>279.0</v>
      </c>
      <c r="I1259" s="46">
        <v>4.0</v>
      </c>
      <c r="J1259" s="46">
        <v>4.0</v>
      </c>
      <c r="K1259" s="52">
        <v>8.0</v>
      </c>
      <c r="L1259" s="32">
        <v>2.867383512544803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672.0</v>
      </c>
      <c r="E1260" s="49">
        <v>682.0</v>
      </c>
      <c r="F1260" s="49">
        <v>1354.0</v>
      </c>
      <c r="G1260" s="42">
        <v>6.435361216730039</v>
      </c>
      <c r="H1260" s="40">
        <v>4228.0</v>
      </c>
      <c r="I1260" s="49">
        <v>64.0</v>
      </c>
      <c r="J1260" s="49">
        <v>66.0</v>
      </c>
      <c r="K1260" s="50">
        <v>130.0</v>
      </c>
      <c r="L1260" s="42">
        <v>3.074739829706717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112.0</v>
      </c>
      <c r="E1261" s="49">
        <v>97.0</v>
      </c>
      <c r="F1261" s="49">
        <v>209.0</v>
      </c>
      <c r="G1261" s="42">
        <v>5.981682884945621</v>
      </c>
      <c r="H1261" s="40">
        <v>924.0</v>
      </c>
      <c r="I1261" s="49">
        <v>0.0</v>
      </c>
      <c r="J1261" s="49">
        <v>1.0</v>
      </c>
      <c r="K1261" s="50">
        <v>1.0</v>
      </c>
      <c r="L1261" s="42">
        <v>0.10822510822510822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1814.0</v>
      </c>
      <c r="E1262" s="60">
        <v>1830.0</v>
      </c>
      <c r="F1262" s="60">
        <v>3644.0</v>
      </c>
      <c r="G1262" s="36">
        <v>3.044048484240951</v>
      </c>
      <c r="H1262" s="20">
        <v>43724.0</v>
      </c>
      <c r="I1262" s="60">
        <v>313.0</v>
      </c>
      <c r="J1262" s="60">
        <v>335.0</v>
      </c>
      <c r="K1262" s="61">
        <v>648.0</v>
      </c>
      <c r="L1262" s="36">
        <v>1.4820236025981155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695.0</v>
      </c>
      <c r="E1263" s="49">
        <v>746.0</v>
      </c>
      <c r="F1263" s="49">
        <v>1441.0</v>
      </c>
      <c r="G1263" s="42">
        <v>3.910235536741561</v>
      </c>
      <c r="H1263" s="40">
        <v>14065.0</v>
      </c>
      <c r="I1263" s="49">
        <v>137.0</v>
      </c>
      <c r="J1263" s="49">
        <v>152.0</v>
      </c>
      <c r="K1263" s="50">
        <v>289.0</v>
      </c>
      <c r="L1263" s="42">
        <v>2.054745822964806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19.0</v>
      </c>
      <c r="E1264" s="46">
        <v>30.0</v>
      </c>
      <c r="F1264" s="51">
        <v>49.0</v>
      </c>
      <c r="G1264" s="32">
        <v>6.086956521739131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6.0</v>
      </c>
      <c r="E1265" s="46">
        <v>5.0</v>
      </c>
      <c r="F1265" s="51">
        <v>11.0</v>
      </c>
      <c r="G1265" s="32">
        <v>1.2731481481481481</v>
      </c>
      <c r="H1265" s="46">
        <v>611.0</v>
      </c>
      <c r="I1265" s="46">
        <v>0.0</v>
      </c>
      <c r="J1265" s="46">
        <v>3.0</v>
      </c>
      <c r="K1265" s="52">
        <v>3.0</v>
      </c>
      <c r="L1265" s="32">
        <v>0.4909983633387889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11.0</v>
      </c>
      <c r="E1266" s="46">
        <v>17.0</v>
      </c>
      <c r="F1266" s="51">
        <v>28.0</v>
      </c>
      <c r="G1266" s="32">
        <v>4.852686308492201</v>
      </c>
      <c r="H1266" s="46">
        <v>220.0</v>
      </c>
      <c r="I1266" s="46">
        <v>6.0</v>
      </c>
      <c r="J1266" s="46">
        <v>4.0</v>
      </c>
      <c r="K1266" s="52">
        <v>10.0</v>
      </c>
      <c r="L1266" s="32">
        <v>4.545454545454546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44.0</v>
      </c>
      <c r="E1267" s="46">
        <v>51.0</v>
      </c>
      <c r="F1267" s="51">
        <v>95.0</v>
      </c>
      <c r="G1267" s="32">
        <v>5.434782608695652</v>
      </c>
      <c r="H1267" s="46">
        <v>437.0</v>
      </c>
      <c r="I1267" s="46">
        <v>5.0</v>
      </c>
      <c r="J1267" s="46">
        <v>12.0</v>
      </c>
      <c r="K1267" s="52">
        <v>17.0</v>
      </c>
      <c r="L1267" s="32">
        <v>3.8901601830663615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28.0</v>
      </c>
      <c r="E1268" s="46">
        <v>23.0</v>
      </c>
      <c r="F1268" s="51">
        <v>51.0</v>
      </c>
      <c r="G1268" s="32">
        <v>3.655913978494624</v>
      </c>
      <c r="H1268" s="46">
        <v>765.0</v>
      </c>
      <c r="I1268" s="46">
        <v>3.0</v>
      </c>
      <c r="J1268" s="46">
        <v>3.0</v>
      </c>
      <c r="K1268" s="52">
        <v>6.0</v>
      </c>
      <c r="L1268" s="32">
        <v>0.7843137254901961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19.0</v>
      </c>
      <c r="E1269" s="46">
        <v>19.0</v>
      </c>
      <c r="F1269" s="51">
        <v>38.0</v>
      </c>
      <c r="G1269" s="32">
        <v>5.142083897158322</v>
      </c>
      <c r="H1269" s="46">
        <v>258.0</v>
      </c>
      <c r="I1269" s="46">
        <v>0.0</v>
      </c>
      <c r="J1269" s="46">
        <v>0.0</v>
      </c>
      <c r="K1269" s="52">
        <v>0.0</v>
      </c>
      <c r="L1269" s="32">
        <v>0.0</v>
      </c>
    </row>
    <row r="1270" ht="15.0" customHeight="1" outlineLevel="1">
      <c r="A1270" s="28" t="s">
        <v>2219</v>
      </c>
      <c r="B1270" s="34" t="s">
        <v>2220</v>
      </c>
      <c r="C1270" s="30">
        <v>1026.0</v>
      </c>
      <c r="D1270" s="46">
        <v>23.0</v>
      </c>
      <c r="E1270" s="46">
        <v>21.0</v>
      </c>
      <c r="F1270" s="51">
        <v>44.0</v>
      </c>
      <c r="G1270" s="32">
        <v>4.28849902534113</v>
      </c>
      <c r="H1270" s="46">
        <v>441.0</v>
      </c>
      <c r="I1270" s="46">
        <v>2.0</v>
      </c>
      <c r="J1270" s="46">
        <v>3.0</v>
      </c>
      <c r="K1270" s="52">
        <v>5.0</v>
      </c>
      <c r="L1270" s="32">
        <v>1.1337868480725624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18.0</v>
      </c>
      <c r="E1271" s="46">
        <v>11.0</v>
      </c>
      <c r="F1271" s="51">
        <v>29.0</v>
      </c>
      <c r="G1271" s="32">
        <v>3.128371089536138</v>
      </c>
      <c r="H1271" s="46">
        <v>477.0</v>
      </c>
      <c r="I1271" s="46">
        <v>7.0</v>
      </c>
      <c r="J1271" s="46">
        <v>10.0</v>
      </c>
      <c r="K1271" s="52">
        <v>17.0</v>
      </c>
      <c r="L1271" s="32">
        <v>3.563941299790356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2.0</v>
      </c>
      <c r="E1272" s="46">
        <v>5.0</v>
      </c>
      <c r="F1272" s="51">
        <v>7.0</v>
      </c>
      <c r="G1272" s="32">
        <v>0.5511811023622047</v>
      </c>
      <c r="H1272" s="46">
        <v>877.0</v>
      </c>
      <c r="I1272" s="46">
        <v>5.0</v>
      </c>
      <c r="J1272" s="46">
        <v>10.0</v>
      </c>
      <c r="K1272" s="52">
        <v>15.0</v>
      </c>
      <c r="L1272" s="32">
        <v>1.7103762827822122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39.0</v>
      </c>
      <c r="E1273" s="46">
        <v>79.0</v>
      </c>
      <c r="F1273" s="51">
        <v>118.0</v>
      </c>
      <c r="G1273" s="32">
        <v>7.722513089005235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39.0</v>
      </c>
      <c r="E1274" s="46">
        <v>34.0</v>
      </c>
      <c r="F1274" s="51">
        <v>73.0</v>
      </c>
      <c r="G1274" s="32">
        <v>6.3922942206655</v>
      </c>
      <c r="H1274" s="30">
        <v>220.0</v>
      </c>
      <c r="I1274" s="46">
        <v>1.0</v>
      </c>
      <c r="J1274" s="46">
        <v>1.0</v>
      </c>
      <c r="K1274" s="52">
        <v>2.0</v>
      </c>
      <c r="L1274" s="32">
        <v>0.9090909090909091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95.0</v>
      </c>
      <c r="E1275" s="46">
        <v>103.0</v>
      </c>
      <c r="F1275" s="51">
        <v>198.0</v>
      </c>
      <c r="G1275" s="32">
        <v>4.396092362344583</v>
      </c>
      <c r="H1275" s="30">
        <v>2032.0</v>
      </c>
      <c r="I1275" s="46">
        <v>9.0</v>
      </c>
      <c r="J1275" s="46">
        <v>7.0</v>
      </c>
      <c r="K1275" s="52">
        <v>16.0</v>
      </c>
      <c r="L1275" s="32">
        <v>0.7874015748031495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10.0</v>
      </c>
      <c r="E1276" s="46">
        <v>11.0</v>
      </c>
      <c r="F1276" s="51">
        <v>21.0</v>
      </c>
      <c r="G1276" s="32">
        <v>4.516129032258064</v>
      </c>
      <c r="H1276" s="46">
        <v>-306.0</v>
      </c>
      <c r="I1276" s="46">
        <v>4.0</v>
      </c>
      <c r="J1276" s="46">
        <v>4.0</v>
      </c>
      <c r="K1276" s="52">
        <v>8.0</v>
      </c>
      <c r="L1276" s="32">
        <v>-2.6143790849673203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78.0</v>
      </c>
      <c r="E1277" s="46">
        <v>67.0</v>
      </c>
      <c r="F1277" s="51">
        <v>145.0</v>
      </c>
      <c r="G1277" s="32">
        <v>5.596294866846777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58.0</v>
      </c>
      <c r="E1278" s="46">
        <v>54.0</v>
      </c>
      <c r="F1278" s="51">
        <v>112.0</v>
      </c>
      <c r="G1278" s="32">
        <v>4.442681475604918</v>
      </c>
      <c r="H1278" s="30">
        <v>1129.0</v>
      </c>
      <c r="I1278" s="46">
        <v>4.0</v>
      </c>
      <c r="J1278" s="46">
        <v>3.0</v>
      </c>
      <c r="K1278" s="52">
        <v>7.0</v>
      </c>
      <c r="L1278" s="32">
        <v>0.6200177147918512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22.0</v>
      </c>
      <c r="E1279" s="46">
        <v>22.0</v>
      </c>
      <c r="F1279" s="51">
        <v>44.0</v>
      </c>
      <c r="G1279" s="32">
        <v>3.310759969902182</v>
      </c>
      <c r="H1279" s="30">
        <v>397.0</v>
      </c>
      <c r="I1279" s="46">
        <v>32.0</v>
      </c>
      <c r="J1279" s="46">
        <v>25.0</v>
      </c>
      <c r="K1279" s="52">
        <v>57.0</v>
      </c>
      <c r="L1279" s="32">
        <v>14.357682619647354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22.0</v>
      </c>
      <c r="E1280" s="46">
        <v>30.0</v>
      </c>
      <c r="F1280" s="51">
        <v>52.0</v>
      </c>
      <c r="G1280" s="32">
        <v>1.9711902956785443</v>
      </c>
      <c r="H1280" s="30">
        <v>1659.0</v>
      </c>
      <c r="I1280" s="46">
        <v>4.0</v>
      </c>
      <c r="J1280" s="46">
        <v>5.0</v>
      </c>
      <c r="K1280" s="52">
        <v>9.0</v>
      </c>
      <c r="L1280" s="32">
        <v>0.5424954792043399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28.0</v>
      </c>
      <c r="E1281" s="46">
        <v>26.0</v>
      </c>
      <c r="F1281" s="51">
        <v>54.0</v>
      </c>
      <c r="G1281" s="32">
        <v>3.278688524590164</v>
      </c>
      <c r="H1281" s="30">
        <v>1121.0</v>
      </c>
      <c r="I1281" s="46">
        <v>5.0</v>
      </c>
      <c r="J1281" s="46">
        <v>7.0</v>
      </c>
      <c r="K1281" s="52">
        <v>12.0</v>
      </c>
      <c r="L1281" s="32">
        <v>1.070472792149866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6.0</v>
      </c>
      <c r="E1282" s="46">
        <v>11.0</v>
      </c>
      <c r="F1282" s="51">
        <v>17.0</v>
      </c>
      <c r="G1282" s="32">
        <v>2.4355300859598854</v>
      </c>
      <c r="H1282" s="46">
        <v>254.0</v>
      </c>
      <c r="I1282" s="46">
        <v>4.0</v>
      </c>
      <c r="J1282" s="46">
        <v>4.0</v>
      </c>
      <c r="K1282" s="52">
        <v>8.0</v>
      </c>
      <c r="L1282" s="32">
        <v>3.149606299212598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6.0</v>
      </c>
      <c r="E1283" s="46">
        <v>8.0</v>
      </c>
      <c r="F1283" s="51">
        <v>14.0</v>
      </c>
      <c r="G1283" s="32">
        <v>0.6469500924214419</v>
      </c>
      <c r="H1283" s="30">
        <v>-114.0</v>
      </c>
      <c r="I1283" s="46">
        <v>3.0</v>
      </c>
      <c r="J1283" s="46">
        <v>3.0</v>
      </c>
      <c r="K1283" s="52">
        <v>6.0</v>
      </c>
      <c r="L1283" s="32">
        <v>-5.263157894736842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110.0</v>
      </c>
      <c r="E1284" s="46">
        <v>102.0</v>
      </c>
      <c r="F1284" s="51">
        <v>212.0</v>
      </c>
      <c r="G1284" s="32">
        <v>4.003021148036254</v>
      </c>
      <c r="H1284" s="30">
        <v>2185.0</v>
      </c>
      <c r="I1284" s="46">
        <v>35.0</v>
      </c>
      <c r="J1284" s="46">
        <v>40.0</v>
      </c>
      <c r="K1284" s="52">
        <v>75.0</v>
      </c>
      <c r="L1284" s="32">
        <v>3.4324942791762014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12.0</v>
      </c>
      <c r="E1285" s="46">
        <v>17.0</v>
      </c>
      <c r="F1285" s="51">
        <v>29.0</v>
      </c>
      <c r="G1285" s="32">
        <v>2.965235173824131</v>
      </c>
      <c r="H1285" s="46">
        <v>531.0</v>
      </c>
      <c r="I1285" s="46">
        <v>8.0</v>
      </c>
      <c r="J1285" s="46">
        <v>8.0</v>
      </c>
      <c r="K1285" s="52">
        <v>16.0</v>
      </c>
      <c r="L1285" s="32">
        <v>3.0131826741996233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47.0</v>
      </c>
      <c r="E1286" s="40">
        <v>47.0</v>
      </c>
      <c r="F1286" s="40">
        <v>94.0</v>
      </c>
      <c r="G1286" s="42">
        <v>5.005324813631523</v>
      </c>
      <c r="H1286" s="49">
        <v>634.0</v>
      </c>
      <c r="I1286" s="40">
        <v>4.0</v>
      </c>
      <c r="J1286" s="40">
        <v>2.0</v>
      </c>
      <c r="K1286" s="47">
        <v>6.0</v>
      </c>
      <c r="L1286" s="42">
        <v>0.9463722397476341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10.0</v>
      </c>
      <c r="E1287" s="30">
        <v>7.0</v>
      </c>
      <c r="F1287" s="31">
        <v>17.0</v>
      </c>
      <c r="G1287" s="32">
        <v>5.329153605015674</v>
      </c>
      <c r="H1287" s="46">
        <v>85.0</v>
      </c>
      <c r="I1287" s="30">
        <v>1.0</v>
      </c>
      <c r="J1287" s="30">
        <v>0.0</v>
      </c>
      <c r="K1287" s="33">
        <v>1.0</v>
      </c>
      <c r="L1287" s="32">
        <v>1.1764705882352942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5.0</v>
      </c>
      <c r="E1288" s="30">
        <v>5.0</v>
      </c>
      <c r="F1288" s="31">
        <v>10.0</v>
      </c>
      <c r="G1288" s="32">
        <v>7.142857142857142</v>
      </c>
      <c r="H1288" s="46">
        <v>49.0</v>
      </c>
      <c r="I1288" s="30">
        <v>2.0</v>
      </c>
      <c r="J1288" s="30">
        <v>2.0</v>
      </c>
      <c r="K1288" s="33">
        <v>4.0</v>
      </c>
      <c r="L1288" s="32">
        <v>8.16326530612245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6.0</v>
      </c>
      <c r="E1289" s="30">
        <v>6.0</v>
      </c>
      <c r="F1289" s="31">
        <v>12.0</v>
      </c>
      <c r="G1289" s="32">
        <v>4.123711340206185</v>
      </c>
      <c r="H1289" s="46">
        <v>144.0</v>
      </c>
      <c r="I1289" s="30">
        <v>1.0</v>
      </c>
      <c r="J1289" s="30">
        <v>0.0</v>
      </c>
      <c r="K1289" s="33">
        <v>1.0</v>
      </c>
      <c r="L1289" s="32">
        <v>0.6944444444444444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22.0</v>
      </c>
      <c r="E1290" s="30">
        <v>22.0</v>
      </c>
      <c r="F1290" s="31">
        <v>44.0</v>
      </c>
      <c r="G1290" s="32">
        <v>5.146198830409357</v>
      </c>
      <c r="H1290" s="46">
        <v>301.0</v>
      </c>
      <c r="I1290" s="30">
        <v>0.0</v>
      </c>
      <c r="J1290" s="30">
        <v>0.0</v>
      </c>
      <c r="K1290" s="33">
        <v>0.0</v>
      </c>
      <c r="L1290" s="32">
        <v>0.0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4.0</v>
      </c>
      <c r="E1291" s="30">
        <v>7.0</v>
      </c>
      <c r="F1291" s="31">
        <v>11.0</v>
      </c>
      <c r="G1291" s="32">
        <v>4.029304029304029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352.0</v>
      </c>
      <c r="E1292" s="40">
        <v>339.0</v>
      </c>
      <c r="F1292" s="40">
        <v>691.0</v>
      </c>
      <c r="G1292" s="42">
        <v>3.5532472874993575</v>
      </c>
      <c r="H1292" s="40">
        <v>7814.0</v>
      </c>
      <c r="I1292" s="40">
        <v>81.0</v>
      </c>
      <c r="J1292" s="40">
        <v>76.0</v>
      </c>
      <c r="K1292" s="47">
        <v>157.0</v>
      </c>
      <c r="L1292" s="42">
        <v>2.0092142308676735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0.0</v>
      </c>
      <c r="E1293" s="30">
        <v>0.0</v>
      </c>
      <c r="F1293" s="31">
        <v>0.0</v>
      </c>
      <c r="G1293" s="32">
        <v>0.0</v>
      </c>
      <c r="H1293" s="46">
        <v>207.0</v>
      </c>
      <c r="I1293" s="30">
        <v>0.0</v>
      </c>
      <c r="J1293" s="30">
        <v>0.0</v>
      </c>
      <c r="K1293" s="33">
        <v>0.0</v>
      </c>
      <c r="L1293" s="32">
        <v>0.0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74.0</v>
      </c>
      <c r="E1294" s="30">
        <v>87.0</v>
      </c>
      <c r="F1294" s="31">
        <v>161.0</v>
      </c>
      <c r="G1294" s="32">
        <v>7.695984703632887</v>
      </c>
      <c r="H1294" s="46">
        <v>335.0</v>
      </c>
      <c r="I1294" s="30">
        <v>2.0</v>
      </c>
      <c r="J1294" s="30">
        <v>2.0</v>
      </c>
      <c r="K1294" s="33">
        <v>4.0</v>
      </c>
      <c r="L1294" s="32">
        <v>1.1940298507462688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12.0</v>
      </c>
      <c r="E1295" s="30">
        <v>19.0</v>
      </c>
      <c r="F1295" s="31">
        <v>31.0</v>
      </c>
      <c r="G1295" s="32">
        <v>5.88235294117647</v>
      </c>
      <c r="H1295" s="46">
        <v>246.0</v>
      </c>
      <c r="I1295" s="30">
        <v>2.0</v>
      </c>
      <c r="J1295" s="30">
        <v>5.0</v>
      </c>
      <c r="K1295" s="33">
        <v>7.0</v>
      </c>
      <c r="L1295" s="32">
        <v>2.8455284552845526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25.0</v>
      </c>
      <c r="E1296" s="30">
        <v>17.0</v>
      </c>
      <c r="F1296" s="31">
        <v>42.0</v>
      </c>
      <c r="G1296" s="32">
        <v>2.801867911941294</v>
      </c>
      <c r="H1296" s="30">
        <v>730.0</v>
      </c>
      <c r="I1296" s="30">
        <v>6.0</v>
      </c>
      <c r="J1296" s="30">
        <v>2.0</v>
      </c>
      <c r="K1296" s="33">
        <v>8.0</v>
      </c>
      <c r="L1296" s="32">
        <v>1.095890410958904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13.0</v>
      </c>
      <c r="E1297" s="30">
        <v>7.0</v>
      </c>
      <c r="F1297" s="31">
        <v>20.0</v>
      </c>
      <c r="G1297" s="32">
        <v>1.1068068622025455</v>
      </c>
      <c r="H1297" s="30">
        <v>1342.0</v>
      </c>
      <c r="I1297" s="30">
        <v>15.0</v>
      </c>
      <c r="J1297" s="30">
        <v>18.0</v>
      </c>
      <c r="K1297" s="33">
        <v>33.0</v>
      </c>
      <c r="L1297" s="32">
        <v>2.459016393442623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0.0</v>
      </c>
      <c r="E1298" s="30">
        <v>0.0</v>
      </c>
      <c r="F1298" s="31">
        <v>0.0</v>
      </c>
      <c r="G1298" s="32">
        <v>0.0</v>
      </c>
      <c r="H1298" s="46">
        <v>179.0</v>
      </c>
      <c r="I1298" s="30">
        <v>0.0</v>
      </c>
      <c r="J1298" s="30">
        <v>0.0</v>
      </c>
      <c r="K1298" s="33">
        <v>0.0</v>
      </c>
      <c r="L1298" s="32">
        <v>0.0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0.0</v>
      </c>
      <c r="E1299" s="30">
        <v>0.0</v>
      </c>
      <c r="F1299" s="31">
        <v>0.0</v>
      </c>
      <c r="G1299" s="32">
        <v>0.0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90.0</v>
      </c>
      <c r="E1300" s="30">
        <v>80.0</v>
      </c>
      <c r="F1300" s="31">
        <v>170.0</v>
      </c>
      <c r="G1300" s="32">
        <v>8.731381612737545</v>
      </c>
      <c r="H1300" s="46">
        <v>359.0</v>
      </c>
      <c r="I1300" s="30">
        <v>25.0</v>
      </c>
      <c r="J1300" s="30">
        <v>21.0</v>
      </c>
      <c r="K1300" s="33">
        <v>46.0</v>
      </c>
      <c r="L1300" s="32">
        <v>12.813370473537605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12.0</v>
      </c>
      <c r="E1301" s="30">
        <v>16.0</v>
      </c>
      <c r="F1301" s="31">
        <v>28.0</v>
      </c>
      <c r="G1301" s="32">
        <v>5.982905982905983</v>
      </c>
      <c r="H1301" s="46">
        <v>67.0</v>
      </c>
      <c r="I1301" s="30">
        <v>7.0</v>
      </c>
      <c r="J1301" s="30">
        <v>7.0</v>
      </c>
      <c r="K1301" s="33">
        <v>14.0</v>
      </c>
      <c r="L1301" s="32">
        <v>20.8955223880597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0.0</v>
      </c>
      <c r="E1302" s="30">
        <v>0.0</v>
      </c>
      <c r="F1302" s="31">
        <v>0.0</v>
      </c>
      <c r="G1302" s="32">
        <v>0.0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0.0</v>
      </c>
      <c r="E1303" s="30">
        <v>0.0</v>
      </c>
      <c r="F1303" s="31">
        <v>0.0</v>
      </c>
      <c r="G1303" s="32">
        <v>0.0</v>
      </c>
      <c r="H1303" s="46">
        <v>204.0</v>
      </c>
      <c r="I1303" s="30">
        <v>0.0</v>
      </c>
      <c r="J1303" s="30">
        <v>0.0</v>
      </c>
      <c r="K1303" s="33">
        <v>0.0</v>
      </c>
      <c r="L1303" s="32">
        <v>0.0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10.0</v>
      </c>
      <c r="E1304" s="30">
        <v>4.0</v>
      </c>
      <c r="F1304" s="31">
        <v>14.0</v>
      </c>
      <c r="G1304" s="32">
        <v>3.2710280373831773</v>
      </c>
      <c r="H1304" s="46">
        <v>260.0</v>
      </c>
      <c r="I1304" s="30">
        <v>2.0</v>
      </c>
      <c r="J1304" s="30">
        <v>0.0</v>
      </c>
      <c r="K1304" s="33">
        <v>2.0</v>
      </c>
      <c r="L1304" s="32">
        <v>0.7692307692307693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18.0</v>
      </c>
      <c r="E1305" s="30">
        <v>14.0</v>
      </c>
      <c r="F1305" s="31">
        <v>32.0</v>
      </c>
      <c r="G1305" s="32">
        <v>2.864816472694718</v>
      </c>
      <c r="H1305" s="46">
        <v>443.0</v>
      </c>
      <c r="I1305" s="30">
        <v>0.0</v>
      </c>
      <c r="J1305" s="30">
        <v>1.0</v>
      </c>
      <c r="K1305" s="33">
        <v>1.0</v>
      </c>
      <c r="L1305" s="32">
        <v>0.2257336343115124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20.0</v>
      </c>
      <c r="E1306" s="30">
        <v>21.0</v>
      </c>
      <c r="F1306" s="31">
        <v>41.0</v>
      </c>
      <c r="G1306" s="32">
        <v>7.635009310986965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25.0</v>
      </c>
      <c r="E1307" s="30">
        <v>20.0</v>
      </c>
      <c r="F1307" s="31">
        <v>45.0</v>
      </c>
      <c r="G1307" s="32">
        <v>4.918032786885246</v>
      </c>
      <c r="H1307" s="46">
        <v>616.0</v>
      </c>
      <c r="I1307" s="30">
        <v>1.0</v>
      </c>
      <c r="J1307" s="30">
        <v>1.0</v>
      </c>
      <c r="K1307" s="33">
        <v>2.0</v>
      </c>
      <c r="L1307" s="32">
        <v>0.3246753246753247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0.0</v>
      </c>
      <c r="E1308" s="30">
        <v>0.0</v>
      </c>
      <c r="F1308" s="31">
        <v>0.0</v>
      </c>
      <c r="G1308" s="32">
        <v>0.0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14.0</v>
      </c>
      <c r="E1309" s="30">
        <v>11.0</v>
      </c>
      <c r="F1309" s="31">
        <v>25.0</v>
      </c>
      <c r="G1309" s="32">
        <v>3.687315634218289</v>
      </c>
      <c r="H1309" s="46">
        <v>307.0</v>
      </c>
      <c r="I1309" s="30">
        <v>3.0</v>
      </c>
      <c r="J1309" s="30">
        <v>1.0</v>
      </c>
      <c r="K1309" s="33">
        <v>4.0</v>
      </c>
      <c r="L1309" s="32">
        <v>1.3029315960912053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0.0</v>
      </c>
      <c r="E1310" s="30">
        <v>0.0</v>
      </c>
      <c r="F1310" s="31">
        <v>0.0</v>
      </c>
      <c r="G1310" s="32">
        <v>0.0</v>
      </c>
      <c r="H1310" s="46">
        <v>38.0</v>
      </c>
      <c r="I1310" s="30">
        <v>0.0</v>
      </c>
      <c r="J1310" s="30">
        <v>0.0</v>
      </c>
      <c r="K1310" s="33">
        <v>0.0</v>
      </c>
      <c r="L1310" s="32">
        <v>0.0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9.0</v>
      </c>
      <c r="F1311" s="31">
        <v>15.0</v>
      </c>
      <c r="G1311" s="32">
        <v>3.579952267303103</v>
      </c>
      <c r="H1311" s="46">
        <v>249.0</v>
      </c>
      <c r="I1311" s="30">
        <v>10.0</v>
      </c>
      <c r="J1311" s="30">
        <v>7.0</v>
      </c>
      <c r="K1311" s="33">
        <v>17.0</v>
      </c>
      <c r="L1311" s="32">
        <v>6.827309236947792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8.0</v>
      </c>
      <c r="E1312" s="30">
        <v>6.0</v>
      </c>
      <c r="F1312" s="31">
        <v>14.0</v>
      </c>
      <c r="G1312" s="32">
        <v>2.31023102310231</v>
      </c>
      <c r="H1312" s="46">
        <v>347.0</v>
      </c>
      <c r="I1312" s="30">
        <v>5.0</v>
      </c>
      <c r="J1312" s="30">
        <v>3.0</v>
      </c>
      <c r="K1312" s="33">
        <v>8.0</v>
      </c>
      <c r="L1312" s="32">
        <v>2.3054755043227666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19.0</v>
      </c>
      <c r="E1313" s="30">
        <v>24.0</v>
      </c>
      <c r="F1313" s="31">
        <v>43.0</v>
      </c>
      <c r="G1313" s="32">
        <v>3.5923141186299077</v>
      </c>
      <c r="H1313" s="46">
        <v>410.0</v>
      </c>
      <c r="I1313" s="30">
        <v>3.0</v>
      </c>
      <c r="J1313" s="30">
        <v>1.0</v>
      </c>
      <c r="K1313" s="33">
        <v>4.0</v>
      </c>
      <c r="L1313" s="32">
        <v>0.975609756097561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6.0</v>
      </c>
      <c r="E1314" s="30">
        <v>4.0</v>
      </c>
      <c r="F1314" s="31">
        <v>10.0</v>
      </c>
      <c r="G1314" s="32">
        <v>1.3089005235602094</v>
      </c>
      <c r="H1314" s="30">
        <v>655.0</v>
      </c>
      <c r="I1314" s="30">
        <v>0.0</v>
      </c>
      <c r="J1314" s="30">
        <v>7.0</v>
      </c>
      <c r="K1314" s="33">
        <v>7.0</v>
      </c>
      <c r="L1314" s="32">
        <v>1.0687022900763359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312.0</v>
      </c>
      <c r="E1315" s="49">
        <v>274.0</v>
      </c>
      <c r="F1315" s="49">
        <v>586.0</v>
      </c>
      <c r="G1315" s="42">
        <v>4.379998505119964</v>
      </c>
      <c r="H1315" s="40">
        <v>4724.0</v>
      </c>
      <c r="I1315" s="49">
        <v>18.0</v>
      </c>
      <c r="J1315" s="49">
        <v>29.0</v>
      </c>
      <c r="K1315" s="50">
        <v>47.0</v>
      </c>
      <c r="L1315" s="42">
        <v>0.9949195596951735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15.0</v>
      </c>
      <c r="E1316" s="46">
        <v>18.0</v>
      </c>
      <c r="F1316" s="51">
        <v>33.0</v>
      </c>
      <c r="G1316" s="32">
        <v>6.762295081967213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7.0</v>
      </c>
      <c r="E1317" s="46">
        <v>3.0</v>
      </c>
      <c r="F1317" s="51">
        <v>10.0</v>
      </c>
      <c r="G1317" s="32">
        <v>2.5510204081632653</v>
      </c>
      <c r="H1317" s="46">
        <v>182.0</v>
      </c>
      <c r="I1317" s="46">
        <v>0.0</v>
      </c>
      <c r="J1317" s="46">
        <v>0.0</v>
      </c>
      <c r="K1317" s="52">
        <v>0.0</v>
      </c>
      <c r="L1317" s="32">
        <v>0.0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7.0</v>
      </c>
      <c r="E1318" s="46">
        <v>4.0</v>
      </c>
      <c r="F1318" s="51">
        <v>11.0</v>
      </c>
      <c r="G1318" s="32">
        <v>1.301775147928994</v>
      </c>
      <c r="H1318" s="46">
        <v>388.0</v>
      </c>
      <c r="I1318" s="46">
        <v>0.0</v>
      </c>
      <c r="J1318" s="46">
        <v>0.0</v>
      </c>
      <c r="K1318" s="52">
        <v>0.0</v>
      </c>
      <c r="L1318" s="32">
        <v>0.0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15.0</v>
      </c>
      <c r="E1319" s="46">
        <v>9.0</v>
      </c>
      <c r="F1319" s="51">
        <v>24.0</v>
      </c>
      <c r="G1319" s="32">
        <v>5.095541401273886</v>
      </c>
      <c r="H1319" s="46">
        <v>16.0</v>
      </c>
      <c r="I1319" s="46">
        <v>2.0</v>
      </c>
      <c r="J1319" s="46">
        <v>1.0</v>
      </c>
      <c r="K1319" s="52">
        <v>3.0</v>
      </c>
      <c r="L1319" s="32">
        <v>18.75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26.0</v>
      </c>
      <c r="E1320" s="46">
        <v>18.0</v>
      </c>
      <c r="F1320" s="51">
        <v>44.0</v>
      </c>
      <c r="G1320" s="32">
        <v>5.288461538461538</v>
      </c>
      <c r="H1320" s="46">
        <v>252.0</v>
      </c>
      <c r="I1320" s="46">
        <v>1.0</v>
      </c>
      <c r="J1320" s="46">
        <v>1.0</v>
      </c>
      <c r="K1320" s="52">
        <v>2.0</v>
      </c>
      <c r="L1320" s="32">
        <v>0.7936507936507936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1.0</v>
      </c>
      <c r="E1321" s="46">
        <v>3.0</v>
      </c>
      <c r="F1321" s="51">
        <v>4.0</v>
      </c>
      <c r="G1321" s="32">
        <v>2.185792349726776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16.0</v>
      </c>
      <c r="E1322" s="46">
        <v>15.0</v>
      </c>
      <c r="F1322" s="51">
        <v>31.0</v>
      </c>
      <c r="G1322" s="32">
        <v>5.656934306569343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11.0</v>
      </c>
      <c r="E1323" s="46">
        <v>10.0</v>
      </c>
      <c r="F1323" s="51">
        <v>21.0</v>
      </c>
      <c r="G1323" s="32">
        <v>4.085603112840467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42.0</v>
      </c>
      <c r="E1324" s="46">
        <v>26.0</v>
      </c>
      <c r="F1324" s="51">
        <v>68.0</v>
      </c>
      <c r="G1324" s="32">
        <v>4.654346338124572</v>
      </c>
      <c r="H1324" s="30">
        <v>493.0</v>
      </c>
      <c r="I1324" s="46">
        <v>0.0</v>
      </c>
      <c r="J1324" s="46">
        <v>3.0</v>
      </c>
      <c r="K1324" s="52">
        <v>3.0</v>
      </c>
      <c r="L1324" s="32">
        <v>0.6085192697768762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82.0</v>
      </c>
      <c r="E1325" s="46">
        <v>70.0</v>
      </c>
      <c r="F1325" s="51">
        <v>152.0</v>
      </c>
      <c r="G1325" s="32">
        <v>4.559088182363527</v>
      </c>
      <c r="H1325" s="30">
        <v>1452.0</v>
      </c>
      <c r="I1325" s="46">
        <v>3.0</v>
      </c>
      <c r="J1325" s="46">
        <v>3.0</v>
      </c>
      <c r="K1325" s="52">
        <v>6.0</v>
      </c>
      <c r="L1325" s="32">
        <v>0.4132231404958678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1.0</v>
      </c>
      <c r="E1326" s="46">
        <v>1.0</v>
      </c>
      <c r="F1326" s="51">
        <v>2.0</v>
      </c>
      <c r="G1326" s="32">
        <v>1.1235955056179776</v>
      </c>
      <c r="H1326" s="46">
        <v>105.0</v>
      </c>
      <c r="I1326" s="46">
        <v>1.0</v>
      </c>
      <c r="J1326" s="46">
        <v>1.0</v>
      </c>
      <c r="K1326" s="52">
        <v>2.0</v>
      </c>
      <c r="L1326" s="32">
        <v>1.9047619047619049</v>
      </c>
    </row>
    <row r="1327" ht="15.0" customHeight="1" outlineLevel="1">
      <c r="A1327" s="28" t="s">
        <v>2327</v>
      </c>
      <c r="B1327" s="34" t="s">
        <v>622</v>
      </c>
      <c r="C1327" s="46">
        <v>748.0</v>
      </c>
      <c r="D1327" s="46">
        <v>14.0</v>
      </c>
      <c r="E1327" s="46">
        <v>13.0</v>
      </c>
      <c r="F1327" s="51">
        <v>27.0</v>
      </c>
      <c r="G1327" s="32">
        <v>3.6096256684491976</v>
      </c>
      <c r="H1327" s="46">
        <v>70.0</v>
      </c>
      <c r="I1327" s="46">
        <v>0.0</v>
      </c>
      <c r="J1327" s="46">
        <v>0.0</v>
      </c>
      <c r="K1327" s="52">
        <v>0.0</v>
      </c>
      <c r="L1327" s="32">
        <v>0.0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16.0</v>
      </c>
      <c r="E1328" s="46">
        <v>20.0</v>
      </c>
      <c r="F1328" s="51">
        <v>36.0</v>
      </c>
      <c r="G1328" s="32">
        <v>8.237986270022883</v>
      </c>
      <c r="H1328" s="46">
        <v>261.0</v>
      </c>
      <c r="I1328" s="46">
        <v>2.0</v>
      </c>
      <c r="J1328" s="46">
        <v>4.0</v>
      </c>
      <c r="K1328" s="52">
        <v>6.0</v>
      </c>
      <c r="L1328" s="32">
        <v>2.2988505747126435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12.0</v>
      </c>
      <c r="E1329" s="46">
        <v>11.0</v>
      </c>
      <c r="F1329" s="51">
        <v>23.0</v>
      </c>
      <c r="G1329" s="32">
        <v>5.582524271844661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33.0</v>
      </c>
      <c r="E1330" s="46">
        <v>37.0</v>
      </c>
      <c r="F1330" s="51">
        <v>70.0</v>
      </c>
      <c r="G1330" s="32">
        <v>4.1469194312796205</v>
      </c>
      <c r="H1330" s="46">
        <v>800.0</v>
      </c>
      <c r="I1330" s="46">
        <v>2.0</v>
      </c>
      <c r="J1330" s="46">
        <v>7.0</v>
      </c>
      <c r="K1330" s="52">
        <v>9.0</v>
      </c>
      <c r="L1330" s="32">
        <v>1.125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5.0</v>
      </c>
      <c r="E1331" s="46">
        <v>9.0</v>
      </c>
      <c r="F1331" s="51">
        <v>14.0</v>
      </c>
      <c r="G1331" s="32">
        <v>2.4866785079928952</v>
      </c>
      <c r="H1331" s="46">
        <v>225.0</v>
      </c>
      <c r="I1331" s="46">
        <v>5.0</v>
      </c>
      <c r="J1331" s="46">
        <v>7.0</v>
      </c>
      <c r="K1331" s="52">
        <v>12.0</v>
      </c>
      <c r="L1331" s="32">
        <v>5.333333333333334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9.0</v>
      </c>
      <c r="E1332" s="46">
        <v>7.0</v>
      </c>
      <c r="F1332" s="51">
        <v>16.0</v>
      </c>
      <c r="G1332" s="32">
        <v>5.614035087719298</v>
      </c>
      <c r="H1332" s="30">
        <v>66.0</v>
      </c>
      <c r="I1332" s="46">
        <v>2.0</v>
      </c>
      <c r="J1332" s="46">
        <v>2.0</v>
      </c>
      <c r="K1332" s="52">
        <v>4.0</v>
      </c>
      <c r="L1332" s="32">
        <v>6.0606060606060606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18.0</v>
      </c>
      <c r="E1333" s="49">
        <v>19.0</v>
      </c>
      <c r="F1333" s="49">
        <v>37.0</v>
      </c>
      <c r="G1333" s="42">
        <v>0.153993424064594</v>
      </c>
      <c r="H1333" s="40">
        <v>10265.0</v>
      </c>
      <c r="I1333" s="49">
        <v>13.0</v>
      </c>
      <c r="J1333" s="49">
        <v>13.0</v>
      </c>
      <c r="K1333" s="50">
        <v>26.0</v>
      </c>
      <c r="L1333" s="42">
        <v>0.25328787140769604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0.0</v>
      </c>
      <c r="E1334" s="46">
        <v>0.0</v>
      </c>
      <c r="F1334" s="51">
        <v>0.0</v>
      </c>
      <c r="G1334" s="32">
        <v>0.0</v>
      </c>
      <c r="H1334" s="30">
        <v>294.0</v>
      </c>
      <c r="I1334" s="46">
        <v>0.0</v>
      </c>
      <c r="J1334" s="46">
        <v>0.0</v>
      </c>
      <c r="K1334" s="52">
        <v>0.0</v>
      </c>
      <c r="L1334" s="32">
        <v>0.0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0.0</v>
      </c>
      <c r="E1335" s="46">
        <v>0.0</v>
      </c>
      <c r="F1335" s="51">
        <v>0.0</v>
      </c>
      <c r="G1335" s="32">
        <v>0.0</v>
      </c>
      <c r="H1335" s="30">
        <v>1081.0</v>
      </c>
      <c r="I1335" s="46">
        <v>0.0</v>
      </c>
      <c r="J1335" s="46">
        <v>0.0</v>
      </c>
      <c r="K1335" s="52">
        <v>0.0</v>
      </c>
      <c r="L1335" s="32">
        <v>0.0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4.0</v>
      </c>
      <c r="E1336" s="46">
        <v>4.0</v>
      </c>
      <c r="F1336" s="51">
        <v>8.0</v>
      </c>
      <c r="G1336" s="32">
        <v>2.9850746268656714</v>
      </c>
      <c r="H1336" s="46">
        <v>121.0</v>
      </c>
      <c r="I1336" s="46">
        <v>5.0</v>
      </c>
      <c r="J1336" s="46">
        <v>2.0</v>
      </c>
      <c r="K1336" s="52">
        <v>7.0</v>
      </c>
      <c r="L1336" s="32">
        <v>5.785123966942149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0.0</v>
      </c>
      <c r="E1337" s="46">
        <v>0.0</v>
      </c>
      <c r="F1337" s="51">
        <v>0.0</v>
      </c>
      <c r="G1337" s="32">
        <v>0.0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0.0</v>
      </c>
      <c r="E1338" s="46">
        <v>0.0</v>
      </c>
      <c r="F1338" s="51">
        <v>0.0</v>
      </c>
      <c r="G1338" s="32">
        <v>0.0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0.0</v>
      </c>
      <c r="E1339" s="46">
        <v>0.0</v>
      </c>
      <c r="F1339" s="51">
        <v>0.0</v>
      </c>
      <c r="G1339" s="32">
        <v>0.0</v>
      </c>
      <c r="H1339" s="30">
        <v>765.0</v>
      </c>
      <c r="I1339" s="46">
        <v>0.0</v>
      </c>
      <c r="J1339" s="46">
        <v>0.0</v>
      </c>
      <c r="K1339" s="52">
        <v>0.0</v>
      </c>
      <c r="L1339" s="32">
        <v>0.0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0.0</v>
      </c>
      <c r="E1340" s="46">
        <v>0.0</v>
      </c>
      <c r="F1340" s="51">
        <v>0.0</v>
      </c>
      <c r="G1340" s="32">
        <v>0.0</v>
      </c>
      <c r="H1340" s="30">
        <v>1529.0</v>
      </c>
      <c r="I1340" s="46">
        <v>0.0</v>
      </c>
      <c r="J1340" s="46">
        <v>0.0</v>
      </c>
      <c r="K1340" s="52">
        <v>0.0</v>
      </c>
      <c r="L1340" s="32">
        <v>0.0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0.0</v>
      </c>
      <c r="E1341" s="46">
        <v>0.0</v>
      </c>
      <c r="F1341" s="51">
        <v>0.0</v>
      </c>
      <c r="G1341" s="32">
        <v>0.0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0.0</v>
      </c>
      <c r="E1342" s="46">
        <v>0.0</v>
      </c>
      <c r="F1342" s="51">
        <v>0.0</v>
      </c>
      <c r="G1342" s="32">
        <v>0.0</v>
      </c>
      <c r="H1342" s="46">
        <v>232.0</v>
      </c>
      <c r="I1342" s="46">
        <v>0.0</v>
      </c>
      <c r="J1342" s="46">
        <v>0.0</v>
      </c>
      <c r="K1342" s="52">
        <v>0.0</v>
      </c>
      <c r="L1342" s="32">
        <v>0.0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0.0</v>
      </c>
      <c r="E1343" s="46">
        <v>0.0</v>
      </c>
      <c r="F1343" s="51">
        <v>0.0</v>
      </c>
      <c r="G1343" s="32">
        <v>0.0</v>
      </c>
      <c r="H1343" s="46">
        <v>556.0</v>
      </c>
      <c r="I1343" s="46">
        <v>0.0</v>
      </c>
      <c r="J1343" s="46">
        <v>0.0</v>
      </c>
      <c r="K1343" s="52">
        <v>0.0</v>
      </c>
      <c r="L1343" s="32">
        <v>0.0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0.0</v>
      </c>
      <c r="E1344" s="46">
        <v>0.0</v>
      </c>
      <c r="F1344" s="51">
        <v>0.0</v>
      </c>
      <c r="G1344" s="32">
        <v>0.0</v>
      </c>
      <c r="H1344" s="46">
        <v>167.0</v>
      </c>
      <c r="I1344" s="46">
        <v>0.0</v>
      </c>
      <c r="J1344" s="46">
        <v>0.0</v>
      </c>
      <c r="K1344" s="52">
        <v>0.0</v>
      </c>
      <c r="L1344" s="32">
        <v>0.0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0.0</v>
      </c>
      <c r="E1345" s="46">
        <v>0.0</v>
      </c>
      <c r="F1345" s="51">
        <v>0.0</v>
      </c>
      <c r="G1345" s="32">
        <v>0.0</v>
      </c>
      <c r="H1345" s="46">
        <v>378.0</v>
      </c>
      <c r="I1345" s="46">
        <v>0.0</v>
      </c>
      <c r="J1345" s="46">
        <v>0.0</v>
      </c>
      <c r="K1345" s="52">
        <v>0.0</v>
      </c>
      <c r="L1345" s="32">
        <v>0.0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0.0</v>
      </c>
      <c r="E1346" s="46">
        <v>0.0</v>
      </c>
      <c r="F1346" s="51">
        <v>0.0</v>
      </c>
      <c r="G1346" s="32">
        <v>0.0</v>
      </c>
      <c r="H1346" s="46">
        <v>216.0</v>
      </c>
      <c r="I1346" s="46">
        <v>0.0</v>
      </c>
      <c r="J1346" s="46">
        <v>0.0</v>
      </c>
      <c r="K1346" s="52">
        <v>0.0</v>
      </c>
      <c r="L1346" s="32">
        <v>0.0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0.0</v>
      </c>
      <c r="F1347" s="51">
        <v>0.0</v>
      </c>
      <c r="G1347" s="32">
        <v>0.0</v>
      </c>
      <c r="H1347" s="46">
        <v>188.0</v>
      </c>
      <c r="I1347" s="46">
        <v>0.0</v>
      </c>
      <c r="J1347" s="46">
        <v>0.0</v>
      </c>
      <c r="K1347" s="52">
        <v>0.0</v>
      </c>
      <c r="L1347" s="32">
        <v>0.0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0.0</v>
      </c>
      <c r="E1348" s="46">
        <v>0.0</v>
      </c>
      <c r="F1348" s="51">
        <v>0.0</v>
      </c>
      <c r="G1348" s="32">
        <v>0.0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2.0</v>
      </c>
      <c r="E1349" s="46">
        <v>5.0</v>
      </c>
      <c r="F1349" s="51">
        <v>7.0</v>
      </c>
      <c r="G1349" s="32">
        <v>0.688298918387414</v>
      </c>
      <c r="H1349" s="46">
        <v>588.0</v>
      </c>
      <c r="I1349" s="46">
        <v>3.0</v>
      </c>
      <c r="J1349" s="46">
        <v>5.0</v>
      </c>
      <c r="K1349" s="52">
        <v>8.0</v>
      </c>
      <c r="L1349" s="32">
        <v>1.3605442176870748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12.0</v>
      </c>
      <c r="E1350" s="46">
        <v>10.0</v>
      </c>
      <c r="F1350" s="51">
        <v>22.0</v>
      </c>
      <c r="G1350" s="32">
        <v>2.989130434782609</v>
      </c>
      <c r="H1350" s="46">
        <v>365.0</v>
      </c>
      <c r="I1350" s="46">
        <v>5.0</v>
      </c>
      <c r="J1350" s="46">
        <v>6.0</v>
      </c>
      <c r="K1350" s="52">
        <v>11.0</v>
      </c>
      <c r="L1350" s="32">
        <v>3.0136986301369864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0.0</v>
      </c>
      <c r="E1351" s="46">
        <v>0.0</v>
      </c>
      <c r="F1351" s="51">
        <v>0.0</v>
      </c>
      <c r="G1351" s="32">
        <v>0.0</v>
      </c>
      <c r="H1351" s="46">
        <v>491.0</v>
      </c>
      <c r="I1351" s="46">
        <v>0.0</v>
      </c>
      <c r="J1351" s="46">
        <v>0.0</v>
      </c>
      <c r="K1351" s="52">
        <v>0.0</v>
      </c>
      <c r="L1351" s="32">
        <v>0.0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0.0</v>
      </c>
      <c r="E1353" s="46">
        <v>0.0</v>
      </c>
      <c r="F1353" s="51">
        <v>0.0</v>
      </c>
      <c r="G1353" s="32">
        <v>0.0</v>
      </c>
      <c r="H1353" s="46">
        <v>658.0</v>
      </c>
      <c r="I1353" s="46">
        <v>0.0</v>
      </c>
      <c r="J1353" s="46">
        <v>0.0</v>
      </c>
      <c r="K1353" s="52">
        <v>0.0</v>
      </c>
      <c r="L1353" s="32">
        <v>0.0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0.0</v>
      </c>
      <c r="E1355" s="46">
        <v>0.0</v>
      </c>
      <c r="F1355" s="51">
        <v>0.0</v>
      </c>
      <c r="G1355" s="32">
        <v>0.0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0.0</v>
      </c>
      <c r="E1356" s="46">
        <v>0.0</v>
      </c>
      <c r="F1356" s="51">
        <v>0.0</v>
      </c>
      <c r="G1356" s="32">
        <v>0.0</v>
      </c>
      <c r="H1356" s="46">
        <v>321.0</v>
      </c>
      <c r="I1356" s="46">
        <v>0.0</v>
      </c>
      <c r="J1356" s="46">
        <v>0.0</v>
      </c>
      <c r="K1356" s="52">
        <v>0.0</v>
      </c>
      <c r="L1356" s="32">
        <v>0.0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0.0</v>
      </c>
      <c r="E1357" s="46">
        <v>0.0</v>
      </c>
      <c r="F1357" s="51">
        <v>0.0</v>
      </c>
      <c r="G1357" s="32">
        <v>0.0</v>
      </c>
      <c r="H1357" s="46">
        <v>360.0</v>
      </c>
      <c r="I1357" s="46">
        <v>0.0</v>
      </c>
      <c r="J1357" s="46">
        <v>0.0</v>
      </c>
      <c r="K1357" s="52">
        <v>0.0</v>
      </c>
      <c r="L1357" s="32">
        <v>0.0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0.0</v>
      </c>
      <c r="E1358" s="46">
        <v>0.0</v>
      </c>
      <c r="F1358" s="51">
        <v>0.0</v>
      </c>
      <c r="G1358" s="32">
        <v>0.0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198.0</v>
      </c>
      <c r="E1359" s="49">
        <v>191.0</v>
      </c>
      <c r="F1359" s="49">
        <v>389.0</v>
      </c>
      <c r="G1359" s="42">
        <v>2.4737678855325913</v>
      </c>
      <c r="H1359" s="40">
        <v>2855.0</v>
      </c>
      <c r="I1359" s="49">
        <v>10.0</v>
      </c>
      <c r="J1359" s="49">
        <v>11.0</v>
      </c>
      <c r="K1359" s="50">
        <v>21.0</v>
      </c>
      <c r="L1359" s="42">
        <v>0.7355516637478109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192.0</v>
      </c>
      <c r="E1360" s="49">
        <v>214.0</v>
      </c>
      <c r="F1360" s="49">
        <v>406.0</v>
      </c>
      <c r="G1360" s="42">
        <v>4.8327580049994046</v>
      </c>
      <c r="H1360" s="40">
        <v>3367.0</v>
      </c>
      <c r="I1360" s="49">
        <v>50.0</v>
      </c>
      <c r="J1360" s="49">
        <v>52.0</v>
      </c>
      <c r="K1360" s="50">
        <v>102.0</v>
      </c>
      <c r="L1360" s="42">
        <v>3.029403029403029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2900.0</v>
      </c>
      <c r="E1361" s="20">
        <v>2762.0</v>
      </c>
      <c r="F1361" s="20">
        <v>5662.0</v>
      </c>
      <c r="G1361" s="36">
        <v>4.829286183396877</v>
      </c>
      <c r="H1361" s="20">
        <v>45964.0</v>
      </c>
      <c r="I1361" s="20">
        <v>318.0</v>
      </c>
      <c r="J1361" s="20">
        <v>291.0</v>
      </c>
      <c r="K1361" s="27">
        <v>609.0</v>
      </c>
      <c r="L1361" s="36">
        <v>1.3249499608389175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679.0</v>
      </c>
      <c r="E1362" s="40">
        <v>647.0</v>
      </c>
      <c r="F1362" s="40">
        <v>1326.0</v>
      </c>
      <c r="G1362" s="42">
        <v>5.160938777098821</v>
      </c>
      <c r="H1362" s="40">
        <v>9326.0</v>
      </c>
      <c r="I1362" s="40">
        <v>20.0</v>
      </c>
      <c r="J1362" s="40">
        <v>14.0</v>
      </c>
      <c r="K1362" s="47">
        <v>34.0</v>
      </c>
      <c r="L1362" s="42">
        <v>0.3645721638430195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36.0</v>
      </c>
      <c r="E1363" s="30">
        <v>39.0</v>
      </c>
      <c r="F1363" s="31">
        <v>75.0</v>
      </c>
      <c r="G1363" s="32">
        <v>5.091649694501019</v>
      </c>
      <c r="H1363" s="46">
        <v>659.0</v>
      </c>
      <c r="I1363" s="30">
        <v>2.0</v>
      </c>
      <c r="J1363" s="30">
        <v>1.0</v>
      </c>
      <c r="K1363" s="33">
        <v>3.0</v>
      </c>
      <c r="L1363" s="32">
        <v>0.4552352048558422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50.0</v>
      </c>
      <c r="E1364" s="30">
        <v>47.0</v>
      </c>
      <c r="F1364" s="31">
        <v>97.0</v>
      </c>
      <c r="G1364" s="32">
        <v>4.864593781344032</v>
      </c>
      <c r="H1364" s="46">
        <v>842.0</v>
      </c>
      <c r="I1364" s="30">
        <v>2.0</v>
      </c>
      <c r="J1364" s="30">
        <v>2.0</v>
      </c>
      <c r="K1364" s="33">
        <v>4.0</v>
      </c>
      <c r="L1364" s="32">
        <v>0.4750593824228029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42.0</v>
      </c>
      <c r="E1365" s="30">
        <v>29.0</v>
      </c>
      <c r="F1365" s="31">
        <v>71.0</v>
      </c>
      <c r="G1365" s="32">
        <v>3.4282955094157415</v>
      </c>
      <c r="H1365" s="46">
        <v>963.0</v>
      </c>
      <c r="I1365" s="30">
        <v>3.0</v>
      </c>
      <c r="J1365" s="30">
        <v>2.0</v>
      </c>
      <c r="K1365" s="33">
        <v>5.0</v>
      </c>
      <c r="L1365" s="32">
        <v>0.5192107995846313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32.0</v>
      </c>
      <c r="E1366" s="30">
        <v>33.0</v>
      </c>
      <c r="F1366" s="31">
        <v>65.0</v>
      </c>
      <c r="G1366" s="32">
        <v>5.275974025974025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95.0</v>
      </c>
      <c r="E1367" s="30">
        <v>129.0</v>
      </c>
      <c r="F1367" s="31">
        <v>224.0</v>
      </c>
      <c r="G1367" s="32">
        <v>4.783258594917788</v>
      </c>
      <c r="H1367" s="30">
        <v>1633.0</v>
      </c>
      <c r="I1367" s="30">
        <v>0.0</v>
      </c>
      <c r="J1367" s="30">
        <v>0.0</v>
      </c>
      <c r="K1367" s="33">
        <v>0.0</v>
      </c>
      <c r="L1367" s="32">
        <v>0.0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81.0</v>
      </c>
      <c r="E1368" s="30">
        <v>67.0</v>
      </c>
      <c r="F1368" s="31">
        <v>148.0</v>
      </c>
      <c r="G1368" s="32">
        <v>5.668326311757947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71.0</v>
      </c>
      <c r="E1369" s="30">
        <v>63.0</v>
      </c>
      <c r="F1369" s="31">
        <v>134.0</v>
      </c>
      <c r="G1369" s="32">
        <v>4.5057162071284464</v>
      </c>
      <c r="H1369" s="30">
        <v>1270.0</v>
      </c>
      <c r="I1369" s="30">
        <v>1.0</v>
      </c>
      <c r="J1369" s="30">
        <v>1.0</v>
      </c>
      <c r="K1369" s="33">
        <v>2.0</v>
      </c>
      <c r="L1369" s="32">
        <v>0.15748031496062992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222.0</v>
      </c>
      <c r="E1370" s="30">
        <v>194.0</v>
      </c>
      <c r="F1370" s="31">
        <v>416.0</v>
      </c>
      <c r="G1370" s="32">
        <v>6.199701937406855</v>
      </c>
      <c r="H1370" s="30">
        <v>1788.0</v>
      </c>
      <c r="I1370" s="30">
        <v>2.0</v>
      </c>
      <c r="J1370" s="30">
        <v>2.0</v>
      </c>
      <c r="K1370" s="33">
        <v>4.0</v>
      </c>
      <c r="L1370" s="32">
        <v>0.22371364653243847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17.0</v>
      </c>
      <c r="E1371" s="30">
        <v>16.0</v>
      </c>
      <c r="F1371" s="31">
        <v>33.0</v>
      </c>
      <c r="G1371" s="32">
        <v>3.9711191335740073</v>
      </c>
      <c r="H1371" s="46">
        <v>453.0</v>
      </c>
      <c r="I1371" s="30">
        <v>7.0</v>
      </c>
      <c r="J1371" s="30">
        <v>3.0</v>
      </c>
      <c r="K1371" s="33">
        <v>10.0</v>
      </c>
      <c r="L1371" s="32">
        <v>2.207505518763797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17.0</v>
      </c>
      <c r="E1372" s="30">
        <v>18.0</v>
      </c>
      <c r="F1372" s="31">
        <v>35.0</v>
      </c>
      <c r="G1372" s="32">
        <v>5.756578947368421</v>
      </c>
      <c r="H1372" s="46">
        <v>365.0</v>
      </c>
      <c r="I1372" s="30">
        <v>3.0</v>
      </c>
      <c r="J1372" s="30">
        <v>2.0</v>
      </c>
      <c r="K1372" s="33">
        <v>5.0</v>
      </c>
      <c r="L1372" s="32">
        <v>1.36986301369863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16.0</v>
      </c>
      <c r="E1373" s="30">
        <v>12.0</v>
      </c>
      <c r="F1373" s="31">
        <v>28.0</v>
      </c>
      <c r="G1373" s="32">
        <v>5.533596837944664</v>
      </c>
      <c r="H1373" s="30">
        <v>136.0</v>
      </c>
      <c r="I1373" s="30">
        <v>0.0</v>
      </c>
      <c r="J1373" s="30">
        <v>1.0</v>
      </c>
      <c r="K1373" s="33">
        <v>1.0</v>
      </c>
      <c r="L1373" s="32">
        <v>0.7352941176470588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322.0</v>
      </c>
      <c r="E1374" s="40">
        <v>368.0</v>
      </c>
      <c r="F1374" s="40">
        <v>690.0</v>
      </c>
      <c r="G1374" s="42">
        <v>4.7976637463496035</v>
      </c>
      <c r="H1374" s="40">
        <v>6270.0</v>
      </c>
      <c r="I1374" s="40">
        <v>45.0</v>
      </c>
      <c r="J1374" s="40">
        <v>42.0</v>
      </c>
      <c r="K1374" s="47">
        <v>87.0</v>
      </c>
      <c r="L1374" s="42">
        <v>1.38755980861244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32.0</v>
      </c>
      <c r="E1375" s="30">
        <v>26.0</v>
      </c>
      <c r="F1375" s="31">
        <v>58.0</v>
      </c>
      <c r="G1375" s="32">
        <v>4.696356275303644</v>
      </c>
      <c r="H1375" s="30">
        <v>599.0</v>
      </c>
      <c r="I1375" s="30">
        <v>4.0</v>
      </c>
      <c r="J1375" s="30">
        <v>8.0</v>
      </c>
      <c r="K1375" s="33">
        <v>12.0</v>
      </c>
      <c r="L1375" s="32">
        <v>2.003338898163606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79.0</v>
      </c>
      <c r="E1376" s="30">
        <v>84.0</v>
      </c>
      <c r="F1376" s="31">
        <v>163.0</v>
      </c>
      <c r="G1376" s="32">
        <v>4.128672745694022</v>
      </c>
      <c r="H1376" s="30">
        <v>1667.0</v>
      </c>
      <c r="I1376" s="30">
        <v>21.0</v>
      </c>
      <c r="J1376" s="30">
        <v>12.0</v>
      </c>
      <c r="K1376" s="33">
        <v>33.0</v>
      </c>
      <c r="L1376" s="32">
        <v>1.9796040791841631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20.0</v>
      </c>
      <c r="E1377" s="30">
        <v>20.0</v>
      </c>
      <c r="F1377" s="31">
        <v>40.0</v>
      </c>
      <c r="G1377" s="32">
        <v>3.4423407917383817</v>
      </c>
      <c r="H1377" s="46">
        <v>447.0</v>
      </c>
      <c r="I1377" s="30">
        <v>1.0</v>
      </c>
      <c r="J1377" s="30">
        <v>2.0</v>
      </c>
      <c r="K1377" s="33">
        <v>3.0</v>
      </c>
      <c r="L1377" s="32">
        <v>0.6711409395973155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26.0</v>
      </c>
      <c r="E1378" s="30">
        <v>33.0</v>
      </c>
      <c r="F1378" s="31">
        <v>59.0</v>
      </c>
      <c r="G1378" s="32">
        <v>5.96562184024267</v>
      </c>
      <c r="H1378" s="46">
        <v>344.0</v>
      </c>
      <c r="I1378" s="30">
        <v>0.0</v>
      </c>
      <c r="J1378" s="30">
        <v>0.0</v>
      </c>
      <c r="K1378" s="33">
        <v>0.0</v>
      </c>
      <c r="L1378" s="32">
        <v>0.0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21.0</v>
      </c>
      <c r="E1379" s="30">
        <v>28.0</v>
      </c>
      <c r="F1379" s="31">
        <v>49.0</v>
      </c>
      <c r="G1379" s="32">
        <v>4.093567251461988</v>
      </c>
      <c r="H1379" s="46">
        <v>497.0</v>
      </c>
      <c r="I1379" s="30">
        <v>3.0</v>
      </c>
      <c r="J1379" s="30">
        <v>4.0</v>
      </c>
      <c r="K1379" s="33">
        <v>7.0</v>
      </c>
      <c r="L1379" s="32">
        <v>1.4084507042253522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28.0</v>
      </c>
      <c r="E1380" s="30">
        <v>28.0</v>
      </c>
      <c r="F1380" s="31">
        <v>56.0</v>
      </c>
      <c r="G1380" s="32">
        <v>6.002143622722401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34.0</v>
      </c>
      <c r="E1381" s="30">
        <v>49.0</v>
      </c>
      <c r="F1381" s="31">
        <v>83.0</v>
      </c>
      <c r="G1381" s="32">
        <v>6.444099378881988</v>
      </c>
      <c r="H1381" s="46">
        <v>588.0</v>
      </c>
      <c r="I1381" s="30">
        <v>2.0</v>
      </c>
      <c r="J1381" s="30">
        <v>2.0</v>
      </c>
      <c r="K1381" s="33">
        <v>4.0</v>
      </c>
      <c r="L1381" s="32">
        <v>0.6802721088435374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8.0</v>
      </c>
      <c r="E1382" s="30">
        <v>15.0</v>
      </c>
      <c r="F1382" s="31">
        <v>23.0</v>
      </c>
      <c r="G1382" s="32">
        <v>4.189435336976321</v>
      </c>
      <c r="H1382" s="30">
        <v>179.0</v>
      </c>
      <c r="I1382" s="30">
        <v>1.0</v>
      </c>
      <c r="J1382" s="30">
        <v>0.0</v>
      </c>
      <c r="K1382" s="33">
        <v>1.0</v>
      </c>
      <c r="L1382" s="32">
        <v>0.5586592178770949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60.0</v>
      </c>
      <c r="E1383" s="30">
        <v>70.0</v>
      </c>
      <c r="F1383" s="31">
        <v>130.0</v>
      </c>
      <c r="G1383" s="32">
        <v>5.367464905037159</v>
      </c>
      <c r="H1383" s="30">
        <v>1339.0</v>
      </c>
      <c r="I1383" s="30">
        <v>10.0</v>
      </c>
      <c r="J1383" s="30">
        <v>12.0</v>
      </c>
      <c r="K1383" s="33">
        <v>22.0</v>
      </c>
      <c r="L1383" s="32">
        <v>1.6430171769977595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14.0</v>
      </c>
      <c r="E1384" s="30">
        <v>15.0</v>
      </c>
      <c r="F1384" s="31">
        <v>29.0</v>
      </c>
      <c r="G1384" s="32">
        <v>4.400606980273141</v>
      </c>
      <c r="H1384" s="30">
        <v>279.0</v>
      </c>
      <c r="I1384" s="30">
        <v>3.0</v>
      </c>
      <c r="J1384" s="30">
        <v>2.0</v>
      </c>
      <c r="K1384" s="33">
        <v>5.0</v>
      </c>
      <c r="L1384" s="32">
        <v>1.7921146953405016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399.0</v>
      </c>
      <c r="E1385" s="40">
        <v>322.0</v>
      </c>
      <c r="F1385" s="40">
        <v>721.0</v>
      </c>
      <c r="G1385" s="42">
        <v>5.538910655296919</v>
      </c>
      <c r="H1385" s="40">
        <v>4033.0</v>
      </c>
      <c r="I1385" s="40">
        <v>6.0</v>
      </c>
      <c r="J1385" s="40">
        <v>8.0</v>
      </c>
      <c r="K1385" s="47">
        <v>14.0</v>
      </c>
      <c r="L1385" s="42">
        <v>0.34713612695264073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35.0</v>
      </c>
      <c r="E1386" s="30">
        <v>35.0</v>
      </c>
      <c r="F1386" s="31">
        <v>70.0</v>
      </c>
      <c r="G1386" s="32">
        <v>5.177514792899409</v>
      </c>
      <c r="H1386" s="46">
        <v>479.0</v>
      </c>
      <c r="I1386" s="30">
        <v>0.0</v>
      </c>
      <c r="J1386" s="30">
        <v>0.0</v>
      </c>
      <c r="K1386" s="33">
        <v>0.0</v>
      </c>
      <c r="L1386" s="32">
        <v>0.0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24.0</v>
      </c>
      <c r="E1387" s="30">
        <v>23.0</v>
      </c>
      <c r="F1387" s="31">
        <v>47.0</v>
      </c>
      <c r="G1387" s="32">
        <v>4.963041182682154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7.0</v>
      </c>
      <c r="E1388" s="30">
        <v>4.0</v>
      </c>
      <c r="F1388" s="31">
        <v>11.0</v>
      </c>
      <c r="G1388" s="32">
        <v>3.125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17.0</v>
      </c>
      <c r="E1389" s="30">
        <v>22.0</v>
      </c>
      <c r="F1389" s="31">
        <v>39.0</v>
      </c>
      <c r="G1389" s="32">
        <v>5.752212389380531</v>
      </c>
      <c r="H1389" s="46">
        <v>225.0</v>
      </c>
      <c r="I1389" s="30">
        <v>0.0</v>
      </c>
      <c r="J1389" s="30">
        <v>1.0</v>
      </c>
      <c r="K1389" s="33">
        <v>1.0</v>
      </c>
      <c r="L1389" s="32">
        <v>0.4444444444444444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29.0</v>
      </c>
      <c r="E1390" s="30">
        <v>17.0</v>
      </c>
      <c r="F1390" s="31">
        <v>46.0</v>
      </c>
      <c r="G1390" s="32">
        <v>4.444444444444445</v>
      </c>
      <c r="H1390" s="46">
        <v>310.0</v>
      </c>
      <c r="I1390" s="30">
        <v>0.0</v>
      </c>
      <c r="J1390" s="30">
        <v>0.0</v>
      </c>
      <c r="K1390" s="33">
        <v>0.0</v>
      </c>
      <c r="L1390" s="32">
        <v>0.0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54.0</v>
      </c>
      <c r="E1391" s="30">
        <v>41.0</v>
      </c>
      <c r="F1391" s="31">
        <v>95.0</v>
      </c>
      <c r="G1391" s="32">
        <v>6.964809384164222</v>
      </c>
      <c r="H1391" s="46">
        <v>417.0</v>
      </c>
      <c r="I1391" s="30">
        <v>3.0</v>
      </c>
      <c r="J1391" s="30">
        <v>0.0</v>
      </c>
      <c r="K1391" s="33">
        <v>3.0</v>
      </c>
      <c r="L1391" s="32">
        <v>0.7194244604316548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54.0</v>
      </c>
      <c r="E1392" s="30">
        <v>41.0</v>
      </c>
      <c r="F1392" s="31">
        <v>95.0</v>
      </c>
      <c r="G1392" s="32">
        <v>6.414584740040513</v>
      </c>
      <c r="H1392" s="46">
        <v>493.0</v>
      </c>
      <c r="I1392" s="30">
        <v>0.0</v>
      </c>
      <c r="J1392" s="30">
        <v>0.0</v>
      </c>
      <c r="K1392" s="33">
        <v>0.0</v>
      </c>
      <c r="L1392" s="32">
        <v>0.0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21.0</v>
      </c>
      <c r="E1393" s="30">
        <v>20.0</v>
      </c>
      <c r="F1393" s="31">
        <v>41.0</v>
      </c>
      <c r="G1393" s="32">
        <v>4.957678355501813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109.0</v>
      </c>
      <c r="E1394" s="30">
        <v>86.0</v>
      </c>
      <c r="F1394" s="31">
        <v>195.0</v>
      </c>
      <c r="G1394" s="32">
        <v>5.442366731789003</v>
      </c>
      <c r="H1394" s="46">
        <v>953.0</v>
      </c>
      <c r="I1394" s="30">
        <v>3.0</v>
      </c>
      <c r="J1394" s="30">
        <v>6.0</v>
      </c>
      <c r="K1394" s="33">
        <v>9.0</v>
      </c>
      <c r="L1394" s="32">
        <v>0.944386149003148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36.0</v>
      </c>
      <c r="E1395" s="30">
        <v>15.0</v>
      </c>
      <c r="F1395" s="31">
        <v>51.0</v>
      </c>
      <c r="G1395" s="32">
        <v>6.4638783269961975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13.0</v>
      </c>
      <c r="E1396" s="30">
        <v>18.0</v>
      </c>
      <c r="F1396" s="31">
        <v>31.0</v>
      </c>
      <c r="G1396" s="32">
        <v>5.0903119868637114</v>
      </c>
      <c r="H1396" s="30">
        <v>216.0</v>
      </c>
      <c r="I1396" s="30">
        <v>0.0</v>
      </c>
      <c r="J1396" s="30">
        <v>1.0</v>
      </c>
      <c r="K1396" s="33">
        <v>1.0</v>
      </c>
      <c r="L1396" s="32">
        <v>0.4629629629629629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434.0</v>
      </c>
      <c r="E1397" s="40">
        <v>408.0</v>
      </c>
      <c r="F1397" s="40">
        <v>842.0</v>
      </c>
      <c r="G1397" s="42">
        <v>5.0244659267215654</v>
      </c>
      <c r="H1397" s="40">
        <v>6241.0</v>
      </c>
      <c r="I1397" s="40">
        <v>18.0</v>
      </c>
      <c r="J1397" s="40">
        <v>18.0</v>
      </c>
      <c r="K1397" s="47">
        <v>36.0</v>
      </c>
      <c r="L1397" s="42">
        <v>0.576830636116007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44.0</v>
      </c>
      <c r="E1398" s="30">
        <v>45.0</v>
      </c>
      <c r="F1398" s="31">
        <v>89.0</v>
      </c>
      <c r="G1398" s="32">
        <v>4.635416666666667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36.0</v>
      </c>
      <c r="E1399" s="30">
        <v>43.0</v>
      </c>
      <c r="F1399" s="31">
        <v>79.0</v>
      </c>
      <c r="G1399" s="32">
        <v>4.195432819968136</v>
      </c>
      <c r="H1399" s="46">
        <v>827.0</v>
      </c>
      <c r="I1399" s="30">
        <v>1.0</v>
      </c>
      <c r="J1399" s="30">
        <v>1.0</v>
      </c>
      <c r="K1399" s="33">
        <v>2.0</v>
      </c>
      <c r="L1399" s="32">
        <v>0.24183796856106407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23.0</v>
      </c>
      <c r="E1400" s="30">
        <v>24.0</v>
      </c>
      <c r="F1400" s="31">
        <v>47.0</v>
      </c>
      <c r="G1400" s="32">
        <v>4.733131923464249</v>
      </c>
      <c r="H1400" s="46">
        <v>306.0</v>
      </c>
      <c r="I1400" s="30">
        <v>0.0</v>
      </c>
      <c r="J1400" s="30">
        <v>1.0</v>
      </c>
      <c r="K1400" s="33">
        <v>1.0</v>
      </c>
      <c r="L1400" s="32">
        <v>0.32679738562091504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61.0</v>
      </c>
      <c r="E1401" s="30">
        <v>47.0</v>
      </c>
      <c r="F1401" s="31">
        <v>108.0</v>
      </c>
      <c r="G1401" s="32">
        <v>6.067415730337078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43.0</v>
      </c>
      <c r="E1402" s="30">
        <v>38.0</v>
      </c>
      <c r="F1402" s="31">
        <v>81.0</v>
      </c>
      <c r="G1402" s="32">
        <v>5.806451612903226</v>
      </c>
      <c r="H1402" s="46">
        <v>552.0</v>
      </c>
      <c r="I1402" s="30">
        <v>0.0</v>
      </c>
      <c r="J1402" s="30">
        <v>2.0</v>
      </c>
      <c r="K1402" s="33">
        <v>2.0</v>
      </c>
      <c r="L1402" s="32">
        <v>0.36231884057971014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17.0</v>
      </c>
      <c r="E1403" s="30">
        <v>25.0</v>
      </c>
      <c r="F1403" s="31">
        <v>42.0</v>
      </c>
      <c r="G1403" s="32">
        <v>5.023923444976076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63.0</v>
      </c>
      <c r="E1404" s="30">
        <v>72.0</v>
      </c>
      <c r="F1404" s="31">
        <v>135.0</v>
      </c>
      <c r="G1404" s="32">
        <v>6.65352390340069</v>
      </c>
      <c r="H1404" s="46">
        <v>535.0</v>
      </c>
      <c r="I1404" s="30">
        <v>0.0</v>
      </c>
      <c r="J1404" s="30">
        <v>0.0</v>
      </c>
      <c r="K1404" s="33">
        <v>0.0</v>
      </c>
      <c r="L1404" s="32">
        <v>0.0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28.0</v>
      </c>
      <c r="E1405" s="30">
        <v>16.0</v>
      </c>
      <c r="F1405" s="31">
        <v>44.0</v>
      </c>
      <c r="G1405" s="32">
        <v>4.894327030033371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43.0</v>
      </c>
      <c r="E1406" s="30">
        <v>30.0</v>
      </c>
      <c r="F1406" s="31">
        <v>73.0</v>
      </c>
      <c r="G1406" s="32">
        <v>3.989071038251366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26.0</v>
      </c>
      <c r="E1407" s="30">
        <v>27.0</v>
      </c>
      <c r="F1407" s="31">
        <v>53.0</v>
      </c>
      <c r="G1407" s="32">
        <v>5.130687318489835</v>
      </c>
      <c r="H1407" s="30">
        <v>400.0</v>
      </c>
      <c r="I1407" s="30">
        <v>0.0</v>
      </c>
      <c r="J1407" s="30">
        <v>0.0</v>
      </c>
      <c r="K1407" s="33">
        <v>0.0</v>
      </c>
      <c r="L1407" s="32">
        <v>0.0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50.0</v>
      </c>
      <c r="E1408" s="30">
        <v>41.0</v>
      </c>
      <c r="F1408" s="31">
        <v>91.0</v>
      </c>
      <c r="G1408" s="32">
        <v>4.212962962962963</v>
      </c>
      <c r="H1408" s="30">
        <v>1143.0</v>
      </c>
      <c r="I1408" s="30">
        <v>17.0</v>
      </c>
      <c r="J1408" s="30">
        <v>14.0</v>
      </c>
      <c r="K1408" s="33">
        <v>31.0</v>
      </c>
      <c r="L1408" s="32">
        <v>2.712160979877515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191.0</v>
      </c>
      <c r="E1409" s="49">
        <v>174.0</v>
      </c>
      <c r="F1409" s="49">
        <v>365.0</v>
      </c>
      <c r="G1409" s="42">
        <v>5.052602436323367</v>
      </c>
      <c r="H1409" s="40">
        <v>3210.0</v>
      </c>
      <c r="I1409" s="49">
        <v>26.0</v>
      </c>
      <c r="J1409" s="49">
        <v>25.0</v>
      </c>
      <c r="K1409" s="50">
        <v>51.0</v>
      </c>
      <c r="L1409" s="42">
        <v>1.588785046728972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37.0</v>
      </c>
      <c r="E1410" s="46">
        <v>25.0</v>
      </c>
      <c r="F1410" s="51">
        <v>62.0</v>
      </c>
      <c r="G1410" s="32">
        <v>6.156901688182721</v>
      </c>
      <c r="H1410" s="46">
        <v>453.0</v>
      </c>
      <c r="I1410" s="46">
        <v>3.0</v>
      </c>
      <c r="J1410" s="46">
        <v>3.0</v>
      </c>
      <c r="K1410" s="52">
        <v>6.0</v>
      </c>
      <c r="L1410" s="32">
        <v>1.3245033112582782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51.0</v>
      </c>
      <c r="E1411" s="46">
        <v>34.0</v>
      </c>
      <c r="F1411" s="51">
        <v>85.0</v>
      </c>
      <c r="G1411" s="32">
        <v>4.791431792559188</v>
      </c>
      <c r="H1411" s="30">
        <v>809.0</v>
      </c>
      <c r="I1411" s="46">
        <v>7.0</v>
      </c>
      <c r="J1411" s="46">
        <v>7.0</v>
      </c>
      <c r="K1411" s="52">
        <v>14.0</v>
      </c>
      <c r="L1411" s="32">
        <v>1.73053152039555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70.0</v>
      </c>
      <c r="E1412" s="46">
        <v>68.0</v>
      </c>
      <c r="F1412" s="51">
        <v>138.0</v>
      </c>
      <c r="G1412" s="32">
        <v>5.176294073518379</v>
      </c>
      <c r="H1412" s="30">
        <v>1106.0</v>
      </c>
      <c r="I1412" s="46">
        <v>5.0</v>
      </c>
      <c r="J1412" s="46">
        <v>4.0</v>
      </c>
      <c r="K1412" s="52">
        <v>9.0</v>
      </c>
      <c r="L1412" s="32">
        <v>0.81374321880651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28.0</v>
      </c>
      <c r="E1413" s="46">
        <v>37.0</v>
      </c>
      <c r="F1413" s="51">
        <v>65.0</v>
      </c>
      <c r="G1413" s="32">
        <v>5.1424050632911396</v>
      </c>
      <c r="H1413" s="46">
        <v>588.0</v>
      </c>
      <c r="I1413" s="46">
        <v>10.0</v>
      </c>
      <c r="J1413" s="46">
        <v>6.0</v>
      </c>
      <c r="K1413" s="52">
        <v>16.0</v>
      </c>
      <c r="L1413" s="32">
        <v>2.7210884353741496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5.0</v>
      </c>
      <c r="E1414" s="46">
        <v>10.0</v>
      </c>
      <c r="F1414" s="51">
        <v>15.0</v>
      </c>
      <c r="G1414" s="32">
        <v>2.923976608187134</v>
      </c>
      <c r="H1414" s="30">
        <v>254.0</v>
      </c>
      <c r="I1414" s="46">
        <v>1.0</v>
      </c>
      <c r="J1414" s="46">
        <v>5.0</v>
      </c>
      <c r="K1414" s="52">
        <v>6.0</v>
      </c>
      <c r="L1414" s="32">
        <v>2.3622047244094486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875.0</v>
      </c>
      <c r="E1415" s="49">
        <v>843.0</v>
      </c>
      <c r="F1415" s="49">
        <v>1718.0</v>
      </c>
      <c r="G1415" s="42">
        <v>4.276929970873061</v>
      </c>
      <c r="H1415" s="40">
        <v>16884.0</v>
      </c>
      <c r="I1415" s="49">
        <v>203.0</v>
      </c>
      <c r="J1415" s="49">
        <v>184.0</v>
      </c>
      <c r="K1415" s="50">
        <v>387.0</v>
      </c>
      <c r="L1415" s="42">
        <v>2.292110874200427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2585.0</v>
      </c>
      <c r="E1416" s="20">
        <v>2462.0</v>
      </c>
      <c r="F1416" s="20">
        <v>5047.0</v>
      </c>
      <c r="G1416" s="36">
        <v>4.875621890547264</v>
      </c>
      <c r="H1416" s="20">
        <v>36948.0</v>
      </c>
      <c r="I1416" s="20">
        <v>133.0</v>
      </c>
      <c r="J1416" s="20">
        <v>123.0</v>
      </c>
      <c r="K1416" s="27">
        <v>256.0</v>
      </c>
      <c r="L1416" s="36">
        <v>0.6928656490202446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742.0</v>
      </c>
      <c r="E1417" s="40">
        <v>736.0</v>
      </c>
      <c r="F1417" s="40">
        <v>1478.0</v>
      </c>
      <c r="G1417" s="42">
        <v>5.273109993221307</v>
      </c>
      <c r="H1417" s="40">
        <v>9181.0</v>
      </c>
      <c r="I1417" s="40">
        <v>46.0</v>
      </c>
      <c r="J1417" s="40">
        <v>21.0</v>
      </c>
      <c r="K1417" s="47">
        <v>67.0</v>
      </c>
      <c r="L1417" s="42">
        <v>0.7297679991286352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55.0</v>
      </c>
      <c r="E1418" s="30">
        <v>45.0</v>
      </c>
      <c r="F1418" s="31">
        <v>100.0</v>
      </c>
      <c r="G1418" s="32">
        <v>5.636978579481398</v>
      </c>
      <c r="H1418" s="46">
        <v>615.0</v>
      </c>
      <c r="I1418" s="30">
        <v>5.0</v>
      </c>
      <c r="J1418" s="30">
        <v>2.0</v>
      </c>
      <c r="K1418" s="33">
        <v>7.0</v>
      </c>
      <c r="L1418" s="32">
        <v>1.1382113821138211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66.0</v>
      </c>
      <c r="E1419" s="30">
        <v>43.0</v>
      </c>
      <c r="F1419" s="31">
        <v>109.0</v>
      </c>
      <c r="G1419" s="32">
        <v>5.482897384305835</v>
      </c>
      <c r="H1419" s="46">
        <v>595.0</v>
      </c>
      <c r="I1419" s="30">
        <v>2.0</v>
      </c>
      <c r="J1419" s="30">
        <v>2.0</v>
      </c>
      <c r="K1419" s="33">
        <v>4.0</v>
      </c>
      <c r="L1419" s="32">
        <v>0.6722689075630253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45.0</v>
      </c>
      <c r="E1420" s="30">
        <v>46.0</v>
      </c>
      <c r="F1420" s="31">
        <v>91.0</v>
      </c>
      <c r="G1420" s="32">
        <v>4.972677595628415</v>
      </c>
      <c r="H1420" s="30">
        <v>707.0</v>
      </c>
      <c r="I1420" s="30">
        <v>12.0</v>
      </c>
      <c r="J1420" s="30">
        <v>4.0</v>
      </c>
      <c r="K1420" s="33">
        <v>16.0</v>
      </c>
      <c r="L1420" s="32">
        <v>2.263083451202263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94.0</v>
      </c>
      <c r="E1421" s="30">
        <v>94.0</v>
      </c>
      <c r="F1421" s="31">
        <v>188.0</v>
      </c>
      <c r="G1421" s="32">
        <v>5.324270744831493</v>
      </c>
      <c r="H1421" s="30">
        <v>1148.0</v>
      </c>
      <c r="I1421" s="30">
        <v>0.0</v>
      </c>
      <c r="J1421" s="30">
        <v>1.0</v>
      </c>
      <c r="K1421" s="33">
        <v>1.0</v>
      </c>
      <c r="L1421" s="32">
        <v>0.08710801393728224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33.0</v>
      </c>
      <c r="E1422" s="30">
        <v>27.0</v>
      </c>
      <c r="F1422" s="31">
        <v>60.0</v>
      </c>
      <c r="G1422" s="32">
        <v>5.253940455341506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26.0</v>
      </c>
      <c r="E1423" s="30">
        <v>24.0</v>
      </c>
      <c r="F1423" s="31">
        <v>50.0</v>
      </c>
      <c r="G1423" s="32">
        <v>4.440497335701599</v>
      </c>
      <c r="H1423" s="46">
        <v>382.0</v>
      </c>
      <c r="I1423" s="30">
        <v>4.0</v>
      </c>
      <c r="J1423" s="30">
        <v>2.0</v>
      </c>
      <c r="K1423" s="33">
        <v>6.0</v>
      </c>
      <c r="L1423" s="32">
        <v>1.5706806282722512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51.0</v>
      </c>
      <c r="E1424" s="30">
        <v>52.0</v>
      </c>
      <c r="F1424" s="31">
        <v>103.0</v>
      </c>
      <c r="G1424" s="32">
        <v>5.508021390374331</v>
      </c>
      <c r="H1424" s="46">
        <v>471.0</v>
      </c>
      <c r="I1424" s="30">
        <v>1.0</v>
      </c>
      <c r="J1424" s="30">
        <v>0.0</v>
      </c>
      <c r="K1424" s="33">
        <v>1.0</v>
      </c>
      <c r="L1424" s="32">
        <v>0.21231422505307856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42.0</v>
      </c>
      <c r="E1425" s="30">
        <v>39.0</v>
      </c>
      <c r="F1425" s="31">
        <v>81.0</v>
      </c>
      <c r="G1425" s="32">
        <v>4.764705882352941</v>
      </c>
      <c r="H1425" s="46">
        <v>500.0</v>
      </c>
      <c r="I1425" s="30">
        <v>1.0</v>
      </c>
      <c r="J1425" s="30">
        <v>1.0</v>
      </c>
      <c r="K1425" s="33">
        <v>2.0</v>
      </c>
      <c r="L1425" s="32">
        <v>0.4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43.0</v>
      </c>
      <c r="E1426" s="30">
        <v>52.0</v>
      </c>
      <c r="F1426" s="31">
        <v>95.0</v>
      </c>
      <c r="G1426" s="32">
        <v>4.233511586452763</v>
      </c>
      <c r="H1426" s="46">
        <v>852.0</v>
      </c>
      <c r="I1426" s="30">
        <v>7.0</v>
      </c>
      <c r="J1426" s="30">
        <v>2.0</v>
      </c>
      <c r="K1426" s="33">
        <v>9.0</v>
      </c>
      <c r="L1426" s="32">
        <v>1.056338028169014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53.0</v>
      </c>
      <c r="E1427" s="30">
        <v>55.0</v>
      </c>
      <c r="F1427" s="31">
        <v>108.0</v>
      </c>
      <c r="G1427" s="32">
        <v>5.678233438485805</v>
      </c>
      <c r="H1427" s="46">
        <v>666.0</v>
      </c>
      <c r="I1427" s="30">
        <v>5.0</v>
      </c>
      <c r="J1427" s="30">
        <v>3.0</v>
      </c>
      <c r="K1427" s="33">
        <v>8.0</v>
      </c>
      <c r="L1427" s="32">
        <v>1.2012012012012012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25.0</v>
      </c>
      <c r="E1428" s="30">
        <v>32.0</v>
      </c>
      <c r="F1428" s="31">
        <v>57.0</v>
      </c>
      <c r="G1428" s="32">
        <v>5.317164179104478</v>
      </c>
      <c r="H1428" s="46">
        <v>315.0</v>
      </c>
      <c r="I1428" s="30">
        <v>0.0</v>
      </c>
      <c r="J1428" s="30">
        <v>0.0</v>
      </c>
      <c r="K1428" s="33">
        <v>0.0</v>
      </c>
      <c r="L1428" s="32">
        <v>0.0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32.0</v>
      </c>
      <c r="E1429" s="30">
        <v>53.0</v>
      </c>
      <c r="F1429" s="31">
        <v>85.0</v>
      </c>
      <c r="G1429" s="32">
        <v>4.748603351955307</v>
      </c>
      <c r="H1429" s="46">
        <v>849.0</v>
      </c>
      <c r="I1429" s="30">
        <v>1.0</v>
      </c>
      <c r="J1429" s="30">
        <v>3.0</v>
      </c>
      <c r="K1429" s="33">
        <v>4.0</v>
      </c>
      <c r="L1429" s="32">
        <v>0.47114252061248524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28.0</v>
      </c>
      <c r="E1430" s="30">
        <v>28.0</v>
      </c>
      <c r="F1430" s="31">
        <v>56.0</v>
      </c>
      <c r="G1430" s="32">
        <v>5.458089668615984</v>
      </c>
      <c r="H1430" s="46">
        <v>281.0</v>
      </c>
      <c r="I1430" s="30">
        <v>2.0</v>
      </c>
      <c r="J1430" s="30">
        <v>0.0</v>
      </c>
      <c r="K1430" s="33">
        <v>2.0</v>
      </c>
      <c r="L1430" s="32">
        <v>0.7117437722419928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35.0</v>
      </c>
      <c r="E1431" s="30">
        <v>43.0</v>
      </c>
      <c r="F1431" s="31">
        <v>78.0</v>
      </c>
      <c r="G1431" s="32">
        <v>5.466012613875263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22.0</v>
      </c>
      <c r="E1432" s="30">
        <v>9.0</v>
      </c>
      <c r="F1432" s="31">
        <v>31.0</v>
      </c>
      <c r="G1432" s="32">
        <v>6.262626262626263</v>
      </c>
      <c r="H1432" s="46">
        <v>145.0</v>
      </c>
      <c r="I1432" s="30">
        <v>4.0</v>
      </c>
      <c r="J1432" s="30">
        <v>0.0</v>
      </c>
      <c r="K1432" s="33">
        <v>4.0</v>
      </c>
      <c r="L1432" s="32">
        <v>2.7586206896551726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32.0</v>
      </c>
      <c r="E1433" s="30">
        <v>34.0</v>
      </c>
      <c r="F1433" s="31">
        <v>66.0</v>
      </c>
      <c r="G1433" s="32">
        <v>5.5045871559633035</v>
      </c>
      <c r="H1433" s="46">
        <v>408.0</v>
      </c>
      <c r="I1433" s="30">
        <v>1.0</v>
      </c>
      <c r="J1433" s="30">
        <v>0.0</v>
      </c>
      <c r="K1433" s="33">
        <v>1.0</v>
      </c>
      <c r="L1433" s="32">
        <v>0.24509803921568626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26.0</v>
      </c>
      <c r="E1434" s="30">
        <v>28.0</v>
      </c>
      <c r="F1434" s="31">
        <v>54.0</v>
      </c>
      <c r="G1434" s="32">
        <v>6.352941176470588</v>
      </c>
      <c r="H1434" s="46">
        <v>319.0</v>
      </c>
      <c r="I1434" s="30">
        <v>0.0</v>
      </c>
      <c r="J1434" s="30">
        <v>0.0</v>
      </c>
      <c r="K1434" s="33">
        <v>0.0</v>
      </c>
      <c r="L1434" s="32">
        <v>0.0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34.0</v>
      </c>
      <c r="E1435" s="30">
        <v>32.0</v>
      </c>
      <c r="F1435" s="31">
        <v>66.0</v>
      </c>
      <c r="G1435" s="32">
        <v>6.208842897460019</v>
      </c>
      <c r="H1435" s="30">
        <v>275.0</v>
      </c>
      <c r="I1435" s="30">
        <v>1.0</v>
      </c>
      <c r="J1435" s="30">
        <v>1.0</v>
      </c>
      <c r="K1435" s="33">
        <v>2.0</v>
      </c>
      <c r="L1435" s="32">
        <v>0.7272727272727273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573.0</v>
      </c>
      <c r="E1436" s="40">
        <v>521.0</v>
      </c>
      <c r="F1436" s="40">
        <v>1094.0</v>
      </c>
      <c r="G1436" s="42">
        <v>4.610780966831037</v>
      </c>
      <c r="H1436" s="40">
        <v>8665.0</v>
      </c>
      <c r="I1436" s="40">
        <v>35.0</v>
      </c>
      <c r="J1436" s="40">
        <v>43.0</v>
      </c>
      <c r="K1436" s="47">
        <v>78.0</v>
      </c>
      <c r="L1436" s="42">
        <v>0.9001731102135027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56.0</v>
      </c>
      <c r="E1437" s="30">
        <v>37.0</v>
      </c>
      <c r="F1437" s="31">
        <v>93.0</v>
      </c>
      <c r="G1437" s="32">
        <v>4.58128078817734</v>
      </c>
      <c r="H1437" s="30">
        <v>705.0</v>
      </c>
      <c r="I1437" s="30">
        <v>1.0</v>
      </c>
      <c r="J1437" s="30">
        <v>0.0</v>
      </c>
      <c r="K1437" s="33">
        <v>1.0</v>
      </c>
      <c r="L1437" s="32">
        <v>0.14184397163120568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127.0</v>
      </c>
      <c r="E1438" s="30">
        <v>99.0</v>
      </c>
      <c r="F1438" s="31">
        <v>226.0</v>
      </c>
      <c r="G1438" s="32">
        <v>5.225433526011561</v>
      </c>
      <c r="H1438" s="30">
        <v>1640.0</v>
      </c>
      <c r="I1438" s="30">
        <v>4.0</v>
      </c>
      <c r="J1438" s="30">
        <v>5.0</v>
      </c>
      <c r="K1438" s="33">
        <v>9.0</v>
      </c>
      <c r="L1438" s="32">
        <v>0.548780487804878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22.0</v>
      </c>
      <c r="E1439" s="30">
        <v>37.0</v>
      </c>
      <c r="F1439" s="31">
        <v>59.0</v>
      </c>
      <c r="G1439" s="32">
        <v>5.98984771573604</v>
      </c>
      <c r="H1439" s="30">
        <v>-51.0</v>
      </c>
      <c r="I1439" s="30">
        <v>0.0</v>
      </c>
      <c r="J1439" s="30">
        <v>6.0</v>
      </c>
      <c r="K1439" s="33">
        <v>6.0</v>
      </c>
      <c r="L1439" s="32">
        <v>-11.76470588235294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101.0</v>
      </c>
      <c r="E1440" s="30">
        <v>81.0</v>
      </c>
      <c r="F1440" s="31">
        <v>182.0</v>
      </c>
      <c r="G1440" s="32">
        <v>4.469548133595285</v>
      </c>
      <c r="H1440" s="30">
        <v>1671.0</v>
      </c>
      <c r="I1440" s="30">
        <v>12.0</v>
      </c>
      <c r="J1440" s="30">
        <v>15.0</v>
      </c>
      <c r="K1440" s="33">
        <v>27.0</v>
      </c>
      <c r="L1440" s="32">
        <v>1.615798922800718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49.0</v>
      </c>
      <c r="E1441" s="30">
        <v>51.0</v>
      </c>
      <c r="F1441" s="31">
        <v>100.0</v>
      </c>
      <c r="G1441" s="32">
        <v>4.789272030651341</v>
      </c>
      <c r="H1441" s="46">
        <v>445.0</v>
      </c>
      <c r="I1441" s="30">
        <v>0.0</v>
      </c>
      <c r="J1441" s="30">
        <v>0.0</v>
      </c>
      <c r="K1441" s="33">
        <v>0.0</v>
      </c>
      <c r="L1441" s="32">
        <v>0.0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26.0</v>
      </c>
      <c r="E1442" s="30">
        <v>17.0</v>
      </c>
      <c r="F1442" s="31">
        <v>43.0</v>
      </c>
      <c r="G1442" s="32">
        <v>4.334677419354839</v>
      </c>
      <c r="H1442" s="46">
        <v>385.0</v>
      </c>
      <c r="I1442" s="30">
        <v>0.0</v>
      </c>
      <c r="J1442" s="30">
        <v>2.0</v>
      </c>
      <c r="K1442" s="33">
        <v>2.0</v>
      </c>
      <c r="L1442" s="32">
        <v>0.5194805194805194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29.0</v>
      </c>
      <c r="E1443" s="30">
        <v>32.0</v>
      </c>
      <c r="F1443" s="31">
        <v>61.0</v>
      </c>
      <c r="G1443" s="32">
        <v>5.336832895888014</v>
      </c>
      <c r="H1443" s="30">
        <v>422.0</v>
      </c>
      <c r="I1443" s="30">
        <v>1.0</v>
      </c>
      <c r="J1443" s="30">
        <v>2.0</v>
      </c>
      <c r="K1443" s="33">
        <v>3.0</v>
      </c>
      <c r="L1443" s="32">
        <v>0.7109004739336493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64.0</v>
      </c>
      <c r="E1444" s="30">
        <v>58.0</v>
      </c>
      <c r="F1444" s="31">
        <v>122.0</v>
      </c>
      <c r="G1444" s="32">
        <v>3.952057013281503</v>
      </c>
      <c r="H1444" s="30">
        <v>1347.0</v>
      </c>
      <c r="I1444" s="30">
        <v>1.0</v>
      </c>
      <c r="J1444" s="30">
        <v>2.0</v>
      </c>
      <c r="K1444" s="33">
        <v>3.0</v>
      </c>
      <c r="L1444" s="32">
        <v>0.22271714922048996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34.0</v>
      </c>
      <c r="E1445" s="30">
        <v>39.0</v>
      </c>
      <c r="F1445" s="31">
        <v>73.0</v>
      </c>
      <c r="G1445" s="32">
        <v>4.157175398633258</v>
      </c>
      <c r="H1445" s="46">
        <v>631.0</v>
      </c>
      <c r="I1445" s="30">
        <v>9.0</v>
      </c>
      <c r="J1445" s="30">
        <v>7.0</v>
      </c>
      <c r="K1445" s="33">
        <v>16.0</v>
      </c>
      <c r="L1445" s="32">
        <v>2.535657686212361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16.0</v>
      </c>
      <c r="E1446" s="30">
        <v>27.0</v>
      </c>
      <c r="F1446" s="31">
        <v>43.0</v>
      </c>
      <c r="G1446" s="32">
        <v>4.903078677309008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49.0</v>
      </c>
      <c r="E1447" s="30">
        <v>43.0</v>
      </c>
      <c r="F1447" s="31">
        <v>92.0</v>
      </c>
      <c r="G1447" s="32">
        <v>3.87858347386172</v>
      </c>
      <c r="H1447" s="30">
        <v>1187.0</v>
      </c>
      <c r="I1447" s="30">
        <v>7.0</v>
      </c>
      <c r="J1447" s="30">
        <v>4.0</v>
      </c>
      <c r="K1447" s="33">
        <v>11.0</v>
      </c>
      <c r="L1447" s="32">
        <v>0.9267059814658803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540.0</v>
      </c>
      <c r="E1448" s="40">
        <v>506.0</v>
      </c>
      <c r="F1448" s="40">
        <v>1046.0</v>
      </c>
      <c r="G1448" s="42">
        <v>4.9110286867928075</v>
      </c>
      <c r="H1448" s="40">
        <v>6723.0</v>
      </c>
      <c r="I1448" s="40">
        <v>8.0</v>
      </c>
      <c r="J1448" s="40">
        <v>9.0</v>
      </c>
      <c r="K1448" s="47">
        <v>17.0</v>
      </c>
      <c r="L1448" s="42">
        <v>0.25286330507214044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62.0</v>
      </c>
      <c r="E1449" s="30">
        <v>49.0</v>
      </c>
      <c r="F1449" s="31">
        <v>111.0</v>
      </c>
      <c r="G1449" s="32">
        <v>6.187290969899665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19.0</v>
      </c>
      <c r="E1450" s="30">
        <v>25.0</v>
      </c>
      <c r="F1450" s="31">
        <v>44.0</v>
      </c>
      <c r="G1450" s="32">
        <v>4.656084656084656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36.0</v>
      </c>
      <c r="E1451" s="30">
        <v>31.0</v>
      </c>
      <c r="F1451" s="31">
        <v>67.0</v>
      </c>
      <c r="G1451" s="32">
        <v>4.128157732593961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64.0</v>
      </c>
      <c r="E1452" s="30">
        <v>52.0</v>
      </c>
      <c r="F1452" s="31">
        <v>116.0</v>
      </c>
      <c r="G1452" s="32">
        <v>4.965753424657534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23.0</v>
      </c>
      <c r="E1453" s="30">
        <v>34.0</v>
      </c>
      <c r="F1453" s="31">
        <v>57.0</v>
      </c>
      <c r="G1453" s="32">
        <v>4.477611940298507</v>
      </c>
      <c r="H1453" s="46">
        <v>398.0</v>
      </c>
      <c r="I1453" s="30">
        <v>0.0</v>
      </c>
      <c r="J1453" s="30">
        <v>0.0</v>
      </c>
      <c r="K1453" s="33">
        <v>0.0</v>
      </c>
      <c r="L1453" s="32">
        <v>0.0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44.0</v>
      </c>
      <c r="E1454" s="30">
        <v>59.0</v>
      </c>
      <c r="F1454" s="31">
        <v>103.0</v>
      </c>
      <c r="G1454" s="32">
        <v>4.837952090183185</v>
      </c>
      <c r="H1454" s="46">
        <v>753.0</v>
      </c>
      <c r="I1454" s="30">
        <v>1.0</v>
      </c>
      <c r="J1454" s="30">
        <v>1.0</v>
      </c>
      <c r="K1454" s="33">
        <v>2.0</v>
      </c>
      <c r="L1454" s="32">
        <v>0.2656042496679947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54.0</v>
      </c>
      <c r="E1455" s="30">
        <v>45.0</v>
      </c>
      <c r="F1455" s="31">
        <v>99.0</v>
      </c>
      <c r="G1455" s="32">
        <v>6.0109289617486334</v>
      </c>
      <c r="H1455" s="46">
        <v>304.0</v>
      </c>
      <c r="I1455" s="30">
        <v>0.0</v>
      </c>
      <c r="J1455" s="30">
        <v>3.0</v>
      </c>
      <c r="K1455" s="33">
        <v>3.0</v>
      </c>
      <c r="L1455" s="32">
        <v>0.9868421052631579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56.0</v>
      </c>
      <c r="E1456" s="30">
        <v>55.0</v>
      </c>
      <c r="F1456" s="31">
        <v>111.0</v>
      </c>
      <c r="G1456" s="32">
        <v>5.0661798265632125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57.0</v>
      </c>
      <c r="E1457" s="30">
        <v>43.0</v>
      </c>
      <c r="F1457" s="31">
        <v>100.0</v>
      </c>
      <c r="G1457" s="32">
        <v>3.556187766714083</v>
      </c>
      <c r="H1457" s="30">
        <v>1432.0</v>
      </c>
      <c r="I1457" s="30">
        <v>4.0</v>
      </c>
      <c r="J1457" s="30">
        <v>4.0</v>
      </c>
      <c r="K1457" s="33">
        <v>8.0</v>
      </c>
      <c r="L1457" s="32">
        <v>0.5586592178770949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22.0</v>
      </c>
      <c r="E1458" s="30">
        <v>41.0</v>
      </c>
      <c r="F1458" s="31">
        <v>63.0</v>
      </c>
      <c r="G1458" s="32">
        <v>5.937794533459001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62.0</v>
      </c>
      <c r="E1459" s="30">
        <v>46.0</v>
      </c>
      <c r="F1459" s="31">
        <v>108.0</v>
      </c>
      <c r="G1459" s="32">
        <v>4.613413071337035</v>
      </c>
      <c r="H1459" s="46">
        <v>772.0</v>
      </c>
      <c r="I1459" s="30">
        <v>0.0</v>
      </c>
      <c r="J1459" s="30">
        <v>1.0</v>
      </c>
      <c r="K1459" s="33">
        <v>1.0</v>
      </c>
      <c r="L1459" s="32">
        <v>0.1295336787564767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41.0</v>
      </c>
      <c r="E1460" s="30">
        <v>26.0</v>
      </c>
      <c r="F1460" s="31">
        <v>67.0</v>
      </c>
      <c r="G1460" s="32">
        <v>5.841325196163906</v>
      </c>
      <c r="H1460" s="30">
        <v>400.0</v>
      </c>
      <c r="I1460" s="30">
        <v>3.0</v>
      </c>
      <c r="J1460" s="30">
        <v>0.0</v>
      </c>
      <c r="K1460" s="33">
        <v>3.0</v>
      </c>
      <c r="L1460" s="32">
        <v>0.75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414.0</v>
      </c>
      <c r="E1461" s="49">
        <v>414.0</v>
      </c>
      <c r="F1461" s="49">
        <v>828.0</v>
      </c>
      <c r="G1461" s="42">
        <v>5.671621343927667</v>
      </c>
      <c r="H1461" s="40">
        <v>4328.0</v>
      </c>
      <c r="I1461" s="49">
        <v>10.0</v>
      </c>
      <c r="J1461" s="49">
        <v>15.0</v>
      </c>
      <c r="K1461" s="50">
        <v>25.0</v>
      </c>
      <c r="L1461" s="42">
        <v>0.577634011090573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69.0</v>
      </c>
      <c r="E1462" s="46">
        <v>76.0</v>
      </c>
      <c r="F1462" s="51">
        <v>145.0</v>
      </c>
      <c r="G1462" s="32">
        <v>6.741050674105067</v>
      </c>
      <c r="H1462" s="46">
        <v>754.0</v>
      </c>
      <c r="I1462" s="46">
        <v>6.0</v>
      </c>
      <c r="J1462" s="46">
        <v>11.0</v>
      </c>
      <c r="K1462" s="52">
        <v>17.0</v>
      </c>
      <c r="L1462" s="32">
        <v>2.2546419098143233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72.0</v>
      </c>
      <c r="E1463" s="46">
        <v>73.0</v>
      </c>
      <c r="F1463" s="51">
        <v>145.0</v>
      </c>
      <c r="G1463" s="32">
        <v>5.075253762688135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39.0</v>
      </c>
      <c r="E1464" s="46">
        <v>51.0</v>
      </c>
      <c r="F1464" s="51">
        <v>90.0</v>
      </c>
      <c r="G1464" s="32">
        <v>5.05050505050505</v>
      </c>
      <c r="H1464" s="46">
        <v>620.0</v>
      </c>
      <c r="I1464" s="46">
        <v>0.0</v>
      </c>
      <c r="J1464" s="46">
        <v>1.0</v>
      </c>
      <c r="K1464" s="52">
        <v>1.0</v>
      </c>
      <c r="L1464" s="32">
        <v>0.16129032258064516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48.0</v>
      </c>
      <c r="E1465" s="46">
        <v>53.0</v>
      </c>
      <c r="F1465" s="51">
        <v>101.0</v>
      </c>
      <c r="G1465" s="32">
        <v>5.648769574944072</v>
      </c>
      <c r="H1465" s="46">
        <v>382.0</v>
      </c>
      <c r="I1465" s="46">
        <v>0.0</v>
      </c>
      <c r="J1465" s="46">
        <v>1.0</v>
      </c>
      <c r="K1465" s="52">
        <v>1.0</v>
      </c>
      <c r="L1465" s="32">
        <v>0.2617801047120419</v>
      </c>
    </row>
    <row r="1466" ht="15.0" customHeight="1" outlineLevel="1">
      <c r="A1466" s="28" t="s">
        <v>2583</v>
      </c>
      <c r="B1466" s="34" t="s">
        <v>2584</v>
      </c>
      <c r="C1466" s="30">
        <v>1210.0</v>
      </c>
      <c r="D1466" s="46">
        <v>31.0</v>
      </c>
      <c r="E1466" s="46">
        <v>37.0</v>
      </c>
      <c r="F1466" s="51">
        <v>68.0</v>
      </c>
      <c r="G1466" s="32">
        <v>5.619834710743802</v>
      </c>
      <c r="H1466" s="46">
        <v>318.0</v>
      </c>
      <c r="I1466" s="46">
        <v>0.0</v>
      </c>
      <c r="J1466" s="46">
        <v>0.0</v>
      </c>
      <c r="K1466" s="52">
        <v>0.0</v>
      </c>
      <c r="L1466" s="32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83.0</v>
      </c>
      <c r="E1467" s="46">
        <v>62.0</v>
      </c>
      <c r="F1467" s="51">
        <v>145.0</v>
      </c>
      <c r="G1467" s="32">
        <v>6.927854753941711</v>
      </c>
      <c r="H1467" s="30">
        <v>381.0</v>
      </c>
      <c r="I1467" s="46">
        <v>3.0</v>
      </c>
      <c r="J1467" s="46">
        <v>2.0</v>
      </c>
      <c r="K1467" s="52">
        <v>5.0</v>
      </c>
      <c r="L1467" s="32">
        <v>1.3123359580052494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72.0</v>
      </c>
      <c r="E1468" s="46">
        <v>62.0</v>
      </c>
      <c r="F1468" s="51">
        <v>134.0</v>
      </c>
      <c r="G1468" s="32">
        <v>4.93009565857248</v>
      </c>
      <c r="H1468" s="30">
        <v>1083.0</v>
      </c>
      <c r="I1468" s="46">
        <v>1.0</v>
      </c>
      <c r="J1468" s="46">
        <v>0.0</v>
      </c>
      <c r="K1468" s="52">
        <v>1.0</v>
      </c>
      <c r="L1468" s="32">
        <v>0.09233610341643582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316.0</v>
      </c>
      <c r="E1469" s="49">
        <v>285.0</v>
      </c>
      <c r="F1469" s="49">
        <v>601.0</v>
      </c>
      <c r="G1469" s="42">
        <v>3.789168400479163</v>
      </c>
      <c r="H1469" s="40">
        <v>8051.0</v>
      </c>
      <c r="I1469" s="49">
        <v>34.0</v>
      </c>
      <c r="J1469" s="49">
        <v>35.0</v>
      </c>
      <c r="K1469" s="50">
        <v>69.0</v>
      </c>
      <c r="L1469" s="42">
        <v>0.8570363929946592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1814.0</v>
      </c>
      <c r="E1470" s="20">
        <v>1674.0</v>
      </c>
      <c r="F1470" s="20">
        <v>3488.0</v>
      </c>
      <c r="G1470" s="36">
        <v>5.790461012334611</v>
      </c>
      <c r="H1470" s="20">
        <v>12098.0</v>
      </c>
      <c r="I1470" s="20">
        <v>89.0</v>
      </c>
      <c r="J1470" s="20">
        <v>58.0</v>
      </c>
      <c r="K1470" s="27">
        <v>147.0</v>
      </c>
      <c r="L1470" s="36">
        <v>1.2150768722102827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312.0</v>
      </c>
      <c r="E1471" s="40">
        <v>265.0</v>
      </c>
      <c r="F1471" s="40">
        <v>577.0</v>
      </c>
      <c r="G1471" s="42">
        <v>7.231482641935079</v>
      </c>
      <c r="H1471" s="49">
        <v>734.0</v>
      </c>
      <c r="I1471" s="40">
        <v>5.0</v>
      </c>
      <c r="J1471" s="40">
        <v>4.0</v>
      </c>
      <c r="K1471" s="47">
        <v>9.0</v>
      </c>
      <c r="L1471" s="42">
        <v>1.226158038147139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53.0</v>
      </c>
      <c r="E1472" s="30">
        <v>46.0</v>
      </c>
      <c r="F1472" s="31">
        <v>99.0</v>
      </c>
      <c r="G1472" s="32">
        <v>7.112068965517242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51.0</v>
      </c>
      <c r="E1473" s="30">
        <v>48.0</v>
      </c>
      <c r="F1473" s="31">
        <v>99.0</v>
      </c>
      <c r="G1473" s="32">
        <v>6.407766990291262</v>
      </c>
      <c r="H1473" s="46">
        <v>386.0</v>
      </c>
      <c r="I1473" s="30">
        <v>3.0</v>
      </c>
      <c r="J1473" s="30">
        <v>1.0</v>
      </c>
      <c r="K1473" s="33">
        <v>4.0</v>
      </c>
      <c r="L1473" s="32">
        <v>1.0362694300518136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18.0</v>
      </c>
      <c r="E1474" s="30">
        <v>14.0</v>
      </c>
      <c r="F1474" s="31">
        <v>32.0</v>
      </c>
      <c r="G1474" s="32">
        <v>6.5439672801636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26.0</v>
      </c>
      <c r="E1475" s="30">
        <v>20.0</v>
      </c>
      <c r="F1475" s="31">
        <v>46.0</v>
      </c>
      <c r="G1475" s="32">
        <v>8.880308880308881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19.0</v>
      </c>
      <c r="E1476" s="30">
        <v>14.0</v>
      </c>
      <c r="F1476" s="31">
        <v>33.0</v>
      </c>
      <c r="G1476" s="32">
        <v>7.482993197278912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26.0</v>
      </c>
      <c r="E1477" s="30">
        <v>25.0</v>
      </c>
      <c r="F1477" s="31">
        <v>51.0</v>
      </c>
      <c r="G1477" s="32">
        <v>7.533234859675036</v>
      </c>
      <c r="H1477" s="46">
        <v>19.0</v>
      </c>
      <c r="I1477" s="30">
        <v>0.0</v>
      </c>
      <c r="J1477" s="30">
        <v>1.0</v>
      </c>
      <c r="K1477" s="33">
        <v>1.0</v>
      </c>
      <c r="L1477" s="32">
        <v>5.263157894736842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15.0</v>
      </c>
      <c r="E1478" s="30">
        <v>9.0</v>
      </c>
      <c r="F1478" s="31">
        <v>24.0</v>
      </c>
      <c r="G1478" s="32">
        <v>5.56844547563805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33.0</v>
      </c>
      <c r="E1479" s="30">
        <v>23.0</v>
      </c>
      <c r="F1479" s="31">
        <v>56.0</v>
      </c>
      <c r="G1479" s="32">
        <v>6.896551724137931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28.0</v>
      </c>
      <c r="E1480" s="30">
        <v>25.0</v>
      </c>
      <c r="F1480" s="31">
        <v>53.0</v>
      </c>
      <c r="G1480" s="32">
        <v>7.37134909596662</v>
      </c>
      <c r="H1480" s="46">
        <v>35.0</v>
      </c>
      <c r="I1480" s="30">
        <v>2.0</v>
      </c>
      <c r="J1480" s="30">
        <v>1.0</v>
      </c>
      <c r="K1480" s="33">
        <v>3.0</v>
      </c>
      <c r="L1480" s="32">
        <v>8.571428571428571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33.0</v>
      </c>
      <c r="E1481" s="30">
        <v>27.0</v>
      </c>
      <c r="F1481" s="31">
        <v>60.0</v>
      </c>
      <c r="G1481" s="32">
        <v>9.740259740259742</v>
      </c>
      <c r="H1481" s="46">
        <v>81.0</v>
      </c>
      <c r="I1481" s="30">
        <v>0.0</v>
      </c>
      <c r="J1481" s="30">
        <v>1.0</v>
      </c>
      <c r="K1481" s="33">
        <v>1.0</v>
      </c>
      <c r="L1481" s="32">
        <v>1.2345679012345678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10.0</v>
      </c>
      <c r="E1482" s="30">
        <v>14.0</v>
      </c>
      <c r="F1482" s="31">
        <v>24.0</v>
      </c>
      <c r="G1482" s="32">
        <v>7.079646017699115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476.0</v>
      </c>
      <c r="E1483" s="40">
        <v>452.0</v>
      </c>
      <c r="F1483" s="40">
        <v>928.0</v>
      </c>
      <c r="G1483" s="42">
        <v>5.283835335648807</v>
      </c>
      <c r="H1483" s="40">
        <v>3229.0</v>
      </c>
      <c r="I1483" s="40">
        <v>15.0</v>
      </c>
      <c r="J1483" s="40">
        <v>10.0</v>
      </c>
      <c r="K1483" s="47">
        <v>25.0</v>
      </c>
      <c r="L1483" s="42">
        <v>0.774233508826262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64.0</v>
      </c>
      <c r="E1484" s="30">
        <v>57.0</v>
      </c>
      <c r="F1484" s="31">
        <v>121.0</v>
      </c>
      <c r="G1484" s="32">
        <v>4.946852003270646</v>
      </c>
      <c r="H1484" s="46">
        <v>578.0</v>
      </c>
      <c r="I1484" s="30">
        <v>1.0</v>
      </c>
      <c r="J1484" s="30">
        <v>0.0</v>
      </c>
      <c r="K1484" s="33">
        <v>1.0</v>
      </c>
      <c r="L1484" s="32">
        <v>0.17301038062283738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25.0</v>
      </c>
      <c r="E1485" s="30">
        <v>24.0</v>
      </c>
      <c r="F1485" s="31">
        <v>49.0</v>
      </c>
      <c r="G1485" s="32">
        <v>4.537037037037037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42.0</v>
      </c>
      <c r="E1486" s="30">
        <v>44.0</v>
      </c>
      <c r="F1486" s="31">
        <v>86.0</v>
      </c>
      <c r="G1486" s="32">
        <v>5.516356638871072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19.0</v>
      </c>
      <c r="E1487" s="30">
        <v>19.0</v>
      </c>
      <c r="F1487" s="31">
        <v>38.0</v>
      </c>
      <c r="G1487" s="32">
        <v>3.9915966386554618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25.0</v>
      </c>
      <c r="E1488" s="30">
        <v>28.0</v>
      </c>
      <c r="F1488" s="31">
        <v>53.0</v>
      </c>
      <c r="G1488" s="32">
        <v>4.800724637681159</v>
      </c>
      <c r="H1488" s="46">
        <v>127.0</v>
      </c>
      <c r="I1488" s="30">
        <v>10.0</v>
      </c>
      <c r="J1488" s="30">
        <v>7.0</v>
      </c>
      <c r="K1488" s="33">
        <v>17.0</v>
      </c>
      <c r="L1488" s="32">
        <v>13.385826771653544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69.0</v>
      </c>
      <c r="E1489" s="30">
        <v>53.0</v>
      </c>
      <c r="F1489" s="31">
        <v>122.0</v>
      </c>
      <c r="G1489" s="32">
        <v>6.075697211155378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25.0</v>
      </c>
      <c r="E1490" s="30">
        <v>28.0</v>
      </c>
      <c r="F1490" s="31">
        <v>53.0</v>
      </c>
      <c r="G1490" s="32">
        <v>4.333605887162715</v>
      </c>
      <c r="H1490" s="46">
        <v>295.0</v>
      </c>
      <c r="I1490" s="30">
        <v>2.0</v>
      </c>
      <c r="J1490" s="30">
        <v>2.0</v>
      </c>
      <c r="K1490" s="33">
        <v>4.0</v>
      </c>
      <c r="L1490" s="32">
        <v>1.3559322033898304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61.0</v>
      </c>
      <c r="E1491" s="30">
        <v>54.0</v>
      </c>
      <c r="F1491" s="31">
        <v>115.0</v>
      </c>
      <c r="G1491" s="32">
        <v>6.176154672395274</v>
      </c>
      <c r="H1491" s="46">
        <v>248.0</v>
      </c>
      <c r="I1491" s="30">
        <v>1.0</v>
      </c>
      <c r="J1491" s="30">
        <v>0.0</v>
      </c>
      <c r="K1491" s="33">
        <v>1.0</v>
      </c>
      <c r="L1491" s="32">
        <v>0.4032258064516129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29.0</v>
      </c>
      <c r="E1492" s="30">
        <v>33.0</v>
      </c>
      <c r="F1492" s="31">
        <v>62.0</v>
      </c>
      <c r="G1492" s="32">
        <v>6.595744680851063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26.0</v>
      </c>
      <c r="E1493" s="30">
        <v>20.0</v>
      </c>
      <c r="F1493" s="31">
        <v>46.0</v>
      </c>
      <c r="G1493" s="32">
        <v>8.112874779541446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14.0</v>
      </c>
      <c r="E1494" s="30">
        <v>21.0</v>
      </c>
      <c r="F1494" s="31">
        <v>35.0</v>
      </c>
      <c r="G1494" s="32">
        <v>3.368623676612127</v>
      </c>
      <c r="H1494" s="46">
        <v>342.0</v>
      </c>
      <c r="I1494" s="30">
        <v>1.0</v>
      </c>
      <c r="J1494" s="30">
        <v>0.0</v>
      </c>
      <c r="K1494" s="33">
        <v>1.0</v>
      </c>
      <c r="L1494" s="32">
        <v>0.29239766081871343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39.0</v>
      </c>
      <c r="E1495" s="30">
        <v>32.0</v>
      </c>
      <c r="F1495" s="31">
        <v>71.0</v>
      </c>
      <c r="G1495" s="32">
        <v>6.350626118067979</v>
      </c>
      <c r="H1495" s="46">
        <v>137.0</v>
      </c>
      <c r="I1495" s="30">
        <v>0.0</v>
      </c>
      <c r="J1495" s="30">
        <v>0.0</v>
      </c>
      <c r="K1495" s="33">
        <v>0.0</v>
      </c>
      <c r="L1495" s="32">
        <v>0.0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22.0</v>
      </c>
      <c r="E1496" s="30">
        <v>22.0</v>
      </c>
      <c r="F1496" s="31">
        <v>44.0</v>
      </c>
      <c r="G1496" s="32">
        <v>4.7774158523344195</v>
      </c>
      <c r="H1496" s="46">
        <v>19.0</v>
      </c>
      <c r="I1496" s="30">
        <v>0.0</v>
      </c>
      <c r="J1496" s="30">
        <v>1.0</v>
      </c>
      <c r="K1496" s="33">
        <v>1.0</v>
      </c>
      <c r="L1496" s="32">
        <v>5.263157894736842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16.0</v>
      </c>
      <c r="E1497" s="30">
        <v>17.0</v>
      </c>
      <c r="F1497" s="31">
        <v>33.0</v>
      </c>
      <c r="G1497" s="32">
        <v>4.435483870967742</v>
      </c>
      <c r="H1497" s="30">
        <v>142.0</v>
      </c>
      <c r="I1497" s="30">
        <v>0.0</v>
      </c>
      <c r="J1497" s="30">
        <v>0.0</v>
      </c>
      <c r="K1497" s="33">
        <v>0.0</v>
      </c>
      <c r="L1497" s="32">
        <v>0.0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358.0</v>
      </c>
      <c r="E1498" s="40">
        <v>310.0</v>
      </c>
      <c r="F1498" s="40">
        <v>668.0</v>
      </c>
      <c r="G1498" s="42">
        <v>6.033236994219653</v>
      </c>
      <c r="H1498" s="40">
        <v>2553.0</v>
      </c>
      <c r="I1498" s="40">
        <v>28.0</v>
      </c>
      <c r="J1498" s="40">
        <v>7.0</v>
      </c>
      <c r="K1498" s="47">
        <v>35.0</v>
      </c>
      <c r="L1498" s="42">
        <v>1.3709361535448492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18.0</v>
      </c>
      <c r="E1499" s="30">
        <v>11.0</v>
      </c>
      <c r="F1499" s="31">
        <v>29.0</v>
      </c>
      <c r="G1499" s="32">
        <v>8.895705521472392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4.0</v>
      </c>
      <c r="E1500" s="30">
        <v>4.0</v>
      </c>
      <c r="F1500" s="31">
        <v>8.0</v>
      </c>
      <c r="G1500" s="32">
        <v>2.9962546816479403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2.0</v>
      </c>
      <c r="E1501" s="30">
        <v>3.0</v>
      </c>
      <c r="F1501" s="31">
        <v>5.0</v>
      </c>
      <c r="G1501" s="32">
        <v>5.319148936170213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34.0</v>
      </c>
      <c r="E1502" s="30">
        <v>28.0</v>
      </c>
      <c r="F1502" s="31">
        <v>62.0</v>
      </c>
      <c r="G1502" s="32">
        <v>7.673267326732673</v>
      </c>
      <c r="H1502" s="46">
        <v>134.0</v>
      </c>
      <c r="I1502" s="30">
        <v>5.0</v>
      </c>
      <c r="J1502" s="30">
        <v>0.0</v>
      </c>
      <c r="K1502" s="33">
        <v>5.0</v>
      </c>
      <c r="L1502" s="32">
        <v>3.731343283582089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20.0</v>
      </c>
      <c r="E1503" s="30">
        <v>16.0</v>
      </c>
      <c r="F1503" s="31">
        <v>36.0</v>
      </c>
      <c r="G1503" s="32">
        <v>6.132879045996593</v>
      </c>
      <c r="H1503" s="46">
        <v>48.0</v>
      </c>
      <c r="I1503" s="30">
        <v>0.0</v>
      </c>
      <c r="J1503" s="30">
        <v>0.0</v>
      </c>
      <c r="K1503" s="33">
        <v>0.0</v>
      </c>
      <c r="L1503" s="32">
        <v>0.0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16.0</v>
      </c>
      <c r="E1504" s="30">
        <v>9.0</v>
      </c>
      <c r="F1504" s="31">
        <v>25.0</v>
      </c>
      <c r="G1504" s="32">
        <v>5.4945054945054945</v>
      </c>
      <c r="H1504" s="46">
        <v>188.0</v>
      </c>
      <c r="I1504" s="30">
        <v>0.0</v>
      </c>
      <c r="J1504" s="30">
        <v>1.0</v>
      </c>
      <c r="K1504" s="33">
        <v>1.0</v>
      </c>
      <c r="L1504" s="32">
        <v>0.5319148936170213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13.0</v>
      </c>
      <c r="E1505" s="30">
        <v>7.0</v>
      </c>
      <c r="F1505" s="31">
        <v>20.0</v>
      </c>
      <c r="G1505" s="32">
        <v>3.8910505836575875</v>
      </c>
      <c r="H1505" s="46">
        <v>225.0</v>
      </c>
      <c r="I1505" s="30">
        <v>16.0</v>
      </c>
      <c r="J1505" s="30">
        <v>3.0</v>
      </c>
      <c r="K1505" s="33">
        <v>19.0</v>
      </c>
      <c r="L1505" s="32">
        <v>8.444444444444445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5.0</v>
      </c>
      <c r="E1506" s="30">
        <v>1.0</v>
      </c>
      <c r="F1506" s="31">
        <v>6.0</v>
      </c>
      <c r="G1506" s="32">
        <v>1.4184397163120568</v>
      </c>
      <c r="H1506" s="46">
        <v>83.0</v>
      </c>
      <c r="I1506" s="30">
        <v>2.0</v>
      </c>
      <c r="J1506" s="30">
        <v>0.0</v>
      </c>
      <c r="K1506" s="33">
        <v>2.0</v>
      </c>
      <c r="L1506" s="32">
        <v>2.4096385542168677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19.0</v>
      </c>
      <c r="E1507" s="30">
        <v>26.0</v>
      </c>
      <c r="F1507" s="31">
        <v>45.0</v>
      </c>
      <c r="G1507" s="32">
        <v>7.575757575757576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12.0</v>
      </c>
      <c r="E1508" s="30">
        <v>14.0</v>
      </c>
      <c r="F1508" s="31">
        <v>26.0</v>
      </c>
      <c r="G1508" s="32">
        <v>8.609271523178808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4.0</v>
      </c>
      <c r="E1509" s="30">
        <v>3.0</v>
      </c>
      <c r="F1509" s="31">
        <v>7.0</v>
      </c>
      <c r="G1509" s="32">
        <v>3.004291845493562</v>
      </c>
      <c r="H1509" s="46">
        <v>90.0</v>
      </c>
      <c r="I1509" s="30">
        <v>0.0</v>
      </c>
      <c r="J1509" s="30">
        <v>1.0</v>
      </c>
      <c r="K1509" s="33">
        <v>1.0</v>
      </c>
      <c r="L1509" s="32">
        <v>1.1111111111111112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17.0</v>
      </c>
      <c r="E1510" s="30">
        <v>19.0</v>
      </c>
      <c r="F1510" s="31">
        <v>36.0</v>
      </c>
      <c r="G1510" s="32">
        <v>5.980066445182724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1.0</v>
      </c>
      <c r="E1511" s="30">
        <v>1.0</v>
      </c>
      <c r="F1511" s="31">
        <v>2.0</v>
      </c>
      <c r="G1511" s="32">
        <v>1.6666666666666667</v>
      </c>
      <c r="H1511" s="46">
        <v>21.0</v>
      </c>
      <c r="I1511" s="30">
        <v>1.0</v>
      </c>
      <c r="J1511" s="30">
        <v>0.0</v>
      </c>
      <c r="K1511" s="33">
        <v>1.0</v>
      </c>
      <c r="L1511" s="32">
        <v>4.761904761904762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9.0</v>
      </c>
      <c r="E1512" s="30">
        <v>8.0</v>
      </c>
      <c r="F1512" s="31">
        <v>17.0</v>
      </c>
      <c r="G1512" s="32">
        <v>6.746031746031746</v>
      </c>
      <c r="H1512" s="46">
        <v>37.0</v>
      </c>
      <c r="I1512" s="30">
        <v>2.0</v>
      </c>
      <c r="J1512" s="30">
        <v>0.0</v>
      </c>
      <c r="K1512" s="33">
        <v>2.0</v>
      </c>
      <c r="L1512" s="32">
        <v>5.405405405405405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3.0</v>
      </c>
      <c r="E1513" s="30">
        <v>3.0</v>
      </c>
      <c r="F1513" s="31">
        <v>6.0</v>
      </c>
      <c r="G1513" s="32">
        <v>3.314917127071823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14.0</v>
      </c>
      <c r="E1514" s="30">
        <v>9.0</v>
      </c>
      <c r="F1514" s="31">
        <v>23.0</v>
      </c>
      <c r="G1514" s="32">
        <v>12.299465240641712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11.0</v>
      </c>
      <c r="E1515" s="30">
        <v>7.0</v>
      </c>
      <c r="F1515" s="31">
        <v>18.0</v>
      </c>
      <c r="G1515" s="32">
        <v>6.315789473684211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30.0</v>
      </c>
      <c r="E1516" s="30">
        <v>26.0</v>
      </c>
      <c r="F1516" s="31">
        <v>56.0</v>
      </c>
      <c r="G1516" s="32">
        <v>6.65083135391924</v>
      </c>
      <c r="H1516" s="46">
        <v>405.0</v>
      </c>
      <c r="I1516" s="30">
        <v>2.0</v>
      </c>
      <c r="J1516" s="30">
        <v>0.0</v>
      </c>
      <c r="K1516" s="33">
        <v>2.0</v>
      </c>
      <c r="L1516" s="32">
        <v>0.49382716049382713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104.0</v>
      </c>
      <c r="E1517" s="30">
        <v>97.0</v>
      </c>
      <c r="F1517" s="31">
        <v>201.0</v>
      </c>
      <c r="G1517" s="32">
        <v>5.8875219683655535</v>
      </c>
      <c r="H1517" s="46">
        <v>703.0</v>
      </c>
      <c r="I1517" s="30">
        <v>0.0</v>
      </c>
      <c r="J1517" s="30">
        <v>2.0</v>
      </c>
      <c r="K1517" s="33">
        <v>2.0</v>
      </c>
      <c r="L1517" s="32">
        <v>0.2844950213371266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10.0</v>
      </c>
      <c r="E1518" s="30">
        <v>8.0</v>
      </c>
      <c r="F1518" s="31">
        <v>18.0</v>
      </c>
      <c r="G1518" s="32">
        <v>5.47112462006079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12.0</v>
      </c>
      <c r="E1519" s="30">
        <v>10.0</v>
      </c>
      <c r="F1519" s="31">
        <v>22.0</v>
      </c>
      <c r="G1519" s="32">
        <v>8.560311284046692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319.0</v>
      </c>
      <c r="E1520" s="40">
        <v>333.0</v>
      </c>
      <c r="F1520" s="40">
        <v>652.0</v>
      </c>
      <c r="G1520" s="42">
        <v>4.661138118387189</v>
      </c>
      <c r="H1520" s="40">
        <v>4975.0</v>
      </c>
      <c r="I1520" s="40">
        <v>33.0</v>
      </c>
      <c r="J1520" s="40">
        <v>29.0</v>
      </c>
      <c r="K1520" s="47">
        <v>62.0</v>
      </c>
      <c r="L1520" s="42">
        <v>1.2462311557788945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27.0</v>
      </c>
      <c r="E1521" s="30">
        <v>27.0</v>
      </c>
      <c r="F1521" s="31">
        <v>54.0</v>
      </c>
      <c r="G1521" s="32">
        <v>4.787234042553192</v>
      </c>
      <c r="H1521" s="46">
        <v>185.0</v>
      </c>
      <c r="I1521" s="30">
        <v>3.0</v>
      </c>
      <c r="J1521" s="30">
        <v>2.0</v>
      </c>
      <c r="K1521" s="33">
        <v>5.0</v>
      </c>
      <c r="L1521" s="32">
        <v>2.7027027027027026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2.0</v>
      </c>
      <c r="E1522" s="30">
        <v>2.0</v>
      </c>
      <c r="F1522" s="31">
        <v>4.0</v>
      </c>
      <c r="G1522" s="32">
        <v>2.072538860103627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71.0</v>
      </c>
      <c r="E1523" s="30">
        <v>59.0</v>
      </c>
      <c r="F1523" s="31">
        <v>130.0</v>
      </c>
      <c r="G1523" s="32">
        <v>6.246996636232581</v>
      </c>
      <c r="H1523" s="46">
        <v>677.0</v>
      </c>
      <c r="I1523" s="30">
        <v>1.0</v>
      </c>
      <c r="J1523" s="30">
        <v>1.0</v>
      </c>
      <c r="K1523" s="33">
        <v>2.0</v>
      </c>
      <c r="L1523" s="32">
        <v>0.29542097488921715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10.0</v>
      </c>
      <c r="E1524" s="30">
        <v>6.0</v>
      </c>
      <c r="F1524" s="31">
        <v>16.0</v>
      </c>
      <c r="G1524" s="32">
        <v>3.3542976939203357</v>
      </c>
      <c r="H1524" s="46">
        <v>219.0</v>
      </c>
      <c r="I1524" s="30">
        <v>1.0</v>
      </c>
      <c r="J1524" s="30">
        <v>0.0</v>
      </c>
      <c r="K1524" s="33">
        <v>1.0</v>
      </c>
      <c r="L1524" s="32">
        <v>0.45662100456621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21.0</v>
      </c>
      <c r="E1525" s="30">
        <v>20.0</v>
      </c>
      <c r="F1525" s="31">
        <v>41.0</v>
      </c>
      <c r="G1525" s="32">
        <v>6.327160493827161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7.0</v>
      </c>
      <c r="E1526" s="30">
        <v>2.0</v>
      </c>
      <c r="F1526" s="31">
        <v>9.0</v>
      </c>
      <c r="G1526" s="32">
        <v>4.0358744394618835</v>
      </c>
      <c r="H1526" s="46">
        <v>82.0</v>
      </c>
      <c r="I1526" s="30">
        <v>2.0</v>
      </c>
      <c r="J1526" s="30">
        <v>0.0</v>
      </c>
      <c r="K1526" s="33">
        <v>2.0</v>
      </c>
      <c r="L1526" s="32">
        <v>2.4390243902439024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12.0</v>
      </c>
      <c r="E1527" s="30">
        <v>21.0</v>
      </c>
      <c r="F1527" s="31">
        <v>33.0</v>
      </c>
      <c r="G1527" s="32">
        <v>6.358381502890173</v>
      </c>
      <c r="H1527" s="46">
        <v>158.0</v>
      </c>
      <c r="I1527" s="30">
        <v>3.0</v>
      </c>
      <c r="J1527" s="30">
        <v>3.0</v>
      </c>
      <c r="K1527" s="33">
        <v>6.0</v>
      </c>
      <c r="L1527" s="32">
        <v>3.79746835443038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9.0</v>
      </c>
      <c r="E1528" s="30">
        <v>9.0</v>
      </c>
      <c r="F1528" s="31">
        <v>18.0</v>
      </c>
      <c r="G1528" s="32">
        <v>5.070422535211268</v>
      </c>
      <c r="H1528" s="46">
        <v>130.0</v>
      </c>
      <c r="I1528" s="30">
        <v>0.0</v>
      </c>
      <c r="J1528" s="30">
        <v>1.0</v>
      </c>
      <c r="K1528" s="33">
        <v>1.0</v>
      </c>
      <c r="L1528" s="32">
        <v>0.7692307692307693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27.0</v>
      </c>
      <c r="E1529" s="30">
        <v>22.0</v>
      </c>
      <c r="F1529" s="31">
        <v>49.0</v>
      </c>
      <c r="G1529" s="32">
        <v>5.120167189132706</v>
      </c>
      <c r="H1529" s="46">
        <v>388.0</v>
      </c>
      <c r="I1529" s="30">
        <v>1.0</v>
      </c>
      <c r="J1529" s="30">
        <v>2.0</v>
      </c>
      <c r="K1529" s="33">
        <v>3.0</v>
      </c>
      <c r="L1529" s="32">
        <v>0.7731958762886598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13.0</v>
      </c>
      <c r="E1530" s="30">
        <v>5.0</v>
      </c>
      <c r="F1530" s="31">
        <v>18.0</v>
      </c>
      <c r="G1530" s="32">
        <v>5.405405405405405</v>
      </c>
      <c r="H1530" s="46">
        <v>159.0</v>
      </c>
      <c r="I1530" s="30">
        <v>0.0</v>
      </c>
      <c r="J1530" s="30">
        <v>1.0</v>
      </c>
      <c r="K1530" s="33">
        <v>1.0</v>
      </c>
      <c r="L1530" s="32">
        <v>0.628930817610063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20.0</v>
      </c>
      <c r="E1531" s="30">
        <v>20.0</v>
      </c>
      <c r="F1531" s="31">
        <v>40.0</v>
      </c>
      <c r="G1531" s="32">
        <v>5.298013245033113</v>
      </c>
      <c r="H1531" s="46">
        <v>339.0</v>
      </c>
      <c r="I1531" s="30">
        <v>2.0</v>
      </c>
      <c r="J1531" s="30">
        <v>1.0</v>
      </c>
      <c r="K1531" s="33">
        <v>3.0</v>
      </c>
      <c r="L1531" s="32">
        <v>0.8849557522123894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9.0</v>
      </c>
      <c r="E1532" s="30">
        <v>24.0</v>
      </c>
      <c r="F1532" s="31">
        <v>33.0</v>
      </c>
      <c r="G1532" s="32">
        <v>4.104477611940299</v>
      </c>
      <c r="H1532" s="46">
        <v>242.0</v>
      </c>
      <c r="I1532" s="30">
        <v>2.0</v>
      </c>
      <c r="J1532" s="30">
        <v>4.0</v>
      </c>
      <c r="K1532" s="33">
        <v>6.0</v>
      </c>
      <c r="L1532" s="32">
        <v>2.479338842975207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4.0</v>
      </c>
      <c r="E1533" s="30">
        <v>16.0</v>
      </c>
      <c r="F1533" s="31">
        <v>20.0</v>
      </c>
      <c r="G1533" s="32">
        <v>6.309148264984227</v>
      </c>
      <c r="H1533" s="46">
        <v>123.0</v>
      </c>
      <c r="I1533" s="30">
        <v>1.0</v>
      </c>
      <c r="J1533" s="30">
        <v>1.0</v>
      </c>
      <c r="K1533" s="33">
        <v>2.0</v>
      </c>
      <c r="L1533" s="32">
        <v>1.6260162601626018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10.0</v>
      </c>
      <c r="E1534" s="30">
        <v>6.0</v>
      </c>
      <c r="F1534" s="31">
        <v>16.0</v>
      </c>
      <c r="G1534" s="32">
        <v>3.382663847780127</v>
      </c>
      <c r="H1534" s="46">
        <v>206.0</v>
      </c>
      <c r="I1534" s="30">
        <v>3.0</v>
      </c>
      <c r="J1534" s="30">
        <v>0.0</v>
      </c>
      <c r="K1534" s="33">
        <v>3.0</v>
      </c>
      <c r="L1534" s="32">
        <v>1.4563106796116505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14.0</v>
      </c>
      <c r="E1535" s="30">
        <v>8.0</v>
      </c>
      <c r="F1535" s="31">
        <v>22.0</v>
      </c>
      <c r="G1535" s="32">
        <v>4.545454545454546</v>
      </c>
      <c r="H1535" s="46">
        <v>277.0</v>
      </c>
      <c r="I1535" s="30">
        <v>0.0</v>
      </c>
      <c r="J1535" s="30">
        <v>4.0</v>
      </c>
      <c r="K1535" s="33">
        <v>4.0</v>
      </c>
      <c r="L1535" s="32">
        <v>1.444043321299639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16.0</v>
      </c>
      <c r="E1536" s="30">
        <v>16.0</v>
      </c>
      <c r="F1536" s="31">
        <v>32.0</v>
      </c>
      <c r="G1536" s="32">
        <v>2.9197080291970803</v>
      </c>
      <c r="H1536" s="46">
        <v>486.0</v>
      </c>
      <c r="I1536" s="30">
        <v>2.0</v>
      </c>
      <c r="J1536" s="30">
        <v>2.0</v>
      </c>
      <c r="K1536" s="33">
        <v>4.0</v>
      </c>
      <c r="L1536" s="32">
        <v>0.823045267489712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16.0</v>
      </c>
      <c r="E1537" s="30">
        <v>21.0</v>
      </c>
      <c r="F1537" s="31">
        <v>37.0</v>
      </c>
      <c r="G1537" s="32">
        <v>4.026115342763874</v>
      </c>
      <c r="H1537" s="46">
        <v>395.0</v>
      </c>
      <c r="I1537" s="30">
        <v>1.0</v>
      </c>
      <c r="J1537" s="30">
        <v>1.0</v>
      </c>
      <c r="K1537" s="33">
        <v>2.0</v>
      </c>
      <c r="L1537" s="32">
        <v>0.5063291139240507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12.0</v>
      </c>
      <c r="E1538" s="30">
        <v>22.0</v>
      </c>
      <c r="F1538" s="31">
        <v>34.0</v>
      </c>
      <c r="G1538" s="32">
        <v>4.0189125295508275</v>
      </c>
      <c r="H1538" s="46">
        <v>362.0</v>
      </c>
      <c r="I1538" s="30">
        <v>0.0</v>
      </c>
      <c r="J1538" s="30">
        <v>2.0</v>
      </c>
      <c r="K1538" s="33">
        <v>2.0</v>
      </c>
      <c r="L1538" s="32">
        <v>0.5524861878453038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19.0</v>
      </c>
      <c r="E1539" s="30">
        <v>27.0</v>
      </c>
      <c r="F1539" s="31">
        <v>46.0</v>
      </c>
      <c r="G1539" s="32">
        <v>3.3333333333333335</v>
      </c>
      <c r="H1539" s="46">
        <v>385.0</v>
      </c>
      <c r="I1539" s="30">
        <v>11.0</v>
      </c>
      <c r="J1539" s="30">
        <v>4.0</v>
      </c>
      <c r="K1539" s="33">
        <v>15.0</v>
      </c>
      <c r="L1539" s="32">
        <v>3.896103896103896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60.0</v>
      </c>
      <c r="E1540" s="49">
        <v>57.0</v>
      </c>
      <c r="F1540" s="49">
        <v>117.0</v>
      </c>
      <c r="G1540" s="42">
        <v>5.038759689922481</v>
      </c>
      <c r="H1540" s="49">
        <v>677.0</v>
      </c>
      <c r="I1540" s="49">
        <v>8.0</v>
      </c>
      <c r="J1540" s="49">
        <v>8.0</v>
      </c>
      <c r="K1540" s="50">
        <v>16.0</v>
      </c>
      <c r="L1540" s="42">
        <v>2.363367799113737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5.0</v>
      </c>
      <c r="E1541" s="46">
        <v>8.0</v>
      </c>
      <c r="F1541" s="51">
        <v>13.0</v>
      </c>
      <c r="G1541" s="32">
        <v>1.906158357771261</v>
      </c>
      <c r="H1541" s="46">
        <v>433.0</v>
      </c>
      <c r="I1541" s="46">
        <v>4.0</v>
      </c>
      <c r="J1541" s="46">
        <v>4.0</v>
      </c>
      <c r="K1541" s="52">
        <v>8.0</v>
      </c>
      <c r="L1541" s="32">
        <v>1.8475750577367205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12.0</v>
      </c>
      <c r="E1542" s="46">
        <v>7.0</v>
      </c>
      <c r="F1542" s="51">
        <v>19.0</v>
      </c>
      <c r="G1542" s="32">
        <v>5.757575757575758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8.0</v>
      </c>
      <c r="E1543" s="46">
        <v>11.0</v>
      </c>
      <c r="F1543" s="51">
        <v>19.0</v>
      </c>
      <c r="G1543" s="32">
        <v>8.558558558558559</v>
      </c>
      <c r="H1543" s="46">
        <v>43.0</v>
      </c>
      <c r="I1543" s="46">
        <v>1.0</v>
      </c>
      <c r="J1543" s="46">
        <v>1.0</v>
      </c>
      <c r="K1543" s="52">
        <v>2.0</v>
      </c>
      <c r="L1543" s="32">
        <v>4.651162790697675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14.0</v>
      </c>
      <c r="E1544" s="46">
        <v>18.0</v>
      </c>
      <c r="F1544" s="51">
        <v>32.0</v>
      </c>
      <c r="G1544" s="32">
        <v>10.38961038961039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11.0</v>
      </c>
      <c r="E1545" s="46">
        <v>4.0</v>
      </c>
      <c r="F1545" s="51">
        <v>15.0</v>
      </c>
      <c r="G1545" s="32">
        <v>10.06711409395973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8.0</v>
      </c>
      <c r="E1546" s="46">
        <v>5.0</v>
      </c>
      <c r="F1546" s="51">
        <v>13.0</v>
      </c>
      <c r="G1546" s="32">
        <v>2.7083333333333335</v>
      </c>
      <c r="H1546" s="46">
        <v>184.0</v>
      </c>
      <c r="I1546" s="46">
        <v>2.0</v>
      </c>
      <c r="J1546" s="46">
        <v>3.0</v>
      </c>
      <c r="K1546" s="52">
        <v>5.0</v>
      </c>
      <c r="L1546" s="32">
        <v>2.717391304347826</v>
      </c>
    </row>
    <row r="1547" ht="15.0" customHeight="1" outlineLevel="1">
      <c r="A1547" s="78" t="s">
        <v>2716</v>
      </c>
      <c r="B1547" s="34" t="s">
        <v>2717</v>
      </c>
      <c r="C1547" s="46">
        <v>151.0</v>
      </c>
      <c r="D1547" s="46">
        <v>2.0</v>
      </c>
      <c r="E1547" s="46">
        <v>4.0</v>
      </c>
      <c r="F1547" s="51">
        <v>6.0</v>
      </c>
      <c r="G1547" s="32">
        <v>3.9735099337748347</v>
      </c>
      <c r="H1547" s="46">
        <v>45.0</v>
      </c>
      <c r="I1547" s="46">
        <v>0.0</v>
      </c>
      <c r="J1547" s="46">
        <v>0.0</v>
      </c>
      <c r="K1547" s="52">
        <v>0.0</v>
      </c>
      <c r="L1547" s="32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289.0</v>
      </c>
      <c r="E1548" s="49">
        <v>257.0</v>
      </c>
      <c r="F1548" s="49">
        <v>546.0</v>
      </c>
      <c r="G1548" s="42">
        <v>7.466156160262546</v>
      </c>
      <c r="H1548" s="40">
        <v>-70.0</v>
      </c>
      <c r="I1548" s="49">
        <v>0.0</v>
      </c>
      <c r="J1548" s="49">
        <v>0.0</v>
      </c>
      <c r="K1548" s="50">
        <v>0.0</v>
      </c>
      <c r="L1548" s="42">
        <v>0.0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3414.0</v>
      </c>
      <c r="E1549" s="20">
        <v>3471.0</v>
      </c>
      <c r="F1549" s="20">
        <v>6885.0</v>
      </c>
      <c r="G1549" s="36">
        <v>4.6758168247909975</v>
      </c>
      <c r="H1549" s="20">
        <v>71146.0</v>
      </c>
      <c r="I1549" s="20">
        <v>206.0</v>
      </c>
      <c r="J1549" s="20">
        <v>238.0</v>
      </c>
      <c r="K1549" s="27">
        <v>444.0</v>
      </c>
      <c r="L1549" s="36">
        <v>0.6240688162370337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133.0</v>
      </c>
      <c r="E1550" s="40">
        <v>160.0</v>
      </c>
      <c r="F1550" s="40">
        <v>293.0</v>
      </c>
      <c r="G1550" s="42">
        <v>2.2985800580528752</v>
      </c>
      <c r="H1550" s="40">
        <v>8794.0</v>
      </c>
      <c r="I1550" s="40">
        <v>13.0</v>
      </c>
      <c r="J1550" s="40">
        <v>27.0</v>
      </c>
      <c r="K1550" s="47">
        <v>40.0</v>
      </c>
      <c r="L1550" s="42">
        <v>0.45485558335228565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42.0</v>
      </c>
      <c r="E1551" s="30">
        <v>43.0</v>
      </c>
      <c r="F1551" s="31">
        <v>85.0</v>
      </c>
      <c r="G1551" s="32">
        <v>2.9658060013956735</v>
      </c>
      <c r="H1551" s="30">
        <v>1793.0</v>
      </c>
      <c r="I1551" s="30">
        <v>2.0</v>
      </c>
      <c r="J1551" s="30">
        <v>4.0</v>
      </c>
      <c r="K1551" s="33">
        <v>6.0</v>
      </c>
      <c r="L1551" s="32">
        <v>0.33463469046291133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12.0</v>
      </c>
      <c r="E1552" s="30">
        <v>14.0</v>
      </c>
      <c r="F1552" s="31">
        <v>26.0</v>
      </c>
      <c r="G1552" s="32">
        <v>2.658486707566462</v>
      </c>
      <c r="H1552" s="46">
        <v>718.0</v>
      </c>
      <c r="I1552" s="30">
        <v>0.0</v>
      </c>
      <c r="J1552" s="30">
        <v>2.0</v>
      </c>
      <c r="K1552" s="33">
        <v>2.0</v>
      </c>
      <c r="L1552" s="32">
        <v>0.2785515320334262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11.0</v>
      </c>
      <c r="E1553" s="30">
        <v>15.0</v>
      </c>
      <c r="F1553" s="31">
        <v>26.0</v>
      </c>
      <c r="G1553" s="32">
        <v>1.9652305366591083</v>
      </c>
      <c r="H1553" s="46">
        <v>836.0</v>
      </c>
      <c r="I1553" s="30">
        <v>1.0</v>
      </c>
      <c r="J1553" s="30">
        <v>3.0</v>
      </c>
      <c r="K1553" s="33">
        <v>4.0</v>
      </c>
      <c r="L1553" s="32">
        <v>0.4784688995215311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19.0</v>
      </c>
      <c r="E1554" s="30">
        <v>24.0</v>
      </c>
      <c r="F1554" s="31">
        <v>43.0</v>
      </c>
      <c r="G1554" s="32">
        <v>2.7849740932642484</v>
      </c>
      <c r="H1554" s="46">
        <v>966.0</v>
      </c>
      <c r="I1554" s="30">
        <v>2.0</v>
      </c>
      <c r="J1554" s="30">
        <v>4.0</v>
      </c>
      <c r="K1554" s="33">
        <v>6.0</v>
      </c>
      <c r="L1554" s="32">
        <v>0.6211180124223602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8.0</v>
      </c>
      <c r="E1555" s="30">
        <v>10.0</v>
      </c>
      <c r="F1555" s="31">
        <v>18.0</v>
      </c>
      <c r="G1555" s="32">
        <v>2.524544179523142</v>
      </c>
      <c r="H1555" s="46">
        <v>493.0</v>
      </c>
      <c r="I1555" s="30">
        <v>0.0</v>
      </c>
      <c r="J1555" s="30">
        <v>0.0</v>
      </c>
      <c r="K1555" s="33">
        <v>0.0</v>
      </c>
      <c r="L1555" s="32">
        <v>0.0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21.0</v>
      </c>
      <c r="E1556" s="30">
        <v>25.0</v>
      </c>
      <c r="F1556" s="31">
        <v>46.0</v>
      </c>
      <c r="G1556" s="32">
        <v>5.72851805728518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1.0</v>
      </c>
      <c r="E1557" s="30">
        <v>3.0</v>
      </c>
      <c r="F1557" s="31">
        <v>4.0</v>
      </c>
      <c r="G1557" s="32">
        <v>0.7421150278293136</v>
      </c>
      <c r="H1557" s="46">
        <v>505.0</v>
      </c>
      <c r="I1557" s="30">
        <v>0.0</v>
      </c>
      <c r="J1557" s="30">
        <v>0.0</v>
      </c>
      <c r="K1557" s="33">
        <v>0.0</v>
      </c>
      <c r="L1557" s="32">
        <v>0.0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5.0</v>
      </c>
      <c r="E1558" s="30">
        <v>6.0</v>
      </c>
      <c r="F1558" s="31">
        <v>11.0</v>
      </c>
      <c r="G1558" s="32">
        <v>1.3079667063020213</v>
      </c>
      <c r="H1558" s="46">
        <v>673.0</v>
      </c>
      <c r="I1558" s="30">
        <v>1.0</v>
      </c>
      <c r="J1558" s="30">
        <v>3.0</v>
      </c>
      <c r="K1558" s="33">
        <v>4.0</v>
      </c>
      <c r="L1558" s="32">
        <v>0.5943536404160475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4.0</v>
      </c>
      <c r="E1559" s="30">
        <v>5.0</v>
      </c>
      <c r="F1559" s="31">
        <v>9.0</v>
      </c>
      <c r="G1559" s="32">
        <v>1.0676156583629894</v>
      </c>
      <c r="H1559" s="46">
        <v>761.0</v>
      </c>
      <c r="I1559" s="30">
        <v>2.0</v>
      </c>
      <c r="J1559" s="30">
        <v>4.0</v>
      </c>
      <c r="K1559" s="33">
        <v>6.0</v>
      </c>
      <c r="L1559" s="32">
        <v>0.7884362680683311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1.0</v>
      </c>
      <c r="E1560" s="30">
        <v>4.0</v>
      </c>
      <c r="F1560" s="31">
        <v>5.0</v>
      </c>
      <c r="G1560" s="32">
        <v>0.5219206680584552</v>
      </c>
      <c r="H1560" s="46">
        <v>760.0</v>
      </c>
      <c r="I1560" s="30">
        <v>2.0</v>
      </c>
      <c r="J1560" s="30">
        <v>2.0</v>
      </c>
      <c r="K1560" s="33">
        <v>4.0</v>
      </c>
      <c r="L1560" s="32">
        <v>0.5263157894736842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3.0</v>
      </c>
      <c r="E1561" s="30">
        <v>2.0</v>
      </c>
      <c r="F1561" s="31">
        <v>5.0</v>
      </c>
      <c r="G1561" s="32">
        <v>0.6493506493506493</v>
      </c>
      <c r="H1561" s="46">
        <v>596.0</v>
      </c>
      <c r="I1561" s="30">
        <v>2.0</v>
      </c>
      <c r="J1561" s="30">
        <v>4.0</v>
      </c>
      <c r="K1561" s="33">
        <v>6.0</v>
      </c>
      <c r="L1561" s="32">
        <v>1.006711409395973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6.0</v>
      </c>
      <c r="E1562" s="30">
        <v>9.0</v>
      </c>
      <c r="F1562" s="31">
        <v>15.0</v>
      </c>
      <c r="G1562" s="32">
        <v>2.6362038664323375</v>
      </c>
      <c r="H1562" s="30">
        <v>330.0</v>
      </c>
      <c r="I1562" s="30">
        <v>1.0</v>
      </c>
      <c r="J1562" s="30">
        <v>1.0</v>
      </c>
      <c r="K1562" s="33">
        <v>2.0</v>
      </c>
      <c r="L1562" s="32">
        <v>0.6060606060606061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944.0</v>
      </c>
      <c r="E1563" s="40">
        <v>901.0</v>
      </c>
      <c r="F1563" s="40">
        <v>1845.0</v>
      </c>
      <c r="G1563" s="42">
        <v>5.049952100725332</v>
      </c>
      <c r="H1563" s="40">
        <v>16023.0</v>
      </c>
      <c r="I1563" s="40">
        <v>41.0</v>
      </c>
      <c r="J1563" s="40">
        <v>47.0</v>
      </c>
      <c r="K1563" s="47">
        <v>88.0</v>
      </c>
      <c r="L1563" s="42">
        <v>0.5492105098920302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0.0</v>
      </c>
      <c r="E1564" s="30">
        <v>0.0</v>
      </c>
      <c r="F1564" s="31">
        <v>0.0</v>
      </c>
      <c r="G1564" s="32">
        <v>0.0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18.0</v>
      </c>
      <c r="E1565" s="30">
        <v>21.0</v>
      </c>
      <c r="F1565" s="31">
        <v>39.0</v>
      </c>
      <c r="G1565" s="32">
        <v>4.637336504161712</v>
      </c>
      <c r="H1565" s="46">
        <v>573.0</v>
      </c>
      <c r="I1565" s="30">
        <v>0.0</v>
      </c>
      <c r="J1565" s="30">
        <v>0.0</v>
      </c>
      <c r="K1565" s="33">
        <v>0.0</v>
      </c>
      <c r="L1565" s="32">
        <v>0.0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39.0</v>
      </c>
      <c r="E1566" s="30">
        <v>29.0</v>
      </c>
      <c r="F1566" s="31">
        <v>68.0</v>
      </c>
      <c r="G1566" s="32">
        <v>7.727272727272727</v>
      </c>
      <c r="H1566" s="46">
        <v>144.0</v>
      </c>
      <c r="I1566" s="30">
        <v>1.0</v>
      </c>
      <c r="J1566" s="30">
        <v>2.0</v>
      </c>
      <c r="K1566" s="33">
        <v>3.0</v>
      </c>
      <c r="L1566" s="32">
        <v>2.083333333333333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10.0</v>
      </c>
      <c r="E1567" s="30">
        <v>7.0</v>
      </c>
      <c r="F1567" s="31">
        <v>17.0</v>
      </c>
      <c r="G1567" s="32">
        <v>4.336734693877551</v>
      </c>
      <c r="H1567" s="46">
        <v>226.0</v>
      </c>
      <c r="I1567" s="30">
        <v>2.0</v>
      </c>
      <c r="J1567" s="30">
        <v>1.0</v>
      </c>
      <c r="K1567" s="33">
        <v>3.0</v>
      </c>
      <c r="L1567" s="32">
        <v>1.3274336283185841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13.0</v>
      </c>
      <c r="E1568" s="30">
        <v>12.0</v>
      </c>
      <c r="F1568" s="31">
        <v>25.0</v>
      </c>
      <c r="G1568" s="32">
        <v>3.094059405940594</v>
      </c>
      <c r="H1568" s="46">
        <v>525.0</v>
      </c>
      <c r="I1568" s="30">
        <v>1.0</v>
      </c>
      <c r="J1568" s="30">
        <v>1.0</v>
      </c>
      <c r="K1568" s="33">
        <v>2.0</v>
      </c>
      <c r="L1568" s="32">
        <v>0.38095238095238093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11.0</v>
      </c>
      <c r="E1569" s="30">
        <v>15.0</v>
      </c>
      <c r="F1569" s="31">
        <v>26.0</v>
      </c>
      <c r="G1569" s="32">
        <v>3.2663316582914574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17.0</v>
      </c>
      <c r="E1570" s="30">
        <v>24.0</v>
      </c>
      <c r="F1570" s="31">
        <v>41.0</v>
      </c>
      <c r="G1570" s="32">
        <v>4.8009367681498825</v>
      </c>
      <c r="H1570" s="46">
        <v>612.0</v>
      </c>
      <c r="I1570" s="30">
        <v>2.0</v>
      </c>
      <c r="J1570" s="30">
        <v>4.0</v>
      </c>
      <c r="K1570" s="33">
        <v>6.0</v>
      </c>
      <c r="L1570" s="32">
        <v>0.9803921568627451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11.0</v>
      </c>
      <c r="E1571" s="30">
        <v>10.0</v>
      </c>
      <c r="F1571" s="31">
        <v>21.0</v>
      </c>
      <c r="G1571" s="32">
        <v>3.255813953488372</v>
      </c>
      <c r="H1571" s="46">
        <v>387.0</v>
      </c>
      <c r="I1571" s="30">
        <v>0.0</v>
      </c>
      <c r="J1571" s="30">
        <v>0.0</v>
      </c>
      <c r="K1571" s="33">
        <v>0.0</v>
      </c>
      <c r="L1571" s="32">
        <v>0.0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16.0</v>
      </c>
      <c r="E1572" s="30">
        <v>15.0</v>
      </c>
      <c r="F1572" s="31">
        <v>31.0</v>
      </c>
      <c r="G1572" s="32">
        <v>5.49645390070922</v>
      </c>
      <c r="H1572" s="46">
        <v>331.0</v>
      </c>
      <c r="I1572" s="30">
        <v>0.0</v>
      </c>
      <c r="J1572" s="30">
        <v>0.0</v>
      </c>
      <c r="K1572" s="33">
        <v>0.0</v>
      </c>
      <c r="L1572" s="32">
        <v>0.0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42.0</v>
      </c>
      <c r="E1573" s="30">
        <v>37.0</v>
      </c>
      <c r="F1573" s="31">
        <v>79.0</v>
      </c>
      <c r="G1573" s="32">
        <v>7.69980506822612</v>
      </c>
      <c r="H1573" s="46">
        <v>301.0</v>
      </c>
      <c r="I1573" s="30">
        <v>0.0</v>
      </c>
      <c r="J1573" s="30">
        <v>1.0</v>
      </c>
      <c r="K1573" s="33">
        <v>1.0</v>
      </c>
      <c r="L1573" s="32">
        <v>0.33222591362126247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13.0</v>
      </c>
      <c r="E1574" s="30">
        <v>11.0</v>
      </c>
      <c r="F1574" s="31">
        <v>24.0</v>
      </c>
      <c r="G1574" s="32">
        <v>3.385049365303244</v>
      </c>
      <c r="H1574" s="46">
        <v>504.0</v>
      </c>
      <c r="I1574" s="30">
        <v>1.0</v>
      </c>
      <c r="J1574" s="30">
        <v>1.0</v>
      </c>
      <c r="K1574" s="33">
        <v>2.0</v>
      </c>
      <c r="L1574" s="32">
        <v>0.3968253968253968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22.0</v>
      </c>
      <c r="E1575" s="30">
        <v>20.0</v>
      </c>
      <c r="F1575" s="31">
        <v>42.0</v>
      </c>
      <c r="G1575" s="32">
        <v>5.140758873929008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24.0</v>
      </c>
      <c r="E1576" s="30">
        <v>24.0</v>
      </c>
      <c r="F1576" s="31">
        <v>48.0</v>
      </c>
      <c r="G1576" s="32">
        <v>6.657420249653259</v>
      </c>
      <c r="H1576" s="46">
        <v>272.0</v>
      </c>
      <c r="I1576" s="30">
        <v>0.0</v>
      </c>
      <c r="J1576" s="30">
        <v>0.0</v>
      </c>
      <c r="K1576" s="33">
        <v>0.0</v>
      </c>
      <c r="L1576" s="32">
        <v>0.0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45.0</v>
      </c>
      <c r="E1577" s="30">
        <v>40.0</v>
      </c>
      <c r="F1577" s="31">
        <v>85.0</v>
      </c>
      <c r="G1577" s="32">
        <v>5.821917808219178</v>
      </c>
      <c r="H1577" s="46">
        <v>453.0</v>
      </c>
      <c r="I1577" s="30">
        <v>4.0</v>
      </c>
      <c r="J1577" s="30">
        <v>1.0</v>
      </c>
      <c r="K1577" s="33">
        <v>5.0</v>
      </c>
      <c r="L1577" s="32">
        <v>1.1037527593818985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29.0</v>
      </c>
      <c r="E1578" s="30">
        <v>26.0</v>
      </c>
      <c r="F1578" s="31">
        <v>55.0</v>
      </c>
      <c r="G1578" s="32">
        <v>4.4390637610976595</v>
      </c>
      <c r="H1578" s="46">
        <v>602.0</v>
      </c>
      <c r="I1578" s="30">
        <v>1.0</v>
      </c>
      <c r="J1578" s="30">
        <v>1.0</v>
      </c>
      <c r="K1578" s="33">
        <v>2.0</v>
      </c>
      <c r="L1578" s="32">
        <v>0.33222591362126247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221.0</v>
      </c>
      <c r="E1579" s="30">
        <v>207.0</v>
      </c>
      <c r="F1579" s="31">
        <v>428.0</v>
      </c>
      <c r="G1579" s="32">
        <v>6.247263173259379</v>
      </c>
      <c r="H1579" s="46">
        <v>348.0</v>
      </c>
      <c r="I1579" s="30">
        <v>0.0</v>
      </c>
      <c r="J1579" s="30">
        <v>0.0</v>
      </c>
      <c r="K1579" s="33">
        <v>0.0</v>
      </c>
      <c r="L1579" s="32">
        <v>0.0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14.0</v>
      </c>
      <c r="E1580" s="30">
        <v>12.0</v>
      </c>
      <c r="F1580" s="31">
        <v>26.0</v>
      </c>
      <c r="G1580" s="32">
        <v>2.478551000953289</v>
      </c>
      <c r="H1580" s="46">
        <v>993.0</v>
      </c>
      <c r="I1580" s="30">
        <v>4.0</v>
      </c>
      <c r="J1580" s="30">
        <v>3.0</v>
      </c>
      <c r="K1580" s="33">
        <v>7.0</v>
      </c>
      <c r="L1580" s="32">
        <v>0.7049345417925479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15.0</v>
      </c>
      <c r="E1581" s="30">
        <v>17.0</v>
      </c>
      <c r="F1581" s="31">
        <v>32.0</v>
      </c>
      <c r="G1581" s="32">
        <v>4.060913705583756</v>
      </c>
      <c r="H1581" s="46">
        <v>472.0</v>
      </c>
      <c r="I1581" s="30">
        <v>0.0</v>
      </c>
      <c r="J1581" s="30">
        <v>2.0</v>
      </c>
      <c r="K1581" s="33">
        <v>2.0</v>
      </c>
      <c r="L1581" s="32">
        <v>0.423728813559322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0.0</v>
      </c>
      <c r="E1582" s="30">
        <v>0.0</v>
      </c>
      <c r="F1582" s="31">
        <v>0.0</v>
      </c>
      <c r="G1582" s="32">
        <v>0.0</v>
      </c>
      <c r="H1582" s="46">
        <v>477.0</v>
      </c>
      <c r="I1582" s="30">
        <v>0.0</v>
      </c>
      <c r="J1582" s="30">
        <v>0.0</v>
      </c>
      <c r="K1582" s="33">
        <v>0.0</v>
      </c>
      <c r="L1582" s="32">
        <v>0.0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51.0</v>
      </c>
      <c r="E1583" s="30">
        <v>52.0</v>
      </c>
      <c r="F1583" s="31">
        <v>103.0</v>
      </c>
      <c r="G1583" s="32">
        <v>9.698681732580038</v>
      </c>
      <c r="H1583" s="46">
        <v>124.0</v>
      </c>
      <c r="I1583" s="30">
        <v>0.0</v>
      </c>
      <c r="J1583" s="30">
        <v>0.0</v>
      </c>
      <c r="K1583" s="33">
        <v>0.0</v>
      </c>
      <c r="L1583" s="32">
        <v>0.0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26.0</v>
      </c>
      <c r="E1584" s="30">
        <v>27.0</v>
      </c>
      <c r="F1584" s="31">
        <v>53.0</v>
      </c>
      <c r="G1584" s="32">
        <v>4.645048203330412</v>
      </c>
      <c r="H1584" s="46">
        <v>609.0</v>
      </c>
      <c r="I1584" s="30">
        <v>9.0</v>
      </c>
      <c r="J1584" s="30">
        <v>10.0</v>
      </c>
      <c r="K1584" s="33">
        <v>19.0</v>
      </c>
      <c r="L1584" s="32">
        <v>3.1198686371100166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15.0</v>
      </c>
      <c r="E1585" s="30">
        <v>14.0</v>
      </c>
      <c r="F1585" s="31">
        <v>29.0</v>
      </c>
      <c r="G1585" s="32">
        <v>5.858585858585859</v>
      </c>
      <c r="H1585" s="46">
        <v>265.0</v>
      </c>
      <c r="I1585" s="30">
        <v>0.0</v>
      </c>
      <c r="J1585" s="30">
        <v>0.0</v>
      </c>
      <c r="K1585" s="33">
        <v>0.0</v>
      </c>
      <c r="L1585" s="32">
        <v>0.0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11.0</v>
      </c>
      <c r="E1586" s="30">
        <v>10.0</v>
      </c>
      <c r="F1586" s="31">
        <v>21.0</v>
      </c>
      <c r="G1586" s="32">
        <v>2.741514360313316</v>
      </c>
      <c r="H1586" s="46">
        <v>528.0</v>
      </c>
      <c r="I1586" s="30">
        <v>0.0</v>
      </c>
      <c r="J1586" s="30">
        <v>0.0</v>
      </c>
      <c r="K1586" s="33">
        <v>0.0</v>
      </c>
      <c r="L1586" s="32">
        <v>0.0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22.0</v>
      </c>
      <c r="E1587" s="30">
        <v>20.0</v>
      </c>
      <c r="F1587" s="31">
        <v>42.0</v>
      </c>
      <c r="G1587" s="32">
        <v>4.827586206896552</v>
      </c>
      <c r="H1587" s="46">
        <v>532.0</v>
      </c>
      <c r="I1587" s="30">
        <v>1.0</v>
      </c>
      <c r="J1587" s="30">
        <v>2.0</v>
      </c>
      <c r="K1587" s="33">
        <v>3.0</v>
      </c>
      <c r="L1587" s="32">
        <v>0.5639097744360901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29.0</v>
      </c>
      <c r="E1588" s="30">
        <v>31.0</v>
      </c>
      <c r="F1588" s="31">
        <v>60.0</v>
      </c>
      <c r="G1588" s="32">
        <v>6.802721088435375</v>
      </c>
      <c r="H1588" s="46">
        <v>323.0</v>
      </c>
      <c r="I1588" s="30">
        <v>2.0</v>
      </c>
      <c r="J1588" s="30">
        <v>0.0</v>
      </c>
      <c r="K1588" s="33">
        <v>2.0</v>
      </c>
      <c r="L1588" s="32">
        <v>0.6191950464396285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16.0</v>
      </c>
      <c r="E1589" s="30">
        <v>16.0</v>
      </c>
      <c r="F1589" s="31">
        <v>32.0</v>
      </c>
      <c r="G1589" s="32">
        <v>5.333333333333334</v>
      </c>
      <c r="H1589" s="46">
        <v>250.0</v>
      </c>
      <c r="I1589" s="30">
        <v>0.0</v>
      </c>
      <c r="J1589" s="30">
        <v>2.0</v>
      </c>
      <c r="K1589" s="33">
        <v>2.0</v>
      </c>
      <c r="L1589" s="32">
        <v>0.8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10.0</v>
      </c>
      <c r="E1590" s="30">
        <v>12.0</v>
      </c>
      <c r="F1590" s="31">
        <v>22.0</v>
      </c>
      <c r="G1590" s="32">
        <v>4.408817635270541</v>
      </c>
      <c r="H1590" s="46">
        <v>350.0</v>
      </c>
      <c r="I1590" s="30">
        <v>0.0</v>
      </c>
      <c r="J1590" s="30">
        <v>2.0</v>
      </c>
      <c r="K1590" s="33">
        <v>2.0</v>
      </c>
      <c r="L1590" s="32">
        <v>0.5714285714285714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13.0</v>
      </c>
      <c r="E1591" s="30">
        <v>14.0</v>
      </c>
      <c r="F1591" s="31">
        <v>27.0</v>
      </c>
      <c r="G1591" s="32">
        <v>3.7552155771905427</v>
      </c>
      <c r="H1591" s="46">
        <v>441.0</v>
      </c>
      <c r="I1591" s="30">
        <v>3.0</v>
      </c>
      <c r="J1591" s="30">
        <v>2.0</v>
      </c>
      <c r="K1591" s="33">
        <v>5.0</v>
      </c>
      <c r="L1591" s="32">
        <v>1.1337868480725624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34.0</v>
      </c>
      <c r="E1592" s="30">
        <v>31.0</v>
      </c>
      <c r="F1592" s="31">
        <v>65.0</v>
      </c>
      <c r="G1592" s="32">
        <v>4.984662576687116</v>
      </c>
      <c r="H1592" s="30">
        <v>457.0</v>
      </c>
      <c r="I1592" s="30">
        <v>1.0</v>
      </c>
      <c r="J1592" s="30">
        <v>0.0</v>
      </c>
      <c r="K1592" s="33">
        <v>1.0</v>
      </c>
      <c r="L1592" s="32">
        <v>0.2188183807439825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11.0</v>
      </c>
      <c r="E1593" s="30">
        <v>8.0</v>
      </c>
      <c r="F1593" s="31">
        <v>19.0</v>
      </c>
      <c r="G1593" s="32">
        <v>1.5663643858202803</v>
      </c>
      <c r="H1593" s="30">
        <v>1056.0</v>
      </c>
      <c r="I1593" s="30">
        <v>2.0</v>
      </c>
      <c r="J1593" s="30">
        <v>2.0</v>
      </c>
      <c r="K1593" s="33">
        <v>4.0</v>
      </c>
      <c r="L1593" s="32">
        <v>0.3787878787878788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21.0</v>
      </c>
      <c r="E1594" s="30">
        <v>18.0</v>
      </c>
      <c r="F1594" s="31">
        <v>39.0</v>
      </c>
      <c r="G1594" s="32">
        <v>7.514450867052023</v>
      </c>
      <c r="H1594" s="46">
        <v>180.0</v>
      </c>
      <c r="I1594" s="30">
        <v>1.0</v>
      </c>
      <c r="J1594" s="30">
        <v>1.0</v>
      </c>
      <c r="K1594" s="33">
        <v>2.0</v>
      </c>
      <c r="L1594" s="32">
        <v>1.1111111111111112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23.0</v>
      </c>
      <c r="E1595" s="30">
        <v>14.0</v>
      </c>
      <c r="F1595" s="31">
        <v>37.0</v>
      </c>
      <c r="G1595" s="32">
        <v>8.277404921700224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15.0</v>
      </c>
      <c r="E1596" s="30">
        <v>17.0</v>
      </c>
      <c r="F1596" s="31">
        <v>32.0</v>
      </c>
      <c r="G1596" s="32">
        <v>3.1067961165048543</v>
      </c>
      <c r="H1596" s="46">
        <v>921.0</v>
      </c>
      <c r="I1596" s="30">
        <v>0.0</v>
      </c>
      <c r="J1596" s="30">
        <v>2.0</v>
      </c>
      <c r="K1596" s="33">
        <v>2.0</v>
      </c>
      <c r="L1596" s="32">
        <v>0.21715526601520088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4.0</v>
      </c>
      <c r="E1597" s="30">
        <v>7.0</v>
      </c>
      <c r="F1597" s="31">
        <v>11.0</v>
      </c>
      <c r="G1597" s="32">
        <v>2.5821596244131455</v>
      </c>
      <c r="H1597" s="46">
        <v>217.0</v>
      </c>
      <c r="I1597" s="30">
        <v>0.0</v>
      </c>
      <c r="J1597" s="30">
        <v>2.0</v>
      </c>
      <c r="K1597" s="33">
        <v>2.0</v>
      </c>
      <c r="L1597" s="32">
        <v>0.9216589861751152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15.0</v>
      </c>
      <c r="E1598" s="30">
        <v>21.0</v>
      </c>
      <c r="F1598" s="31">
        <v>36.0</v>
      </c>
      <c r="G1598" s="32">
        <v>5.070422535211268</v>
      </c>
      <c r="H1598" s="46">
        <v>510.0</v>
      </c>
      <c r="I1598" s="30">
        <v>3.0</v>
      </c>
      <c r="J1598" s="30">
        <v>0.0</v>
      </c>
      <c r="K1598" s="33">
        <v>3.0</v>
      </c>
      <c r="L1598" s="32">
        <v>0.5882352941176471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17.0</v>
      </c>
      <c r="E1599" s="30">
        <v>19.0</v>
      </c>
      <c r="F1599" s="31">
        <v>36.0</v>
      </c>
      <c r="G1599" s="32">
        <v>7.860262008733625</v>
      </c>
      <c r="H1599" s="46">
        <v>62.0</v>
      </c>
      <c r="I1599" s="30">
        <v>0.0</v>
      </c>
      <c r="J1599" s="30">
        <v>2.0</v>
      </c>
      <c r="K1599" s="33">
        <v>2.0</v>
      </c>
      <c r="L1599" s="32">
        <v>3.225806451612903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7.0</v>
      </c>
      <c r="E1600" s="30">
        <v>5.0</v>
      </c>
      <c r="F1600" s="31">
        <v>12.0</v>
      </c>
      <c r="G1600" s="32">
        <v>4.580152671755725</v>
      </c>
      <c r="H1600" s="46">
        <v>81.0</v>
      </c>
      <c r="I1600" s="30">
        <v>1.0</v>
      </c>
      <c r="J1600" s="30">
        <v>1.0</v>
      </c>
      <c r="K1600" s="33">
        <v>2.0</v>
      </c>
      <c r="L1600" s="32">
        <v>2.4691358024691357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33.0</v>
      </c>
      <c r="E1601" s="30">
        <v>21.0</v>
      </c>
      <c r="F1601" s="31">
        <v>54.0</v>
      </c>
      <c r="G1601" s="32">
        <v>7.448275862068964</v>
      </c>
      <c r="H1601" s="46">
        <v>231.0</v>
      </c>
      <c r="I1601" s="30">
        <v>2.0</v>
      </c>
      <c r="J1601" s="30">
        <v>2.0</v>
      </c>
      <c r="K1601" s="33">
        <v>4.0</v>
      </c>
      <c r="L1601" s="32">
        <v>1.7316017316017316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7.0</v>
      </c>
      <c r="E1602" s="30">
        <v>7.0</v>
      </c>
      <c r="F1602" s="31">
        <v>14.0</v>
      </c>
      <c r="G1602" s="32">
        <v>2.9350104821802936</v>
      </c>
      <c r="H1602" s="46">
        <v>163.0</v>
      </c>
      <c r="I1602" s="30">
        <v>0.0</v>
      </c>
      <c r="J1602" s="30">
        <v>0.0</v>
      </c>
      <c r="K1602" s="33">
        <v>0.0</v>
      </c>
      <c r="L1602" s="32">
        <v>0.0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4.0</v>
      </c>
      <c r="E1603" s="30">
        <v>10.0</v>
      </c>
      <c r="F1603" s="31">
        <v>14.0</v>
      </c>
      <c r="G1603" s="32">
        <v>4.516129032258064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489.0</v>
      </c>
      <c r="E1604" s="40">
        <v>499.0</v>
      </c>
      <c r="F1604" s="40">
        <v>988.0</v>
      </c>
      <c r="G1604" s="42">
        <v>4.195863591965006</v>
      </c>
      <c r="H1604" s="40">
        <v>13123.0</v>
      </c>
      <c r="I1604" s="40">
        <v>37.0</v>
      </c>
      <c r="J1604" s="40">
        <v>37.0</v>
      </c>
      <c r="K1604" s="47">
        <v>74.0</v>
      </c>
      <c r="L1604" s="42">
        <v>0.5638954507353501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61.0</v>
      </c>
      <c r="E1605" s="30">
        <v>53.0</v>
      </c>
      <c r="F1605" s="31">
        <v>114.0</v>
      </c>
      <c r="G1605" s="32">
        <v>4.57280385078219</v>
      </c>
      <c r="H1605" s="30">
        <v>1194.0</v>
      </c>
      <c r="I1605" s="30">
        <v>3.0</v>
      </c>
      <c r="J1605" s="30">
        <v>2.0</v>
      </c>
      <c r="K1605" s="33">
        <v>5.0</v>
      </c>
      <c r="L1605" s="32">
        <v>0.41876046901172526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88.0</v>
      </c>
      <c r="E1606" s="30">
        <v>69.0</v>
      </c>
      <c r="F1606" s="31">
        <v>157.0</v>
      </c>
      <c r="G1606" s="32">
        <v>5.0743374272786035</v>
      </c>
      <c r="H1606" s="30">
        <v>1511.0</v>
      </c>
      <c r="I1606" s="30">
        <v>17.0</v>
      </c>
      <c r="J1606" s="30">
        <v>17.0</v>
      </c>
      <c r="K1606" s="33">
        <v>34.0</v>
      </c>
      <c r="L1606" s="32">
        <v>2.2501654533421576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32.0</v>
      </c>
      <c r="E1607" s="30">
        <v>25.0</v>
      </c>
      <c r="F1607" s="31">
        <v>57.0</v>
      </c>
      <c r="G1607" s="32">
        <v>8.272859216255442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17.0</v>
      </c>
      <c r="E1608" s="30">
        <v>21.0</v>
      </c>
      <c r="F1608" s="31">
        <v>38.0</v>
      </c>
      <c r="G1608" s="32">
        <v>4.720496894409938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33.0</v>
      </c>
      <c r="E1609" s="30">
        <v>22.0</v>
      </c>
      <c r="F1609" s="31">
        <v>55.0</v>
      </c>
      <c r="G1609" s="32">
        <v>3.418272218769422</v>
      </c>
      <c r="H1609" s="30">
        <v>1027.0</v>
      </c>
      <c r="I1609" s="30">
        <v>2.0</v>
      </c>
      <c r="J1609" s="30">
        <v>0.0</v>
      </c>
      <c r="K1609" s="33">
        <v>2.0</v>
      </c>
      <c r="L1609" s="32">
        <v>0.19474196689386564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1.0</v>
      </c>
      <c r="E1610" s="30">
        <v>3.0</v>
      </c>
      <c r="F1610" s="31">
        <v>4.0</v>
      </c>
      <c r="G1610" s="32">
        <v>1.444043321299639</v>
      </c>
      <c r="H1610" s="46">
        <v>205.0</v>
      </c>
      <c r="I1610" s="30">
        <v>1.0</v>
      </c>
      <c r="J1610" s="30">
        <v>2.0</v>
      </c>
      <c r="K1610" s="33">
        <v>3.0</v>
      </c>
      <c r="L1610" s="32">
        <v>1.4634146341463417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13.0</v>
      </c>
      <c r="E1611" s="30">
        <v>22.0</v>
      </c>
      <c r="F1611" s="31">
        <v>35.0</v>
      </c>
      <c r="G1611" s="32">
        <v>3.8932146829810903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10.0</v>
      </c>
      <c r="E1612" s="30">
        <v>9.0</v>
      </c>
      <c r="F1612" s="31">
        <v>19.0</v>
      </c>
      <c r="G1612" s="32">
        <v>1.5091342335186657</v>
      </c>
      <c r="H1612" s="46">
        <v>965.0</v>
      </c>
      <c r="I1612" s="30">
        <v>0.0</v>
      </c>
      <c r="J1612" s="30">
        <v>1.0</v>
      </c>
      <c r="K1612" s="33">
        <v>1.0</v>
      </c>
      <c r="L1612" s="32">
        <v>0.10362694300518134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37.0</v>
      </c>
      <c r="E1613" s="30">
        <v>46.0</v>
      </c>
      <c r="F1613" s="31">
        <v>83.0</v>
      </c>
      <c r="G1613" s="32">
        <v>5.210295040803516</v>
      </c>
      <c r="H1613" s="46">
        <v>669.0</v>
      </c>
      <c r="I1613" s="30">
        <v>1.0</v>
      </c>
      <c r="J1613" s="30">
        <v>0.0</v>
      </c>
      <c r="K1613" s="33">
        <v>1.0</v>
      </c>
      <c r="L1613" s="32">
        <v>0.14947683109118087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7.0</v>
      </c>
      <c r="E1614" s="30">
        <v>5.0</v>
      </c>
      <c r="F1614" s="31">
        <v>12.0</v>
      </c>
      <c r="G1614" s="32">
        <v>2.1778584392014517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23.0</v>
      </c>
      <c r="E1615" s="30">
        <v>39.0</v>
      </c>
      <c r="F1615" s="31">
        <v>62.0</v>
      </c>
      <c r="G1615" s="32">
        <v>3.540833809251856</v>
      </c>
      <c r="H1615" s="30">
        <v>1109.0</v>
      </c>
      <c r="I1615" s="30">
        <v>5.0</v>
      </c>
      <c r="J1615" s="30">
        <v>4.0</v>
      </c>
      <c r="K1615" s="33">
        <v>9.0</v>
      </c>
      <c r="L1615" s="32">
        <v>0.8115419296663661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40.0</v>
      </c>
      <c r="E1616" s="30">
        <v>41.0</v>
      </c>
      <c r="F1616" s="31">
        <v>81.0</v>
      </c>
      <c r="G1616" s="32">
        <v>5.290659699542783</v>
      </c>
      <c r="H1616" s="30">
        <v>882.0</v>
      </c>
      <c r="I1616" s="30">
        <v>0.0</v>
      </c>
      <c r="J1616" s="30">
        <v>1.0</v>
      </c>
      <c r="K1616" s="33">
        <v>1.0</v>
      </c>
      <c r="L1616" s="32">
        <v>0.11337868480725624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38.0</v>
      </c>
      <c r="E1617" s="30">
        <v>49.0</v>
      </c>
      <c r="F1617" s="31">
        <v>87.0</v>
      </c>
      <c r="G1617" s="32">
        <v>4.033379694019471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7.0</v>
      </c>
      <c r="E1618" s="30">
        <v>11.0</v>
      </c>
      <c r="F1618" s="31">
        <v>18.0</v>
      </c>
      <c r="G1618" s="32">
        <v>3.8461538461538463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3.0</v>
      </c>
      <c r="E1619" s="30">
        <v>5.0</v>
      </c>
      <c r="F1619" s="31">
        <v>8.0</v>
      </c>
      <c r="G1619" s="32">
        <v>0.6125574272588056</v>
      </c>
      <c r="H1619" s="30">
        <v>1144.0</v>
      </c>
      <c r="I1619" s="30">
        <v>4.0</v>
      </c>
      <c r="J1619" s="30">
        <v>3.0</v>
      </c>
      <c r="K1619" s="33">
        <v>7.0</v>
      </c>
      <c r="L1619" s="32">
        <v>0.6118881118881119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22.0</v>
      </c>
      <c r="E1620" s="30">
        <v>22.0</v>
      </c>
      <c r="F1620" s="31">
        <v>44.0</v>
      </c>
      <c r="G1620" s="32">
        <v>5.721716514954486</v>
      </c>
      <c r="H1620" s="46">
        <v>291.0</v>
      </c>
      <c r="I1620" s="30">
        <v>2.0</v>
      </c>
      <c r="J1620" s="30">
        <v>2.0</v>
      </c>
      <c r="K1620" s="33">
        <v>4.0</v>
      </c>
      <c r="L1620" s="32">
        <v>1.3745704467353952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11.0</v>
      </c>
      <c r="E1621" s="30">
        <v>15.0</v>
      </c>
      <c r="F1621" s="31">
        <v>26.0</v>
      </c>
      <c r="G1621" s="32">
        <v>3.27455919395466</v>
      </c>
      <c r="H1621" s="46">
        <v>611.0</v>
      </c>
      <c r="I1621" s="30">
        <v>1.0</v>
      </c>
      <c r="J1621" s="30">
        <v>4.0</v>
      </c>
      <c r="K1621" s="33">
        <v>5.0</v>
      </c>
      <c r="L1621" s="32">
        <v>0.8183306055646482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29.0</v>
      </c>
      <c r="E1622" s="30">
        <v>25.0</v>
      </c>
      <c r="F1622" s="31">
        <v>54.0</v>
      </c>
      <c r="G1622" s="32">
        <v>6.293706293706294</v>
      </c>
      <c r="H1622" s="46">
        <v>343.0</v>
      </c>
      <c r="I1622" s="30">
        <v>0.0</v>
      </c>
      <c r="J1622" s="30">
        <v>0.0</v>
      </c>
      <c r="K1622" s="33">
        <v>0.0</v>
      </c>
      <c r="L1622" s="32">
        <v>0.0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17.0</v>
      </c>
      <c r="E1623" s="30">
        <v>17.0</v>
      </c>
      <c r="F1623" s="31">
        <v>34.0</v>
      </c>
      <c r="G1623" s="32">
        <v>5.279503105590062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197.0</v>
      </c>
      <c r="E1624" s="40">
        <v>250.0</v>
      </c>
      <c r="F1624" s="40">
        <v>447.0</v>
      </c>
      <c r="G1624" s="42">
        <v>3.241714410036986</v>
      </c>
      <c r="H1624" s="40">
        <v>8306.0</v>
      </c>
      <c r="I1624" s="40">
        <v>14.0</v>
      </c>
      <c r="J1624" s="40">
        <v>20.0</v>
      </c>
      <c r="K1624" s="47">
        <v>34.0</v>
      </c>
      <c r="L1624" s="42">
        <v>0.40934264387189984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9.0</v>
      </c>
      <c r="E1625" s="30">
        <v>13.0</v>
      </c>
      <c r="F1625" s="31">
        <v>22.0</v>
      </c>
      <c r="G1625" s="32">
        <v>1.425793907971484</v>
      </c>
      <c r="H1625" s="30">
        <v>1282.0</v>
      </c>
      <c r="I1625" s="30">
        <v>4.0</v>
      </c>
      <c r="J1625" s="30">
        <v>13.0</v>
      </c>
      <c r="K1625" s="33">
        <v>17.0</v>
      </c>
      <c r="L1625" s="32">
        <v>1.326053042121685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65.0</v>
      </c>
      <c r="E1626" s="30">
        <v>82.0</v>
      </c>
      <c r="F1626" s="31">
        <v>147.0</v>
      </c>
      <c r="G1626" s="32">
        <v>3.8552321007081036</v>
      </c>
      <c r="H1626" s="30">
        <v>2149.0</v>
      </c>
      <c r="I1626" s="30">
        <v>1.0</v>
      </c>
      <c r="J1626" s="30">
        <v>1.0</v>
      </c>
      <c r="K1626" s="33">
        <v>2.0</v>
      </c>
      <c r="L1626" s="32">
        <v>0.09306654257794324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11.0</v>
      </c>
      <c r="E1627" s="30">
        <v>19.0</v>
      </c>
      <c r="F1627" s="31">
        <v>30.0</v>
      </c>
      <c r="G1627" s="32">
        <v>3.9525691699604746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13.0</v>
      </c>
      <c r="E1628" s="30">
        <v>20.0</v>
      </c>
      <c r="F1628" s="31">
        <v>33.0</v>
      </c>
      <c r="G1628" s="32">
        <v>3.9473684210526314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29.0</v>
      </c>
      <c r="E1629" s="30">
        <v>28.0</v>
      </c>
      <c r="F1629" s="31">
        <v>57.0</v>
      </c>
      <c r="G1629" s="32">
        <v>5.438931297709924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15.0</v>
      </c>
      <c r="E1630" s="30">
        <v>13.0</v>
      </c>
      <c r="F1630" s="31">
        <v>28.0</v>
      </c>
      <c r="G1630" s="32">
        <v>3.8461538461538463</v>
      </c>
      <c r="H1630" s="46">
        <v>407.0</v>
      </c>
      <c r="I1630" s="30">
        <v>1.0</v>
      </c>
      <c r="J1630" s="30">
        <v>1.0</v>
      </c>
      <c r="K1630" s="33">
        <v>2.0</v>
      </c>
      <c r="L1630" s="32">
        <v>0.4914004914004914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16.0</v>
      </c>
      <c r="E1631" s="30">
        <v>20.0</v>
      </c>
      <c r="F1631" s="31">
        <v>36.0</v>
      </c>
      <c r="G1631" s="32">
        <v>4.072398190045249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5.0</v>
      </c>
      <c r="E1632" s="30">
        <v>5.0</v>
      </c>
      <c r="F1632" s="31">
        <v>10.0</v>
      </c>
      <c r="G1632" s="32">
        <v>6.369426751592357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4.0</v>
      </c>
      <c r="E1633" s="30">
        <v>7.0</v>
      </c>
      <c r="F1633" s="31">
        <v>11.0</v>
      </c>
      <c r="G1633" s="32">
        <v>0.6926952141057935</v>
      </c>
      <c r="H1633" s="30">
        <v>1395.0</v>
      </c>
      <c r="I1633" s="30">
        <v>8.0</v>
      </c>
      <c r="J1633" s="30">
        <v>4.0</v>
      </c>
      <c r="K1633" s="33">
        <v>12.0</v>
      </c>
      <c r="L1633" s="32">
        <v>0.8602150537634409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19.0</v>
      </c>
      <c r="E1634" s="30">
        <v>15.0</v>
      </c>
      <c r="F1634" s="31">
        <v>34.0</v>
      </c>
      <c r="G1634" s="32">
        <v>2.4337866857551895</v>
      </c>
      <c r="H1634" s="46">
        <v>983.0</v>
      </c>
      <c r="I1634" s="30">
        <v>0.0</v>
      </c>
      <c r="J1634" s="30">
        <v>1.0</v>
      </c>
      <c r="K1634" s="33">
        <v>1.0</v>
      </c>
      <c r="L1634" s="32">
        <v>0.10172939979654119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11.0</v>
      </c>
      <c r="E1635" s="30">
        <v>28.0</v>
      </c>
      <c r="F1635" s="31">
        <v>39.0</v>
      </c>
      <c r="G1635" s="32">
        <v>3.7644787644787647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630.0</v>
      </c>
      <c r="E1636" s="49">
        <v>677.0</v>
      </c>
      <c r="F1636" s="49">
        <v>1307.0</v>
      </c>
      <c r="G1636" s="42">
        <v>6.342504974037948</v>
      </c>
      <c r="H1636" s="40">
        <v>6159.0</v>
      </c>
      <c r="I1636" s="49">
        <v>31.0</v>
      </c>
      <c r="J1636" s="49">
        <v>23.0</v>
      </c>
      <c r="K1636" s="50">
        <v>54.0</v>
      </c>
      <c r="L1636" s="42">
        <v>0.876765708718948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36.0</v>
      </c>
      <c r="E1637" s="46">
        <v>49.0</v>
      </c>
      <c r="F1637" s="51">
        <v>85.0</v>
      </c>
      <c r="G1637" s="32">
        <v>7.352941176470589</v>
      </c>
      <c r="H1637" s="46">
        <v>338.0</v>
      </c>
      <c r="I1637" s="46">
        <v>2.0</v>
      </c>
      <c r="J1637" s="46">
        <v>1.0</v>
      </c>
      <c r="K1637" s="52">
        <v>3.0</v>
      </c>
      <c r="L1637" s="32">
        <v>0.8875739644970414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55.0</v>
      </c>
      <c r="E1638" s="46">
        <v>54.0</v>
      </c>
      <c r="F1638" s="51">
        <v>109.0</v>
      </c>
      <c r="G1638" s="32">
        <v>7.073329007138223</v>
      </c>
      <c r="H1638" s="46">
        <v>240.0</v>
      </c>
      <c r="I1638" s="46">
        <v>4.0</v>
      </c>
      <c r="J1638" s="46">
        <v>3.0</v>
      </c>
      <c r="K1638" s="52">
        <v>7.0</v>
      </c>
      <c r="L1638" s="32">
        <v>2.9166666666666665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24.0</v>
      </c>
      <c r="E1639" s="46">
        <v>16.0</v>
      </c>
      <c r="F1639" s="51">
        <v>40.0</v>
      </c>
      <c r="G1639" s="32">
        <v>4.395604395604396</v>
      </c>
      <c r="H1639" s="30">
        <v>378.0</v>
      </c>
      <c r="I1639" s="46">
        <v>0.0</v>
      </c>
      <c r="J1639" s="46">
        <v>0.0</v>
      </c>
      <c r="K1639" s="52">
        <v>0.0</v>
      </c>
      <c r="L1639" s="32">
        <v>0.0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111.0</v>
      </c>
      <c r="E1640" s="46">
        <v>112.0</v>
      </c>
      <c r="F1640" s="51">
        <v>223.0</v>
      </c>
      <c r="G1640" s="32">
        <v>5.694586312563841</v>
      </c>
      <c r="H1640" s="30">
        <v>1514.0</v>
      </c>
      <c r="I1640" s="46">
        <v>12.0</v>
      </c>
      <c r="J1640" s="46">
        <v>12.0</v>
      </c>
      <c r="K1640" s="52">
        <v>24.0</v>
      </c>
      <c r="L1640" s="32">
        <v>1.5852047556142668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15.0</v>
      </c>
      <c r="E1641" s="46">
        <v>34.0</v>
      </c>
      <c r="F1641" s="51">
        <v>49.0</v>
      </c>
      <c r="G1641" s="32">
        <v>5.549263873159683</v>
      </c>
      <c r="H1641" s="46">
        <v>154.0</v>
      </c>
      <c r="I1641" s="46">
        <v>0.0</v>
      </c>
      <c r="J1641" s="46">
        <v>0.0</v>
      </c>
      <c r="K1641" s="52">
        <v>0.0</v>
      </c>
      <c r="L1641" s="32">
        <v>0.0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42.0</v>
      </c>
      <c r="E1642" s="46">
        <v>43.0</v>
      </c>
      <c r="F1642" s="51">
        <v>85.0</v>
      </c>
      <c r="G1642" s="32">
        <v>5.90687977762335</v>
      </c>
      <c r="H1642" s="46">
        <v>649.0</v>
      </c>
      <c r="I1642" s="46">
        <v>0.0</v>
      </c>
      <c r="J1642" s="46">
        <v>2.0</v>
      </c>
      <c r="K1642" s="52">
        <v>2.0</v>
      </c>
      <c r="L1642" s="32">
        <v>0.30816640986132515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28.0</v>
      </c>
      <c r="E1643" s="46">
        <v>29.0</v>
      </c>
      <c r="F1643" s="51">
        <v>57.0</v>
      </c>
      <c r="G1643" s="32">
        <v>10.017574692442881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108.0</v>
      </c>
      <c r="E1644" s="46">
        <v>111.0</v>
      </c>
      <c r="F1644" s="51">
        <v>219.0</v>
      </c>
      <c r="G1644" s="32">
        <v>6.904161412358134</v>
      </c>
      <c r="H1644" s="30">
        <v>1378.0</v>
      </c>
      <c r="I1644" s="46">
        <v>9.0</v>
      </c>
      <c r="J1644" s="46">
        <v>5.0</v>
      </c>
      <c r="K1644" s="52">
        <v>14.0</v>
      </c>
      <c r="L1644" s="32">
        <v>1.0159651669085632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148.0</v>
      </c>
      <c r="E1645" s="46">
        <v>146.0</v>
      </c>
      <c r="F1645" s="51">
        <v>294.0</v>
      </c>
      <c r="G1645" s="32">
        <v>8.333333333333332</v>
      </c>
      <c r="H1645" s="46">
        <v>209.0</v>
      </c>
      <c r="I1645" s="46">
        <v>1.0</v>
      </c>
      <c r="J1645" s="46">
        <v>0.0</v>
      </c>
      <c r="K1645" s="52">
        <v>1.0</v>
      </c>
      <c r="L1645" s="32">
        <v>0.4784688995215311</v>
      </c>
    </row>
    <row r="1646" ht="15.0" customHeight="1" outlineLevel="1">
      <c r="A1646" s="28" t="s">
        <v>2828</v>
      </c>
      <c r="B1646" s="34" t="s">
        <v>2829</v>
      </c>
      <c r="C1646" s="30">
        <v>1002.0</v>
      </c>
      <c r="D1646" s="46">
        <v>27.0</v>
      </c>
      <c r="E1646" s="46">
        <v>33.0</v>
      </c>
      <c r="F1646" s="51">
        <v>60.0</v>
      </c>
      <c r="G1646" s="32">
        <v>5.9880239520958085</v>
      </c>
      <c r="H1646" s="46">
        <v>340.0</v>
      </c>
      <c r="I1646" s="46">
        <v>2.0</v>
      </c>
      <c r="J1646" s="46">
        <v>0.0</v>
      </c>
      <c r="K1646" s="52">
        <v>2.0</v>
      </c>
      <c r="L1646" s="32">
        <v>0.5882352941176471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20.0</v>
      </c>
      <c r="E1647" s="46">
        <v>20.0</v>
      </c>
      <c r="F1647" s="51">
        <v>40.0</v>
      </c>
      <c r="G1647" s="32">
        <v>8.695652173913043</v>
      </c>
      <c r="H1647" s="46">
        <v>21.0</v>
      </c>
      <c r="I1647" s="46">
        <v>0.0</v>
      </c>
      <c r="J1647" s="46">
        <v>0.0</v>
      </c>
      <c r="K1647" s="52">
        <v>0.0</v>
      </c>
      <c r="L1647" s="32">
        <v>0.0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16.0</v>
      </c>
      <c r="E1648" s="46">
        <v>30.0</v>
      </c>
      <c r="F1648" s="51">
        <v>46.0</v>
      </c>
      <c r="G1648" s="32">
        <v>2.2648941408173315</v>
      </c>
      <c r="H1648" s="30">
        <v>888.0</v>
      </c>
      <c r="I1648" s="46">
        <v>1.0</v>
      </c>
      <c r="J1648" s="46">
        <v>0.0</v>
      </c>
      <c r="K1648" s="52">
        <v>1.0</v>
      </c>
      <c r="L1648" s="32">
        <v>0.11261261261261261</v>
      </c>
    </row>
    <row r="1649" ht="15.0" customHeight="1" outlineLevel="1">
      <c r="A1649" s="38" t="s">
        <v>2832</v>
      </c>
      <c r="B1649" s="39" t="s">
        <v>2833</v>
      </c>
      <c r="C1649" s="40">
        <v>25329.0</v>
      </c>
      <c r="D1649" s="49">
        <v>711.0</v>
      </c>
      <c r="E1649" s="49">
        <v>667.0</v>
      </c>
      <c r="F1649" s="49">
        <v>1378.0</v>
      </c>
      <c r="G1649" s="42">
        <v>5.440404279679418</v>
      </c>
      <c r="H1649" s="40">
        <v>10539.0</v>
      </c>
      <c r="I1649" s="49">
        <v>58.0</v>
      </c>
      <c r="J1649" s="49">
        <v>68.0</v>
      </c>
      <c r="K1649" s="50">
        <v>126.0</v>
      </c>
      <c r="L1649" s="42">
        <v>1.1955593509820666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23.0</v>
      </c>
      <c r="E1650" s="46">
        <v>18.0</v>
      </c>
      <c r="F1650" s="51">
        <v>41.0</v>
      </c>
      <c r="G1650" s="32">
        <v>4.750869061413673</v>
      </c>
      <c r="H1650" s="30">
        <v>302.0</v>
      </c>
      <c r="I1650" s="46">
        <v>0.0</v>
      </c>
      <c r="J1650" s="46">
        <v>1.0</v>
      </c>
      <c r="K1650" s="52">
        <v>1.0</v>
      </c>
      <c r="L1650" s="32">
        <v>0.33112582781456956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37.0</v>
      </c>
      <c r="E1651" s="46">
        <v>42.0</v>
      </c>
      <c r="F1651" s="51">
        <v>79.0</v>
      </c>
      <c r="G1651" s="32">
        <v>4.450704225352112</v>
      </c>
      <c r="H1651" s="30">
        <v>1293.0</v>
      </c>
      <c r="I1651" s="46">
        <v>24.0</v>
      </c>
      <c r="J1651" s="46">
        <v>31.0</v>
      </c>
      <c r="K1651" s="52">
        <v>55.0</v>
      </c>
      <c r="L1651" s="32">
        <v>4.253673627223511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16.0</v>
      </c>
      <c r="E1652" s="46">
        <v>20.0</v>
      </c>
      <c r="F1652" s="51">
        <v>36.0</v>
      </c>
      <c r="G1652" s="32">
        <v>3.1774051191526915</v>
      </c>
      <c r="H1652" s="46">
        <v>699.0</v>
      </c>
      <c r="I1652" s="46">
        <v>3.0</v>
      </c>
      <c r="J1652" s="46">
        <v>3.0</v>
      </c>
      <c r="K1652" s="52">
        <v>6.0</v>
      </c>
      <c r="L1652" s="32">
        <v>0.8583690987124464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18.0</v>
      </c>
      <c r="E1653" s="46">
        <v>20.0</v>
      </c>
      <c r="F1653" s="51">
        <v>38.0</v>
      </c>
      <c r="G1653" s="32">
        <v>4.143947655398037</v>
      </c>
      <c r="H1653" s="46">
        <v>504.0</v>
      </c>
      <c r="I1653" s="46">
        <v>0.0</v>
      </c>
      <c r="J1653" s="46">
        <v>1.0</v>
      </c>
      <c r="K1653" s="52">
        <v>1.0</v>
      </c>
      <c r="L1653" s="32">
        <v>0.1984126984126984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11.0</v>
      </c>
      <c r="E1654" s="46">
        <v>18.0</v>
      </c>
      <c r="F1654" s="51">
        <v>29.0</v>
      </c>
      <c r="G1654" s="32">
        <v>3.4688995215311005</v>
      </c>
      <c r="H1654" s="46">
        <v>474.0</v>
      </c>
      <c r="I1654" s="46">
        <v>2.0</v>
      </c>
      <c r="J1654" s="46">
        <v>3.0</v>
      </c>
      <c r="K1654" s="52">
        <v>5.0</v>
      </c>
      <c r="L1654" s="32">
        <v>1.0548523206751055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46.0</v>
      </c>
      <c r="E1655" s="46">
        <v>20.0</v>
      </c>
      <c r="F1655" s="51">
        <v>66.0</v>
      </c>
      <c r="G1655" s="32">
        <v>5.477178423236515</v>
      </c>
      <c r="H1655" s="46">
        <v>138.0</v>
      </c>
      <c r="I1655" s="46">
        <v>0.0</v>
      </c>
      <c r="J1655" s="46">
        <v>1.0</v>
      </c>
      <c r="K1655" s="52">
        <v>1.0</v>
      </c>
      <c r="L1655" s="32">
        <v>0.7246376811594203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34.0</v>
      </c>
      <c r="E1656" s="46">
        <v>36.0</v>
      </c>
      <c r="F1656" s="51">
        <v>70.0</v>
      </c>
      <c r="G1656" s="32">
        <v>9.067357512953368</v>
      </c>
      <c r="H1656" s="46">
        <v>101.0</v>
      </c>
      <c r="I1656" s="46">
        <v>0.0</v>
      </c>
      <c r="J1656" s="46">
        <v>0.0</v>
      </c>
      <c r="K1656" s="52">
        <v>0.0</v>
      </c>
      <c r="L1656" s="32">
        <v>0.0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20.0</v>
      </c>
      <c r="E1657" s="46">
        <v>24.0</v>
      </c>
      <c r="F1657" s="51">
        <v>44.0</v>
      </c>
      <c r="G1657" s="32">
        <v>5.256869772998805</v>
      </c>
      <c r="H1657" s="46">
        <v>365.0</v>
      </c>
      <c r="I1657" s="46">
        <v>2.0</v>
      </c>
      <c r="J1657" s="46">
        <v>2.0</v>
      </c>
      <c r="K1657" s="52">
        <v>4.0</v>
      </c>
      <c r="L1657" s="32">
        <v>1.095890410958904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33.0</v>
      </c>
      <c r="E1658" s="46">
        <v>16.0</v>
      </c>
      <c r="F1658" s="51">
        <v>49.0</v>
      </c>
      <c r="G1658" s="32">
        <v>4.984740590030519</v>
      </c>
      <c r="H1658" s="46">
        <v>509.0</v>
      </c>
      <c r="I1658" s="46">
        <v>1.0</v>
      </c>
      <c r="J1658" s="46">
        <v>1.0</v>
      </c>
      <c r="K1658" s="52">
        <v>2.0</v>
      </c>
      <c r="L1658" s="32">
        <v>0.3929273084479371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18.0</v>
      </c>
      <c r="E1659" s="46">
        <v>9.0</v>
      </c>
      <c r="F1659" s="51">
        <v>27.0</v>
      </c>
      <c r="G1659" s="32">
        <v>8.737864077669903</v>
      </c>
      <c r="H1659" s="46">
        <v>48.0</v>
      </c>
      <c r="I1659" s="46">
        <v>0.0</v>
      </c>
      <c r="J1659" s="46">
        <v>2.0</v>
      </c>
      <c r="K1659" s="52">
        <v>2.0</v>
      </c>
      <c r="L1659" s="32">
        <v>4.166666666666666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49.0</v>
      </c>
      <c r="E1660" s="46">
        <v>36.0</v>
      </c>
      <c r="F1660" s="51">
        <v>85.0</v>
      </c>
      <c r="G1660" s="32">
        <v>6.810897435897435</v>
      </c>
      <c r="H1660" s="46">
        <v>565.0</v>
      </c>
      <c r="I1660" s="46">
        <v>5.0</v>
      </c>
      <c r="J1660" s="46">
        <v>3.0</v>
      </c>
      <c r="K1660" s="52">
        <v>8.0</v>
      </c>
      <c r="L1660" s="32">
        <v>1.415929203539823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23.0</v>
      </c>
      <c r="E1661" s="46">
        <v>31.0</v>
      </c>
      <c r="F1661" s="51">
        <v>54.0</v>
      </c>
      <c r="G1661" s="32">
        <v>6.382978723404255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23.0</v>
      </c>
      <c r="E1662" s="46">
        <v>38.0</v>
      </c>
      <c r="F1662" s="51">
        <v>61.0</v>
      </c>
      <c r="G1662" s="32">
        <v>6.4075630252100835</v>
      </c>
      <c r="H1662" s="46">
        <v>317.0</v>
      </c>
      <c r="I1662" s="46">
        <v>4.0</v>
      </c>
      <c r="J1662" s="46">
        <v>1.0</v>
      </c>
      <c r="K1662" s="52">
        <v>5.0</v>
      </c>
      <c r="L1662" s="32">
        <v>1.5772870662460567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17.0</v>
      </c>
      <c r="E1663" s="46">
        <v>11.0</v>
      </c>
      <c r="F1663" s="51">
        <v>28.0</v>
      </c>
      <c r="G1663" s="32">
        <v>2.4977698483496877</v>
      </c>
      <c r="H1663" s="46">
        <v>672.0</v>
      </c>
      <c r="I1663" s="46">
        <v>0.0</v>
      </c>
      <c r="J1663" s="46">
        <v>0.0</v>
      </c>
      <c r="K1663" s="52">
        <v>0.0</v>
      </c>
      <c r="L1663" s="32">
        <v>0.0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50.0</v>
      </c>
      <c r="E1664" s="46">
        <v>37.0</v>
      </c>
      <c r="F1664" s="51">
        <v>87.0</v>
      </c>
      <c r="G1664" s="32">
        <v>7.435897435897436</v>
      </c>
      <c r="H1664" s="46">
        <v>288.0</v>
      </c>
      <c r="I1664" s="46">
        <v>3.0</v>
      </c>
      <c r="J1664" s="46">
        <v>0.0</v>
      </c>
      <c r="K1664" s="52">
        <v>3.0</v>
      </c>
      <c r="L1664" s="32">
        <v>1.0416666666666665</v>
      </c>
    </row>
    <row r="1665" ht="15.0" customHeight="1" outlineLevel="1">
      <c r="A1665" s="28" t="s">
        <v>2849</v>
      </c>
      <c r="B1665" s="34" t="s">
        <v>2850</v>
      </c>
      <c r="C1665" s="30">
        <v>1644.0</v>
      </c>
      <c r="D1665" s="46">
        <v>57.0</v>
      </c>
      <c r="E1665" s="46">
        <v>64.0</v>
      </c>
      <c r="F1665" s="51">
        <v>121.0</v>
      </c>
      <c r="G1665" s="32">
        <v>7.360097323600972</v>
      </c>
      <c r="H1665" s="46">
        <v>436.0</v>
      </c>
      <c r="I1665" s="46">
        <v>1.0</v>
      </c>
      <c r="J1665" s="46">
        <v>3.0</v>
      </c>
      <c r="K1665" s="52">
        <v>4.0</v>
      </c>
      <c r="L1665" s="32">
        <v>0.9174311926605505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13.0</v>
      </c>
      <c r="E1666" s="46">
        <v>12.0</v>
      </c>
      <c r="F1666" s="51">
        <v>25.0</v>
      </c>
      <c r="G1666" s="32">
        <v>3.2341526520051747</v>
      </c>
      <c r="H1666" s="46">
        <v>469.0</v>
      </c>
      <c r="I1666" s="46">
        <v>4.0</v>
      </c>
      <c r="J1666" s="46">
        <v>2.0</v>
      </c>
      <c r="K1666" s="52">
        <v>6.0</v>
      </c>
      <c r="L1666" s="32">
        <v>1.279317697228145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20.0</v>
      </c>
      <c r="E1667" s="46">
        <v>20.0</v>
      </c>
      <c r="F1667" s="51">
        <v>40.0</v>
      </c>
      <c r="G1667" s="32">
        <v>3.1796502384737675</v>
      </c>
      <c r="H1667" s="46">
        <v>750.0</v>
      </c>
      <c r="I1667" s="46">
        <v>2.0</v>
      </c>
      <c r="J1667" s="46">
        <v>1.0</v>
      </c>
      <c r="K1667" s="52">
        <v>3.0</v>
      </c>
      <c r="L1667" s="32">
        <v>0.4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34.0</v>
      </c>
      <c r="E1668" s="46">
        <v>32.0</v>
      </c>
      <c r="F1668" s="51">
        <v>66.0</v>
      </c>
      <c r="G1668" s="32">
        <v>4.775687409551375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41.0</v>
      </c>
      <c r="E1669" s="46">
        <v>41.0</v>
      </c>
      <c r="F1669" s="51">
        <v>82.0</v>
      </c>
      <c r="G1669" s="32">
        <v>6.5652522017614094</v>
      </c>
      <c r="H1669" s="46">
        <v>625.0</v>
      </c>
      <c r="I1669" s="46">
        <v>1.0</v>
      </c>
      <c r="J1669" s="46">
        <v>3.0</v>
      </c>
      <c r="K1669" s="52">
        <v>4.0</v>
      </c>
      <c r="L1669" s="32">
        <v>0.64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29.0</v>
      </c>
      <c r="E1670" s="46">
        <v>29.0</v>
      </c>
      <c r="F1670" s="51">
        <v>58.0</v>
      </c>
      <c r="G1670" s="32">
        <v>6.996381182147165</v>
      </c>
      <c r="H1670" s="46">
        <v>352.0</v>
      </c>
      <c r="I1670" s="46">
        <v>1.0</v>
      </c>
      <c r="J1670" s="46">
        <v>1.0</v>
      </c>
      <c r="K1670" s="52">
        <v>2.0</v>
      </c>
      <c r="L1670" s="32">
        <v>0.5681818181818182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48.0</v>
      </c>
      <c r="E1671" s="46">
        <v>32.0</v>
      </c>
      <c r="F1671" s="51">
        <v>80.0</v>
      </c>
      <c r="G1671" s="32">
        <v>5.2356020942408374</v>
      </c>
      <c r="H1671" s="46">
        <v>318.0</v>
      </c>
      <c r="I1671" s="46">
        <v>1.0</v>
      </c>
      <c r="J1671" s="46">
        <v>0.0</v>
      </c>
      <c r="K1671" s="52">
        <v>1.0</v>
      </c>
      <c r="L1671" s="32">
        <v>0.3144654088050315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24.0</v>
      </c>
      <c r="E1672" s="46">
        <v>22.0</v>
      </c>
      <c r="F1672" s="51">
        <v>46.0</v>
      </c>
      <c r="G1672" s="32">
        <v>5.116796440489433</v>
      </c>
      <c r="H1672" s="46">
        <v>459.0</v>
      </c>
      <c r="I1672" s="46">
        <v>1.0</v>
      </c>
      <c r="J1672" s="46">
        <v>4.0</v>
      </c>
      <c r="K1672" s="52">
        <v>5.0</v>
      </c>
      <c r="L1672" s="32">
        <v>1.0893246187363834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27.0</v>
      </c>
      <c r="E1673" s="46">
        <v>39.0</v>
      </c>
      <c r="F1673" s="51">
        <v>66.0</v>
      </c>
      <c r="G1673" s="32">
        <v>8.25</v>
      </c>
      <c r="H1673" s="30">
        <v>60.0</v>
      </c>
      <c r="I1673" s="46">
        <v>3.0</v>
      </c>
      <c r="J1673" s="46">
        <v>5.0</v>
      </c>
      <c r="K1673" s="52">
        <v>8.0</v>
      </c>
      <c r="L1673" s="32">
        <v>13.333333333333334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128.0</v>
      </c>
      <c r="E1674" s="49">
        <v>113.0</v>
      </c>
      <c r="F1674" s="49">
        <v>241.0</v>
      </c>
      <c r="G1674" s="42">
        <v>3.498330672085934</v>
      </c>
      <c r="H1674" s="40">
        <v>4701.0</v>
      </c>
      <c r="I1674" s="49">
        <v>12.0</v>
      </c>
      <c r="J1674" s="49">
        <v>16.0</v>
      </c>
      <c r="K1674" s="50">
        <v>28.0</v>
      </c>
      <c r="L1674" s="42">
        <v>0.5956179536268879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12.0</v>
      </c>
      <c r="E1675" s="46">
        <v>10.0</v>
      </c>
      <c r="F1675" s="51">
        <v>22.0</v>
      </c>
      <c r="G1675" s="32">
        <v>2.0637898686679175</v>
      </c>
      <c r="H1675" s="46">
        <v>721.0</v>
      </c>
      <c r="I1675" s="46">
        <v>0.0</v>
      </c>
      <c r="J1675" s="46">
        <v>0.0</v>
      </c>
      <c r="K1675" s="52">
        <v>0.0</v>
      </c>
      <c r="L1675" s="32">
        <v>0.0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2.0</v>
      </c>
      <c r="E1676" s="46">
        <v>2.0</v>
      </c>
      <c r="F1676" s="51">
        <v>4.0</v>
      </c>
      <c r="G1676" s="32">
        <v>0.7843137254901961</v>
      </c>
      <c r="H1676" s="46">
        <v>350.0</v>
      </c>
      <c r="I1676" s="46">
        <v>0.0</v>
      </c>
      <c r="J1676" s="46">
        <v>0.0</v>
      </c>
      <c r="K1676" s="52">
        <v>0.0</v>
      </c>
      <c r="L1676" s="32">
        <v>0.0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12.0</v>
      </c>
      <c r="E1677" s="46">
        <v>10.0</v>
      </c>
      <c r="F1677" s="51">
        <v>22.0</v>
      </c>
      <c r="G1677" s="32">
        <v>2.4070021881838075</v>
      </c>
      <c r="H1677" s="46">
        <v>739.0</v>
      </c>
      <c r="I1677" s="46">
        <v>0.0</v>
      </c>
      <c r="J1677" s="46">
        <v>1.0</v>
      </c>
      <c r="K1677" s="52">
        <v>1.0</v>
      </c>
      <c r="L1677" s="32">
        <v>0.13531799729364005</v>
      </c>
    </row>
    <row r="1678" ht="15.0" customHeight="1" outlineLevel="1">
      <c r="A1678" s="28" t="s">
        <v>2864</v>
      </c>
      <c r="B1678" s="34" t="s">
        <v>2865</v>
      </c>
      <c r="C1678" s="46">
        <v>852.0</v>
      </c>
      <c r="D1678" s="46">
        <v>24.0</v>
      </c>
      <c r="E1678" s="46">
        <v>21.0</v>
      </c>
      <c r="F1678" s="51">
        <v>45.0</v>
      </c>
      <c r="G1678" s="32">
        <v>5.28169014084507</v>
      </c>
      <c r="H1678" s="46">
        <v>655.0</v>
      </c>
      <c r="I1678" s="46">
        <v>6.0</v>
      </c>
      <c r="J1678" s="46">
        <v>2.0</v>
      </c>
      <c r="K1678" s="52">
        <v>8.0</v>
      </c>
      <c r="L1678" s="32">
        <v>1.2213740458015268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17.0</v>
      </c>
      <c r="E1679" s="46">
        <v>20.0</v>
      </c>
      <c r="F1679" s="51">
        <v>37.0</v>
      </c>
      <c r="G1679" s="32">
        <v>6.035889070146819</v>
      </c>
      <c r="H1679" s="46">
        <v>326.0</v>
      </c>
      <c r="I1679" s="46">
        <v>3.0</v>
      </c>
      <c r="J1679" s="46">
        <v>8.0</v>
      </c>
      <c r="K1679" s="52">
        <v>11.0</v>
      </c>
      <c r="L1679" s="32">
        <v>3.374233128834356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32.0</v>
      </c>
      <c r="E1680" s="46">
        <v>20.0</v>
      </c>
      <c r="F1680" s="51">
        <v>52.0</v>
      </c>
      <c r="G1680" s="32">
        <v>4.634581105169341</v>
      </c>
      <c r="H1680" s="46">
        <v>775.0</v>
      </c>
      <c r="I1680" s="46">
        <v>0.0</v>
      </c>
      <c r="J1680" s="46">
        <v>0.0</v>
      </c>
      <c r="K1680" s="52">
        <v>0.0</v>
      </c>
      <c r="L1680" s="32">
        <v>0.0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18.0</v>
      </c>
      <c r="E1681" s="46">
        <v>17.0</v>
      </c>
      <c r="F1681" s="51">
        <v>35.0</v>
      </c>
      <c r="G1681" s="32">
        <v>3.657262277951933</v>
      </c>
      <c r="H1681" s="46">
        <v>582.0</v>
      </c>
      <c r="I1681" s="46">
        <v>0.0</v>
      </c>
      <c r="J1681" s="46">
        <v>1.0</v>
      </c>
      <c r="K1681" s="52">
        <v>1.0</v>
      </c>
      <c r="L1681" s="32">
        <v>0.1718213058419244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11.0</v>
      </c>
      <c r="E1682" s="46">
        <v>13.0</v>
      </c>
      <c r="F1682" s="51">
        <v>24.0</v>
      </c>
      <c r="G1682" s="32">
        <v>2.807017543859649</v>
      </c>
      <c r="H1682" s="30">
        <v>553.0</v>
      </c>
      <c r="I1682" s="46">
        <v>3.0</v>
      </c>
      <c r="J1682" s="46">
        <v>4.0</v>
      </c>
      <c r="K1682" s="52">
        <v>7.0</v>
      </c>
      <c r="L1682" s="32">
        <v>1.2658227848101267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182.0</v>
      </c>
      <c r="E1683" s="68">
        <v>204.0</v>
      </c>
      <c r="F1683" s="49">
        <v>386.0</v>
      </c>
      <c r="G1683" s="42">
        <v>4.946181445412609</v>
      </c>
      <c r="H1683" s="44">
        <v>3501.0</v>
      </c>
      <c r="I1683" s="68">
        <v>0.0</v>
      </c>
      <c r="J1683" s="68">
        <v>0.0</v>
      </c>
      <c r="K1683" s="50">
        <v>0.0</v>
      </c>
      <c r="L1683" s="42">
        <v>0.0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2650.0</v>
      </c>
      <c r="E1684" s="60">
        <v>2573.0</v>
      </c>
      <c r="F1684" s="60">
        <v>5223.0</v>
      </c>
      <c r="G1684" s="36">
        <v>5.139483394833948</v>
      </c>
      <c r="H1684" s="20">
        <v>41070.0</v>
      </c>
      <c r="I1684" s="60">
        <v>375.0</v>
      </c>
      <c r="J1684" s="60">
        <v>350.0</v>
      </c>
      <c r="K1684" s="61">
        <v>725.0</v>
      </c>
      <c r="L1684" s="36">
        <v>1.7652787923058193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1576.0</v>
      </c>
      <c r="E1685" s="49">
        <v>1530.0</v>
      </c>
      <c r="F1685" s="49">
        <v>3106.0</v>
      </c>
      <c r="G1685" s="42">
        <v>5.437865471480094</v>
      </c>
      <c r="H1685" s="40">
        <v>20348.0</v>
      </c>
      <c r="I1685" s="49">
        <v>140.0</v>
      </c>
      <c r="J1685" s="49">
        <v>117.0</v>
      </c>
      <c r="K1685" s="50">
        <v>257.0</v>
      </c>
      <c r="L1685" s="42">
        <v>1.2630233929624533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123.0</v>
      </c>
      <c r="E1686" s="46">
        <v>130.0</v>
      </c>
      <c r="F1686" s="51">
        <v>253.0</v>
      </c>
      <c r="G1686" s="32">
        <v>6.304510341390481</v>
      </c>
      <c r="H1686" s="46">
        <v>763.0</v>
      </c>
      <c r="I1686" s="46">
        <v>2.0</v>
      </c>
      <c r="J1686" s="46">
        <v>2.0</v>
      </c>
      <c r="K1686" s="52">
        <v>4.0</v>
      </c>
      <c r="L1686" s="32">
        <v>0.5242463958060288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43.0</v>
      </c>
      <c r="E1687" s="46">
        <v>34.0</v>
      </c>
      <c r="F1687" s="51">
        <v>77.0</v>
      </c>
      <c r="G1687" s="32">
        <v>5.273972602739726</v>
      </c>
      <c r="H1687" s="30">
        <v>616.0</v>
      </c>
      <c r="I1687" s="46">
        <v>9.0</v>
      </c>
      <c r="J1687" s="46">
        <v>4.0</v>
      </c>
      <c r="K1687" s="52">
        <v>13.0</v>
      </c>
      <c r="L1687" s="32">
        <v>2.1103896103896105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98.0</v>
      </c>
      <c r="E1688" s="46">
        <v>94.0</v>
      </c>
      <c r="F1688" s="51">
        <v>192.0</v>
      </c>
      <c r="G1688" s="32">
        <v>5.487282080594456</v>
      </c>
      <c r="H1688" s="30">
        <v>1216.0</v>
      </c>
      <c r="I1688" s="46">
        <v>14.0</v>
      </c>
      <c r="J1688" s="46">
        <v>11.0</v>
      </c>
      <c r="K1688" s="52">
        <v>25.0</v>
      </c>
      <c r="L1688" s="32">
        <v>2.055921052631579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47.0</v>
      </c>
      <c r="E1689" s="46">
        <v>41.0</v>
      </c>
      <c r="F1689" s="51">
        <v>88.0</v>
      </c>
      <c r="G1689" s="32">
        <v>4.952166572875633</v>
      </c>
      <c r="H1689" s="46">
        <v>823.0</v>
      </c>
      <c r="I1689" s="46">
        <v>12.0</v>
      </c>
      <c r="J1689" s="46">
        <v>10.0</v>
      </c>
      <c r="K1689" s="52">
        <v>22.0</v>
      </c>
      <c r="L1689" s="32">
        <v>2.67314702308627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12.0</v>
      </c>
      <c r="E1690" s="46">
        <v>15.0</v>
      </c>
      <c r="F1690" s="51">
        <v>27.0</v>
      </c>
      <c r="G1690" s="32">
        <v>5.037313432835821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58.0</v>
      </c>
      <c r="E1691" s="46">
        <v>68.0</v>
      </c>
      <c r="F1691" s="51">
        <v>126.0</v>
      </c>
      <c r="G1691" s="32">
        <v>4.618768328445748</v>
      </c>
      <c r="H1691" s="30">
        <v>1468.0</v>
      </c>
      <c r="I1691" s="46">
        <v>7.0</v>
      </c>
      <c r="J1691" s="46">
        <v>6.0</v>
      </c>
      <c r="K1691" s="52">
        <v>13.0</v>
      </c>
      <c r="L1691" s="32">
        <v>0.8855585831062671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31.0</v>
      </c>
      <c r="E1692" s="46">
        <v>33.0</v>
      </c>
      <c r="F1692" s="51">
        <v>64.0</v>
      </c>
      <c r="G1692" s="32">
        <v>4.641044234952864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70.0</v>
      </c>
      <c r="E1693" s="46">
        <v>62.0</v>
      </c>
      <c r="F1693" s="51">
        <v>132.0</v>
      </c>
      <c r="G1693" s="32">
        <v>5.692108667529108</v>
      </c>
      <c r="H1693" s="46">
        <v>676.0</v>
      </c>
      <c r="I1693" s="46">
        <v>2.0</v>
      </c>
      <c r="J1693" s="46">
        <v>3.0</v>
      </c>
      <c r="K1693" s="52">
        <v>5.0</v>
      </c>
      <c r="L1693" s="32">
        <v>0.7396449704142012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91.0</v>
      </c>
      <c r="E1694" s="46">
        <v>103.0</v>
      </c>
      <c r="F1694" s="51">
        <v>194.0</v>
      </c>
      <c r="G1694" s="32">
        <v>7.545702061454687</v>
      </c>
      <c r="H1694" s="46">
        <v>651.0</v>
      </c>
      <c r="I1694" s="46">
        <v>1.0</v>
      </c>
      <c r="J1694" s="46">
        <v>0.0</v>
      </c>
      <c r="K1694" s="52">
        <v>1.0</v>
      </c>
      <c r="L1694" s="32">
        <v>0.15360983102918588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45.0</v>
      </c>
      <c r="E1695" s="46">
        <v>56.0</v>
      </c>
      <c r="F1695" s="51">
        <v>101.0</v>
      </c>
      <c r="G1695" s="32">
        <v>5.450620615218565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42.0</v>
      </c>
      <c r="E1696" s="46">
        <v>38.0</v>
      </c>
      <c r="F1696" s="51">
        <v>80.0</v>
      </c>
      <c r="G1696" s="32">
        <v>5.284015852047556</v>
      </c>
      <c r="H1696" s="46">
        <v>665.0</v>
      </c>
      <c r="I1696" s="46">
        <v>2.0</v>
      </c>
      <c r="J1696" s="46">
        <v>4.0</v>
      </c>
      <c r="K1696" s="52">
        <v>6.0</v>
      </c>
      <c r="L1696" s="32">
        <v>0.9022556390977444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44.0</v>
      </c>
      <c r="E1697" s="46">
        <v>43.0</v>
      </c>
      <c r="F1697" s="51">
        <v>87.0</v>
      </c>
      <c r="G1697" s="32">
        <v>6.415929203539823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22.0</v>
      </c>
      <c r="E1698" s="46">
        <v>25.0</v>
      </c>
      <c r="F1698" s="51">
        <v>47.0</v>
      </c>
      <c r="G1698" s="32">
        <v>3.413217138707335</v>
      </c>
      <c r="H1698" s="30">
        <v>608.0</v>
      </c>
      <c r="I1698" s="46">
        <v>3.0</v>
      </c>
      <c r="J1698" s="46">
        <v>4.0</v>
      </c>
      <c r="K1698" s="52">
        <v>7.0</v>
      </c>
      <c r="L1698" s="32">
        <v>1.151315789473684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131.0</v>
      </c>
      <c r="E1699" s="46">
        <v>102.0</v>
      </c>
      <c r="F1699" s="51">
        <v>233.0</v>
      </c>
      <c r="G1699" s="32">
        <v>5.036748811067877</v>
      </c>
      <c r="H1699" s="30">
        <v>1829.0</v>
      </c>
      <c r="I1699" s="46">
        <v>17.0</v>
      </c>
      <c r="J1699" s="46">
        <v>13.0</v>
      </c>
      <c r="K1699" s="52">
        <v>30.0</v>
      </c>
      <c r="L1699" s="32">
        <v>1.6402405686167305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29.0</v>
      </c>
      <c r="E1700" s="46">
        <v>46.0</v>
      </c>
      <c r="F1700" s="51">
        <v>75.0</v>
      </c>
      <c r="G1700" s="32">
        <v>5.52689756816507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53.0</v>
      </c>
      <c r="E1701" s="46">
        <v>56.0</v>
      </c>
      <c r="F1701" s="51">
        <v>109.0</v>
      </c>
      <c r="G1701" s="32">
        <v>5.6889352818371615</v>
      </c>
      <c r="H1701" s="46">
        <v>892.0</v>
      </c>
      <c r="I1701" s="46">
        <v>9.0</v>
      </c>
      <c r="J1701" s="46">
        <v>1.0</v>
      </c>
      <c r="K1701" s="52">
        <v>10.0</v>
      </c>
      <c r="L1701" s="32">
        <v>1.1210762331838564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29.0</v>
      </c>
      <c r="E1702" s="46">
        <v>27.0</v>
      </c>
      <c r="F1702" s="51">
        <v>56.0</v>
      </c>
      <c r="G1702" s="32">
        <v>4.694048616932104</v>
      </c>
      <c r="H1702" s="46">
        <v>556.0</v>
      </c>
      <c r="I1702" s="46">
        <v>2.0</v>
      </c>
      <c r="J1702" s="46">
        <v>2.0</v>
      </c>
      <c r="K1702" s="52">
        <v>4.0</v>
      </c>
      <c r="L1702" s="32">
        <v>0.7194244604316548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22.0</v>
      </c>
      <c r="E1703" s="46">
        <v>21.0</v>
      </c>
      <c r="F1703" s="51">
        <v>43.0</v>
      </c>
      <c r="G1703" s="32">
        <v>4.166666666666666</v>
      </c>
      <c r="H1703" s="46">
        <v>430.0</v>
      </c>
      <c r="I1703" s="46">
        <v>3.0</v>
      </c>
      <c r="J1703" s="46">
        <v>3.0</v>
      </c>
      <c r="K1703" s="52">
        <v>6.0</v>
      </c>
      <c r="L1703" s="32">
        <v>1.3953488372093024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48.0</v>
      </c>
      <c r="E1704" s="46">
        <v>49.0</v>
      </c>
      <c r="F1704" s="51">
        <v>97.0</v>
      </c>
      <c r="G1704" s="32">
        <v>4.976911236531555</v>
      </c>
      <c r="H1704" s="46">
        <v>724.0</v>
      </c>
      <c r="I1704" s="46">
        <v>19.0</v>
      </c>
      <c r="J1704" s="46">
        <v>9.0</v>
      </c>
      <c r="K1704" s="52">
        <v>28.0</v>
      </c>
      <c r="L1704" s="32">
        <v>3.867403314917127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35.0</v>
      </c>
      <c r="E1705" s="46">
        <v>28.0</v>
      </c>
      <c r="F1705" s="51">
        <v>63.0</v>
      </c>
      <c r="G1705" s="32">
        <v>6.028708133971292</v>
      </c>
      <c r="H1705" s="46">
        <v>433.0</v>
      </c>
      <c r="I1705" s="46">
        <v>2.0</v>
      </c>
      <c r="J1705" s="46">
        <v>5.0</v>
      </c>
      <c r="K1705" s="52">
        <v>7.0</v>
      </c>
      <c r="L1705" s="32">
        <v>1.6166281755196306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21.0</v>
      </c>
      <c r="E1706" s="46">
        <v>12.0</v>
      </c>
      <c r="F1706" s="51">
        <v>33.0</v>
      </c>
      <c r="G1706" s="32">
        <v>6.653225806451612</v>
      </c>
      <c r="H1706" s="30">
        <v>204.0</v>
      </c>
      <c r="I1706" s="46">
        <v>0.0</v>
      </c>
      <c r="J1706" s="46">
        <v>5.0</v>
      </c>
      <c r="K1706" s="52">
        <v>5.0</v>
      </c>
      <c r="L1706" s="32">
        <v>2.450980392156863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108.0</v>
      </c>
      <c r="E1707" s="46">
        <v>102.0</v>
      </c>
      <c r="F1707" s="51">
        <v>210.0</v>
      </c>
      <c r="G1707" s="32">
        <v>6.248140434394525</v>
      </c>
      <c r="H1707" s="30">
        <v>1112.0</v>
      </c>
      <c r="I1707" s="46">
        <v>5.0</v>
      </c>
      <c r="J1707" s="46">
        <v>6.0</v>
      </c>
      <c r="K1707" s="52">
        <v>11.0</v>
      </c>
      <c r="L1707" s="32">
        <v>0.9892086330935251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60.0</v>
      </c>
      <c r="E1708" s="46">
        <v>56.0</v>
      </c>
      <c r="F1708" s="51">
        <v>116.0</v>
      </c>
      <c r="G1708" s="32">
        <v>4.120781527531083</v>
      </c>
      <c r="H1708" s="30">
        <v>1253.0</v>
      </c>
      <c r="I1708" s="46">
        <v>16.0</v>
      </c>
      <c r="J1708" s="46">
        <v>13.0</v>
      </c>
      <c r="K1708" s="52">
        <v>29.0</v>
      </c>
      <c r="L1708" s="32">
        <v>2.314445331205108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7.0</v>
      </c>
      <c r="E1709" s="46">
        <v>10.0</v>
      </c>
      <c r="F1709" s="51">
        <v>17.0</v>
      </c>
      <c r="G1709" s="32">
        <v>3.935185185185185</v>
      </c>
      <c r="H1709" s="46">
        <v>250.0</v>
      </c>
      <c r="I1709" s="46">
        <v>2.0</v>
      </c>
      <c r="J1709" s="46">
        <v>5.0</v>
      </c>
      <c r="K1709" s="52">
        <v>7.0</v>
      </c>
      <c r="L1709" s="32">
        <v>2.8000000000000003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87.0</v>
      </c>
      <c r="E1710" s="46">
        <v>80.0</v>
      </c>
      <c r="F1710" s="51">
        <v>167.0</v>
      </c>
      <c r="G1710" s="32">
        <v>6.68</v>
      </c>
      <c r="H1710" s="46">
        <v>338.0</v>
      </c>
      <c r="I1710" s="46">
        <v>2.0</v>
      </c>
      <c r="J1710" s="46">
        <v>4.0</v>
      </c>
      <c r="K1710" s="52">
        <v>6.0</v>
      </c>
      <c r="L1710" s="32">
        <v>1.7751479289940828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52.0</v>
      </c>
      <c r="E1711" s="46">
        <v>51.0</v>
      </c>
      <c r="F1711" s="51">
        <v>103.0</v>
      </c>
      <c r="G1711" s="32">
        <v>5.946882217090069</v>
      </c>
      <c r="H1711" s="46">
        <v>461.0</v>
      </c>
      <c r="I1711" s="46">
        <v>0.0</v>
      </c>
      <c r="J1711" s="46">
        <v>0.0</v>
      </c>
      <c r="K1711" s="52">
        <v>0.0</v>
      </c>
      <c r="L1711" s="32">
        <v>0.0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53.0</v>
      </c>
      <c r="E1712" s="46">
        <v>43.0</v>
      </c>
      <c r="F1712" s="51">
        <v>96.0</v>
      </c>
      <c r="G1712" s="32">
        <v>4.509159229685298</v>
      </c>
      <c r="H1712" s="46">
        <v>425.0</v>
      </c>
      <c r="I1712" s="46">
        <v>0.0</v>
      </c>
      <c r="J1712" s="46">
        <v>2.0</v>
      </c>
      <c r="K1712" s="52">
        <v>2.0</v>
      </c>
      <c r="L1712" s="32">
        <v>0.4705882352941176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29.0</v>
      </c>
      <c r="E1713" s="46">
        <v>29.0</v>
      </c>
      <c r="F1713" s="51">
        <v>58.0</v>
      </c>
      <c r="G1713" s="32">
        <v>6.437291897891232</v>
      </c>
      <c r="H1713" s="46">
        <v>336.0</v>
      </c>
      <c r="I1713" s="46">
        <v>4.0</v>
      </c>
      <c r="J1713" s="46">
        <v>2.0</v>
      </c>
      <c r="K1713" s="52">
        <v>6.0</v>
      </c>
      <c r="L1713" s="32">
        <v>1.7857142857142856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29.0</v>
      </c>
      <c r="E1714" s="46">
        <v>20.0</v>
      </c>
      <c r="F1714" s="51">
        <v>49.0</v>
      </c>
      <c r="G1714" s="32">
        <v>6.1946902654867255</v>
      </c>
      <c r="H1714" s="46">
        <v>347.0</v>
      </c>
      <c r="I1714" s="46">
        <v>0.0</v>
      </c>
      <c r="J1714" s="46">
        <v>1.0</v>
      </c>
      <c r="K1714" s="52">
        <v>1.0</v>
      </c>
      <c r="L1714" s="32">
        <v>0.2881844380403458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34.0</v>
      </c>
      <c r="E1715" s="46">
        <v>32.0</v>
      </c>
      <c r="F1715" s="51">
        <v>66.0</v>
      </c>
      <c r="G1715" s="32">
        <v>3.6646307606885067</v>
      </c>
      <c r="H1715" s="46">
        <v>662.0</v>
      </c>
      <c r="I1715" s="46">
        <v>5.0</v>
      </c>
      <c r="J1715" s="46">
        <v>2.0</v>
      </c>
      <c r="K1715" s="52">
        <v>7.0</v>
      </c>
      <c r="L1715" s="32">
        <v>1.0574018126888218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23.0</v>
      </c>
      <c r="E1716" s="46">
        <v>24.0</v>
      </c>
      <c r="F1716" s="51">
        <v>47.0</v>
      </c>
      <c r="G1716" s="32">
        <v>7.121212121212121</v>
      </c>
      <c r="H1716" s="30">
        <v>268.0</v>
      </c>
      <c r="I1716" s="46">
        <v>2.0</v>
      </c>
      <c r="J1716" s="46">
        <v>0.0</v>
      </c>
      <c r="K1716" s="52">
        <v>2.0</v>
      </c>
      <c r="L1716" s="32">
        <v>0.7462686567164178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765.0</v>
      </c>
      <c r="E1717" s="49">
        <v>756.0</v>
      </c>
      <c r="F1717" s="49">
        <v>1521.0</v>
      </c>
      <c r="G1717" s="42">
        <v>4.836401793379758</v>
      </c>
      <c r="H1717" s="40">
        <v>13996.0</v>
      </c>
      <c r="I1717" s="49">
        <v>160.0</v>
      </c>
      <c r="J1717" s="49">
        <v>177.0</v>
      </c>
      <c r="K1717" s="50">
        <v>337.0</v>
      </c>
      <c r="L1717" s="42">
        <v>2.407830808802515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10.0</v>
      </c>
      <c r="E1718" s="46">
        <v>14.0</v>
      </c>
      <c r="F1718" s="51">
        <v>24.0</v>
      </c>
      <c r="G1718" s="32">
        <v>4.642166344294004</v>
      </c>
      <c r="H1718" s="46">
        <v>240.0</v>
      </c>
      <c r="I1718" s="46">
        <v>2.0</v>
      </c>
      <c r="J1718" s="46">
        <v>2.0</v>
      </c>
      <c r="K1718" s="52">
        <v>4.0</v>
      </c>
      <c r="L1718" s="32">
        <v>1.6666666666666667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31.0</v>
      </c>
      <c r="E1719" s="46">
        <v>29.0</v>
      </c>
      <c r="F1719" s="51">
        <v>60.0</v>
      </c>
      <c r="G1719" s="32">
        <v>5.555555555555555</v>
      </c>
      <c r="H1719" s="46">
        <v>433.0</v>
      </c>
      <c r="I1719" s="46">
        <v>1.0</v>
      </c>
      <c r="J1719" s="46">
        <v>3.0</v>
      </c>
      <c r="K1719" s="52">
        <v>4.0</v>
      </c>
      <c r="L1719" s="32">
        <v>0.9237875288683602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20.0</v>
      </c>
      <c r="E1720" s="46">
        <v>18.0</v>
      </c>
      <c r="F1720" s="51">
        <v>38.0</v>
      </c>
      <c r="G1720" s="32">
        <v>4.274465691788527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28.0</v>
      </c>
      <c r="E1721" s="46">
        <v>28.0</v>
      </c>
      <c r="F1721" s="51">
        <v>56.0</v>
      </c>
      <c r="G1721" s="32">
        <v>2.912116484659386</v>
      </c>
      <c r="H1721" s="30">
        <v>1341.0</v>
      </c>
      <c r="I1721" s="46">
        <v>37.0</v>
      </c>
      <c r="J1721" s="46">
        <v>37.0</v>
      </c>
      <c r="K1721" s="52">
        <v>74.0</v>
      </c>
      <c r="L1721" s="32">
        <v>5.51826994780015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20.0</v>
      </c>
      <c r="E1722" s="46">
        <v>20.0</v>
      </c>
      <c r="F1722" s="51">
        <v>40.0</v>
      </c>
      <c r="G1722" s="32">
        <v>5.3120849933598935</v>
      </c>
      <c r="H1722" s="30">
        <v>381.0</v>
      </c>
      <c r="I1722" s="46">
        <v>3.0</v>
      </c>
      <c r="J1722" s="46">
        <v>5.0</v>
      </c>
      <c r="K1722" s="52">
        <v>8.0</v>
      </c>
      <c r="L1722" s="32">
        <v>2.099737532808399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76.0</v>
      </c>
      <c r="E1723" s="46">
        <v>107.0</v>
      </c>
      <c r="F1723" s="51">
        <v>183.0</v>
      </c>
      <c r="G1723" s="32">
        <v>6.439127375087966</v>
      </c>
      <c r="H1723" s="30">
        <v>1099.0</v>
      </c>
      <c r="I1723" s="46">
        <v>18.0</v>
      </c>
      <c r="J1723" s="46">
        <v>17.0</v>
      </c>
      <c r="K1723" s="52">
        <v>35.0</v>
      </c>
      <c r="L1723" s="32">
        <v>3.1847133757961785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35.0</v>
      </c>
      <c r="E1724" s="46">
        <v>21.0</v>
      </c>
      <c r="F1724" s="51">
        <v>56.0</v>
      </c>
      <c r="G1724" s="32">
        <v>5.951115834218916</v>
      </c>
      <c r="H1724" s="46">
        <v>288.0</v>
      </c>
      <c r="I1724" s="46">
        <v>4.0</v>
      </c>
      <c r="J1724" s="46">
        <v>0.0</v>
      </c>
      <c r="K1724" s="52">
        <v>4.0</v>
      </c>
      <c r="L1724" s="32">
        <v>1.3888888888888888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50.0</v>
      </c>
      <c r="E1725" s="46">
        <v>32.0</v>
      </c>
      <c r="F1725" s="51">
        <v>82.0</v>
      </c>
      <c r="G1725" s="32">
        <v>5.954974582425563</v>
      </c>
      <c r="H1725" s="46">
        <v>487.0</v>
      </c>
      <c r="I1725" s="46">
        <v>4.0</v>
      </c>
      <c r="J1725" s="46">
        <v>6.0</v>
      </c>
      <c r="K1725" s="52">
        <v>10.0</v>
      </c>
      <c r="L1725" s="32">
        <v>2.0533880903490758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15.0</v>
      </c>
      <c r="E1726" s="46">
        <v>5.0</v>
      </c>
      <c r="F1726" s="51">
        <v>20.0</v>
      </c>
      <c r="G1726" s="32">
        <v>3.8314176245210727</v>
      </c>
      <c r="H1726" s="46">
        <v>100.0</v>
      </c>
      <c r="I1726" s="46">
        <v>2.0</v>
      </c>
      <c r="J1726" s="46">
        <v>0.0</v>
      </c>
      <c r="K1726" s="52">
        <v>2.0</v>
      </c>
      <c r="L1726" s="32">
        <v>2.0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76.0</v>
      </c>
      <c r="E1727" s="46">
        <v>81.0</v>
      </c>
      <c r="F1727" s="51">
        <v>157.0</v>
      </c>
      <c r="G1727" s="32">
        <v>6.712270200940573</v>
      </c>
      <c r="H1727" s="30">
        <v>569.0</v>
      </c>
      <c r="I1727" s="46">
        <v>3.0</v>
      </c>
      <c r="J1727" s="46">
        <v>6.0</v>
      </c>
      <c r="K1727" s="52">
        <v>9.0</v>
      </c>
      <c r="L1727" s="32">
        <v>1.5817223198594026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33.0</v>
      </c>
      <c r="E1728" s="46">
        <v>48.0</v>
      </c>
      <c r="F1728" s="51">
        <v>81.0</v>
      </c>
      <c r="G1728" s="32">
        <v>3.1814611154752552</v>
      </c>
      <c r="H1728" s="30">
        <v>1559.0</v>
      </c>
      <c r="I1728" s="46">
        <v>9.0</v>
      </c>
      <c r="J1728" s="46">
        <v>20.0</v>
      </c>
      <c r="K1728" s="52">
        <v>29.0</v>
      </c>
      <c r="L1728" s="32">
        <v>1.860166773572803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14.0</v>
      </c>
      <c r="E1729" s="46">
        <v>13.0</v>
      </c>
      <c r="F1729" s="51">
        <v>27.0</v>
      </c>
      <c r="G1729" s="32">
        <v>3.2104637336504163</v>
      </c>
      <c r="H1729" s="46">
        <v>496.0</v>
      </c>
      <c r="I1729" s="46">
        <v>0.0</v>
      </c>
      <c r="J1729" s="46">
        <v>1.0</v>
      </c>
      <c r="K1729" s="52">
        <v>1.0</v>
      </c>
      <c r="L1729" s="32">
        <v>0.20161290322580644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26.0</v>
      </c>
      <c r="E1730" s="46">
        <v>14.0</v>
      </c>
      <c r="F1730" s="51">
        <v>40.0</v>
      </c>
      <c r="G1730" s="32">
        <v>4.1365046535677354</v>
      </c>
      <c r="H1730" s="46">
        <v>448.0</v>
      </c>
      <c r="I1730" s="46">
        <v>8.0</v>
      </c>
      <c r="J1730" s="46">
        <v>5.0</v>
      </c>
      <c r="K1730" s="52">
        <v>13.0</v>
      </c>
      <c r="L1730" s="32">
        <v>2.9017857142857144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51.0</v>
      </c>
      <c r="E1731" s="46">
        <v>42.0</v>
      </c>
      <c r="F1731" s="51">
        <v>93.0</v>
      </c>
      <c r="G1731" s="32">
        <v>4.541015625</v>
      </c>
      <c r="H1731" s="46">
        <v>662.0</v>
      </c>
      <c r="I1731" s="46">
        <v>11.0</v>
      </c>
      <c r="J1731" s="46">
        <v>7.0</v>
      </c>
      <c r="K1731" s="52">
        <v>18.0</v>
      </c>
      <c r="L1731" s="32">
        <v>2.719033232628399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16.0</v>
      </c>
      <c r="E1732" s="46">
        <v>18.0</v>
      </c>
      <c r="F1732" s="51">
        <v>34.0</v>
      </c>
      <c r="G1732" s="32">
        <v>3.5453597497393115</v>
      </c>
      <c r="H1732" s="46">
        <v>566.0</v>
      </c>
      <c r="I1732" s="46">
        <v>9.0</v>
      </c>
      <c r="J1732" s="46">
        <v>9.0</v>
      </c>
      <c r="K1732" s="52">
        <v>18.0</v>
      </c>
      <c r="L1732" s="32">
        <v>3.180212014134275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27.0</v>
      </c>
      <c r="E1733" s="46">
        <v>19.0</v>
      </c>
      <c r="F1733" s="51">
        <v>46.0</v>
      </c>
      <c r="G1733" s="32">
        <v>5.602923264311815</v>
      </c>
      <c r="H1733" s="46">
        <v>335.0</v>
      </c>
      <c r="I1733" s="46">
        <v>7.0</v>
      </c>
      <c r="J1733" s="46">
        <v>5.0</v>
      </c>
      <c r="K1733" s="52">
        <v>12.0</v>
      </c>
      <c r="L1733" s="32">
        <v>3.582089552238806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8.0</v>
      </c>
      <c r="E1734" s="46">
        <v>13.0</v>
      </c>
      <c r="F1734" s="51">
        <v>21.0</v>
      </c>
      <c r="G1734" s="32">
        <v>4.3841336116910234</v>
      </c>
      <c r="H1734" s="46">
        <v>236.0</v>
      </c>
      <c r="I1734" s="46">
        <v>0.0</v>
      </c>
      <c r="J1734" s="46">
        <v>0.0</v>
      </c>
      <c r="K1734" s="52">
        <v>0.0</v>
      </c>
      <c r="L1734" s="32">
        <v>0.0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31.0</v>
      </c>
      <c r="E1735" s="46">
        <v>37.0</v>
      </c>
      <c r="F1735" s="51">
        <v>68.0</v>
      </c>
      <c r="G1735" s="32">
        <v>3.691639522258415</v>
      </c>
      <c r="H1735" s="46">
        <v>896.0</v>
      </c>
      <c r="I1735" s="46">
        <v>7.0</v>
      </c>
      <c r="J1735" s="46">
        <v>18.0</v>
      </c>
      <c r="K1735" s="52">
        <v>25.0</v>
      </c>
      <c r="L1735" s="32">
        <v>2.7901785714285716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39.0</v>
      </c>
      <c r="E1736" s="46">
        <v>46.0</v>
      </c>
      <c r="F1736" s="51">
        <v>85.0</v>
      </c>
      <c r="G1736" s="32">
        <v>4.502118644067797</v>
      </c>
      <c r="H1736" s="46">
        <v>883.0</v>
      </c>
      <c r="I1736" s="46">
        <v>12.0</v>
      </c>
      <c r="J1736" s="46">
        <v>9.0</v>
      </c>
      <c r="K1736" s="52">
        <v>21.0</v>
      </c>
      <c r="L1736" s="32">
        <v>2.378255945639864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41.0</v>
      </c>
      <c r="E1737" s="46">
        <v>38.0</v>
      </c>
      <c r="F1737" s="51">
        <v>79.0</v>
      </c>
      <c r="G1737" s="32">
        <v>6.40194489465154</v>
      </c>
      <c r="H1737" s="46">
        <v>484.0</v>
      </c>
      <c r="I1737" s="46">
        <v>6.0</v>
      </c>
      <c r="J1737" s="46">
        <v>8.0</v>
      </c>
      <c r="K1737" s="52">
        <v>14.0</v>
      </c>
      <c r="L1737" s="32">
        <v>2.8925619834710745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36.0</v>
      </c>
      <c r="E1738" s="46">
        <v>43.0</v>
      </c>
      <c r="F1738" s="51">
        <v>79.0</v>
      </c>
      <c r="G1738" s="32">
        <v>4.9842271293375395</v>
      </c>
      <c r="H1738" s="46">
        <v>701.0</v>
      </c>
      <c r="I1738" s="46">
        <v>8.0</v>
      </c>
      <c r="J1738" s="46">
        <v>9.0</v>
      </c>
      <c r="K1738" s="52">
        <v>17.0</v>
      </c>
      <c r="L1738" s="32">
        <v>2.4251069900142657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24.0</v>
      </c>
      <c r="E1739" s="46">
        <v>21.0</v>
      </c>
      <c r="F1739" s="51">
        <v>45.0</v>
      </c>
      <c r="G1739" s="32">
        <v>5.319148936170213</v>
      </c>
      <c r="H1739" s="46">
        <v>372.0</v>
      </c>
      <c r="I1739" s="46">
        <v>2.0</v>
      </c>
      <c r="J1739" s="46">
        <v>4.0</v>
      </c>
      <c r="K1739" s="52">
        <v>6.0</v>
      </c>
      <c r="L1739" s="32">
        <v>1.6129032258064515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23.0</v>
      </c>
      <c r="E1740" s="46">
        <v>14.0</v>
      </c>
      <c r="F1740" s="51">
        <v>37.0</v>
      </c>
      <c r="G1740" s="32">
        <v>5.401459854014599</v>
      </c>
      <c r="H1740" s="46">
        <v>182.0</v>
      </c>
      <c r="I1740" s="46">
        <v>1.0</v>
      </c>
      <c r="J1740" s="46">
        <v>0.0</v>
      </c>
      <c r="K1740" s="52">
        <v>1.0</v>
      </c>
      <c r="L1740" s="32">
        <v>0.5494505494505495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18.0</v>
      </c>
      <c r="E1741" s="46">
        <v>22.0</v>
      </c>
      <c r="F1741" s="51">
        <v>40.0</v>
      </c>
      <c r="G1741" s="32">
        <v>4.479283314669653</v>
      </c>
      <c r="H1741" s="46">
        <v>485.0</v>
      </c>
      <c r="I1741" s="46">
        <v>5.0</v>
      </c>
      <c r="J1741" s="46">
        <v>3.0</v>
      </c>
      <c r="K1741" s="52">
        <v>8.0</v>
      </c>
      <c r="L1741" s="32">
        <v>1.6494845360824744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17.0</v>
      </c>
      <c r="E1742" s="46">
        <v>13.0</v>
      </c>
      <c r="F1742" s="51">
        <v>30.0</v>
      </c>
      <c r="G1742" s="32">
        <v>4.746835443037975</v>
      </c>
      <c r="H1742" s="46">
        <v>314.0</v>
      </c>
      <c r="I1742" s="46">
        <v>1.0</v>
      </c>
      <c r="J1742" s="46">
        <v>3.0</v>
      </c>
      <c r="K1742" s="52">
        <v>4.0</v>
      </c>
      <c r="L1742" s="32">
        <v>1.2738853503184715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55.0</v>
      </c>
      <c r="E1743" s="49">
        <v>49.0</v>
      </c>
      <c r="F1743" s="49">
        <v>104.0</v>
      </c>
      <c r="G1743" s="42">
        <v>5.849268841394826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5.0</v>
      </c>
      <c r="E1744" s="46">
        <v>2.0</v>
      </c>
      <c r="F1744" s="51">
        <v>7.0</v>
      </c>
      <c r="G1744" s="32">
        <v>6.306306306306306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6.0</v>
      </c>
      <c r="E1745" s="46">
        <v>11.0</v>
      </c>
      <c r="F1745" s="51">
        <v>17.0</v>
      </c>
      <c r="G1745" s="32">
        <v>7.555555555555555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12.0</v>
      </c>
      <c r="E1746" s="46">
        <v>10.0</v>
      </c>
      <c r="F1746" s="51">
        <v>22.0</v>
      </c>
      <c r="G1746" s="32">
        <v>5.555555555555555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6.0</v>
      </c>
      <c r="E1747" s="46">
        <v>6.0</v>
      </c>
      <c r="F1747" s="51">
        <v>12.0</v>
      </c>
      <c r="G1747" s="32">
        <v>4.597701149425287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6.0</v>
      </c>
      <c r="E1748" s="46">
        <v>10.0</v>
      </c>
      <c r="F1748" s="51">
        <v>16.0</v>
      </c>
      <c r="G1748" s="32">
        <v>6.083650190114068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20.0</v>
      </c>
      <c r="E1749" s="46">
        <v>10.0</v>
      </c>
      <c r="F1749" s="51">
        <v>30.0</v>
      </c>
      <c r="G1749" s="32">
        <v>5.747126436781609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254.0</v>
      </c>
      <c r="E1750" s="72">
        <v>238.0</v>
      </c>
      <c r="F1750" s="72">
        <v>492.0</v>
      </c>
      <c r="G1750" s="73">
        <v>4.361702127659575</v>
      </c>
      <c r="H1750" s="74">
        <v>6012.0</v>
      </c>
      <c r="I1750" s="72">
        <v>75.0</v>
      </c>
      <c r="J1750" s="72">
        <v>56.0</v>
      </c>
      <c r="K1750" s="75">
        <v>131.0</v>
      </c>
      <c r="L1750" s="73">
        <v>2.178975382568197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09 C111:L190 C192:L1750">
    <cfRule type="containsBlanks" dxfId="0" priority="1">
      <formula>LEN(TRIM(C7))=0</formula>
    </cfRule>
  </conditionalFormatting>
  <conditionalFormatting sqref="C110:L110">
    <cfRule type="containsBlanks" dxfId="0" priority="2">
      <formula>LEN(TRIM(C110))=0</formula>
    </cfRule>
  </conditionalFormatting>
  <conditionalFormatting sqref="C191:L191">
    <cfRule type="containsBlanks" dxfId="0" priority="3">
      <formula>LEN(TRIM(C191))=0</formula>
    </cfRule>
  </conditionalFormatting>
  <conditionalFormatting sqref="D1:E109 D111:E190 D192:E1754">
    <cfRule type="cellIs" dxfId="1" priority="4" operator="equal">
      <formula>" "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62001.0</v>
      </c>
      <c r="E7" s="21">
        <v>60062.0</v>
      </c>
      <c r="F7" s="21">
        <v>122063.0</v>
      </c>
      <c r="G7" s="22">
        <v>5.10213209206518</v>
      </c>
      <c r="H7" s="20">
        <v>840855.0</v>
      </c>
      <c r="I7" s="23">
        <v>7714.0</v>
      </c>
      <c r="J7" s="23">
        <v>7088.0</v>
      </c>
      <c r="K7" s="24">
        <v>14802.0</v>
      </c>
      <c r="L7" s="22">
        <v>1.7603510712310686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8914.0</v>
      </c>
      <c r="E8" s="20">
        <v>8695.0</v>
      </c>
      <c r="F8" s="20">
        <v>17609.0</v>
      </c>
      <c r="G8" s="22">
        <v>6.161344725995283</v>
      </c>
      <c r="H8" s="20">
        <v>60578.0</v>
      </c>
      <c r="I8" s="20">
        <v>683.0</v>
      </c>
      <c r="J8" s="20">
        <v>564.0</v>
      </c>
      <c r="K8" s="27">
        <v>1247.0</v>
      </c>
      <c r="L8" s="22">
        <v>2.058503086929248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910.0</v>
      </c>
      <c r="E9" s="30">
        <v>820.0</v>
      </c>
      <c r="F9" s="31">
        <v>1730.0</v>
      </c>
      <c r="G9" s="32">
        <v>4.741284805963605</v>
      </c>
      <c r="H9" s="30">
        <v>10459.0</v>
      </c>
      <c r="I9" s="30">
        <v>39.0</v>
      </c>
      <c r="J9" s="30">
        <v>37.0</v>
      </c>
      <c r="K9" s="33">
        <v>76.0</v>
      </c>
      <c r="L9" s="32">
        <v>0.7266469069700736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360.0</v>
      </c>
      <c r="E10" s="30">
        <v>363.0</v>
      </c>
      <c r="F10" s="31">
        <v>723.0</v>
      </c>
      <c r="G10" s="32">
        <v>5.885704982090524</v>
      </c>
      <c r="H10" s="30">
        <v>2457.0</v>
      </c>
      <c r="I10" s="30">
        <v>44.0</v>
      </c>
      <c r="J10" s="30">
        <v>36.0</v>
      </c>
      <c r="K10" s="33">
        <v>80.0</v>
      </c>
      <c r="L10" s="32">
        <v>3.2560032560032557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186.0</v>
      </c>
      <c r="E11" s="30">
        <v>186.0</v>
      </c>
      <c r="F11" s="31">
        <v>372.0</v>
      </c>
      <c r="G11" s="32">
        <v>8.12227074235808</v>
      </c>
      <c r="H11" s="30">
        <v>269.0</v>
      </c>
      <c r="I11" s="30">
        <v>6.0</v>
      </c>
      <c r="J11" s="30">
        <v>7.0</v>
      </c>
      <c r="K11" s="33">
        <v>13.0</v>
      </c>
      <c r="L11" s="32">
        <v>4.83271375464684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171.0</v>
      </c>
      <c r="E12" s="30">
        <v>169.0</v>
      </c>
      <c r="F12" s="31">
        <v>340.0</v>
      </c>
      <c r="G12" s="32">
        <v>4.2131350681536555</v>
      </c>
      <c r="H12" s="30">
        <v>1806.0</v>
      </c>
      <c r="I12" s="30">
        <v>32.0</v>
      </c>
      <c r="J12" s="30">
        <v>29.0</v>
      </c>
      <c r="K12" s="33">
        <v>61.0</v>
      </c>
      <c r="L12" s="32">
        <v>3.3776301218161686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386.0</v>
      </c>
      <c r="E13" s="30">
        <v>375.0</v>
      </c>
      <c r="F13" s="31">
        <v>761.0</v>
      </c>
      <c r="G13" s="32">
        <v>8.775369003690036</v>
      </c>
      <c r="H13" s="30">
        <v>318.0</v>
      </c>
      <c r="I13" s="30">
        <v>13.0</v>
      </c>
      <c r="J13" s="30">
        <v>15.0</v>
      </c>
      <c r="K13" s="33">
        <v>28.0</v>
      </c>
      <c r="L13" s="32">
        <v>8.80503144654088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1242.0</v>
      </c>
      <c r="E14" s="30">
        <v>1234.0</v>
      </c>
      <c r="F14" s="31">
        <v>2476.0</v>
      </c>
      <c r="G14" s="32">
        <v>6.640205964385324</v>
      </c>
      <c r="H14" s="30">
        <v>1758.0</v>
      </c>
      <c r="I14" s="30">
        <v>10.0</v>
      </c>
      <c r="J14" s="30">
        <v>2.0</v>
      </c>
      <c r="K14" s="33">
        <v>12.0</v>
      </c>
      <c r="L14" s="32">
        <v>0.6825938566552902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133.0</v>
      </c>
      <c r="E15" s="30">
        <v>129.0</v>
      </c>
      <c r="F15" s="31">
        <v>262.0</v>
      </c>
      <c r="G15" s="32">
        <v>2.8680897646414887</v>
      </c>
      <c r="H15" s="30">
        <v>5810.0</v>
      </c>
      <c r="I15" s="30">
        <v>11.0</v>
      </c>
      <c r="J15" s="30">
        <v>8.0</v>
      </c>
      <c r="K15" s="33">
        <v>19.0</v>
      </c>
      <c r="L15" s="32">
        <v>0.3270223752151463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103.0</v>
      </c>
      <c r="E16" s="30">
        <v>126.0</v>
      </c>
      <c r="F16" s="31">
        <v>229.0</v>
      </c>
      <c r="G16" s="32">
        <v>2.1227289581015945</v>
      </c>
      <c r="H16" s="30">
        <v>4892.0</v>
      </c>
      <c r="I16" s="30">
        <v>31.0</v>
      </c>
      <c r="J16" s="30">
        <v>30.0</v>
      </c>
      <c r="K16" s="33">
        <v>61.0</v>
      </c>
      <c r="L16" s="32">
        <v>1.2469337694194604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199.0</v>
      </c>
      <c r="E17" s="30">
        <v>195.0</v>
      </c>
      <c r="F17" s="31">
        <v>394.0</v>
      </c>
      <c r="G17" s="32">
        <v>6.89052116124519</v>
      </c>
      <c r="H17" s="30">
        <v>276.0</v>
      </c>
      <c r="I17" s="30">
        <v>2.0</v>
      </c>
      <c r="J17" s="30">
        <v>0.0</v>
      </c>
      <c r="K17" s="33">
        <v>2.0</v>
      </c>
      <c r="L17" s="32">
        <v>0.7246376811594203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486.0</v>
      </c>
      <c r="E18" s="30">
        <v>463.0</v>
      </c>
      <c r="F18" s="31">
        <v>949.0</v>
      </c>
      <c r="G18" s="32">
        <v>6.537163325756009</v>
      </c>
      <c r="H18" s="30">
        <v>2053.0</v>
      </c>
      <c r="I18" s="30">
        <v>25.0</v>
      </c>
      <c r="J18" s="30">
        <v>15.0</v>
      </c>
      <c r="K18" s="33">
        <v>40.0</v>
      </c>
      <c r="L18" s="32">
        <v>1.948368241597662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223.0</v>
      </c>
      <c r="E19" s="30">
        <v>222.0</v>
      </c>
      <c r="F19" s="31">
        <v>445.0</v>
      </c>
      <c r="G19" s="32">
        <v>5.7912545549193135</v>
      </c>
      <c r="H19" s="30">
        <v>1507.0</v>
      </c>
      <c r="I19" s="30">
        <v>21.0</v>
      </c>
      <c r="J19" s="30">
        <v>15.0</v>
      </c>
      <c r="K19" s="33">
        <v>36.0</v>
      </c>
      <c r="L19" s="32">
        <v>2.3888520238885205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885.0</v>
      </c>
      <c r="E20" s="30">
        <v>825.0</v>
      </c>
      <c r="F20" s="31">
        <v>1710.0</v>
      </c>
      <c r="G20" s="32">
        <v>8.876200363353231</v>
      </c>
      <c r="H20" s="30">
        <v>2803.0</v>
      </c>
      <c r="I20" s="30">
        <v>42.0</v>
      </c>
      <c r="J20" s="30">
        <v>37.0</v>
      </c>
      <c r="K20" s="33">
        <v>79.0</v>
      </c>
      <c r="L20" s="32">
        <v>2.818408847663218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2659.0</v>
      </c>
      <c r="E21" s="30">
        <v>2569.0</v>
      </c>
      <c r="F21" s="31">
        <v>5228.0</v>
      </c>
      <c r="G21" s="32">
        <v>8.075752660765868</v>
      </c>
      <c r="H21" s="30">
        <v>-868.0</v>
      </c>
      <c r="I21" s="30">
        <v>153.0</v>
      </c>
      <c r="J21" s="30">
        <v>139.0</v>
      </c>
      <c r="K21" s="33">
        <v>292.0</v>
      </c>
      <c r="L21" s="32">
        <v>-33.6405529953917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34.0</v>
      </c>
      <c r="E22" s="30">
        <v>32.0</v>
      </c>
      <c r="F22" s="31">
        <v>66.0</v>
      </c>
      <c r="G22" s="32">
        <v>2.7930596699111296</v>
      </c>
      <c r="H22" s="30">
        <v>1266.0</v>
      </c>
      <c r="I22" s="30">
        <v>6.0</v>
      </c>
      <c r="J22" s="30">
        <v>1.0</v>
      </c>
      <c r="K22" s="33">
        <v>7.0</v>
      </c>
      <c r="L22" s="32">
        <v>0.5529225908372828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442.0</v>
      </c>
      <c r="E23" s="30">
        <v>499.0</v>
      </c>
      <c r="F23" s="31">
        <v>941.0</v>
      </c>
      <c r="G23" s="32">
        <v>3.339840283939663</v>
      </c>
      <c r="H23" s="30">
        <v>17945.0</v>
      </c>
      <c r="I23" s="30">
        <v>215.0</v>
      </c>
      <c r="J23" s="30">
        <v>170.0</v>
      </c>
      <c r="K23" s="33">
        <v>385.0</v>
      </c>
      <c r="L23" s="32">
        <v>2.145444413485651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464.0</v>
      </c>
      <c r="E24" s="30">
        <v>449.0</v>
      </c>
      <c r="F24" s="31">
        <v>913.0</v>
      </c>
      <c r="G24" s="32">
        <v>6.163505029366098</v>
      </c>
      <c r="H24" s="30">
        <v>7459.0</v>
      </c>
      <c r="I24" s="30">
        <v>30.0</v>
      </c>
      <c r="J24" s="30">
        <v>22.0</v>
      </c>
      <c r="K24" s="33">
        <v>52.0</v>
      </c>
      <c r="L24" s="32">
        <v>0.6971443893283282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31.0</v>
      </c>
      <c r="E25" s="30">
        <v>39.0</v>
      </c>
      <c r="F25" s="31">
        <v>70.0</v>
      </c>
      <c r="G25" s="32">
        <v>5.733005733005733</v>
      </c>
      <c r="H25" s="35">
        <v>368.0</v>
      </c>
      <c r="I25" s="30">
        <v>3.0</v>
      </c>
      <c r="J25" s="30">
        <v>1.0</v>
      </c>
      <c r="K25" s="33">
        <v>4.0</v>
      </c>
      <c r="L25" s="32">
        <v>1.0869565217391304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946.0</v>
      </c>
      <c r="E26" s="20">
        <v>964.0</v>
      </c>
      <c r="F26" s="21">
        <v>1910.0</v>
      </c>
      <c r="G26" s="36">
        <v>5.584958624521185</v>
      </c>
      <c r="H26" s="20">
        <v>11531.0</v>
      </c>
      <c r="I26" s="20">
        <v>63.0</v>
      </c>
      <c r="J26" s="20">
        <v>57.0</v>
      </c>
      <c r="K26" s="37">
        <v>120.0</v>
      </c>
      <c r="L26" s="36">
        <v>1.0406729685196427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105.0</v>
      </c>
      <c r="E27" s="40">
        <v>112.0</v>
      </c>
      <c r="F27" s="41">
        <v>217.0</v>
      </c>
      <c r="G27" s="42">
        <v>5.492280435332827</v>
      </c>
      <c r="H27" s="40">
        <v>758.0</v>
      </c>
      <c r="I27" s="40">
        <v>2.0</v>
      </c>
      <c r="J27" s="40">
        <v>1.0</v>
      </c>
      <c r="K27" s="43">
        <v>3.0</v>
      </c>
      <c r="L27" s="42">
        <v>0.395778364116095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31.0</v>
      </c>
      <c r="E28" s="30">
        <v>31.0</v>
      </c>
      <c r="F28" s="31">
        <v>62.0</v>
      </c>
      <c r="G28" s="32">
        <v>7.673267326732673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0.0</v>
      </c>
      <c r="E29" s="30">
        <v>0.0</v>
      </c>
      <c r="F29" s="31">
        <v>0.0</v>
      </c>
      <c r="G29" s="32">
        <v>0.0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6.0</v>
      </c>
      <c r="E30" s="30">
        <v>12.0</v>
      </c>
      <c r="F30" s="31">
        <v>18.0</v>
      </c>
      <c r="G30" s="32">
        <v>6.451612903225806</v>
      </c>
      <c r="H30" s="30">
        <v>24.0</v>
      </c>
      <c r="I30" s="30">
        <v>2.0</v>
      </c>
      <c r="J30" s="30">
        <v>1.0</v>
      </c>
      <c r="K30" s="33">
        <v>3.0</v>
      </c>
      <c r="L30" s="32">
        <v>12.5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1.0</v>
      </c>
      <c r="E31" s="30">
        <v>1.0</v>
      </c>
      <c r="F31" s="31">
        <v>2.0</v>
      </c>
      <c r="G31" s="32">
        <v>6.666666666666667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1.0</v>
      </c>
      <c r="E33" s="30">
        <v>3.0</v>
      </c>
      <c r="F33" s="31">
        <v>4.0</v>
      </c>
      <c r="G33" s="32">
        <v>6.666666666666667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2.0</v>
      </c>
      <c r="E34" s="30">
        <v>9.0</v>
      </c>
      <c r="F34" s="31">
        <v>11.0</v>
      </c>
      <c r="G34" s="32">
        <v>5.699481865284974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8.0</v>
      </c>
      <c r="E35" s="30">
        <v>7.0</v>
      </c>
      <c r="F35" s="31">
        <v>15.0</v>
      </c>
      <c r="G35" s="32">
        <v>5.597014925373134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0.0</v>
      </c>
      <c r="E36" s="30">
        <v>2.0</v>
      </c>
      <c r="F36" s="31">
        <v>2.0</v>
      </c>
      <c r="G36" s="32">
        <v>2.9850746268656714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3.0</v>
      </c>
      <c r="E37" s="30">
        <v>10.0</v>
      </c>
      <c r="F37" s="31">
        <v>13.0</v>
      </c>
      <c r="G37" s="32">
        <v>5.349794238683128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3.0</v>
      </c>
      <c r="E38" s="30">
        <v>3.0</v>
      </c>
      <c r="F38" s="31">
        <v>6.0</v>
      </c>
      <c r="G38" s="32">
        <v>9.375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2.0</v>
      </c>
      <c r="E39" s="30">
        <v>2.0</v>
      </c>
      <c r="F39" s="31">
        <v>4.0</v>
      </c>
      <c r="G39" s="32">
        <v>6.896551724137931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1.0</v>
      </c>
      <c r="E40" s="30">
        <v>3.0</v>
      </c>
      <c r="F40" s="31">
        <v>4.0</v>
      </c>
      <c r="G40" s="32">
        <v>8.16326530612245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1.0</v>
      </c>
      <c r="E41" s="30">
        <v>1.0</v>
      </c>
      <c r="F41" s="31">
        <v>2.0</v>
      </c>
      <c r="G41" s="32">
        <v>2.083333333333333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3.0</v>
      </c>
      <c r="E42" s="30">
        <v>0.0</v>
      </c>
      <c r="F42" s="31">
        <v>3.0</v>
      </c>
      <c r="G42" s="32">
        <v>4.761904761904762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4.0</v>
      </c>
      <c r="E43" s="30">
        <v>8.0</v>
      </c>
      <c r="F43" s="31">
        <v>12.0</v>
      </c>
      <c r="G43" s="32">
        <v>6.217616580310881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3.0</v>
      </c>
      <c r="E44" s="30">
        <v>1.0</v>
      </c>
      <c r="F44" s="31">
        <v>4.0</v>
      </c>
      <c r="G44" s="32">
        <v>3.7383177570093453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7.0</v>
      </c>
      <c r="E45" s="30">
        <v>2.0</v>
      </c>
      <c r="F45" s="31">
        <v>9.0</v>
      </c>
      <c r="G45" s="32">
        <v>4.864864864864865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4.0</v>
      </c>
      <c r="E46" s="30">
        <v>3.0</v>
      </c>
      <c r="F46" s="31">
        <v>7.0</v>
      </c>
      <c r="G46" s="32">
        <v>5.384615384615385</v>
      </c>
      <c r="H46" s="35">
        <v>26.0</v>
      </c>
      <c r="I46" s="30">
        <v>0.0</v>
      </c>
      <c r="J46" s="30">
        <v>0.0</v>
      </c>
      <c r="K46" s="33">
        <v>0.0</v>
      </c>
      <c r="L46" s="32">
        <v>0.0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1.0</v>
      </c>
      <c r="E47" s="30">
        <v>1.0</v>
      </c>
      <c r="F47" s="31">
        <v>2.0</v>
      </c>
      <c r="G47" s="32">
        <v>2.0408163265306123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1.0</v>
      </c>
      <c r="E48" s="30">
        <v>0.0</v>
      </c>
      <c r="F48" s="31">
        <v>1.0</v>
      </c>
      <c r="G48" s="32">
        <v>1.6666666666666667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6.0</v>
      </c>
      <c r="E49" s="30">
        <v>4.0</v>
      </c>
      <c r="F49" s="31">
        <v>10.0</v>
      </c>
      <c r="G49" s="32">
        <v>4.975124378109453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2.0</v>
      </c>
      <c r="E50" s="30">
        <v>2.0</v>
      </c>
      <c r="F50" s="31">
        <v>4.0</v>
      </c>
      <c r="G50" s="32">
        <v>4.166666666666666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7.0</v>
      </c>
      <c r="E51" s="30">
        <v>3.0</v>
      </c>
      <c r="F51" s="31">
        <v>10.0</v>
      </c>
      <c r="G51" s="32">
        <v>4.219409282700422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5.0</v>
      </c>
      <c r="E52" s="30">
        <v>2.0</v>
      </c>
      <c r="F52" s="31">
        <v>7.0</v>
      </c>
      <c r="G52" s="32">
        <v>7.291666666666667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0.0</v>
      </c>
      <c r="E53" s="30">
        <v>2.0</v>
      </c>
      <c r="F53" s="31">
        <v>2.0</v>
      </c>
      <c r="G53" s="32">
        <v>3.0303030303030303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3.0</v>
      </c>
      <c r="E54" s="30">
        <v>0.0</v>
      </c>
      <c r="F54" s="31">
        <v>3.0</v>
      </c>
      <c r="G54" s="32">
        <v>3.296703296703297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219.0</v>
      </c>
      <c r="E55" s="40">
        <v>247.0</v>
      </c>
      <c r="F55" s="41">
        <v>466.0</v>
      </c>
      <c r="G55" s="42">
        <v>4.821022139457893</v>
      </c>
      <c r="H55" s="40">
        <v>4686.0</v>
      </c>
      <c r="I55" s="40">
        <v>34.0</v>
      </c>
      <c r="J55" s="40">
        <v>39.0</v>
      </c>
      <c r="K55" s="43">
        <v>73.0</v>
      </c>
      <c r="L55" s="42">
        <v>1.5578318395219803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6.0</v>
      </c>
      <c r="E56" s="30">
        <v>9.0</v>
      </c>
      <c r="F56" s="31">
        <v>15.0</v>
      </c>
      <c r="G56" s="32">
        <v>4.1208791208791204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9.0</v>
      </c>
      <c r="E57" s="30">
        <v>7.0</v>
      </c>
      <c r="F57" s="31">
        <v>16.0</v>
      </c>
      <c r="G57" s="32">
        <v>4.9079754601226995</v>
      </c>
      <c r="H57" s="30">
        <v>169.0</v>
      </c>
      <c r="I57" s="30">
        <v>1.0</v>
      </c>
      <c r="J57" s="30">
        <v>0.0</v>
      </c>
      <c r="K57" s="33">
        <v>1.0</v>
      </c>
      <c r="L57" s="32">
        <v>0.591715976331361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10.0</v>
      </c>
      <c r="E58" s="30">
        <v>9.0</v>
      </c>
      <c r="F58" s="31">
        <v>19.0</v>
      </c>
      <c r="G58" s="32">
        <v>5.993690851735016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21.0</v>
      </c>
      <c r="E59" s="30">
        <v>41.0</v>
      </c>
      <c r="F59" s="31">
        <v>62.0</v>
      </c>
      <c r="G59" s="32">
        <v>5.9330143540669855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13.0</v>
      </c>
      <c r="E60" s="30">
        <v>14.0</v>
      </c>
      <c r="F60" s="31">
        <v>27.0</v>
      </c>
      <c r="G60" s="32">
        <v>2.2350993377483444</v>
      </c>
      <c r="H60" s="30">
        <v>746.0</v>
      </c>
      <c r="I60" s="30">
        <v>1.0</v>
      </c>
      <c r="J60" s="30">
        <v>4.0</v>
      </c>
      <c r="K60" s="33">
        <v>5.0</v>
      </c>
      <c r="L60" s="32">
        <v>0.6702412868632708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2.0</v>
      </c>
      <c r="E61" s="30">
        <v>9.0</v>
      </c>
      <c r="F61" s="31">
        <v>11.0</v>
      </c>
      <c r="G61" s="32">
        <v>3.2352941176470593</v>
      </c>
      <c r="H61" s="30">
        <v>132.0</v>
      </c>
      <c r="I61" s="30">
        <v>0.0</v>
      </c>
      <c r="J61" s="30">
        <v>0.0</v>
      </c>
      <c r="K61" s="33">
        <v>0.0</v>
      </c>
      <c r="L61" s="32">
        <v>0.0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11.0</v>
      </c>
      <c r="E62" s="30">
        <v>9.0</v>
      </c>
      <c r="F62" s="31">
        <v>20.0</v>
      </c>
      <c r="G62" s="32">
        <v>6.802721088435375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8.0</v>
      </c>
      <c r="E63" s="30">
        <v>8.0</v>
      </c>
      <c r="F63" s="31">
        <v>16.0</v>
      </c>
      <c r="G63" s="32">
        <v>3.8929440389294405</v>
      </c>
      <c r="H63" s="35">
        <v>207.0</v>
      </c>
      <c r="I63" s="30">
        <v>0.0</v>
      </c>
      <c r="J63" s="30">
        <v>1.0</v>
      </c>
      <c r="K63" s="33">
        <v>1.0</v>
      </c>
      <c r="L63" s="32">
        <v>0.4830917874396135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69.0</v>
      </c>
      <c r="E64" s="30">
        <v>81.0</v>
      </c>
      <c r="F64" s="31">
        <v>150.0</v>
      </c>
      <c r="G64" s="32">
        <v>5.112474437627812</v>
      </c>
      <c r="H64" s="30">
        <v>1465.0</v>
      </c>
      <c r="I64" s="30">
        <v>20.0</v>
      </c>
      <c r="J64" s="30">
        <v>26.0</v>
      </c>
      <c r="K64" s="33">
        <v>46.0</v>
      </c>
      <c r="L64" s="32">
        <v>3.1399317406143346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29.0</v>
      </c>
      <c r="E65" s="30">
        <v>27.0</v>
      </c>
      <c r="F65" s="31">
        <v>56.0</v>
      </c>
      <c r="G65" s="32">
        <v>5.982905982905983</v>
      </c>
      <c r="H65" s="30">
        <v>427.0</v>
      </c>
      <c r="I65" s="30">
        <v>1.0</v>
      </c>
      <c r="J65" s="30">
        <v>1.0</v>
      </c>
      <c r="K65" s="33">
        <v>2.0</v>
      </c>
      <c r="L65" s="32">
        <v>0.468384074941452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4.0</v>
      </c>
      <c r="E66" s="30">
        <v>5.0</v>
      </c>
      <c r="F66" s="31">
        <v>9.0</v>
      </c>
      <c r="G66" s="32">
        <v>4.945054945054945</v>
      </c>
      <c r="H66" s="30">
        <v>63.0</v>
      </c>
      <c r="I66" s="30">
        <v>1.0</v>
      </c>
      <c r="J66" s="30">
        <v>0.0</v>
      </c>
      <c r="K66" s="33">
        <v>1.0</v>
      </c>
      <c r="L66" s="32">
        <v>1.5873015873015872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18.0</v>
      </c>
      <c r="E67" s="30">
        <v>20.0</v>
      </c>
      <c r="F67" s="31">
        <v>38.0</v>
      </c>
      <c r="G67" s="32">
        <v>4.171240395170143</v>
      </c>
      <c r="H67" s="30">
        <v>532.0</v>
      </c>
      <c r="I67" s="30">
        <v>10.0</v>
      </c>
      <c r="J67" s="30">
        <v>7.0</v>
      </c>
      <c r="K67" s="33">
        <v>17.0</v>
      </c>
      <c r="L67" s="32">
        <v>3.195488721804511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19.0</v>
      </c>
      <c r="E68" s="30">
        <v>8.0</v>
      </c>
      <c r="F68" s="31">
        <v>27.0</v>
      </c>
      <c r="G68" s="32">
        <v>6.78391959798995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103.0</v>
      </c>
      <c r="E69" s="40">
        <v>99.0</v>
      </c>
      <c r="F69" s="41">
        <v>202.0</v>
      </c>
      <c r="G69" s="42">
        <v>4.486894713460684</v>
      </c>
      <c r="H69" s="40">
        <v>1516.0</v>
      </c>
      <c r="I69" s="40">
        <v>7.0</v>
      </c>
      <c r="J69" s="40">
        <v>2.0</v>
      </c>
      <c r="K69" s="43">
        <v>9.0</v>
      </c>
      <c r="L69" s="42">
        <v>0.5936675461741424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5.0</v>
      </c>
      <c r="E70" s="30">
        <v>6.0</v>
      </c>
      <c r="F70" s="31">
        <v>11.0</v>
      </c>
      <c r="G70" s="32">
        <v>2.989130434782609</v>
      </c>
      <c r="H70" s="35">
        <v>145.0</v>
      </c>
      <c r="I70" s="30">
        <v>2.0</v>
      </c>
      <c r="J70" s="30">
        <v>0.0</v>
      </c>
      <c r="K70" s="33">
        <v>2.0</v>
      </c>
      <c r="L70" s="32">
        <v>1.3793103448275863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1.0</v>
      </c>
      <c r="E71" s="30">
        <v>2.0</v>
      </c>
      <c r="F71" s="31">
        <v>3.0</v>
      </c>
      <c r="G71" s="32">
        <v>1.6042780748663104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9.0</v>
      </c>
      <c r="E72" s="30">
        <v>11.0</v>
      </c>
      <c r="F72" s="31">
        <v>20.0</v>
      </c>
      <c r="G72" s="32">
        <v>5.952380952380952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12.0</v>
      </c>
      <c r="E73" s="30">
        <v>7.0</v>
      </c>
      <c r="F73" s="31">
        <v>19.0</v>
      </c>
      <c r="G73" s="32">
        <v>5.093833780160858</v>
      </c>
      <c r="H73" s="30">
        <v>124.0</v>
      </c>
      <c r="I73" s="30">
        <v>1.0</v>
      </c>
      <c r="J73" s="30">
        <v>1.0</v>
      </c>
      <c r="K73" s="33">
        <v>2.0</v>
      </c>
      <c r="L73" s="32">
        <v>1.6129032258064515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10.0</v>
      </c>
      <c r="E74" s="30">
        <v>14.0</v>
      </c>
      <c r="F74" s="31">
        <v>24.0</v>
      </c>
      <c r="G74" s="32">
        <v>4.519774011299435</v>
      </c>
      <c r="H74" s="30">
        <v>152.0</v>
      </c>
      <c r="I74" s="30">
        <v>1.0</v>
      </c>
      <c r="J74" s="30">
        <v>0.0</v>
      </c>
      <c r="K74" s="33">
        <v>1.0</v>
      </c>
      <c r="L74" s="32">
        <v>0.6578947368421052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8.0</v>
      </c>
      <c r="E75" s="30">
        <v>6.0</v>
      </c>
      <c r="F75" s="31">
        <v>14.0</v>
      </c>
      <c r="G75" s="32">
        <v>4.375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18.0</v>
      </c>
      <c r="E76" s="30">
        <v>13.0</v>
      </c>
      <c r="F76" s="31">
        <v>31.0</v>
      </c>
      <c r="G76" s="32">
        <v>4.397163120567376</v>
      </c>
      <c r="H76" s="30">
        <v>117.0</v>
      </c>
      <c r="I76" s="30">
        <v>0.0</v>
      </c>
      <c r="J76" s="30">
        <v>0.0</v>
      </c>
      <c r="K76" s="33">
        <v>0.0</v>
      </c>
      <c r="L76" s="32">
        <v>0.0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16.0</v>
      </c>
      <c r="E77" s="30">
        <v>15.0</v>
      </c>
      <c r="F77" s="31">
        <v>31.0</v>
      </c>
      <c r="G77" s="32">
        <v>5.575539568345324</v>
      </c>
      <c r="H77" s="30">
        <v>193.0</v>
      </c>
      <c r="I77" s="30">
        <v>1.0</v>
      </c>
      <c r="J77" s="30">
        <v>1.0</v>
      </c>
      <c r="K77" s="33">
        <v>2.0</v>
      </c>
      <c r="L77" s="32">
        <v>1.0362694300518136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4.0</v>
      </c>
      <c r="E78" s="30">
        <v>3.0</v>
      </c>
      <c r="F78" s="31">
        <v>7.0</v>
      </c>
      <c r="G78" s="32">
        <v>4.022988505747127</v>
      </c>
      <c r="H78" s="35">
        <v>68.0</v>
      </c>
      <c r="I78" s="30">
        <v>1.0</v>
      </c>
      <c r="J78" s="30">
        <v>0.0</v>
      </c>
      <c r="K78" s="33">
        <v>1.0</v>
      </c>
      <c r="L78" s="32">
        <v>1.4705882352941175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10.0</v>
      </c>
      <c r="E79" s="30">
        <v>12.0</v>
      </c>
      <c r="F79" s="31">
        <v>22.0</v>
      </c>
      <c r="G79" s="32">
        <v>4.545454545454546</v>
      </c>
      <c r="H79" s="30">
        <v>132.0</v>
      </c>
      <c r="I79" s="30">
        <v>0.0</v>
      </c>
      <c r="J79" s="30">
        <v>0.0</v>
      </c>
      <c r="K79" s="33">
        <v>0.0</v>
      </c>
      <c r="L79" s="32">
        <v>0.0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10.0</v>
      </c>
      <c r="E80" s="30">
        <v>10.0</v>
      </c>
      <c r="F80" s="31">
        <v>20.0</v>
      </c>
      <c r="G80" s="32">
        <v>4.273504273504273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176.0</v>
      </c>
      <c r="E81" s="40">
        <v>168.0</v>
      </c>
      <c r="F81" s="41">
        <v>344.0</v>
      </c>
      <c r="G81" s="42">
        <v>6.909017875075317</v>
      </c>
      <c r="H81" s="40">
        <v>906.0</v>
      </c>
      <c r="I81" s="40">
        <v>1.0</v>
      </c>
      <c r="J81" s="40">
        <v>1.0</v>
      </c>
      <c r="K81" s="43">
        <v>2.0</v>
      </c>
      <c r="L81" s="42">
        <v>0.22075055187637968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4.0</v>
      </c>
      <c r="E82" s="30">
        <v>14.0</v>
      </c>
      <c r="F82" s="31">
        <v>18.0</v>
      </c>
      <c r="G82" s="32">
        <v>9.090909090909092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4.0</v>
      </c>
      <c r="E83" s="30">
        <v>1.0</v>
      </c>
      <c r="F83" s="31">
        <v>5.0</v>
      </c>
      <c r="G83" s="32">
        <v>2.7624309392265194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7.0</v>
      </c>
      <c r="E84" s="30">
        <v>5.0</v>
      </c>
      <c r="F84" s="31">
        <v>12.0</v>
      </c>
      <c r="G84" s="32">
        <v>5.797101449275362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28.0</v>
      </c>
      <c r="E85" s="30">
        <v>20.0</v>
      </c>
      <c r="F85" s="31">
        <v>48.0</v>
      </c>
      <c r="G85" s="32">
        <v>6.495263870094722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11.0</v>
      </c>
      <c r="E86" s="30">
        <v>9.0</v>
      </c>
      <c r="F86" s="31">
        <v>20.0</v>
      </c>
      <c r="G86" s="32">
        <v>4.77326968973747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109.0</v>
      </c>
      <c r="E87" s="30">
        <v>112.0</v>
      </c>
      <c r="F87" s="31">
        <v>221.0</v>
      </c>
      <c r="G87" s="32">
        <v>7.867568529725881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3.0</v>
      </c>
      <c r="E88" s="30">
        <v>2.0</v>
      </c>
      <c r="F88" s="31">
        <v>5.0</v>
      </c>
      <c r="G88" s="32">
        <v>3.3112582781456954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10.0</v>
      </c>
      <c r="E89" s="30">
        <v>5.0</v>
      </c>
      <c r="F89" s="31">
        <v>15.0</v>
      </c>
      <c r="G89" s="32">
        <v>5.454545454545454</v>
      </c>
      <c r="H89" s="30">
        <v>122.0</v>
      </c>
      <c r="I89" s="30">
        <v>1.0</v>
      </c>
      <c r="J89" s="30">
        <v>1.0</v>
      </c>
      <c r="K89" s="33">
        <v>2.0</v>
      </c>
      <c r="L89" s="32">
        <v>1.639344262295082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100.0</v>
      </c>
      <c r="E90" s="40">
        <v>87.0</v>
      </c>
      <c r="F90" s="41">
        <v>187.0</v>
      </c>
      <c r="G90" s="42">
        <v>6.5891472868217065</v>
      </c>
      <c r="H90" s="40">
        <v>820.0</v>
      </c>
      <c r="I90" s="40">
        <v>0.0</v>
      </c>
      <c r="J90" s="40">
        <v>0.0</v>
      </c>
      <c r="K90" s="43">
        <v>0.0</v>
      </c>
      <c r="L90" s="42">
        <v>0.0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2.0</v>
      </c>
      <c r="E91" s="30">
        <v>1.0</v>
      </c>
      <c r="F91" s="31">
        <v>3.0</v>
      </c>
      <c r="G91" s="32">
        <v>3.7037037037037033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26.0</v>
      </c>
      <c r="E92" s="30">
        <v>16.0</v>
      </c>
      <c r="F92" s="31">
        <v>42.0</v>
      </c>
      <c r="G92" s="32">
        <v>6.9421487603305785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3.0</v>
      </c>
      <c r="E93" s="30">
        <v>1.0</v>
      </c>
      <c r="F93" s="31">
        <v>4.0</v>
      </c>
      <c r="G93" s="32">
        <v>3.225806451612903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9.0</v>
      </c>
      <c r="E94" s="30">
        <v>15.0</v>
      </c>
      <c r="F94" s="31">
        <v>24.0</v>
      </c>
      <c r="G94" s="32">
        <v>5.9259259259259265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15.0</v>
      </c>
      <c r="E95" s="30">
        <v>6.0</v>
      </c>
      <c r="F95" s="31">
        <v>21.0</v>
      </c>
      <c r="G95" s="32">
        <v>11.475409836065573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26.0</v>
      </c>
      <c r="E96" s="30">
        <v>28.0</v>
      </c>
      <c r="F96" s="31">
        <v>54.0</v>
      </c>
      <c r="G96" s="32">
        <v>7.584269662921349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2.0</v>
      </c>
      <c r="E97" s="30">
        <v>4.0</v>
      </c>
      <c r="F97" s="31">
        <v>6.0</v>
      </c>
      <c r="G97" s="32">
        <v>3.75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2.0</v>
      </c>
      <c r="E98" s="30">
        <v>3.0</v>
      </c>
      <c r="F98" s="31">
        <v>5.0</v>
      </c>
      <c r="G98" s="32">
        <v>4.0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9.0</v>
      </c>
      <c r="E99" s="30">
        <v>3.0</v>
      </c>
      <c r="F99" s="31">
        <v>12.0</v>
      </c>
      <c r="G99" s="32">
        <v>7.142857142857142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6.0</v>
      </c>
      <c r="E100" s="30">
        <v>10.0</v>
      </c>
      <c r="F100" s="31">
        <v>16.0</v>
      </c>
      <c r="G100" s="32">
        <v>5.818181818181818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51.0</v>
      </c>
      <c r="E101" s="40">
        <v>65.0</v>
      </c>
      <c r="F101" s="41">
        <v>116.0</v>
      </c>
      <c r="G101" s="42">
        <v>4.801324503311259</v>
      </c>
      <c r="H101" s="40">
        <v>689.0</v>
      </c>
      <c r="I101" s="40">
        <v>1.0</v>
      </c>
      <c r="J101" s="40">
        <v>0.0</v>
      </c>
      <c r="K101" s="43">
        <v>1.0</v>
      </c>
      <c r="L101" s="42">
        <v>0.14513788098693758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2.0</v>
      </c>
      <c r="E102" s="30">
        <v>5.0</v>
      </c>
      <c r="F102" s="31">
        <v>7.0</v>
      </c>
      <c r="G102" s="32">
        <v>3.255813953488372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15.0</v>
      </c>
      <c r="E103" s="30">
        <v>19.0</v>
      </c>
      <c r="F103" s="31">
        <v>34.0</v>
      </c>
      <c r="G103" s="32">
        <v>5.475040257648954</v>
      </c>
      <c r="H103" s="30">
        <v>229.0</v>
      </c>
      <c r="I103" s="30">
        <v>0.0</v>
      </c>
      <c r="J103" s="30">
        <v>0.0</v>
      </c>
      <c r="K103" s="33">
        <v>0.0</v>
      </c>
      <c r="L103" s="32">
        <v>0.0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7.0</v>
      </c>
      <c r="E104" s="30">
        <v>8.0</v>
      </c>
      <c r="F104" s="31">
        <v>15.0</v>
      </c>
      <c r="G104" s="32">
        <v>4.273504273504273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6.0</v>
      </c>
      <c r="E105" s="30">
        <v>9.0</v>
      </c>
      <c r="F105" s="31">
        <v>15.0</v>
      </c>
      <c r="G105" s="32">
        <v>5.154639175257731</v>
      </c>
      <c r="H105" s="30">
        <v>39.0</v>
      </c>
      <c r="I105" s="30">
        <v>1.0</v>
      </c>
      <c r="J105" s="30">
        <v>0.0</v>
      </c>
      <c r="K105" s="33">
        <v>1.0</v>
      </c>
      <c r="L105" s="32">
        <v>2.564102564102564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8.0</v>
      </c>
      <c r="E106" s="30">
        <v>11.0</v>
      </c>
      <c r="F106" s="31">
        <v>19.0</v>
      </c>
      <c r="G106" s="32">
        <v>4.318181818181818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9.0</v>
      </c>
      <c r="E107" s="30">
        <v>9.0</v>
      </c>
      <c r="F107" s="31">
        <v>18.0</v>
      </c>
      <c r="G107" s="32">
        <v>6.7669172932330826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4.0</v>
      </c>
      <c r="E108" s="30">
        <v>4.0</v>
      </c>
      <c r="F108" s="31">
        <v>8.0</v>
      </c>
      <c r="G108" s="32">
        <v>3.4482758620689653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192.0</v>
      </c>
      <c r="E109" s="44">
        <v>186.0</v>
      </c>
      <c r="F109" s="41">
        <v>378.0</v>
      </c>
      <c r="G109" s="42">
        <v>6.4648537711647</v>
      </c>
      <c r="H109" s="40">
        <v>2156.0</v>
      </c>
      <c r="I109" s="44">
        <v>18.0</v>
      </c>
      <c r="J109" s="44">
        <v>14.0</v>
      </c>
      <c r="K109" s="43">
        <v>32.0</v>
      </c>
      <c r="L109" s="42">
        <v>1.4842300556586272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3025.0</v>
      </c>
      <c r="E110" s="20">
        <v>2801.0</v>
      </c>
      <c r="F110" s="21">
        <v>5826.0</v>
      </c>
      <c r="G110" s="36">
        <v>5.586827897699485</v>
      </c>
      <c r="H110" s="20">
        <v>25963.0</v>
      </c>
      <c r="I110" s="20">
        <v>60.0</v>
      </c>
      <c r="J110" s="20">
        <v>63.0</v>
      </c>
      <c r="K110" s="37">
        <v>123.0</v>
      </c>
      <c r="L110" s="36">
        <v>0.47375110734506803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323.0</v>
      </c>
      <c r="E111" s="40">
        <v>326.0</v>
      </c>
      <c r="F111" s="41">
        <v>649.0</v>
      </c>
      <c r="G111" s="42">
        <v>6.767466110531804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0.0</v>
      </c>
      <c r="F112" s="31">
        <v>0.0</v>
      </c>
      <c r="G112" s="32">
        <v>0.0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12.0</v>
      </c>
      <c r="E113" s="30">
        <v>17.0</v>
      </c>
      <c r="F113" s="31">
        <v>29.0</v>
      </c>
      <c r="G113" s="32">
        <v>6.1440677966101696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16.0</v>
      </c>
      <c r="E114" s="30">
        <v>13.0</v>
      </c>
      <c r="F114" s="31">
        <v>29.0</v>
      </c>
      <c r="G114" s="32">
        <v>6.209850107066381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2.0</v>
      </c>
      <c r="E115" s="30">
        <v>11.0</v>
      </c>
      <c r="F115" s="31">
        <v>13.0</v>
      </c>
      <c r="G115" s="32">
        <v>6.878306878306878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23.0</v>
      </c>
      <c r="E116" s="30">
        <v>22.0</v>
      </c>
      <c r="F116" s="31">
        <v>45.0</v>
      </c>
      <c r="G116" s="32">
        <v>5.148741418764303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4.0</v>
      </c>
      <c r="E117" s="30">
        <v>3.0</v>
      </c>
      <c r="F117" s="31">
        <v>7.0</v>
      </c>
      <c r="G117" s="32">
        <v>4.794520547945205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2.0</v>
      </c>
      <c r="F118" s="31">
        <v>2.0</v>
      </c>
      <c r="G118" s="32">
        <v>6.451612903225806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12.0</v>
      </c>
      <c r="E119" s="30">
        <v>6.0</v>
      </c>
      <c r="F119" s="31">
        <v>18.0</v>
      </c>
      <c r="G119" s="32">
        <v>10.05586592178771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31.0</v>
      </c>
      <c r="E120" s="30">
        <v>24.0</v>
      </c>
      <c r="F120" s="31">
        <v>55.0</v>
      </c>
      <c r="G120" s="32">
        <v>8.245877061469265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2.0</v>
      </c>
      <c r="E121" s="30">
        <v>3.0</v>
      </c>
      <c r="F121" s="31">
        <v>5.0</v>
      </c>
      <c r="G121" s="32">
        <v>8.928571428571429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6.0</v>
      </c>
      <c r="E122" s="30">
        <v>2.0</v>
      </c>
      <c r="F122" s="31">
        <v>8.0</v>
      </c>
      <c r="G122" s="32">
        <v>3.11284046692607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77.0</v>
      </c>
      <c r="E123" s="30">
        <v>83.0</v>
      </c>
      <c r="F123" s="31">
        <v>160.0</v>
      </c>
      <c r="G123" s="32">
        <v>8.142493638676845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7.0</v>
      </c>
      <c r="E124" s="30">
        <v>10.0</v>
      </c>
      <c r="F124" s="31">
        <v>17.0</v>
      </c>
      <c r="G124" s="32">
        <v>5.483870967741936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10.0</v>
      </c>
      <c r="E125" s="30">
        <v>13.0</v>
      </c>
      <c r="F125" s="31">
        <v>23.0</v>
      </c>
      <c r="G125" s="32">
        <v>9.31174089068826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10.0</v>
      </c>
      <c r="E126" s="30">
        <v>12.0</v>
      </c>
      <c r="F126" s="31">
        <v>22.0</v>
      </c>
      <c r="G126" s="32">
        <v>5.116279069767442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8.0</v>
      </c>
      <c r="E127" s="30">
        <v>10.0</v>
      </c>
      <c r="F127" s="31">
        <v>18.0</v>
      </c>
      <c r="G127" s="32">
        <v>5.263157894736842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17.0</v>
      </c>
      <c r="E128" s="30">
        <v>18.0</v>
      </c>
      <c r="F128" s="31">
        <v>35.0</v>
      </c>
      <c r="G128" s="32">
        <v>8.027522935779817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9.0</v>
      </c>
      <c r="E129" s="30">
        <v>9.0</v>
      </c>
      <c r="F129" s="31">
        <v>18.0</v>
      </c>
      <c r="G129" s="32">
        <v>4.466501240694789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13.0</v>
      </c>
      <c r="E130" s="30">
        <v>4.0</v>
      </c>
      <c r="F130" s="31">
        <v>17.0</v>
      </c>
      <c r="G130" s="32">
        <v>7.053941908713693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24.0</v>
      </c>
      <c r="E131" s="30">
        <v>28.0</v>
      </c>
      <c r="F131" s="31">
        <v>52.0</v>
      </c>
      <c r="G131" s="32">
        <v>8.137715179968701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12.0</v>
      </c>
      <c r="E132" s="30">
        <v>10.0</v>
      </c>
      <c r="F132" s="31">
        <v>22.0</v>
      </c>
      <c r="G132" s="32">
        <v>6.489675516224189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13.0</v>
      </c>
      <c r="E133" s="30">
        <v>15.0</v>
      </c>
      <c r="F133" s="31">
        <v>28.0</v>
      </c>
      <c r="G133" s="32">
        <v>7.756232686980609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15.0</v>
      </c>
      <c r="E134" s="30">
        <v>11.0</v>
      </c>
      <c r="F134" s="31">
        <v>26.0</v>
      </c>
      <c r="G134" s="32">
        <v>5.416666666666667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351.0</v>
      </c>
      <c r="E135" s="40">
        <v>309.0</v>
      </c>
      <c r="F135" s="41">
        <v>660.0</v>
      </c>
      <c r="G135" s="42">
        <v>6.193693693693693</v>
      </c>
      <c r="H135" s="40">
        <v>-229.0</v>
      </c>
      <c r="I135" s="40">
        <v>1.0</v>
      </c>
      <c r="J135" s="40">
        <v>0.0</v>
      </c>
      <c r="K135" s="43">
        <v>1.0</v>
      </c>
      <c r="L135" s="42">
        <v>-0.43668122270742354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4.0</v>
      </c>
      <c r="E136" s="30">
        <v>3.0</v>
      </c>
      <c r="F136" s="31">
        <v>7.0</v>
      </c>
      <c r="G136" s="32">
        <v>7.368421052631578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7.0</v>
      </c>
      <c r="E137" s="30">
        <v>4.0</v>
      </c>
      <c r="F137" s="31">
        <v>11.0</v>
      </c>
      <c r="G137" s="32">
        <v>8.661417322834646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33.0</v>
      </c>
      <c r="E138" s="30">
        <v>27.0</v>
      </c>
      <c r="F138" s="31">
        <v>60.0</v>
      </c>
      <c r="G138" s="32">
        <v>9.950248756218906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8.0</v>
      </c>
      <c r="E139" s="30">
        <v>15.0</v>
      </c>
      <c r="F139" s="31">
        <v>23.0</v>
      </c>
      <c r="G139" s="32">
        <v>12.568306010928962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19.0</v>
      </c>
      <c r="E140" s="30">
        <v>14.0</v>
      </c>
      <c r="F140" s="31">
        <v>33.0</v>
      </c>
      <c r="G140" s="32">
        <v>5.164319248826291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28.0</v>
      </c>
      <c r="E141" s="30">
        <v>17.0</v>
      </c>
      <c r="F141" s="31">
        <v>45.0</v>
      </c>
      <c r="G141" s="32">
        <v>4.136029411764706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7.0</v>
      </c>
      <c r="E142" s="30">
        <v>2.0</v>
      </c>
      <c r="F142" s="31">
        <v>9.0</v>
      </c>
      <c r="G142" s="32">
        <v>2.941176470588235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4.0</v>
      </c>
      <c r="E143" s="30">
        <v>10.0</v>
      </c>
      <c r="F143" s="31">
        <v>14.0</v>
      </c>
      <c r="G143" s="32">
        <v>4.142011834319527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3.0</v>
      </c>
      <c r="E144" s="30">
        <v>1.0</v>
      </c>
      <c r="F144" s="31">
        <v>4.0</v>
      </c>
      <c r="G144" s="32">
        <v>3.3333333333333335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2.0</v>
      </c>
      <c r="E145" s="30">
        <v>0.0</v>
      </c>
      <c r="F145" s="31">
        <v>2.0</v>
      </c>
      <c r="G145" s="32">
        <v>3.0303030303030303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1.0</v>
      </c>
      <c r="E146" s="30">
        <v>2.0</v>
      </c>
      <c r="F146" s="31">
        <v>3.0</v>
      </c>
      <c r="G146" s="32">
        <v>5.084745762711865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17.0</v>
      </c>
      <c r="E147" s="30">
        <v>15.0</v>
      </c>
      <c r="F147" s="31">
        <v>32.0</v>
      </c>
      <c r="G147" s="32">
        <v>6.584362139917696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3.0</v>
      </c>
      <c r="E148" s="30">
        <v>1.0</v>
      </c>
      <c r="F148" s="31">
        <v>4.0</v>
      </c>
      <c r="G148" s="32">
        <v>5.194805194805195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19.0</v>
      </c>
      <c r="E149" s="30">
        <v>10.0</v>
      </c>
      <c r="F149" s="31">
        <v>29.0</v>
      </c>
      <c r="G149" s="32">
        <v>4.011065006915629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2.0</v>
      </c>
      <c r="E150" s="30">
        <v>1.0</v>
      </c>
      <c r="F150" s="31">
        <v>3.0</v>
      </c>
      <c r="G150" s="32">
        <v>2.479338842975207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4.0</v>
      </c>
      <c r="E151" s="30">
        <v>4.0</v>
      </c>
      <c r="F151" s="31">
        <v>8.0</v>
      </c>
      <c r="G151" s="32">
        <v>6.837606837606838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5.0</v>
      </c>
      <c r="E152" s="30">
        <v>4.0</v>
      </c>
      <c r="F152" s="31">
        <v>9.0</v>
      </c>
      <c r="G152" s="32">
        <v>10.975609756097562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6.0</v>
      </c>
      <c r="E153" s="30">
        <v>4.0</v>
      </c>
      <c r="F153" s="31">
        <v>10.0</v>
      </c>
      <c r="G153" s="32">
        <v>9.090909090909092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6.0</v>
      </c>
      <c r="E154" s="30">
        <v>3.0</v>
      </c>
      <c r="F154" s="31">
        <v>9.0</v>
      </c>
      <c r="G154" s="32">
        <v>7.199999999999999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18.0</v>
      </c>
      <c r="E155" s="30">
        <v>15.0</v>
      </c>
      <c r="F155" s="31">
        <v>33.0</v>
      </c>
      <c r="G155" s="32">
        <v>9.269662921348315</v>
      </c>
      <c r="H155" s="46">
        <v>18.0</v>
      </c>
      <c r="I155" s="30">
        <v>1.0</v>
      </c>
      <c r="J155" s="30">
        <v>0.0</v>
      </c>
      <c r="K155" s="33">
        <v>1.0</v>
      </c>
      <c r="L155" s="32">
        <v>5.555555555555555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0.0</v>
      </c>
      <c r="E156" s="30">
        <v>7.0</v>
      </c>
      <c r="F156" s="31">
        <v>7.0</v>
      </c>
      <c r="G156" s="32">
        <v>3.125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1.0</v>
      </c>
      <c r="E157" s="30">
        <v>8.0</v>
      </c>
      <c r="F157" s="31">
        <v>9.0</v>
      </c>
      <c r="G157" s="32">
        <v>4.6875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7.0</v>
      </c>
      <c r="E158" s="30">
        <v>6.0</v>
      </c>
      <c r="F158" s="31">
        <v>13.0</v>
      </c>
      <c r="G158" s="32">
        <v>5.531914893617021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9.0</v>
      </c>
      <c r="E159" s="30">
        <v>23.0</v>
      </c>
      <c r="F159" s="31">
        <v>32.0</v>
      </c>
      <c r="G159" s="32">
        <v>5.378151260504202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16.0</v>
      </c>
      <c r="E160" s="30">
        <v>20.0</v>
      </c>
      <c r="F160" s="31">
        <v>36.0</v>
      </c>
      <c r="G160" s="32">
        <v>9.35064935064935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16.0</v>
      </c>
      <c r="E161" s="30">
        <v>10.0</v>
      </c>
      <c r="F161" s="31">
        <v>26.0</v>
      </c>
      <c r="G161" s="32">
        <v>6.356968215158925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10.0</v>
      </c>
      <c r="E162" s="30">
        <v>8.0</v>
      </c>
      <c r="F162" s="31">
        <v>18.0</v>
      </c>
      <c r="G162" s="32">
        <v>8.035714285714286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19.0</v>
      </c>
      <c r="E163" s="30">
        <v>13.0</v>
      </c>
      <c r="F163" s="31">
        <v>32.0</v>
      </c>
      <c r="G163" s="32">
        <v>8.98876404494382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1.0</v>
      </c>
      <c r="E164" s="30">
        <v>1.0</v>
      </c>
      <c r="F164" s="31">
        <v>2.0</v>
      </c>
      <c r="G164" s="32">
        <v>5.714285714285714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18.0</v>
      </c>
      <c r="E165" s="30">
        <v>12.0</v>
      </c>
      <c r="F165" s="31">
        <v>30.0</v>
      </c>
      <c r="G165" s="32">
        <v>9.174311926605505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3.0</v>
      </c>
      <c r="E166" s="30">
        <v>1.0</v>
      </c>
      <c r="F166" s="31">
        <v>4.0</v>
      </c>
      <c r="G166" s="32">
        <v>4.819277108433735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2.0</v>
      </c>
      <c r="E167" s="30">
        <v>2.0</v>
      </c>
      <c r="F167" s="31">
        <v>4.0</v>
      </c>
      <c r="G167" s="32">
        <v>2.7027027027027026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23.0</v>
      </c>
      <c r="E168" s="30">
        <v>25.0</v>
      </c>
      <c r="F168" s="31">
        <v>48.0</v>
      </c>
      <c r="G168" s="32">
        <v>6.495263870094722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30.0</v>
      </c>
      <c r="E169" s="30">
        <v>21.0</v>
      </c>
      <c r="F169" s="31">
        <v>51.0</v>
      </c>
      <c r="G169" s="32">
        <v>5.775764439411098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418.0</v>
      </c>
      <c r="E170" s="40">
        <v>334.0</v>
      </c>
      <c r="F170" s="40">
        <v>752.0</v>
      </c>
      <c r="G170" s="42">
        <v>5.1549218535782835</v>
      </c>
      <c r="H170" s="40">
        <v>4737.0</v>
      </c>
      <c r="I170" s="40">
        <v>0.0</v>
      </c>
      <c r="J170" s="40">
        <v>7.0</v>
      </c>
      <c r="K170" s="47">
        <v>7.0</v>
      </c>
      <c r="L170" s="42">
        <v>0.1477728520160439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39.0</v>
      </c>
      <c r="E171" s="30">
        <v>24.0</v>
      </c>
      <c r="F171" s="31">
        <v>63.0</v>
      </c>
      <c r="G171" s="32">
        <v>4.992076069730586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37.0</v>
      </c>
      <c r="E172" s="30">
        <v>20.0</v>
      </c>
      <c r="F172" s="31">
        <v>57.0</v>
      </c>
      <c r="G172" s="32">
        <v>6.270627062706271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15.0</v>
      </c>
      <c r="E173" s="30">
        <v>22.0</v>
      </c>
      <c r="F173" s="31">
        <v>37.0</v>
      </c>
      <c r="G173" s="32">
        <v>4.913678618857902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6.0</v>
      </c>
      <c r="E174" s="30">
        <v>5.0</v>
      </c>
      <c r="F174" s="31">
        <v>11.0</v>
      </c>
      <c r="G174" s="32">
        <v>3.767123287671233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19.0</v>
      </c>
      <c r="E175" s="30">
        <v>10.0</v>
      </c>
      <c r="F175" s="31">
        <v>29.0</v>
      </c>
      <c r="G175" s="32">
        <v>4.8903878583473865</v>
      </c>
      <c r="H175" s="46">
        <v>145.0</v>
      </c>
      <c r="I175" s="30">
        <v>0.0</v>
      </c>
      <c r="J175" s="30">
        <v>3.0</v>
      </c>
      <c r="K175" s="33">
        <v>3.0</v>
      </c>
      <c r="L175" s="32">
        <v>2.0689655172413794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14.0</v>
      </c>
      <c r="E176" s="30">
        <v>11.0</v>
      </c>
      <c r="F176" s="31">
        <v>25.0</v>
      </c>
      <c r="G176" s="32">
        <v>4.1876046901172534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41.0</v>
      </c>
      <c r="E177" s="30">
        <v>42.0</v>
      </c>
      <c r="F177" s="31">
        <v>83.0</v>
      </c>
      <c r="G177" s="32">
        <v>5.611899932386748</v>
      </c>
      <c r="H177" s="46">
        <v>549.0</v>
      </c>
      <c r="I177" s="30">
        <v>0.0</v>
      </c>
      <c r="J177" s="30">
        <v>1.0</v>
      </c>
      <c r="K177" s="33">
        <v>1.0</v>
      </c>
      <c r="L177" s="32">
        <v>0.18214936247723132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2.0</v>
      </c>
      <c r="E178" s="30">
        <v>5.0</v>
      </c>
      <c r="F178" s="31">
        <v>7.0</v>
      </c>
      <c r="G178" s="32">
        <v>4.45859872611465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12.0</v>
      </c>
      <c r="E179" s="30">
        <v>9.0</v>
      </c>
      <c r="F179" s="31">
        <v>21.0</v>
      </c>
      <c r="G179" s="32">
        <v>5.263157894736842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21.0</v>
      </c>
      <c r="E180" s="30">
        <v>12.0</v>
      </c>
      <c r="F180" s="31">
        <v>33.0</v>
      </c>
      <c r="G180" s="32">
        <v>5.739130434782608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16.0</v>
      </c>
      <c r="E181" s="30">
        <v>13.0</v>
      </c>
      <c r="F181" s="31">
        <v>29.0</v>
      </c>
      <c r="G181" s="32">
        <v>3.2402234636871508</v>
      </c>
      <c r="H181" s="46">
        <v>218.0</v>
      </c>
      <c r="I181" s="30">
        <v>0.0</v>
      </c>
      <c r="J181" s="30">
        <v>3.0</v>
      </c>
      <c r="K181" s="33">
        <v>3.0</v>
      </c>
      <c r="L181" s="32">
        <v>1.3761467889908259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11.0</v>
      </c>
      <c r="E182" s="30">
        <v>5.0</v>
      </c>
      <c r="F182" s="31">
        <v>16.0</v>
      </c>
      <c r="G182" s="32">
        <v>4.41988950276243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29.0</v>
      </c>
      <c r="E183" s="30">
        <v>24.0</v>
      </c>
      <c r="F183" s="31">
        <v>53.0</v>
      </c>
      <c r="G183" s="32">
        <v>4.57290767903365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83.0</v>
      </c>
      <c r="E184" s="30">
        <v>64.0</v>
      </c>
      <c r="F184" s="31">
        <v>147.0</v>
      </c>
      <c r="G184" s="32">
        <v>6.290115532734275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11.0</v>
      </c>
      <c r="E185" s="30">
        <v>6.0</v>
      </c>
      <c r="F185" s="31">
        <v>17.0</v>
      </c>
      <c r="G185" s="32">
        <v>4.885057471264368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23.0</v>
      </c>
      <c r="E186" s="30">
        <v>18.0</v>
      </c>
      <c r="F186" s="31">
        <v>41.0</v>
      </c>
      <c r="G186" s="32">
        <v>5.823863636363636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17.0</v>
      </c>
      <c r="E187" s="30">
        <v>24.0</v>
      </c>
      <c r="F187" s="31">
        <v>41.0</v>
      </c>
      <c r="G187" s="32">
        <v>5.444887118193891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9.0</v>
      </c>
      <c r="E188" s="30">
        <v>5.0</v>
      </c>
      <c r="F188" s="31">
        <v>14.0</v>
      </c>
      <c r="G188" s="32">
        <v>5.714285714285714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3.0</v>
      </c>
      <c r="E189" s="30">
        <v>6.0</v>
      </c>
      <c r="F189" s="31">
        <v>9.0</v>
      </c>
      <c r="G189" s="32">
        <v>3.8793103448275863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10.0</v>
      </c>
      <c r="E190" s="30">
        <v>9.0</v>
      </c>
      <c r="F190" s="31">
        <v>19.0</v>
      </c>
      <c r="G190" s="32">
        <v>3.5381750465549344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1903.0</v>
      </c>
      <c r="E191" s="40">
        <v>1808.0</v>
      </c>
      <c r="F191" s="40">
        <v>3711.0</v>
      </c>
      <c r="G191" s="42">
        <v>5.639731918967797</v>
      </c>
      <c r="H191" s="40">
        <v>18770.0</v>
      </c>
      <c r="I191" s="40">
        <v>59.0</v>
      </c>
      <c r="J191" s="40">
        <v>56.0</v>
      </c>
      <c r="K191" s="47">
        <v>115.0</v>
      </c>
      <c r="L191" s="42">
        <v>0.6126798082045818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10.0</v>
      </c>
      <c r="E192" s="30">
        <v>15.0</v>
      </c>
      <c r="F192" s="31">
        <v>25.0</v>
      </c>
      <c r="G192" s="32">
        <v>3.828483920367534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30.0</v>
      </c>
      <c r="E193" s="30">
        <v>27.0</v>
      </c>
      <c r="F193" s="31">
        <v>57.0</v>
      </c>
      <c r="G193" s="32">
        <v>5.287569573283859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59.0</v>
      </c>
      <c r="E194" s="30">
        <v>64.0</v>
      </c>
      <c r="F194" s="31">
        <v>123.0</v>
      </c>
      <c r="G194" s="32">
        <v>5.639614855570839</v>
      </c>
      <c r="H194" s="46">
        <v>846.0</v>
      </c>
      <c r="I194" s="30">
        <v>1.0</v>
      </c>
      <c r="J194" s="30">
        <v>0.0</v>
      </c>
      <c r="K194" s="33">
        <v>1.0</v>
      </c>
      <c r="L194" s="32">
        <v>0.1182033096926714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29.0</v>
      </c>
      <c r="E195" s="30">
        <v>26.0</v>
      </c>
      <c r="F195" s="31">
        <v>55.0</v>
      </c>
      <c r="G195" s="32">
        <v>5.263157894736842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39.0</v>
      </c>
      <c r="E196" s="30">
        <v>26.0</v>
      </c>
      <c r="F196" s="31">
        <v>65.0</v>
      </c>
      <c r="G196" s="32">
        <v>7.454128440366972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28.0</v>
      </c>
      <c r="E197" s="30">
        <v>23.0</v>
      </c>
      <c r="F197" s="31">
        <v>51.0</v>
      </c>
      <c r="G197" s="32">
        <v>4.619565217391304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19.0</v>
      </c>
      <c r="E198" s="30">
        <v>18.0</v>
      </c>
      <c r="F198" s="31">
        <v>37.0</v>
      </c>
      <c r="G198" s="32">
        <v>6.135986733001658</v>
      </c>
      <c r="H198" s="46">
        <v>171.0</v>
      </c>
      <c r="I198" s="30">
        <v>2.0</v>
      </c>
      <c r="J198" s="30">
        <v>1.0</v>
      </c>
      <c r="K198" s="33">
        <v>3.0</v>
      </c>
      <c r="L198" s="32">
        <v>1.7543859649122806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43.0</v>
      </c>
      <c r="E199" s="30">
        <v>36.0</v>
      </c>
      <c r="F199" s="31">
        <v>79.0</v>
      </c>
      <c r="G199" s="32">
        <v>7.129963898916968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29.0</v>
      </c>
      <c r="E200" s="30">
        <v>25.0</v>
      </c>
      <c r="F200" s="31">
        <v>54.0</v>
      </c>
      <c r="G200" s="32">
        <v>6.087936865839909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27.0</v>
      </c>
      <c r="E201" s="30">
        <v>21.0</v>
      </c>
      <c r="F201" s="31">
        <v>48.0</v>
      </c>
      <c r="G201" s="32">
        <v>5.240174672489083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96.0</v>
      </c>
      <c r="E202" s="30">
        <v>81.0</v>
      </c>
      <c r="F202" s="31">
        <v>177.0</v>
      </c>
      <c r="G202" s="32">
        <v>5.993904503894345</v>
      </c>
      <c r="H202" s="46">
        <v>888.0</v>
      </c>
      <c r="I202" s="30">
        <v>2.0</v>
      </c>
      <c r="J202" s="30">
        <v>4.0</v>
      </c>
      <c r="K202" s="33">
        <v>6.0</v>
      </c>
      <c r="L202" s="32">
        <v>0.6756756756756757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36.0</v>
      </c>
      <c r="E203" s="30">
        <v>33.0</v>
      </c>
      <c r="F203" s="31">
        <v>69.0</v>
      </c>
      <c r="G203" s="32">
        <v>6.784660766961652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40.0</v>
      </c>
      <c r="E204" s="30">
        <v>33.0</v>
      </c>
      <c r="F204" s="31">
        <v>73.0</v>
      </c>
      <c r="G204" s="32">
        <v>3.5942885278188084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57.0</v>
      </c>
      <c r="E205" s="30">
        <v>42.0</v>
      </c>
      <c r="F205" s="31">
        <v>99.0</v>
      </c>
      <c r="G205" s="32">
        <v>5.124223602484472</v>
      </c>
      <c r="H205" s="46">
        <v>704.0</v>
      </c>
      <c r="I205" s="30">
        <v>6.0</v>
      </c>
      <c r="J205" s="30">
        <v>4.0</v>
      </c>
      <c r="K205" s="33">
        <v>10.0</v>
      </c>
      <c r="L205" s="32">
        <v>1.4204545454545454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38.0</v>
      </c>
      <c r="E206" s="30">
        <v>42.0</v>
      </c>
      <c r="F206" s="31">
        <v>80.0</v>
      </c>
      <c r="G206" s="32">
        <v>4.3057050592034445</v>
      </c>
      <c r="H206" s="46">
        <v>641.0</v>
      </c>
      <c r="I206" s="30">
        <v>1.0</v>
      </c>
      <c r="J206" s="30">
        <v>2.0</v>
      </c>
      <c r="K206" s="33">
        <v>3.0</v>
      </c>
      <c r="L206" s="32">
        <v>0.46801872074883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20.0</v>
      </c>
      <c r="E207" s="30">
        <v>17.0</v>
      </c>
      <c r="F207" s="31">
        <v>37.0</v>
      </c>
      <c r="G207" s="32">
        <v>8.167770419426049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66.0</v>
      </c>
      <c r="E208" s="30">
        <v>79.0</v>
      </c>
      <c r="F208" s="31">
        <v>145.0</v>
      </c>
      <c r="G208" s="32">
        <v>6.8043172219615204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69.0</v>
      </c>
      <c r="E209" s="30">
        <v>58.0</v>
      </c>
      <c r="F209" s="31">
        <v>127.0</v>
      </c>
      <c r="G209" s="32">
        <v>18.955223880597014</v>
      </c>
      <c r="H209" s="46">
        <v>87.0</v>
      </c>
      <c r="I209" s="30">
        <v>18.0</v>
      </c>
      <c r="J209" s="30">
        <v>18.0</v>
      </c>
      <c r="K209" s="33">
        <v>36.0</v>
      </c>
      <c r="L209" s="32">
        <v>41.37931034482759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17.0</v>
      </c>
      <c r="E210" s="30">
        <v>24.0</v>
      </c>
      <c r="F210" s="31">
        <v>41.0</v>
      </c>
      <c r="G210" s="32">
        <v>6.6558441558441555</v>
      </c>
      <c r="H210" s="30">
        <v>118.0</v>
      </c>
      <c r="I210" s="30">
        <v>0.0</v>
      </c>
      <c r="J210" s="30">
        <v>1.0</v>
      </c>
      <c r="K210" s="33">
        <v>1.0</v>
      </c>
      <c r="L210" s="32">
        <v>0.847457627118644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24.0</v>
      </c>
      <c r="E211" s="30">
        <v>19.0</v>
      </c>
      <c r="F211" s="31">
        <v>43.0</v>
      </c>
      <c r="G211" s="32">
        <v>7.288135593220339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11.0</v>
      </c>
      <c r="E212" s="30">
        <v>10.0</v>
      </c>
      <c r="F212" s="31">
        <v>21.0</v>
      </c>
      <c r="G212" s="32">
        <v>0.9174311926605505</v>
      </c>
      <c r="H212" s="30">
        <v>475.0</v>
      </c>
      <c r="I212" s="30">
        <v>1.0</v>
      </c>
      <c r="J212" s="30">
        <v>0.0</v>
      </c>
      <c r="K212" s="33">
        <v>1.0</v>
      </c>
      <c r="L212" s="32">
        <v>0.21052631578947367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73.0</v>
      </c>
      <c r="E213" s="30">
        <v>59.0</v>
      </c>
      <c r="F213" s="31">
        <v>132.0</v>
      </c>
      <c r="G213" s="32">
        <v>25.93320235756385</v>
      </c>
      <c r="H213" s="30">
        <v>-58.0</v>
      </c>
      <c r="I213" s="30">
        <v>4.0</v>
      </c>
      <c r="J213" s="30">
        <v>2.0</v>
      </c>
      <c r="K213" s="33">
        <v>6.0</v>
      </c>
      <c r="L213" s="32">
        <v>-10.344827586206897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21.0</v>
      </c>
      <c r="E214" s="30">
        <v>22.0</v>
      </c>
      <c r="F214" s="31">
        <v>43.0</v>
      </c>
      <c r="G214" s="32">
        <v>1.3198281154082259</v>
      </c>
      <c r="H214" s="30">
        <v>1131.0</v>
      </c>
      <c r="I214" s="30">
        <v>0.0</v>
      </c>
      <c r="J214" s="30">
        <v>0.0</v>
      </c>
      <c r="K214" s="33">
        <v>0.0</v>
      </c>
      <c r="L214" s="32">
        <v>0.0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156.0</v>
      </c>
      <c r="E215" s="30">
        <v>145.0</v>
      </c>
      <c r="F215" s="31">
        <v>301.0</v>
      </c>
      <c r="G215" s="32">
        <v>17.863501483679524</v>
      </c>
      <c r="H215" s="30">
        <v>237.0</v>
      </c>
      <c r="I215" s="30">
        <v>13.0</v>
      </c>
      <c r="J215" s="30">
        <v>16.0</v>
      </c>
      <c r="K215" s="33">
        <v>29.0</v>
      </c>
      <c r="L215" s="32">
        <v>12.236286919831224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48.0</v>
      </c>
      <c r="E216" s="30">
        <v>43.0</v>
      </c>
      <c r="F216" s="31">
        <v>91.0</v>
      </c>
      <c r="G216" s="32">
        <v>3.339449541284404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66.0</v>
      </c>
      <c r="E217" s="30">
        <v>77.0</v>
      </c>
      <c r="F217" s="31">
        <v>143.0</v>
      </c>
      <c r="G217" s="32">
        <v>8.666666666666668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46.0</v>
      </c>
      <c r="E218" s="30">
        <v>49.0</v>
      </c>
      <c r="F218" s="31">
        <v>95.0</v>
      </c>
      <c r="G218" s="32">
        <v>10.72234762979684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27.0</v>
      </c>
      <c r="E219" s="30">
        <v>14.0</v>
      </c>
      <c r="F219" s="31">
        <v>41.0</v>
      </c>
      <c r="G219" s="32">
        <v>8.216432865731463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12.0</v>
      </c>
      <c r="E220" s="30">
        <v>10.0</v>
      </c>
      <c r="F220" s="31">
        <v>22.0</v>
      </c>
      <c r="G220" s="32">
        <v>1.3639181649101055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44.0</v>
      </c>
      <c r="E221" s="30">
        <v>43.0</v>
      </c>
      <c r="F221" s="31">
        <v>87.0</v>
      </c>
      <c r="G221" s="32">
        <v>6.24551328068916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38.0</v>
      </c>
      <c r="E222" s="30">
        <v>29.0</v>
      </c>
      <c r="F222" s="31">
        <v>67.0</v>
      </c>
      <c r="G222" s="32">
        <v>1.3946711074104912</v>
      </c>
      <c r="H222" s="30">
        <v>1681.0</v>
      </c>
      <c r="I222" s="30">
        <v>0.0</v>
      </c>
      <c r="J222" s="30">
        <v>1.0</v>
      </c>
      <c r="K222" s="33">
        <v>1.0</v>
      </c>
      <c r="L222" s="32">
        <v>0.0594883997620464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99.0</v>
      </c>
      <c r="E223" s="30">
        <v>116.0</v>
      </c>
      <c r="F223" s="31">
        <v>215.0</v>
      </c>
      <c r="G223" s="32">
        <v>10.570304818092428</v>
      </c>
      <c r="H223" s="30">
        <v>649.0</v>
      </c>
      <c r="I223" s="30">
        <v>0.0</v>
      </c>
      <c r="J223" s="30">
        <v>0.0</v>
      </c>
      <c r="K223" s="33">
        <v>0.0</v>
      </c>
      <c r="L223" s="32">
        <v>0.0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41.0</v>
      </c>
      <c r="E224" s="30">
        <v>57.0</v>
      </c>
      <c r="F224" s="31">
        <v>98.0</v>
      </c>
      <c r="G224" s="32">
        <v>9.664694280078894</v>
      </c>
      <c r="H224" s="46">
        <v>534.0</v>
      </c>
      <c r="I224" s="30">
        <v>3.0</v>
      </c>
      <c r="J224" s="30">
        <v>3.0</v>
      </c>
      <c r="K224" s="33">
        <v>6.0</v>
      </c>
      <c r="L224" s="32">
        <v>1.1235955056179776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16.0</v>
      </c>
      <c r="E225" s="30">
        <v>17.0</v>
      </c>
      <c r="F225" s="31">
        <v>33.0</v>
      </c>
      <c r="G225" s="32">
        <v>2.857142857142857</v>
      </c>
      <c r="H225" s="46">
        <v>279.0</v>
      </c>
      <c r="I225" s="30">
        <v>2.0</v>
      </c>
      <c r="J225" s="30">
        <v>1.0</v>
      </c>
      <c r="K225" s="33">
        <v>3.0</v>
      </c>
      <c r="L225" s="32">
        <v>1.0752688172043012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 t="s">
        <v>3003</v>
      </c>
      <c r="E226" s="30" t="s">
        <v>3003</v>
      </c>
      <c r="F226" s="31">
        <v>0.0</v>
      </c>
      <c r="G226" s="32">
        <v>0.0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14.0</v>
      </c>
      <c r="E227" s="30">
        <v>15.0</v>
      </c>
      <c r="F227" s="31">
        <v>29.0</v>
      </c>
      <c r="G227" s="32">
        <v>3.9455782312925165</v>
      </c>
      <c r="H227" s="30">
        <v>215.0</v>
      </c>
      <c r="I227" s="30">
        <v>2.0</v>
      </c>
      <c r="J227" s="30">
        <v>1.0</v>
      </c>
      <c r="K227" s="33">
        <v>3.0</v>
      </c>
      <c r="L227" s="32">
        <v>1.3953488372093024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13.0</v>
      </c>
      <c r="E228" s="30">
        <v>13.0</v>
      </c>
      <c r="F228" s="31">
        <v>26.0</v>
      </c>
      <c r="G228" s="32">
        <v>1.2584704743465636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91.0</v>
      </c>
      <c r="E229" s="30">
        <v>65.0</v>
      </c>
      <c r="F229" s="31">
        <v>156.0</v>
      </c>
      <c r="G229" s="32">
        <v>24.03697996918336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32.0</v>
      </c>
      <c r="E230" s="30">
        <v>35.0</v>
      </c>
      <c r="F230" s="31">
        <v>67.0</v>
      </c>
      <c r="G230" s="32">
        <v>28.510638297872344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4.0</v>
      </c>
      <c r="E231" s="30">
        <v>10.0</v>
      </c>
      <c r="F231" s="31">
        <v>14.0</v>
      </c>
      <c r="G231" s="32">
        <v>1.2974976830398517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36.0</v>
      </c>
      <c r="E232" s="30">
        <v>20.0</v>
      </c>
      <c r="F232" s="31">
        <v>56.0</v>
      </c>
      <c r="G232" s="32">
        <v>6.208425720620843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29.0</v>
      </c>
      <c r="E233" s="30">
        <v>30.0</v>
      </c>
      <c r="F233" s="31">
        <v>59.0</v>
      </c>
      <c r="G233" s="32">
        <v>5.7673509286412505</v>
      </c>
      <c r="H233" s="46">
        <v>553.0</v>
      </c>
      <c r="I233" s="30">
        <v>3.0</v>
      </c>
      <c r="J233" s="30">
        <v>1.0</v>
      </c>
      <c r="K233" s="33">
        <v>4.0</v>
      </c>
      <c r="L233" s="32">
        <v>0.7233273056057866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21.0</v>
      </c>
      <c r="E234" s="30">
        <v>17.0</v>
      </c>
      <c r="F234" s="31">
        <v>38.0</v>
      </c>
      <c r="G234" s="32">
        <v>2.375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43.0</v>
      </c>
      <c r="E235" s="30">
        <v>34.0</v>
      </c>
      <c r="F235" s="31">
        <v>77.0</v>
      </c>
      <c r="G235" s="32">
        <v>5.399719495091164</v>
      </c>
      <c r="H235" s="30">
        <v>26.0</v>
      </c>
      <c r="I235" s="30">
        <v>1.0</v>
      </c>
      <c r="J235" s="30">
        <v>1.0</v>
      </c>
      <c r="K235" s="33">
        <v>2.0</v>
      </c>
      <c r="L235" s="32">
        <v>7.6923076923076925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36.0</v>
      </c>
      <c r="E236" s="30">
        <v>36.0</v>
      </c>
      <c r="F236" s="31">
        <v>72.0</v>
      </c>
      <c r="G236" s="32">
        <v>2.2748815165876777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73.0</v>
      </c>
      <c r="E237" s="30">
        <v>90.0</v>
      </c>
      <c r="F237" s="31">
        <v>163.0</v>
      </c>
      <c r="G237" s="32">
        <v>12.283345892991711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37.0</v>
      </c>
      <c r="E238" s="30">
        <v>43.0</v>
      </c>
      <c r="F238" s="31">
        <v>80.0</v>
      </c>
      <c r="G238" s="32">
        <v>12.251148545176111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30.0</v>
      </c>
      <c r="E239" s="40">
        <v>24.0</v>
      </c>
      <c r="F239" s="40">
        <v>54.0</v>
      </c>
      <c r="G239" s="42">
        <v>1.4810751508502469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1835.0</v>
      </c>
      <c r="E240" s="20">
        <v>1753.0</v>
      </c>
      <c r="F240" s="20">
        <v>3588.0</v>
      </c>
      <c r="G240" s="36">
        <v>5.150436380339917</v>
      </c>
      <c r="H240" s="20">
        <v>20601.0</v>
      </c>
      <c r="I240" s="20">
        <v>47.0</v>
      </c>
      <c r="J240" s="20">
        <v>54.0</v>
      </c>
      <c r="K240" s="27">
        <v>101.0</v>
      </c>
      <c r="L240" s="36">
        <v>0.4902674627445269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4.0</v>
      </c>
      <c r="E241" s="40">
        <v>9.0</v>
      </c>
      <c r="F241" s="40">
        <v>13.0</v>
      </c>
      <c r="G241" s="42">
        <v>5.019305019305019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4.0</v>
      </c>
      <c r="E242" s="30">
        <v>8.0</v>
      </c>
      <c r="F242" s="31">
        <v>12.0</v>
      </c>
      <c r="G242" s="32">
        <v>7.547169811320755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0.0</v>
      </c>
      <c r="F243" s="31">
        <v>0.0</v>
      </c>
      <c r="G243" s="32">
        <v>0.0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0.0</v>
      </c>
      <c r="E244" s="30">
        <v>0.0</v>
      </c>
      <c r="F244" s="31">
        <v>0.0</v>
      </c>
      <c r="G244" s="32">
        <v>0.0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0.0</v>
      </c>
      <c r="E245" s="30">
        <v>0.0</v>
      </c>
      <c r="F245" s="31">
        <v>0.0</v>
      </c>
      <c r="G245" s="32">
        <v>0.0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1.0</v>
      </c>
      <c r="F246" s="31">
        <v>1.0</v>
      </c>
      <c r="G246" s="32">
        <v>6.25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581.0</v>
      </c>
      <c r="E248" s="40">
        <v>533.0</v>
      </c>
      <c r="F248" s="40">
        <v>1114.0</v>
      </c>
      <c r="G248" s="42">
        <v>4.9329141389540805</v>
      </c>
      <c r="H248" s="40">
        <v>7921.0</v>
      </c>
      <c r="I248" s="40">
        <v>25.0</v>
      </c>
      <c r="J248" s="40">
        <v>19.0</v>
      </c>
      <c r="K248" s="47">
        <v>44.0</v>
      </c>
      <c r="L248" s="42">
        <v>0.5554854185077642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8.0</v>
      </c>
      <c r="E249" s="30">
        <v>9.0</v>
      </c>
      <c r="F249" s="31">
        <v>17.0</v>
      </c>
      <c r="G249" s="32">
        <v>2.5449101796407185</v>
      </c>
      <c r="H249" s="46">
        <v>384.0</v>
      </c>
      <c r="I249" s="30">
        <v>7.0</v>
      </c>
      <c r="J249" s="30">
        <v>5.0</v>
      </c>
      <c r="K249" s="33">
        <v>12.0</v>
      </c>
      <c r="L249" s="32">
        <v>3.125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14.0</v>
      </c>
      <c r="E250" s="30">
        <v>21.0</v>
      </c>
      <c r="F250" s="31">
        <v>35.0</v>
      </c>
      <c r="G250" s="32">
        <v>5.46875</v>
      </c>
      <c r="H250" s="46">
        <v>269.0</v>
      </c>
      <c r="I250" s="30">
        <v>2.0</v>
      </c>
      <c r="J250" s="30">
        <v>2.0</v>
      </c>
      <c r="K250" s="33">
        <v>4.0</v>
      </c>
      <c r="L250" s="32">
        <v>1.486988847583643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13.0</v>
      </c>
      <c r="E251" s="30">
        <v>24.0</v>
      </c>
      <c r="F251" s="31">
        <v>37.0</v>
      </c>
      <c r="G251" s="32">
        <v>5.845181674565561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26.0</v>
      </c>
      <c r="E252" s="30">
        <v>20.0</v>
      </c>
      <c r="F252" s="31">
        <v>46.0</v>
      </c>
      <c r="G252" s="32">
        <v>4.766839378238342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38.0</v>
      </c>
      <c r="E253" s="30">
        <v>37.0</v>
      </c>
      <c r="F253" s="31">
        <v>75.0</v>
      </c>
      <c r="G253" s="32">
        <v>5.841121495327103</v>
      </c>
      <c r="H253" s="46">
        <v>557.0</v>
      </c>
      <c r="I253" s="30">
        <v>4.0</v>
      </c>
      <c r="J253" s="30">
        <v>2.0</v>
      </c>
      <c r="K253" s="33">
        <v>6.0</v>
      </c>
      <c r="L253" s="32">
        <v>1.0771992818671454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48.0</v>
      </c>
      <c r="E254" s="30">
        <v>41.0</v>
      </c>
      <c r="F254" s="31">
        <v>89.0</v>
      </c>
      <c r="G254" s="32">
        <v>5.859117840684661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17.0</v>
      </c>
      <c r="E255" s="30">
        <v>23.0</v>
      </c>
      <c r="F255" s="31">
        <v>40.0</v>
      </c>
      <c r="G255" s="32">
        <v>5.517241379310345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8.0</v>
      </c>
      <c r="E256" s="30">
        <v>5.0</v>
      </c>
      <c r="F256" s="31">
        <v>13.0</v>
      </c>
      <c r="G256" s="32">
        <v>2.549019607843137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4.0</v>
      </c>
      <c r="E257" s="30">
        <v>2.0</v>
      </c>
      <c r="F257" s="31">
        <v>6.0</v>
      </c>
      <c r="G257" s="32">
        <v>1.9417475728155338</v>
      </c>
      <c r="H257" s="46">
        <v>119.0</v>
      </c>
      <c r="I257" s="30">
        <v>2.0</v>
      </c>
      <c r="J257" s="30">
        <v>1.0</v>
      </c>
      <c r="K257" s="33">
        <v>3.0</v>
      </c>
      <c r="L257" s="32">
        <v>2.5210084033613445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9.0</v>
      </c>
      <c r="E258" s="30">
        <v>10.0</v>
      </c>
      <c r="F258" s="31">
        <v>19.0</v>
      </c>
      <c r="G258" s="32">
        <v>4.773869346733668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6.0</v>
      </c>
      <c r="E259" s="30">
        <v>14.0</v>
      </c>
      <c r="F259" s="31">
        <v>20.0</v>
      </c>
      <c r="G259" s="32">
        <v>4.219409282700422</v>
      </c>
      <c r="H259" s="46">
        <v>223.0</v>
      </c>
      <c r="I259" s="30">
        <v>0.0</v>
      </c>
      <c r="J259" s="30">
        <v>1.0</v>
      </c>
      <c r="K259" s="33">
        <v>1.0</v>
      </c>
      <c r="L259" s="32">
        <v>0.4484304932735426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21.0</v>
      </c>
      <c r="E260" s="30">
        <v>8.0</v>
      </c>
      <c r="F260" s="31">
        <v>29.0</v>
      </c>
      <c r="G260" s="32">
        <v>4.746317512274959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23.0</v>
      </c>
      <c r="E261" s="30">
        <v>32.0</v>
      </c>
      <c r="F261" s="31">
        <v>55.0</v>
      </c>
      <c r="G261" s="32">
        <v>5.164319248826291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23.0</v>
      </c>
      <c r="E262" s="30">
        <v>18.0</v>
      </c>
      <c r="F262" s="31">
        <v>41.0</v>
      </c>
      <c r="G262" s="32">
        <v>5.074257425742575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6.0</v>
      </c>
      <c r="E263" s="30">
        <v>15.0</v>
      </c>
      <c r="F263" s="31">
        <v>21.0</v>
      </c>
      <c r="G263" s="32">
        <v>3.664921465968586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24.0</v>
      </c>
      <c r="E264" s="30">
        <v>25.0</v>
      </c>
      <c r="F264" s="31">
        <v>49.0</v>
      </c>
      <c r="G264" s="32">
        <v>5.361050328227571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25.0</v>
      </c>
      <c r="E265" s="30">
        <v>15.0</v>
      </c>
      <c r="F265" s="31">
        <v>40.0</v>
      </c>
      <c r="G265" s="32">
        <v>5.412719891745602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15.0</v>
      </c>
      <c r="E266" s="30">
        <v>6.0</v>
      </c>
      <c r="F266" s="31">
        <v>21.0</v>
      </c>
      <c r="G266" s="32">
        <v>4.783599088838269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28.0</v>
      </c>
      <c r="E267" s="30">
        <v>37.0</v>
      </c>
      <c r="F267" s="31">
        <v>65.0</v>
      </c>
      <c r="G267" s="32">
        <v>6.646216768916155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7.0</v>
      </c>
      <c r="E268" s="30">
        <v>8.0</v>
      </c>
      <c r="F268" s="31">
        <v>15.0</v>
      </c>
      <c r="G268" s="32">
        <v>3.546099290780142</v>
      </c>
      <c r="H268" s="46">
        <v>175.0</v>
      </c>
      <c r="I268" s="30">
        <v>2.0</v>
      </c>
      <c r="J268" s="30">
        <v>0.0</v>
      </c>
      <c r="K268" s="33">
        <v>2.0</v>
      </c>
      <c r="L268" s="32">
        <v>1.1428571428571428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9.0</v>
      </c>
      <c r="E269" s="30">
        <v>6.0</v>
      </c>
      <c r="F269" s="31">
        <v>15.0</v>
      </c>
      <c r="G269" s="32">
        <v>4.285714285714286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11.0</v>
      </c>
      <c r="E270" s="30">
        <v>6.0</v>
      </c>
      <c r="F270" s="31">
        <v>17.0</v>
      </c>
      <c r="G270" s="32">
        <v>4.13625304136253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26.0</v>
      </c>
      <c r="E271" s="30">
        <v>18.0</v>
      </c>
      <c r="F271" s="31">
        <v>44.0</v>
      </c>
      <c r="G271" s="32">
        <v>5.520702634880803</v>
      </c>
      <c r="H271" s="46">
        <v>295.0</v>
      </c>
      <c r="I271" s="30">
        <v>0.0</v>
      </c>
      <c r="J271" s="30">
        <v>1.0</v>
      </c>
      <c r="K271" s="33">
        <v>1.0</v>
      </c>
      <c r="L271" s="32">
        <v>0.3389830508474576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2.0</v>
      </c>
      <c r="E272" s="30">
        <v>1.0</v>
      </c>
      <c r="F272" s="31">
        <v>3.0</v>
      </c>
      <c r="G272" s="32">
        <v>4.918032786885246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11.0</v>
      </c>
      <c r="E273" s="30">
        <v>4.0</v>
      </c>
      <c r="F273" s="31">
        <v>15.0</v>
      </c>
      <c r="G273" s="32">
        <v>4.424778761061947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18.0</v>
      </c>
      <c r="E274" s="30">
        <v>11.0</v>
      </c>
      <c r="F274" s="31">
        <v>29.0</v>
      </c>
      <c r="G274" s="32">
        <v>5.62015503875969</v>
      </c>
      <c r="H274" s="46">
        <v>169.0</v>
      </c>
      <c r="I274" s="30">
        <v>1.0</v>
      </c>
      <c r="J274" s="30">
        <v>0.0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42.0</v>
      </c>
      <c r="E275" s="30">
        <v>27.0</v>
      </c>
      <c r="F275" s="31">
        <v>69.0</v>
      </c>
      <c r="G275" s="32">
        <v>4.254007398273736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35.0</v>
      </c>
      <c r="E276" s="30">
        <v>28.0</v>
      </c>
      <c r="F276" s="31">
        <v>63.0</v>
      </c>
      <c r="G276" s="32">
        <v>6.069364161849711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64.0</v>
      </c>
      <c r="E277" s="30">
        <v>62.0</v>
      </c>
      <c r="F277" s="31">
        <v>126.0</v>
      </c>
      <c r="G277" s="32">
        <v>4.542177361211247</v>
      </c>
      <c r="H277" s="30">
        <v>1086.0</v>
      </c>
      <c r="I277" s="30">
        <v>7.0</v>
      </c>
      <c r="J277" s="30">
        <v>7.0</v>
      </c>
      <c r="K277" s="33">
        <v>14.0</v>
      </c>
      <c r="L277" s="32">
        <v>1.289134438305709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769.0</v>
      </c>
      <c r="E278" s="49">
        <v>691.0</v>
      </c>
      <c r="F278" s="49">
        <v>1460.0</v>
      </c>
      <c r="G278" s="42">
        <v>4.903442485306465</v>
      </c>
      <c r="H278" s="40">
        <v>7978.0</v>
      </c>
      <c r="I278" s="49">
        <v>7.0</v>
      </c>
      <c r="J278" s="49">
        <v>9.0</v>
      </c>
      <c r="K278" s="50">
        <v>16.0</v>
      </c>
      <c r="L278" s="42">
        <v>0.2005515166708448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43.0</v>
      </c>
      <c r="E279" s="46">
        <v>26.0</v>
      </c>
      <c r="F279" s="51">
        <v>69.0</v>
      </c>
      <c r="G279" s="32">
        <v>5.4373522458628845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30.0</v>
      </c>
      <c r="E280" s="46">
        <v>30.0</v>
      </c>
      <c r="F280" s="51">
        <v>60.0</v>
      </c>
      <c r="G280" s="32">
        <v>7.604562737642586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16.0</v>
      </c>
      <c r="E281" s="46">
        <v>21.0</v>
      </c>
      <c r="F281" s="51">
        <v>37.0</v>
      </c>
      <c r="G281" s="32">
        <v>6.0064935064935066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20.0</v>
      </c>
      <c r="E282" s="46">
        <v>11.0</v>
      </c>
      <c r="F282" s="51">
        <v>31.0</v>
      </c>
      <c r="G282" s="32">
        <v>5.730129390018484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11.0</v>
      </c>
      <c r="E283" s="46">
        <v>10.0</v>
      </c>
      <c r="F283" s="51">
        <v>21.0</v>
      </c>
      <c r="G283" s="32">
        <v>4.285714285714286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24.0</v>
      </c>
      <c r="E284" s="46">
        <v>28.0</v>
      </c>
      <c r="F284" s="51">
        <v>52.0</v>
      </c>
      <c r="G284" s="32">
        <v>5.024154589371981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28" t="s">
        <v>462</v>
      </c>
      <c r="B285" s="54" t="s">
        <v>463</v>
      </c>
      <c r="C285" s="46">
        <v>686.0</v>
      </c>
      <c r="D285" s="46">
        <v>14.0</v>
      </c>
      <c r="E285" s="46">
        <v>11.0</v>
      </c>
      <c r="F285" s="51">
        <v>25.0</v>
      </c>
      <c r="G285" s="32">
        <v>3.6443148688046647</v>
      </c>
      <c r="H285" s="30">
        <v>154.0</v>
      </c>
      <c r="I285" s="46">
        <v>0.0</v>
      </c>
      <c r="J285" s="46">
        <v>0.0</v>
      </c>
      <c r="K285" s="52">
        <v>0.0</v>
      </c>
      <c r="L285" s="32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49.0</v>
      </c>
      <c r="E286" s="46">
        <v>51.0</v>
      </c>
      <c r="F286" s="51">
        <v>100.0</v>
      </c>
      <c r="G286" s="32">
        <v>3.4602076124567476</v>
      </c>
      <c r="H286" s="30">
        <v>1097.0</v>
      </c>
      <c r="I286" s="46">
        <v>4.0</v>
      </c>
      <c r="J286" s="46">
        <v>6.0</v>
      </c>
      <c r="K286" s="52">
        <v>10.0</v>
      </c>
      <c r="L286" s="32">
        <v>0.9115770282588878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32.0</v>
      </c>
      <c r="E287" s="46">
        <v>26.0</v>
      </c>
      <c r="F287" s="51">
        <v>58.0</v>
      </c>
      <c r="G287" s="32">
        <v>5.918367346938775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9.0</v>
      </c>
      <c r="E288" s="46">
        <v>8.0</v>
      </c>
      <c r="F288" s="51">
        <v>17.0</v>
      </c>
      <c r="G288" s="32">
        <v>11.971830985915492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5.0</v>
      </c>
      <c r="E289" s="46">
        <v>1.0</v>
      </c>
      <c r="F289" s="51">
        <v>6.0</v>
      </c>
      <c r="G289" s="32">
        <v>5.405405405405405</v>
      </c>
      <c r="H289" s="46">
        <v>59.0</v>
      </c>
      <c r="I289" s="46">
        <v>2.0</v>
      </c>
      <c r="J289" s="46">
        <v>0.0</v>
      </c>
      <c r="K289" s="52">
        <v>2.0</v>
      </c>
      <c r="L289" s="32">
        <v>3.389830508474576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50.0</v>
      </c>
      <c r="E290" s="46">
        <v>38.0</v>
      </c>
      <c r="F290" s="51">
        <v>88.0</v>
      </c>
      <c r="G290" s="32">
        <v>4.653622421998942</v>
      </c>
      <c r="H290" s="46">
        <v>622.0</v>
      </c>
      <c r="I290" s="46">
        <v>0.0</v>
      </c>
      <c r="J290" s="46">
        <v>1.0</v>
      </c>
      <c r="K290" s="52">
        <v>1.0</v>
      </c>
      <c r="L290" s="32">
        <v>0.1607717041800643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17.0</v>
      </c>
      <c r="E291" s="46">
        <v>12.0</v>
      </c>
      <c r="F291" s="51">
        <v>29.0</v>
      </c>
      <c r="G291" s="32">
        <v>5.410447761194029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82.0</v>
      </c>
      <c r="E292" s="46">
        <v>73.0</v>
      </c>
      <c r="F292" s="51">
        <v>155.0</v>
      </c>
      <c r="G292" s="32">
        <v>5.065359477124183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18.0</v>
      </c>
      <c r="E293" s="46">
        <v>25.0</v>
      </c>
      <c r="F293" s="51">
        <v>43.0</v>
      </c>
      <c r="G293" s="32">
        <v>5.650459921156373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6.0</v>
      </c>
      <c r="E294" s="46">
        <v>5.0</v>
      </c>
      <c r="F294" s="51">
        <v>11.0</v>
      </c>
      <c r="G294" s="32">
        <v>2.925531914893617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1.0</v>
      </c>
      <c r="E295" s="46">
        <v>1.0</v>
      </c>
      <c r="F295" s="51">
        <v>2.0</v>
      </c>
      <c r="G295" s="32">
        <v>2.4691358024691357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7.0</v>
      </c>
      <c r="E296" s="46">
        <v>8.0</v>
      </c>
      <c r="F296" s="51">
        <v>15.0</v>
      </c>
      <c r="G296" s="32">
        <v>2.982107355864811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10.0</v>
      </c>
      <c r="E297" s="46">
        <v>16.0</v>
      </c>
      <c r="F297" s="51">
        <v>26.0</v>
      </c>
      <c r="G297" s="32">
        <v>4.107424960505529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18.0</v>
      </c>
      <c r="E298" s="46">
        <v>15.0</v>
      </c>
      <c r="F298" s="51">
        <v>33.0</v>
      </c>
      <c r="G298" s="32">
        <v>6.297709923664121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11.0</v>
      </c>
      <c r="E299" s="46">
        <v>5.0</v>
      </c>
      <c r="F299" s="51">
        <v>16.0</v>
      </c>
      <c r="G299" s="32">
        <v>4.9079754601226995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8.0</v>
      </c>
      <c r="E300" s="46">
        <v>16.0</v>
      </c>
      <c r="F300" s="51">
        <v>24.0</v>
      </c>
      <c r="G300" s="32">
        <v>4.7713717693836974</v>
      </c>
      <c r="H300" s="46">
        <v>159.0</v>
      </c>
      <c r="I300" s="46">
        <v>1.0</v>
      </c>
      <c r="J300" s="46">
        <v>1.0</v>
      </c>
      <c r="K300" s="52">
        <v>2.0</v>
      </c>
      <c r="L300" s="32">
        <v>1.257861635220126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4.0</v>
      </c>
      <c r="E301" s="46">
        <v>7.0</v>
      </c>
      <c r="F301" s="51">
        <v>11.0</v>
      </c>
      <c r="G301" s="32">
        <v>2.558139534883721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40.0</v>
      </c>
      <c r="E302" s="46">
        <v>33.0</v>
      </c>
      <c r="F302" s="51">
        <v>73.0</v>
      </c>
      <c r="G302" s="32">
        <v>5.954323001631321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11.0</v>
      </c>
      <c r="E303" s="46">
        <v>12.0</v>
      </c>
      <c r="F303" s="51">
        <v>23.0</v>
      </c>
      <c r="G303" s="32">
        <v>4.3314500941619585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30.0</v>
      </c>
      <c r="E304" s="46">
        <v>24.0</v>
      </c>
      <c r="F304" s="51">
        <v>54.0</v>
      </c>
      <c r="G304" s="32">
        <v>4.081632653061225</v>
      </c>
      <c r="H304" s="46">
        <v>455.0</v>
      </c>
      <c r="I304" s="46">
        <v>0.0</v>
      </c>
      <c r="J304" s="46">
        <v>0.0</v>
      </c>
      <c r="K304" s="52">
        <v>0.0</v>
      </c>
      <c r="L304" s="32">
        <v>0.0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3.0</v>
      </c>
      <c r="E305" s="46">
        <v>6.0</v>
      </c>
      <c r="F305" s="51">
        <v>9.0</v>
      </c>
      <c r="G305" s="32">
        <v>2.769230769230769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13.0</v>
      </c>
      <c r="E306" s="46">
        <v>16.0</v>
      </c>
      <c r="F306" s="51">
        <v>29.0</v>
      </c>
      <c r="G306" s="32">
        <v>6.8557919621749415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12.0</v>
      </c>
      <c r="E307" s="46">
        <v>9.0</v>
      </c>
      <c r="F307" s="51">
        <v>21.0</v>
      </c>
      <c r="G307" s="32">
        <v>4.046242774566474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14.0</v>
      </c>
      <c r="E308" s="46">
        <v>12.0</v>
      </c>
      <c r="F308" s="51">
        <v>26.0</v>
      </c>
      <c r="G308" s="32">
        <v>3.9634146341463414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46.0</v>
      </c>
      <c r="E309" s="46">
        <v>34.0</v>
      </c>
      <c r="F309" s="51">
        <v>80.0</v>
      </c>
      <c r="G309" s="32">
        <v>6.4464141821112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37.0</v>
      </c>
      <c r="E310" s="46">
        <v>29.0</v>
      </c>
      <c r="F310" s="51">
        <v>66.0</v>
      </c>
      <c r="G310" s="32">
        <v>5.583756345177665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8.0</v>
      </c>
      <c r="E311" s="46">
        <v>18.0</v>
      </c>
      <c r="F311" s="51">
        <v>26.0</v>
      </c>
      <c r="G311" s="32">
        <v>4.8964218455743875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16.0</v>
      </c>
      <c r="E312" s="46">
        <v>13.0</v>
      </c>
      <c r="F312" s="51">
        <v>29.0</v>
      </c>
      <c r="G312" s="32">
        <v>5.132743362831858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6.0</v>
      </c>
      <c r="E313" s="46">
        <v>2.0</v>
      </c>
      <c r="F313" s="51">
        <v>8.0</v>
      </c>
      <c r="G313" s="32">
        <v>1.6771488469601679</v>
      </c>
      <c r="H313" s="46">
        <v>193.0</v>
      </c>
      <c r="I313" s="46">
        <v>0.0</v>
      </c>
      <c r="J313" s="46">
        <v>1.0</v>
      </c>
      <c r="K313" s="52">
        <v>1.0</v>
      </c>
      <c r="L313" s="32">
        <v>0.5181347150259068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48.0</v>
      </c>
      <c r="E314" s="46">
        <v>39.0</v>
      </c>
      <c r="F314" s="51">
        <v>87.0</v>
      </c>
      <c r="G314" s="32">
        <v>5.427323767935121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222.0</v>
      </c>
      <c r="E315" s="49">
        <v>274.0</v>
      </c>
      <c r="F315" s="49">
        <v>496.0</v>
      </c>
      <c r="G315" s="42">
        <v>5.134044094814202</v>
      </c>
      <c r="H315" s="40">
        <v>3637.0</v>
      </c>
      <c r="I315" s="49">
        <v>13.0</v>
      </c>
      <c r="J315" s="49">
        <v>25.0</v>
      </c>
      <c r="K315" s="50">
        <v>38.0</v>
      </c>
      <c r="L315" s="42">
        <v>1.0448171569975253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10.0</v>
      </c>
      <c r="E316" s="46">
        <v>5.0</v>
      </c>
      <c r="F316" s="51">
        <v>15.0</v>
      </c>
      <c r="G316" s="32">
        <v>3.6674816625916873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17.0</v>
      </c>
      <c r="E317" s="46">
        <v>17.0</v>
      </c>
      <c r="F317" s="51">
        <v>34.0</v>
      </c>
      <c r="G317" s="32">
        <v>4.282115869017632</v>
      </c>
      <c r="H317" s="46">
        <v>250.0</v>
      </c>
      <c r="I317" s="46">
        <v>0.0</v>
      </c>
      <c r="J317" s="46">
        <v>1.0</v>
      </c>
      <c r="K317" s="52">
        <v>1.0</v>
      </c>
      <c r="L317" s="32">
        <v>0.4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17.0</v>
      </c>
      <c r="E318" s="46">
        <v>30.0</v>
      </c>
      <c r="F318" s="51">
        <v>47.0</v>
      </c>
      <c r="G318" s="32">
        <v>7.24191063174114</v>
      </c>
      <c r="H318" s="46">
        <v>266.0</v>
      </c>
      <c r="I318" s="46">
        <v>4.0</v>
      </c>
      <c r="J318" s="46">
        <v>2.0</v>
      </c>
      <c r="K318" s="52">
        <v>6.0</v>
      </c>
      <c r="L318" s="32">
        <v>2.2556390977443606</v>
      </c>
    </row>
    <row r="319" ht="14.25" customHeight="1" outlineLevel="1">
      <c r="A319" s="28" t="s">
        <v>523</v>
      </c>
      <c r="B319" s="54" t="s">
        <v>524</v>
      </c>
      <c r="C319" s="30">
        <v>1002.0</v>
      </c>
      <c r="D319" s="46">
        <v>41.0</v>
      </c>
      <c r="E319" s="46">
        <v>36.0</v>
      </c>
      <c r="F319" s="51">
        <v>77.0</v>
      </c>
      <c r="G319" s="32">
        <v>7.684630738522954</v>
      </c>
      <c r="H319" s="46">
        <v>225.0</v>
      </c>
      <c r="I319" s="46">
        <v>0.0</v>
      </c>
      <c r="J319" s="46">
        <v>0.0</v>
      </c>
      <c r="K319" s="52">
        <v>0.0</v>
      </c>
      <c r="L319" s="32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22.0</v>
      </c>
      <c r="E320" s="46">
        <v>32.0</v>
      </c>
      <c r="F320" s="51">
        <v>54.0</v>
      </c>
      <c r="G320" s="32">
        <v>4.313099041533546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10.0</v>
      </c>
      <c r="E321" s="46">
        <v>9.0</v>
      </c>
      <c r="F321" s="51">
        <v>19.0</v>
      </c>
      <c r="G321" s="32">
        <v>5.066666666666666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10.0</v>
      </c>
      <c r="E322" s="46">
        <v>21.0</v>
      </c>
      <c r="F322" s="51">
        <v>31.0</v>
      </c>
      <c r="G322" s="32">
        <v>5.081967213114754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28" t="s">
        <v>531</v>
      </c>
      <c r="B323" s="54" t="s">
        <v>532</v>
      </c>
      <c r="C323" s="46">
        <v>415.0</v>
      </c>
      <c r="D323" s="46">
        <v>11.0</v>
      </c>
      <c r="E323" s="46">
        <v>17.0</v>
      </c>
      <c r="F323" s="51">
        <v>28.0</v>
      </c>
      <c r="G323" s="32">
        <v>6.746987951807229</v>
      </c>
      <c r="H323" s="46">
        <v>187.0</v>
      </c>
      <c r="I323" s="46">
        <v>0.0</v>
      </c>
      <c r="J323" s="46">
        <v>0.0</v>
      </c>
      <c r="K323" s="52">
        <v>0.0</v>
      </c>
      <c r="L323" s="32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17.0</v>
      </c>
      <c r="E324" s="46">
        <v>18.0</v>
      </c>
      <c r="F324" s="51">
        <v>35.0</v>
      </c>
      <c r="G324" s="32">
        <v>3.4653465346534658</v>
      </c>
      <c r="H324" s="46">
        <v>551.0</v>
      </c>
      <c r="I324" s="46">
        <v>0.0</v>
      </c>
      <c r="J324" s="46">
        <v>4.0</v>
      </c>
      <c r="K324" s="52">
        <v>4.0</v>
      </c>
      <c r="L324" s="32">
        <v>0.7259528130671506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12.0</v>
      </c>
      <c r="E325" s="46">
        <v>22.0</v>
      </c>
      <c r="F325" s="51">
        <v>34.0</v>
      </c>
      <c r="G325" s="32">
        <v>5.475040257648954</v>
      </c>
      <c r="H325" s="46">
        <v>331.0</v>
      </c>
      <c r="I325" s="46">
        <v>1.0</v>
      </c>
      <c r="J325" s="46">
        <v>3.0</v>
      </c>
      <c r="K325" s="52">
        <v>4.0</v>
      </c>
      <c r="L325" s="32">
        <v>1.2084592145015105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18.0</v>
      </c>
      <c r="E326" s="46">
        <v>22.0</v>
      </c>
      <c r="F326" s="51">
        <v>40.0</v>
      </c>
      <c r="G326" s="32">
        <v>7.968127490039841</v>
      </c>
      <c r="H326" s="46">
        <v>117.0</v>
      </c>
      <c r="I326" s="46">
        <v>0.0</v>
      </c>
      <c r="J326" s="46">
        <v>2.0</v>
      </c>
      <c r="K326" s="52">
        <v>2.0</v>
      </c>
      <c r="L326" s="32">
        <v>1.7094017094017095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9.0</v>
      </c>
      <c r="E327" s="46">
        <v>7.0</v>
      </c>
      <c r="F327" s="51">
        <v>16.0</v>
      </c>
      <c r="G327" s="32">
        <v>4.63768115942029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18.0</v>
      </c>
      <c r="E328" s="46">
        <v>22.0</v>
      </c>
      <c r="F328" s="51">
        <v>40.0</v>
      </c>
      <c r="G328" s="32">
        <v>3.5778175313059033</v>
      </c>
      <c r="H328" s="46">
        <v>433.0</v>
      </c>
      <c r="I328" s="46">
        <v>5.0</v>
      </c>
      <c r="J328" s="46">
        <v>6.0</v>
      </c>
      <c r="K328" s="52">
        <v>11.0</v>
      </c>
      <c r="L328" s="32">
        <v>2.5404157043879905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7.0</v>
      </c>
      <c r="E329" s="46">
        <v>11.0</v>
      </c>
      <c r="F329" s="51">
        <v>18.0</v>
      </c>
      <c r="G329" s="32">
        <v>4.534005037783375</v>
      </c>
      <c r="H329" s="46">
        <v>131.0</v>
      </c>
      <c r="I329" s="46">
        <v>3.0</v>
      </c>
      <c r="J329" s="46">
        <v>7.0</v>
      </c>
      <c r="K329" s="52">
        <v>10.0</v>
      </c>
      <c r="L329" s="32">
        <v>7.633587786259542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3.0</v>
      </c>
      <c r="E330" s="46">
        <v>5.0</v>
      </c>
      <c r="F330" s="51">
        <v>8.0</v>
      </c>
      <c r="G330" s="32">
        <v>4.938271604938271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140.0</v>
      </c>
      <c r="E331" s="49">
        <v>121.0</v>
      </c>
      <c r="F331" s="49">
        <v>261.0</v>
      </c>
      <c r="G331" s="42">
        <v>6.235069278547539</v>
      </c>
      <c r="H331" s="49">
        <v>938.0</v>
      </c>
      <c r="I331" s="49">
        <v>2.0</v>
      </c>
      <c r="J331" s="49">
        <v>1.0</v>
      </c>
      <c r="K331" s="50">
        <v>3.0</v>
      </c>
      <c r="L331" s="42">
        <v>0.31982942430703626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13.0</v>
      </c>
      <c r="E332" s="46">
        <v>18.0</v>
      </c>
      <c r="F332" s="51">
        <v>31.0</v>
      </c>
      <c r="G332" s="32">
        <v>5.032467532467533</v>
      </c>
      <c r="H332" s="46">
        <v>274.0</v>
      </c>
      <c r="I332" s="46">
        <v>0.0</v>
      </c>
      <c r="J332" s="46">
        <v>1.0</v>
      </c>
      <c r="K332" s="52">
        <v>1.0</v>
      </c>
      <c r="L332" s="32">
        <v>0.36496350364963503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31.0</v>
      </c>
      <c r="E333" s="46">
        <v>26.0</v>
      </c>
      <c r="F333" s="51">
        <v>57.0</v>
      </c>
      <c r="G333" s="32">
        <v>8.823529411764707</v>
      </c>
      <c r="H333" s="46">
        <v>124.0</v>
      </c>
      <c r="I333" s="46">
        <v>1.0</v>
      </c>
      <c r="J333" s="46">
        <v>0.0</v>
      </c>
      <c r="K333" s="52">
        <v>1.0</v>
      </c>
      <c r="L333" s="32">
        <v>0.8064516129032258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52.0</v>
      </c>
      <c r="E334" s="46">
        <v>45.0</v>
      </c>
      <c r="F334" s="51">
        <v>97.0</v>
      </c>
      <c r="G334" s="32">
        <v>7.990115321252059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18.0</v>
      </c>
      <c r="E335" s="46">
        <v>17.0</v>
      </c>
      <c r="F335" s="51">
        <v>35.0</v>
      </c>
      <c r="G335" s="32">
        <v>4.28921568627451</v>
      </c>
      <c r="H335" s="46">
        <v>292.0</v>
      </c>
      <c r="I335" s="46">
        <v>1.0</v>
      </c>
      <c r="J335" s="46">
        <v>0.0</v>
      </c>
      <c r="K335" s="52">
        <v>1.0</v>
      </c>
      <c r="L335" s="32">
        <v>0.3424657534246575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6.0</v>
      </c>
      <c r="E336" s="46">
        <v>4.0</v>
      </c>
      <c r="F336" s="51">
        <v>10.0</v>
      </c>
      <c r="G336" s="32">
        <v>3.1645569620253164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20.0</v>
      </c>
      <c r="E337" s="46">
        <v>11.0</v>
      </c>
      <c r="F337" s="51">
        <v>31.0</v>
      </c>
      <c r="G337" s="32">
        <v>5.3633217993079585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119.0</v>
      </c>
      <c r="E338" s="49">
        <v>125.0</v>
      </c>
      <c r="F338" s="49">
        <v>244.0</v>
      </c>
      <c r="G338" s="42">
        <v>7.625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7606.0</v>
      </c>
      <c r="E339" s="60">
        <v>7353.0</v>
      </c>
      <c r="F339" s="60">
        <v>14959.0</v>
      </c>
      <c r="G339" s="36">
        <v>5.843108303940065</v>
      </c>
      <c r="H339" s="20">
        <v>61332.0</v>
      </c>
      <c r="I339" s="60">
        <v>408.0</v>
      </c>
      <c r="J339" s="60">
        <v>338.0</v>
      </c>
      <c r="K339" s="61">
        <v>746.0</v>
      </c>
      <c r="L339" s="36">
        <v>1.2163307897997782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458.0</v>
      </c>
      <c r="E340" s="49">
        <v>434.0</v>
      </c>
      <c r="F340" s="49">
        <v>892.0</v>
      </c>
      <c r="G340" s="42">
        <v>4.684627908198099</v>
      </c>
      <c r="H340" s="40">
        <v>6986.0</v>
      </c>
      <c r="I340" s="49">
        <v>49.0</v>
      </c>
      <c r="J340" s="49">
        <v>32.0</v>
      </c>
      <c r="K340" s="50">
        <v>81.0</v>
      </c>
      <c r="L340" s="42">
        <v>1.1594617807042655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19.0</v>
      </c>
      <c r="E341" s="46">
        <v>16.0</v>
      </c>
      <c r="F341" s="51">
        <v>35.0</v>
      </c>
      <c r="G341" s="32">
        <v>3.767491926803014</v>
      </c>
      <c r="H341" s="46">
        <v>303.0</v>
      </c>
      <c r="I341" s="46">
        <v>1.0</v>
      </c>
      <c r="J341" s="46">
        <v>1.0</v>
      </c>
      <c r="K341" s="52">
        <v>2.0</v>
      </c>
      <c r="L341" s="32">
        <v>0.6600660066006601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19.0</v>
      </c>
      <c r="E342" s="46">
        <v>18.0</v>
      </c>
      <c r="F342" s="51">
        <v>37.0</v>
      </c>
      <c r="G342" s="32">
        <v>5.3314121037463975</v>
      </c>
      <c r="H342" s="46">
        <v>251.0</v>
      </c>
      <c r="I342" s="46">
        <v>1.0</v>
      </c>
      <c r="J342" s="46">
        <v>1.0</v>
      </c>
      <c r="K342" s="52">
        <v>2.0</v>
      </c>
      <c r="L342" s="32">
        <v>0.796812749003984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46.0</v>
      </c>
      <c r="E343" s="46">
        <v>43.0</v>
      </c>
      <c r="F343" s="51">
        <v>89.0</v>
      </c>
      <c r="G343" s="32">
        <v>3.9467849223946785</v>
      </c>
      <c r="H343" s="46">
        <v>907.0</v>
      </c>
      <c r="I343" s="46">
        <v>9.0</v>
      </c>
      <c r="J343" s="46">
        <v>6.0</v>
      </c>
      <c r="K343" s="52">
        <v>15.0</v>
      </c>
      <c r="L343" s="32">
        <v>1.6538037486218304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59.0</v>
      </c>
      <c r="E344" s="46">
        <v>72.0</v>
      </c>
      <c r="F344" s="51">
        <v>131.0</v>
      </c>
      <c r="G344" s="32">
        <v>4.992378048780488</v>
      </c>
      <c r="H344" s="46">
        <v>744.0</v>
      </c>
      <c r="I344" s="46">
        <v>2.0</v>
      </c>
      <c r="J344" s="46">
        <v>1.0</v>
      </c>
      <c r="K344" s="52">
        <v>3.0</v>
      </c>
      <c r="L344" s="32">
        <v>0.4032258064516129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51.0</v>
      </c>
      <c r="E345" s="46">
        <v>28.0</v>
      </c>
      <c r="F345" s="51">
        <v>79.0</v>
      </c>
      <c r="G345" s="32">
        <v>4.39621591541458</v>
      </c>
      <c r="H345" s="46">
        <v>622.0</v>
      </c>
      <c r="I345" s="46">
        <v>2.0</v>
      </c>
      <c r="J345" s="46">
        <v>1.0</v>
      </c>
      <c r="K345" s="52">
        <v>3.0</v>
      </c>
      <c r="L345" s="32">
        <v>0.482315112540193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65.0</v>
      </c>
      <c r="E346" s="46">
        <v>64.0</v>
      </c>
      <c r="F346" s="51">
        <v>129.0</v>
      </c>
      <c r="G346" s="32">
        <v>6.5682281059063135</v>
      </c>
      <c r="H346" s="30">
        <v>872.0</v>
      </c>
      <c r="I346" s="46">
        <v>3.0</v>
      </c>
      <c r="J346" s="46">
        <v>4.0</v>
      </c>
      <c r="K346" s="52">
        <v>7.0</v>
      </c>
      <c r="L346" s="32">
        <v>0.8027522935779817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77.0</v>
      </c>
      <c r="E347" s="46">
        <v>71.0</v>
      </c>
      <c r="F347" s="51">
        <v>148.0</v>
      </c>
      <c r="G347" s="32">
        <v>4.642409033877039</v>
      </c>
      <c r="H347" s="30">
        <v>1102.0</v>
      </c>
      <c r="I347" s="46">
        <v>7.0</v>
      </c>
      <c r="J347" s="46">
        <v>6.0</v>
      </c>
      <c r="K347" s="52">
        <v>13.0</v>
      </c>
      <c r="L347" s="32">
        <v>1.17967332123412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24.0</v>
      </c>
      <c r="E348" s="46">
        <v>22.0</v>
      </c>
      <c r="F348" s="51">
        <v>46.0</v>
      </c>
      <c r="G348" s="32">
        <v>5.508982035928144</v>
      </c>
      <c r="H348" s="46">
        <v>319.0</v>
      </c>
      <c r="I348" s="46">
        <v>4.0</v>
      </c>
      <c r="J348" s="46">
        <v>3.0</v>
      </c>
      <c r="K348" s="52">
        <v>7.0</v>
      </c>
      <c r="L348" s="32">
        <v>2.19435736677116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27.0</v>
      </c>
      <c r="E349" s="46">
        <v>29.0</v>
      </c>
      <c r="F349" s="51">
        <v>56.0</v>
      </c>
      <c r="G349" s="32">
        <v>3.5555555555555554</v>
      </c>
      <c r="H349" s="46">
        <v>641.0</v>
      </c>
      <c r="I349" s="46">
        <v>10.0</v>
      </c>
      <c r="J349" s="46">
        <v>3.0</v>
      </c>
      <c r="K349" s="52">
        <v>13.0</v>
      </c>
      <c r="L349" s="32">
        <v>2.02808112324493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38.0</v>
      </c>
      <c r="E350" s="46">
        <v>33.0</v>
      </c>
      <c r="F350" s="51">
        <v>71.0</v>
      </c>
      <c r="G350" s="32">
        <v>5.193855157278712</v>
      </c>
      <c r="H350" s="46">
        <v>605.0</v>
      </c>
      <c r="I350" s="46">
        <v>7.0</v>
      </c>
      <c r="J350" s="46">
        <v>6.0</v>
      </c>
      <c r="K350" s="52">
        <v>13.0</v>
      </c>
      <c r="L350" s="32">
        <v>2.1487603305785123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12.0</v>
      </c>
      <c r="E351" s="46">
        <v>13.0</v>
      </c>
      <c r="F351" s="51">
        <v>25.0</v>
      </c>
      <c r="G351" s="32">
        <v>2.465483234714004</v>
      </c>
      <c r="H351" s="46">
        <v>444.0</v>
      </c>
      <c r="I351" s="46">
        <v>3.0</v>
      </c>
      <c r="J351" s="46">
        <v>0.0</v>
      </c>
      <c r="K351" s="52">
        <v>3.0</v>
      </c>
      <c r="L351" s="32">
        <v>0.6756756756756757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21.0</v>
      </c>
      <c r="E352" s="46">
        <v>25.0</v>
      </c>
      <c r="F352" s="51">
        <v>46.0</v>
      </c>
      <c r="G352" s="32">
        <v>5.7571964956195245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2543.0</v>
      </c>
      <c r="E353" s="49">
        <v>2476.0</v>
      </c>
      <c r="F353" s="49">
        <v>5019.0</v>
      </c>
      <c r="G353" s="42">
        <v>6.764880310545611</v>
      </c>
      <c r="H353" s="40">
        <v>12162.0</v>
      </c>
      <c r="I353" s="49">
        <v>141.0</v>
      </c>
      <c r="J353" s="49">
        <v>130.0</v>
      </c>
      <c r="K353" s="50">
        <v>271.0</v>
      </c>
      <c r="L353" s="42">
        <v>2.2282519322479857</v>
      </c>
    </row>
    <row r="354" ht="14.25" customHeight="1" outlineLevel="1">
      <c r="A354" s="28" t="s">
        <v>590</v>
      </c>
      <c r="B354" s="54" t="s">
        <v>591</v>
      </c>
      <c r="C354" s="30">
        <v>1281.0</v>
      </c>
      <c r="D354" s="46">
        <v>42.0</v>
      </c>
      <c r="E354" s="46">
        <v>47.0</v>
      </c>
      <c r="F354" s="51">
        <v>89.0</v>
      </c>
      <c r="G354" s="32">
        <v>6.947697111631538</v>
      </c>
      <c r="H354" s="46">
        <v>17.0</v>
      </c>
      <c r="I354" s="46">
        <v>0.0</v>
      </c>
      <c r="J354" s="46">
        <v>0.0</v>
      </c>
      <c r="K354" s="52">
        <v>0.0</v>
      </c>
      <c r="L354" s="32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46.0</v>
      </c>
      <c r="E355" s="46">
        <v>39.0</v>
      </c>
      <c r="F355" s="51">
        <v>85.0</v>
      </c>
      <c r="G355" s="32">
        <v>5.931612002791347</v>
      </c>
      <c r="H355" s="46">
        <v>203.0</v>
      </c>
      <c r="I355" s="46">
        <v>1.0</v>
      </c>
      <c r="J355" s="46">
        <v>2.0</v>
      </c>
      <c r="K355" s="52">
        <v>3.0</v>
      </c>
      <c r="L355" s="32">
        <v>1.477832512315271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158.0</v>
      </c>
      <c r="E356" s="46">
        <v>130.0</v>
      </c>
      <c r="F356" s="51">
        <v>288.0</v>
      </c>
      <c r="G356" s="32">
        <v>8.237986270022883</v>
      </c>
      <c r="H356" s="30">
        <v>100.0</v>
      </c>
      <c r="I356" s="46">
        <v>1.0</v>
      </c>
      <c r="J356" s="46">
        <v>1.0</v>
      </c>
      <c r="K356" s="52">
        <v>2.0</v>
      </c>
      <c r="L356" s="32">
        <v>2.0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75.0</v>
      </c>
      <c r="E357" s="46">
        <v>66.0</v>
      </c>
      <c r="F357" s="51">
        <v>141.0</v>
      </c>
      <c r="G357" s="32">
        <v>4.603330068560235</v>
      </c>
      <c r="H357" s="30">
        <v>1330.0</v>
      </c>
      <c r="I357" s="46">
        <v>9.0</v>
      </c>
      <c r="J357" s="46">
        <v>13.0</v>
      </c>
      <c r="K357" s="52">
        <v>22.0</v>
      </c>
      <c r="L357" s="32">
        <v>1.6541353383458646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44.0</v>
      </c>
      <c r="E358" s="46">
        <v>45.0</v>
      </c>
      <c r="F358" s="51">
        <v>89.0</v>
      </c>
      <c r="G358" s="32">
        <v>6.272022551092318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36.0</v>
      </c>
      <c r="E359" s="46">
        <v>31.0</v>
      </c>
      <c r="F359" s="51">
        <v>67.0</v>
      </c>
      <c r="G359" s="32">
        <v>4.643104643104643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70.0</v>
      </c>
      <c r="E360" s="46">
        <v>92.0</v>
      </c>
      <c r="F360" s="51">
        <v>162.0</v>
      </c>
      <c r="G360" s="32">
        <v>6.7275747508305646</v>
      </c>
      <c r="H360" s="46">
        <v>521.0</v>
      </c>
      <c r="I360" s="46">
        <v>12.0</v>
      </c>
      <c r="J360" s="46">
        <v>5.0</v>
      </c>
      <c r="K360" s="52">
        <v>17.0</v>
      </c>
      <c r="L360" s="32">
        <v>3.262955854126679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84.0</v>
      </c>
      <c r="E361" s="46">
        <v>65.0</v>
      </c>
      <c r="F361" s="51">
        <v>149.0</v>
      </c>
      <c r="G361" s="32">
        <v>6.907742234585072</v>
      </c>
      <c r="H361" s="46">
        <v>95.0</v>
      </c>
      <c r="I361" s="46">
        <v>0.0</v>
      </c>
      <c r="J361" s="46">
        <v>0.0</v>
      </c>
      <c r="K361" s="52">
        <v>0.0</v>
      </c>
      <c r="L361" s="32">
        <v>0.0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105.0</v>
      </c>
      <c r="E362" s="46">
        <v>94.0</v>
      </c>
      <c r="F362" s="51">
        <v>199.0</v>
      </c>
      <c r="G362" s="32">
        <v>7.215373459028282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126.0</v>
      </c>
      <c r="E363" s="46">
        <v>131.0</v>
      </c>
      <c r="F363" s="51">
        <v>257.0</v>
      </c>
      <c r="G363" s="32">
        <v>5.980916918780545</v>
      </c>
      <c r="H363" s="30">
        <v>1210.0</v>
      </c>
      <c r="I363" s="46">
        <v>12.0</v>
      </c>
      <c r="J363" s="46">
        <v>11.0</v>
      </c>
      <c r="K363" s="52">
        <v>23.0</v>
      </c>
      <c r="L363" s="32">
        <v>1.9008264462809916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136.0</v>
      </c>
      <c r="E364" s="46">
        <v>142.0</v>
      </c>
      <c r="F364" s="51">
        <v>278.0</v>
      </c>
      <c r="G364" s="32">
        <v>5.122535470794178</v>
      </c>
      <c r="H364" s="30">
        <v>1616.0</v>
      </c>
      <c r="I364" s="46">
        <v>11.0</v>
      </c>
      <c r="J364" s="46">
        <v>8.0</v>
      </c>
      <c r="K364" s="52">
        <v>19.0</v>
      </c>
      <c r="L364" s="32">
        <v>1.1757425742574257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159.0</v>
      </c>
      <c r="E365" s="46">
        <v>162.0</v>
      </c>
      <c r="F365" s="51">
        <v>321.0</v>
      </c>
      <c r="G365" s="32">
        <v>6.5177664974619285</v>
      </c>
      <c r="H365" s="30">
        <v>1135.0</v>
      </c>
      <c r="I365" s="46">
        <v>25.0</v>
      </c>
      <c r="J365" s="46">
        <v>23.0</v>
      </c>
      <c r="K365" s="52">
        <v>48.0</v>
      </c>
      <c r="L365" s="32">
        <v>4.229074889867841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117.0</v>
      </c>
      <c r="E366" s="46">
        <v>120.0</v>
      </c>
      <c r="F366" s="51">
        <v>237.0</v>
      </c>
      <c r="G366" s="32">
        <v>8.020304568527918</v>
      </c>
      <c r="H366" s="46">
        <v>824.0</v>
      </c>
      <c r="I366" s="46">
        <v>5.0</v>
      </c>
      <c r="J366" s="46">
        <v>3.0</v>
      </c>
      <c r="K366" s="52">
        <v>8.0</v>
      </c>
      <c r="L366" s="32">
        <v>0.9708737864077669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44.0</v>
      </c>
      <c r="E367" s="46">
        <v>40.0</v>
      </c>
      <c r="F367" s="51">
        <v>84.0</v>
      </c>
      <c r="G367" s="32">
        <v>8.275862068965518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103.0</v>
      </c>
      <c r="E368" s="46">
        <v>95.0</v>
      </c>
      <c r="F368" s="51">
        <v>198.0</v>
      </c>
      <c r="G368" s="32">
        <v>5.495420482930891</v>
      </c>
      <c r="H368" s="30">
        <v>1551.0</v>
      </c>
      <c r="I368" s="46">
        <v>0.0</v>
      </c>
      <c r="J368" s="46">
        <v>0.0</v>
      </c>
      <c r="K368" s="52">
        <v>0.0</v>
      </c>
      <c r="L368" s="32">
        <v>0.0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24.0</v>
      </c>
      <c r="E369" s="46">
        <v>35.0</v>
      </c>
      <c r="F369" s="51">
        <v>59.0</v>
      </c>
      <c r="G369" s="32">
        <v>5.717054263565891</v>
      </c>
      <c r="H369" s="46">
        <v>377.0</v>
      </c>
      <c r="I369" s="46">
        <v>1.0</v>
      </c>
      <c r="J369" s="46">
        <v>1.0</v>
      </c>
      <c r="K369" s="52">
        <v>2.0</v>
      </c>
      <c r="L369" s="32">
        <v>0.5305039787798408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58.0</v>
      </c>
      <c r="E370" s="46">
        <v>57.0</v>
      </c>
      <c r="F370" s="51">
        <v>115.0</v>
      </c>
      <c r="G370" s="32">
        <v>5.83756345177665</v>
      </c>
      <c r="H370" s="46">
        <v>0.0</v>
      </c>
      <c r="I370" s="46">
        <v>2.0</v>
      </c>
      <c r="J370" s="46">
        <v>1.0</v>
      </c>
      <c r="K370" s="52">
        <v>3.0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88.0</v>
      </c>
      <c r="E371" s="46">
        <v>72.0</v>
      </c>
      <c r="F371" s="51">
        <v>160.0</v>
      </c>
      <c r="G371" s="32">
        <v>7.659167065581618</v>
      </c>
      <c r="H371" s="46">
        <v>-36.0</v>
      </c>
      <c r="I371" s="46">
        <v>7.0</v>
      </c>
      <c r="J371" s="46">
        <v>4.0</v>
      </c>
      <c r="K371" s="52">
        <v>11.0</v>
      </c>
      <c r="L371" s="32">
        <v>-30.555555555555557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67.0</v>
      </c>
      <c r="E372" s="46">
        <v>63.0</v>
      </c>
      <c r="F372" s="51">
        <v>130.0</v>
      </c>
      <c r="G372" s="32">
        <v>5.360824742268041</v>
      </c>
      <c r="H372" s="46">
        <v>674.0</v>
      </c>
      <c r="I372" s="46">
        <v>1.0</v>
      </c>
      <c r="J372" s="46">
        <v>1.0</v>
      </c>
      <c r="K372" s="52">
        <v>2.0</v>
      </c>
      <c r="L372" s="32">
        <v>0.2967359050445104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491.0</v>
      </c>
      <c r="E373" s="46">
        <v>483.0</v>
      </c>
      <c r="F373" s="51">
        <v>974.0</v>
      </c>
      <c r="G373" s="32">
        <v>7.523559400587054</v>
      </c>
      <c r="H373" s="46">
        <v>560.0</v>
      </c>
      <c r="I373" s="46">
        <v>42.0</v>
      </c>
      <c r="J373" s="46">
        <v>44.0</v>
      </c>
      <c r="K373" s="52">
        <v>86.0</v>
      </c>
      <c r="L373" s="32">
        <v>15.357142857142858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122.0</v>
      </c>
      <c r="E374" s="46">
        <v>109.0</v>
      </c>
      <c r="F374" s="51">
        <v>231.0</v>
      </c>
      <c r="G374" s="32">
        <v>6.457925636007827</v>
      </c>
      <c r="H374" s="46">
        <v>939.0</v>
      </c>
      <c r="I374" s="46">
        <v>5.0</v>
      </c>
      <c r="J374" s="46">
        <v>5.0</v>
      </c>
      <c r="K374" s="52">
        <v>10.0</v>
      </c>
      <c r="L374" s="32">
        <v>1.0649627263045793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49.0</v>
      </c>
      <c r="E375" s="46">
        <v>54.0</v>
      </c>
      <c r="F375" s="51">
        <v>103.0</v>
      </c>
      <c r="G375" s="32">
        <v>5.359001040582726</v>
      </c>
      <c r="H375" s="46">
        <v>605.0</v>
      </c>
      <c r="I375" s="46">
        <v>5.0</v>
      </c>
      <c r="J375" s="46">
        <v>5.0</v>
      </c>
      <c r="K375" s="52">
        <v>10.0</v>
      </c>
      <c r="L375" s="32">
        <v>1.6528925619834711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259.0</v>
      </c>
      <c r="E376" s="46">
        <v>279.0</v>
      </c>
      <c r="F376" s="51">
        <v>538.0</v>
      </c>
      <c r="G376" s="32">
        <v>9.402306885704299</v>
      </c>
      <c r="H376" s="46">
        <v>-123.0</v>
      </c>
      <c r="I376" s="46">
        <v>2.0</v>
      </c>
      <c r="J376" s="46">
        <v>3.0</v>
      </c>
      <c r="K376" s="52">
        <v>5.0</v>
      </c>
      <c r="L376" s="32">
        <v>-4.0650406504065035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40.0</v>
      </c>
      <c r="E377" s="46">
        <v>25.0</v>
      </c>
      <c r="F377" s="51">
        <v>65.0</v>
      </c>
      <c r="G377" s="32">
        <v>7.840772014475271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1136.0</v>
      </c>
      <c r="E378" s="49">
        <v>1127.0</v>
      </c>
      <c r="F378" s="49">
        <v>2263.0</v>
      </c>
      <c r="G378" s="42">
        <v>4.766819732906432</v>
      </c>
      <c r="H378" s="40">
        <v>15529.0</v>
      </c>
      <c r="I378" s="49">
        <v>27.0</v>
      </c>
      <c r="J378" s="49">
        <v>17.0</v>
      </c>
      <c r="K378" s="50">
        <v>44.0</v>
      </c>
      <c r="L378" s="42">
        <v>0.2833408461587997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44.0</v>
      </c>
      <c r="E379" s="46">
        <v>47.0</v>
      </c>
      <c r="F379" s="51">
        <v>91.0</v>
      </c>
      <c r="G379" s="32">
        <v>6.372549019607843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19.0</v>
      </c>
      <c r="E380" s="46">
        <v>27.0</v>
      </c>
      <c r="F380" s="51">
        <v>46.0</v>
      </c>
      <c r="G380" s="32">
        <v>3.2100488485694347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155.0</v>
      </c>
      <c r="E381" s="46">
        <v>166.0</v>
      </c>
      <c r="F381" s="51">
        <v>321.0</v>
      </c>
      <c r="G381" s="32">
        <v>4.84089880862615</v>
      </c>
      <c r="H381" s="30">
        <v>2567.0</v>
      </c>
      <c r="I381" s="46">
        <v>15.0</v>
      </c>
      <c r="J381" s="46">
        <v>9.0</v>
      </c>
      <c r="K381" s="52">
        <v>24.0</v>
      </c>
      <c r="L381" s="32">
        <v>0.9349435138293729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52.0</v>
      </c>
      <c r="E382" s="46">
        <v>55.0</v>
      </c>
      <c r="F382" s="51">
        <v>107.0</v>
      </c>
      <c r="G382" s="32">
        <v>5.947748749305169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29.0</v>
      </c>
      <c r="E383" s="46">
        <v>23.0</v>
      </c>
      <c r="F383" s="51">
        <v>52.0</v>
      </c>
      <c r="G383" s="32">
        <v>5.670665212649945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28.0</v>
      </c>
      <c r="E384" s="46">
        <v>27.0</v>
      </c>
      <c r="F384" s="51">
        <v>55.0</v>
      </c>
      <c r="G384" s="32">
        <v>4.310344827586207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27.0</v>
      </c>
      <c r="E385" s="46">
        <v>24.0</v>
      </c>
      <c r="F385" s="51">
        <v>51.0</v>
      </c>
      <c r="G385" s="32">
        <v>5.483870967741936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54.0</v>
      </c>
      <c r="E386" s="46">
        <v>56.0</v>
      </c>
      <c r="F386" s="51">
        <v>110.0</v>
      </c>
      <c r="G386" s="32">
        <v>4.4229995979091274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18.0</v>
      </c>
      <c r="E387" s="46">
        <v>19.0</v>
      </c>
      <c r="F387" s="51">
        <v>37.0</v>
      </c>
      <c r="G387" s="32">
        <v>3.7148594377510036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25.0</v>
      </c>
      <c r="E388" s="46">
        <v>25.0</v>
      </c>
      <c r="F388" s="51">
        <v>50.0</v>
      </c>
      <c r="G388" s="32">
        <v>4.074979625101874</v>
      </c>
      <c r="H388" s="46">
        <v>452.0</v>
      </c>
      <c r="I388" s="46">
        <v>4.0</v>
      </c>
      <c r="J388" s="46">
        <v>0.0</v>
      </c>
      <c r="K388" s="52">
        <v>4.0</v>
      </c>
      <c r="L388" s="32">
        <v>0.8849557522123894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59.0</v>
      </c>
      <c r="E389" s="46">
        <v>62.0</v>
      </c>
      <c r="F389" s="51">
        <v>121.0</v>
      </c>
      <c r="G389" s="32">
        <v>4.735812133072407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46.0</v>
      </c>
      <c r="E390" s="46">
        <v>30.0</v>
      </c>
      <c r="F390" s="51">
        <v>76.0</v>
      </c>
      <c r="G390" s="32">
        <v>4.676923076923077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16.0</v>
      </c>
      <c r="E391" s="46">
        <v>19.0</v>
      </c>
      <c r="F391" s="51">
        <v>35.0</v>
      </c>
      <c r="G391" s="32">
        <v>4.605263157894736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17.0</v>
      </c>
      <c r="E392" s="46">
        <v>18.0</v>
      </c>
      <c r="F392" s="51">
        <v>35.0</v>
      </c>
      <c r="G392" s="32">
        <v>6.386861313868613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20.0</v>
      </c>
      <c r="E393" s="46">
        <v>27.0</v>
      </c>
      <c r="F393" s="51">
        <v>47.0</v>
      </c>
      <c r="G393" s="32">
        <v>5.108695652173913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15.0</v>
      </c>
      <c r="E394" s="46">
        <v>29.0</v>
      </c>
      <c r="F394" s="51">
        <v>44.0</v>
      </c>
      <c r="G394" s="32">
        <v>4.835164835164836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36.0</v>
      </c>
      <c r="E395" s="46">
        <v>40.0</v>
      </c>
      <c r="F395" s="51">
        <v>76.0</v>
      </c>
      <c r="G395" s="32">
        <v>4.702970297029703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6.0</v>
      </c>
      <c r="E396" s="46">
        <v>5.0</v>
      </c>
      <c r="F396" s="51">
        <v>11.0</v>
      </c>
      <c r="G396" s="32">
        <v>3.985507246376811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13.0</v>
      </c>
      <c r="E397" s="46">
        <v>9.0</v>
      </c>
      <c r="F397" s="51">
        <v>22.0</v>
      </c>
      <c r="G397" s="32">
        <v>1.8628281117696865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20.0</v>
      </c>
      <c r="E398" s="46">
        <v>26.0</v>
      </c>
      <c r="F398" s="51">
        <v>46.0</v>
      </c>
      <c r="G398" s="32">
        <v>7.165109034267912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16.0</v>
      </c>
      <c r="E399" s="46">
        <v>14.0</v>
      </c>
      <c r="F399" s="51">
        <v>30.0</v>
      </c>
      <c r="G399" s="32">
        <v>4.909983633387888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19.0</v>
      </c>
      <c r="E400" s="46">
        <v>16.0</v>
      </c>
      <c r="F400" s="51">
        <v>35.0</v>
      </c>
      <c r="G400" s="32">
        <v>4.326328800988875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35.0</v>
      </c>
      <c r="E401" s="46">
        <v>19.0</v>
      </c>
      <c r="F401" s="51">
        <v>54.0</v>
      </c>
      <c r="G401" s="32">
        <v>3.9560439560439558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35.0</v>
      </c>
      <c r="E402" s="46">
        <v>37.0</v>
      </c>
      <c r="F402" s="51">
        <v>72.0</v>
      </c>
      <c r="G402" s="32">
        <v>4.332129963898916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30.0</v>
      </c>
      <c r="E403" s="46">
        <v>22.0</v>
      </c>
      <c r="F403" s="51">
        <v>52.0</v>
      </c>
      <c r="G403" s="32">
        <v>4.6553267681289165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89.0</v>
      </c>
      <c r="E404" s="46">
        <v>83.0</v>
      </c>
      <c r="F404" s="51">
        <v>172.0</v>
      </c>
      <c r="G404" s="32">
        <v>5.087252292221237</v>
      </c>
      <c r="H404" s="46">
        <v>891.0</v>
      </c>
      <c r="I404" s="46">
        <v>5.0</v>
      </c>
      <c r="J404" s="46">
        <v>5.0</v>
      </c>
      <c r="K404" s="52">
        <v>10.0</v>
      </c>
      <c r="L404" s="32">
        <v>1.122334455667789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25.0</v>
      </c>
      <c r="E405" s="46">
        <v>21.0</v>
      </c>
      <c r="F405" s="51">
        <v>46.0</v>
      </c>
      <c r="G405" s="32">
        <v>3.2670454545454546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40.0</v>
      </c>
      <c r="E406" s="46">
        <v>38.0</v>
      </c>
      <c r="F406" s="51">
        <v>78.0</v>
      </c>
      <c r="G406" s="32">
        <v>5.124835742444152</v>
      </c>
      <c r="H406" s="46">
        <v>599.0</v>
      </c>
      <c r="I406" s="46">
        <v>1.0</v>
      </c>
      <c r="J406" s="46">
        <v>2.0</v>
      </c>
      <c r="K406" s="52">
        <v>3.0</v>
      </c>
      <c r="L406" s="32">
        <v>0.5008347245409015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26.0</v>
      </c>
      <c r="E407" s="46">
        <v>20.0</v>
      </c>
      <c r="F407" s="51">
        <v>46.0</v>
      </c>
      <c r="G407" s="32">
        <v>3.9792387543252596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77.0</v>
      </c>
      <c r="E408" s="46">
        <v>86.0</v>
      </c>
      <c r="F408" s="51">
        <v>163.0</v>
      </c>
      <c r="G408" s="32">
        <v>5.931586608442504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15.0</v>
      </c>
      <c r="E409" s="46">
        <v>13.0</v>
      </c>
      <c r="F409" s="51">
        <v>28.0</v>
      </c>
      <c r="G409" s="32">
        <v>6.11353711790393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30.0</v>
      </c>
      <c r="E410" s="46">
        <v>24.0</v>
      </c>
      <c r="F410" s="51">
        <v>54.0</v>
      </c>
      <c r="G410" s="32">
        <v>5.0</v>
      </c>
      <c r="H410" s="30">
        <v>374.0</v>
      </c>
      <c r="I410" s="46">
        <v>2.0</v>
      </c>
      <c r="J410" s="46">
        <v>1.0</v>
      </c>
      <c r="K410" s="52">
        <v>3.0</v>
      </c>
      <c r="L410" s="32">
        <v>0.8021390374331552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1362.0</v>
      </c>
      <c r="E411" s="49">
        <v>1317.0</v>
      </c>
      <c r="F411" s="49">
        <v>2679.0</v>
      </c>
      <c r="G411" s="42">
        <v>5.330812854442344</v>
      </c>
      <c r="H411" s="40">
        <v>14685.0</v>
      </c>
      <c r="I411" s="49">
        <v>108.0</v>
      </c>
      <c r="J411" s="49">
        <v>95.0</v>
      </c>
      <c r="K411" s="50">
        <v>203.0</v>
      </c>
      <c r="L411" s="42">
        <v>1.3823629553966634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79.0</v>
      </c>
      <c r="E412" s="46">
        <v>55.0</v>
      </c>
      <c r="F412" s="51">
        <v>134.0</v>
      </c>
      <c r="G412" s="32">
        <v>5.758487322733133</v>
      </c>
      <c r="H412" s="30">
        <v>709.0</v>
      </c>
      <c r="I412" s="46">
        <v>1.0</v>
      </c>
      <c r="J412" s="46">
        <v>0.0</v>
      </c>
      <c r="K412" s="52">
        <v>1.0</v>
      </c>
      <c r="L412" s="32">
        <v>0.14104372355430184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79.0</v>
      </c>
      <c r="E413" s="46">
        <v>59.0</v>
      </c>
      <c r="F413" s="51">
        <v>138.0</v>
      </c>
      <c r="G413" s="32">
        <v>4.233128834355828</v>
      </c>
      <c r="H413" s="30">
        <v>1160.0</v>
      </c>
      <c r="I413" s="46">
        <v>0.0</v>
      </c>
      <c r="J413" s="46">
        <v>0.0</v>
      </c>
      <c r="K413" s="52">
        <v>0.0</v>
      </c>
      <c r="L413" s="32">
        <v>0.0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14.0</v>
      </c>
      <c r="E414" s="46">
        <v>17.0</v>
      </c>
      <c r="F414" s="51">
        <v>31.0</v>
      </c>
      <c r="G414" s="32">
        <v>3.380588876772083</v>
      </c>
      <c r="H414" s="46">
        <v>492.0</v>
      </c>
      <c r="I414" s="46">
        <v>5.0</v>
      </c>
      <c r="J414" s="46">
        <v>4.0</v>
      </c>
      <c r="K414" s="52">
        <v>9.0</v>
      </c>
      <c r="L414" s="32">
        <v>1.8292682926829267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67.0</v>
      </c>
      <c r="E415" s="46">
        <v>53.0</v>
      </c>
      <c r="F415" s="51">
        <v>120.0</v>
      </c>
      <c r="G415" s="32">
        <v>4.930156121610517</v>
      </c>
      <c r="H415" s="46">
        <v>847.0</v>
      </c>
      <c r="I415" s="46">
        <v>4.0</v>
      </c>
      <c r="J415" s="46">
        <v>2.0</v>
      </c>
      <c r="K415" s="52">
        <v>6.0</v>
      </c>
      <c r="L415" s="32">
        <v>0.7083825265643447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71.0</v>
      </c>
      <c r="E416" s="46">
        <v>79.0</v>
      </c>
      <c r="F416" s="51">
        <v>150.0</v>
      </c>
      <c r="G416" s="32">
        <v>5.279831045406547</v>
      </c>
      <c r="H416" s="46">
        <v>710.0</v>
      </c>
      <c r="I416" s="46">
        <v>2.0</v>
      </c>
      <c r="J416" s="46">
        <v>1.0</v>
      </c>
      <c r="K416" s="52">
        <v>3.0</v>
      </c>
      <c r="L416" s="32">
        <v>0.42253521126760557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100.0</v>
      </c>
      <c r="E417" s="46">
        <v>95.0</v>
      </c>
      <c r="F417" s="51">
        <v>195.0</v>
      </c>
      <c r="G417" s="32">
        <v>8.041237113402062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144.0</v>
      </c>
      <c r="E418" s="46">
        <v>145.0</v>
      </c>
      <c r="F418" s="51">
        <v>289.0</v>
      </c>
      <c r="G418" s="32">
        <v>7.477360931435964</v>
      </c>
      <c r="H418" s="30">
        <v>1055.0</v>
      </c>
      <c r="I418" s="46">
        <v>6.0</v>
      </c>
      <c r="J418" s="46">
        <v>3.0</v>
      </c>
      <c r="K418" s="52">
        <v>9.0</v>
      </c>
      <c r="L418" s="32">
        <v>0.8530805687203791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148.0</v>
      </c>
      <c r="E419" s="46">
        <v>138.0</v>
      </c>
      <c r="F419" s="51">
        <v>286.0</v>
      </c>
      <c r="G419" s="32">
        <v>4.858162051978936</v>
      </c>
      <c r="H419" s="30">
        <v>1764.0</v>
      </c>
      <c r="I419" s="46">
        <v>8.0</v>
      </c>
      <c r="J419" s="46">
        <v>18.0</v>
      </c>
      <c r="K419" s="52">
        <v>26.0</v>
      </c>
      <c r="L419" s="32">
        <v>1.473922902494331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40.0</v>
      </c>
      <c r="E420" s="46">
        <v>37.0</v>
      </c>
      <c r="F420" s="51">
        <v>77.0</v>
      </c>
      <c r="G420" s="32">
        <v>4.580606781677573</v>
      </c>
      <c r="H420" s="30">
        <v>802.0</v>
      </c>
      <c r="I420" s="46">
        <v>3.0</v>
      </c>
      <c r="J420" s="46">
        <v>3.0</v>
      </c>
      <c r="K420" s="52">
        <v>6.0</v>
      </c>
      <c r="L420" s="32">
        <v>0.7481296758104738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43.0</v>
      </c>
      <c r="E421" s="46">
        <v>34.0</v>
      </c>
      <c r="F421" s="51">
        <v>77.0</v>
      </c>
      <c r="G421" s="32">
        <v>2.9468044393417525</v>
      </c>
      <c r="H421" s="30">
        <v>1110.0</v>
      </c>
      <c r="I421" s="46">
        <v>30.0</v>
      </c>
      <c r="J421" s="46">
        <v>19.0</v>
      </c>
      <c r="K421" s="52">
        <v>49.0</v>
      </c>
      <c r="L421" s="32">
        <v>4.414414414414415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27.0</v>
      </c>
      <c r="E422" s="46">
        <v>30.0</v>
      </c>
      <c r="F422" s="51">
        <v>57.0</v>
      </c>
      <c r="G422" s="32">
        <v>4.157549234135667</v>
      </c>
      <c r="H422" s="30">
        <v>729.0</v>
      </c>
      <c r="I422" s="46">
        <v>1.0</v>
      </c>
      <c r="J422" s="46">
        <v>8.0</v>
      </c>
      <c r="K422" s="52">
        <v>9.0</v>
      </c>
      <c r="L422" s="32">
        <v>1.2345679012345678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105.0</v>
      </c>
      <c r="E423" s="46">
        <v>99.0</v>
      </c>
      <c r="F423" s="51">
        <v>204.0</v>
      </c>
      <c r="G423" s="32">
        <v>5.774129634871214</v>
      </c>
      <c r="H423" s="30">
        <v>1207.0</v>
      </c>
      <c r="I423" s="46">
        <v>6.0</v>
      </c>
      <c r="J423" s="46">
        <v>3.0</v>
      </c>
      <c r="K423" s="52">
        <v>9.0</v>
      </c>
      <c r="L423" s="32">
        <v>0.7456503728251864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21.0</v>
      </c>
      <c r="E424" s="46">
        <v>21.0</v>
      </c>
      <c r="F424" s="51">
        <v>42.0</v>
      </c>
      <c r="G424" s="32">
        <v>3.7135278514588856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77.0</v>
      </c>
      <c r="E425" s="46">
        <v>72.0</v>
      </c>
      <c r="F425" s="51">
        <v>149.0</v>
      </c>
      <c r="G425" s="32">
        <v>4.882044560943644</v>
      </c>
      <c r="H425" s="30">
        <v>929.0</v>
      </c>
      <c r="I425" s="46">
        <v>7.0</v>
      </c>
      <c r="J425" s="46">
        <v>11.0</v>
      </c>
      <c r="K425" s="52">
        <v>18.0</v>
      </c>
      <c r="L425" s="32">
        <v>1.9375672766415502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217.0</v>
      </c>
      <c r="E426" s="46">
        <v>246.0</v>
      </c>
      <c r="F426" s="51">
        <v>463.0</v>
      </c>
      <c r="G426" s="32">
        <v>6.493688639551193</v>
      </c>
      <c r="H426" s="30">
        <v>1147.0</v>
      </c>
      <c r="I426" s="46">
        <v>20.0</v>
      </c>
      <c r="J426" s="46">
        <v>11.0</v>
      </c>
      <c r="K426" s="52">
        <v>31.0</v>
      </c>
      <c r="L426" s="32">
        <v>2.7027027027027026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25.0</v>
      </c>
      <c r="E427" s="46">
        <v>35.0</v>
      </c>
      <c r="F427" s="51">
        <v>60.0</v>
      </c>
      <c r="G427" s="32">
        <v>5.958291956305859</v>
      </c>
      <c r="H427" s="46">
        <v>74.0</v>
      </c>
      <c r="I427" s="46">
        <v>1.0</v>
      </c>
      <c r="J427" s="46">
        <v>0.0</v>
      </c>
      <c r="K427" s="52">
        <v>1.0</v>
      </c>
      <c r="L427" s="32">
        <v>1.3513513513513513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29.0</v>
      </c>
      <c r="E428" s="46">
        <v>19.0</v>
      </c>
      <c r="F428" s="51">
        <v>48.0</v>
      </c>
      <c r="G428" s="32">
        <v>3.697996918335902</v>
      </c>
      <c r="H428" s="46">
        <v>419.0</v>
      </c>
      <c r="I428" s="46">
        <v>8.0</v>
      </c>
      <c r="J428" s="46">
        <v>5.0</v>
      </c>
      <c r="K428" s="52">
        <v>13.0</v>
      </c>
      <c r="L428" s="32">
        <v>3.1026252983293556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26.0</v>
      </c>
      <c r="E429" s="46">
        <v>33.0</v>
      </c>
      <c r="F429" s="51">
        <v>59.0</v>
      </c>
      <c r="G429" s="32">
        <v>5.0212765957446805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23.0</v>
      </c>
      <c r="E430" s="46">
        <v>22.0</v>
      </c>
      <c r="F430" s="51">
        <v>45.0</v>
      </c>
      <c r="G430" s="32">
        <v>4.81283422459893</v>
      </c>
      <c r="H430" s="46">
        <v>273.0</v>
      </c>
      <c r="I430" s="46">
        <v>4.0</v>
      </c>
      <c r="J430" s="46">
        <v>6.0</v>
      </c>
      <c r="K430" s="52">
        <v>10.0</v>
      </c>
      <c r="L430" s="32">
        <v>3.6630036630036633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10.0</v>
      </c>
      <c r="E431" s="46">
        <v>19.0</v>
      </c>
      <c r="F431" s="51">
        <v>29.0</v>
      </c>
      <c r="G431" s="32">
        <v>3.593556381660471</v>
      </c>
      <c r="H431" s="46">
        <v>264.0</v>
      </c>
      <c r="I431" s="46">
        <v>2.0</v>
      </c>
      <c r="J431" s="46">
        <v>1.0</v>
      </c>
      <c r="K431" s="52">
        <v>3.0</v>
      </c>
      <c r="L431" s="32">
        <v>1.1363636363636365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17.0</v>
      </c>
      <c r="E432" s="46">
        <v>9.0</v>
      </c>
      <c r="F432" s="51">
        <v>26.0</v>
      </c>
      <c r="G432" s="32">
        <v>4.593639575971731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1143.0</v>
      </c>
      <c r="E433" s="40">
        <v>1076.0</v>
      </c>
      <c r="F433" s="40">
        <v>2219.0</v>
      </c>
      <c r="G433" s="42">
        <v>6.9026658786200885</v>
      </c>
      <c r="H433" s="40">
        <v>2933.0</v>
      </c>
      <c r="I433" s="40">
        <v>25.0</v>
      </c>
      <c r="J433" s="40">
        <v>18.0</v>
      </c>
      <c r="K433" s="47">
        <v>43.0</v>
      </c>
      <c r="L433" s="42">
        <v>1.4660756904193657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1.0</v>
      </c>
      <c r="E434" s="30">
        <v>3.0</v>
      </c>
      <c r="F434" s="31">
        <v>4.0</v>
      </c>
      <c r="G434" s="32">
        <v>2.5806451612903225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59.0</v>
      </c>
      <c r="E435" s="30">
        <v>36.0</v>
      </c>
      <c r="F435" s="31">
        <v>95.0</v>
      </c>
      <c r="G435" s="32">
        <v>5.355129650507328</v>
      </c>
      <c r="H435" s="46">
        <v>332.0</v>
      </c>
      <c r="I435" s="30">
        <v>0.0</v>
      </c>
      <c r="J435" s="30">
        <v>0.0</v>
      </c>
      <c r="K435" s="33">
        <v>0.0</v>
      </c>
      <c r="L435" s="32">
        <v>0.0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63.0</v>
      </c>
      <c r="E436" s="30">
        <v>60.0</v>
      </c>
      <c r="F436" s="31">
        <v>123.0</v>
      </c>
      <c r="G436" s="32">
        <v>7.859424920127796</v>
      </c>
      <c r="H436" s="46">
        <v>153.0</v>
      </c>
      <c r="I436" s="30">
        <v>0.0</v>
      </c>
      <c r="J436" s="30">
        <v>0.0</v>
      </c>
      <c r="K436" s="33">
        <v>0.0</v>
      </c>
      <c r="L436" s="32">
        <v>0.0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147.0</v>
      </c>
      <c r="E437" s="30">
        <v>138.0</v>
      </c>
      <c r="F437" s="31">
        <v>285.0</v>
      </c>
      <c r="G437" s="32">
        <v>7.628479657387581</v>
      </c>
      <c r="H437" s="46">
        <v>3.0</v>
      </c>
      <c r="I437" s="30">
        <v>3.0</v>
      </c>
      <c r="J437" s="30">
        <v>2.0</v>
      </c>
      <c r="K437" s="33">
        <v>5.0</v>
      </c>
      <c r="L437" s="32">
        <v>166.66666666666669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154.0</v>
      </c>
      <c r="E438" s="30">
        <v>132.0</v>
      </c>
      <c r="F438" s="31">
        <v>286.0</v>
      </c>
      <c r="G438" s="32">
        <v>7.249683143219265</v>
      </c>
      <c r="H438" s="46">
        <v>529.0</v>
      </c>
      <c r="I438" s="30">
        <v>3.0</v>
      </c>
      <c r="J438" s="30">
        <v>1.0</v>
      </c>
      <c r="K438" s="33">
        <v>4.0</v>
      </c>
      <c r="L438" s="32">
        <v>0.7561436672967864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66.0</v>
      </c>
      <c r="E439" s="30">
        <v>59.0</v>
      </c>
      <c r="F439" s="31">
        <v>125.0</v>
      </c>
      <c r="G439" s="32">
        <v>6.9367369589345165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57.0</v>
      </c>
      <c r="E440" s="30">
        <v>58.0</v>
      </c>
      <c r="F440" s="31">
        <v>115.0</v>
      </c>
      <c r="G440" s="32">
        <v>7.849829351535837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16.0</v>
      </c>
      <c r="E441" s="30">
        <v>12.0</v>
      </c>
      <c r="F441" s="31">
        <v>28.0</v>
      </c>
      <c r="G441" s="32">
        <v>5.2434456928838955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52.0</v>
      </c>
      <c r="E442" s="30">
        <v>47.0</v>
      </c>
      <c r="F442" s="31">
        <v>99.0</v>
      </c>
      <c r="G442" s="32">
        <v>8.468776732249786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62.0</v>
      </c>
      <c r="E443" s="30">
        <v>63.0</v>
      </c>
      <c r="F443" s="31">
        <v>125.0</v>
      </c>
      <c r="G443" s="32">
        <v>6.21272365805169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20.0</v>
      </c>
      <c r="E444" s="30">
        <v>11.0</v>
      </c>
      <c r="F444" s="31">
        <v>31.0</v>
      </c>
      <c r="G444" s="32">
        <v>7.380952380952381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16.0</v>
      </c>
      <c r="E445" s="30">
        <v>14.0</v>
      </c>
      <c r="F445" s="31">
        <v>30.0</v>
      </c>
      <c r="G445" s="32">
        <v>6.493506493506493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2.0</v>
      </c>
      <c r="E446" s="30">
        <v>11.0</v>
      </c>
      <c r="F446" s="31">
        <v>13.0</v>
      </c>
      <c r="G446" s="32">
        <v>6.7357512953367875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26.0</v>
      </c>
      <c r="E447" s="30">
        <v>23.0</v>
      </c>
      <c r="F447" s="31">
        <v>49.0</v>
      </c>
      <c r="G447" s="32">
        <v>8.333333333333332</v>
      </c>
      <c r="H447" s="46">
        <v>27.0</v>
      </c>
      <c r="I447" s="30">
        <v>1.0</v>
      </c>
      <c r="J447" s="30">
        <v>1.0</v>
      </c>
      <c r="K447" s="33">
        <v>2.0</v>
      </c>
      <c r="L447" s="32">
        <v>7.4074074074074066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43.0</v>
      </c>
      <c r="E448" s="30">
        <v>45.0</v>
      </c>
      <c r="F448" s="31">
        <v>88.0</v>
      </c>
      <c r="G448" s="32">
        <v>9.090909090909092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266.0</v>
      </c>
      <c r="E449" s="30">
        <v>285.0</v>
      </c>
      <c r="F449" s="31">
        <v>551.0</v>
      </c>
      <c r="G449" s="32">
        <v>6.2014631401238045</v>
      </c>
      <c r="H449" s="46">
        <v>765.0</v>
      </c>
      <c r="I449" s="30">
        <v>18.0</v>
      </c>
      <c r="J449" s="30">
        <v>14.0</v>
      </c>
      <c r="K449" s="33">
        <v>32.0</v>
      </c>
      <c r="L449" s="32">
        <v>4.183006535947712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47.0</v>
      </c>
      <c r="E450" s="30">
        <v>41.0</v>
      </c>
      <c r="F450" s="31">
        <v>88.0</v>
      </c>
      <c r="G450" s="32">
        <v>6.019151846785226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46.0</v>
      </c>
      <c r="E451" s="30">
        <v>38.0</v>
      </c>
      <c r="F451" s="31">
        <v>84.0</v>
      </c>
      <c r="G451" s="32">
        <v>8.300395256916996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362.0</v>
      </c>
      <c r="E452" s="40">
        <v>353.0</v>
      </c>
      <c r="F452" s="40">
        <v>715.0</v>
      </c>
      <c r="G452" s="42">
        <v>5.572876071706937</v>
      </c>
      <c r="H452" s="40">
        <v>3411.0</v>
      </c>
      <c r="I452" s="40">
        <v>17.0</v>
      </c>
      <c r="J452" s="40">
        <v>9.0</v>
      </c>
      <c r="K452" s="47">
        <v>26.0</v>
      </c>
      <c r="L452" s="42">
        <v>0.7622398123717385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36.0</v>
      </c>
      <c r="E453" s="30">
        <v>54.0</v>
      </c>
      <c r="F453" s="31">
        <v>90.0</v>
      </c>
      <c r="G453" s="32">
        <v>5.9445178335535</v>
      </c>
      <c r="H453" s="46">
        <v>477.0</v>
      </c>
      <c r="I453" s="30">
        <v>0.0</v>
      </c>
      <c r="J453" s="30">
        <v>1.0</v>
      </c>
      <c r="K453" s="33">
        <v>1.0</v>
      </c>
      <c r="L453" s="32">
        <v>0.20964360587002098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12.0</v>
      </c>
      <c r="E454" s="30">
        <v>12.0</v>
      </c>
      <c r="F454" s="31">
        <v>24.0</v>
      </c>
      <c r="G454" s="32">
        <v>3.934426229508197</v>
      </c>
      <c r="H454" s="46">
        <v>160.0</v>
      </c>
      <c r="I454" s="30">
        <v>1.0</v>
      </c>
      <c r="J454" s="30">
        <v>0.0</v>
      </c>
      <c r="K454" s="33">
        <v>1.0</v>
      </c>
      <c r="L454" s="32">
        <v>0.625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12.0</v>
      </c>
      <c r="E455" s="30">
        <v>13.0</v>
      </c>
      <c r="F455" s="31">
        <v>25.0</v>
      </c>
      <c r="G455" s="32">
        <v>4.006410256410256</v>
      </c>
      <c r="H455" s="46">
        <v>167.0</v>
      </c>
      <c r="I455" s="30">
        <v>1.0</v>
      </c>
      <c r="J455" s="30">
        <v>0.0</v>
      </c>
      <c r="K455" s="33">
        <v>1.0</v>
      </c>
      <c r="L455" s="32">
        <v>0.5988023952095809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37.0</v>
      </c>
      <c r="E456" s="30">
        <v>45.0</v>
      </c>
      <c r="F456" s="31">
        <v>82.0</v>
      </c>
      <c r="G456" s="32">
        <v>5.981035740335521</v>
      </c>
      <c r="H456" s="46">
        <v>410.0</v>
      </c>
      <c r="I456" s="30">
        <v>4.0</v>
      </c>
      <c r="J456" s="30">
        <v>3.0</v>
      </c>
      <c r="K456" s="33">
        <v>7.0</v>
      </c>
      <c r="L456" s="32">
        <v>1.707317073170732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44.0</v>
      </c>
      <c r="E457" s="30">
        <v>49.0</v>
      </c>
      <c r="F457" s="31">
        <v>93.0</v>
      </c>
      <c r="G457" s="32">
        <v>8.806818181818182</v>
      </c>
      <c r="H457" s="46">
        <v>173.0</v>
      </c>
      <c r="I457" s="30">
        <v>0.0</v>
      </c>
      <c r="J457" s="30">
        <v>0.0</v>
      </c>
      <c r="K457" s="33">
        <v>0.0</v>
      </c>
      <c r="L457" s="32">
        <v>0.0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24.0</v>
      </c>
      <c r="E458" s="30">
        <v>26.0</v>
      </c>
      <c r="F458" s="31">
        <v>50.0</v>
      </c>
      <c r="G458" s="32">
        <v>4.366812227074235</v>
      </c>
      <c r="H458" s="46">
        <v>195.0</v>
      </c>
      <c r="I458" s="30">
        <v>2.0</v>
      </c>
      <c r="J458" s="30">
        <v>1.0</v>
      </c>
      <c r="K458" s="33">
        <v>3.0</v>
      </c>
      <c r="L458" s="32">
        <v>1.5384615384615385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22.0</v>
      </c>
      <c r="E459" s="30">
        <v>29.0</v>
      </c>
      <c r="F459" s="31">
        <v>51.0</v>
      </c>
      <c r="G459" s="32">
        <v>6.631989596879063</v>
      </c>
      <c r="H459" s="46">
        <v>217.0</v>
      </c>
      <c r="I459" s="30">
        <v>1.0</v>
      </c>
      <c r="J459" s="30">
        <v>0.0</v>
      </c>
      <c r="K459" s="33">
        <v>1.0</v>
      </c>
      <c r="L459" s="32">
        <v>0.4608294930875576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23.0</v>
      </c>
      <c r="E460" s="30">
        <v>16.0</v>
      </c>
      <c r="F460" s="31">
        <v>39.0</v>
      </c>
      <c r="G460" s="32">
        <v>6.037151702786378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14.0</v>
      </c>
      <c r="E461" s="30">
        <v>12.0</v>
      </c>
      <c r="F461" s="31">
        <v>26.0</v>
      </c>
      <c r="G461" s="32">
        <v>6.310679611650485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13.0</v>
      </c>
      <c r="E462" s="30">
        <v>9.0</v>
      </c>
      <c r="F462" s="31">
        <v>22.0</v>
      </c>
      <c r="G462" s="32">
        <v>3.4055727554179565</v>
      </c>
      <c r="H462" s="46">
        <v>128.0</v>
      </c>
      <c r="I462" s="30">
        <v>1.0</v>
      </c>
      <c r="J462" s="30">
        <v>0.0</v>
      </c>
      <c r="K462" s="33">
        <v>1.0</v>
      </c>
      <c r="L462" s="32">
        <v>0.78125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23.0</v>
      </c>
      <c r="E463" s="30">
        <v>15.0</v>
      </c>
      <c r="F463" s="31">
        <v>38.0</v>
      </c>
      <c r="G463" s="32">
        <v>8.463251670378618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37.0</v>
      </c>
      <c r="E464" s="30">
        <v>26.0</v>
      </c>
      <c r="F464" s="31">
        <v>63.0</v>
      </c>
      <c r="G464" s="32">
        <v>5.151267375306623</v>
      </c>
      <c r="H464" s="46">
        <v>261.0</v>
      </c>
      <c r="I464" s="30">
        <v>3.0</v>
      </c>
      <c r="J464" s="30">
        <v>0.0</v>
      </c>
      <c r="K464" s="33">
        <v>3.0</v>
      </c>
      <c r="L464" s="32">
        <v>1.1494252873563218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65.0</v>
      </c>
      <c r="E465" s="30">
        <v>47.0</v>
      </c>
      <c r="F465" s="31">
        <v>112.0</v>
      </c>
      <c r="G465" s="32">
        <v>4.735729386892178</v>
      </c>
      <c r="H465" s="46">
        <v>989.0</v>
      </c>
      <c r="I465" s="30">
        <v>4.0</v>
      </c>
      <c r="J465" s="30">
        <v>4.0</v>
      </c>
      <c r="K465" s="33">
        <v>8.0</v>
      </c>
      <c r="L465" s="32">
        <v>0.8088978766430739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169.0</v>
      </c>
      <c r="E466" s="49">
        <v>172.0</v>
      </c>
      <c r="F466" s="49">
        <v>341.0</v>
      </c>
      <c r="G466" s="42">
        <v>6.851516978099256</v>
      </c>
      <c r="H466" s="49">
        <v>406.0</v>
      </c>
      <c r="I466" s="49">
        <v>3.0</v>
      </c>
      <c r="J466" s="49">
        <v>3.0</v>
      </c>
      <c r="K466" s="50">
        <v>6.0</v>
      </c>
      <c r="L466" s="42">
        <v>1.477832512315271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30.0</v>
      </c>
      <c r="E467" s="46">
        <v>31.0</v>
      </c>
      <c r="F467" s="51">
        <v>61.0</v>
      </c>
      <c r="G467" s="32">
        <v>6.710671067106711</v>
      </c>
      <c r="H467" s="46">
        <v>7.0</v>
      </c>
      <c r="I467" s="46">
        <v>1.0</v>
      </c>
      <c r="J467" s="46">
        <v>0.0</v>
      </c>
      <c r="K467" s="52">
        <v>1.0</v>
      </c>
      <c r="L467" s="32">
        <v>14.285714285714285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11.0</v>
      </c>
      <c r="E468" s="46">
        <v>17.0</v>
      </c>
      <c r="F468" s="51">
        <v>28.0</v>
      </c>
      <c r="G468" s="32">
        <v>4.737732656514383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19.0</v>
      </c>
      <c r="E469" s="46">
        <v>12.0</v>
      </c>
      <c r="F469" s="51">
        <v>31.0</v>
      </c>
      <c r="G469" s="32">
        <v>7.524271844660194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6.0</v>
      </c>
      <c r="E470" s="46">
        <v>9.0</v>
      </c>
      <c r="F470" s="51">
        <v>15.0</v>
      </c>
      <c r="G470" s="32">
        <v>6.172839506172839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18.0</v>
      </c>
      <c r="E471" s="46">
        <v>25.0</v>
      </c>
      <c r="F471" s="51">
        <v>43.0</v>
      </c>
      <c r="G471" s="32">
        <v>7.5571177504393665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25.0</v>
      </c>
      <c r="E472" s="46">
        <v>25.0</v>
      </c>
      <c r="F472" s="51">
        <v>50.0</v>
      </c>
      <c r="G472" s="32">
        <v>6.451612903225806</v>
      </c>
      <c r="H472" s="46">
        <v>15.0</v>
      </c>
      <c r="I472" s="46">
        <v>2.0</v>
      </c>
      <c r="J472" s="46">
        <v>0.0</v>
      </c>
      <c r="K472" s="52">
        <v>2.0</v>
      </c>
      <c r="L472" s="32">
        <v>13.333333333333334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37.0</v>
      </c>
      <c r="E473" s="46">
        <v>35.0</v>
      </c>
      <c r="F473" s="51">
        <v>72.0</v>
      </c>
      <c r="G473" s="32">
        <v>7.430340557275541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23.0</v>
      </c>
      <c r="E474" s="46">
        <v>18.0</v>
      </c>
      <c r="F474" s="51">
        <v>41.0</v>
      </c>
      <c r="G474" s="32">
        <v>8.055009823182711</v>
      </c>
      <c r="H474" s="30">
        <v>-27.0</v>
      </c>
      <c r="I474" s="46">
        <v>0.0</v>
      </c>
      <c r="J474" s="46">
        <v>3.0</v>
      </c>
      <c r="K474" s="52">
        <v>3.0</v>
      </c>
      <c r="L474" s="32">
        <v>-11.11111111111111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278.0</v>
      </c>
      <c r="E475" s="49">
        <v>273.0</v>
      </c>
      <c r="F475" s="49">
        <v>551.0</v>
      </c>
      <c r="G475" s="42">
        <v>5.45328582739509</v>
      </c>
      <c r="H475" s="40">
        <v>3856.0</v>
      </c>
      <c r="I475" s="49">
        <v>22.0</v>
      </c>
      <c r="J475" s="49">
        <v>20.0</v>
      </c>
      <c r="K475" s="50">
        <v>42.0</v>
      </c>
      <c r="L475" s="42">
        <v>1.0892116182572613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155.0</v>
      </c>
      <c r="E476" s="49">
        <v>125.0</v>
      </c>
      <c r="F476" s="49">
        <v>280.0</v>
      </c>
      <c r="G476" s="42">
        <v>5.610098176718092</v>
      </c>
      <c r="H476" s="40">
        <v>1364.0</v>
      </c>
      <c r="I476" s="49">
        <v>16.0</v>
      </c>
      <c r="J476" s="49">
        <v>14.0</v>
      </c>
      <c r="K476" s="50">
        <v>30.0</v>
      </c>
      <c r="L476" s="42">
        <v>2.1994134897360706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8280.0</v>
      </c>
      <c r="E477" s="20">
        <v>8026.0</v>
      </c>
      <c r="F477" s="20">
        <v>16306.0</v>
      </c>
      <c r="G477" s="36">
        <v>4.835963960116494</v>
      </c>
      <c r="H477" s="20">
        <v>132730.0</v>
      </c>
      <c r="I477" s="20">
        <v>1674.0</v>
      </c>
      <c r="J477" s="20">
        <v>1551.0</v>
      </c>
      <c r="K477" s="27">
        <v>3225.0</v>
      </c>
      <c r="L477" s="36">
        <v>2.4297445942891587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1447.0</v>
      </c>
      <c r="E478" s="40">
        <v>1399.0</v>
      </c>
      <c r="F478" s="40">
        <v>2846.0</v>
      </c>
      <c r="G478" s="42">
        <v>4.878383242770703</v>
      </c>
      <c r="H478" s="40">
        <v>23139.0</v>
      </c>
      <c r="I478" s="40">
        <v>303.0</v>
      </c>
      <c r="J478" s="40">
        <v>297.0</v>
      </c>
      <c r="K478" s="47">
        <v>600.0</v>
      </c>
      <c r="L478" s="42">
        <v>2.5930247633864907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25.0</v>
      </c>
      <c r="E479" s="30">
        <v>24.0</v>
      </c>
      <c r="F479" s="31">
        <v>49.0</v>
      </c>
      <c r="G479" s="32">
        <v>6.648575305291724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11.0</v>
      </c>
      <c r="E480" s="30">
        <v>14.0</v>
      </c>
      <c r="F480" s="31">
        <v>25.0</v>
      </c>
      <c r="G480" s="32">
        <v>4.440497335701599</v>
      </c>
      <c r="H480" s="30">
        <v>289.0</v>
      </c>
      <c r="I480" s="30">
        <v>3.0</v>
      </c>
      <c r="J480" s="30">
        <v>1.0</v>
      </c>
      <c r="K480" s="33">
        <v>4.0</v>
      </c>
      <c r="L480" s="32">
        <v>1.384083044982699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25.0</v>
      </c>
      <c r="E481" s="30">
        <v>19.0</v>
      </c>
      <c r="F481" s="31">
        <v>44.0</v>
      </c>
      <c r="G481" s="32">
        <v>2.3965141612200433</v>
      </c>
      <c r="H481" s="30">
        <v>1175.0</v>
      </c>
      <c r="I481" s="30">
        <v>27.0</v>
      </c>
      <c r="J481" s="30">
        <v>28.0</v>
      </c>
      <c r="K481" s="33">
        <v>55.0</v>
      </c>
      <c r="L481" s="32">
        <v>4.680851063829787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6.0</v>
      </c>
      <c r="E482" s="30">
        <v>15.0</v>
      </c>
      <c r="F482" s="31">
        <v>21.0</v>
      </c>
      <c r="G482" s="32">
        <v>3.697183098591549</v>
      </c>
      <c r="H482" s="30">
        <v>327.0</v>
      </c>
      <c r="I482" s="30">
        <v>3.0</v>
      </c>
      <c r="J482" s="30">
        <v>7.0</v>
      </c>
      <c r="K482" s="33">
        <v>10.0</v>
      </c>
      <c r="L482" s="32">
        <v>3.058103975535168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130.0</v>
      </c>
      <c r="E483" s="30">
        <v>156.0</v>
      </c>
      <c r="F483" s="31">
        <v>286.0</v>
      </c>
      <c r="G483" s="32">
        <v>4.236409420826544</v>
      </c>
      <c r="H483" s="30">
        <v>2773.0</v>
      </c>
      <c r="I483" s="30">
        <v>0.0</v>
      </c>
      <c r="J483" s="30">
        <v>1.0</v>
      </c>
      <c r="K483" s="33">
        <v>1.0</v>
      </c>
      <c r="L483" s="32">
        <v>0.03606202668589975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73.0</v>
      </c>
      <c r="E484" s="30">
        <v>56.0</v>
      </c>
      <c r="F484" s="31">
        <v>129.0</v>
      </c>
      <c r="G484" s="32">
        <v>8.436886854153041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68.0</v>
      </c>
      <c r="E485" s="30">
        <v>72.0</v>
      </c>
      <c r="F485" s="31">
        <v>140.0</v>
      </c>
      <c r="G485" s="32">
        <v>7.633587786259542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20.0</v>
      </c>
      <c r="E486" s="30">
        <v>18.0</v>
      </c>
      <c r="F486" s="31">
        <v>38.0</v>
      </c>
      <c r="G486" s="32">
        <v>3.242320819112628</v>
      </c>
      <c r="H486" s="46">
        <v>542.0</v>
      </c>
      <c r="I486" s="30">
        <v>8.0</v>
      </c>
      <c r="J486" s="30">
        <v>7.0</v>
      </c>
      <c r="K486" s="33">
        <v>15.0</v>
      </c>
      <c r="L486" s="32">
        <v>2.7675276752767526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12.0</v>
      </c>
      <c r="E487" s="30">
        <v>13.0</v>
      </c>
      <c r="F487" s="31">
        <v>25.0</v>
      </c>
      <c r="G487" s="32">
        <v>3.5014005602240896</v>
      </c>
      <c r="H487" s="46">
        <v>355.0</v>
      </c>
      <c r="I487" s="30">
        <v>4.0</v>
      </c>
      <c r="J487" s="30">
        <v>3.0</v>
      </c>
      <c r="K487" s="33">
        <v>7.0</v>
      </c>
      <c r="L487" s="32">
        <v>1.971830985915493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16.0</v>
      </c>
      <c r="E488" s="30">
        <v>28.0</v>
      </c>
      <c r="F488" s="31">
        <v>44.0</v>
      </c>
      <c r="G488" s="32">
        <v>3.657522859517872</v>
      </c>
      <c r="H488" s="46">
        <v>777.0</v>
      </c>
      <c r="I488" s="30">
        <v>17.0</v>
      </c>
      <c r="J488" s="30">
        <v>19.0</v>
      </c>
      <c r="K488" s="33">
        <v>36.0</v>
      </c>
      <c r="L488" s="32">
        <v>4.633204633204633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10.0</v>
      </c>
      <c r="E489" s="30">
        <v>10.0</v>
      </c>
      <c r="F489" s="31">
        <v>20.0</v>
      </c>
      <c r="G489" s="32">
        <v>2.134471718249733</v>
      </c>
      <c r="H489" s="46">
        <v>603.0</v>
      </c>
      <c r="I489" s="30">
        <v>17.0</v>
      </c>
      <c r="J489" s="30">
        <v>14.0</v>
      </c>
      <c r="K489" s="33">
        <v>31.0</v>
      </c>
      <c r="L489" s="32">
        <v>5.140961857379768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44.0</v>
      </c>
      <c r="E490" s="30">
        <v>33.0</v>
      </c>
      <c r="F490" s="31">
        <v>77.0</v>
      </c>
      <c r="G490" s="32">
        <v>4.316143497757848</v>
      </c>
      <c r="H490" s="46">
        <v>769.0</v>
      </c>
      <c r="I490" s="30">
        <v>7.0</v>
      </c>
      <c r="J490" s="30">
        <v>2.0</v>
      </c>
      <c r="K490" s="33">
        <v>9.0</v>
      </c>
      <c r="L490" s="32">
        <v>1.1703511053315996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25.0</v>
      </c>
      <c r="E491" s="30">
        <v>29.0</v>
      </c>
      <c r="F491" s="31">
        <v>54.0</v>
      </c>
      <c r="G491" s="32">
        <v>4.671280276816609</v>
      </c>
      <c r="H491" s="30">
        <v>845.0</v>
      </c>
      <c r="I491" s="30">
        <v>21.0</v>
      </c>
      <c r="J491" s="30">
        <v>16.0</v>
      </c>
      <c r="K491" s="33">
        <v>37.0</v>
      </c>
      <c r="L491" s="32">
        <v>4.378698224852071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216.0</v>
      </c>
      <c r="E492" s="30">
        <v>199.0</v>
      </c>
      <c r="F492" s="31">
        <v>415.0</v>
      </c>
      <c r="G492" s="32">
        <v>5.257823387811985</v>
      </c>
      <c r="H492" s="30">
        <v>3453.0</v>
      </c>
      <c r="I492" s="30">
        <v>44.0</v>
      </c>
      <c r="J492" s="30">
        <v>43.0</v>
      </c>
      <c r="K492" s="33">
        <v>87.0</v>
      </c>
      <c r="L492" s="32">
        <v>2.519548218940052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19.0</v>
      </c>
      <c r="E493" s="30">
        <v>17.0</v>
      </c>
      <c r="F493" s="31">
        <v>36.0</v>
      </c>
      <c r="G493" s="32">
        <v>4.793608521970706</v>
      </c>
      <c r="H493" s="46">
        <v>276.0</v>
      </c>
      <c r="I493" s="30">
        <v>3.0</v>
      </c>
      <c r="J493" s="30">
        <v>3.0</v>
      </c>
      <c r="K493" s="33">
        <v>6.0</v>
      </c>
      <c r="L493" s="32">
        <v>2.1739130434782608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22.0</v>
      </c>
      <c r="E494" s="30">
        <v>32.0</v>
      </c>
      <c r="F494" s="31">
        <v>54.0</v>
      </c>
      <c r="G494" s="32">
        <v>5.81270182992465</v>
      </c>
      <c r="H494" s="46">
        <v>406.0</v>
      </c>
      <c r="I494" s="30">
        <v>1.0</v>
      </c>
      <c r="J494" s="30">
        <v>0.0</v>
      </c>
      <c r="K494" s="33">
        <v>1.0</v>
      </c>
      <c r="L494" s="32">
        <v>0.24630541871921183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38.0</v>
      </c>
      <c r="E495" s="30">
        <v>36.0</v>
      </c>
      <c r="F495" s="31">
        <v>74.0</v>
      </c>
      <c r="G495" s="32">
        <v>5.4936896807720865</v>
      </c>
      <c r="H495" s="46">
        <v>409.0</v>
      </c>
      <c r="I495" s="30">
        <v>7.0</v>
      </c>
      <c r="J495" s="30">
        <v>5.0</v>
      </c>
      <c r="K495" s="33">
        <v>12.0</v>
      </c>
      <c r="L495" s="32">
        <v>2.93398533007335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15.0</v>
      </c>
      <c r="E496" s="30">
        <v>13.0</v>
      </c>
      <c r="F496" s="31">
        <v>28.0</v>
      </c>
      <c r="G496" s="32">
        <v>5.100182149362477</v>
      </c>
      <c r="H496" s="30">
        <v>103.0</v>
      </c>
      <c r="I496" s="30">
        <v>4.0</v>
      </c>
      <c r="J496" s="30">
        <v>5.0</v>
      </c>
      <c r="K496" s="33">
        <v>9.0</v>
      </c>
      <c r="L496" s="32">
        <v>8.737864077669903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78.0</v>
      </c>
      <c r="E497" s="30">
        <v>77.0</v>
      </c>
      <c r="F497" s="31">
        <v>155.0</v>
      </c>
      <c r="G497" s="32">
        <v>4.871150219987429</v>
      </c>
      <c r="H497" s="30">
        <v>1132.0</v>
      </c>
      <c r="I497" s="30">
        <v>3.0</v>
      </c>
      <c r="J497" s="30">
        <v>1.0</v>
      </c>
      <c r="K497" s="33">
        <v>4.0</v>
      </c>
      <c r="L497" s="32">
        <v>0.35335689045936397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22.0</v>
      </c>
      <c r="E498" s="30">
        <v>24.0</v>
      </c>
      <c r="F498" s="31">
        <v>46.0</v>
      </c>
      <c r="G498" s="32">
        <v>4.283054003724395</v>
      </c>
      <c r="H498" s="30">
        <v>391.0</v>
      </c>
      <c r="I498" s="30">
        <v>2.0</v>
      </c>
      <c r="J498" s="30">
        <v>0.0</v>
      </c>
      <c r="K498" s="33">
        <v>2.0</v>
      </c>
      <c r="L498" s="32">
        <v>0.5115089514066496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60.0</v>
      </c>
      <c r="E499" s="30">
        <v>58.0</v>
      </c>
      <c r="F499" s="31">
        <v>118.0</v>
      </c>
      <c r="G499" s="32">
        <v>4.6021840873634945</v>
      </c>
      <c r="H499" s="30">
        <v>1087.0</v>
      </c>
      <c r="I499" s="30">
        <v>17.0</v>
      </c>
      <c r="J499" s="30">
        <v>17.0</v>
      </c>
      <c r="K499" s="33">
        <v>34.0</v>
      </c>
      <c r="L499" s="32">
        <v>3.1278748850046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25.0</v>
      </c>
      <c r="E500" s="30">
        <v>20.0</v>
      </c>
      <c r="F500" s="31">
        <v>45.0</v>
      </c>
      <c r="G500" s="32">
        <v>2.903225806451613</v>
      </c>
      <c r="H500" s="46">
        <v>163.0</v>
      </c>
      <c r="I500" s="30">
        <v>5.0</v>
      </c>
      <c r="J500" s="30">
        <v>8.0</v>
      </c>
      <c r="K500" s="33">
        <v>13.0</v>
      </c>
      <c r="L500" s="32">
        <v>7.975460122699387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38.0</v>
      </c>
      <c r="E501" s="30">
        <v>41.0</v>
      </c>
      <c r="F501" s="31">
        <v>79.0</v>
      </c>
      <c r="G501" s="32">
        <v>3.405172413793103</v>
      </c>
      <c r="H501" s="46">
        <v>837.0</v>
      </c>
      <c r="I501" s="30">
        <v>12.0</v>
      </c>
      <c r="J501" s="30">
        <v>16.0</v>
      </c>
      <c r="K501" s="33">
        <v>28.0</v>
      </c>
      <c r="L501" s="32">
        <v>3.345280764635603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16.0</v>
      </c>
      <c r="E502" s="30">
        <v>10.0</v>
      </c>
      <c r="F502" s="31">
        <v>26.0</v>
      </c>
      <c r="G502" s="32">
        <v>4.15335463258786</v>
      </c>
      <c r="H502" s="46">
        <v>374.0</v>
      </c>
      <c r="I502" s="30">
        <v>20.0</v>
      </c>
      <c r="J502" s="30">
        <v>9.0</v>
      </c>
      <c r="K502" s="33">
        <v>29.0</v>
      </c>
      <c r="L502" s="32">
        <v>7.754010695187167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12.0</v>
      </c>
      <c r="E503" s="30">
        <v>10.0</v>
      </c>
      <c r="F503" s="31">
        <v>22.0</v>
      </c>
      <c r="G503" s="32">
        <v>5.365853658536586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28.0</v>
      </c>
      <c r="E504" s="30">
        <v>32.0</v>
      </c>
      <c r="F504" s="31">
        <v>60.0</v>
      </c>
      <c r="G504" s="32">
        <v>4.3383947939262475</v>
      </c>
      <c r="H504" s="46">
        <v>592.0</v>
      </c>
      <c r="I504" s="30">
        <v>7.0</v>
      </c>
      <c r="J504" s="30">
        <v>8.0</v>
      </c>
      <c r="K504" s="33">
        <v>15.0</v>
      </c>
      <c r="L504" s="32">
        <v>2.5337837837837838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18.0</v>
      </c>
      <c r="E505" s="30">
        <v>11.0</v>
      </c>
      <c r="F505" s="31">
        <v>29.0</v>
      </c>
      <c r="G505" s="32">
        <v>7.532467532467532</v>
      </c>
      <c r="H505" s="30">
        <v>180.0</v>
      </c>
      <c r="I505" s="30">
        <v>2.0</v>
      </c>
      <c r="J505" s="30">
        <v>2.0</v>
      </c>
      <c r="K505" s="33">
        <v>4.0</v>
      </c>
      <c r="L505" s="32">
        <v>2.2222222222222223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109.0</v>
      </c>
      <c r="E506" s="30">
        <v>107.0</v>
      </c>
      <c r="F506" s="31">
        <v>216.0</v>
      </c>
      <c r="G506" s="32">
        <v>4.705882352941177</v>
      </c>
      <c r="H506" s="30">
        <v>2259.0</v>
      </c>
      <c r="I506" s="30">
        <v>26.0</v>
      </c>
      <c r="J506" s="30">
        <v>31.0</v>
      </c>
      <c r="K506" s="33">
        <v>57.0</v>
      </c>
      <c r="L506" s="32">
        <v>2.5232403718459495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43.0</v>
      </c>
      <c r="E507" s="30">
        <v>31.0</v>
      </c>
      <c r="F507" s="31">
        <v>74.0</v>
      </c>
      <c r="G507" s="32">
        <v>6.5371024734982335</v>
      </c>
      <c r="H507" s="46">
        <v>165.0</v>
      </c>
      <c r="I507" s="30">
        <v>1.0</v>
      </c>
      <c r="J507" s="30">
        <v>1.0</v>
      </c>
      <c r="K507" s="33">
        <v>2.0</v>
      </c>
      <c r="L507" s="32">
        <v>1.2121212121212122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14.0</v>
      </c>
      <c r="E508" s="30">
        <v>13.0</v>
      </c>
      <c r="F508" s="31">
        <v>27.0</v>
      </c>
      <c r="G508" s="32">
        <v>2.973568281938326</v>
      </c>
      <c r="H508" s="30">
        <v>573.0</v>
      </c>
      <c r="I508" s="30">
        <v>7.0</v>
      </c>
      <c r="J508" s="30">
        <v>9.0</v>
      </c>
      <c r="K508" s="33">
        <v>16.0</v>
      </c>
      <c r="L508" s="32">
        <v>2.7923211169284468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141.0</v>
      </c>
      <c r="E509" s="30">
        <v>118.0</v>
      </c>
      <c r="F509" s="31">
        <v>259.0</v>
      </c>
      <c r="G509" s="32">
        <v>6.585303839308416</v>
      </c>
      <c r="H509" s="30">
        <v>1199.0</v>
      </c>
      <c r="I509" s="30">
        <v>29.0</v>
      </c>
      <c r="J509" s="30">
        <v>25.0</v>
      </c>
      <c r="K509" s="33">
        <v>54.0</v>
      </c>
      <c r="L509" s="32">
        <v>4.5037531276063385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35.0</v>
      </c>
      <c r="E510" s="30">
        <v>30.0</v>
      </c>
      <c r="F510" s="31">
        <v>65.0</v>
      </c>
      <c r="G510" s="32">
        <v>8.563899868247695</v>
      </c>
      <c r="H510" s="46">
        <v>126.0</v>
      </c>
      <c r="I510" s="30">
        <v>6.0</v>
      </c>
      <c r="J510" s="30">
        <v>4.0</v>
      </c>
      <c r="K510" s="33">
        <v>10.0</v>
      </c>
      <c r="L510" s="32">
        <v>7.936507936507936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2.0</v>
      </c>
      <c r="E511" s="30">
        <v>5.0</v>
      </c>
      <c r="F511" s="31">
        <v>7.0</v>
      </c>
      <c r="G511" s="32">
        <v>1.9444444444444444</v>
      </c>
      <c r="H511" s="46">
        <v>217.0</v>
      </c>
      <c r="I511" s="30">
        <v>0.0</v>
      </c>
      <c r="J511" s="30">
        <v>1.0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31.0</v>
      </c>
      <c r="E512" s="30">
        <v>28.0</v>
      </c>
      <c r="F512" s="31">
        <v>59.0</v>
      </c>
      <c r="G512" s="32">
        <v>6.4835164835164845</v>
      </c>
      <c r="H512" s="30">
        <v>485.0</v>
      </c>
      <c r="I512" s="30">
        <v>0.0</v>
      </c>
      <c r="J512" s="30">
        <v>11.0</v>
      </c>
      <c r="K512" s="33">
        <v>11.0</v>
      </c>
      <c r="L512" s="32">
        <v>2.268041237113402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2208.0</v>
      </c>
      <c r="E513" s="40">
        <v>2149.0</v>
      </c>
      <c r="F513" s="40">
        <v>4357.0</v>
      </c>
      <c r="G513" s="42">
        <v>5.096442900422267</v>
      </c>
      <c r="H513" s="40">
        <v>31896.0</v>
      </c>
      <c r="I513" s="40">
        <v>327.0</v>
      </c>
      <c r="J513" s="40">
        <v>313.0</v>
      </c>
      <c r="K513" s="47">
        <v>640.0</v>
      </c>
      <c r="L513" s="42">
        <v>2.0065211938801104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30.0</v>
      </c>
      <c r="E514" s="30">
        <v>22.0</v>
      </c>
      <c r="F514" s="31">
        <v>52.0</v>
      </c>
      <c r="G514" s="32">
        <v>5.1080550098231825</v>
      </c>
      <c r="H514" s="46">
        <v>402.0</v>
      </c>
      <c r="I514" s="30">
        <v>5.0</v>
      </c>
      <c r="J514" s="30">
        <v>5.0</v>
      </c>
      <c r="K514" s="33">
        <v>10.0</v>
      </c>
      <c r="L514" s="32">
        <v>2.4875621890547266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19.0</v>
      </c>
      <c r="E515" s="30">
        <v>20.0</v>
      </c>
      <c r="F515" s="31">
        <v>39.0</v>
      </c>
      <c r="G515" s="32">
        <v>5.284552845528456</v>
      </c>
      <c r="H515" s="30">
        <v>298.0</v>
      </c>
      <c r="I515" s="30">
        <v>2.0</v>
      </c>
      <c r="J515" s="30">
        <v>2.0</v>
      </c>
      <c r="K515" s="33">
        <v>4.0</v>
      </c>
      <c r="L515" s="32">
        <v>1.342281879194631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261.0</v>
      </c>
      <c r="E516" s="30">
        <v>247.0</v>
      </c>
      <c r="F516" s="31">
        <v>508.0</v>
      </c>
      <c r="G516" s="32">
        <v>3.8963031139745357</v>
      </c>
      <c r="H516" s="30">
        <v>7897.0</v>
      </c>
      <c r="I516" s="30">
        <v>62.0</v>
      </c>
      <c r="J516" s="30">
        <v>58.0</v>
      </c>
      <c r="K516" s="33">
        <v>120.0</v>
      </c>
      <c r="L516" s="32">
        <v>1.5195643915410915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94.0</v>
      </c>
      <c r="E517" s="30">
        <v>63.0</v>
      </c>
      <c r="F517" s="31">
        <v>157.0</v>
      </c>
      <c r="G517" s="32">
        <v>7.084837545126353</v>
      </c>
      <c r="H517" s="46">
        <v>264.0</v>
      </c>
      <c r="I517" s="30">
        <v>4.0</v>
      </c>
      <c r="J517" s="30">
        <v>2.0</v>
      </c>
      <c r="K517" s="33">
        <v>6.0</v>
      </c>
      <c r="L517" s="32">
        <v>2.272727272727273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49.0</v>
      </c>
      <c r="E518" s="30">
        <v>43.0</v>
      </c>
      <c r="F518" s="31">
        <v>92.0</v>
      </c>
      <c r="G518" s="32">
        <v>4.96492174851592</v>
      </c>
      <c r="H518" s="30">
        <v>966.0</v>
      </c>
      <c r="I518" s="30">
        <v>9.0</v>
      </c>
      <c r="J518" s="30">
        <v>9.0</v>
      </c>
      <c r="K518" s="33">
        <v>18.0</v>
      </c>
      <c r="L518" s="32">
        <v>1.8633540372670807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391.0</v>
      </c>
      <c r="E519" s="30">
        <v>360.0</v>
      </c>
      <c r="F519" s="31">
        <v>751.0</v>
      </c>
      <c r="G519" s="32">
        <v>5.709724017334448</v>
      </c>
      <c r="H519" s="30">
        <v>3210.0</v>
      </c>
      <c r="I519" s="30">
        <v>43.0</v>
      </c>
      <c r="J519" s="30">
        <v>38.0</v>
      </c>
      <c r="K519" s="33">
        <v>81.0</v>
      </c>
      <c r="L519" s="32">
        <v>2.5233644859813085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19.0</v>
      </c>
      <c r="E520" s="30">
        <v>16.0</v>
      </c>
      <c r="F520" s="31">
        <v>35.0</v>
      </c>
      <c r="G520" s="32">
        <v>7.559395248380129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215.0</v>
      </c>
      <c r="E521" s="30">
        <v>222.0</v>
      </c>
      <c r="F521" s="31">
        <v>437.0</v>
      </c>
      <c r="G521" s="32">
        <v>4.806951930480695</v>
      </c>
      <c r="H521" s="30">
        <v>3570.0</v>
      </c>
      <c r="I521" s="30">
        <v>39.0</v>
      </c>
      <c r="J521" s="30">
        <v>48.0</v>
      </c>
      <c r="K521" s="33">
        <v>87.0</v>
      </c>
      <c r="L521" s="32">
        <v>2.4369747899159666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177.0</v>
      </c>
      <c r="E522" s="30">
        <v>145.0</v>
      </c>
      <c r="F522" s="31">
        <v>322.0</v>
      </c>
      <c r="G522" s="32">
        <v>3.8374448814205695</v>
      </c>
      <c r="H522" s="30">
        <v>4511.0</v>
      </c>
      <c r="I522" s="30">
        <v>38.0</v>
      </c>
      <c r="J522" s="30">
        <v>30.0</v>
      </c>
      <c r="K522" s="33">
        <v>68.0</v>
      </c>
      <c r="L522" s="32">
        <v>1.5074262912879628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41.0</v>
      </c>
      <c r="E523" s="30">
        <v>37.0</v>
      </c>
      <c r="F523" s="31">
        <v>78.0</v>
      </c>
      <c r="G523" s="32">
        <v>6.945681211041853</v>
      </c>
      <c r="H523" s="30">
        <v>303.0</v>
      </c>
      <c r="I523" s="30">
        <v>1.0</v>
      </c>
      <c r="J523" s="30">
        <v>0.0</v>
      </c>
      <c r="K523" s="33">
        <v>1.0</v>
      </c>
      <c r="L523" s="32">
        <v>0.33003300330033003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32.0</v>
      </c>
      <c r="E524" s="30">
        <v>50.0</v>
      </c>
      <c r="F524" s="31">
        <v>82.0</v>
      </c>
      <c r="G524" s="32">
        <v>3.8317757009345796</v>
      </c>
      <c r="H524" s="30">
        <v>1026.0</v>
      </c>
      <c r="I524" s="30">
        <v>3.0</v>
      </c>
      <c r="J524" s="30">
        <v>4.0</v>
      </c>
      <c r="K524" s="33">
        <v>7.0</v>
      </c>
      <c r="L524" s="32">
        <v>0.682261208576998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15.0</v>
      </c>
      <c r="E525" s="30">
        <v>11.0</v>
      </c>
      <c r="F525" s="31">
        <v>26.0</v>
      </c>
      <c r="G525" s="32">
        <v>5.148514851485149</v>
      </c>
      <c r="H525" s="46">
        <v>209.0</v>
      </c>
      <c r="I525" s="30">
        <v>3.0</v>
      </c>
      <c r="J525" s="30">
        <v>1.0</v>
      </c>
      <c r="K525" s="33">
        <v>4.0</v>
      </c>
      <c r="L525" s="32">
        <v>1.9138755980861244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18.0</v>
      </c>
      <c r="E526" s="30">
        <v>25.0</v>
      </c>
      <c r="F526" s="31">
        <v>43.0</v>
      </c>
      <c r="G526" s="32">
        <v>4.925544100801833</v>
      </c>
      <c r="H526" s="46">
        <v>197.0</v>
      </c>
      <c r="I526" s="30">
        <v>3.0</v>
      </c>
      <c r="J526" s="30">
        <v>0.0</v>
      </c>
      <c r="K526" s="33">
        <v>3.0</v>
      </c>
      <c r="L526" s="32">
        <v>1.5228426395939088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16.0</v>
      </c>
      <c r="E527" s="30">
        <v>15.0</v>
      </c>
      <c r="F527" s="31">
        <v>31.0</v>
      </c>
      <c r="G527" s="32">
        <v>4.761904761904762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105.0</v>
      </c>
      <c r="E528" s="30">
        <v>125.0</v>
      </c>
      <c r="F528" s="31">
        <v>230.0</v>
      </c>
      <c r="G528" s="32">
        <v>6.764705882352941</v>
      </c>
      <c r="H528" s="46">
        <v>713.0</v>
      </c>
      <c r="I528" s="30">
        <v>30.0</v>
      </c>
      <c r="J528" s="30">
        <v>35.0</v>
      </c>
      <c r="K528" s="33">
        <v>65.0</v>
      </c>
      <c r="L528" s="32">
        <v>9.1164095371669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28.0</v>
      </c>
      <c r="E529" s="30">
        <v>32.0</v>
      </c>
      <c r="F529" s="31">
        <v>60.0</v>
      </c>
      <c r="G529" s="32">
        <v>6.6006600660066</v>
      </c>
      <c r="H529" s="46">
        <v>361.0</v>
      </c>
      <c r="I529" s="30">
        <v>3.0</v>
      </c>
      <c r="J529" s="30">
        <v>5.0</v>
      </c>
      <c r="K529" s="33">
        <v>8.0</v>
      </c>
      <c r="L529" s="32">
        <v>2.21606648199446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50.0</v>
      </c>
      <c r="E530" s="30">
        <v>50.0</v>
      </c>
      <c r="F530" s="31">
        <v>100.0</v>
      </c>
      <c r="G530" s="32">
        <v>4.796163069544365</v>
      </c>
      <c r="H530" s="30">
        <v>683.0</v>
      </c>
      <c r="I530" s="30">
        <v>9.0</v>
      </c>
      <c r="J530" s="30">
        <v>8.0</v>
      </c>
      <c r="K530" s="33">
        <v>17.0</v>
      </c>
      <c r="L530" s="32">
        <v>2.4890190336749636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185.0</v>
      </c>
      <c r="E531" s="30">
        <v>177.0</v>
      </c>
      <c r="F531" s="31">
        <v>362.0</v>
      </c>
      <c r="G531" s="32">
        <v>5.766167569289583</v>
      </c>
      <c r="H531" s="30">
        <v>1256.0</v>
      </c>
      <c r="I531" s="30">
        <v>20.0</v>
      </c>
      <c r="J531" s="30">
        <v>12.0</v>
      </c>
      <c r="K531" s="33">
        <v>32.0</v>
      </c>
      <c r="L531" s="32">
        <v>2.547770700636943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62.0</v>
      </c>
      <c r="E532" s="30">
        <v>47.0</v>
      </c>
      <c r="F532" s="31">
        <v>109.0</v>
      </c>
      <c r="G532" s="32">
        <v>6.329849012775841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144.0</v>
      </c>
      <c r="E533" s="30">
        <v>197.0</v>
      </c>
      <c r="F533" s="31">
        <v>341.0</v>
      </c>
      <c r="G533" s="32">
        <v>5.0600979373794335</v>
      </c>
      <c r="H533" s="30">
        <v>2488.0</v>
      </c>
      <c r="I533" s="30">
        <v>22.0</v>
      </c>
      <c r="J533" s="30">
        <v>32.0</v>
      </c>
      <c r="K533" s="33">
        <v>54.0</v>
      </c>
      <c r="L533" s="32">
        <v>2.1704180064308685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14.0</v>
      </c>
      <c r="E534" s="30">
        <v>13.0</v>
      </c>
      <c r="F534" s="31">
        <v>27.0</v>
      </c>
      <c r="G534" s="32">
        <v>5.4</v>
      </c>
      <c r="H534" s="30">
        <v>155.0</v>
      </c>
      <c r="I534" s="30">
        <v>4.0</v>
      </c>
      <c r="J534" s="30">
        <v>2.0</v>
      </c>
      <c r="K534" s="33">
        <v>6.0</v>
      </c>
      <c r="L534" s="32">
        <v>3.870967741935484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157.0</v>
      </c>
      <c r="E535" s="30">
        <v>144.0</v>
      </c>
      <c r="F535" s="31">
        <v>301.0</v>
      </c>
      <c r="G535" s="32">
        <v>6.322201218231465</v>
      </c>
      <c r="H535" s="30">
        <v>1453.0</v>
      </c>
      <c r="I535" s="30">
        <v>16.0</v>
      </c>
      <c r="J535" s="30">
        <v>13.0</v>
      </c>
      <c r="K535" s="33">
        <v>29.0</v>
      </c>
      <c r="L535" s="32">
        <v>1.9958706125258088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86.0</v>
      </c>
      <c r="E536" s="30">
        <v>88.0</v>
      </c>
      <c r="F536" s="31">
        <v>174.0</v>
      </c>
      <c r="G536" s="32">
        <v>4.526534859521332</v>
      </c>
      <c r="H536" s="30">
        <v>1521.0</v>
      </c>
      <c r="I536" s="30">
        <v>11.0</v>
      </c>
      <c r="J536" s="30">
        <v>9.0</v>
      </c>
      <c r="K536" s="33">
        <v>20.0</v>
      </c>
      <c r="L536" s="32">
        <v>1.314924391847469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1879.0</v>
      </c>
      <c r="E537" s="40">
        <v>1819.0</v>
      </c>
      <c r="F537" s="40">
        <v>3698.0</v>
      </c>
      <c r="G537" s="42">
        <v>5.49496270320069</v>
      </c>
      <c r="H537" s="40">
        <v>20217.0</v>
      </c>
      <c r="I537" s="40">
        <v>406.0</v>
      </c>
      <c r="J537" s="40">
        <v>382.0</v>
      </c>
      <c r="K537" s="47">
        <v>788.0</v>
      </c>
      <c r="L537" s="42">
        <v>3.8977098481475987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24.0</v>
      </c>
      <c r="E538" s="30">
        <v>13.0</v>
      </c>
      <c r="F538" s="31">
        <v>37.0</v>
      </c>
      <c r="G538" s="32">
        <v>3.645320197044335</v>
      </c>
      <c r="H538" s="30">
        <v>438.0</v>
      </c>
      <c r="I538" s="30">
        <v>7.0</v>
      </c>
      <c r="J538" s="30">
        <v>11.0</v>
      </c>
      <c r="K538" s="33">
        <v>18.0</v>
      </c>
      <c r="L538" s="32">
        <v>4.10958904109589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25.0</v>
      </c>
      <c r="E539" s="30">
        <v>30.0</v>
      </c>
      <c r="F539" s="31">
        <v>55.0</v>
      </c>
      <c r="G539" s="32">
        <v>3.706199460916442</v>
      </c>
      <c r="H539" s="30">
        <v>1022.0</v>
      </c>
      <c r="I539" s="30">
        <v>13.0</v>
      </c>
      <c r="J539" s="30">
        <v>10.0</v>
      </c>
      <c r="K539" s="33">
        <v>23.0</v>
      </c>
      <c r="L539" s="32">
        <v>2.2504892367906066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305.0</v>
      </c>
      <c r="E540" s="30">
        <v>261.0</v>
      </c>
      <c r="F540" s="31">
        <v>566.0</v>
      </c>
      <c r="G540" s="32">
        <v>8.078789608906652</v>
      </c>
      <c r="H540" s="46">
        <v>285.0</v>
      </c>
      <c r="I540" s="30">
        <v>74.0</v>
      </c>
      <c r="J540" s="30">
        <v>57.0</v>
      </c>
      <c r="K540" s="33">
        <v>131.0</v>
      </c>
      <c r="L540" s="32">
        <v>45.96491228070175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260.0</v>
      </c>
      <c r="E541" s="30">
        <v>259.0</v>
      </c>
      <c r="F541" s="31">
        <v>519.0</v>
      </c>
      <c r="G541" s="32">
        <v>7.453683757001292</v>
      </c>
      <c r="H541" s="30">
        <v>270.0</v>
      </c>
      <c r="I541" s="30">
        <v>81.0</v>
      </c>
      <c r="J541" s="30">
        <v>89.0</v>
      </c>
      <c r="K541" s="33">
        <v>170.0</v>
      </c>
      <c r="L541" s="32">
        <v>62.96296296296296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259.0</v>
      </c>
      <c r="E542" s="30">
        <v>240.0</v>
      </c>
      <c r="F542" s="31">
        <v>499.0</v>
      </c>
      <c r="G542" s="32">
        <v>4.562911485003657</v>
      </c>
      <c r="H542" s="30">
        <v>2973.0</v>
      </c>
      <c r="I542" s="30">
        <v>81.0</v>
      </c>
      <c r="J542" s="30">
        <v>79.0</v>
      </c>
      <c r="K542" s="33">
        <v>160.0</v>
      </c>
      <c r="L542" s="32">
        <v>5.381769256643121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71.0</v>
      </c>
      <c r="E543" s="30">
        <v>85.0</v>
      </c>
      <c r="F543" s="31">
        <v>156.0</v>
      </c>
      <c r="G543" s="32">
        <v>9.133489461358314</v>
      </c>
      <c r="H543" s="46">
        <v>388.0</v>
      </c>
      <c r="I543" s="30">
        <v>4.0</v>
      </c>
      <c r="J543" s="30">
        <v>0.0</v>
      </c>
      <c r="K543" s="33">
        <v>4.0</v>
      </c>
      <c r="L543" s="32">
        <v>1.0309278350515463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14.0</v>
      </c>
      <c r="E544" s="30">
        <v>17.0</v>
      </c>
      <c r="F544" s="31">
        <v>31.0</v>
      </c>
      <c r="G544" s="32">
        <v>6.981981981981981</v>
      </c>
      <c r="H544" s="46">
        <v>220.0</v>
      </c>
      <c r="I544" s="30">
        <v>6.0</v>
      </c>
      <c r="J544" s="30">
        <v>2.0</v>
      </c>
      <c r="K544" s="33">
        <v>8.0</v>
      </c>
      <c r="L544" s="32">
        <v>3.6363636363636362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5.0</v>
      </c>
      <c r="E545" s="30">
        <v>9.0</v>
      </c>
      <c r="F545" s="31">
        <v>14.0</v>
      </c>
      <c r="G545" s="32">
        <v>3.3980582524271843</v>
      </c>
      <c r="H545" s="46">
        <v>198.0</v>
      </c>
      <c r="I545" s="30">
        <v>1.0</v>
      </c>
      <c r="J545" s="30">
        <v>1.0</v>
      </c>
      <c r="K545" s="33">
        <v>2.0</v>
      </c>
      <c r="L545" s="32">
        <v>1.0101010101010102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13.0</v>
      </c>
      <c r="E546" s="30">
        <v>10.0</v>
      </c>
      <c r="F546" s="31">
        <v>23.0</v>
      </c>
      <c r="G546" s="32">
        <v>4.070796460176991</v>
      </c>
      <c r="H546" s="46">
        <v>149.0</v>
      </c>
      <c r="I546" s="30">
        <v>0.0</v>
      </c>
      <c r="J546" s="30">
        <v>1.0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17.0</v>
      </c>
      <c r="E547" s="30">
        <v>19.0</v>
      </c>
      <c r="F547" s="31">
        <v>36.0</v>
      </c>
      <c r="G547" s="32">
        <v>5.217391304347826</v>
      </c>
      <c r="H547" s="30">
        <v>264.0</v>
      </c>
      <c r="I547" s="30">
        <v>2.0</v>
      </c>
      <c r="J547" s="30">
        <v>2.0</v>
      </c>
      <c r="K547" s="33">
        <v>4.0</v>
      </c>
      <c r="L547" s="32">
        <v>1.5151515151515151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42.0</v>
      </c>
      <c r="E548" s="30">
        <v>38.0</v>
      </c>
      <c r="F548" s="31">
        <v>80.0</v>
      </c>
      <c r="G548" s="32">
        <v>3.7896731406916158</v>
      </c>
      <c r="H548" s="30">
        <v>1138.0</v>
      </c>
      <c r="I548" s="30">
        <v>4.0</v>
      </c>
      <c r="J548" s="30">
        <v>7.0</v>
      </c>
      <c r="K548" s="33">
        <v>11.0</v>
      </c>
      <c r="L548" s="32">
        <v>0.9666080843585236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3.0</v>
      </c>
      <c r="E549" s="30">
        <v>5.0</v>
      </c>
      <c r="F549" s="31">
        <v>8.0</v>
      </c>
      <c r="G549" s="32">
        <v>1.9801980198019802</v>
      </c>
      <c r="H549" s="46">
        <v>245.0</v>
      </c>
      <c r="I549" s="30">
        <v>1.0</v>
      </c>
      <c r="J549" s="30">
        <v>6.0</v>
      </c>
      <c r="K549" s="33">
        <v>7.0</v>
      </c>
      <c r="L549" s="32">
        <v>2.857142857142857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10.0</v>
      </c>
      <c r="E550" s="30">
        <v>11.0</v>
      </c>
      <c r="F550" s="31">
        <v>21.0</v>
      </c>
      <c r="G550" s="32">
        <v>3.061224489795918</v>
      </c>
      <c r="H550" s="46">
        <v>302.0</v>
      </c>
      <c r="I550" s="30">
        <v>3.0</v>
      </c>
      <c r="J550" s="30">
        <v>0.0</v>
      </c>
      <c r="K550" s="33">
        <v>3.0</v>
      </c>
      <c r="L550" s="32">
        <v>0.9933774834437087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11.0</v>
      </c>
      <c r="E551" s="30">
        <v>9.0</v>
      </c>
      <c r="F551" s="31">
        <v>20.0</v>
      </c>
      <c r="G551" s="32">
        <v>3.9525691699604746</v>
      </c>
      <c r="H551" s="46">
        <v>212.0</v>
      </c>
      <c r="I551" s="30">
        <v>2.0</v>
      </c>
      <c r="J551" s="30">
        <v>3.0</v>
      </c>
      <c r="K551" s="33">
        <v>5.0</v>
      </c>
      <c r="L551" s="32">
        <v>2.358490566037736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15.0</v>
      </c>
      <c r="E552" s="30">
        <v>12.0</v>
      </c>
      <c r="F552" s="31">
        <v>27.0</v>
      </c>
      <c r="G552" s="32">
        <v>4.3478260869565215</v>
      </c>
      <c r="H552" s="46">
        <v>319.0</v>
      </c>
      <c r="I552" s="30">
        <v>8.0</v>
      </c>
      <c r="J552" s="30">
        <v>2.0</v>
      </c>
      <c r="K552" s="33">
        <v>10.0</v>
      </c>
      <c r="L552" s="32">
        <v>3.1347962382445136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16.0</v>
      </c>
      <c r="E553" s="30">
        <v>9.0</v>
      </c>
      <c r="F553" s="31">
        <v>25.0</v>
      </c>
      <c r="G553" s="32">
        <v>4.2517006802721085</v>
      </c>
      <c r="H553" s="46">
        <v>394.0</v>
      </c>
      <c r="I553" s="30">
        <v>2.0</v>
      </c>
      <c r="J553" s="30">
        <v>5.0</v>
      </c>
      <c r="K553" s="33">
        <v>7.0</v>
      </c>
      <c r="L553" s="32">
        <v>1.7766497461928936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26.0</v>
      </c>
      <c r="E554" s="30">
        <v>25.0</v>
      </c>
      <c r="F554" s="31">
        <v>51.0</v>
      </c>
      <c r="G554" s="32">
        <v>3.9596273291925463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12.0</v>
      </c>
      <c r="E555" s="30">
        <v>11.0</v>
      </c>
      <c r="F555" s="31">
        <v>23.0</v>
      </c>
      <c r="G555" s="32">
        <v>4.3726235741444865</v>
      </c>
      <c r="H555" s="46">
        <v>206.0</v>
      </c>
      <c r="I555" s="30">
        <v>3.0</v>
      </c>
      <c r="J555" s="30">
        <v>2.0</v>
      </c>
      <c r="K555" s="33">
        <v>5.0</v>
      </c>
      <c r="L555" s="32">
        <v>2.4271844660194173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22.0</v>
      </c>
      <c r="E556" s="30">
        <v>18.0</v>
      </c>
      <c r="F556" s="31">
        <v>40.0</v>
      </c>
      <c r="G556" s="32">
        <v>4.223864836325237</v>
      </c>
      <c r="H556" s="46">
        <v>476.0</v>
      </c>
      <c r="I556" s="30">
        <v>3.0</v>
      </c>
      <c r="J556" s="30">
        <v>1.0</v>
      </c>
      <c r="K556" s="33">
        <v>4.0</v>
      </c>
      <c r="L556" s="32">
        <v>0.8403361344537815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5.0</v>
      </c>
      <c r="E557" s="30">
        <v>4.0</v>
      </c>
      <c r="F557" s="31">
        <v>9.0</v>
      </c>
      <c r="G557" s="32">
        <v>1.8108651911468814</v>
      </c>
      <c r="H557" s="46">
        <v>322.0</v>
      </c>
      <c r="I557" s="30">
        <v>6.0</v>
      </c>
      <c r="J557" s="30">
        <v>5.0</v>
      </c>
      <c r="K557" s="33">
        <v>11.0</v>
      </c>
      <c r="L557" s="32">
        <v>3.4161490683229814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15.0</v>
      </c>
      <c r="E558" s="30">
        <v>11.0</v>
      </c>
      <c r="F558" s="31">
        <v>26.0</v>
      </c>
      <c r="G558" s="32">
        <v>4.609929078014184</v>
      </c>
      <c r="H558" s="46">
        <v>257.0</v>
      </c>
      <c r="I558" s="30">
        <v>2.0</v>
      </c>
      <c r="J558" s="30">
        <v>1.0</v>
      </c>
      <c r="K558" s="33">
        <v>3.0</v>
      </c>
      <c r="L558" s="32">
        <v>1.1673151750972763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23.0</v>
      </c>
      <c r="E559" s="30">
        <v>30.0</v>
      </c>
      <c r="F559" s="31">
        <v>53.0</v>
      </c>
      <c r="G559" s="32">
        <v>4.472573839662447</v>
      </c>
      <c r="H559" s="46">
        <v>526.0</v>
      </c>
      <c r="I559" s="30">
        <v>1.0</v>
      </c>
      <c r="J559" s="30">
        <v>2.0</v>
      </c>
      <c r="K559" s="33">
        <v>3.0</v>
      </c>
      <c r="L559" s="32">
        <v>0.5703422053231939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11.0</v>
      </c>
      <c r="E560" s="30">
        <v>16.0</v>
      </c>
      <c r="F560" s="31">
        <v>27.0</v>
      </c>
      <c r="G560" s="32">
        <v>7.563025210084033</v>
      </c>
      <c r="H560" s="30">
        <v>167.0</v>
      </c>
      <c r="I560" s="30">
        <v>2.0</v>
      </c>
      <c r="J560" s="30">
        <v>0.0</v>
      </c>
      <c r="K560" s="33">
        <v>2.0</v>
      </c>
      <c r="L560" s="32">
        <v>1.1976047904191618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154.0</v>
      </c>
      <c r="E561" s="30">
        <v>139.0</v>
      </c>
      <c r="F561" s="31">
        <v>293.0</v>
      </c>
      <c r="G561" s="32">
        <v>5.049112528002757</v>
      </c>
      <c r="H561" s="30">
        <v>2347.0</v>
      </c>
      <c r="I561" s="30">
        <v>19.0</v>
      </c>
      <c r="J561" s="30">
        <v>9.0</v>
      </c>
      <c r="K561" s="33">
        <v>28.0</v>
      </c>
      <c r="L561" s="32">
        <v>1.1930123561994035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166.0</v>
      </c>
      <c r="E562" s="30">
        <v>169.0</v>
      </c>
      <c r="F562" s="31">
        <v>335.0</v>
      </c>
      <c r="G562" s="32">
        <v>5.236011253516724</v>
      </c>
      <c r="H562" s="30">
        <v>2190.0</v>
      </c>
      <c r="I562" s="30">
        <v>34.0</v>
      </c>
      <c r="J562" s="30">
        <v>23.0</v>
      </c>
      <c r="K562" s="33">
        <v>57.0</v>
      </c>
      <c r="L562" s="32">
        <v>2.6027397260273974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21.0</v>
      </c>
      <c r="E563" s="30">
        <v>30.0</v>
      </c>
      <c r="F563" s="31">
        <v>51.0</v>
      </c>
      <c r="G563" s="32">
        <v>2.0757020757020754</v>
      </c>
      <c r="H563" s="30">
        <v>1715.0</v>
      </c>
      <c r="I563" s="30">
        <v>35.0</v>
      </c>
      <c r="J563" s="30">
        <v>43.0</v>
      </c>
      <c r="K563" s="33">
        <v>78.0</v>
      </c>
      <c r="L563" s="32">
        <v>4.548104956268221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15.0</v>
      </c>
      <c r="E564" s="30">
        <v>12.0</v>
      </c>
      <c r="F564" s="31">
        <v>27.0</v>
      </c>
      <c r="G564" s="32">
        <v>3.896103896103896</v>
      </c>
      <c r="H564" s="30">
        <v>371.0</v>
      </c>
      <c r="I564" s="30">
        <v>2.0</v>
      </c>
      <c r="J564" s="30">
        <v>4.0</v>
      </c>
      <c r="K564" s="33">
        <v>6.0</v>
      </c>
      <c r="L564" s="32">
        <v>1.6172506738544474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295.0</v>
      </c>
      <c r="E565" s="30">
        <v>305.0</v>
      </c>
      <c r="F565" s="31">
        <v>600.0</v>
      </c>
      <c r="G565" s="32">
        <v>7.041427062551343</v>
      </c>
      <c r="H565" s="30">
        <v>1302.0</v>
      </c>
      <c r="I565" s="30">
        <v>6.0</v>
      </c>
      <c r="J565" s="30">
        <v>7.0</v>
      </c>
      <c r="K565" s="33">
        <v>13.0</v>
      </c>
      <c r="L565" s="32">
        <v>0.9984639016897081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10.0</v>
      </c>
      <c r="E566" s="30">
        <v>16.0</v>
      </c>
      <c r="F566" s="31">
        <v>26.0</v>
      </c>
      <c r="G566" s="32">
        <v>2.813852813852814</v>
      </c>
      <c r="H566" s="46">
        <v>516.0</v>
      </c>
      <c r="I566" s="30">
        <v>2.0</v>
      </c>
      <c r="J566" s="30">
        <v>5.0</v>
      </c>
      <c r="K566" s="33">
        <v>7.0</v>
      </c>
      <c r="L566" s="32">
        <v>1.3565891472868217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14.0</v>
      </c>
      <c r="E567" s="30">
        <v>6.0</v>
      </c>
      <c r="F567" s="31">
        <v>20.0</v>
      </c>
      <c r="G567" s="32">
        <v>2.002002002002002</v>
      </c>
      <c r="H567" s="30">
        <v>619.0</v>
      </c>
      <c r="I567" s="30">
        <v>2.0</v>
      </c>
      <c r="J567" s="30">
        <v>5.0</v>
      </c>
      <c r="K567" s="33">
        <v>7.0</v>
      </c>
      <c r="L567" s="32">
        <v>1.1308562197092082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933.0</v>
      </c>
      <c r="E568" s="40">
        <v>826.0</v>
      </c>
      <c r="F568" s="40">
        <v>1759.0</v>
      </c>
      <c r="G568" s="42">
        <v>3.951388264893521</v>
      </c>
      <c r="H568" s="40">
        <v>22750.0</v>
      </c>
      <c r="I568" s="40">
        <v>299.0</v>
      </c>
      <c r="J568" s="40">
        <v>236.0</v>
      </c>
      <c r="K568" s="47">
        <v>535.0</v>
      </c>
      <c r="L568" s="42">
        <v>2.3516483516483517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5.0</v>
      </c>
      <c r="E569" s="30">
        <v>5.0</v>
      </c>
      <c r="F569" s="31">
        <v>10.0</v>
      </c>
      <c r="G569" s="32">
        <v>3.322259136212625</v>
      </c>
      <c r="H569" s="46">
        <v>183.0</v>
      </c>
      <c r="I569" s="30">
        <v>5.0</v>
      </c>
      <c r="J569" s="30">
        <v>2.0</v>
      </c>
      <c r="K569" s="33">
        <v>7.0</v>
      </c>
      <c r="L569" s="32">
        <v>3.825136612021858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8.0</v>
      </c>
      <c r="E570" s="30">
        <v>11.0</v>
      </c>
      <c r="F570" s="31">
        <v>19.0</v>
      </c>
      <c r="G570" s="32">
        <v>8.597285067873303</v>
      </c>
      <c r="H570" s="46">
        <v>50.0</v>
      </c>
      <c r="I570" s="30">
        <v>1.0</v>
      </c>
      <c r="J570" s="30">
        <v>0.0</v>
      </c>
      <c r="K570" s="33">
        <v>1.0</v>
      </c>
      <c r="L570" s="32">
        <v>2.0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30.0</v>
      </c>
      <c r="E571" s="30">
        <v>28.0</v>
      </c>
      <c r="F571" s="31">
        <v>58.0</v>
      </c>
      <c r="G571" s="32">
        <v>4.434250764525994</v>
      </c>
      <c r="H571" s="46">
        <v>664.0</v>
      </c>
      <c r="I571" s="30">
        <v>3.0</v>
      </c>
      <c r="J571" s="30">
        <v>3.0</v>
      </c>
      <c r="K571" s="33">
        <v>6.0</v>
      </c>
      <c r="L571" s="32">
        <v>0.9036144578313252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15.0</v>
      </c>
      <c r="E572" s="30">
        <v>12.0</v>
      </c>
      <c r="F572" s="31">
        <v>27.0</v>
      </c>
      <c r="G572" s="32">
        <v>4.011887072808321</v>
      </c>
      <c r="H572" s="46">
        <v>227.0</v>
      </c>
      <c r="I572" s="30">
        <v>3.0</v>
      </c>
      <c r="J572" s="30">
        <v>1.0</v>
      </c>
      <c r="K572" s="33">
        <v>4.0</v>
      </c>
      <c r="L572" s="32">
        <v>1.762114537444934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11.0</v>
      </c>
      <c r="E573" s="30">
        <v>5.0</v>
      </c>
      <c r="F573" s="31">
        <v>16.0</v>
      </c>
      <c r="G573" s="32">
        <v>2.768166089965398</v>
      </c>
      <c r="H573" s="30">
        <v>355.0</v>
      </c>
      <c r="I573" s="30">
        <v>16.0</v>
      </c>
      <c r="J573" s="30">
        <v>8.0</v>
      </c>
      <c r="K573" s="33">
        <v>24.0</v>
      </c>
      <c r="L573" s="32">
        <v>6.760563380281689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22.0</v>
      </c>
      <c r="E574" s="30">
        <v>24.0</v>
      </c>
      <c r="F574" s="31">
        <v>46.0</v>
      </c>
      <c r="G574" s="32">
        <v>2.8553693358162633</v>
      </c>
      <c r="H574" s="30">
        <v>1011.0</v>
      </c>
      <c r="I574" s="30">
        <v>8.0</v>
      </c>
      <c r="J574" s="30">
        <v>16.0</v>
      </c>
      <c r="K574" s="33">
        <v>24.0</v>
      </c>
      <c r="L574" s="32">
        <v>2.3738872403560833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68.0</v>
      </c>
      <c r="E575" s="30">
        <v>54.0</v>
      </c>
      <c r="F575" s="31">
        <v>122.0</v>
      </c>
      <c r="G575" s="32">
        <v>3.925353925353926</v>
      </c>
      <c r="H575" s="30">
        <v>1375.0</v>
      </c>
      <c r="I575" s="30">
        <v>8.0</v>
      </c>
      <c r="J575" s="30">
        <v>6.0</v>
      </c>
      <c r="K575" s="33">
        <v>14.0</v>
      </c>
      <c r="L575" s="32">
        <v>1.0181818181818183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39.0</v>
      </c>
      <c r="E576" s="30">
        <v>40.0</v>
      </c>
      <c r="F576" s="31">
        <v>79.0</v>
      </c>
      <c r="G576" s="32">
        <v>4.491188175099489</v>
      </c>
      <c r="H576" s="30">
        <v>1058.0</v>
      </c>
      <c r="I576" s="30">
        <v>16.0</v>
      </c>
      <c r="J576" s="30">
        <v>10.0</v>
      </c>
      <c r="K576" s="33">
        <v>26.0</v>
      </c>
      <c r="L576" s="32">
        <v>2.4574669187145557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18.0</v>
      </c>
      <c r="E577" s="30">
        <v>19.0</v>
      </c>
      <c r="F577" s="31">
        <v>37.0</v>
      </c>
      <c r="G577" s="32">
        <v>5.5059523809523805</v>
      </c>
      <c r="H577" s="46">
        <v>297.0</v>
      </c>
      <c r="I577" s="30">
        <v>6.0</v>
      </c>
      <c r="J577" s="30">
        <v>6.0</v>
      </c>
      <c r="K577" s="33">
        <v>12.0</v>
      </c>
      <c r="L577" s="32">
        <v>4.040404040404041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14.0</v>
      </c>
      <c r="E578" s="30">
        <v>7.0</v>
      </c>
      <c r="F578" s="31">
        <v>21.0</v>
      </c>
      <c r="G578" s="32">
        <v>3.7300177619893424</v>
      </c>
      <c r="H578" s="46">
        <v>287.0</v>
      </c>
      <c r="I578" s="30">
        <v>0.0</v>
      </c>
      <c r="J578" s="30">
        <v>1.0</v>
      </c>
      <c r="K578" s="33">
        <v>1.0</v>
      </c>
      <c r="L578" s="32">
        <v>0.34843205574912894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8.0</v>
      </c>
      <c r="E579" s="30">
        <v>9.0</v>
      </c>
      <c r="F579" s="31">
        <v>17.0</v>
      </c>
      <c r="G579" s="32">
        <v>1.6798418972332017</v>
      </c>
      <c r="H579" s="46">
        <v>506.0</v>
      </c>
      <c r="I579" s="30">
        <v>3.0</v>
      </c>
      <c r="J579" s="30">
        <v>2.0</v>
      </c>
      <c r="K579" s="33">
        <v>5.0</v>
      </c>
      <c r="L579" s="32">
        <v>0.9881422924901186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4.0</v>
      </c>
      <c r="E580" s="30">
        <v>10.0</v>
      </c>
      <c r="F580" s="31">
        <v>14.0</v>
      </c>
      <c r="G580" s="32">
        <v>1.5625</v>
      </c>
      <c r="H580" s="46">
        <v>573.0</v>
      </c>
      <c r="I580" s="30">
        <v>5.0</v>
      </c>
      <c r="J580" s="30">
        <v>3.0</v>
      </c>
      <c r="K580" s="33">
        <v>8.0</v>
      </c>
      <c r="L580" s="32">
        <v>1.3961605584642234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34.0</v>
      </c>
      <c r="E581" s="30">
        <v>30.0</v>
      </c>
      <c r="F581" s="31">
        <v>64.0</v>
      </c>
      <c r="G581" s="32">
        <v>3.914373088685015</v>
      </c>
      <c r="H581" s="30">
        <v>790.0</v>
      </c>
      <c r="I581" s="30">
        <v>4.0</v>
      </c>
      <c r="J581" s="30">
        <v>2.0</v>
      </c>
      <c r="K581" s="33">
        <v>6.0</v>
      </c>
      <c r="L581" s="32">
        <v>0.7594936708860759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32.0</v>
      </c>
      <c r="E582" s="30">
        <v>35.0</v>
      </c>
      <c r="F582" s="31">
        <v>67.0</v>
      </c>
      <c r="G582" s="32">
        <v>3.726362625139043</v>
      </c>
      <c r="H582" s="30">
        <v>1026.0</v>
      </c>
      <c r="I582" s="30">
        <v>13.0</v>
      </c>
      <c r="J582" s="30">
        <v>13.0</v>
      </c>
      <c r="K582" s="33">
        <v>26.0</v>
      </c>
      <c r="L582" s="32">
        <v>2.53411306042885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5.0</v>
      </c>
      <c r="E583" s="30">
        <v>1.0</v>
      </c>
      <c r="F583" s="31">
        <v>6.0</v>
      </c>
      <c r="G583" s="32">
        <v>2.6200873362445414</v>
      </c>
      <c r="H583" s="46">
        <v>135.0</v>
      </c>
      <c r="I583" s="30">
        <v>4.0</v>
      </c>
      <c r="J583" s="30">
        <v>1.0</v>
      </c>
      <c r="K583" s="33">
        <v>5.0</v>
      </c>
      <c r="L583" s="32">
        <v>3.7037037037037033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45.0</v>
      </c>
      <c r="E584" s="30">
        <v>40.0</v>
      </c>
      <c r="F584" s="31">
        <v>85.0</v>
      </c>
      <c r="G584" s="32">
        <v>3.9188566159520515</v>
      </c>
      <c r="H584" s="46">
        <v>975.0</v>
      </c>
      <c r="I584" s="30">
        <v>6.0</v>
      </c>
      <c r="J584" s="30">
        <v>4.0</v>
      </c>
      <c r="K584" s="33">
        <v>10.0</v>
      </c>
      <c r="L584" s="32">
        <v>1.0256410256410255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26.0</v>
      </c>
      <c r="E585" s="30">
        <v>29.0</v>
      </c>
      <c r="F585" s="31">
        <v>55.0</v>
      </c>
      <c r="G585" s="32">
        <v>5.37109375</v>
      </c>
      <c r="H585" s="46">
        <v>474.0</v>
      </c>
      <c r="I585" s="30">
        <v>10.0</v>
      </c>
      <c r="J585" s="30">
        <v>5.0</v>
      </c>
      <c r="K585" s="33">
        <v>15.0</v>
      </c>
      <c r="L585" s="32">
        <v>3.1645569620253164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7.0</v>
      </c>
      <c r="E586" s="30">
        <v>9.0</v>
      </c>
      <c r="F586" s="31">
        <v>16.0</v>
      </c>
      <c r="G586" s="32">
        <v>2.7303754266211606</v>
      </c>
      <c r="H586" s="46">
        <v>276.0</v>
      </c>
      <c r="I586" s="30">
        <v>2.0</v>
      </c>
      <c r="J586" s="30">
        <v>1.0</v>
      </c>
      <c r="K586" s="33">
        <v>3.0</v>
      </c>
      <c r="L586" s="32">
        <v>1.0869565217391304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43.0</v>
      </c>
      <c r="E587" s="30">
        <v>47.0</v>
      </c>
      <c r="F587" s="31">
        <v>90.0</v>
      </c>
      <c r="G587" s="32">
        <v>4.966887417218543</v>
      </c>
      <c r="H587" s="46">
        <v>809.0</v>
      </c>
      <c r="I587" s="30">
        <v>7.0</v>
      </c>
      <c r="J587" s="30">
        <v>6.0</v>
      </c>
      <c r="K587" s="33">
        <v>13.0</v>
      </c>
      <c r="L587" s="32">
        <v>1.6069221260815822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24.0</v>
      </c>
      <c r="E588" s="30">
        <v>20.0</v>
      </c>
      <c r="F588" s="31">
        <v>44.0</v>
      </c>
      <c r="G588" s="32">
        <v>3.3511043412033508</v>
      </c>
      <c r="H588" s="46">
        <v>728.0</v>
      </c>
      <c r="I588" s="30">
        <v>9.0</v>
      </c>
      <c r="J588" s="30">
        <v>10.0</v>
      </c>
      <c r="K588" s="33">
        <v>19.0</v>
      </c>
      <c r="L588" s="32">
        <v>2.60989010989011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12.0</v>
      </c>
      <c r="E589" s="30">
        <v>11.0</v>
      </c>
      <c r="F589" s="31">
        <v>23.0</v>
      </c>
      <c r="G589" s="32">
        <v>5.111111111111112</v>
      </c>
      <c r="H589" s="46">
        <v>154.0</v>
      </c>
      <c r="I589" s="30">
        <v>3.0</v>
      </c>
      <c r="J589" s="30">
        <v>0.0</v>
      </c>
      <c r="K589" s="33">
        <v>3.0</v>
      </c>
      <c r="L589" s="32">
        <v>1.948051948051948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49.0</v>
      </c>
      <c r="E590" s="30">
        <v>36.0</v>
      </c>
      <c r="F590" s="31">
        <v>85.0</v>
      </c>
      <c r="G590" s="32">
        <v>4.868270332187858</v>
      </c>
      <c r="H590" s="46">
        <v>693.0</v>
      </c>
      <c r="I590" s="30">
        <v>6.0</v>
      </c>
      <c r="J590" s="30">
        <v>3.0</v>
      </c>
      <c r="K590" s="33">
        <v>9.0</v>
      </c>
      <c r="L590" s="32">
        <v>1.2987012987012987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6.0</v>
      </c>
      <c r="E591" s="30">
        <v>6.0</v>
      </c>
      <c r="F591" s="31">
        <v>12.0</v>
      </c>
      <c r="G591" s="32">
        <v>2.6030368763557483</v>
      </c>
      <c r="H591" s="46">
        <v>331.0</v>
      </c>
      <c r="I591" s="30">
        <v>3.0</v>
      </c>
      <c r="J591" s="30">
        <v>1.0</v>
      </c>
      <c r="K591" s="33">
        <v>4.0</v>
      </c>
      <c r="L591" s="32">
        <v>1.2084592145015105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4.0</v>
      </c>
      <c r="E592" s="30">
        <v>3.0</v>
      </c>
      <c r="F592" s="31">
        <v>7.0</v>
      </c>
      <c r="G592" s="32">
        <v>1.6548463356973995</v>
      </c>
      <c r="H592" s="46">
        <v>348.0</v>
      </c>
      <c r="I592" s="30">
        <v>4.0</v>
      </c>
      <c r="J592" s="30">
        <v>8.0</v>
      </c>
      <c r="K592" s="33">
        <v>12.0</v>
      </c>
      <c r="L592" s="32">
        <v>3.4482758620689653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4.0</v>
      </c>
      <c r="E593" s="30">
        <v>5.0</v>
      </c>
      <c r="F593" s="31">
        <v>9.0</v>
      </c>
      <c r="G593" s="32">
        <v>3.225806451612903</v>
      </c>
      <c r="H593" s="46">
        <v>120.0</v>
      </c>
      <c r="I593" s="30">
        <v>2.0</v>
      </c>
      <c r="J593" s="30">
        <v>0.0</v>
      </c>
      <c r="K593" s="33">
        <v>2.0</v>
      </c>
      <c r="L593" s="32">
        <v>1.6666666666666667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10.0</v>
      </c>
      <c r="E594" s="30">
        <v>9.0</v>
      </c>
      <c r="F594" s="31">
        <v>19.0</v>
      </c>
      <c r="G594" s="32">
        <v>4.2792792792792795</v>
      </c>
      <c r="H594" s="46">
        <v>186.0</v>
      </c>
      <c r="I594" s="30">
        <v>0.0</v>
      </c>
      <c r="J594" s="30">
        <v>1.0</v>
      </c>
      <c r="K594" s="33">
        <v>1.0</v>
      </c>
      <c r="L594" s="32">
        <v>0.5376344086021506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6.0</v>
      </c>
      <c r="E595" s="30">
        <v>3.0</v>
      </c>
      <c r="F595" s="31">
        <v>9.0</v>
      </c>
      <c r="G595" s="32">
        <v>5.389221556886228</v>
      </c>
      <c r="H595" s="46">
        <v>81.0</v>
      </c>
      <c r="I595" s="30">
        <v>2.0</v>
      </c>
      <c r="J595" s="30">
        <v>0.0</v>
      </c>
      <c r="K595" s="33">
        <v>2.0</v>
      </c>
      <c r="L595" s="32">
        <v>2.4691358024691357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31.0</v>
      </c>
      <c r="E596" s="30">
        <v>13.0</v>
      </c>
      <c r="F596" s="31">
        <v>44.0</v>
      </c>
      <c r="G596" s="32">
        <v>5.326876513317192</v>
      </c>
      <c r="H596" s="46">
        <v>385.0</v>
      </c>
      <c r="I596" s="30">
        <v>1.0</v>
      </c>
      <c r="J596" s="30">
        <v>3.0</v>
      </c>
      <c r="K596" s="33">
        <v>4.0</v>
      </c>
      <c r="L596" s="32">
        <v>1.0389610389610389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3.0</v>
      </c>
      <c r="E597" s="30">
        <v>3.0</v>
      </c>
      <c r="F597" s="31">
        <v>6.0</v>
      </c>
      <c r="G597" s="32">
        <v>1.9607843137254901</v>
      </c>
      <c r="H597" s="46">
        <v>120.0</v>
      </c>
      <c r="I597" s="30">
        <v>1.0</v>
      </c>
      <c r="J597" s="30">
        <v>0.0</v>
      </c>
      <c r="K597" s="33">
        <v>1.0</v>
      </c>
      <c r="L597" s="32">
        <v>0.8333333333333334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23.0</v>
      </c>
      <c r="E598" s="30">
        <v>21.0</v>
      </c>
      <c r="F598" s="31">
        <v>44.0</v>
      </c>
      <c r="G598" s="32">
        <v>4.602510460251046</v>
      </c>
      <c r="H598" s="46">
        <v>294.0</v>
      </c>
      <c r="I598" s="30">
        <v>2.0</v>
      </c>
      <c r="J598" s="30">
        <v>0.0</v>
      </c>
      <c r="K598" s="33">
        <v>2.0</v>
      </c>
      <c r="L598" s="32">
        <v>0.6802721088435374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5.0</v>
      </c>
      <c r="E599" s="30">
        <v>6.0</v>
      </c>
      <c r="F599" s="31">
        <v>11.0</v>
      </c>
      <c r="G599" s="32">
        <v>3.8461538461538463</v>
      </c>
      <c r="H599" s="46">
        <v>149.0</v>
      </c>
      <c r="I599" s="30">
        <v>3.0</v>
      </c>
      <c r="J599" s="30">
        <v>2.0</v>
      </c>
      <c r="K599" s="33">
        <v>5.0</v>
      </c>
      <c r="L599" s="32">
        <v>3.3557046979865772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11.0</v>
      </c>
      <c r="E600" s="30">
        <v>19.0</v>
      </c>
      <c r="F600" s="31">
        <v>30.0</v>
      </c>
      <c r="G600" s="32">
        <v>3.1446540880503147</v>
      </c>
      <c r="H600" s="46">
        <v>534.0</v>
      </c>
      <c r="I600" s="30">
        <v>6.0</v>
      </c>
      <c r="J600" s="30">
        <v>3.0</v>
      </c>
      <c r="K600" s="33">
        <v>9.0</v>
      </c>
      <c r="L600" s="32">
        <v>1.6853932584269662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19.0</v>
      </c>
      <c r="E601" s="30">
        <v>18.0</v>
      </c>
      <c r="F601" s="31">
        <v>37.0</v>
      </c>
      <c r="G601" s="32">
        <v>4.713375796178345</v>
      </c>
      <c r="H601" s="30">
        <v>300.0</v>
      </c>
      <c r="I601" s="30">
        <v>1.0</v>
      </c>
      <c r="J601" s="30">
        <v>3.0</v>
      </c>
      <c r="K601" s="33">
        <v>4.0</v>
      </c>
      <c r="L601" s="32">
        <v>1.3333333333333335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35.0</v>
      </c>
      <c r="E602" s="30">
        <v>28.0</v>
      </c>
      <c r="F602" s="31">
        <v>63.0</v>
      </c>
      <c r="G602" s="32">
        <v>3.7433155080213902</v>
      </c>
      <c r="H602" s="30">
        <v>1091.0</v>
      </c>
      <c r="I602" s="30">
        <v>13.0</v>
      </c>
      <c r="J602" s="30">
        <v>21.0</v>
      </c>
      <c r="K602" s="33">
        <v>34.0</v>
      </c>
      <c r="L602" s="32">
        <v>3.1164069660861595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16.0</v>
      </c>
      <c r="E603" s="30">
        <v>14.0</v>
      </c>
      <c r="F603" s="31">
        <v>30.0</v>
      </c>
      <c r="G603" s="32">
        <v>2.2641509433962264</v>
      </c>
      <c r="H603" s="30">
        <v>893.0</v>
      </c>
      <c r="I603" s="30">
        <v>6.0</v>
      </c>
      <c r="J603" s="30">
        <v>5.0</v>
      </c>
      <c r="K603" s="33">
        <v>11.0</v>
      </c>
      <c r="L603" s="32">
        <v>1.2318029115341544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94.0</v>
      </c>
      <c r="E604" s="30">
        <v>100.0</v>
      </c>
      <c r="F604" s="31">
        <v>194.0</v>
      </c>
      <c r="G604" s="32">
        <v>5.281786005989654</v>
      </c>
      <c r="H604" s="30">
        <v>1581.0</v>
      </c>
      <c r="I604" s="30">
        <v>28.0</v>
      </c>
      <c r="J604" s="30">
        <v>23.0</v>
      </c>
      <c r="K604" s="33">
        <v>51.0</v>
      </c>
      <c r="L604" s="32">
        <v>3.225806451612903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18.0</v>
      </c>
      <c r="E605" s="30">
        <v>9.0</v>
      </c>
      <c r="F605" s="31">
        <v>27.0</v>
      </c>
      <c r="G605" s="32">
        <v>2.20949263502455</v>
      </c>
      <c r="H605" s="30">
        <v>803.0</v>
      </c>
      <c r="I605" s="30">
        <v>28.0</v>
      </c>
      <c r="J605" s="30">
        <v>16.0</v>
      </c>
      <c r="K605" s="33">
        <v>44.0</v>
      </c>
      <c r="L605" s="32">
        <v>5.47945205479452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73.0</v>
      </c>
      <c r="E606" s="30">
        <v>40.0</v>
      </c>
      <c r="F606" s="31">
        <v>113.0</v>
      </c>
      <c r="G606" s="32">
        <v>4.751892346509672</v>
      </c>
      <c r="H606" s="30">
        <v>1253.0</v>
      </c>
      <c r="I606" s="30">
        <v>36.0</v>
      </c>
      <c r="J606" s="30">
        <v>31.0</v>
      </c>
      <c r="K606" s="33">
        <v>67.0</v>
      </c>
      <c r="L606" s="32">
        <v>5.347166799680767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45.0</v>
      </c>
      <c r="E607" s="30">
        <v>39.0</v>
      </c>
      <c r="F607" s="31">
        <v>84.0</v>
      </c>
      <c r="G607" s="32">
        <v>3.551797040169133</v>
      </c>
      <c r="H607" s="30">
        <v>1403.0</v>
      </c>
      <c r="I607" s="30">
        <v>20.0</v>
      </c>
      <c r="J607" s="30">
        <v>14.0</v>
      </c>
      <c r="K607" s="33">
        <v>34.0</v>
      </c>
      <c r="L607" s="32">
        <v>2.4233784746970777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11.0</v>
      </c>
      <c r="E608" s="30">
        <v>8.0</v>
      </c>
      <c r="F608" s="31">
        <v>19.0</v>
      </c>
      <c r="G608" s="32">
        <v>3.6608863198458574</v>
      </c>
      <c r="H608" s="30">
        <v>232.0</v>
      </c>
      <c r="I608" s="30">
        <v>5.0</v>
      </c>
      <c r="J608" s="30">
        <v>2.0</v>
      </c>
      <c r="K608" s="33">
        <v>7.0</v>
      </c>
      <c r="L608" s="32">
        <v>3.0172413793103448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1594.0</v>
      </c>
      <c r="E609" s="40">
        <v>1602.0</v>
      </c>
      <c r="F609" s="40">
        <v>3196.0</v>
      </c>
      <c r="G609" s="42">
        <v>4.273927172067024</v>
      </c>
      <c r="H609" s="40">
        <v>32860.0</v>
      </c>
      <c r="I609" s="40">
        <v>328.0</v>
      </c>
      <c r="J609" s="40">
        <v>312.0</v>
      </c>
      <c r="K609" s="47">
        <v>640.0</v>
      </c>
      <c r="L609" s="42">
        <v>1.9476567255021302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69.0</v>
      </c>
      <c r="E610" s="30">
        <v>61.0</v>
      </c>
      <c r="F610" s="31">
        <v>130.0</v>
      </c>
      <c r="G610" s="32">
        <v>4.531195538515162</v>
      </c>
      <c r="H610" s="30">
        <v>1071.0</v>
      </c>
      <c r="I610" s="30">
        <v>10.0</v>
      </c>
      <c r="J610" s="30">
        <v>10.0</v>
      </c>
      <c r="K610" s="33">
        <v>20.0</v>
      </c>
      <c r="L610" s="32">
        <v>1.8674136321195145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335.0</v>
      </c>
      <c r="E611" s="30">
        <v>364.0</v>
      </c>
      <c r="F611" s="31">
        <v>699.0</v>
      </c>
      <c r="G611" s="32">
        <v>3.3403421580808565</v>
      </c>
      <c r="H611" s="30">
        <v>10369.0</v>
      </c>
      <c r="I611" s="30">
        <v>78.0</v>
      </c>
      <c r="J611" s="30">
        <v>74.0</v>
      </c>
      <c r="K611" s="33">
        <v>152.0</v>
      </c>
      <c r="L611" s="32">
        <v>1.4659079949850515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74.0</v>
      </c>
      <c r="E612" s="30">
        <v>81.0</v>
      </c>
      <c r="F612" s="31">
        <v>155.0</v>
      </c>
      <c r="G612" s="32">
        <v>6.771515945827872</v>
      </c>
      <c r="H612" s="30">
        <v>394.0</v>
      </c>
      <c r="I612" s="30">
        <v>4.0</v>
      </c>
      <c r="J612" s="30">
        <v>2.0</v>
      </c>
      <c r="K612" s="33">
        <v>6.0</v>
      </c>
      <c r="L612" s="32">
        <v>1.5228426395939088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139.0</v>
      </c>
      <c r="E613" s="30">
        <v>154.0</v>
      </c>
      <c r="F613" s="31">
        <v>293.0</v>
      </c>
      <c r="G613" s="32">
        <v>4.293040293040293</v>
      </c>
      <c r="H613" s="30">
        <v>2890.0</v>
      </c>
      <c r="I613" s="30">
        <v>50.0</v>
      </c>
      <c r="J613" s="30">
        <v>50.0</v>
      </c>
      <c r="K613" s="33">
        <v>100.0</v>
      </c>
      <c r="L613" s="32">
        <v>3.4602076124567476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200.0</v>
      </c>
      <c r="E614" s="30">
        <v>193.0</v>
      </c>
      <c r="F614" s="31">
        <v>393.0</v>
      </c>
      <c r="G614" s="32">
        <v>5.390207104649567</v>
      </c>
      <c r="H614" s="30">
        <v>2936.0</v>
      </c>
      <c r="I614" s="30">
        <v>43.0</v>
      </c>
      <c r="J614" s="30">
        <v>53.0</v>
      </c>
      <c r="K614" s="33">
        <v>96.0</v>
      </c>
      <c r="L614" s="32">
        <v>3.2697547683923704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35.0</v>
      </c>
      <c r="E615" s="30">
        <v>38.0</v>
      </c>
      <c r="F615" s="31">
        <v>73.0</v>
      </c>
      <c r="G615" s="32">
        <v>6.6424021838034575</v>
      </c>
      <c r="H615" s="46">
        <v>354.0</v>
      </c>
      <c r="I615" s="30">
        <v>5.0</v>
      </c>
      <c r="J615" s="30">
        <v>2.0</v>
      </c>
      <c r="K615" s="33">
        <v>7.0</v>
      </c>
      <c r="L615" s="32">
        <v>1.977401129943503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21.0</v>
      </c>
      <c r="E616" s="30">
        <v>19.0</v>
      </c>
      <c r="F616" s="31">
        <v>40.0</v>
      </c>
      <c r="G616" s="32">
        <v>5.128205128205128</v>
      </c>
      <c r="H616" s="30">
        <v>328.0</v>
      </c>
      <c r="I616" s="30">
        <v>0.0</v>
      </c>
      <c r="J616" s="30">
        <v>5.0</v>
      </c>
      <c r="K616" s="33">
        <v>5.0</v>
      </c>
      <c r="L616" s="32">
        <v>1.524390243902439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180.0</v>
      </c>
      <c r="E617" s="30">
        <v>151.0</v>
      </c>
      <c r="F617" s="31">
        <v>331.0</v>
      </c>
      <c r="G617" s="32">
        <v>3.1790242028428737</v>
      </c>
      <c r="H617" s="30">
        <v>5967.0</v>
      </c>
      <c r="I617" s="30">
        <v>35.0</v>
      </c>
      <c r="J617" s="30">
        <v>30.0</v>
      </c>
      <c r="K617" s="33">
        <v>65.0</v>
      </c>
      <c r="L617" s="32">
        <v>1.0893246187363834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51.0</v>
      </c>
      <c r="E618" s="30">
        <v>37.0</v>
      </c>
      <c r="F618" s="31">
        <v>88.0</v>
      </c>
      <c r="G618" s="32">
        <v>6.136680613668061</v>
      </c>
      <c r="H618" s="46">
        <v>379.0</v>
      </c>
      <c r="I618" s="30">
        <v>3.0</v>
      </c>
      <c r="J618" s="30">
        <v>3.0</v>
      </c>
      <c r="K618" s="33">
        <v>6.0</v>
      </c>
      <c r="L618" s="32">
        <v>1.58311345646438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49.0</v>
      </c>
      <c r="E619" s="30">
        <v>47.0</v>
      </c>
      <c r="F619" s="31">
        <v>96.0</v>
      </c>
      <c r="G619" s="32">
        <v>5.485714285714286</v>
      </c>
      <c r="H619" s="30">
        <v>586.0</v>
      </c>
      <c r="I619" s="30">
        <v>11.0</v>
      </c>
      <c r="J619" s="30">
        <v>4.0</v>
      </c>
      <c r="K619" s="33">
        <v>15.0</v>
      </c>
      <c r="L619" s="32">
        <v>2.5597269624573378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96.0</v>
      </c>
      <c r="E620" s="30">
        <v>102.0</v>
      </c>
      <c r="F620" s="31">
        <v>198.0</v>
      </c>
      <c r="G620" s="32">
        <v>3.4554973821989527</v>
      </c>
      <c r="H620" s="30">
        <v>3368.0</v>
      </c>
      <c r="I620" s="30">
        <v>24.0</v>
      </c>
      <c r="J620" s="30">
        <v>29.0</v>
      </c>
      <c r="K620" s="33">
        <v>53.0</v>
      </c>
      <c r="L620" s="32">
        <v>1.5736342042755345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75.0</v>
      </c>
      <c r="E621" s="30">
        <v>76.0</v>
      </c>
      <c r="F621" s="31">
        <v>151.0</v>
      </c>
      <c r="G621" s="32">
        <v>4.293431902189366</v>
      </c>
      <c r="H621" s="30">
        <v>1442.0</v>
      </c>
      <c r="I621" s="30">
        <v>19.0</v>
      </c>
      <c r="J621" s="30">
        <v>14.0</v>
      </c>
      <c r="K621" s="33">
        <v>33.0</v>
      </c>
      <c r="L621" s="32">
        <v>2.2884882108183078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223.0</v>
      </c>
      <c r="E622" s="30">
        <v>224.0</v>
      </c>
      <c r="F622" s="31">
        <v>447.0</v>
      </c>
      <c r="G622" s="32">
        <v>5.318895763921942</v>
      </c>
      <c r="H622" s="30">
        <v>2444.0</v>
      </c>
      <c r="I622" s="30">
        <v>32.0</v>
      </c>
      <c r="J622" s="30">
        <v>22.0</v>
      </c>
      <c r="K622" s="33">
        <v>54.0</v>
      </c>
      <c r="L622" s="32">
        <v>2.20949263502455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47.0</v>
      </c>
      <c r="E623" s="30">
        <v>55.0</v>
      </c>
      <c r="F623" s="31">
        <v>102.0</v>
      </c>
      <c r="G623" s="32">
        <v>7.019958706125258</v>
      </c>
      <c r="H623" s="30">
        <v>332.0</v>
      </c>
      <c r="I623" s="30">
        <v>14.0</v>
      </c>
      <c r="J623" s="30">
        <v>14.0</v>
      </c>
      <c r="K623" s="33">
        <v>28.0</v>
      </c>
      <c r="L623" s="32">
        <v>8.433734939759036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219.0</v>
      </c>
      <c r="E624" s="49">
        <v>231.0</v>
      </c>
      <c r="F624" s="49">
        <v>450.0</v>
      </c>
      <c r="G624" s="42">
        <v>6.657789613848203</v>
      </c>
      <c r="H624" s="40">
        <v>1868.0</v>
      </c>
      <c r="I624" s="49">
        <v>11.0</v>
      </c>
      <c r="J624" s="49">
        <v>11.0</v>
      </c>
      <c r="K624" s="50">
        <v>22.0</v>
      </c>
      <c r="L624" s="42">
        <v>1.177730192719486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1666.0</v>
      </c>
      <c r="E625" s="20">
        <v>1664.0</v>
      </c>
      <c r="F625" s="20">
        <v>3330.0</v>
      </c>
      <c r="G625" s="36">
        <v>4.611421924333905</v>
      </c>
      <c r="H625" s="20">
        <v>29700.0</v>
      </c>
      <c r="I625" s="20">
        <v>288.0</v>
      </c>
      <c r="J625" s="20">
        <v>317.0</v>
      </c>
      <c r="K625" s="27">
        <v>605.0</v>
      </c>
      <c r="L625" s="36">
        <v>2.037037037037037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104.0</v>
      </c>
      <c r="E626" s="40">
        <v>214.0</v>
      </c>
      <c r="F626" s="40">
        <v>318.0</v>
      </c>
      <c r="G626" s="42">
        <v>7.0183182520414915</v>
      </c>
      <c r="H626" s="40">
        <v>1766.0</v>
      </c>
      <c r="I626" s="40">
        <v>6.0</v>
      </c>
      <c r="J626" s="40">
        <v>11.0</v>
      </c>
      <c r="K626" s="47">
        <v>17.0</v>
      </c>
      <c r="L626" s="42">
        <v>0.9626274065685164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12.0</v>
      </c>
      <c r="E627" s="30">
        <v>26.0</v>
      </c>
      <c r="F627" s="31">
        <v>38.0</v>
      </c>
      <c r="G627" s="32">
        <v>3.758654797230465</v>
      </c>
      <c r="H627" s="46">
        <v>450.0</v>
      </c>
      <c r="I627" s="30">
        <v>5.0</v>
      </c>
      <c r="J627" s="30">
        <v>7.0</v>
      </c>
      <c r="K627" s="33">
        <v>12.0</v>
      </c>
      <c r="L627" s="32">
        <v>2.666666666666667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15.0</v>
      </c>
      <c r="E628" s="30">
        <v>28.0</v>
      </c>
      <c r="F628" s="31">
        <v>43.0</v>
      </c>
      <c r="G628" s="32">
        <v>8.333333333333332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19.0</v>
      </c>
      <c r="E629" s="30">
        <v>57.0</v>
      </c>
      <c r="F629" s="31">
        <v>76.0</v>
      </c>
      <c r="G629" s="32">
        <v>10.998552821997105</v>
      </c>
      <c r="H629" s="46">
        <v>275.0</v>
      </c>
      <c r="I629" s="30">
        <v>0.0</v>
      </c>
      <c r="J629" s="30">
        <v>1.0</v>
      </c>
      <c r="K629" s="33">
        <v>1.0</v>
      </c>
      <c r="L629" s="32">
        <v>0.36363636363636365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20.0</v>
      </c>
      <c r="E630" s="30">
        <v>29.0</v>
      </c>
      <c r="F630" s="31">
        <v>49.0</v>
      </c>
      <c r="G630" s="32">
        <v>7.70440251572327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24.0</v>
      </c>
      <c r="E631" s="30">
        <v>40.0</v>
      </c>
      <c r="F631" s="31">
        <v>64.0</v>
      </c>
      <c r="G631" s="32">
        <v>6.41925777331996</v>
      </c>
      <c r="H631" s="46">
        <v>399.0</v>
      </c>
      <c r="I631" s="30">
        <v>0.0</v>
      </c>
      <c r="J631" s="30">
        <v>2.0</v>
      </c>
      <c r="K631" s="33">
        <v>2.0</v>
      </c>
      <c r="L631" s="32">
        <v>0.5012531328320802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14.0</v>
      </c>
      <c r="E632" s="30">
        <v>34.0</v>
      </c>
      <c r="F632" s="31">
        <v>48.0</v>
      </c>
      <c r="G632" s="32">
        <v>7.0588235294117645</v>
      </c>
      <c r="H632" s="30">
        <v>265.0</v>
      </c>
      <c r="I632" s="30">
        <v>1.0</v>
      </c>
      <c r="J632" s="30">
        <v>1.0</v>
      </c>
      <c r="K632" s="33">
        <v>2.0</v>
      </c>
      <c r="L632" s="32">
        <v>0.7547169811320755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299.0</v>
      </c>
      <c r="E633" s="40">
        <v>301.0</v>
      </c>
      <c r="F633" s="40">
        <v>600.0</v>
      </c>
      <c r="G633" s="42">
        <v>4.7062514707035845</v>
      </c>
      <c r="H633" s="40">
        <v>4554.0</v>
      </c>
      <c r="I633" s="40">
        <v>50.0</v>
      </c>
      <c r="J633" s="40">
        <v>57.0</v>
      </c>
      <c r="K633" s="47">
        <v>107.0</v>
      </c>
      <c r="L633" s="42">
        <v>2.3495827843653934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11.0</v>
      </c>
      <c r="E634" s="30">
        <v>13.0</v>
      </c>
      <c r="F634" s="31">
        <v>24.0</v>
      </c>
      <c r="G634" s="32">
        <v>2.572347266881029</v>
      </c>
      <c r="H634" s="46">
        <v>558.0</v>
      </c>
      <c r="I634" s="30">
        <v>4.0</v>
      </c>
      <c r="J634" s="30">
        <v>1.0</v>
      </c>
      <c r="K634" s="33">
        <v>5.0</v>
      </c>
      <c r="L634" s="32">
        <v>0.8960573476702508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27.0</v>
      </c>
      <c r="E635" s="30">
        <v>17.0</v>
      </c>
      <c r="F635" s="31">
        <v>44.0</v>
      </c>
      <c r="G635" s="32">
        <v>6.626506024096386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1.0</v>
      </c>
      <c r="E636" s="30">
        <v>5.0</v>
      </c>
      <c r="F636" s="31">
        <v>6.0</v>
      </c>
      <c r="G636" s="32">
        <v>4.10958904109589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5.0</v>
      </c>
      <c r="E637" s="30">
        <v>5.0</v>
      </c>
      <c r="F637" s="31">
        <v>10.0</v>
      </c>
      <c r="G637" s="32">
        <v>3.861003861003861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30.0</v>
      </c>
      <c r="E638" s="30">
        <v>19.0</v>
      </c>
      <c r="F638" s="31">
        <v>49.0</v>
      </c>
      <c r="G638" s="32">
        <v>4.545454545454546</v>
      </c>
      <c r="H638" s="46">
        <v>795.0</v>
      </c>
      <c r="I638" s="30">
        <v>10.0</v>
      </c>
      <c r="J638" s="30">
        <v>3.0</v>
      </c>
      <c r="K638" s="33">
        <v>13.0</v>
      </c>
      <c r="L638" s="32">
        <v>1.6352201257861636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27.0</v>
      </c>
      <c r="E639" s="30">
        <v>39.0</v>
      </c>
      <c r="F639" s="31">
        <v>66.0</v>
      </c>
      <c r="G639" s="32">
        <v>6.021897810218978</v>
      </c>
      <c r="H639" s="46">
        <v>348.0</v>
      </c>
      <c r="I639" s="30">
        <v>3.0</v>
      </c>
      <c r="J639" s="30">
        <v>2.0</v>
      </c>
      <c r="K639" s="33">
        <v>5.0</v>
      </c>
      <c r="L639" s="32">
        <v>1.4367816091954022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14.0</v>
      </c>
      <c r="E640" s="30">
        <v>13.0</v>
      </c>
      <c r="F640" s="31">
        <v>27.0</v>
      </c>
      <c r="G640" s="32">
        <v>4.856115107913669</v>
      </c>
      <c r="H640" s="46">
        <v>202.0</v>
      </c>
      <c r="I640" s="30">
        <v>0.0</v>
      </c>
      <c r="J640" s="30">
        <v>0.0</v>
      </c>
      <c r="K640" s="33">
        <v>0.0</v>
      </c>
      <c r="L640" s="32">
        <v>0.0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19.0</v>
      </c>
      <c r="E641" s="30">
        <v>13.0</v>
      </c>
      <c r="F641" s="31">
        <v>32.0</v>
      </c>
      <c r="G641" s="32">
        <v>3.2323232323232323</v>
      </c>
      <c r="H641" s="46">
        <v>638.0</v>
      </c>
      <c r="I641" s="30">
        <v>14.0</v>
      </c>
      <c r="J641" s="30">
        <v>18.0</v>
      </c>
      <c r="K641" s="33">
        <v>32.0</v>
      </c>
      <c r="L641" s="32">
        <v>5.015673981191222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64.0</v>
      </c>
      <c r="E642" s="30">
        <v>57.0</v>
      </c>
      <c r="F642" s="31">
        <v>121.0</v>
      </c>
      <c r="G642" s="32">
        <v>5.295404814004376</v>
      </c>
      <c r="H642" s="30">
        <v>185.0</v>
      </c>
      <c r="I642" s="30">
        <v>4.0</v>
      </c>
      <c r="J642" s="30">
        <v>3.0</v>
      </c>
      <c r="K642" s="33">
        <v>7.0</v>
      </c>
      <c r="L642" s="32">
        <v>3.783783783783784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82.0</v>
      </c>
      <c r="E643" s="30">
        <v>92.0</v>
      </c>
      <c r="F643" s="31">
        <v>174.0</v>
      </c>
      <c r="G643" s="32">
        <v>4.7180043383947945</v>
      </c>
      <c r="H643" s="30">
        <v>1003.0</v>
      </c>
      <c r="I643" s="30">
        <v>13.0</v>
      </c>
      <c r="J643" s="30">
        <v>21.0</v>
      </c>
      <c r="K643" s="33">
        <v>34.0</v>
      </c>
      <c r="L643" s="32">
        <v>3.389830508474576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19.0</v>
      </c>
      <c r="E644" s="30">
        <v>28.0</v>
      </c>
      <c r="F644" s="31">
        <v>47.0</v>
      </c>
      <c r="G644" s="32">
        <v>4.459203036053131</v>
      </c>
      <c r="H644" s="30">
        <v>518.0</v>
      </c>
      <c r="I644" s="30">
        <v>2.0</v>
      </c>
      <c r="J644" s="30">
        <v>9.0</v>
      </c>
      <c r="K644" s="33">
        <v>11.0</v>
      </c>
      <c r="L644" s="32">
        <v>2.1235521235521233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535.0</v>
      </c>
      <c r="E645" s="40">
        <v>457.0</v>
      </c>
      <c r="F645" s="40">
        <v>992.0</v>
      </c>
      <c r="G645" s="42">
        <v>4.8141318062700185</v>
      </c>
      <c r="H645" s="40">
        <v>8034.0</v>
      </c>
      <c r="I645" s="40">
        <v>32.0</v>
      </c>
      <c r="J645" s="40">
        <v>24.0</v>
      </c>
      <c r="K645" s="47">
        <v>56.0</v>
      </c>
      <c r="L645" s="42">
        <v>0.6970375902414737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22.0</v>
      </c>
      <c r="E646" s="30">
        <v>16.0</v>
      </c>
      <c r="F646" s="31">
        <v>38.0</v>
      </c>
      <c r="G646" s="32">
        <v>4.40324449594438</v>
      </c>
      <c r="H646" s="46">
        <v>277.0</v>
      </c>
      <c r="I646" s="30">
        <v>1.0</v>
      </c>
      <c r="J646" s="30">
        <v>0.0</v>
      </c>
      <c r="K646" s="33">
        <v>1.0</v>
      </c>
      <c r="L646" s="32">
        <v>0.36101083032490977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23.0</v>
      </c>
      <c r="E647" s="30">
        <v>21.0</v>
      </c>
      <c r="F647" s="31">
        <v>44.0</v>
      </c>
      <c r="G647" s="32">
        <v>4.531410916580844</v>
      </c>
      <c r="H647" s="30">
        <v>358.0</v>
      </c>
      <c r="I647" s="30">
        <v>4.0</v>
      </c>
      <c r="J647" s="30">
        <v>0.0</v>
      </c>
      <c r="K647" s="33">
        <v>4.0</v>
      </c>
      <c r="L647" s="32">
        <v>1.1173184357541899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60.0</v>
      </c>
      <c r="E648" s="30">
        <v>47.0</v>
      </c>
      <c r="F648" s="31">
        <v>107.0</v>
      </c>
      <c r="G648" s="32">
        <v>5.139289145052834</v>
      </c>
      <c r="H648" s="30">
        <v>1023.0</v>
      </c>
      <c r="I648" s="30">
        <v>1.0</v>
      </c>
      <c r="J648" s="30">
        <v>1.0</v>
      </c>
      <c r="K648" s="33">
        <v>2.0</v>
      </c>
      <c r="L648" s="32">
        <v>0.19550342130987292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33.0</v>
      </c>
      <c r="E649" s="30">
        <v>26.0</v>
      </c>
      <c r="F649" s="31">
        <v>59.0</v>
      </c>
      <c r="G649" s="32">
        <v>4.750402576489534</v>
      </c>
      <c r="H649" s="30">
        <v>425.0</v>
      </c>
      <c r="I649" s="30">
        <v>0.0</v>
      </c>
      <c r="J649" s="30">
        <v>1.0</v>
      </c>
      <c r="K649" s="33">
        <v>1.0</v>
      </c>
      <c r="L649" s="32">
        <v>0.2352941176470588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93.0</v>
      </c>
      <c r="E650" s="30">
        <v>79.0</v>
      </c>
      <c r="F650" s="31">
        <v>172.0</v>
      </c>
      <c r="G650" s="32">
        <v>5.7544329207092675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30.0</v>
      </c>
      <c r="E651" s="30">
        <v>24.0</v>
      </c>
      <c r="F651" s="31">
        <v>54.0</v>
      </c>
      <c r="G651" s="32">
        <v>4.716157205240175</v>
      </c>
      <c r="H651" s="46">
        <v>510.0</v>
      </c>
      <c r="I651" s="30">
        <v>2.0</v>
      </c>
      <c r="J651" s="30">
        <v>0.0</v>
      </c>
      <c r="K651" s="33">
        <v>2.0</v>
      </c>
      <c r="L651" s="32">
        <v>0.39215686274509803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44.0</v>
      </c>
      <c r="E652" s="30">
        <v>35.0</v>
      </c>
      <c r="F652" s="31">
        <v>79.0</v>
      </c>
      <c r="G652" s="32">
        <v>4.822954822954824</v>
      </c>
      <c r="H652" s="46">
        <v>810.0</v>
      </c>
      <c r="I652" s="30">
        <v>12.0</v>
      </c>
      <c r="J652" s="30">
        <v>3.0</v>
      </c>
      <c r="K652" s="33">
        <v>15.0</v>
      </c>
      <c r="L652" s="32">
        <v>1.8518518518518516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62.0</v>
      </c>
      <c r="E653" s="30">
        <v>59.0</v>
      </c>
      <c r="F653" s="31">
        <v>121.0</v>
      </c>
      <c r="G653" s="32">
        <v>5.162116040955631</v>
      </c>
      <c r="H653" s="46">
        <v>891.0</v>
      </c>
      <c r="I653" s="30">
        <v>0.0</v>
      </c>
      <c r="J653" s="30">
        <v>4.0</v>
      </c>
      <c r="K653" s="33">
        <v>4.0</v>
      </c>
      <c r="L653" s="32">
        <v>0.44893378226711567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44.0</v>
      </c>
      <c r="E654" s="30">
        <v>30.0</v>
      </c>
      <c r="F654" s="31">
        <v>74.0</v>
      </c>
      <c r="G654" s="32">
        <v>4.077134986225895</v>
      </c>
      <c r="H654" s="46">
        <v>762.0</v>
      </c>
      <c r="I654" s="30">
        <v>4.0</v>
      </c>
      <c r="J654" s="30">
        <v>3.0</v>
      </c>
      <c r="K654" s="33">
        <v>7.0</v>
      </c>
      <c r="L654" s="32">
        <v>0.9186351706036745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19.0</v>
      </c>
      <c r="E655" s="30">
        <v>17.0</v>
      </c>
      <c r="F655" s="31">
        <v>36.0</v>
      </c>
      <c r="G655" s="32">
        <v>5.555555555555555</v>
      </c>
      <c r="H655" s="46">
        <v>260.0</v>
      </c>
      <c r="I655" s="30">
        <v>2.0</v>
      </c>
      <c r="J655" s="30">
        <v>3.0</v>
      </c>
      <c r="K655" s="33">
        <v>5.0</v>
      </c>
      <c r="L655" s="32">
        <v>1.9230769230769231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25.0</v>
      </c>
      <c r="E656" s="30">
        <v>20.0</v>
      </c>
      <c r="F656" s="31">
        <v>45.0</v>
      </c>
      <c r="G656" s="32">
        <v>4.658385093167702</v>
      </c>
      <c r="H656" s="46">
        <v>443.0</v>
      </c>
      <c r="I656" s="30">
        <v>5.0</v>
      </c>
      <c r="J656" s="30">
        <v>4.0</v>
      </c>
      <c r="K656" s="33">
        <v>9.0</v>
      </c>
      <c r="L656" s="32">
        <v>2.0316027088036117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34.0</v>
      </c>
      <c r="E657" s="30">
        <v>39.0</v>
      </c>
      <c r="F657" s="31">
        <v>73.0</v>
      </c>
      <c r="G657" s="32">
        <v>5.1156271899089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9.0</v>
      </c>
      <c r="E658" s="30">
        <v>6.0</v>
      </c>
      <c r="F658" s="31">
        <v>15.0</v>
      </c>
      <c r="G658" s="32">
        <v>3.4722222222222223</v>
      </c>
      <c r="H658" s="46">
        <v>252.0</v>
      </c>
      <c r="I658" s="30">
        <v>0.0</v>
      </c>
      <c r="J658" s="30">
        <v>1.0</v>
      </c>
      <c r="K658" s="33">
        <v>1.0</v>
      </c>
      <c r="L658" s="32">
        <v>0.3968253968253968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12.0</v>
      </c>
      <c r="E659" s="30">
        <v>16.0</v>
      </c>
      <c r="F659" s="31">
        <v>28.0</v>
      </c>
      <c r="G659" s="32">
        <v>3.1782065834279227</v>
      </c>
      <c r="H659" s="46">
        <v>440.0</v>
      </c>
      <c r="I659" s="30">
        <v>0.0</v>
      </c>
      <c r="J659" s="30">
        <v>3.0</v>
      </c>
      <c r="K659" s="33">
        <v>3.0</v>
      </c>
      <c r="L659" s="32">
        <v>0.6818181818181818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25.0</v>
      </c>
      <c r="E660" s="30">
        <v>22.0</v>
      </c>
      <c r="F660" s="31">
        <v>47.0</v>
      </c>
      <c r="G660" s="32">
        <v>4.041272570937231</v>
      </c>
      <c r="H660" s="30">
        <v>414.0</v>
      </c>
      <c r="I660" s="30">
        <v>1.0</v>
      </c>
      <c r="J660" s="30">
        <v>1.0</v>
      </c>
      <c r="K660" s="33">
        <v>2.0</v>
      </c>
      <c r="L660" s="32">
        <v>0.4830917874396135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465.0</v>
      </c>
      <c r="E661" s="40">
        <v>439.0</v>
      </c>
      <c r="F661" s="40">
        <v>904.0</v>
      </c>
      <c r="G661" s="42">
        <v>4.06164352787887</v>
      </c>
      <c r="H661" s="40">
        <v>10657.0</v>
      </c>
      <c r="I661" s="40">
        <v>118.0</v>
      </c>
      <c r="J661" s="40">
        <v>139.0</v>
      </c>
      <c r="K661" s="47">
        <v>257.0</v>
      </c>
      <c r="L661" s="42">
        <v>2.411560476681993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10.0</v>
      </c>
      <c r="E662" s="30">
        <v>19.0</v>
      </c>
      <c r="F662" s="31">
        <v>29.0</v>
      </c>
      <c r="G662" s="32">
        <v>3.761348897535668</v>
      </c>
      <c r="H662" s="46">
        <v>249.0</v>
      </c>
      <c r="I662" s="30">
        <v>0.0</v>
      </c>
      <c r="J662" s="30">
        <v>2.0</v>
      </c>
      <c r="K662" s="33">
        <v>2.0</v>
      </c>
      <c r="L662" s="32">
        <v>0.8032128514056224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3.0</v>
      </c>
      <c r="E663" s="30">
        <v>5.0</v>
      </c>
      <c r="F663" s="31">
        <v>8.0</v>
      </c>
      <c r="G663" s="32">
        <v>3.225806451612903</v>
      </c>
      <c r="H663" s="46">
        <v>147.0</v>
      </c>
      <c r="I663" s="30">
        <v>2.0</v>
      </c>
      <c r="J663" s="30">
        <v>3.0</v>
      </c>
      <c r="K663" s="33">
        <v>5.0</v>
      </c>
      <c r="L663" s="32">
        <v>3.4013605442176873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7.0</v>
      </c>
      <c r="E664" s="30">
        <v>6.0</v>
      </c>
      <c r="F664" s="31">
        <v>13.0</v>
      </c>
      <c r="G664" s="32">
        <v>3.857566765578635</v>
      </c>
      <c r="H664" s="30">
        <v>159.0</v>
      </c>
      <c r="I664" s="30">
        <v>0.0</v>
      </c>
      <c r="J664" s="30">
        <v>1.0</v>
      </c>
      <c r="K664" s="33">
        <v>1.0</v>
      </c>
      <c r="L664" s="32">
        <v>0.628930817610063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12.0</v>
      </c>
      <c r="E665" s="30">
        <v>9.0</v>
      </c>
      <c r="F665" s="31">
        <v>21.0</v>
      </c>
      <c r="G665" s="32">
        <v>1.530612244897959</v>
      </c>
      <c r="H665" s="30">
        <v>1171.0</v>
      </c>
      <c r="I665" s="30">
        <v>7.0</v>
      </c>
      <c r="J665" s="30">
        <v>11.0</v>
      </c>
      <c r="K665" s="33">
        <v>18.0</v>
      </c>
      <c r="L665" s="32">
        <v>1.5371477369769428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60.0</v>
      </c>
      <c r="E666" s="30">
        <v>61.0</v>
      </c>
      <c r="F666" s="31">
        <v>121.0</v>
      </c>
      <c r="G666" s="32">
        <v>5.440647482014389</v>
      </c>
      <c r="H666" s="46">
        <v>785.0</v>
      </c>
      <c r="I666" s="30">
        <v>7.0</v>
      </c>
      <c r="J666" s="30">
        <v>7.0</v>
      </c>
      <c r="K666" s="33">
        <v>14.0</v>
      </c>
      <c r="L666" s="32">
        <v>1.78343949044586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41.0</v>
      </c>
      <c r="E667" s="30">
        <v>37.0</v>
      </c>
      <c r="F667" s="31">
        <v>78.0</v>
      </c>
      <c r="G667" s="32">
        <v>5.032258064516129</v>
      </c>
      <c r="H667" s="46">
        <v>386.0</v>
      </c>
      <c r="I667" s="30">
        <v>2.0</v>
      </c>
      <c r="J667" s="30">
        <v>9.0</v>
      </c>
      <c r="K667" s="33">
        <v>11.0</v>
      </c>
      <c r="L667" s="32">
        <v>2.849740932642487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13.0</v>
      </c>
      <c r="E668" s="30">
        <v>7.0</v>
      </c>
      <c r="F668" s="31">
        <v>20.0</v>
      </c>
      <c r="G668" s="32">
        <v>2.7586206896551726</v>
      </c>
      <c r="H668" s="46">
        <v>449.0</v>
      </c>
      <c r="I668" s="30">
        <v>1.0</v>
      </c>
      <c r="J668" s="30">
        <v>2.0</v>
      </c>
      <c r="K668" s="33">
        <v>3.0</v>
      </c>
      <c r="L668" s="32">
        <v>0.6681514476614699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2.0</v>
      </c>
      <c r="E669" s="30">
        <v>2.0</v>
      </c>
      <c r="F669" s="31">
        <v>4.0</v>
      </c>
      <c r="G669" s="32">
        <v>3.361344537815126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55.0</v>
      </c>
      <c r="E670" s="30">
        <v>44.0</v>
      </c>
      <c r="F670" s="31">
        <v>99.0</v>
      </c>
      <c r="G670" s="32">
        <v>5.493895671476138</v>
      </c>
      <c r="H670" s="46">
        <v>442.0</v>
      </c>
      <c r="I670" s="30">
        <v>0.0</v>
      </c>
      <c r="J670" s="30">
        <v>0.0</v>
      </c>
      <c r="K670" s="33">
        <v>0.0</v>
      </c>
      <c r="L670" s="32">
        <v>0.0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4.0</v>
      </c>
      <c r="E671" s="30">
        <v>11.0</v>
      </c>
      <c r="F671" s="31">
        <v>15.0</v>
      </c>
      <c r="G671" s="32">
        <v>3.067484662576687</v>
      </c>
      <c r="H671" s="46">
        <v>247.0</v>
      </c>
      <c r="I671" s="30">
        <v>5.0</v>
      </c>
      <c r="J671" s="30">
        <v>3.0</v>
      </c>
      <c r="K671" s="33">
        <v>8.0</v>
      </c>
      <c r="L671" s="32">
        <v>3.2388663967611335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9.0</v>
      </c>
      <c r="E672" s="30">
        <v>7.0</v>
      </c>
      <c r="F672" s="31">
        <v>16.0</v>
      </c>
      <c r="G672" s="32">
        <v>3.0245746691871456</v>
      </c>
      <c r="H672" s="46">
        <v>242.0</v>
      </c>
      <c r="I672" s="30">
        <v>5.0</v>
      </c>
      <c r="J672" s="30">
        <v>3.0</v>
      </c>
      <c r="K672" s="33">
        <v>8.0</v>
      </c>
      <c r="L672" s="32">
        <v>3.3057851239669422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30.0</v>
      </c>
      <c r="E673" s="30">
        <v>24.0</v>
      </c>
      <c r="F673" s="31">
        <v>54.0</v>
      </c>
      <c r="G673" s="32">
        <v>4.30622009569378</v>
      </c>
      <c r="H673" s="46">
        <v>572.0</v>
      </c>
      <c r="I673" s="30">
        <v>19.0</v>
      </c>
      <c r="J673" s="30">
        <v>21.0</v>
      </c>
      <c r="K673" s="33">
        <v>40.0</v>
      </c>
      <c r="L673" s="32">
        <v>6.993006993006993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10.0</v>
      </c>
      <c r="E674" s="30">
        <v>12.0</v>
      </c>
      <c r="F674" s="31">
        <v>22.0</v>
      </c>
      <c r="G674" s="32">
        <v>5.641025641025641</v>
      </c>
      <c r="H674" s="46">
        <v>179.0</v>
      </c>
      <c r="I674" s="30">
        <v>1.0</v>
      </c>
      <c r="J674" s="30">
        <v>2.0</v>
      </c>
      <c r="K674" s="33">
        <v>3.0</v>
      </c>
      <c r="L674" s="32">
        <v>1.675977653631285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9.0</v>
      </c>
      <c r="E675" s="30">
        <v>4.0</v>
      </c>
      <c r="F675" s="31">
        <v>13.0</v>
      </c>
      <c r="G675" s="32">
        <v>6.132075471698113</v>
      </c>
      <c r="H675" s="46">
        <v>60.0</v>
      </c>
      <c r="I675" s="30">
        <v>2.0</v>
      </c>
      <c r="J675" s="30">
        <v>1.0</v>
      </c>
      <c r="K675" s="33">
        <v>3.0</v>
      </c>
      <c r="L675" s="32">
        <v>5.0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25.0</v>
      </c>
      <c r="E676" s="30">
        <v>23.0</v>
      </c>
      <c r="F676" s="31">
        <v>48.0</v>
      </c>
      <c r="G676" s="32">
        <v>3.076923076923077</v>
      </c>
      <c r="H676" s="46">
        <v>768.0</v>
      </c>
      <c r="I676" s="30">
        <v>14.0</v>
      </c>
      <c r="J676" s="30">
        <v>15.0</v>
      </c>
      <c r="K676" s="33">
        <v>29.0</v>
      </c>
      <c r="L676" s="32">
        <v>3.7760416666666665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32.0</v>
      </c>
      <c r="E677" s="30">
        <v>32.0</v>
      </c>
      <c r="F677" s="31">
        <v>64.0</v>
      </c>
      <c r="G677" s="32">
        <v>3.9167686658506726</v>
      </c>
      <c r="H677" s="46">
        <v>989.0</v>
      </c>
      <c r="I677" s="30">
        <v>13.0</v>
      </c>
      <c r="J677" s="30">
        <v>14.0</v>
      </c>
      <c r="K677" s="33">
        <v>27.0</v>
      </c>
      <c r="L677" s="32">
        <v>2.730030333670374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20.0</v>
      </c>
      <c r="E678" s="30">
        <v>20.0</v>
      </c>
      <c r="F678" s="31">
        <v>40.0</v>
      </c>
      <c r="G678" s="32">
        <v>2.609262883235486</v>
      </c>
      <c r="H678" s="46">
        <v>931.0</v>
      </c>
      <c r="I678" s="30">
        <v>19.0</v>
      </c>
      <c r="J678" s="30">
        <v>20.0</v>
      </c>
      <c r="K678" s="33">
        <v>39.0</v>
      </c>
      <c r="L678" s="32">
        <v>4.189044038668099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18.0</v>
      </c>
      <c r="E679" s="30">
        <v>10.0</v>
      </c>
      <c r="F679" s="31">
        <v>28.0</v>
      </c>
      <c r="G679" s="32">
        <v>3.631647211413749</v>
      </c>
      <c r="H679" s="46">
        <v>291.0</v>
      </c>
      <c r="I679" s="30">
        <v>3.0</v>
      </c>
      <c r="J679" s="30">
        <v>2.0</v>
      </c>
      <c r="K679" s="33">
        <v>5.0</v>
      </c>
      <c r="L679" s="32">
        <v>1.718213058419244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35.0</v>
      </c>
      <c r="E680" s="30">
        <v>39.0</v>
      </c>
      <c r="F680" s="31">
        <v>74.0</v>
      </c>
      <c r="G680" s="32">
        <v>4.092920353982301</v>
      </c>
      <c r="H680" s="46">
        <v>836.0</v>
      </c>
      <c r="I680" s="30">
        <v>11.0</v>
      </c>
      <c r="J680" s="30">
        <v>14.0</v>
      </c>
      <c r="K680" s="33">
        <v>25.0</v>
      </c>
      <c r="L680" s="32">
        <v>2.9904306220095696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5.0</v>
      </c>
      <c r="E682" s="30">
        <v>4.0</v>
      </c>
      <c r="F682" s="31">
        <v>9.0</v>
      </c>
      <c r="G682" s="32">
        <v>1.5789473684210527</v>
      </c>
      <c r="H682" s="46">
        <v>455.0</v>
      </c>
      <c r="I682" s="30">
        <v>1.0</v>
      </c>
      <c r="J682" s="30">
        <v>0.0</v>
      </c>
      <c r="K682" s="33">
        <v>1.0</v>
      </c>
      <c r="L682" s="32">
        <v>0.21978021978021978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48.0</v>
      </c>
      <c r="E683" s="30">
        <v>51.0</v>
      </c>
      <c r="F683" s="31">
        <v>99.0</v>
      </c>
      <c r="G683" s="32">
        <v>6.5432914738929275</v>
      </c>
      <c r="H683" s="46">
        <v>908.0</v>
      </c>
      <c r="I683" s="30">
        <v>4.0</v>
      </c>
      <c r="J683" s="30">
        <v>5.0</v>
      </c>
      <c r="K683" s="33">
        <v>9.0</v>
      </c>
      <c r="L683" s="32">
        <v>0.9911894273127754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17.0</v>
      </c>
      <c r="E684" s="30">
        <v>12.0</v>
      </c>
      <c r="F684" s="31">
        <v>29.0</v>
      </c>
      <c r="G684" s="32">
        <v>3.4278959810874707</v>
      </c>
      <c r="H684" s="30">
        <v>319.0</v>
      </c>
      <c r="I684" s="30">
        <v>2.0</v>
      </c>
      <c r="J684" s="30">
        <v>4.0</v>
      </c>
      <c r="K684" s="33">
        <v>6.0</v>
      </c>
      <c r="L684" s="32">
        <v>1.8808777429467085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146.0</v>
      </c>
      <c r="E685" s="40">
        <v>175.0</v>
      </c>
      <c r="F685" s="40">
        <v>321.0</v>
      </c>
      <c r="G685" s="42">
        <v>5.380489440160912</v>
      </c>
      <c r="H685" s="40">
        <v>1888.0</v>
      </c>
      <c r="I685" s="40">
        <v>6.0</v>
      </c>
      <c r="J685" s="40">
        <v>4.0</v>
      </c>
      <c r="K685" s="47">
        <v>10.0</v>
      </c>
      <c r="L685" s="42">
        <v>0.5296610169491525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1.0</v>
      </c>
      <c r="E686" s="30">
        <v>13.0</v>
      </c>
      <c r="F686" s="31">
        <v>14.0</v>
      </c>
      <c r="G686" s="32">
        <v>4.2042042042042045</v>
      </c>
      <c r="H686" s="46">
        <v>107.0</v>
      </c>
      <c r="I686" s="30">
        <v>0.0</v>
      </c>
      <c r="J686" s="30">
        <v>0.0</v>
      </c>
      <c r="K686" s="33">
        <v>0.0</v>
      </c>
      <c r="L686" s="32">
        <v>0.0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0.0</v>
      </c>
      <c r="E687" s="30">
        <v>1.0</v>
      </c>
      <c r="F687" s="31">
        <v>1.0</v>
      </c>
      <c r="G687" s="32">
        <v>1.3333333333333335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5.0</v>
      </c>
      <c r="E688" s="30">
        <v>3.0</v>
      </c>
      <c r="F688" s="31">
        <v>8.0</v>
      </c>
      <c r="G688" s="32">
        <v>1.6161616161616161</v>
      </c>
      <c r="H688" s="46">
        <v>238.0</v>
      </c>
      <c r="I688" s="30">
        <v>2.0</v>
      </c>
      <c r="J688" s="30">
        <v>1.0</v>
      </c>
      <c r="K688" s="33">
        <v>3.0</v>
      </c>
      <c r="L688" s="32">
        <v>1.2605042016806722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6.0</v>
      </c>
      <c r="E689" s="30">
        <v>5.0</v>
      </c>
      <c r="F689" s="31">
        <v>11.0</v>
      </c>
      <c r="G689" s="32">
        <v>5.314009661835748</v>
      </c>
      <c r="H689" s="46">
        <v>73.0</v>
      </c>
      <c r="I689" s="30">
        <v>1.0</v>
      </c>
      <c r="J689" s="30">
        <v>1.0</v>
      </c>
      <c r="K689" s="33">
        <v>2.0</v>
      </c>
      <c r="L689" s="32">
        <v>2.73972602739726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0.0</v>
      </c>
      <c r="E690" s="30">
        <v>0.0</v>
      </c>
      <c r="F690" s="31">
        <v>0.0</v>
      </c>
      <c r="G690" s="32">
        <v>0.0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2.0</v>
      </c>
      <c r="E691" s="30">
        <v>1.0</v>
      </c>
      <c r="F691" s="31">
        <v>3.0</v>
      </c>
      <c r="G691" s="32">
        <v>2.631578947368421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18.0</v>
      </c>
      <c r="E692" s="30">
        <v>14.0</v>
      </c>
      <c r="F692" s="31">
        <v>32.0</v>
      </c>
      <c r="G692" s="32">
        <v>8.290155440414509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4.0</v>
      </c>
      <c r="E693" s="30">
        <v>4.0</v>
      </c>
      <c r="F693" s="31">
        <v>8.0</v>
      </c>
      <c r="G693" s="32">
        <v>2.4390243902439024</v>
      </c>
      <c r="H693" s="46">
        <v>123.0</v>
      </c>
      <c r="I693" s="30">
        <v>1.0</v>
      </c>
      <c r="J693" s="30">
        <v>0.0</v>
      </c>
      <c r="K693" s="33">
        <v>1.0</v>
      </c>
      <c r="L693" s="32">
        <v>0.8130081300813009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25.0</v>
      </c>
      <c r="E694" s="30">
        <v>20.0</v>
      </c>
      <c r="F694" s="31">
        <v>45.0</v>
      </c>
      <c r="G694" s="32">
        <v>5.275498241500586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29.0</v>
      </c>
      <c r="E695" s="30">
        <v>29.0</v>
      </c>
      <c r="F695" s="31">
        <v>58.0</v>
      </c>
      <c r="G695" s="32">
        <v>7.013301088270858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13.0</v>
      </c>
      <c r="E696" s="30">
        <v>25.0</v>
      </c>
      <c r="F696" s="31">
        <v>38.0</v>
      </c>
      <c r="G696" s="32">
        <v>8.15450643776824</v>
      </c>
      <c r="H696" s="46">
        <v>106.0</v>
      </c>
      <c r="I696" s="30">
        <v>0.0</v>
      </c>
      <c r="J696" s="30">
        <v>2.0</v>
      </c>
      <c r="K696" s="33">
        <v>2.0</v>
      </c>
      <c r="L696" s="32">
        <v>1.8867924528301887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8.0</v>
      </c>
      <c r="E697" s="30">
        <v>14.0</v>
      </c>
      <c r="F697" s="31">
        <v>22.0</v>
      </c>
      <c r="G697" s="32">
        <v>5.978260869565218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10.0</v>
      </c>
      <c r="E698" s="30">
        <v>24.0</v>
      </c>
      <c r="F698" s="31">
        <v>34.0</v>
      </c>
      <c r="G698" s="32">
        <v>7.053941908713693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11.0</v>
      </c>
      <c r="E699" s="30">
        <v>7.0</v>
      </c>
      <c r="F699" s="31">
        <v>18.0</v>
      </c>
      <c r="G699" s="32">
        <v>7.59493670886076</v>
      </c>
      <c r="H699" s="46">
        <v>78.0</v>
      </c>
      <c r="I699" s="30">
        <v>2.0</v>
      </c>
      <c r="J699" s="30">
        <v>0.0</v>
      </c>
      <c r="K699" s="33">
        <v>2.0</v>
      </c>
      <c r="L699" s="32">
        <v>2.564102564102564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12.0</v>
      </c>
      <c r="E700" s="30">
        <v>9.0</v>
      </c>
      <c r="F700" s="31">
        <v>21.0</v>
      </c>
      <c r="G700" s="32">
        <v>5.7534246575342465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0.0</v>
      </c>
      <c r="E701" s="30">
        <v>1.0</v>
      </c>
      <c r="F701" s="31">
        <v>1.0</v>
      </c>
      <c r="G701" s="32">
        <v>0.5263157894736842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2.0</v>
      </c>
      <c r="E702" s="30">
        <v>5.0</v>
      </c>
      <c r="F702" s="31">
        <v>7.0</v>
      </c>
      <c r="G702" s="32">
        <v>3.684210526315789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117.0</v>
      </c>
      <c r="E703" s="49">
        <v>78.0</v>
      </c>
      <c r="F703" s="49">
        <v>195.0</v>
      </c>
      <c r="G703" s="42">
        <v>3.195149926265771</v>
      </c>
      <c r="H703" s="40">
        <v>2801.0</v>
      </c>
      <c r="I703" s="49">
        <v>76.0</v>
      </c>
      <c r="J703" s="49">
        <v>82.0</v>
      </c>
      <c r="K703" s="50">
        <v>158.0</v>
      </c>
      <c r="L703" s="42">
        <v>5.640842556229917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2961.0</v>
      </c>
      <c r="E704" s="20">
        <v>2813.0</v>
      </c>
      <c r="F704" s="20">
        <v>5774.0</v>
      </c>
      <c r="G704" s="36">
        <v>3.8866712888482016</v>
      </c>
      <c r="H704" s="20">
        <v>77489.0</v>
      </c>
      <c r="I704" s="20">
        <v>1076.0</v>
      </c>
      <c r="J704" s="20">
        <v>989.0</v>
      </c>
      <c r="K704" s="27">
        <v>2065.0</v>
      </c>
      <c r="L704" s="36">
        <v>2.6648943721044276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801.0</v>
      </c>
      <c r="E705" s="40">
        <v>756.0</v>
      </c>
      <c r="F705" s="40">
        <v>1557.0</v>
      </c>
      <c r="G705" s="42">
        <v>5.16263801850194</v>
      </c>
      <c r="H705" s="40">
        <v>12949.0</v>
      </c>
      <c r="I705" s="40">
        <v>177.0</v>
      </c>
      <c r="J705" s="40">
        <v>153.0</v>
      </c>
      <c r="K705" s="47">
        <v>330.0</v>
      </c>
      <c r="L705" s="42">
        <v>2.548459340489613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43.0</v>
      </c>
      <c r="E706" s="30">
        <v>41.0</v>
      </c>
      <c r="F706" s="31">
        <v>84.0</v>
      </c>
      <c r="G706" s="32">
        <v>5.169230769230769</v>
      </c>
      <c r="H706" s="46">
        <v>915.0</v>
      </c>
      <c r="I706" s="30">
        <v>18.0</v>
      </c>
      <c r="J706" s="30">
        <v>14.0</v>
      </c>
      <c r="K706" s="33">
        <v>32.0</v>
      </c>
      <c r="L706" s="32">
        <v>3.4972677595628414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50.0</v>
      </c>
      <c r="E707" s="30">
        <v>47.0</v>
      </c>
      <c r="F707" s="31">
        <v>97.0</v>
      </c>
      <c r="G707" s="32">
        <v>6.352324819908317</v>
      </c>
      <c r="H707" s="46">
        <v>384.0</v>
      </c>
      <c r="I707" s="30">
        <v>15.0</v>
      </c>
      <c r="J707" s="30">
        <v>9.0</v>
      </c>
      <c r="K707" s="33">
        <v>24.0</v>
      </c>
      <c r="L707" s="32">
        <v>6.25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143.0</v>
      </c>
      <c r="E708" s="30">
        <v>144.0</v>
      </c>
      <c r="F708" s="31">
        <v>287.0</v>
      </c>
      <c r="G708" s="32">
        <v>10.394784498370155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37.0</v>
      </c>
      <c r="E709" s="30">
        <v>44.0</v>
      </c>
      <c r="F709" s="31">
        <v>81.0</v>
      </c>
      <c r="G709" s="32">
        <v>4.345493562231759</v>
      </c>
      <c r="H709" s="46">
        <v>658.0</v>
      </c>
      <c r="I709" s="30">
        <v>8.0</v>
      </c>
      <c r="J709" s="30">
        <v>2.0</v>
      </c>
      <c r="K709" s="33">
        <v>10.0</v>
      </c>
      <c r="L709" s="32">
        <v>1.5197568389057752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12.0</v>
      </c>
      <c r="E710" s="30">
        <v>10.0</v>
      </c>
      <c r="F710" s="31">
        <v>22.0</v>
      </c>
      <c r="G710" s="32">
        <v>6.2857142857142865</v>
      </c>
      <c r="H710" s="30">
        <v>173.0</v>
      </c>
      <c r="I710" s="30">
        <v>6.0</v>
      </c>
      <c r="J710" s="30">
        <v>2.0</v>
      </c>
      <c r="K710" s="33">
        <v>8.0</v>
      </c>
      <c r="L710" s="32">
        <v>4.624277456647398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110.0</v>
      </c>
      <c r="E711" s="30">
        <v>91.0</v>
      </c>
      <c r="F711" s="31">
        <v>201.0</v>
      </c>
      <c r="G711" s="32">
        <v>4.1875</v>
      </c>
      <c r="H711" s="30">
        <v>2101.0</v>
      </c>
      <c r="I711" s="30">
        <v>40.0</v>
      </c>
      <c r="J711" s="30">
        <v>33.0</v>
      </c>
      <c r="K711" s="33">
        <v>73.0</v>
      </c>
      <c r="L711" s="32">
        <v>3.4745359352689196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32.0</v>
      </c>
      <c r="E712" s="30">
        <v>25.0</v>
      </c>
      <c r="F712" s="31">
        <v>57.0</v>
      </c>
      <c r="G712" s="32">
        <v>3.242320819112628</v>
      </c>
      <c r="H712" s="30">
        <v>1118.0</v>
      </c>
      <c r="I712" s="30">
        <v>14.0</v>
      </c>
      <c r="J712" s="30">
        <v>18.0</v>
      </c>
      <c r="K712" s="33">
        <v>32.0</v>
      </c>
      <c r="L712" s="32">
        <v>2.862254025044723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63.0</v>
      </c>
      <c r="E713" s="30">
        <v>51.0</v>
      </c>
      <c r="F713" s="31">
        <v>114.0</v>
      </c>
      <c r="G713" s="32">
        <v>4.326375711574952</v>
      </c>
      <c r="H713" s="46">
        <v>498.0</v>
      </c>
      <c r="I713" s="30">
        <v>0.0</v>
      </c>
      <c r="J713" s="30">
        <v>1.0</v>
      </c>
      <c r="K713" s="33">
        <v>1.0</v>
      </c>
      <c r="L713" s="32">
        <v>0.2008032128514056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18.0</v>
      </c>
      <c r="E714" s="30">
        <v>24.0</v>
      </c>
      <c r="F714" s="31">
        <v>42.0</v>
      </c>
      <c r="G714" s="32">
        <v>4.595185995623632</v>
      </c>
      <c r="H714" s="46">
        <v>446.0</v>
      </c>
      <c r="I714" s="30">
        <v>5.0</v>
      </c>
      <c r="J714" s="30">
        <v>3.0</v>
      </c>
      <c r="K714" s="33">
        <v>8.0</v>
      </c>
      <c r="L714" s="32">
        <v>1.7937219730941705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23.0</v>
      </c>
      <c r="E715" s="30">
        <v>24.0</v>
      </c>
      <c r="F715" s="31">
        <v>47.0</v>
      </c>
      <c r="G715" s="32">
        <v>4.549854791868345</v>
      </c>
      <c r="H715" s="46">
        <v>666.0</v>
      </c>
      <c r="I715" s="30">
        <v>10.0</v>
      </c>
      <c r="J715" s="30">
        <v>13.0</v>
      </c>
      <c r="K715" s="33">
        <v>23.0</v>
      </c>
      <c r="L715" s="32">
        <v>3.453453453453453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12.0</v>
      </c>
      <c r="E716" s="30">
        <v>12.0</v>
      </c>
      <c r="F716" s="31">
        <v>24.0</v>
      </c>
      <c r="G716" s="32">
        <v>3.7267080745341614</v>
      </c>
      <c r="H716" s="46">
        <v>379.0</v>
      </c>
      <c r="I716" s="30">
        <v>5.0</v>
      </c>
      <c r="J716" s="30">
        <v>3.0</v>
      </c>
      <c r="K716" s="33">
        <v>8.0</v>
      </c>
      <c r="L716" s="32">
        <v>2.1108179419525066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46.0</v>
      </c>
      <c r="E717" s="30">
        <v>35.0</v>
      </c>
      <c r="F717" s="31">
        <v>81.0</v>
      </c>
      <c r="G717" s="32">
        <v>5.895196506550218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23.0</v>
      </c>
      <c r="E718" s="30">
        <v>23.0</v>
      </c>
      <c r="F718" s="31">
        <v>46.0</v>
      </c>
      <c r="G718" s="32">
        <v>4.212454212454213</v>
      </c>
      <c r="H718" s="46">
        <v>545.0</v>
      </c>
      <c r="I718" s="30">
        <v>9.0</v>
      </c>
      <c r="J718" s="30">
        <v>14.0</v>
      </c>
      <c r="K718" s="33">
        <v>23.0</v>
      </c>
      <c r="L718" s="32">
        <v>4.220183486238533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40.0</v>
      </c>
      <c r="E719" s="30">
        <v>44.0</v>
      </c>
      <c r="F719" s="31">
        <v>84.0</v>
      </c>
      <c r="G719" s="32">
        <v>4.6953605366126325</v>
      </c>
      <c r="H719" s="46">
        <v>867.0</v>
      </c>
      <c r="I719" s="30">
        <v>19.0</v>
      </c>
      <c r="J719" s="30">
        <v>16.0</v>
      </c>
      <c r="K719" s="33">
        <v>35.0</v>
      </c>
      <c r="L719" s="32">
        <v>4.036908881199539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11.0</v>
      </c>
      <c r="E720" s="30">
        <v>12.0</v>
      </c>
      <c r="F720" s="31">
        <v>23.0</v>
      </c>
      <c r="G720" s="32">
        <v>2.6106696935300793</v>
      </c>
      <c r="H720" s="46">
        <v>586.0</v>
      </c>
      <c r="I720" s="30">
        <v>13.0</v>
      </c>
      <c r="J720" s="30">
        <v>8.0</v>
      </c>
      <c r="K720" s="33">
        <v>21.0</v>
      </c>
      <c r="L720" s="32">
        <v>3.583617747440273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21.0</v>
      </c>
      <c r="E721" s="30">
        <v>24.0</v>
      </c>
      <c r="F721" s="31">
        <v>45.0</v>
      </c>
      <c r="G721" s="32">
        <v>6.364922206506366</v>
      </c>
      <c r="H721" s="30">
        <v>198.0</v>
      </c>
      <c r="I721" s="30">
        <v>2.0</v>
      </c>
      <c r="J721" s="30">
        <v>0.0</v>
      </c>
      <c r="K721" s="33">
        <v>2.0</v>
      </c>
      <c r="L721" s="32">
        <v>1.0101010101010102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90.0</v>
      </c>
      <c r="E722" s="30">
        <v>83.0</v>
      </c>
      <c r="F722" s="31">
        <v>173.0</v>
      </c>
      <c r="G722" s="32">
        <v>5.544871794871795</v>
      </c>
      <c r="H722" s="30">
        <v>1611.0</v>
      </c>
      <c r="I722" s="30">
        <v>4.0</v>
      </c>
      <c r="J722" s="30">
        <v>9.0</v>
      </c>
      <c r="K722" s="33">
        <v>13.0</v>
      </c>
      <c r="L722" s="32">
        <v>0.8069522036002483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27.0</v>
      </c>
      <c r="E723" s="30">
        <v>22.0</v>
      </c>
      <c r="F723" s="31">
        <v>49.0</v>
      </c>
      <c r="G723" s="32">
        <v>3.813229571984436</v>
      </c>
      <c r="H723" s="30">
        <v>576.0</v>
      </c>
      <c r="I723" s="30">
        <v>9.0</v>
      </c>
      <c r="J723" s="30">
        <v>8.0</v>
      </c>
      <c r="K723" s="33">
        <v>17.0</v>
      </c>
      <c r="L723" s="32">
        <v>2.951388888888889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267.0</v>
      </c>
      <c r="E724" s="49">
        <v>311.0</v>
      </c>
      <c r="F724" s="49">
        <v>578.0</v>
      </c>
      <c r="G724" s="42">
        <v>3.5760687991090765</v>
      </c>
      <c r="H724" s="40">
        <v>10071.0</v>
      </c>
      <c r="I724" s="49">
        <v>129.0</v>
      </c>
      <c r="J724" s="49">
        <v>144.0</v>
      </c>
      <c r="K724" s="50">
        <v>273.0</v>
      </c>
      <c r="L724" s="42">
        <v>2.710753649091451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10.0</v>
      </c>
      <c r="E725" s="46">
        <v>22.0</v>
      </c>
      <c r="F725" s="51">
        <v>32.0</v>
      </c>
      <c r="G725" s="32">
        <v>2.888086642599278</v>
      </c>
      <c r="H725" s="46">
        <v>474.0</v>
      </c>
      <c r="I725" s="46">
        <v>12.0</v>
      </c>
      <c r="J725" s="46">
        <v>9.0</v>
      </c>
      <c r="K725" s="52">
        <v>21.0</v>
      </c>
      <c r="L725" s="32">
        <v>4.430379746835443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17.0</v>
      </c>
      <c r="E726" s="46">
        <v>13.0</v>
      </c>
      <c r="F726" s="51">
        <v>30.0</v>
      </c>
      <c r="G726" s="32">
        <v>3.508771929824561</v>
      </c>
      <c r="H726" s="30">
        <v>645.0</v>
      </c>
      <c r="I726" s="46">
        <v>4.0</v>
      </c>
      <c r="J726" s="46">
        <v>5.0</v>
      </c>
      <c r="K726" s="52">
        <v>9.0</v>
      </c>
      <c r="L726" s="32">
        <v>1.3953488372093024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41.0</v>
      </c>
      <c r="E727" s="46">
        <v>51.0</v>
      </c>
      <c r="F727" s="51">
        <v>92.0</v>
      </c>
      <c r="G727" s="32">
        <v>3.826955074875208</v>
      </c>
      <c r="H727" s="30">
        <v>1183.0</v>
      </c>
      <c r="I727" s="46">
        <v>16.0</v>
      </c>
      <c r="J727" s="46">
        <v>10.0</v>
      </c>
      <c r="K727" s="52">
        <v>26.0</v>
      </c>
      <c r="L727" s="32">
        <v>2.197802197802198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3.0</v>
      </c>
      <c r="E728" s="46">
        <v>4.0</v>
      </c>
      <c r="F728" s="51">
        <v>7.0</v>
      </c>
      <c r="G728" s="32">
        <v>1.9444444444444444</v>
      </c>
      <c r="H728" s="30">
        <v>295.0</v>
      </c>
      <c r="I728" s="46">
        <v>2.0</v>
      </c>
      <c r="J728" s="46">
        <v>4.0</v>
      </c>
      <c r="K728" s="52">
        <v>6.0</v>
      </c>
      <c r="L728" s="32">
        <v>2.0338983050847457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38.0</v>
      </c>
      <c r="E729" s="46">
        <v>28.0</v>
      </c>
      <c r="F729" s="51">
        <v>66.0</v>
      </c>
      <c r="G729" s="32">
        <v>3.535083020889127</v>
      </c>
      <c r="H729" s="30">
        <v>1386.0</v>
      </c>
      <c r="I729" s="46">
        <v>12.0</v>
      </c>
      <c r="J729" s="46">
        <v>18.0</v>
      </c>
      <c r="K729" s="52">
        <v>30.0</v>
      </c>
      <c r="L729" s="32">
        <v>2.1645021645021645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45.0</v>
      </c>
      <c r="E730" s="46">
        <v>60.0</v>
      </c>
      <c r="F730" s="51">
        <v>105.0</v>
      </c>
      <c r="G730" s="32">
        <v>3.6395147313691507</v>
      </c>
      <c r="H730" s="30">
        <v>1999.0</v>
      </c>
      <c r="I730" s="46">
        <v>27.0</v>
      </c>
      <c r="J730" s="46">
        <v>34.0</v>
      </c>
      <c r="K730" s="52">
        <v>61.0</v>
      </c>
      <c r="L730" s="32">
        <v>3.0515257628814405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30.0</v>
      </c>
      <c r="E731" s="46">
        <v>34.0</v>
      </c>
      <c r="F731" s="51">
        <v>64.0</v>
      </c>
      <c r="G731" s="32">
        <v>4.2356055592322965</v>
      </c>
      <c r="H731" s="30">
        <v>866.0</v>
      </c>
      <c r="I731" s="46">
        <v>15.0</v>
      </c>
      <c r="J731" s="46">
        <v>18.0</v>
      </c>
      <c r="K731" s="52">
        <v>33.0</v>
      </c>
      <c r="L731" s="32">
        <v>3.810623556581986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33.0</v>
      </c>
      <c r="E732" s="46">
        <v>32.0</v>
      </c>
      <c r="F732" s="51">
        <v>65.0</v>
      </c>
      <c r="G732" s="32">
        <v>3.6272321428571432</v>
      </c>
      <c r="H732" s="30">
        <v>1100.0</v>
      </c>
      <c r="I732" s="46">
        <v>13.0</v>
      </c>
      <c r="J732" s="46">
        <v>14.0</v>
      </c>
      <c r="K732" s="52">
        <v>27.0</v>
      </c>
      <c r="L732" s="32">
        <v>2.4545454545454546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6.0</v>
      </c>
      <c r="E733" s="46">
        <v>8.0</v>
      </c>
      <c r="F733" s="51">
        <v>14.0</v>
      </c>
      <c r="G733" s="32">
        <v>5.054151624548736</v>
      </c>
      <c r="H733" s="46">
        <v>129.0</v>
      </c>
      <c r="I733" s="46">
        <v>1.0</v>
      </c>
      <c r="J733" s="46">
        <v>2.0</v>
      </c>
      <c r="K733" s="52">
        <v>3.0</v>
      </c>
      <c r="L733" s="32">
        <v>2.3255813953488373</v>
      </c>
    </row>
    <row r="734" ht="14.25" customHeight="1" outlineLevel="1">
      <c r="A734" s="28" t="s">
        <v>1219</v>
      </c>
      <c r="B734" s="54" t="s">
        <v>1220</v>
      </c>
      <c r="C734" s="30">
        <v>1127.0</v>
      </c>
      <c r="D734" s="46">
        <v>18.0</v>
      </c>
      <c r="E734" s="46">
        <v>24.0</v>
      </c>
      <c r="F734" s="51">
        <v>42.0</v>
      </c>
      <c r="G734" s="32">
        <v>3.7267080745341614</v>
      </c>
      <c r="H734" s="46">
        <v>695.0</v>
      </c>
      <c r="I734" s="46">
        <v>13.0</v>
      </c>
      <c r="J734" s="46">
        <v>10.0</v>
      </c>
      <c r="K734" s="52">
        <v>23.0</v>
      </c>
      <c r="L734" s="32">
        <v>3.3093525179856114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9.0</v>
      </c>
      <c r="E735" s="46">
        <v>11.0</v>
      </c>
      <c r="F735" s="51">
        <v>20.0</v>
      </c>
      <c r="G735" s="32">
        <v>3.0864197530864197</v>
      </c>
      <c r="H735" s="46">
        <v>431.0</v>
      </c>
      <c r="I735" s="46">
        <v>4.0</v>
      </c>
      <c r="J735" s="46">
        <v>6.0</v>
      </c>
      <c r="K735" s="52">
        <v>10.0</v>
      </c>
      <c r="L735" s="32">
        <v>2.320185614849188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17.0</v>
      </c>
      <c r="E736" s="46">
        <v>24.0</v>
      </c>
      <c r="F736" s="51">
        <v>41.0</v>
      </c>
      <c r="G736" s="32">
        <v>3.0850263355906695</v>
      </c>
      <c r="H736" s="30">
        <v>868.0</v>
      </c>
      <c r="I736" s="46">
        <v>10.0</v>
      </c>
      <c r="J736" s="46">
        <v>14.0</v>
      </c>
      <c r="K736" s="52">
        <v>24.0</v>
      </c>
      <c r="L736" s="32">
        <v>2.7649769585253456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806.0</v>
      </c>
      <c r="E737" s="40">
        <v>736.0</v>
      </c>
      <c r="F737" s="40">
        <v>1542.0</v>
      </c>
      <c r="G737" s="42">
        <v>3.2342639008326866</v>
      </c>
      <c r="H737" s="40">
        <v>28856.0</v>
      </c>
      <c r="I737" s="40">
        <v>484.0</v>
      </c>
      <c r="J737" s="40">
        <v>417.0</v>
      </c>
      <c r="K737" s="47">
        <v>901.0</v>
      </c>
      <c r="L737" s="42">
        <v>3.122400887163848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21.0</v>
      </c>
      <c r="E738" s="30">
        <v>12.0</v>
      </c>
      <c r="F738" s="31">
        <v>33.0</v>
      </c>
      <c r="G738" s="32">
        <v>2.507598784194529</v>
      </c>
      <c r="H738" s="46">
        <v>965.0</v>
      </c>
      <c r="I738" s="30">
        <v>24.0</v>
      </c>
      <c r="J738" s="30">
        <v>31.0</v>
      </c>
      <c r="K738" s="33">
        <v>55.0</v>
      </c>
      <c r="L738" s="32">
        <v>5.699481865284974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7.0</v>
      </c>
      <c r="E739" s="30">
        <v>11.0</v>
      </c>
      <c r="F739" s="31">
        <v>18.0</v>
      </c>
      <c r="G739" s="32">
        <v>2.04778156996587</v>
      </c>
      <c r="H739" s="30">
        <v>608.0</v>
      </c>
      <c r="I739" s="30">
        <v>13.0</v>
      </c>
      <c r="J739" s="30">
        <v>7.0</v>
      </c>
      <c r="K739" s="33">
        <v>20.0</v>
      </c>
      <c r="L739" s="32">
        <v>3.289473684210526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4.0</v>
      </c>
      <c r="E740" s="30">
        <v>10.0</v>
      </c>
      <c r="F740" s="31">
        <v>14.0</v>
      </c>
      <c r="G740" s="32">
        <v>1.0159651669085632</v>
      </c>
      <c r="H740" s="30">
        <v>1179.0</v>
      </c>
      <c r="I740" s="30">
        <v>17.0</v>
      </c>
      <c r="J740" s="30">
        <v>14.0</v>
      </c>
      <c r="K740" s="33">
        <v>31.0</v>
      </c>
      <c r="L740" s="32">
        <v>2.629346904156064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14.0</v>
      </c>
      <c r="E741" s="30">
        <v>10.0</v>
      </c>
      <c r="F741" s="31">
        <v>24.0</v>
      </c>
      <c r="G741" s="32">
        <v>5.454545454545454</v>
      </c>
      <c r="H741" s="46">
        <v>181.0</v>
      </c>
      <c r="I741" s="30">
        <v>0.0</v>
      </c>
      <c r="J741" s="30">
        <v>3.0</v>
      </c>
      <c r="K741" s="33">
        <v>3.0</v>
      </c>
      <c r="L741" s="32">
        <v>1.6574585635359116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54.0</v>
      </c>
      <c r="E742" s="30">
        <v>53.0</v>
      </c>
      <c r="F742" s="31">
        <v>107.0</v>
      </c>
      <c r="G742" s="32">
        <v>5.2042801556420235</v>
      </c>
      <c r="H742" s="30">
        <v>991.0</v>
      </c>
      <c r="I742" s="30">
        <v>26.0</v>
      </c>
      <c r="J742" s="30">
        <v>18.0</v>
      </c>
      <c r="K742" s="33">
        <v>44.0</v>
      </c>
      <c r="L742" s="32">
        <v>4.439959636730576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31.0</v>
      </c>
      <c r="E743" s="30">
        <v>20.0</v>
      </c>
      <c r="F743" s="31">
        <v>51.0</v>
      </c>
      <c r="G743" s="32">
        <v>2.631578947368421</v>
      </c>
      <c r="H743" s="30">
        <v>1258.0</v>
      </c>
      <c r="I743" s="30">
        <v>15.0</v>
      </c>
      <c r="J743" s="30">
        <v>15.0</v>
      </c>
      <c r="K743" s="33">
        <v>30.0</v>
      </c>
      <c r="L743" s="32">
        <v>2.384737678855326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9.0</v>
      </c>
      <c r="E744" s="30">
        <v>11.0</v>
      </c>
      <c r="F744" s="31">
        <v>20.0</v>
      </c>
      <c r="G744" s="32">
        <v>3.898635477582846</v>
      </c>
      <c r="H744" s="30">
        <v>331.0</v>
      </c>
      <c r="I744" s="30">
        <v>6.0</v>
      </c>
      <c r="J744" s="30">
        <v>5.0</v>
      </c>
      <c r="K744" s="33">
        <v>11.0</v>
      </c>
      <c r="L744" s="32">
        <v>3.3232628398791544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41.0</v>
      </c>
      <c r="E745" s="30">
        <v>42.0</v>
      </c>
      <c r="F745" s="31">
        <v>83.0</v>
      </c>
      <c r="G745" s="32">
        <v>3.557651093013288</v>
      </c>
      <c r="H745" s="30">
        <v>1267.0</v>
      </c>
      <c r="I745" s="30">
        <v>7.0</v>
      </c>
      <c r="J745" s="30">
        <v>10.0</v>
      </c>
      <c r="K745" s="33">
        <v>17.0</v>
      </c>
      <c r="L745" s="32">
        <v>1.3417521704814523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7.0</v>
      </c>
      <c r="E746" s="30">
        <v>10.0</v>
      </c>
      <c r="F746" s="31">
        <v>17.0</v>
      </c>
      <c r="G746" s="32">
        <v>3.052064631956912</v>
      </c>
      <c r="H746" s="46">
        <v>270.0</v>
      </c>
      <c r="I746" s="30">
        <v>5.0</v>
      </c>
      <c r="J746" s="30">
        <v>8.0</v>
      </c>
      <c r="K746" s="33">
        <v>13.0</v>
      </c>
      <c r="L746" s="32">
        <v>4.814814814814815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14.0</v>
      </c>
      <c r="E747" s="30">
        <v>13.0</v>
      </c>
      <c r="F747" s="31">
        <v>27.0</v>
      </c>
      <c r="G747" s="32">
        <v>3.515625</v>
      </c>
      <c r="H747" s="30">
        <v>506.0</v>
      </c>
      <c r="I747" s="30">
        <v>10.0</v>
      </c>
      <c r="J747" s="30">
        <v>8.0</v>
      </c>
      <c r="K747" s="33">
        <v>18.0</v>
      </c>
      <c r="L747" s="32">
        <v>3.557312252964427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28.0</v>
      </c>
      <c r="E748" s="30">
        <v>24.0</v>
      </c>
      <c r="F748" s="31">
        <v>52.0</v>
      </c>
      <c r="G748" s="32">
        <v>3.7037037037037033</v>
      </c>
      <c r="H748" s="30">
        <v>1014.0</v>
      </c>
      <c r="I748" s="30">
        <v>31.0</v>
      </c>
      <c r="J748" s="30">
        <v>26.0</v>
      </c>
      <c r="K748" s="33">
        <v>57.0</v>
      </c>
      <c r="L748" s="32">
        <v>5.621301775147929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4.0</v>
      </c>
      <c r="E749" s="30">
        <v>2.0</v>
      </c>
      <c r="F749" s="31">
        <v>6.0</v>
      </c>
      <c r="G749" s="32">
        <v>0.8836524300441826</v>
      </c>
      <c r="H749" s="46">
        <v>462.0</v>
      </c>
      <c r="I749" s="30">
        <v>8.0</v>
      </c>
      <c r="J749" s="30">
        <v>12.0</v>
      </c>
      <c r="K749" s="33">
        <v>20.0</v>
      </c>
      <c r="L749" s="32">
        <v>4.329004329004329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9.0</v>
      </c>
      <c r="E750" s="30">
        <v>2.0</v>
      </c>
      <c r="F750" s="31">
        <v>11.0</v>
      </c>
      <c r="G750" s="32">
        <v>3.767123287671233</v>
      </c>
      <c r="H750" s="46">
        <v>175.0</v>
      </c>
      <c r="I750" s="30">
        <v>2.0</v>
      </c>
      <c r="J750" s="30">
        <v>1.0</v>
      </c>
      <c r="K750" s="33">
        <v>3.0</v>
      </c>
      <c r="L750" s="32">
        <v>1.7142857142857144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5.0</v>
      </c>
      <c r="E751" s="30">
        <v>6.0</v>
      </c>
      <c r="F751" s="31">
        <v>11.0</v>
      </c>
      <c r="G751" s="32">
        <v>1.346389228886169</v>
      </c>
      <c r="H751" s="46">
        <v>550.0</v>
      </c>
      <c r="I751" s="30">
        <v>18.0</v>
      </c>
      <c r="J751" s="30">
        <v>11.0</v>
      </c>
      <c r="K751" s="33">
        <v>29.0</v>
      </c>
      <c r="L751" s="32">
        <v>5.2727272727272725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49.0</v>
      </c>
      <c r="E752" s="30">
        <v>45.0</v>
      </c>
      <c r="F752" s="31">
        <v>94.0</v>
      </c>
      <c r="G752" s="32">
        <v>5.092091007583965</v>
      </c>
      <c r="H752" s="30">
        <v>688.0</v>
      </c>
      <c r="I752" s="30">
        <v>7.0</v>
      </c>
      <c r="J752" s="30">
        <v>1.0</v>
      </c>
      <c r="K752" s="33">
        <v>8.0</v>
      </c>
      <c r="L752" s="32">
        <v>1.1627906976744187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42.0</v>
      </c>
      <c r="E753" s="30">
        <v>37.0</v>
      </c>
      <c r="F753" s="31">
        <v>79.0</v>
      </c>
      <c r="G753" s="32">
        <v>3.0572755417956654</v>
      </c>
      <c r="H753" s="30">
        <v>1382.0</v>
      </c>
      <c r="I753" s="30">
        <v>15.0</v>
      </c>
      <c r="J753" s="30">
        <v>11.0</v>
      </c>
      <c r="K753" s="33">
        <v>26.0</v>
      </c>
      <c r="L753" s="32">
        <v>1.881331403762663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42.0</v>
      </c>
      <c r="E754" s="30">
        <v>27.0</v>
      </c>
      <c r="F754" s="31">
        <v>69.0</v>
      </c>
      <c r="G754" s="32">
        <v>4.448742746615087</v>
      </c>
      <c r="H754" s="30">
        <v>837.0</v>
      </c>
      <c r="I754" s="30">
        <v>11.0</v>
      </c>
      <c r="J754" s="30">
        <v>11.0</v>
      </c>
      <c r="K754" s="33">
        <v>22.0</v>
      </c>
      <c r="L754" s="32">
        <v>2.6284348864994027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60.0</v>
      </c>
      <c r="E755" s="30">
        <v>50.0</v>
      </c>
      <c r="F755" s="31">
        <v>110.0</v>
      </c>
      <c r="G755" s="32">
        <v>3.963963963963964</v>
      </c>
      <c r="H755" s="30">
        <v>1380.0</v>
      </c>
      <c r="I755" s="30">
        <v>17.0</v>
      </c>
      <c r="J755" s="30">
        <v>4.0</v>
      </c>
      <c r="K755" s="33">
        <v>21.0</v>
      </c>
      <c r="L755" s="32">
        <v>1.5217391304347827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10.0</v>
      </c>
      <c r="E756" s="30">
        <v>14.0</v>
      </c>
      <c r="F756" s="31">
        <v>24.0</v>
      </c>
      <c r="G756" s="32">
        <v>2.8950542822677927</v>
      </c>
      <c r="H756" s="46">
        <v>510.0</v>
      </c>
      <c r="I756" s="30">
        <v>8.0</v>
      </c>
      <c r="J756" s="30">
        <v>10.0</v>
      </c>
      <c r="K756" s="33">
        <v>18.0</v>
      </c>
      <c r="L756" s="32">
        <v>3.5294117647058822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14.0</v>
      </c>
      <c r="E757" s="30">
        <v>10.0</v>
      </c>
      <c r="F757" s="31">
        <v>24.0</v>
      </c>
      <c r="G757" s="32">
        <v>3.9473684210526314</v>
      </c>
      <c r="H757" s="46">
        <v>347.0</v>
      </c>
      <c r="I757" s="30">
        <v>4.0</v>
      </c>
      <c r="J757" s="30">
        <v>2.0</v>
      </c>
      <c r="K757" s="33">
        <v>6.0</v>
      </c>
      <c r="L757" s="32">
        <v>1.729106628242075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8.0</v>
      </c>
      <c r="E758" s="30">
        <v>6.0</v>
      </c>
      <c r="F758" s="31">
        <v>14.0</v>
      </c>
      <c r="G758" s="32">
        <v>1.643192488262911</v>
      </c>
      <c r="H758" s="46">
        <v>568.0</v>
      </c>
      <c r="I758" s="30">
        <v>19.0</v>
      </c>
      <c r="J758" s="30">
        <v>29.0</v>
      </c>
      <c r="K758" s="33">
        <v>48.0</v>
      </c>
      <c r="L758" s="32">
        <v>8.450704225352112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32.0</v>
      </c>
      <c r="E759" s="30">
        <v>26.0</v>
      </c>
      <c r="F759" s="31">
        <v>58.0</v>
      </c>
      <c r="G759" s="32">
        <v>4.387291981845689</v>
      </c>
      <c r="H759" s="30">
        <v>772.0</v>
      </c>
      <c r="I759" s="30">
        <v>11.0</v>
      </c>
      <c r="J759" s="30">
        <v>7.0</v>
      </c>
      <c r="K759" s="33">
        <v>18.0</v>
      </c>
      <c r="L759" s="32">
        <v>2.33160621761658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34.0</v>
      </c>
      <c r="E760" s="30">
        <v>31.0</v>
      </c>
      <c r="F760" s="31">
        <v>65.0</v>
      </c>
      <c r="G760" s="32">
        <v>3.1800391389432483</v>
      </c>
      <c r="H760" s="30">
        <v>1104.0</v>
      </c>
      <c r="I760" s="30">
        <v>4.0</v>
      </c>
      <c r="J760" s="30">
        <v>6.0</v>
      </c>
      <c r="K760" s="33">
        <v>10.0</v>
      </c>
      <c r="L760" s="32">
        <v>0.9057971014492754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13.0</v>
      </c>
      <c r="E761" s="30">
        <v>18.0</v>
      </c>
      <c r="F761" s="31">
        <v>31.0</v>
      </c>
      <c r="G761" s="32">
        <v>2.236652236652237</v>
      </c>
      <c r="H761" s="46">
        <v>970.0</v>
      </c>
      <c r="I761" s="30">
        <v>24.0</v>
      </c>
      <c r="J761" s="30">
        <v>13.0</v>
      </c>
      <c r="K761" s="33">
        <v>37.0</v>
      </c>
      <c r="L761" s="32">
        <v>3.814432989690722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11.0</v>
      </c>
      <c r="E762" s="30">
        <v>10.0</v>
      </c>
      <c r="F762" s="31">
        <v>21.0</v>
      </c>
      <c r="G762" s="32">
        <v>1.9830028328611897</v>
      </c>
      <c r="H762" s="46">
        <v>777.0</v>
      </c>
      <c r="I762" s="30">
        <v>26.0</v>
      </c>
      <c r="J762" s="30">
        <v>15.0</v>
      </c>
      <c r="K762" s="33">
        <v>41.0</v>
      </c>
      <c r="L762" s="32">
        <v>5.276705276705277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21.0</v>
      </c>
      <c r="E763" s="30">
        <v>20.0</v>
      </c>
      <c r="F763" s="31">
        <v>41.0</v>
      </c>
      <c r="G763" s="32">
        <v>2.9475197699496762</v>
      </c>
      <c r="H763" s="30">
        <v>914.0</v>
      </c>
      <c r="I763" s="30">
        <v>20.0</v>
      </c>
      <c r="J763" s="30">
        <v>18.0</v>
      </c>
      <c r="K763" s="33">
        <v>38.0</v>
      </c>
      <c r="L763" s="32">
        <v>4.157549234135667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27.0</v>
      </c>
      <c r="E764" s="30">
        <v>23.0</v>
      </c>
      <c r="F764" s="31">
        <v>50.0</v>
      </c>
      <c r="G764" s="32">
        <v>1.9546520719311962</v>
      </c>
      <c r="H764" s="30">
        <v>1756.0</v>
      </c>
      <c r="I764" s="30">
        <v>24.0</v>
      </c>
      <c r="J764" s="30">
        <v>33.0</v>
      </c>
      <c r="K764" s="33">
        <v>57.0</v>
      </c>
      <c r="L764" s="32">
        <v>3.2460136674259683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7.0</v>
      </c>
      <c r="E765" s="30">
        <v>14.0</v>
      </c>
      <c r="F765" s="31">
        <v>21.0</v>
      </c>
      <c r="G765" s="32">
        <v>3.6585365853658534</v>
      </c>
      <c r="H765" s="46">
        <v>390.0</v>
      </c>
      <c r="I765" s="30">
        <v>9.0</v>
      </c>
      <c r="J765" s="30">
        <v>9.0</v>
      </c>
      <c r="K765" s="33">
        <v>18.0</v>
      </c>
      <c r="L765" s="32">
        <v>4.615384615384616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36.0</v>
      </c>
      <c r="E766" s="30">
        <v>26.0</v>
      </c>
      <c r="F766" s="31">
        <v>62.0</v>
      </c>
      <c r="G766" s="32">
        <v>3.946530872056015</v>
      </c>
      <c r="H766" s="46">
        <v>954.0</v>
      </c>
      <c r="I766" s="30">
        <v>12.0</v>
      </c>
      <c r="J766" s="30">
        <v>10.0</v>
      </c>
      <c r="K766" s="33">
        <v>22.0</v>
      </c>
      <c r="L766" s="32">
        <v>2.3060796645702304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19.0</v>
      </c>
      <c r="E767" s="30">
        <v>13.0</v>
      </c>
      <c r="F767" s="31">
        <v>32.0</v>
      </c>
      <c r="G767" s="32">
        <v>3.3333333333333335</v>
      </c>
      <c r="H767" s="46">
        <v>499.0</v>
      </c>
      <c r="I767" s="30">
        <v>16.0</v>
      </c>
      <c r="J767" s="30">
        <v>12.0</v>
      </c>
      <c r="K767" s="33">
        <v>28.0</v>
      </c>
      <c r="L767" s="32">
        <v>5.61122244488978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14.0</v>
      </c>
      <c r="E768" s="30">
        <v>17.0</v>
      </c>
      <c r="F768" s="31">
        <v>31.0</v>
      </c>
      <c r="G768" s="32">
        <v>3.048180924287119</v>
      </c>
      <c r="H768" s="46">
        <v>617.0</v>
      </c>
      <c r="I768" s="30">
        <v>5.0</v>
      </c>
      <c r="J768" s="30">
        <v>6.0</v>
      </c>
      <c r="K768" s="33">
        <v>11.0</v>
      </c>
      <c r="L768" s="32">
        <v>1.7828200972447326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28.0</v>
      </c>
      <c r="E769" s="30">
        <v>24.0</v>
      </c>
      <c r="F769" s="31">
        <v>52.0</v>
      </c>
      <c r="G769" s="32">
        <v>4.329725228975854</v>
      </c>
      <c r="H769" s="46">
        <v>680.0</v>
      </c>
      <c r="I769" s="30">
        <v>10.0</v>
      </c>
      <c r="J769" s="30">
        <v>7.0</v>
      </c>
      <c r="K769" s="33">
        <v>17.0</v>
      </c>
      <c r="L769" s="32">
        <v>2.5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33.0</v>
      </c>
      <c r="E770" s="30">
        <v>49.0</v>
      </c>
      <c r="F770" s="31">
        <v>82.0</v>
      </c>
      <c r="G770" s="32">
        <v>4.7180667433832</v>
      </c>
      <c r="H770" s="46">
        <v>809.0</v>
      </c>
      <c r="I770" s="30">
        <v>5.0</v>
      </c>
      <c r="J770" s="30">
        <v>4.0</v>
      </c>
      <c r="K770" s="33">
        <v>9.0</v>
      </c>
      <c r="L770" s="32">
        <v>1.1124845488257107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5.0</v>
      </c>
      <c r="E771" s="30">
        <v>5.0</v>
      </c>
      <c r="F771" s="31">
        <v>10.0</v>
      </c>
      <c r="G771" s="32">
        <v>2.044989775051125</v>
      </c>
      <c r="H771" s="30">
        <v>359.0</v>
      </c>
      <c r="I771" s="30">
        <v>6.0</v>
      </c>
      <c r="J771" s="30">
        <v>6.0</v>
      </c>
      <c r="K771" s="33">
        <v>12.0</v>
      </c>
      <c r="L771" s="32">
        <v>3.3426183844011144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24.0</v>
      </c>
      <c r="E772" s="30">
        <v>23.0</v>
      </c>
      <c r="F772" s="31">
        <v>47.0</v>
      </c>
      <c r="G772" s="32">
        <v>2.6750142287990895</v>
      </c>
      <c r="H772" s="30">
        <v>1150.0</v>
      </c>
      <c r="I772" s="30">
        <v>12.0</v>
      </c>
      <c r="J772" s="30">
        <v>12.0</v>
      </c>
      <c r="K772" s="33">
        <v>24.0</v>
      </c>
      <c r="L772" s="32">
        <v>2.086956521739131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29.0</v>
      </c>
      <c r="E773" s="30">
        <v>22.0</v>
      </c>
      <c r="F773" s="31">
        <v>51.0</v>
      </c>
      <c r="G773" s="32">
        <v>2.3234624145785876</v>
      </c>
      <c r="H773" s="30">
        <v>1636.0</v>
      </c>
      <c r="I773" s="30">
        <v>37.0</v>
      </c>
      <c r="J773" s="30">
        <v>22.0</v>
      </c>
      <c r="K773" s="33">
        <v>59.0</v>
      </c>
      <c r="L773" s="32">
        <v>3.606356968215159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146.0</v>
      </c>
      <c r="E774" s="40">
        <v>126.0</v>
      </c>
      <c r="F774" s="40">
        <v>272.0</v>
      </c>
      <c r="G774" s="42">
        <v>4.621134896364254</v>
      </c>
      <c r="H774" s="40">
        <v>1965.0</v>
      </c>
      <c r="I774" s="40">
        <v>6.0</v>
      </c>
      <c r="J774" s="40">
        <v>10.0</v>
      </c>
      <c r="K774" s="47">
        <v>16.0</v>
      </c>
      <c r="L774" s="42">
        <v>0.8142493638676844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7.0</v>
      </c>
      <c r="E775" s="30">
        <v>7.0</v>
      </c>
      <c r="F775" s="31">
        <v>14.0</v>
      </c>
      <c r="G775" s="32">
        <v>5.737704918032787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7.0</v>
      </c>
      <c r="E776" s="30">
        <v>1.0</v>
      </c>
      <c r="F776" s="31">
        <v>8.0</v>
      </c>
      <c r="G776" s="32">
        <v>3.007518796992481</v>
      </c>
      <c r="H776" s="46">
        <v>65.0</v>
      </c>
      <c r="I776" s="30">
        <v>0.0</v>
      </c>
      <c r="J776" s="30">
        <v>1.0</v>
      </c>
      <c r="K776" s="33">
        <v>1.0</v>
      </c>
      <c r="L776" s="32">
        <v>1.5384615384615385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18.0</v>
      </c>
      <c r="E777" s="30">
        <v>9.0</v>
      </c>
      <c r="F777" s="31">
        <v>27.0</v>
      </c>
      <c r="G777" s="32">
        <v>6.221198156682028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20.0</v>
      </c>
      <c r="E778" s="30">
        <v>17.0</v>
      </c>
      <c r="F778" s="31">
        <v>37.0</v>
      </c>
      <c r="G778" s="32">
        <v>4.441776710684274</v>
      </c>
      <c r="H778" s="46">
        <v>299.0</v>
      </c>
      <c r="I778" s="30">
        <v>1.0</v>
      </c>
      <c r="J778" s="30">
        <v>4.0</v>
      </c>
      <c r="K778" s="33">
        <v>5.0</v>
      </c>
      <c r="L778" s="32">
        <v>1.6722408026755853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6.0</v>
      </c>
      <c r="E779" s="30">
        <v>7.0</v>
      </c>
      <c r="F779" s="31">
        <v>13.0</v>
      </c>
      <c r="G779" s="32">
        <v>7.222222222222221</v>
      </c>
      <c r="H779" s="46">
        <v>70.0</v>
      </c>
      <c r="I779" s="30">
        <v>1.0</v>
      </c>
      <c r="J779" s="30">
        <v>0.0</v>
      </c>
      <c r="K779" s="33">
        <v>1.0</v>
      </c>
      <c r="L779" s="32">
        <v>1.4285714285714286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14.0</v>
      </c>
      <c r="E780" s="30">
        <v>14.0</v>
      </c>
      <c r="F780" s="31">
        <v>28.0</v>
      </c>
      <c r="G780" s="32">
        <v>6.181015452538632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5.0</v>
      </c>
      <c r="E781" s="30">
        <v>5.0</v>
      </c>
      <c r="F781" s="31">
        <v>10.0</v>
      </c>
      <c r="G781" s="32">
        <v>5.747126436781609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16.0</v>
      </c>
      <c r="E782" s="30">
        <v>14.0</v>
      </c>
      <c r="F782" s="31">
        <v>30.0</v>
      </c>
      <c r="G782" s="32">
        <v>3.5545023696682465</v>
      </c>
      <c r="H782" s="46">
        <v>347.0</v>
      </c>
      <c r="I782" s="30">
        <v>3.0</v>
      </c>
      <c r="J782" s="30">
        <v>2.0</v>
      </c>
      <c r="K782" s="33">
        <v>5.0</v>
      </c>
      <c r="L782" s="32">
        <v>1.440922190201729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7.0</v>
      </c>
      <c r="E783" s="30">
        <v>10.0</v>
      </c>
      <c r="F783" s="31">
        <v>17.0</v>
      </c>
      <c r="G783" s="32">
        <v>5.29595015576324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8.0</v>
      </c>
      <c r="E784" s="30">
        <v>5.0</v>
      </c>
      <c r="F784" s="31">
        <v>13.0</v>
      </c>
      <c r="G784" s="32">
        <v>2.584493041749503</v>
      </c>
      <c r="H784" s="46">
        <v>143.0</v>
      </c>
      <c r="I784" s="30">
        <v>1.0</v>
      </c>
      <c r="J784" s="30">
        <v>2.0</v>
      </c>
      <c r="K784" s="33">
        <v>3.0</v>
      </c>
      <c r="L784" s="32">
        <v>2.097902097902098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38.0</v>
      </c>
      <c r="E785" s="30">
        <v>37.0</v>
      </c>
      <c r="F785" s="31">
        <v>75.0</v>
      </c>
      <c r="G785" s="32">
        <v>4.589963280293757</v>
      </c>
      <c r="H785" s="30">
        <v>522.0</v>
      </c>
      <c r="I785" s="30">
        <v>0.0</v>
      </c>
      <c r="J785" s="30">
        <v>1.0</v>
      </c>
      <c r="K785" s="33">
        <v>1.0</v>
      </c>
      <c r="L785" s="32">
        <v>0.19157088122605362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351.0</v>
      </c>
      <c r="E786" s="40">
        <v>343.0</v>
      </c>
      <c r="F786" s="40">
        <v>694.0</v>
      </c>
      <c r="G786" s="42">
        <v>2.84123474985671</v>
      </c>
      <c r="H786" s="40">
        <v>12457.0</v>
      </c>
      <c r="I786" s="40">
        <v>164.0</v>
      </c>
      <c r="J786" s="40">
        <v>168.0</v>
      </c>
      <c r="K786" s="47">
        <v>332.0</v>
      </c>
      <c r="L786" s="42">
        <v>2.6651681785341577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46.0</v>
      </c>
      <c r="E787" s="30">
        <v>62.0</v>
      </c>
      <c r="F787" s="31">
        <v>108.0</v>
      </c>
      <c r="G787" s="32">
        <v>3.9416058394160585</v>
      </c>
      <c r="H787" s="30">
        <v>1627.0</v>
      </c>
      <c r="I787" s="30">
        <v>29.0</v>
      </c>
      <c r="J787" s="30">
        <v>18.0</v>
      </c>
      <c r="K787" s="33">
        <v>47.0</v>
      </c>
      <c r="L787" s="32">
        <v>2.8887523048555623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14.0</v>
      </c>
      <c r="E788" s="30">
        <v>13.0</v>
      </c>
      <c r="F788" s="31">
        <v>27.0</v>
      </c>
      <c r="G788" s="32">
        <v>3.8793103448275863</v>
      </c>
      <c r="H788" s="46">
        <v>345.0</v>
      </c>
      <c r="I788" s="30">
        <v>9.0</v>
      </c>
      <c r="J788" s="30">
        <v>9.0</v>
      </c>
      <c r="K788" s="33">
        <v>18.0</v>
      </c>
      <c r="L788" s="32">
        <v>5.217391304347826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11.0</v>
      </c>
      <c r="E789" s="30">
        <v>17.0</v>
      </c>
      <c r="F789" s="31">
        <v>28.0</v>
      </c>
      <c r="G789" s="32">
        <v>2.7695351137487636</v>
      </c>
      <c r="H789" s="46">
        <v>467.0</v>
      </c>
      <c r="I789" s="30">
        <v>13.0</v>
      </c>
      <c r="J789" s="30">
        <v>8.0</v>
      </c>
      <c r="K789" s="33">
        <v>21.0</v>
      </c>
      <c r="L789" s="32">
        <v>4.496788008565311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10.0</v>
      </c>
      <c r="E790" s="30">
        <v>10.0</v>
      </c>
      <c r="F790" s="31">
        <v>20.0</v>
      </c>
      <c r="G790" s="32">
        <v>5.617977528089887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37.0</v>
      </c>
      <c r="E791" s="30">
        <v>34.0</v>
      </c>
      <c r="F791" s="31">
        <v>71.0</v>
      </c>
      <c r="G791" s="32">
        <v>5.559906029757244</v>
      </c>
      <c r="H791" s="46">
        <v>641.0</v>
      </c>
      <c r="I791" s="30">
        <v>2.0</v>
      </c>
      <c r="J791" s="30">
        <v>3.0</v>
      </c>
      <c r="K791" s="33">
        <v>5.0</v>
      </c>
      <c r="L791" s="32">
        <v>0.7800312012480499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25.0</v>
      </c>
      <c r="E792" s="30">
        <v>25.0</v>
      </c>
      <c r="F792" s="31">
        <v>50.0</v>
      </c>
      <c r="G792" s="32">
        <v>2.8768699654775602</v>
      </c>
      <c r="H792" s="46">
        <v>839.0</v>
      </c>
      <c r="I792" s="30">
        <v>28.0</v>
      </c>
      <c r="J792" s="30">
        <v>28.0</v>
      </c>
      <c r="K792" s="33">
        <v>56.0</v>
      </c>
      <c r="L792" s="32">
        <v>6.6746126340882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17.0</v>
      </c>
      <c r="E793" s="30">
        <v>21.0</v>
      </c>
      <c r="F793" s="31">
        <v>38.0</v>
      </c>
      <c r="G793" s="32">
        <v>3.6503362151777137</v>
      </c>
      <c r="H793" s="46">
        <v>402.0</v>
      </c>
      <c r="I793" s="30">
        <v>8.0</v>
      </c>
      <c r="J793" s="30">
        <v>9.0</v>
      </c>
      <c r="K793" s="33">
        <v>17.0</v>
      </c>
      <c r="L793" s="32">
        <v>4.228855721393035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0.0</v>
      </c>
      <c r="E794" s="30">
        <v>0.0</v>
      </c>
      <c r="F794" s="31">
        <v>0.0</v>
      </c>
      <c r="G794" s="32">
        <v>0.0</v>
      </c>
      <c r="H794" s="46">
        <v>364.0</v>
      </c>
      <c r="I794" s="30">
        <v>0.0</v>
      </c>
      <c r="J794" s="30">
        <v>0.0</v>
      </c>
      <c r="K794" s="33">
        <v>0.0</v>
      </c>
      <c r="L794" s="32">
        <v>0.0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0.0</v>
      </c>
      <c r="E795" s="30">
        <v>0.0</v>
      </c>
      <c r="F795" s="31">
        <v>0.0</v>
      </c>
      <c r="G795" s="32">
        <v>0.0</v>
      </c>
      <c r="H795" s="46">
        <v>250.0</v>
      </c>
      <c r="I795" s="30">
        <v>0.0</v>
      </c>
      <c r="J795" s="30">
        <v>0.0</v>
      </c>
      <c r="K795" s="33">
        <v>0.0</v>
      </c>
      <c r="L795" s="32">
        <v>0.0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31.0</v>
      </c>
      <c r="E796" s="30">
        <v>27.0</v>
      </c>
      <c r="F796" s="31">
        <v>58.0</v>
      </c>
      <c r="G796" s="32">
        <v>4.53125</v>
      </c>
      <c r="H796" s="30">
        <v>504.0</v>
      </c>
      <c r="I796" s="30">
        <v>16.0</v>
      </c>
      <c r="J796" s="30">
        <v>9.0</v>
      </c>
      <c r="K796" s="33">
        <v>25.0</v>
      </c>
      <c r="L796" s="32">
        <v>4.9603174603174605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0.0</v>
      </c>
      <c r="E797" s="30">
        <v>0.0</v>
      </c>
      <c r="F797" s="31">
        <v>0.0</v>
      </c>
      <c r="G797" s="32">
        <v>0.0</v>
      </c>
      <c r="H797" s="30">
        <v>1285.0</v>
      </c>
      <c r="I797" s="30">
        <v>0.0</v>
      </c>
      <c r="J797" s="30">
        <v>0.0</v>
      </c>
      <c r="K797" s="33">
        <v>0.0</v>
      </c>
      <c r="L797" s="32">
        <v>0.0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28.0</v>
      </c>
      <c r="E798" s="30">
        <v>21.0</v>
      </c>
      <c r="F798" s="31">
        <v>49.0</v>
      </c>
      <c r="G798" s="32">
        <v>2.9131985731272296</v>
      </c>
      <c r="H798" s="46">
        <v>959.0</v>
      </c>
      <c r="I798" s="30">
        <v>13.0</v>
      </c>
      <c r="J798" s="30">
        <v>13.0</v>
      </c>
      <c r="K798" s="33">
        <v>26.0</v>
      </c>
      <c r="L798" s="32">
        <v>2.7111574556830034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17.0</v>
      </c>
      <c r="E799" s="30">
        <v>13.0</v>
      </c>
      <c r="F799" s="31">
        <v>30.0</v>
      </c>
      <c r="G799" s="32">
        <v>2.8708133971291865</v>
      </c>
      <c r="H799" s="46">
        <v>714.0</v>
      </c>
      <c r="I799" s="30">
        <v>0.0</v>
      </c>
      <c r="J799" s="30">
        <v>0.0</v>
      </c>
      <c r="K799" s="33">
        <v>0.0</v>
      </c>
      <c r="L799" s="32">
        <v>0.0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11.0</v>
      </c>
      <c r="E800" s="30">
        <v>8.0</v>
      </c>
      <c r="F800" s="31">
        <v>19.0</v>
      </c>
      <c r="G800" s="32">
        <v>3.054662379421222</v>
      </c>
      <c r="H800" s="46">
        <v>272.0</v>
      </c>
      <c r="I800" s="30">
        <v>2.0</v>
      </c>
      <c r="J800" s="30">
        <v>3.0</v>
      </c>
      <c r="K800" s="33">
        <v>5.0</v>
      </c>
      <c r="L800" s="32">
        <v>1.8382352941176472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20.0</v>
      </c>
      <c r="E801" s="30">
        <v>16.0</v>
      </c>
      <c r="F801" s="31">
        <v>36.0</v>
      </c>
      <c r="G801" s="32">
        <v>5.633802816901409</v>
      </c>
      <c r="H801" s="46">
        <v>299.0</v>
      </c>
      <c r="I801" s="30">
        <v>7.0</v>
      </c>
      <c r="J801" s="30">
        <v>7.0</v>
      </c>
      <c r="K801" s="33">
        <v>14.0</v>
      </c>
      <c r="L801" s="32">
        <v>4.682274247491638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11.0</v>
      </c>
      <c r="E802" s="30">
        <v>7.0</v>
      </c>
      <c r="F802" s="31">
        <v>18.0</v>
      </c>
      <c r="G802" s="32">
        <v>3.308823529411765</v>
      </c>
      <c r="H802" s="30">
        <v>326.0</v>
      </c>
      <c r="I802" s="30">
        <v>6.0</v>
      </c>
      <c r="J802" s="30">
        <v>15.0</v>
      </c>
      <c r="K802" s="33">
        <v>21.0</v>
      </c>
      <c r="L802" s="32">
        <v>6.441717791411043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0.0</v>
      </c>
      <c r="E803" s="30">
        <v>0.0</v>
      </c>
      <c r="F803" s="31">
        <v>0.0</v>
      </c>
      <c r="G803" s="32">
        <v>0.0</v>
      </c>
      <c r="H803" s="30">
        <v>1035.0</v>
      </c>
      <c r="I803" s="30">
        <v>0.0</v>
      </c>
      <c r="J803" s="30">
        <v>0.0</v>
      </c>
      <c r="K803" s="33">
        <v>0.0</v>
      </c>
      <c r="L803" s="32">
        <v>0.0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7.0</v>
      </c>
      <c r="E804" s="30">
        <v>12.0</v>
      </c>
      <c r="F804" s="31">
        <v>19.0</v>
      </c>
      <c r="G804" s="32">
        <v>4.328018223234624</v>
      </c>
      <c r="H804" s="46">
        <v>165.0</v>
      </c>
      <c r="I804" s="30">
        <v>4.0</v>
      </c>
      <c r="J804" s="30">
        <v>4.0</v>
      </c>
      <c r="K804" s="33">
        <v>8.0</v>
      </c>
      <c r="L804" s="32">
        <v>4.848484848484849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22.0</v>
      </c>
      <c r="E805" s="30">
        <v>15.0</v>
      </c>
      <c r="F805" s="31">
        <v>37.0</v>
      </c>
      <c r="G805" s="32">
        <v>4.849279161205767</v>
      </c>
      <c r="H805" s="46">
        <v>323.0</v>
      </c>
      <c r="I805" s="30">
        <v>1.0</v>
      </c>
      <c r="J805" s="30">
        <v>0.0</v>
      </c>
      <c r="K805" s="33">
        <v>1.0</v>
      </c>
      <c r="L805" s="32">
        <v>0.30959752321981426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25.0</v>
      </c>
      <c r="E806" s="30">
        <v>16.0</v>
      </c>
      <c r="F806" s="31">
        <v>41.0</v>
      </c>
      <c r="G806" s="32">
        <v>3.5590277777777777</v>
      </c>
      <c r="H806" s="46">
        <v>526.0</v>
      </c>
      <c r="I806" s="30">
        <v>4.0</v>
      </c>
      <c r="J806" s="30">
        <v>10.0</v>
      </c>
      <c r="K806" s="33">
        <v>14.0</v>
      </c>
      <c r="L806" s="32">
        <v>2.6615969581749046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19.0</v>
      </c>
      <c r="E807" s="30">
        <v>26.0</v>
      </c>
      <c r="F807" s="31">
        <v>45.0</v>
      </c>
      <c r="G807" s="32">
        <v>2.8337531486146093</v>
      </c>
      <c r="H807" s="30">
        <v>994.0</v>
      </c>
      <c r="I807" s="30">
        <v>22.0</v>
      </c>
      <c r="J807" s="30">
        <v>32.0</v>
      </c>
      <c r="K807" s="33">
        <v>54.0</v>
      </c>
      <c r="L807" s="32">
        <v>5.432595573440644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477.0</v>
      </c>
      <c r="E808" s="40">
        <v>445.0</v>
      </c>
      <c r="F808" s="40">
        <v>922.0</v>
      </c>
      <c r="G808" s="42">
        <v>4.69282842164198</v>
      </c>
      <c r="H808" s="40">
        <v>8848.0</v>
      </c>
      <c r="I808" s="40">
        <v>97.0</v>
      </c>
      <c r="J808" s="40">
        <v>77.0</v>
      </c>
      <c r="K808" s="47">
        <v>174.0</v>
      </c>
      <c r="L808" s="42">
        <v>1.9665461121157322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13.0</v>
      </c>
      <c r="E809" s="30">
        <v>13.0</v>
      </c>
      <c r="F809" s="31">
        <v>26.0</v>
      </c>
      <c r="G809" s="32">
        <v>6.914893617021277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78.0</v>
      </c>
      <c r="E810" s="30">
        <v>75.0</v>
      </c>
      <c r="F810" s="31">
        <v>153.0</v>
      </c>
      <c r="G810" s="32">
        <v>5.819703309243058</v>
      </c>
      <c r="H810" s="46">
        <v>921.0</v>
      </c>
      <c r="I810" s="30">
        <v>5.0</v>
      </c>
      <c r="J810" s="30">
        <v>1.0</v>
      </c>
      <c r="K810" s="33">
        <v>6.0</v>
      </c>
      <c r="L810" s="32">
        <v>0.6514657980456027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9.0</v>
      </c>
      <c r="E811" s="30">
        <v>6.0</v>
      </c>
      <c r="F811" s="31">
        <v>15.0</v>
      </c>
      <c r="G811" s="32">
        <v>3.0991735537190084</v>
      </c>
      <c r="H811" s="46">
        <v>323.0</v>
      </c>
      <c r="I811" s="30">
        <v>3.0</v>
      </c>
      <c r="J811" s="30">
        <v>5.0</v>
      </c>
      <c r="K811" s="33">
        <v>8.0</v>
      </c>
      <c r="L811" s="32">
        <v>2.476780185758514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23.0</v>
      </c>
      <c r="E812" s="30">
        <v>22.0</v>
      </c>
      <c r="F812" s="31">
        <v>45.0</v>
      </c>
      <c r="G812" s="32">
        <v>4.961411245865491</v>
      </c>
      <c r="H812" s="46">
        <v>513.0</v>
      </c>
      <c r="I812" s="30">
        <v>5.0</v>
      </c>
      <c r="J812" s="30">
        <v>11.0</v>
      </c>
      <c r="K812" s="33">
        <v>16.0</v>
      </c>
      <c r="L812" s="32">
        <v>3.1189083820662766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39.0</v>
      </c>
      <c r="E813" s="30">
        <v>51.0</v>
      </c>
      <c r="F813" s="31">
        <v>90.0</v>
      </c>
      <c r="G813" s="32">
        <v>6.134969325153374</v>
      </c>
      <c r="H813" s="46">
        <v>763.0</v>
      </c>
      <c r="I813" s="30">
        <v>12.0</v>
      </c>
      <c r="J813" s="30">
        <v>11.0</v>
      </c>
      <c r="K813" s="33">
        <v>23.0</v>
      </c>
      <c r="L813" s="32">
        <v>3.014416775884666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36.0</v>
      </c>
      <c r="E814" s="30">
        <v>34.0</v>
      </c>
      <c r="F814" s="31">
        <v>70.0</v>
      </c>
      <c r="G814" s="32">
        <v>5.287009063444108</v>
      </c>
      <c r="H814" s="46">
        <v>474.0</v>
      </c>
      <c r="I814" s="30">
        <v>0.0</v>
      </c>
      <c r="J814" s="30">
        <v>1.0</v>
      </c>
      <c r="K814" s="33">
        <v>1.0</v>
      </c>
      <c r="L814" s="32">
        <v>0.21097046413502107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23.0</v>
      </c>
      <c r="E815" s="30">
        <v>22.0</v>
      </c>
      <c r="F815" s="31">
        <v>45.0</v>
      </c>
      <c r="G815" s="32">
        <v>3.7688442211055273</v>
      </c>
      <c r="H815" s="46">
        <v>486.0</v>
      </c>
      <c r="I815" s="30">
        <v>5.0</v>
      </c>
      <c r="J815" s="30">
        <v>1.0</v>
      </c>
      <c r="K815" s="33">
        <v>6.0</v>
      </c>
      <c r="L815" s="32">
        <v>1.2345679012345678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31.0</v>
      </c>
      <c r="E816" s="30">
        <v>29.0</v>
      </c>
      <c r="F816" s="31">
        <v>60.0</v>
      </c>
      <c r="G816" s="32">
        <v>3.870967741935484</v>
      </c>
      <c r="H816" s="46">
        <v>780.0</v>
      </c>
      <c r="I816" s="30">
        <v>4.0</v>
      </c>
      <c r="J816" s="30">
        <v>4.0</v>
      </c>
      <c r="K816" s="33">
        <v>8.0</v>
      </c>
      <c r="L816" s="32">
        <v>1.0256410256410255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14.0</v>
      </c>
      <c r="E817" s="30">
        <v>18.0</v>
      </c>
      <c r="F817" s="31">
        <v>32.0</v>
      </c>
      <c r="G817" s="32">
        <v>3.455723542116631</v>
      </c>
      <c r="H817" s="46">
        <v>520.0</v>
      </c>
      <c r="I817" s="30">
        <v>4.0</v>
      </c>
      <c r="J817" s="30">
        <v>4.0</v>
      </c>
      <c r="K817" s="33">
        <v>8.0</v>
      </c>
      <c r="L817" s="32">
        <v>1.5384615384615385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31.0</v>
      </c>
      <c r="E818" s="30">
        <v>15.0</v>
      </c>
      <c r="F818" s="31">
        <v>46.0</v>
      </c>
      <c r="G818" s="32">
        <v>4.862579281183932</v>
      </c>
      <c r="H818" s="46">
        <v>321.0</v>
      </c>
      <c r="I818" s="30">
        <v>1.0</v>
      </c>
      <c r="J818" s="30">
        <v>1.0</v>
      </c>
      <c r="K818" s="33">
        <v>2.0</v>
      </c>
      <c r="L818" s="32">
        <v>0.6230529595015576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28.0</v>
      </c>
      <c r="E819" s="30">
        <v>17.0</v>
      </c>
      <c r="F819" s="31">
        <v>45.0</v>
      </c>
      <c r="G819" s="32">
        <v>4.573170731707317</v>
      </c>
      <c r="H819" s="30">
        <v>418.0</v>
      </c>
      <c r="I819" s="30">
        <v>11.0</v>
      </c>
      <c r="J819" s="30">
        <v>8.0</v>
      </c>
      <c r="K819" s="33">
        <v>19.0</v>
      </c>
      <c r="L819" s="32">
        <v>4.545454545454546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28.0</v>
      </c>
      <c r="E820" s="30">
        <v>28.0</v>
      </c>
      <c r="F820" s="31">
        <v>56.0</v>
      </c>
      <c r="G820" s="32">
        <v>3.2073310423825885</v>
      </c>
      <c r="H820" s="30">
        <v>1092.0</v>
      </c>
      <c r="I820" s="30">
        <v>23.0</v>
      </c>
      <c r="J820" s="30">
        <v>18.0</v>
      </c>
      <c r="K820" s="33">
        <v>41.0</v>
      </c>
      <c r="L820" s="32">
        <v>3.7545787545787546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16.0</v>
      </c>
      <c r="E821" s="30">
        <v>17.0</v>
      </c>
      <c r="F821" s="31">
        <v>33.0</v>
      </c>
      <c r="G821" s="32">
        <v>7.051282051282051</v>
      </c>
      <c r="H821" s="46">
        <v>201.0</v>
      </c>
      <c r="I821" s="30">
        <v>5.0</v>
      </c>
      <c r="J821" s="30">
        <v>1.0</v>
      </c>
      <c r="K821" s="33">
        <v>6.0</v>
      </c>
      <c r="L821" s="32">
        <v>2.9850746268656714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6.0</v>
      </c>
      <c r="E822" s="30">
        <v>5.0</v>
      </c>
      <c r="F822" s="31">
        <v>11.0</v>
      </c>
      <c r="G822" s="32">
        <v>3.353658536585366</v>
      </c>
      <c r="H822" s="30">
        <v>118.0</v>
      </c>
      <c r="I822" s="30">
        <v>2.0</v>
      </c>
      <c r="J822" s="30">
        <v>0.0</v>
      </c>
      <c r="K822" s="33">
        <v>2.0</v>
      </c>
      <c r="L822" s="32">
        <v>1.694915254237288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102.0</v>
      </c>
      <c r="E823" s="30">
        <v>93.0</v>
      </c>
      <c r="F823" s="31">
        <v>195.0</v>
      </c>
      <c r="G823" s="32">
        <v>4.515979620194535</v>
      </c>
      <c r="H823" s="30">
        <v>1820.0</v>
      </c>
      <c r="I823" s="30">
        <v>17.0</v>
      </c>
      <c r="J823" s="30">
        <v>11.0</v>
      </c>
      <c r="K823" s="33">
        <v>28.0</v>
      </c>
      <c r="L823" s="32">
        <v>1.5384615384615385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113.0</v>
      </c>
      <c r="E824" s="40">
        <v>96.0</v>
      </c>
      <c r="F824" s="40">
        <v>209.0</v>
      </c>
      <c r="G824" s="42">
        <v>4.542490762877635</v>
      </c>
      <c r="H824" s="40">
        <v>2343.0</v>
      </c>
      <c r="I824" s="40">
        <v>19.0</v>
      </c>
      <c r="J824" s="40">
        <v>20.0</v>
      </c>
      <c r="K824" s="47">
        <v>39.0</v>
      </c>
      <c r="L824" s="42">
        <v>1.6645326504481435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2579.0</v>
      </c>
      <c r="E825" s="60">
        <v>2522.0</v>
      </c>
      <c r="F825" s="60">
        <v>5101.0</v>
      </c>
      <c r="G825" s="36">
        <v>5.514654212477973</v>
      </c>
      <c r="H825" s="20">
        <v>28634.0</v>
      </c>
      <c r="I825" s="60">
        <v>130.0</v>
      </c>
      <c r="J825" s="60">
        <v>157.0</v>
      </c>
      <c r="K825" s="61">
        <v>287.0</v>
      </c>
      <c r="L825" s="36">
        <v>1.002304952154781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285.0</v>
      </c>
      <c r="E826" s="49">
        <v>240.0</v>
      </c>
      <c r="F826" s="49">
        <v>525.0</v>
      </c>
      <c r="G826" s="42">
        <v>4.290617848970252</v>
      </c>
      <c r="H826" s="40">
        <v>4892.0</v>
      </c>
      <c r="I826" s="49">
        <v>27.0</v>
      </c>
      <c r="J826" s="49">
        <v>41.0</v>
      </c>
      <c r="K826" s="50">
        <v>68.0</v>
      </c>
      <c r="L826" s="42">
        <v>1.3900245298446443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8.0</v>
      </c>
      <c r="E827" s="46">
        <v>7.0</v>
      </c>
      <c r="F827" s="51">
        <v>15.0</v>
      </c>
      <c r="G827" s="32">
        <v>3.006012024048096</v>
      </c>
      <c r="H827" s="46">
        <v>297.0</v>
      </c>
      <c r="I827" s="46">
        <v>1.0</v>
      </c>
      <c r="J827" s="46">
        <v>2.0</v>
      </c>
      <c r="K827" s="52">
        <v>3.0</v>
      </c>
      <c r="L827" s="32">
        <v>1.0101010101010102</v>
      </c>
    </row>
    <row r="828" ht="14.25" customHeight="1" outlineLevel="1">
      <c r="A828" s="28" t="s">
        <v>1392</v>
      </c>
      <c r="B828" s="54" t="s">
        <v>833</v>
      </c>
      <c r="C828" s="46">
        <v>539.0</v>
      </c>
      <c r="D828" s="46">
        <v>17.0</v>
      </c>
      <c r="E828" s="46">
        <v>14.0</v>
      </c>
      <c r="F828" s="51">
        <v>31.0</v>
      </c>
      <c r="G828" s="32">
        <v>5.75139146567718</v>
      </c>
      <c r="H828" s="46">
        <v>200.0</v>
      </c>
      <c r="I828" s="46">
        <v>2.0</v>
      </c>
      <c r="J828" s="46">
        <v>1.0</v>
      </c>
      <c r="K828" s="52">
        <v>3.0</v>
      </c>
      <c r="L828" s="32">
        <v>1.5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14.0</v>
      </c>
      <c r="E829" s="46">
        <v>22.0</v>
      </c>
      <c r="F829" s="51">
        <v>36.0</v>
      </c>
      <c r="G829" s="32">
        <v>5.3019145802650955</v>
      </c>
      <c r="H829" s="46">
        <v>313.0</v>
      </c>
      <c r="I829" s="46">
        <v>2.0</v>
      </c>
      <c r="J829" s="46">
        <v>4.0</v>
      </c>
      <c r="K829" s="52">
        <v>6.0</v>
      </c>
      <c r="L829" s="32">
        <v>1.9169329073482428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18.0</v>
      </c>
      <c r="E830" s="46">
        <v>9.0</v>
      </c>
      <c r="F830" s="51">
        <v>27.0</v>
      </c>
      <c r="G830" s="32">
        <v>5.113636363636364</v>
      </c>
      <c r="H830" s="46">
        <v>237.0</v>
      </c>
      <c r="I830" s="46">
        <v>5.0</v>
      </c>
      <c r="J830" s="46">
        <v>3.0</v>
      </c>
      <c r="K830" s="52">
        <v>8.0</v>
      </c>
      <c r="L830" s="32">
        <v>3.375527426160337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5.0</v>
      </c>
      <c r="E831" s="46">
        <v>2.0</v>
      </c>
      <c r="F831" s="51">
        <v>7.0</v>
      </c>
      <c r="G831" s="32">
        <v>2.0771513353115725</v>
      </c>
      <c r="H831" s="46">
        <v>124.0</v>
      </c>
      <c r="I831" s="46">
        <v>2.0</v>
      </c>
      <c r="J831" s="46">
        <v>5.0</v>
      </c>
      <c r="K831" s="52">
        <v>7.0</v>
      </c>
      <c r="L831" s="32">
        <v>5.64516129032258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26.0</v>
      </c>
      <c r="E832" s="46">
        <v>11.0</v>
      </c>
      <c r="F832" s="51">
        <v>37.0</v>
      </c>
      <c r="G832" s="32">
        <v>3.3944954128440368</v>
      </c>
      <c r="H832" s="46">
        <v>504.0</v>
      </c>
      <c r="I832" s="46">
        <v>1.0</v>
      </c>
      <c r="J832" s="46">
        <v>7.0</v>
      </c>
      <c r="K832" s="52">
        <v>8.0</v>
      </c>
      <c r="L832" s="32">
        <v>1.5873015873015872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42.0</v>
      </c>
      <c r="E833" s="46">
        <v>49.0</v>
      </c>
      <c r="F833" s="51">
        <v>91.0</v>
      </c>
      <c r="G833" s="32">
        <v>5.141242937853107</v>
      </c>
      <c r="H833" s="46">
        <v>336.0</v>
      </c>
      <c r="I833" s="46">
        <v>4.0</v>
      </c>
      <c r="J833" s="46">
        <v>5.0</v>
      </c>
      <c r="K833" s="52">
        <v>9.0</v>
      </c>
      <c r="L833" s="32">
        <v>2.6785714285714284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9.0</v>
      </c>
      <c r="E834" s="46">
        <v>3.0</v>
      </c>
      <c r="F834" s="51">
        <v>12.0</v>
      </c>
      <c r="G834" s="32">
        <v>4.528301886792453</v>
      </c>
      <c r="H834" s="46">
        <v>71.0</v>
      </c>
      <c r="I834" s="46">
        <v>0.0</v>
      </c>
      <c r="J834" s="46">
        <v>1.0</v>
      </c>
      <c r="K834" s="52">
        <v>1.0</v>
      </c>
      <c r="L834" s="32">
        <v>1.4084507042253522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13.0</v>
      </c>
      <c r="E835" s="46">
        <v>9.0</v>
      </c>
      <c r="F835" s="51">
        <v>22.0</v>
      </c>
      <c r="G835" s="32">
        <v>3.691275167785235</v>
      </c>
      <c r="H835" s="46">
        <v>405.0</v>
      </c>
      <c r="I835" s="46">
        <v>2.0</v>
      </c>
      <c r="J835" s="46">
        <v>6.0</v>
      </c>
      <c r="K835" s="52">
        <v>8.0</v>
      </c>
      <c r="L835" s="32">
        <v>1.9753086419753085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9.0</v>
      </c>
      <c r="E836" s="46">
        <v>8.0</v>
      </c>
      <c r="F836" s="51">
        <v>17.0</v>
      </c>
      <c r="G836" s="32">
        <v>4.970760233918129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22.0</v>
      </c>
      <c r="E837" s="46">
        <v>19.0</v>
      </c>
      <c r="F837" s="51">
        <v>41.0</v>
      </c>
      <c r="G837" s="32">
        <v>6.890756302521009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30.0</v>
      </c>
      <c r="E838" s="46">
        <v>24.0</v>
      </c>
      <c r="F838" s="51">
        <v>54.0</v>
      </c>
      <c r="G838" s="32">
        <v>3.7422037422037424</v>
      </c>
      <c r="H838" s="46">
        <v>627.0</v>
      </c>
      <c r="I838" s="46">
        <v>5.0</v>
      </c>
      <c r="J838" s="46">
        <v>3.0</v>
      </c>
      <c r="K838" s="52">
        <v>8.0</v>
      </c>
      <c r="L838" s="32">
        <v>1.2759170653907497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11.0</v>
      </c>
      <c r="E839" s="46">
        <v>6.0</v>
      </c>
      <c r="F839" s="51">
        <v>17.0</v>
      </c>
      <c r="G839" s="32">
        <v>3.8636363636363633</v>
      </c>
      <c r="H839" s="46">
        <v>271.0</v>
      </c>
      <c r="I839" s="46">
        <v>3.0</v>
      </c>
      <c r="J839" s="46">
        <v>2.0</v>
      </c>
      <c r="K839" s="52">
        <v>5.0</v>
      </c>
      <c r="L839" s="32">
        <v>1.8450184501845017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15.0</v>
      </c>
      <c r="E840" s="46">
        <v>16.0</v>
      </c>
      <c r="F840" s="51">
        <v>31.0</v>
      </c>
      <c r="G840" s="32">
        <v>3.1860226104830422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20.0</v>
      </c>
      <c r="E841" s="46">
        <v>24.0</v>
      </c>
      <c r="F841" s="51">
        <v>44.0</v>
      </c>
      <c r="G841" s="32">
        <v>4.247104247104247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18.0</v>
      </c>
      <c r="E842" s="46">
        <v>13.0</v>
      </c>
      <c r="F842" s="51">
        <v>31.0</v>
      </c>
      <c r="G842" s="32">
        <v>4.732824427480916</v>
      </c>
      <c r="H842" s="46">
        <v>327.0</v>
      </c>
      <c r="I842" s="46">
        <v>0.0</v>
      </c>
      <c r="J842" s="46">
        <v>2.0</v>
      </c>
      <c r="K842" s="52">
        <v>2.0</v>
      </c>
      <c r="L842" s="32">
        <v>0.6116207951070336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8.0</v>
      </c>
      <c r="E843" s="46">
        <v>4.0</v>
      </c>
      <c r="F843" s="51">
        <v>12.0</v>
      </c>
      <c r="G843" s="32">
        <v>2.6726057906458798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360.0</v>
      </c>
      <c r="E844" s="49">
        <v>336.0</v>
      </c>
      <c r="F844" s="49">
        <v>696.0</v>
      </c>
      <c r="G844" s="42">
        <v>5.397022332506204</v>
      </c>
      <c r="H844" s="40">
        <v>4380.0</v>
      </c>
      <c r="I844" s="49">
        <v>6.0</v>
      </c>
      <c r="J844" s="49">
        <v>16.0</v>
      </c>
      <c r="K844" s="50">
        <v>22.0</v>
      </c>
      <c r="L844" s="42">
        <v>0.502283105022831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11.0</v>
      </c>
      <c r="E845" s="46">
        <v>11.0</v>
      </c>
      <c r="F845" s="51">
        <v>22.0</v>
      </c>
      <c r="G845" s="32">
        <v>5.88235294117647</v>
      </c>
      <c r="H845" s="46">
        <v>163.0</v>
      </c>
      <c r="I845" s="46">
        <v>0.0</v>
      </c>
      <c r="J845" s="46">
        <v>1.0</v>
      </c>
      <c r="K845" s="52">
        <v>1.0</v>
      </c>
      <c r="L845" s="32">
        <v>0.6134969325153374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16.0</v>
      </c>
      <c r="E846" s="46">
        <v>11.0</v>
      </c>
      <c r="F846" s="51">
        <v>27.0</v>
      </c>
      <c r="G846" s="32">
        <v>7.199999999999999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4.0</v>
      </c>
      <c r="E847" s="46">
        <v>13.0</v>
      </c>
      <c r="F847" s="51">
        <v>17.0</v>
      </c>
      <c r="G847" s="32">
        <v>6.614785992217899</v>
      </c>
      <c r="H847" s="46">
        <v>136.0</v>
      </c>
      <c r="I847" s="46">
        <v>1.0</v>
      </c>
      <c r="J847" s="46">
        <v>0.0</v>
      </c>
      <c r="K847" s="52">
        <v>1.0</v>
      </c>
      <c r="L847" s="32">
        <v>0.7352941176470588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32.0</v>
      </c>
      <c r="E848" s="46">
        <v>19.0</v>
      </c>
      <c r="F848" s="51">
        <v>51.0</v>
      </c>
      <c r="G848" s="32">
        <v>6.728232189973616</v>
      </c>
      <c r="H848" s="46">
        <v>322.0</v>
      </c>
      <c r="I848" s="46">
        <v>0.0</v>
      </c>
      <c r="J848" s="46">
        <v>1.0</v>
      </c>
      <c r="K848" s="52">
        <v>1.0</v>
      </c>
      <c r="L848" s="32">
        <v>0.3105590062111801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36.0</v>
      </c>
      <c r="E849" s="46">
        <v>27.0</v>
      </c>
      <c r="F849" s="51">
        <v>63.0</v>
      </c>
      <c r="G849" s="32">
        <v>5.3164556962025316</v>
      </c>
      <c r="H849" s="46">
        <v>326.0</v>
      </c>
      <c r="I849" s="46">
        <v>2.0</v>
      </c>
      <c r="J849" s="46">
        <v>2.0</v>
      </c>
      <c r="K849" s="52">
        <v>4.0</v>
      </c>
      <c r="L849" s="32">
        <v>1.2269938650306749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19.0</v>
      </c>
      <c r="E850" s="46">
        <v>24.0</v>
      </c>
      <c r="F850" s="51">
        <v>43.0</v>
      </c>
      <c r="G850" s="32">
        <v>4.474505723204994</v>
      </c>
      <c r="H850" s="46">
        <v>316.0</v>
      </c>
      <c r="I850" s="46">
        <v>0.0</v>
      </c>
      <c r="J850" s="46">
        <v>3.0</v>
      </c>
      <c r="K850" s="52">
        <v>3.0</v>
      </c>
      <c r="L850" s="32">
        <v>0.949367088607595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14.0</v>
      </c>
      <c r="E851" s="46">
        <v>17.0</v>
      </c>
      <c r="F851" s="51">
        <v>31.0</v>
      </c>
      <c r="G851" s="32">
        <v>4.920634920634921</v>
      </c>
      <c r="H851" s="46">
        <v>322.0</v>
      </c>
      <c r="I851" s="46">
        <v>0.0</v>
      </c>
      <c r="J851" s="46">
        <v>1.0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28.0</v>
      </c>
      <c r="E852" s="46">
        <v>29.0</v>
      </c>
      <c r="F852" s="51">
        <v>57.0</v>
      </c>
      <c r="G852" s="32">
        <v>5.740181268882175</v>
      </c>
      <c r="H852" s="46">
        <v>236.0</v>
      </c>
      <c r="I852" s="46">
        <v>0.0</v>
      </c>
      <c r="J852" s="46">
        <v>3.0</v>
      </c>
      <c r="K852" s="52">
        <v>3.0</v>
      </c>
      <c r="L852" s="32">
        <v>1.2711864406779663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13.0</v>
      </c>
      <c r="E853" s="46">
        <v>17.0</v>
      </c>
      <c r="F853" s="51">
        <v>30.0</v>
      </c>
      <c r="G853" s="32">
        <v>5.28169014084507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10.0</v>
      </c>
      <c r="E854" s="46">
        <v>8.0</v>
      </c>
      <c r="F854" s="51">
        <v>18.0</v>
      </c>
      <c r="G854" s="32">
        <v>4.904632152588556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15.0</v>
      </c>
      <c r="E855" s="46">
        <v>16.0</v>
      </c>
      <c r="F855" s="51">
        <v>31.0</v>
      </c>
      <c r="G855" s="32">
        <v>4.42225392296719</v>
      </c>
      <c r="H855" s="46">
        <v>262.0</v>
      </c>
      <c r="I855" s="46">
        <v>2.0</v>
      </c>
      <c r="J855" s="46">
        <v>3.0</v>
      </c>
      <c r="K855" s="52">
        <v>5.0</v>
      </c>
      <c r="L855" s="32">
        <v>1.9083969465648856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20.0</v>
      </c>
      <c r="E856" s="46">
        <v>14.0</v>
      </c>
      <c r="F856" s="51">
        <v>34.0</v>
      </c>
      <c r="G856" s="32">
        <v>4.314720812182741</v>
      </c>
      <c r="H856" s="46">
        <v>348.0</v>
      </c>
      <c r="I856" s="46">
        <v>0.0</v>
      </c>
      <c r="J856" s="46">
        <v>0.0</v>
      </c>
      <c r="K856" s="52">
        <v>0.0</v>
      </c>
      <c r="L856" s="32">
        <v>0.0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38.0</v>
      </c>
      <c r="E857" s="46">
        <v>31.0</v>
      </c>
      <c r="F857" s="51">
        <v>69.0</v>
      </c>
      <c r="G857" s="32">
        <v>5.605199025182778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40.0</v>
      </c>
      <c r="E858" s="46">
        <v>32.0</v>
      </c>
      <c r="F858" s="51">
        <v>72.0</v>
      </c>
      <c r="G858" s="32">
        <v>9.0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12.0</v>
      </c>
      <c r="E859" s="46">
        <v>10.0</v>
      </c>
      <c r="F859" s="51">
        <v>22.0</v>
      </c>
      <c r="G859" s="32">
        <v>5.445544554455446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24.0</v>
      </c>
      <c r="E860" s="46">
        <v>32.0</v>
      </c>
      <c r="F860" s="51">
        <v>56.0</v>
      </c>
      <c r="G860" s="32">
        <v>4.102564102564102</v>
      </c>
      <c r="H860" s="46">
        <v>489.0</v>
      </c>
      <c r="I860" s="46">
        <v>1.0</v>
      </c>
      <c r="J860" s="46">
        <v>2.0</v>
      </c>
      <c r="K860" s="52">
        <v>3.0</v>
      </c>
      <c r="L860" s="32">
        <v>0.6134969325153374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16.0</v>
      </c>
      <c r="E861" s="46">
        <v>14.0</v>
      </c>
      <c r="F861" s="51">
        <v>30.0</v>
      </c>
      <c r="G861" s="32">
        <v>4.491017964071856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12.0</v>
      </c>
      <c r="E862" s="46">
        <v>11.0</v>
      </c>
      <c r="F862" s="51">
        <v>23.0</v>
      </c>
      <c r="G862" s="32">
        <v>4.8832271762208075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411.0</v>
      </c>
      <c r="E863" s="49">
        <v>378.0</v>
      </c>
      <c r="F863" s="49">
        <v>789.0</v>
      </c>
      <c r="G863" s="42">
        <v>5.218944304802223</v>
      </c>
      <c r="H863" s="40">
        <v>5117.0</v>
      </c>
      <c r="I863" s="49">
        <v>84.0</v>
      </c>
      <c r="J863" s="49">
        <v>94.0</v>
      </c>
      <c r="K863" s="50">
        <v>178.0</v>
      </c>
      <c r="L863" s="42">
        <v>3.4786007426226306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13.0</v>
      </c>
      <c r="E864" s="46">
        <v>5.0</v>
      </c>
      <c r="F864" s="51">
        <v>18.0</v>
      </c>
      <c r="G864" s="32">
        <v>4.044943820224719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17.0</v>
      </c>
      <c r="E865" s="46">
        <v>12.0</v>
      </c>
      <c r="F865" s="51">
        <v>29.0</v>
      </c>
      <c r="G865" s="32">
        <v>5.360443622920517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5.0</v>
      </c>
      <c r="E866" s="46">
        <v>8.0</v>
      </c>
      <c r="F866" s="51">
        <v>13.0</v>
      </c>
      <c r="G866" s="32">
        <v>2.41635687732342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27.0</v>
      </c>
      <c r="E867" s="46">
        <v>24.0</v>
      </c>
      <c r="F867" s="51">
        <v>51.0</v>
      </c>
      <c r="G867" s="32">
        <v>5.723905723905724</v>
      </c>
      <c r="H867" s="46">
        <v>315.0</v>
      </c>
      <c r="I867" s="46">
        <v>2.0</v>
      </c>
      <c r="J867" s="46">
        <v>0.0</v>
      </c>
      <c r="K867" s="52">
        <v>2.0</v>
      </c>
      <c r="L867" s="32">
        <v>0.6349206349206349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15.0</v>
      </c>
      <c r="E868" s="46">
        <v>13.0</v>
      </c>
      <c r="F868" s="51">
        <v>28.0</v>
      </c>
      <c r="G868" s="32">
        <v>4.737732656514383</v>
      </c>
      <c r="H868" s="46">
        <v>212.0</v>
      </c>
      <c r="I868" s="46">
        <v>4.0</v>
      </c>
      <c r="J868" s="46">
        <v>4.0</v>
      </c>
      <c r="K868" s="52">
        <v>8.0</v>
      </c>
      <c r="L868" s="32">
        <v>3.7735849056603774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21.0</v>
      </c>
      <c r="E869" s="46">
        <v>19.0</v>
      </c>
      <c r="F869" s="51">
        <v>40.0</v>
      </c>
      <c r="G869" s="32">
        <v>4.88997555012225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18.0</v>
      </c>
      <c r="E870" s="46">
        <v>19.0</v>
      </c>
      <c r="F870" s="51">
        <v>37.0</v>
      </c>
      <c r="G870" s="32">
        <v>4.562268803945746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14.0</v>
      </c>
      <c r="E871" s="46">
        <v>17.0</v>
      </c>
      <c r="F871" s="51">
        <v>31.0</v>
      </c>
      <c r="G871" s="32">
        <v>4.384724186704385</v>
      </c>
      <c r="H871" s="46">
        <v>329.0</v>
      </c>
      <c r="I871" s="46">
        <v>1.0</v>
      </c>
      <c r="J871" s="46">
        <v>1.0</v>
      </c>
      <c r="K871" s="52">
        <v>2.0</v>
      </c>
      <c r="L871" s="32">
        <v>0.60790273556231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13.0</v>
      </c>
      <c r="E872" s="46">
        <v>23.0</v>
      </c>
      <c r="F872" s="51">
        <v>36.0</v>
      </c>
      <c r="G872" s="32">
        <v>4.311377245508982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23.0</v>
      </c>
      <c r="E873" s="46">
        <v>17.0</v>
      </c>
      <c r="F873" s="51">
        <v>40.0</v>
      </c>
      <c r="G873" s="32">
        <v>5.5096418732782375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28.0</v>
      </c>
      <c r="E874" s="46">
        <v>26.0</v>
      </c>
      <c r="F874" s="51">
        <v>54.0</v>
      </c>
      <c r="G874" s="32">
        <v>5.10879848628193</v>
      </c>
      <c r="H874" s="46">
        <v>505.0</v>
      </c>
      <c r="I874" s="46">
        <v>0.0</v>
      </c>
      <c r="J874" s="46">
        <v>1.0</v>
      </c>
      <c r="K874" s="52">
        <v>1.0</v>
      </c>
      <c r="L874" s="32">
        <v>0.19801980198019803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34.0</v>
      </c>
      <c r="E875" s="46">
        <v>21.0</v>
      </c>
      <c r="F875" s="51">
        <v>55.0</v>
      </c>
      <c r="G875" s="32">
        <v>5.566801619433198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20.0</v>
      </c>
      <c r="E876" s="46">
        <v>15.0</v>
      </c>
      <c r="F876" s="51">
        <v>35.0</v>
      </c>
      <c r="G876" s="32">
        <v>5.359877488514548</v>
      </c>
      <c r="H876" s="46">
        <v>261.0</v>
      </c>
      <c r="I876" s="46">
        <v>4.0</v>
      </c>
      <c r="J876" s="46">
        <v>3.0</v>
      </c>
      <c r="K876" s="52">
        <v>7.0</v>
      </c>
      <c r="L876" s="32">
        <v>2.681992337164751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104.0</v>
      </c>
      <c r="E877" s="46">
        <v>98.0</v>
      </c>
      <c r="F877" s="51">
        <v>202.0</v>
      </c>
      <c r="G877" s="32">
        <v>5.988734064630893</v>
      </c>
      <c r="H877" s="46">
        <v>896.0</v>
      </c>
      <c r="I877" s="46">
        <v>71.0</v>
      </c>
      <c r="J877" s="46">
        <v>80.0</v>
      </c>
      <c r="K877" s="52">
        <v>151.0</v>
      </c>
      <c r="L877" s="32">
        <v>16.852678571428573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17.0</v>
      </c>
      <c r="E878" s="46">
        <v>17.0</v>
      </c>
      <c r="F878" s="51">
        <v>34.0</v>
      </c>
      <c r="G878" s="32">
        <v>6.367041198501873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20.0</v>
      </c>
      <c r="E879" s="46">
        <v>21.0</v>
      </c>
      <c r="F879" s="51">
        <v>41.0</v>
      </c>
      <c r="G879" s="32">
        <v>7.663551401869159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22.0</v>
      </c>
      <c r="E880" s="46">
        <v>23.0</v>
      </c>
      <c r="F880" s="51">
        <v>45.0</v>
      </c>
      <c r="G880" s="32">
        <v>4.186046511627907</v>
      </c>
      <c r="H880" s="30">
        <v>414.0</v>
      </c>
      <c r="I880" s="46">
        <v>2.0</v>
      </c>
      <c r="J880" s="46">
        <v>5.0</v>
      </c>
      <c r="K880" s="52">
        <v>7.0</v>
      </c>
      <c r="L880" s="32">
        <v>1.6908212560386473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1150.0</v>
      </c>
      <c r="E881" s="49">
        <v>1204.0</v>
      </c>
      <c r="F881" s="49">
        <v>2354.0</v>
      </c>
      <c r="G881" s="42">
        <v>6.0240038897561226</v>
      </c>
      <c r="H881" s="40">
        <v>10344.0</v>
      </c>
      <c r="I881" s="49">
        <v>8.0</v>
      </c>
      <c r="J881" s="49">
        <v>3.0</v>
      </c>
      <c r="K881" s="50">
        <v>11.0</v>
      </c>
      <c r="L881" s="42">
        <v>0.10634184068058779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36.0</v>
      </c>
      <c r="E882" s="46">
        <v>33.0</v>
      </c>
      <c r="F882" s="51">
        <v>69.0</v>
      </c>
      <c r="G882" s="32">
        <v>5.974025974025974</v>
      </c>
      <c r="H882" s="46">
        <v>385.0</v>
      </c>
      <c r="I882" s="46">
        <v>1.0</v>
      </c>
      <c r="J882" s="46">
        <v>0.0</v>
      </c>
      <c r="K882" s="52">
        <v>1.0</v>
      </c>
      <c r="L882" s="32">
        <v>0.2597402597402597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26.0</v>
      </c>
      <c r="E883" s="46">
        <v>10.0</v>
      </c>
      <c r="F883" s="51">
        <v>36.0</v>
      </c>
      <c r="G883" s="32">
        <v>4.931506849315069</v>
      </c>
      <c r="H883" s="46">
        <v>385.0</v>
      </c>
      <c r="I883" s="46">
        <v>1.0</v>
      </c>
      <c r="J883" s="46">
        <v>1.0</v>
      </c>
      <c r="K883" s="52">
        <v>2.0</v>
      </c>
      <c r="L883" s="32">
        <v>0.5194805194805194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14.0</v>
      </c>
      <c r="E884" s="46">
        <v>22.0</v>
      </c>
      <c r="F884" s="51">
        <v>36.0</v>
      </c>
      <c r="G884" s="32">
        <v>6.164383561643835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10.0</v>
      </c>
      <c r="E885" s="46">
        <v>6.0</v>
      </c>
      <c r="F885" s="51">
        <v>16.0</v>
      </c>
      <c r="G885" s="32">
        <v>3.455723542116631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21.0</v>
      </c>
      <c r="E886" s="46">
        <v>26.0</v>
      </c>
      <c r="F886" s="51">
        <v>47.0</v>
      </c>
      <c r="G886" s="32">
        <v>6.821480406386067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18.0</v>
      </c>
      <c r="E887" s="46">
        <v>21.0</v>
      </c>
      <c r="F887" s="51">
        <v>39.0</v>
      </c>
      <c r="G887" s="32">
        <v>6.0278207109737245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31.0</v>
      </c>
      <c r="E888" s="46">
        <v>40.0</v>
      </c>
      <c r="F888" s="51">
        <v>71.0</v>
      </c>
      <c r="G888" s="32">
        <v>6.311111111111112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28" t="s">
        <v>1510</v>
      </c>
      <c r="B889" s="54" t="s">
        <v>1511</v>
      </c>
      <c r="C889" s="30">
        <v>1058.0</v>
      </c>
      <c r="D889" s="46">
        <v>20.0</v>
      </c>
      <c r="E889" s="46">
        <v>27.0</v>
      </c>
      <c r="F889" s="51">
        <v>47.0</v>
      </c>
      <c r="G889" s="32">
        <v>4.44234404536862</v>
      </c>
      <c r="H889" s="46">
        <v>348.0</v>
      </c>
      <c r="I889" s="46">
        <v>0.0</v>
      </c>
      <c r="J889" s="46">
        <v>0.0</v>
      </c>
      <c r="K889" s="52">
        <v>0.0</v>
      </c>
      <c r="L889" s="32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16.0</v>
      </c>
      <c r="E890" s="46">
        <v>10.0</v>
      </c>
      <c r="F890" s="51">
        <v>26.0</v>
      </c>
      <c r="G890" s="32">
        <v>7.202216066481995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12.0</v>
      </c>
      <c r="E891" s="46">
        <v>9.0</v>
      </c>
      <c r="F891" s="51">
        <v>21.0</v>
      </c>
      <c r="G891" s="32">
        <v>7.118644067796611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39.0</v>
      </c>
      <c r="E892" s="46">
        <v>42.0</v>
      </c>
      <c r="F892" s="51">
        <v>81.0</v>
      </c>
      <c r="G892" s="32">
        <v>7.736389684813753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29.0</v>
      </c>
      <c r="E893" s="46">
        <v>34.0</v>
      </c>
      <c r="F893" s="51">
        <v>63.0</v>
      </c>
      <c r="G893" s="32">
        <v>5.134474327628362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43.0</v>
      </c>
      <c r="E894" s="46">
        <v>42.0</v>
      </c>
      <c r="F894" s="51">
        <v>85.0</v>
      </c>
      <c r="G894" s="32">
        <v>5.186089078706528</v>
      </c>
      <c r="H894" s="46">
        <v>446.0</v>
      </c>
      <c r="I894" s="46">
        <v>4.0</v>
      </c>
      <c r="J894" s="46">
        <v>1.0</v>
      </c>
      <c r="K894" s="52">
        <v>5.0</v>
      </c>
      <c r="L894" s="32">
        <v>1.1210762331838564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19.0</v>
      </c>
      <c r="E895" s="46">
        <v>25.0</v>
      </c>
      <c r="F895" s="51">
        <v>44.0</v>
      </c>
      <c r="G895" s="32">
        <v>4.531410916580844</v>
      </c>
      <c r="H895" s="46">
        <v>395.0</v>
      </c>
      <c r="I895" s="46">
        <v>1.0</v>
      </c>
      <c r="J895" s="46">
        <v>0.0</v>
      </c>
      <c r="K895" s="52">
        <v>1.0</v>
      </c>
      <c r="L895" s="32">
        <v>0.25316455696202533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22.0</v>
      </c>
      <c r="E896" s="46">
        <v>14.0</v>
      </c>
      <c r="F896" s="51">
        <v>36.0</v>
      </c>
      <c r="G896" s="32">
        <v>4.884667571234735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15.0</v>
      </c>
      <c r="E897" s="46">
        <v>27.0</v>
      </c>
      <c r="F897" s="51">
        <v>42.0</v>
      </c>
      <c r="G897" s="32">
        <v>8.0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31.0</v>
      </c>
      <c r="E898" s="46">
        <v>25.0</v>
      </c>
      <c r="F898" s="51">
        <v>56.0</v>
      </c>
      <c r="G898" s="32">
        <v>4.18848167539267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20.0</v>
      </c>
      <c r="E899" s="46">
        <v>20.0</v>
      </c>
      <c r="F899" s="51">
        <v>40.0</v>
      </c>
      <c r="G899" s="32">
        <v>3.3250207813798838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13.0</v>
      </c>
      <c r="E900" s="46">
        <v>12.0</v>
      </c>
      <c r="F900" s="51">
        <v>25.0</v>
      </c>
      <c r="G900" s="32">
        <v>4.47227191413238</v>
      </c>
      <c r="H900" s="46">
        <v>122.0</v>
      </c>
      <c r="I900" s="46">
        <v>0.0</v>
      </c>
      <c r="J900" s="46">
        <v>1.0</v>
      </c>
      <c r="K900" s="52">
        <v>1.0</v>
      </c>
      <c r="L900" s="32">
        <v>0.819672131147541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11.0</v>
      </c>
      <c r="E901" s="46">
        <v>16.0</v>
      </c>
      <c r="F901" s="51">
        <v>27.0</v>
      </c>
      <c r="G901" s="32">
        <v>5.31496062992126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56.0</v>
      </c>
      <c r="E902" s="46">
        <v>45.0</v>
      </c>
      <c r="F902" s="51">
        <v>101.0</v>
      </c>
      <c r="G902" s="32">
        <v>7.805255023183926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48.0</v>
      </c>
      <c r="E903" s="46">
        <v>42.0</v>
      </c>
      <c r="F903" s="51">
        <v>90.0</v>
      </c>
      <c r="G903" s="32">
        <v>5.431502715751358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15.0</v>
      </c>
      <c r="E904" s="46">
        <v>11.0</v>
      </c>
      <c r="F904" s="51">
        <v>26.0</v>
      </c>
      <c r="G904" s="32">
        <v>4.05616224648986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25.0</v>
      </c>
      <c r="E905" s="46">
        <v>30.0</v>
      </c>
      <c r="F905" s="51">
        <v>55.0</v>
      </c>
      <c r="G905" s="32">
        <v>9.243697478991598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20.0</v>
      </c>
      <c r="E906" s="46">
        <v>40.0</v>
      </c>
      <c r="F906" s="51">
        <v>60.0</v>
      </c>
      <c r="G906" s="32">
        <v>6.928406466512701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19.0</v>
      </c>
      <c r="E907" s="46">
        <v>24.0</v>
      </c>
      <c r="F907" s="51">
        <v>43.0</v>
      </c>
      <c r="G907" s="32">
        <v>5.205811138014528</v>
      </c>
      <c r="H907" s="46">
        <v>350.0</v>
      </c>
      <c r="I907" s="46">
        <v>0.0</v>
      </c>
      <c r="J907" s="46">
        <v>0.0</v>
      </c>
      <c r="K907" s="52">
        <v>0.0</v>
      </c>
      <c r="L907" s="32">
        <v>0.0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20.0</v>
      </c>
      <c r="E908" s="46">
        <v>39.0</v>
      </c>
      <c r="F908" s="51">
        <v>59.0</v>
      </c>
      <c r="G908" s="32">
        <v>4.656669297553275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13.0</v>
      </c>
      <c r="E909" s="46">
        <v>7.0</v>
      </c>
      <c r="F909" s="51">
        <v>20.0</v>
      </c>
      <c r="G909" s="32">
        <v>5.405405405405405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10.0</v>
      </c>
      <c r="E910" s="46">
        <v>6.0</v>
      </c>
      <c r="F910" s="51">
        <v>16.0</v>
      </c>
      <c r="G910" s="32">
        <v>4.2105263157894735</v>
      </c>
      <c r="H910" s="46">
        <v>150.0</v>
      </c>
      <c r="I910" s="46">
        <v>1.0</v>
      </c>
      <c r="J910" s="46">
        <v>0.0</v>
      </c>
      <c r="K910" s="52">
        <v>1.0</v>
      </c>
      <c r="L910" s="32">
        <v>0.6666666666666667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47.0</v>
      </c>
      <c r="E911" s="46">
        <v>82.0</v>
      </c>
      <c r="F911" s="51">
        <v>129.0</v>
      </c>
      <c r="G911" s="32">
        <v>7.375643224699828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50.0</v>
      </c>
      <c r="E912" s="46">
        <v>51.0</v>
      </c>
      <c r="F912" s="51">
        <v>101.0</v>
      </c>
      <c r="G912" s="32">
        <v>5.398182789951898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40.0</v>
      </c>
      <c r="E913" s="46">
        <v>37.0</v>
      </c>
      <c r="F913" s="51">
        <v>77.0</v>
      </c>
      <c r="G913" s="32">
        <v>6.101426307448494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77.0</v>
      </c>
      <c r="E914" s="46">
        <v>76.0</v>
      </c>
      <c r="F914" s="51">
        <v>153.0</v>
      </c>
      <c r="G914" s="32">
        <v>10.486634681288553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12.0</v>
      </c>
      <c r="E915" s="46">
        <v>25.0</v>
      </c>
      <c r="F915" s="51">
        <v>37.0</v>
      </c>
      <c r="G915" s="32">
        <v>4.25776754890679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36.0</v>
      </c>
      <c r="E916" s="46">
        <v>28.0</v>
      </c>
      <c r="F916" s="51">
        <v>64.0</v>
      </c>
      <c r="G916" s="32">
        <v>8.091024020227561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30.0</v>
      </c>
      <c r="E917" s="46">
        <v>22.0</v>
      </c>
      <c r="F917" s="51">
        <v>52.0</v>
      </c>
      <c r="G917" s="32">
        <v>6.326034063260341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17.0</v>
      </c>
      <c r="E918" s="46">
        <v>17.0</v>
      </c>
      <c r="F918" s="51">
        <v>34.0</v>
      </c>
      <c r="G918" s="32">
        <v>6.427221172022684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10.0</v>
      </c>
      <c r="E919" s="46">
        <v>4.0</v>
      </c>
      <c r="F919" s="51">
        <v>14.0</v>
      </c>
      <c r="G919" s="32">
        <v>3.6939313984168867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42.0</v>
      </c>
      <c r="E920" s="46">
        <v>47.0</v>
      </c>
      <c r="F920" s="51">
        <v>89.0</v>
      </c>
      <c r="G920" s="32">
        <v>7.125700560448359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42.0</v>
      </c>
      <c r="E921" s="46">
        <v>52.0</v>
      </c>
      <c r="F921" s="51">
        <v>94.0</v>
      </c>
      <c r="G921" s="32">
        <v>7.932489451476793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55.0</v>
      </c>
      <c r="E922" s="46">
        <v>37.0</v>
      </c>
      <c r="F922" s="51">
        <v>92.0</v>
      </c>
      <c r="G922" s="32">
        <v>7.359999999999999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12.0</v>
      </c>
      <c r="E923" s="46">
        <v>11.0</v>
      </c>
      <c r="F923" s="51">
        <v>23.0</v>
      </c>
      <c r="G923" s="32">
        <v>5.665024630541872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8.0</v>
      </c>
      <c r="E924" s="46">
        <v>10.0</v>
      </c>
      <c r="F924" s="51">
        <v>18.0</v>
      </c>
      <c r="G924" s="32">
        <v>3.5999999999999996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85.0</v>
      </c>
      <c r="E925" s="49">
        <v>102.0</v>
      </c>
      <c r="F925" s="49">
        <v>187.0</v>
      </c>
      <c r="G925" s="42">
        <v>5.105105105105105</v>
      </c>
      <c r="H925" s="40">
        <v>1190.0</v>
      </c>
      <c r="I925" s="49">
        <v>4.0</v>
      </c>
      <c r="J925" s="49">
        <v>1.0</v>
      </c>
      <c r="K925" s="50">
        <v>5.0</v>
      </c>
      <c r="L925" s="42">
        <v>0.42016806722689076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25.0</v>
      </c>
      <c r="E926" s="46">
        <v>22.0</v>
      </c>
      <c r="F926" s="51">
        <v>47.0</v>
      </c>
      <c r="G926" s="32">
        <v>5.934343434343434</v>
      </c>
      <c r="H926" s="46">
        <v>194.0</v>
      </c>
      <c r="I926" s="46">
        <v>3.0</v>
      </c>
      <c r="J926" s="46">
        <v>0.0</v>
      </c>
      <c r="K926" s="52">
        <v>3.0</v>
      </c>
      <c r="L926" s="32">
        <v>1.5463917525773196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21.0</v>
      </c>
      <c r="E927" s="46">
        <v>25.0</v>
      </c>
      <c r="F927" s="51">
        <v>46.0</v>
      </c>
      <c r="G927" s="32">
        <v>5.348837209302325</v>
      </c>
      <c r="H927" s="46">
        <v>301.0</v>
      </c>
      <c r="I927" s="46">
        <v>1.0</v>
      </c>
      <c r="J927" s="46">
        <v>1.0</v>
      </c>
      <c r="K927" s="52">
        <v>2.0</v>
      </c>
      <c r="L927" s="32">
        <v>0.6644518272425249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20.0</v>
      </c>
      <c r="E928" s="46">
        <v>19.0</v>
      </c>
      <c r="F928" s="51">
        <v>39.0</v>
      </c>
      <c r="G928" s="32">
        <v>4.893350062735257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8.0</v>
      </c>
      <c r="E929" s="46">
        <v>18.0</v>
      </c>
      <c r="F929" s="51">
        <v>26.0</v>
      </c>
      <c r="G929" s="32">
        <v>3.5616438356164384</v>
      </c>
      <c r="H929" s="46">
        <v>309.0</v>
      </c>
      <c r="I929" s="46">
        <v>0.0</v>
      </c>
      <c r="J929" s="46">
        <v>0.0</v>
      </c>
      <c r="K929" s="52">
        <v>0.0</v>
      </c>
      <c r="L929" s="32">
        <v>0.0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11.0</v>
      </c>
      <c r="E930" s="46">
        <v>18.0</v>
      </c>
      <c r="F930" s="51">
        <v>29.0</v>
      </c>
      <c r="G930" s="32">
        <v>5.991735537190083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288.0</v>
      </c>
      <c r="E931" s="49">
        <v>262.0</v>
      </c>
      <c r="F931" s="49">
        <v>550.0</v>
      </c>
      <c r="G931" s="42">
        <v>5.783994110842359</v>
      </c>
      <c r="H931" s="40">
        <v>2711.0</v>
      </c>
      <c r="I931" s="49">
        <v>1.0</v>
      </c>
      <c r="J931" s="49">
        <v>2.0</v>
      </c>
      <c r="K931" s="50">
        <v>3.0</v>
      </c>
      <c r="L931" s="42">
        <v>0.11066027296200663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3781.0</v>
      </c>
      <c r="E932" s="20">
        <v>3569.0</v>
      </c>
      <c r="F932" s="20">
        <v>7350.0</v>
      </c>
      <c r="G932" s="36">
        <v>4.965578743269445</v>
      </c>
      <c r="H932" s="20">
        <v>54456.0</v>
      </c>
      <c r="I932" s="20">
        <v>510.0</v>
      </c>
      <c r="J932" s="20">
        <v>415.0</v>
      </c>
      <c r="K932" s="27">
        <v>925.0</v>
      </c>
      <c r="L932" s="36">
        <v>1.6986190686058469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683.0</v>
      </c>
      <c r="E933" s="40">
        <v>598.0</v>
      </c>
      <c r="F933" s="40">
        <v>1281.0</v>
      </c>
      <c r="G933" s="42">
        <v>4.507706383278204</v>
      </c>
      <c r="H933" s="40">
        <v>13230.0</v>
      </c>
      <c r="I933" s="40">
        <v>147.0</v>
      </c>
      <c r="J933" s="40">
        <v>129.0</v>
      </c>
      <c r="K933" s="47">
        <v>276.0</v>
      </c>
      <c r="L933" s="42">
        <v>2.0861678004535147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1.0</v>
      </c>
      <c r="E934" s="30">
        <v>2.0</v>
      </c>
      <c r="F934" s="31">
        <v>3.0</v>
      </c>
      <c r="G934" s="32">
        <v>1.9736842105263157</v>
      </c>
      <c r="H934" s="46">
        <v>71.0</v>
      </c>
      <c r="I934" s="30">
        <v>1.0</v>
      </c>
      <c r="J934" s="30">
        <v>3.0</v>
      </c>
      <c r="K934" s="33">
        <v>4.0</v>
      </c>
      <c r="L934" s="32">
        <v>5.633802816901409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14.0</v>
      </c>
      <c r="E935" s="30">
        <v>10.0</v>
      </c>
      <c r="F935" s="31">
        <v>24.0</v>
      </c>
      <c r="G935" s="32">
        <v>4.436229205175601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8.0</v>
      </c>
      <c r="E936" s="30">
        <v>11.0</v>
      </c>
      <c r="F936" s="31">
        <v>19.0</v>
      </c>
      <c r="G936" s="32">
        <v>6.148867313915858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3.0</v>
      </c>
      <c r="E937" s="30">
        <v>7.0</v>
      </c>
      <c r="F937" s="31">
        <v>10.0</v>
      </c>
      <c r="G937" s="32">
        <v>4.081632653061225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4.0</v>
      </c>
      <c r="E938" s="30">
        <v>7.0</v>
      </c>
      <c r="F938" s="31">
        <v>11.0</v>
      </c>
      <c r="G938" s="32">
        <v>2.644230769230769</v>
      </c>
      <c r="H938" s="46">
        <v>228.0</v>
      </c>
      <c r="I938" s="30">
        <v>3.0</v>
      </c>
      <c r="J938" s="30">
        <v>0.0</v>
      </c>
      <c r="K938" s="33">
        <v>3.0</v>
      </c>
      <c r="L938" s="32">
        <v>1.3157894736842104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10.0</v>
      </c>
      <c r="E939" s="30">
        <v>5.0</v>
      </c>
      <c r="F939" s="31">
        <v>15.0</v>
      </c>
      <c r="G939" s="32">
        <v>4.504504504504505</v>
      </c>
      <c r="H939" s="46">
        <v>149.0</v>
      </c>
      <c r="I939" s="30">
        <v>2.0</v>
      </c>
      <c r="J939" s="30">
        <v>2.0</v>
      </c>
      <c r="K939" s="33">
        <v>4.0</v>
      </c>
      <c r="L939" s="32">
        <v>2.684563758389262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12.0</v>
      </c>
      <c r="E940" s="30">
        <v>9.0</v>
      </c>
      <c r="F940" s="31">
        <v>21.0</v>
      </c>
      <c r="G940" s="32">
        <v>7.777777777777778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5.0</v>
      </c>
      <c r="E941" s="30">
        <v>10.0</v>
      </c>
      <c r="F941" s="31">
        <v>15.0</v>
      </c>
      <c r="G941" s="32">
        <v>4.178272980501393</v>
      </c>
      <c r="H941" s="46">
        <v>185.0</v>
      </c>
      <c r="I941" s="30">
        <v>5.0</v>
      </c>
      <c r="J941" s="30">
        <v>4.0</v>
      </c>
      <c r="K941" s="33">
        <v>9.0</v>
      </c>
      <c r="L941" s="32">
        <v>4.864864864864865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32.0</v>
      </c>
      <c r="E942" s="30">
        <v>21.0</v>
      </c>
      <c r="F942" s="31">
        <v>53.0</v>
      </c>
      <c r="G942" s="32">
        <v>7.993966817496228</v>
      </c>
      <c r="H942" s="46">
        <v>260.0</v>
      </c>
      <c r="I942" s="30">
        <v>4.0</v>
      </c>
      <c r="J942" s="30">
        <v>4.0</v>
      </c>
      <c r="K942" s="33">
        <v>8.0</v>
      </c>
      <c r="L942" s="32">
        <v>3.076923076923077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13.0</v>
      </c>
      <c r="E943" s="30">
        <v>11.0</v>
      </c>
      <c r="F943" s="31">
        <v>24.0</v>
      </c>
      <c r="G943" s="32">
        <v>3.7383177570093453</v>
      </c>
      <c r="H943" s="46">
        <v>304.0</v>
      </c>
      <c r="I943" s="30">
        <v>1.0</v>
      </c>
      <c r="J943" s="30">
        <v>1.0</v>
      </c>
      <c r="K943" s="33">
        <v>2.0</v>
      </c>
      <c r="L943" s="32">
        <v>0.6578947368421052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13.0</v>
      </c>
      <c r="E944" s="30">
        <v>20.0</v>
      </c>
      <c r="F944" s="31">
        <v>33.0</v>
      </c>
      <c r="G944" s="32">
        <v>5.238095238095238</v>
      </c>
      <c r="H944" s="46">
        <v>293.0</v>
      </c>
      <c r="I944" s="30">
        <v>5.0</v>
      </c>
      <c r="J944" s="30">
        <v>1.0</v>
      </c>
      <c r="K944" s="33">
        <v>6.0</v>
      </c>
      <c r="L944" s="32">
        <v>2.04778156996587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20.0</v>
      </c>
      <c r="E945" s="30">
        <v>24.0</v>
      </c>
      <c r="F945" s="31">
        <v>44.0</v>
      </c>
      <c r="G945" s="32">
        <v>3.9250669045495097</v>
      </c>
      <c r="H945" s="46">
        <v>601.0</v>
      </c>
      <c r="I945" s="30">
        <v>5.0</v>
      </c>
      <c r="J945" s="30">
        <v>8.0</v>
      </c>
      <c r="K945" s="33">
        <v>13.0</v>
      </c>
      <c r="L945" s="32">
        <v>2.1630615640599005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13.0</v>
      </c>
      <c r="E946" s="30">
        <v>7.0</v>
      </c>
      <c r="F946" s="31">
        <v>20.0</v>
      </c>
      <c r="G946" s="32">
        <v>4.149377593360995</v>
      </c>
      <c r="H946" s="46">
        <v>267.0</v>
      </c>
      <c r="I946" s="30">
        <v>3.0</v>
      </c>
      <c r="J946" s="30">
        <v>3.0</v>
      </c>
      <c r="K946" s="33">
        <v>6.0</v>
      </c>
      <c r="L946" s="32">
        <v>2.247191011235955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12.0</v>
      </c>
      <c r="E947" s="30">
        <v>10.0</v>
      </c>
      <c r="F947" s="31">
        <v>22.0</v>
      </c>
      <c r="G947" s="32">
        <v>5.5</v>
      </c>
      <c r="H947" s="46">
        <v>196.0</v>
      </c>
      <c r="I947" s="30">
        <v>7.0</v>
      </c>
      <c r="J947" s="30">
        <v>2.0</v>
      </c>
      <c r="K947" s="33">
        <v>9.0</v>
      </c>
      <c r="L947" s="32">
        <v>4.591836734693878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3.0</v>
      </c>
      <c r="E948" s="30">
        <v>3.0</v>
      </c>
      <c r="F948" s="31">
        <v>6.0</v>
      </c>
      <c r="G948" s="32">
        <v>3.896103896103896</v>
      </c>
      <c r="H948" s="46">
        <v>54.0</v>
      </c>
      <c r="I948" s="30">
        <v>1.0</v>
      </c>
      <c r="J948" s="30">
        <v>1.0</v>
      </c>
      <c r="K948" s="33">
        <v>2.0</v>
      </c>
      <c r="L948" s="32">
        <v>3.7037037037037033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9.0</v>
      </c>
      <c r="E949" s="30">
        <v>4.0</v>
      </c>
      <c r="F949" s="31">
        <v>13.0</v>
      </c>
      <c r="G949" s="32">
        <v>4.100946372239748</v>
      </c>
      <c r="H949" s="46">
        <v>179.0</v>
      </c>
      <c r="I949" s="30">
        <v>3.0</v>
      </c>
      <c r="J949" s="30">
        <v>4.0</v>
      </c>
      <c r="K949" s="33">
        <v>7.0</v>
      </c>
      <c r="L949" s="32">
        <v>3.910614525139665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7.0</v>
      </c>
      <c r="E950" s="30">
        <v>8.0</v>
      </c>
      <c r="F950" s="31">
        <v>15.0</v>
      </c>
      <c r="G950" s="32">
        <v>3.579952267303103</v>
      </c>
      <c r="H950" s="46">
        <v>193.0</v>
      </c>
      <c r="I950" s="30">
        <v>4.0</v>
      </c>
      <c r="J950" s="30">
        <v>1.0</v>
      </c>
      <c r="K950" s="33">
        <v>5.0</v>
      </c>
      <c r="L950" s="32">
        <v>2.5906735751295336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15.0</v>
      </c>
      <c r="E951" s="30">
        <v>11.0</v>
      </c>
      <c r="F951" s="31">
        <v>26.0</v>
      </c>
      <c r="G951" s="32">
        <v>5.405405405405405</v>
      </c>
      <c r="H951" s="46">
        <v>241.0</v>
      </c>
      <c r="I951" s="30">
        <v>1.0</v>
      </c>
      <c r="J951" s="30">
        <v>1.0</v>
      </c>
      <c r="K951" s="33">
        <v>2.0</v>
      </c>
      <c r="L951" s="32">
        <v>0.8298755186721992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33.0</v>
      </c>
      <c r="E952" s="30">
        <v>23.0</v>
      </c>
      <c r="F952" s="31">
        <v>56.0</v>
      </c>
      <c r="G952" s="32">
        <v>5.313092979127135</v>
      </c>
      <c r="H952" s="46">
        <v>450.0</v>
      </c>
      <c r="I952" s="30">
        <v>6.0</v>
      </c>
      <c r="J952" s="30">
        <v>2.0</v>
      </c>
      <c r="K952" s="33">
        <v>8.0</v>
      </c>
      <c r="L952" s="32">
        <v>1.7777777777777777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7.0</v>
      </c>
      <c r="E953" s="30">
        <v>4.0</v>
      </c>
      <c r="F953" s="31">
        <v>11.0</v>
      </c>
      <c r="G953" s="32">
        <v>4.330708661417323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7.0</v>
      </c>
      <c r="E954" s="30">
        <v>16.0</v>
      </c>
      <c r="F954" s="31">
        <v>23.0</v>
      </c>
      <c r="G954" s="32">
        <v>7.120743034055728</v>
      </c>
      <c r="H954" s="46">
        <v>154.0</v>
      </c>
      <c r="I954" s="30">
        <v>4.0</v>
      </c>
      <c r="J954" s="30">
        <v>1.0</v>
      </c>
      <c r="K954" s="33">
        <v>5.0</v>
      </c>
      <c r="L954" s="32">
        <v>3.2467532467532463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7.0</v>
      </c>
      <c r="E955" s="30">
        <v>6.0</v>
      </c>
      <c r="F955" s="31">
        <v>13.0</v>
      </c>
      <c r="G955" s="32">
        <v>3.1862745098039214</v>
      </c>
      <c r="H955" s="46">
        <v>206.0</v>
      </c>
      <c r="I955" s="30">
        <v>0.0</v>
      </c>
      <c r="J955" s="30">
        <v>3.0</v>
      </c>
      <c r="K955" s="33">
        <v>3.0</v>
      </c>
      <c r="L955" s="32">
        <v>1.4563106796116505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12.0</v>
      </c>
      <c r="E956" s="30">
        <v>7.0</v>
      </c>
      <c r="F956" s="31">
        <v>19.0</v>
      </c>
      <c r="G956" s="32">
        <v>2.8315946348733236</v>
      </c>
      <c r="H956" s="46">
        <v>341.0</v>
      </c>
      <c r="I956" s="30">
        <v>0.0</v>
      </c>
      <c r="J956" s="30">
        <v>0.0</v>
      </c>
      <c r="K956" s="33">
        <v>0.0</v>
      </c>
      <c r="L956" s="32">
        <v>0.0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25.0</v>
      </c>
      <c r="E957" s="30">
        <v>21.0</v>
      </c>
      <c r="F957" s="31">
        <v>46.0</v>
      </c>
      <c r="G957" s="32">
        <v>4.646464646464646</v>
      </c>
      <c r="H957" s="46">
        <v>419.0</v>
      </c>
      <c r="I957" s="30">
        <v>1.0</v>
      </c>
      <c r="J957" s="30">
        <v>1.0</v>
      </c>
      <c r="K957" s="33">
        <v>2.0</v>
      </c>
      <c r="L957" s="32">
        <v>0.47732696897374705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6.0</v>
      </c>
      <c r="E958" s="30">
        <v>7.0</v>
      </c>
      <c r="F958" s="31">
        <v>13.0</v>
      </c>
      <c r="G958" s="32">
        <v>2.03125</v>
      </c>
      <c r="H958" s="46">
        <v>300.0</v>
      </c>
      <c r="I958" s="30">
        <v>1.0</v>
      </c>
      <c r="J958" s="30">
        <v>1.0</v>
      </c>
      <c r="K958" s="33">
        <v>2.0</v>
      </c>
      <c r="L958" s="32">
        <v>0.6666666666666667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22.0</v>
      </c>
      <c r="E959" s="30">
        <v>11.0</v>
      </c>
      <c r="F959" s="31">
        <v>33.0</v>
      </c>
      <c r="G959" s="32">
        <v>3.5256410256410255</v>
      </c>
      <c r="H959" s="46">
        <v>578.0</v>
      </c>
      <c r="I959" s="30">
        <v>9.0</v>
      </c>
      <c r="J959" s="30">
        <v>9.0</v>
      </c>
      <c r="K959" s="33">
        <v>18.0</v>
      </c>
      <c r="L959" s="32">
        <v>3.1141868512110724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4.0</v>
      </c>
      <c r="E960" s="30">
        <v>0.0</v>
      </c>
      <c r="F960" s="31">
        <v>4.0</v>
      </c>
      <c r="G960" s="32">
        <v>2.072538860103627</v>
      </c>
      <c r="H960" s="46">
        <v>131.0</v>
      </c>
      <c r="I960" s="30">
        <v>1.0</v>
      </c>
      <c r="J960" s="30">
        <v>0.0</v>
      </c>
      <c r="K960" s="33">
        <v>1.0</v>
      </c>
      <c r="L960" s="32">
        <v>0.7633587786259541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13.0</v>
      </c>
      <c r="E961" s="30">
        <v>11.0</v>
      </c>
      <c r="F961" s="31">
        <v>24.0</v>
      </c>
      <c r="G961" s="32">
        <v>8.275862068965518</v>
      </c>
      <c r="H961" s="46">
        <v>132.0</v>
      </c>
      <c r="I961" s="30">
        <v>3.0</v>
      </c>
      <c r="J961" s="30">
        <v>0.0</v>
      </c>
      <c r="K961" s="33">
        <v>3.0</v>
      </c>
      <c r="L961" s="32">
        <v>2.272727272727273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6.0</v>
      </c>
      <c r="E962" s="30">
        <v>13.0</v>
      </c>
      <c r="F962" s="31">
        <v>19.0</v>
      </c>
      <c r="G962" s="32">
        <v>6.484641638225256</v>
      </c>
      <c r="H962" s="46">
        <v>120.0</v>
      </c>
      <c r="I962" s="30">
        <v>1.0</v>
      </c>
      <c r="J962" s="30">
        <v>1.0</v>
      </c>
      <c r="K962" s="33">
        <v>2.0</v>
      </c>
      <c r="L962" s="32">
        <v>1.6666666666666667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20.0</v>
      </c>
      <c r="E963" s="30">
        <v>11.0</v>
      </c>
      <c r="F963" s="31">
        <v>31.0</v>
      </c>
      <c r="G963" s="32">
        <v>4.2465753424657535</v>
      </c>
      <c r="H963" s="46">
        <v>291.0</v>
      </c>
      <c r="I963" s="30">
        <v>0.0</v>
      </c>
      <c r="J963" s="30">
        <v>3.0</v>
      </c>
      <c r="K963" s="33">
        <v>3.0</v>
      </c>
      <c r="L963" s="32">
        <v>1.0309278350515463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15.0</v>
      </c>
      <c r="E964" s="30">
        <v>8.0</v>
      </c>
      <c r="F964" s="31">
        <v>23.0</v>
      </c>
      <c r="G964" s="32">
        <v>3.833333333333333</v>
      </c>
      <c r="H964" s="46">
        <v>275.0</v>
      </c>
      <c r="I964" s="30">
        <v>1.0</v>
      </c>
      <c r="J964" s="30">
        <v>7.0</v>
      </c>
      <c r="K964" s="33">
        <v>8.0</v>
      </c>
      <c r="L964" s="32">
        <v>2.909090909090909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17.0</v>
      </c>
      <c r="E965" s="30">
        <v>6.0</v>
      </c>
      <c r="F965" s="31">
        <v>23.0</v>
      </c>
      <c r="G965" s="32">
        <v>6.166219839142091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12.0</v>
      </c>
      <c r="E966" s="30">
        <v>20.0</v>
      </c>
      <c r="F966" s="31">
        <v>32.0</v>
      </c>
      <c r="G966" s="32">
        <v>3.6036036036036037</v>
      </c>
      <c r="H966" s="46">
        <v>489.0</v>
      </c>
      <c r="I966" s="30">
        <v>9.0</v>
      </c>
      <c r="J966" s="30">
        <v>5.0</v>
      </c>
      <c r="K966" s="33">
        <v>14.0</v>
      </c>
      <c r="L966" s="32">
        <v>2.8629856850715747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13.0</v>
      </c>
      <c r="E967" s="30">
        <v>11.0</v>
      </c>
      <c r="F967" s="31">
        <v>24.0</v>
      </c>
      <c r="G967" s="32">
        <v>4.006677796327212</v>
      </c>
      <c r="H967" s="46">
        <v>293.0</v>
      </c>
      <c r="I967" s="30">
        <v>3.0</v>
      </c>
      <c r="J967" s="30">
        <v>5.0</v>
      </c>
      <c r="K967" s="33">
        <v>8.0</v>
      </c>
      <c r="L967" s="32">
        <v>2.7303754266211606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7.0</v>
      </c>
      <c r="E968" s="30">
        <v>6.0</v>
      </c>
      <c r="F968" s="31">
        <v>13.0</v>
      </c>
      <c r="G968" s="32">
        <v>2.389705882352941</v>
      </c>
      <c r="H968" s="46">
        <v>271.0</v>
      </c>
      <c r="I968" s="30">
        <v>8.0</v>
      </c>
      <c r="J968" s="30">
        <v>3.0</v>
      </c>
      <c r="K968" s="33">
        <v>11.0</v>
      </c>
      <c r="L968" s="32">
        <v>4.059040590405904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8.0</v>
      </c>
      <c r="E969" s="30">
        <v>8.0</v>
      </c>
      <c r="F969" s="31">
        <v>16.0</v>
      </c>
      <c r="G969" s="32">
        <v>2.9038112522686026</v>
      </c>
      <c r="H969" s="46">
        <v>313.0</v>
      </c>
      <c r="I969" s="30">
        <v>2.0</v>
      </c>
      <c r="J969" s="30">
        <v>4.0</v>
      </c>
      <c r="K969" s="33">
        <v>6.0</v>
      </c>
      <c r="L969" s="32">
        <v>1.9169329073482428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6.0</v>
      </c>
      <c r="E970" s="30">
        <v>9.0</v>
      </c>
      <c r="F970" s="31">
        <v>15.0</v>
      </c>
      <c r="G970" s="32">
        <v>8.241758241758241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6.0</v>
      </c>
      <c r="E971" s="30">
        <v>9.0</v>
      </c>
      <c r="F971" s="31">
        <v>15.0</v>
      </c>
      <c r="G971" s="32">
        <v>2.4834437086092715</v>
      </c>
      <c r="H971" s="46">
        <v>336.0</v>
      </c>
      <c r="I971" s="30">
        <v>5.0</v>
      </c>
      <c r="J971" s="30">
        <v>10.0</v>
      </c>
      <c r="K971" s="33">
        <v>15.0</v>
      </c>
      <c r="L971" s="32">
        <v>4.464285714285714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5.0</v>
      </c>
      <c r="E972" s="30">
        <v>6.0</v>
      </c>
      <c r="F972" s="31">
        <v>11.0</v>
      </c>
      <c r="G972" s="32">
        <v>5.7894736842105265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17.0</v>
      </c>
      <c r="E973" s="30">
        <v>15.0</v>
      </c>
      <c r="F973" s="31">
        <v>32.0</v>
      </c>
      <c r="G973" s="32">
        <v>5.828779599271402</v>
      </c>
      <c r="H973" s="46">
        <v>253.0</v>
      </c>
      <c r="I973" s="30">
        <v>3.0</v>
      </c>
      <c r="J973" s="30">
        <v>1.0</v>
      </c>
      <c r="K973" s="33">
        <v>4.0</v>
      </c>
      <c r="L973" s="32">
        <v>1.5810276679841897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2.0</v>
      </c>
      <c r="E974" s="30">
        <v>0.0</v>
      </c>
      <c r="F974" s="31">
        <v>2.0</v>
      </c>
      <c r="G974" s="32">
        <v>2.380952380952381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72.0</v>
      </c>
      <c r="E975" s="30">
        <v>71.0</v>
      </c>
      <c r="F975" s="31">
        <v>143.0</v>
      </c>
      <c r="G975" s="32">
        <v>7.642971672902191</v>
      </c>
      <c r="H975" s="46">
        <v>325.0</v>
      </c>
      <c r="I975" s="30">
        <v>3.0</v>
      </c>
      <c r="J975" s="30">
        <v>2.0</v>
      </c>
      <c r="K975" s="33">
        <v>5.0</v>
      </c>
      <c r="L975" s="32">
        <v>1.5384615384615385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47.0</v>
      </c>
      <c r="E976" s="30">
        <v>32.0</v>
      </c>
      <c r="F976" s="31">
        <v>79.0</v>
      </c>
      <c r="G976" s="32">
        <v>4.5376220562894884</v>
      </c>
      <c r="H976" s="46">
        <v>735.0</v>
      </c>
      <c r="I976" s="30">
        <v>5.0</v>
      </c>
      <c r="J976" s="30">
        <v>7.0</v>
      </c>
      <c r="K976" s="33">
        <v>12.0</v>
      </c>
      <c r="L976" s="32">
        <v>1.6326530612244898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15.0</v>
      </c>
      <c r="E977" s="30">
        <v>11.0</v>
      </c>
      <c r="F977" s="31">
        <v>26.0</v>
      </c>
      <c r="G977" s="32">
        <v>3.217821782178218</v>
      </c>
      <c r="H977" s="46">
        <v>404.0</v>
      </c>
      <c r="I977" s="30">
        <v>0.0</v>
      </c>
      <c r="J977" s="30">
        <v>0.0</v>
      </c>
      <c r="K977" s="33">
        <v>0.0</v>
      </c>
      <c r="L977" s="32">
        <v>0.0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27.0</v>
      </c>
      <c r="E978" s="30">
        <v>31.0</v>
      </c>
      <c r="F978" s="31">
        <v>58.0</v>
      </c>
      <c r="G978" s="32">
        <v>6.380638063806381</v>
      </c>
      <c r="H978" s="30">
        <v>276.0</v>
      </c>
      <c r="I978" s="30">
        <v>0.0</v>
      </c>
      <c r="J978" s="30">
        <v>2.0</v>
      </c>
      <c r="K978" s="33">
        <v>2.0</v>
      </c>
      <c r="L978" s="32">
        <v>0.7246376811594203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43.0</v>
      </c>
      <c r="E979" s="30">
        <v>30.0</v>
      </c>
      <c r="F979" s="31">
        <v>73.0</v>
      </c>
      <c r="G979" s="32">
        <v>3.3765032377428303</v>
      </c>
      <c r="H979" s="30">
        <v>1423.0</v>
      </c>
      <c r="I979" s="30">
        <v>34.0</v>
      </c>
      <c r="J979" s="30">
        <v>25.0</v>
      </c>
      <c r="K979" s="33">
        <v>59.0</v>
      </c>
      <c r="L979" s="32">
        <v>4.146170063246662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10.0</v>
      </c>
      <c r="E980" s="30">
        <v>8.0</v>
      </c>
      <c r="F980" s="31">
        <v>18.0</v>
      </c>
      <c r="G980" s="32">
        <v>3.8461538461538463</v>
      </c>
      <c r="H980" s="46">
        <v>236.0</v>
      </c>
      <c r="I980" s="30">
        <v>1.0</v>
      </c>
      <c r="J980" s="30">
        <v>1.0</v>
      </c>
      <c r="K980" s="33">
        <v>2.0</v>
      </c>
      <c r="L980" s="32">
        <v>0.847457627118644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5.0</v>
      </c>
      <c r="E981" s="30">
        <v>7.0</v>
      </c>
      <c r="F981" s="31">
        <v>12.0</v>
      </c>
      <c r="G981" s="32">
        <v>2.072538860103627</v>
      </c>
      <c r="H981" s="30">
        <v>269.0</v>
      </c>
      <c r="I981" s="30">
        <v>2.0</v>
      </c>
      <c r="J981" s="30">
        <v>1.0</v>
      </c>
      <c r="K981" s="33">
        <v>3.0</v>
      </c>
      <c r="L981" s="32">
        <v>1.1152416356877324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1861.0</v>
      </c>
      <c r="E982" s="49">
        <v>1760.0</v>
      </c>
      <c r="F982" s="49">
        <v>3621.0</v>
      </c>
      <c r="G982" s="42">
        <v>4.575609386254217</v>
      </c>
      <c r="H982" s="40">
        <v>31740.0</v>
      </c>
      <c r="I982" s="49">
        <v>311.0</v>
      </c>
      <c r="J982" s="49">
        <v>239.0</v>
      </c>
      <c r="K982" s="50">
        <v>550.0</v>
      </c>
      <c r="L982" s="42">
        <v>1.7328292375551355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5.0</v>
      </c>
      <c r="E983" s="46">
        <v>10.0</v>
      </c>
      <c r="F983" s="51">
        <v>15.0</v>
      </c>
      <c r="G983" s="32">
        <v>3.6945812807881775</v>
      </c>
      <c r="H983" s="46">
        <v>230.0</v>
      </c>
      <c r="I983" s="46">
        <v>3.0</v>
      </c>
      <c r="J983" s="46">
        <v>2.0</v>
      </c>
      <c r="K983" s="52">
        <v>5.0</v>
      </c>
      <c r="L983" s="32">
        <v>2.1739130434782608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9.0</v>
      </c>
      <c r="E984" s="46">
        <v>5.0</v>
      </c>
      <c r="F984" s="51">
        <v>14.0</v>
      </c>
      <c r="G984" s="32">
        <v>3.571428571428571</v>
      </c>
      <c r="H984" s="46">
        <v>175.0</v>
      </c>
      <c r="I984" s="46">
        <v>4.0</v>
      </c>
      <c r="J984" s="46">
        <v>4.0</v>
      </c>
      <c r="K984" s="52">
        <v>8.0</v>
      </c>
      <c r="L984" s="32">
        <v>4.571428571428571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16.0</v>
      </c>
      <c r="E985" s="46">
        <v>15.0</v>
      </c>
      <c r="F985" s="51">
        <v>31.0</v>
      </c>
      <c r="G985" s="32">
        <v>5.308219178082192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23.0</v>
      </c>
      <c r="E986" s="46">
        <v>18.0</v>
      </c>
      <c r="F986" s="51">
        <v>41.0</v>
      </c>
      <c r="G986" s="32">
        <v>4.993909866017052</v>
      </c>
      <c r="H986" s="46">
        <v>281.0</v>
      </c>
      <c r="I986" s="46">
        <v>2.0</v>
      </c>
      <c r="J986" s="46">
        <v>1.0</v>
      </c>
      <c r="K986" s="52">
        <v>3.0</v>
      </c>
      <c r="L986" s="32">
        <v>1.0676156583629894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46.0</v>
      </c>
      <c r="E987" s="46">
        <v>32.0</v>
      </c>
      <c r="F987" s="51">
        <v>78.0</v>
      </c>
      <c r="G987" s="32">
        <v>4.785276073619632</v>
      </c>
      <c r="H987" s="46">
        <v>765.0</v>
      </c>
      <c r="I987" s="46">
        <v>13.0</v>
      </c>
      <c r="J987" s="46">
        <v>3.0</v>
      </c>
      <c r="K987" s="52">
        <v>16.0</v>
      </c>
      <c r="L987" s="32">
        <v>2.091503267973856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24.0</v>
      </c>
      <c r="E988" s="46">
        <v>29.0</v>
      </c>
      <c r="F988" s="51">
        <v>53.0</v>
      </c>
      <c r="G988" s="32">
        <v>4.0</v>
      </c>
      <c r="H988" s="46">
        <v>568.0</v>
      </c>
      <c r="I988" s="46">
        <v>5.0</v>
      </c>
      <c r="J988" s="46">
        <v>3.0</v>
      </c>
      <c r="K988" s="52">
        <v>8.0</v>
      </c>
      <c r="L988" s="32">
        <v>1.4084507042253522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27.0</v>
      </c>
      <c r="E989" s="46">
        <v>29.0</v>
      </c>
      <c r="F989" s="51">
        <v>56.0</v>
      </c>
      <c r="G989" s="32">
        <v>5.253283302063791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57.0</v>
      </c>
      <c r="E990" s="46">
        <v>49.0</v>
      </c>
      <c r="F990" s="51">
        <v>106.0</v>
      </c>
      <c r="G990" s="32">
        <v>4.700665188470066</v>
      </c>
      <c r="H990" s="30">
        <v>1017.0</v>
      </c>
      <c r="I990" s="46">
        <v>20.0</v>
      </c>
      <c r="J990" s="46">
        <v>10.0</v>
      </c>
      <c r="K990" s="52">
        <v>30.0</v>
      </c>
      <c r="L990" s="32">
        <v>2.949852507374631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46.0</v>
      </c>
      <c r="E991" s="46">
        <v>37.0</v>
      </c>
      <c r="F991" s="51">
        <v>83.0</v>
      </c>
      <c r="G991" s="32">
        <v>4.721274175199089</v>
      </c>
      <c r="H991" s="30">
        <v>690.0</v>
      </c>
      <c r="I991" s="46">
        <v>1.0</v>
      </c>
      <c r="J991" s="46">
        <v>1.0</v>
      </c>
      <c r="K991" s="52">
        <v>2.0</v>
      </c>
      <c r="L991" s="32">
        <v>0.2898550724637681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29.0</v>
      </c>
      <c r="E992" s="46">
        <v>35.0</v>
      </c>
      <c r="F992" s="51">
        <v>64.0</v>
      </c>
      <c r="G992" s="32">
        <v>3.3542976939203357</v>
      </c>
      <c r="H992" s="30">
        <v>1072.0</v>
      </c>
      <c r="I992" s="46">
        <v>9.0</v>
      </c>
      <c r="J992" s="46">
        <v>13.0</v>
      </c>
      <c r="K992" s="52">
        <v>22.0</v>
      </c>
      <c r="L992" s="32">
        <v>2.0522388059701493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64.0</v>
      </c>
      <c r="E993" s="46">
        <v>50.0</v>
      </c>
      <c r="F993" s="51">
        <v>114.0</v>
      </c>
      <c r="G993" s="32">
        <v>5.15370705244123</v>
      </c>
      <c r="H993" s="46">
        <v>907.0</v>
      </c>
      <c r="I993" s="46">
        <v>11.0</v>
      </c>
      <c r="J993" s="46">
        <v>11.0</v>
      </c>
      <c r="K993" s="52">
        <v>22.0</v>
      </c>
      <c r="L993" s="32">
        <v>2.4255788313120177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14.0</v>
      </c>
      <c r="E994" s="46">
        <v>7.0</v>
      </c>
      <c r="F994" s="51">
        <v>21.0</v>
      </c>
      <c r="G994" s="32">
        <v>6.907894736842106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24.0</v>
      </c>
      <c r="E995" s="46">
        <v>23.0</v>
      </c>
      <c r="F995" s="51">
        <v>47.0</v>
      </c>
      <c r="G995" s="32">
        <v>5.0106609808102345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63.0</v>
      </c>
      <c r="E996" s="46">
        <v>70.0</v>
      </c>
      <c r="F996" s="51">
        <v>133.0</v>
      </c>
      <c r="G996" s="32">
        <v>3.817451205510907</v>
      </c>
      <c r="H996" s="30">
        <v>1550.0</v>
      </c>
      <c r="I996" s="46">
        <v>15.0</v>
      </c>
      <c r="J996" s="46">
        <v>15.0</v>
      </c>
      <c r="K996" s="52">
        <v>30.0</v>
      </c>
      <c r="L996" s="32">
        <v>1.935483870967742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34.0</v>
      </c>
      <c r="E997" s="46">
        <v>22.0</v>
      </c>
      <c r="F997" s="51">
        <v>56.0</v>
      </c>
      <c r="G997" s="32">
        <v>3.801765105227427</v>
      </c>
      <c r="H997" s="46">
        <v>577.0</v>
      </c>
      <c r="I997" s="46">
        <v>8.0</v>
      </c>
      <c r="J997" s="46">
        <v>11.0</v>
      </c>
      <c r="K997" s="52">
        <v>19.0</v>
      </c>
      <c r="L997" s="32">
        <v>3.2928942807625647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14.0</v>
      </c>
      <c r="E998" s="46">
        <v>16.0</v>
      </c>
      <c r="F998" s="51">
        <v>30.0</v>
      </c>
      <c r="G998" s="32">
        <v>3.911342894393742</v>
      </c>
      <c r="H998" s="46">
        <v>362.0</v>
      </c>
      <c r="I998" s="46">
        <v>0.0</v>
      </c>
      <c r="J998" s="46">
        <v>1.0</v>
      </c>
      <c r="K998" s="52">
        <v>1.0</v>
      </c>
      <c r="L998" s="32">
        <v>0.2762430939226519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56.0</v>
      </c>
      <c r="E999" s="46">
        <v>49.0</v>
      </c>
      <c r="F999" s="51">
        <v>105.0</v>
      </c>
      <c r="G999" s="32">
        <v>7.6923076923076925</v>
      </c>
      <c r="H999" s="30">
        <v>59.0</v>
      </c>
      <c r="I999" s="46">
        <v>2.0</v>
      </c>
      <c r="J999" s="46">
        <v>1.0</v>
      </c>
      <c r="K999" s="52">
        <v>3.0</v>
      </c>
      <c r="L999" s="32">
        <v>5.084745762711865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97.0</v>
      </c>
      <c r="E1000" s="46">
        <v>77.0</v>
      </c>
      <c r="F1000" s="51">
        <v>174.0</v>
      </c>
      <c r="G1000" s="32">
        <v>4.569327731092437</v>
      </c>
      <c r="H1000" s="30">
        <v>1938.0</v>
      </c>
      <c r="I1000" s="46">
        <v>20.0</v>
      </c>
      <c r="J1000" s="46">
        <v>28.0</v>
      </c>
      <c r="K1000" s="52">
        <v>48.0</v>
      </c>
      <c r="L1000" s="32">
        <v>2.476780185758514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37.0</v>
      </c>
      <c r="E1001" s="46">
        <v>33.0</v>
      </c>
      <c r="F1001" s="51">
        <v>70.0</v>
      </c>
      <c r="G1001" s="32">
        <v>3.825136612021858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56.0</v>
      </c>
      <c r="E1002" s="46">
        <v>60.0</v>
      </c>
      <c r="F1002" s="51">
        <v>116.0</v>
      </c>
      <c r="G1002" s="32">
        <v>5.5876685934489405</v>
      </c>
      <c r="H1002" s="46">
        <v>640.0</v>
      </c>
      <c r="I1002" s="46">
        <v>1.0</v>
      </c>
      <c r="J1002" s="46">
        <v>0.0</v>
      </c>
      <c r="K1002" s="52">
        <v>1.0</v>
      </c>
      <c r="L1002" s="32">
        <v>0.15625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34.0</v>
      </c>
      <c r="E1003" s="46">
        <v>34.0</v>
      </c>
      <c r="F1003" s="51">
        <v>68.0</v>
      </c>
      <c r="G1003" s="32">
        <v>4.554588077695914</v>
      </c>
      <c r="H1003" s="30">
        <v>701.0</v>
      </c>
      <c r="I1003" s="46">
        <v>10.0</v>
      </c>
      <c r="J1003" s="46">
        <v>4.0</v>
      </c>
      <c r="K1003" s="52">
        <v>14.0</v>
      </c>
      <c r="L1003" s="32">
        <v>1.9971469329529243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86.0</v>
      </c>
      <c r="E1004" s="46">
        <v>106.0</v>
      </c>
      <c r="F1004" s="51">
        <v>192.0</v>
      </c>
      <c r="G1004" s="32">
        <v>4.7916146743199395</v>
      </c>
      <c r="H1004" s="30">
        <v>1536.0</v>
      </c>
      <c r="I1004" s="46">
        <v>13.0</v>
      </c>
      <c r="J1004" s="46">
        <v>7.0</v>
      </c>
      <c r="K1004" s="52">
        <v>20.0</v>
      </c>
      <c r="L1004" s="32">
        <v>1.3020833333333335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28.0</v>
      </c>
      <c r="E1005" s="46">
        <v>17.0</v>
      </c>
      <c r="F1005" s="51">
        <v>45.0</v>
      </c>
      <c r="G1005" s="32">
        <v>3.2991202346041053</v>
      </c>
      <c r="H1005" s="46">
        <v>694.0</v>
      </c>
      <c r="I1005" s="46">
        <v>13.0</v>
      </c>
      <c r="J1005" s="46">
        <v>7.0</v>
      </c>
      <c r="K1005" s="52">
        <v>20.0</v>
      </c>
      <c r="L1005" s="32">
        <v>2.881844380403458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2.0</v>
      </c>
      <c r="E1006" s="46">
        <v>1.0</v>
      </c>
      <c r="F1006" s="51">
        <v>3.0</v>
      </c>
      <c r="G1006" s="32">
        <v>0.949367088607595</v>
      </c>
      <c r="H1006" s="30">
        <v>213.0</v>
      </c>
      <c r="I1006" s="46">
        <v>8.0</v>
      </c>
      <c r="J1006" s="46">
        <v>3.0</v>
      </c>
      <c r="K1006" s="52">
        <v>11.0</v>
      </c>
      <c r="L1006" s="32">
        <v>5.164319248826291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88.0</v>
      </c>
      <c r="E1007" s="46">
        <v>79.0</v>
      </c>
      <c r="F1007" s="51">
        <v>167.0</v>
      </c>
      <c r="G1007" s="32">
        <v>4.854651162790698</v>
      </c>
      <c r="H1007" s="30">
        <v>1761.0</v>
      </c>
      <c r="I1007" s="46">
        <v>38.0</v>
      </c>
      <c r="J1007" s="46">
        <v>23.0</v>
      </c>
      <c r="K1007" s="52">
        <v>61.0</v>
      </c>
      <c r="L1007" s="32">
        <v>3.4639409426462238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15.0</v>
      </c>
      <c r="E1008" s="46">
        <v>15.0</v>
      </c>
      <c r="F1008" s="51">
        <v>30.0</v>
      </c>
      <c r="G1008" s="32">
        <v>3.4324942791762014</v>
      </c>
      <c r="H1008" s="46">
        <v>422.0</v>
      </c>
      <c r="I1008" s="46">
        <v>8.0</v>
      </c>
      <c r="J1008" s="46">
        <v>5.0</v>
      </c>
      <c r="K1008" s="52">
        <v>13.0</v>
      </c>
      <c r="L1008" s="32">
        <v>3.080568720379147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10.0</v>
      </c>
      <c r="E1009" s="46">
        <v>11.0</v>
      </c>
      <c r="F1009" s="51">
        <v>21.0</v>
      </c>
      <c r="G1009" s="32">
        <v>5.511811023622047</v>
      </c>
      <c r="H1009" s="46">
        <v>117.0</v>
      </c>
      <c r="I1009" s="46">
        <v>2.0</v>
      </c>
      <c r="J1009" s="46">
        <v>3.0</v>
      </c>
      <c r="K1009" s="52">
        <v>5.0</v>
      </c>
      <c r="L1009" s="32">
        <v>4.273504273504273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33.0</v>
      </c>
      <c r="E1010" s="46">
        <v>32.0</v>
      </c>
      <c r="F1010" s="51">
        <v>65.0</v>
      </c>
      <c r="G1010" s="32">
        <v>4.321808510638299</v>
      </c>
      <c r="H1010" s="46">
        <v>631.0</v>
      </c>
      <c r="I1010" s="46">
        <v>0.0</v>
      </c>
      <c r="J1010" s="46">
        <v>0.0</v>
      </c>
      <c r="K1010" s="52">
        <v>0.0</v>
      </c>
      <c r="L1010" s="32">
        <v>0.0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113.0</v>
      </c>
      <c r="E1011" s="46">
        <v>107.0</v>
      </c>
      <c r="F1011" s="51">
        <v>220.0</v>
      </c>
      <c r="G1011" s="32">
        <v>6.5967016491754125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15.0</v>
      </c>
      <c r="E1012" s="46">
        <v>16.0</v>
      </c>
      <c r="F1012" s="51">
        <v>31.0</v>
      </c>
      <c r="G1012" s="32">
        <v>3.487064116985377</v>
      </c>
      <c r="H1012" s="30">
        <v>486.0</v>
      </c>
      <c r="I1012" s="46">
        <v>2.0</v>
      </c>
      <c r="J1012" s="46">
        <v>2.0</v>
      </c>
      <c r="K1012" s="52">
        <v>4.0</v>
      </c>
      <c r="L1012" s="32">
        <v>0.823045267489712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70.0</v>
      </c>
      <c r="E1013" s="46">
        <v>75.0</v>
      </c>
      <c r="F1013" s="51">
        <v>145.0</v>
      </c>
      <c r="G1013" s="32">
        <v>4.1053227633069085</v>
      </c>
      <c r="H1013" s="30">
        <v>1674.0</v>
      </c>
      <c r="I1013" s="46">
        <v>19.0</v>
      </c>
      <c r="J1013" s="46">
        <v>8.0</v>
      </c>
      <c r="K1013" s="52">
        <v>27.0</v>
      </c>
      <c r="L1013" s="32">
        <v>1.6129032258064515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10.0</v>
      </c>
      <c r="E1014" s="46">
        <v>7.0</v>
      </c>
      <c r="F1014" s="51">
        <v>17.0</v>
      </c>
      <c r="G1014" s="32">
        <v>2.6687598116169546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7.0</v>
      </c>
      <c r="E1015" s="46">
        <v>2.0</v>
      </c>
      <c r="F1015" s="51">
        <v>9.0</v>
      </c>
      <c r="G1015" s="32">
        <v>4.545454545454546</v>
      </c>
      <c r="H1015" s="46">
        <v>111.0</v>
      </c>
      <c r="I1015" s="46">
        <v>3.0</v>
      </c>
      <c r="J1015" s="46">
        <v>3.0</v>
      </c>
      <c r="K1015" s="52">
        <v>6.0</v>
      </c>
      <c r="L1015" s="32">
        <v>5.405405405405405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54.0</v>
      </c>
      <c r="E1016" s="46">
        <v>47.0</v>
      </c>
      <c r="F1016" s="51">
        <v>101.0</v>
      </c>
      <c r="G1016" s="32">
        <v>5.513100436681222</v>
      </c>
      <c r="H1016" s="46">
        <v>647.0</v>
      </c>
      <c r="I1016" s="46">
        <v>5.0</v>
      </c>
      <c r="J1016" s="46">
        <v>6.0</v>
      </c>
      <c r="K1016" s="52">
        <v>11.0</v>
      </c>
      <c r="L1016" s="32">
        <v>1.7001545595054095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13.0</v>
      </c>
      <c r="E1017" s="46">
        <v>12.0</v>
      </c>
      <c r="F1017" s="51">
        <v>25.0</v>
      </c>
      <c r="G1017" s="32">
        <v>4.990019960079841</v>
      </c>
      <c r="H1017" s="46">
        <v>178.0</v>
      </c>
      <c r="I1017" s="46">
        <v>0.0</v>
      </c>
      <c r="J1017" s="46">
        <v>0.0</v>
      </c>
      <c r="K1017" s="52">
        <v>0.0</v>
      </c>
      <c r="L1017" s="32">
        <v>0.0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12.0</v>
      </c>
      <c r="E1018" s="46">
        <v>11.0</v>
      </c>
      <c r="F1018" s="51">
        <v>23.0</v>
      </c>
      <c r="G1018" s="32">
        <v>5.707196029776675</v>
      </c>
      <c r="H1018" s="46">
        <v>199.0</v>
      </c>
      <c r="I1018" s="46">
        <v>4.0</v>
      </c>
      <c r="J1018" s="46">
        <v>3.0</v>
      </c>
      <c r="K1018" s="52">
        <v>7.0</v>
      </c>
      <c r="L1018" s="32">
        <v>3.5175879396984926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6.0</v>
      </c>
      <c r="E1019" s="46">
        <v>6.0</v>
      </c>
      <c r="F1019" s="51">
        <v>12.0</v>
      </c>
      <c r="G1019" s="32">
        <v>2.891566265060241</v>
      </c>
      <c r="H1019" s="46">
        <v>260.0</v>
      </c>
      <c r="I1019" s="46">
        <v>3.0</v>
      </c>
      <c r="J1019" s="46">
        <v>0.0</v>
      </c>
      <c r="K1019" s="52">
        <v>3.0</v>
      </c>
      <c r="L1019" s="32">
        <v>1.153846153846154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38.0</v>
      </c>
      <c r="E1020" s="46">
        <v>38.0</v>
      </c>
      <c r="F1020" s="51">
        <v>76.0</v>
      </c>
      <c r="G1020" s="32">
        <v>4.194260485651214</v>
      </c>
      <c r="H1020" s="46">
        <v>822.0</v>
      </c>
      <c r="I1020" s="46">
        <v>8.0</v>
      </c>
      <c r="J1020" s="46">
        <v>8.0</v>
      </c>
      <c r="K1020" s="52">
        <v>16.0</v>
      </c>
      <c r="L1020" s="32">
        <v>1.9464720194647203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30.0</v>
      </c>
      <c r="E1021" s="46">
        <v>26.0</v>
      </c>
      <c r="F1021" s="51">
        <v>56.0</v>
      </c>
      <c r="G1021" s="32">
        <v>3.5966602440590876</v>
      </c>
      <c r="H1021" s="46">
        <v>924.0</v>
      </c>
      <c r="I1021" s="46">
        <v>16.0</v>
      </c>
      <c r="J1021" s="46">
        <v>7.0</v>
      </c>
      <c r="K1021" s="52">
        <v>23.0</v>
      </c>
      <c r="L1021" s="32">
        <v>2.4891774891774894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42.0</v>
      </c>
      <c r="E1022" s="46">
        <v>43.0</v>
      </c>
      <c r="F1022" s="51">
        <v>85.0</v>
      </c>
      <c r="G1022" s="32">
        <v>6.071428571428571</v>
      </c>
      <c r="H1022" s="46">
        <v>342.0</v>
      </c>
      <c r="I1022" s="46">
        <v>1.0</v>
      </c>
      <c r="J1022" s="46">
        <v>0.0</v>
      </c>
      <c r="K1022" s="52">
        <v>1.0</v>
      </c>
      <c r="L1022" s="32">
        <v>0.29239766081871343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26.0</v>
      </c>
      <c r="E1023" s="46">
        <v>14.0</v>
      </c>
      <c r="F1023" s="51">
        <v>40.0</v>
      </c>
      <c r="G1023" s="32">
        <v>4.819277108433735</v>
      </c>
      <c r="H1023" s="46">
        <v>376.0</v>
      </c>
      <c r="I1023" s="46">
        <v>6.0</v>
      </c>
      <c r="J1023" s="46">
        <v>8.0</v>
      </c>
      <c r="K1023" s="52">
        <v>14.0</v>
      </c>
      <c r="L1023" s="32">
        <v>3.723404255319149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4.0</v>
      </c>
      <c r="E1024" s="46">
        <v>9.0</v>
      </c>
      <c r="F1024" s="51">
        <v>13.0</v>
      </c>
      <c r="G1024" s="32">
        <v>3.0444964871194378</v>
      </c>
      <c r="H1024" s="46">
        <v>212.0</v>
      </c>
      <c r="I1024" s="46">
        <v>1.0</v>
      </c>
      <c r="J1024" s="46">
        <v>0.0</v>
      </c>
      <c r="K1024" s="52">
        <v>1.0</v>
      </c>
      <c r="L1024" s="32">
        <v>0.4716981132075472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38.0</v>
      </c>
      <c r="E1025" s="46">
        <v>32.0</v>
      </c>
      <c r="F1025" s="51">
        <v>70.0</v>
      </c>
      <c r="G1025" s="32">
        <v>5.709624796084829</v>
      </c>
      <c r="H1025" s="46">
        <v>368.0</v>
      </c>
      <c r="I1025" s="46">
        <v>0.0</v>
      </c>
      <c r="J1025" s="46">
        <v>1.0</v>
      </c>
      <c r="K1025" s="52">
        <v>1.0</v>
      </c>
      <c r="L1025" s="32">
        <v>0.2717391304347826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23.0</v>
      </c>
      <c r="E1026" s="46">
        <v>22.0</v>
      </c>
      <c r="F1026" s="51">
        <v>45.0</v>
      </c>
      <c r="G1026" s="32">
        <v>4.692387904066736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19.0</v>
      </c>
      <c r="E1027" s="46">
        <v>13.0</v>
      </c>
      <c r="F1027" s="51">
        <v>32.0</v>
      </c>
      <c r="G1027" s="32">
        <v>2.990654205607477</v>
      </c>
      <c r="H1027" s="46">
        <v>593.0</v>
      </c>
      <c r="I1027" s="46">
        <v>8.0</v>
      </c>
      <c r="J1027" s="46">
        <v>6.0</v>
      </c>
      <c r="K1027" s="52">
        <v>14.0</v>
      </c>
      <c r="L1027" s="32">
        <v>2.360876897133221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10.0</v>
      </c>
      <c r="E1028" s="46">
        <v>21.0</v>
      </c>
      <c r="F1028" s="51">
        <v>31.0</v>
      </c>
      <c r="G1028" s="32">
        <v>4.5321637426900585</v>
      </c>
      <c r="H1028" s="30">
        <v>203.0</v>
      </c>
      <c r="I1028" s="46">
        <v>1.0</v>
      </c>
      <c r="J1028" s="46">
        <v>1.0</v>
      </c>
      <c r="K1028" s="52">
        <v>2.0</v>
      </c>
      <c r="L1028" s="32">
        <v>0.9852216748768473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166.0</v>
      </c>
      <c r="E1029" s="46">
        <v>157.0</v>
      </c>
      <c r="F1029" s="51">
        <v>323.0</v>
      </c>
      <c r="G1029" s="32">
        <v>5.346796887932462</v>
      </c>
      <c r="H1029" s="30">
        <v>1009.0</v>
      </c>
      <c r="I1029" s="46">
        <v>8.0</v>
      </c>
      <c r="J1029" s="46">
        <v>11.0</v>
      </c>
      <c r="K1029" s="52">
        <v>19.0</v>
      </c>
      <c r="L1029" s="32">
        <v>1.8830525272547076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90.0</v>
      </c>
      <c r="E1030" s="46">
        <v>105.0</v>
      </c>
      <c r="F1030" s="51">
        <v>195.0</v>
      </c>
      <c r="G1030" s="32">
        <v>3.3424751456976347</v>
      </c>
      <c r="H1030" s="30">
        <v>3071.0</v>
      </c>
      <c r="I1030" s="46">
        <v>13.0</v>
      </c>
      <c r="J1030" s="46">
        <v>12.0</v>
      </c>
      <c r="K1030" s="52">
        <v>25.0</v>
      </c>
      <c r="L1030" s="32">
        <v>0.81406707912732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36.0</v>
      </c>
      <c r="E1031" s="46">
        <v>29.0</v>
      </c>
      <c r="F1031" s="51">
        <v>65.0</v>
      </c>
      <c r="G1031" s="32">
        <v>4.223521767381416</v>
      </c>
      <c r="H1031" s="46">
        <v>596.0</v>
      </c>
      <c r="I1031" s="46">
        <v>2.0</v>
      </c>
      <c r="J1031" s="46">
        <v>4.0</v>
      </c>
      <c r="K1031" s="52">
        <v>6.0</v>
      </c>
      <c r="L1031" s="32">
        <v>1.006711409395973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2.0</v>
      </c>
      <c r="E1032" s="46">
        <v>7.0</v>
      </c>
      <c r="F1032" s="51">
        <v>9.0</v>
      </c>
      <c r="G1032" s="32">
        <v>3.829787234042553</v>
      </c>
      <c r="H1032" s="30">
        <v>154.0</v>
      </c>
      <c r="I1032" s="46">
        <v>5.0</v>
      </c>
      <c r="J1032" s="46">
        <v>3.0</v>
      </c>
      <c r="K1032" s="52">
        <v>8.0</v>
      </c>
      <c r="L1032" s="32">
        <v>5.194805194805195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540.0</v>
      </c>
      <c r="E1033" s="49">
        <v>509.0</v>
      </c>
      <c r="F1033" s="49">
        <v>1049.0</v>
      </c>
      <c r="G1033" s="42">
        <v>4.956764163870907</v>
      </c>
      <c r="H1033" s="40">
        <v>7386.0</v>
      </c>
      <c r="I1033" s="49">
        <v>40.0</v>
      </c>
      <c r="J1033" s="49">
        <v>34.0</v>
      </c>
      <c r="K1033" s="50">
        <v>74.0</v>
      </c>
      <c r="L1033" s="42">
        <v>1.0018954779312212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432.0</v>
      </c>
      <c r="E1034" s="49">
        <v>465.0</v>
      </c>
      <c r="F1034" s="49">
        <v>897.0</v>
      </c>
      <c r="G1034" s="42">
        <v>7.637292464878671</v>
      </c>
      <c r="H1034" s="40">
        <v>1599.0</v>
      </c>
      <c r="I1034" s="49">
        <v>7.0</v>
      </c>
      <c r="J1034" s="49">
        <v>5.0</v>
      </c>
      <c r="K1034" s="50">
        <v>12.0</v>
      </c>
      <c r="L1034" s="42">
        <v>0.7504690431519699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265.0</v>
      </c>
      <c r="E1035" s="49">
        <v>237.0</v>
      </c>
      <c r="F1035" s="49">
        <v>502.0</v>
      </c>
      <c r="G1035" s="42">
        <v>6.6437268395976705</v>
      </c>
      <c r="H1035" s="40">
        <v>501.0</v>
      </c>
      <c r="I1035" s="49">
        <v>5.0</v>
      </c>
      <c r="J1035" s="49">
        <v>8.0</v>
      </c>
      <c r="K1035" s="50">
        <v>13.0</v>
      </c>
      <c r="L1035" s="42">
        <v>2.5948103792415167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1965.0</v>
      </c>
      <c r="E1036" s="20">
        <v>1879.0</v>
      </c>
      <c r="F1036" s="20">
        <v>3844.0</v>
      </c>
      <c r="G1036" s="36">
        <v>3.7805621668404177</v>
      </c>
      <c r="H1036" s="20">
        <v>53013.0</v>
      </c>
      <c r="I1036" s="20">
        <v>697.0</v>
      </c>
      <c r="J1036" s="20">
        <v>593.0</v>
      </c>
      <c r="K1036" s="27">
        <v>1290.0</v>
      </c>
      <c r="L1036" s="36">
        <v>2.433365400939392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180.0</v>
      </c>
      <c r="E1037" s="40">
        <v>179.0</v>
      </c>
      <c r="F1037" s="40">
        <v>359.0</v>
      </c>
      <c r="G1037" s="42">
        <v>3.4639135468930915</v>
      </c>
      <c r="H1037" s="40">
        <v>5096.0</v>
      </c>
      <c r="I1037" s="40">
        <v>110.0</v>
      </c>
      <c r="J1037" s="40">
        <v>99.0</v>
      </c>
      <c r="K1037" s="47">
        <v>209.0</v>
      </c>
      <c r="L1037" s="42">
        <v>4.101255886970172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8.0</v>
      </c>
      <c r="E1038" s="30">
        <v>4.0</v>
      </c>
      <c r="F1038" s="31">
        <v>12.0</v>
      </c>
      <c r="G1038" s="32">
        <v>3.592814371257485</v>
      </c>
      <c r="H1038" s="46">
        <v>142.0</v>
      </c>
      <c r="I1038" s="30">
        <v>10.0</v>
      </c>
      <c r="J1038" s="30">
        <v>6.0</v>
      </c>
      <c r="K1038" s="33">
        <v>16.0</v>
      </c>
      <c r="L1038" s="32">
        <v>11.267605633802818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6.0</v>
      </c>
      <c r="E1039" s="30">
        <v>8.0</v>
      </c>
      <c r="F1039" s="31">
        <v>14.0</v>
      </c>
      <c r="G1039" s="32">
        <v>4.487179487179487</v>
      </c>
      <c r="H1039" s="46">
        <v>101.0</v>
      </c>
      <c r="I1039" s="30">
        <v>3.0</v>
      </c>
      <c r="J1039" s="30">
        <v>2.0</v>
      </c>
      <c r="K1039" s="33">
        <v>5.0</v>
      </c>
      <c r="L1039" s="32">
        <v>4.9504950495049505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2.0</v>
      </c>
      <c r="E1040" s="30">
        <v>2.0</v>
      </c>
      <c r="F1040" s="31">
        <v>4.0</v>
      </c>
      <c r="G1040" s="32">
        <v>1.8691588785046727</v>
      </c>
      <c r="H1040" s="46">
        <v>98.0</v>
      </c>
      <c r="I1040" s="30">
        <v>4.0</v>
      </c>
      <c r="J1040" s="30">
        <v>1.0</v>
      </c>
      <c r="K1040" s="33">
        <v>5.0</v>
      </c>
      <c r="L1040" s="32">
        <v>5.1020408163265305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24.0</v>
      </c>
      <c r="E1041" s="30">
        <v>31.0</v>
      </c>
      <c r="F1041" s="31">
        <v>55.0</v>
      </c>
      <c r="G1041" s="32">
        <v>3.647214854111406</v>
      </c>
      <c r="H1041" s="46">
        <v>586.0</v>
      </c>
      <c r="I1041" s="30">
        <v>11.0</v>
      </c>
      <c r="J1041" s="30">
        <v>13.0</v>
      </c>
      <c r="K1041" s="33">
        <v>24.0</v>
      </c>
      <c r="L1041" s="32">
        <v>4.09556313993174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6.0</v>
      </c>
      <c r="E1042" s="30">
        <v>8.0</v>
      </c>
      <c r="F1042" s="31">
        <v>14.0</v>
      </c>
      <c r="G1042" s="32">
        <v>2.4866785079928952</v>
      </c>
      <c r="H1042" s="46">
        <v>262.0</v>
      </c>
      <c r="I1042" s="30">
        <v>2.0</v>
      </c>
      <c r="J1042" s="30">
        <v>5.0</v>
      </c>
      <c r="K1042" s="33">
        <v>7.0</v>
      </c>
      <c r="L1042" s="32">
        <v>2.6717557251908395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16.0</v>
      </c>
      <c r="E1043" s="30">
        <v>17.0</v>
      </c>
      <c r="F1043" s="31">
        <v>33.0</v>
      </c>
      <c r="G1043" s="32">
        <v>2.7431421446384037</v>
      </c>
      <c r="H1043" s="46">
        <v>709.0</v>
      </c>
      <c r="I1043" s="30">
        <v>22.0</v>
      </c>
      <c r="J1043" s="30">
        <v>19.0</v>
      </c>
      <c r="K1043" s="33">
        <v>41.0</v>
      </c>
      <c r="L1043" s="32">
        <v>5.782792665726375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6.0</v>
      </c>
      <c r="E1044" s="30">
        <v>10.0</v>
      </c>
      <c r="F1044" s="31">
        <v>16.0</v>
      </c>
      <c r="G1044" s="32">
        <v>4.9079754601226995</v>
      </c>
      <c r="H1044" s="46">
        <v>158.0</v>
      </c>
      <c r="I1044" s="30">
        <v>3.0</v>
      </c>
      <c r="J1044" s="30">
        <v>5.0</v>
      </c>
      <c r="K1044" s="33">
        <v>8.0</v>
      </c>
      <c r="L1044" s="32">
        <v>5.063291139240507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5.0</v>
      </c>
      <c r="E1045" s="30">
        <v>5.0</v>
      </c>
      <c r="F1045" s="31">
        <v>10.0</v>
      </c>
      <c r="G1045" s="32">
        <v>3.597122302158273</v>
      </c>
      <c r="H1045" s="46">
        <v>165.0</v>
      </c>
      <c r="I1045" s="30">
        <v>6.0</v>
      </c>
      <c r="J1045" s="30">
        <v>3.0</v>
      </c>
      <c r="K1045" s="33">
        <v>9.0</v>
      </c>
      <c r="L1045" s="32">
        <v>5.454545454545454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21.0</v>
      </c>
      <c r="E1046" s="30">
        <v>19.0</v>
      </c>
      <c r="F1046" s="31">
        <v>40.0</v>
      </c>
      <c r="G1046" s="32">
        <v>3.502626970227671</v>
      </c>
      <c r="H1046" s="46">
        <v>551.0</v>
      </c>
      <c r="I1046" s="30">
        <v>15.0</v>
      </c>
      <c r="J1046" s="30">
        <v>15.0</v>
      </c>
      <c r="K1046" s="33">
        <v>30.0</v>
      </c>
      <c r="L1046" s="32">
        <v>5.44464609800363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3.0</v>
      </c>
      <c r="E1047" s="30">
        <v>1.0</v>
      </c>
      <c r="F1047" s="31">
        <v>4.0</v>
      </c>
      <c r="G1047" s="32">
        <v>3.0303030303030303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3.0</v>
      </c>
      <c r="E1048" s="30">
        <v>2.0</v>
      </c>
      <c r="F1048" s="31">
        <v>5.0</v>
      </c>
      <c r="G1048" s="32">
        <v>2.4875621890547266</v>
      </c>
      <c r="H1048" s="46">
        <v>118.0</v>
      </c>
      <c r="I1048" s="30">
        <v>4.0</v>
      </c>
      <c r="J1048" s="30">
        <v>3.0</v>
      </c>
      <c r="K1048" s="33">
        <v>7.0</v>
      </c>
      <c r="L1048" s="32">
        <v>5.932203389830509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6.0</v>
      </c>
      <c r="E1049" s="30">
        <v>6.0</v>
      </c>
      <c r="F1049" s="31">
        <v>12.0</v>
      </c>
      <c r="G1049" s="32">
        <v>4.3478260869565215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11.0</v>
      </c>
      <c r="E1050" s="30">
        <v>4.0</v>
      </c>
      <c r="F1050" s="31">
        <v>15.0</v>
      </c>
      <c r="G1050" s="32">
        <v>3.7783375314861463</v>
      </c>
      <c r="H1050" s="46">
        <v>231.0</v>
      </c>
      <c r="I1050" s="30">
        <v>0.0</v>
      </c>
      <c r="J1050" s="30">
        <v>2.0</v>
      </c>
      <c r="K1050" s="33">
        <v>2.0</v>
      </c>
      <c r="L1050" s="32">
        <v>0.8658008658008658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0.0</v>
      </c>
      <c r="E1051" s="30">
        <v>2.0</v>
      </c>
      <c r="F1051" s="31">
        <v>2.0</v>
      </c>
      <c r="G1051" s="32">
        <v>1.257861635220126</v>
      </c>
      <c r="H1051" s="46">
        <v>80.0</v>
      </c>
      <c r="I1051" s="30">
        <v>1.0</v>
      </c>
      <c r="J1051" s="30">
        <v>0.0</v>
      </c>
      <c r="K1051" s="33">
        <v>1.0</v>
      </c>
      <c r="L1051" s="32">
        <v>1.25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8.0</v>
      </c>
      <c r="E1052" s="30">
        <v>9.0</v>
      </c>
      <c r="F1052" s="31">
        <v>17.0</v>
      </c>
      <c r="G1052" s="32">
        <v>4.509283819628647</v>
      </c>
      <c r="H1052" s="46">
        <v>260.0</v>
      </c>
      <c r="I1052" s="30">
        <v>9.0</v>
      </c>
      <c r="J1052" s="30">
        <v>5.0</v>
      </c>
      <c r="K1052" s="33">
        <v>14.0</v>
      </c>
      <c r="L1052" s="32">
        <v>5.384615384615385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2.0</v>
      </c>
      <c r="E1053" s="30">
        <v>0.0</v>
      </c>
      <c r="F1053" s="31">
        <v>2.0</v>
      </c>
      <c r="G1053" s="32">
        <v>1.9230769230769231</v>
      </c>
      <c r="H1053" s="46">
        <v>41.0</v>
      </c>
      <c r="I1053" s="30">
        <v>1.0</v>
      </c>
      <c r="J1053" s="30">
        <v>0.0</v>
      </c>
      <c r="K1053" s="33">
        <v>1.0</v>
      </c>
      <c r="L1053" s="32">
        <v>2.4390243902439024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16.0</v>
      </c>
      <c r="E1054" s="30">
        <v>13.0</v>
      </c>
      <c r="F1054" s="31">
        <v>29.0</v>
      </c>
      <c r="G1054" s="32">
        <v>3.5758323057953145</v>
      </c>
      <c r="H1054" s="46">
        <v>465.0</v>
      </c>
      <c r="I1054" s="30">
        <v>11.0</v>
      </c>
      <c r="J1054" s="30">
        <v>6.0</v>
      </c>
      <c r="K1054" s="33">
        <v>17.0</v>
      </c>
      <c r="L1054" s="32">
        <v>3.655913978494624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6.0</v>
      </c>
      <c r="E1055" s="30">
        <v>9.0</v>
      </c>
      <c r="F1055" s="31">
        <v>15.0</v>
      </c>
      <c r="G1055" s="32">
        <v>5.535055350553505</v>
      </c>
      <c r="H1055" s="46">
        <v>112.0</v>
      </c>
      <c r="I1055" s="30">
        <v>2.0</v>
      </c>
      <c r="J1055" s="30">
        <v>2.0</v>
      </c>
      <c r="K1055" s="33">
        <v>4.0</v>
      </c>
      <c r="L1055" s="32">
        <v>3.571428571428571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4.0</v>
      </c>
      <c r="E1056" s="30">
        <v>1.0</v>
      </c>
      <c r="F1056" s="31">
        <v>5.0</v>
      </c>
      <c r="G1056" s="32">
        <v>1.240694789081886</v>
      </c>
      <c r="H1056" s="46">
        <v>221.0</v>
      </c>
      <c r="I1056" s="30">
        <v>0.0</v>
      </c>
      <c r="J1056" s="30">
        <v>1.0</v>
      </c>
      <c r="K1056" s="33">
        <v>1.0</v>
      </c>
      <c r="L1056" s="32">
        <v>0.4524886877828055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7.0</v>
      </c>
      <c r="E1057" s="30">
        <v>4.0</v>
      </c>
      <c r="F1057" s="31">
        <v>11.0</v>
      </c>
      <c r="G1057" s="32">
        <v>3.9568345323741005</v>
      </c>
      <c r="H1057" s="46">
        <v>156.0</v>
      </c>
      <c r="I1057" s="30">
        <v>3.0</v>
      </c>
      <c r="J1057" s="30">
        <v>5.0</v>
      </c>
      <c r="K1057" s="33">
        <v>8.0</v>
      </c>
      <c r="L1057" s="32">
        <v>5.128205128205128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2.0</v>
      </c>
      <c r="E1058" s="30">
        <v>8.0</v>
      </c>
      <c r="F1058" s="31">
        <v>10.0</v>
      </c>
      <c r="G1058" s="32">
        <v>2.857142857142857</v>
      </c>
      <c r="H1058" s="46">
        <v>188.0</v>
      </c>
      <c r="I1058" s="30">
        <v>2.0</v>
      </c>
      <c r="J1058" s="30">
        <v>4.0</v>
      </c>
      <c r="K1058" s="33">
        <v>6.0</v>
      </c>
      <c r="L1058" s="32">
        <v>3.1914893617021276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6.0</v>
      </c>
      <c r="E1059" s="30">
        <v>4.0</v>
      </c>
      <c r="F1059" s="31">
        <v>10.0</v>
      </c>
      <c r="G1059" s="32">
        <v>3.3557046979865772</v>
      </c>
      <c r="H1059" s="46">
        <v>116.0</v>
      </c>
      <c r="I1059" s="30">
        <v>1.0</v>
      </c>
      <c r="J1059" s="30">
        <v>0.0</v>
      </c>
      <c r="K1059" s="33">
        <v>1.0</v>
      </c>
      <c r="L1059" s="32">
        <v>0.8620689655172413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12.0</v>
      </c>
      <c r="E1060" s="30">
        <v>12.0</v>
      </c>
      <c r="F1060" s="31">
        <v>24.0</v>
      </c>
      <c r="G1060" s="32">
        <v>5.620608899297424</v>
      </c>
      <c r="H1060" s="30">
        <v>212.0</v>
      </c>
      <c r="I1060" s="30">
        <v>0.0</v>
      </c>
      <c r="J1060" s="30">
        <v>2.0</v>
      </c>
      <c r="K1060" s="33">
        <v>2.0</v>
      </c>
      <c r="L1060" s="32">
        <v>0.9433962264150944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590.0</v>
      </c>
      <c r="E1061" s="40">
        <v>571.0</v>
      </c>
      <c r="F1061" s="40">
        <v>1161.0</v>
      </c>
      <c r="G1061" s="42">
        <v>3.3782407542118893</v>
      </c>
      <c r="H1061" s="40">
        <v>18158.0</v>
      </c>
      <c r="I1061" s="40">
        <v>202.0</v>
      </c>
      <c r="J1061" s="40">
        <v>159.0</v>
      </c>
      <c r="K1061" s="47">
        <v>361.0</v>
      </c>
      <c r="L1061" s="42">
        <v>1.9881044167859896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23.0</v>
      </c>
      <c r="E1062" s="30">
        <v>25.0</v>
      </c>
      <c r="F1062" s="31">
        <v>48.0</v>
      </c>
      <c r="G1062" s="32">
        <v>3.755868544600939</v>
      </c>
      <c r="H1062" s="46">
        <v>751.0</v>
      </c>
      <c r="I1062" s="30">
        <v>3.0</v>
      </c>
      <c r="J1062" s="30">
        <v>5.0</v>
      </c>
      <c r="K1062" s="33">
        <v>8.0</v>
      </c>
      <c r="L1062" s="32">
        <v>1.0652463382157125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17.0</v>
      </c>
      <c r="E1063" s="30">
        <v>29.0</v>
      </c>
      <c r="F1063" s="31">
        <v>46.0</v>
      </c>
      <c r="G1063" s="32">
        <v>3.5303146584804295</v>
      </c>
      <c r="H1063" s="46">
        <v>502.0</v>
      </c>
      <c r="I1063" s="30">
        <v>9.0</v>
      </c>
      <c r="J1063" s="30">
        <v>13.0</v>
      </c>
      <c r="K1063" s="33">
        <v>22.0</v>
      </c>
      <c r="L1063" s="32">
        <v>4.382470119521913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1.0</v>
      </c>
      <c r="E1064" s="30">
        <v>0.0</v>
      </c>
      <c r="F1064" s="31">
        <v>1.0</v>
      </c>
      <c r="G1064" s="32">
        <v>0.08481764206955046</v>
      </c>
      <c r="H1064" s="46">
        <v>586.0</v>
      </c>
      <c r="I1064" s="30">
        <v>0.0</v>
      </c>
      <c r="J1064" s="30">
        <v>0.0</v>
      </c>
      <c r="K1064" s="33">
        <v>0.0</v>
      </c>
      <c r="L1064" s="32">
        <v>0.0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5.0</v>
      </c>
      <c r="E1065" s="30">
        <v>13.0</v>
      </c>
      <c r="F1065" s="31">
        <v>18.0</v>
      </c>
      <c r="G1065" s="32">
        <v>2.7950310559006213</v>
      </c>
      <c r="H1065" s="46">
        <v>379.0</v>
      </c>
      <c r="I1065" s="30">
        <v>2.0</v>
      </c>
      <c r="J1065" s="30">
        <v>1.0</v>
      </c>
      <c r="K1065" s="33">
        <v>3.0</v>
      </c>
      <c r="L1065" s="32">
        <v>0.79155672823219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17.0</v>
      </c>
      <c r="E1066" s="30">
        <v>13.0</v>
      </c>
      <c r="F1066" s="31">
        <v>30.0</v>
      </c>
      <c r="G1066" s="32">
        <v>4.143646408839778</v>
      </c>
      <c r="H1066" s="46">
        <v>280.0</v>
      </c>
      <c r="I1066" s="30">
        <v>3.0</v>
      </c>
      <c r="J1066" s="30">
        <v>0.0</v>
      </c>
      <c r="K1066" s="33">
        <v>3.0</v>
      </c>
      <c r="L1066" s="32">
        <v>1.0714285714285714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16.0</v>
      </c>
      <c r="E1067" s="30">
        <v>15.0</v>
      </c>
      <c r="F1067" s="31">
        <v>31.0</v>
      </c>
      <c r="G1067" s="32">
        <v>3.3477321814254863</v>
      </c>
      <c r="H1067" s="46">
        <v>668.0</v>
      </c>
      <c r="I1067" s="30">
        <v>5.0</v>
      </c>
      <c r="J1067" s="30">
        <v>2.0</v>
      </c>
      <c r="K1067" s="33">
        <v>7.0</v>
      </c>
      <c r="L1067" s="32">
        <v>1.0479041916167664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38.0</v>
      </c>
      <c r="E1068" s="30">
        <v>77.0</v>
      </c>
      <c r="F1068" s="31">
        <v>115.0</v>
      </c>
      <c r="G1068" s="32">
        <v>5.1731893837157</v>
      </c>
      <c r="H1068" s="46">
        <v>927.0</v>
      </c>
      <c r="I1068" s="30">
        <v>18.0</v>
      </c>
      <c r="J1068" s="30">
        <v>4.0</v>
      </c>
      <c r="K1068" s="33">
        <v>22.0</v>
      </c>
      <c r="L1068" s="32">
        <v>2.373247033441208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24.0</v>
      </c>
      <c r="E1069" s="30">
        <v>22.0</v>
      </c>
      <c r="F1069" s="31">
        <v>46.0</v>
      </c>
      <c r="G1069" s="32">
        <v>3.761242845461979</v>
      </c>
      <c r="H1069" s="46">
        <v>604.0</v>
      </c>
      <c r="I1069" s="30">
        <v>3.0</v>
      </c>
      <c r="J1069" s="30">
        <v>13.0</v>
      </c>
      <c r="K1069" s="33">
        <v>16.0</v>
      </c>
      <c r="L1069" s="32">
        <v>2.6490066225165565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10.0</v>
      </c>
      <c r="E1070" s="30">
        <v>7.0</v>
      </c>
      <c r="F1070" s="31">
        <v>17.0</v>
      </c>
      <c r="G1070" s="32">
        <v>3.052064631956912</v>
      </c>
      <c r="H1070" s="46">
        <v>242.0</v>
      </c>
      <c r="I1070" s="30">
        <v>9.0</v>
      </c>
      <c r="J1070" s="30">
        <v>12.0</v>
      </c>
      <c r="K1070" s="33">
        <v>21.0</v>
      </c>
      <c r="L1070" s="32">
        <v>8.677685950413224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19.0</v>
      </c>
      <c r="E1071" s="30">
        <v>12.0</v>
      </c>
      <c r="F1071" s="31">
        <v>31.0</v>
      </c>
      <c r="G1071" s="32">
        <v>3.4521158129175946</v>
      </c>
      <c r="H1071" s="46">
        <v>520.0</v>
      </c>
      <c r="I1071" s="30">
        <v>6.0</v>
      </c>
      <c r="J1071" s="30">
        <v>5.0</v>
      </c>
      <c r="K1071" s="33">
        <v>11.0</v>
      </c>
      <c r="L1071" s="32">
        <v>2.1153846153846154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23.0</v>
      </c>
      <c r="E1072" s="30">
        <v>25.0</v>
      </c>
      <c r="F1072" s="31">
        <v>48.0</v>
      </c>
      <c r="G1072" s="32">
        <v>4.071246819338422</v>
      </c>
      <c r="H1072" s="46">
        <v>506.0</v>
      </c>
      <c r="I1072" s="30">
        <v>2.0</v>
      </c>
      <c r="J1072" s="30">
        <v>3.0</v>
      </c>
      <c r="K1072" s="33">
        <v>5.0</v>
      </c>
      <c r="L1072" s="32">
        <v>0.9881422924901186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8.0</v>
      </c>
      <c r="E1073" s="30">
        <v>6.0</v>
      </c>
      <c r="F1073" s="31">
        <v>14.0</v>
      </c>
      <c r="G1073" s="32">
        <v>1.8181818181818181</v>
      </c>
      <c r="H1073" s="46">
        <v>489.0</v>
      </c>
      <c r="I1073" s="30">
        <v>7.0</v>
      </c>
      <c r="J1073" s="30">
        <v>8.0</v>
      </c>
      <c r="K1073" s="33">
        <v>15.0</v>
      </c>
      <c r="L1073" s="32">
        <v>3.067484662576687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25.0</v>
      </c>
      <c r="E1074" s="30">
        <v>18.0</v>
      </c>
      <c r="F1074" s="31">
        <v>43.0</v>
      </c>
      <c r="G1074" s="32">
        <v>4.045155221072436</v>
      </c>
      <c r="H1074" s="46">
        <v>522.0</v>
      </c>
      <c r="I1074" s="30">
        <v>3.0</v>
      </c>
      <c r="J1074" s="30">
        <v>1.0</v>
      </c>
      <c r="K1074" s="33">
        <v>4.0</v>
      </c>
      <c r="L1074" s="32">
        <v>0.7662835249042145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29.0</v>
      </c>
      <c r="E1075" s="30">
        <v>24.0</v>
      </c>
      <c r="F1075" s="31">
        <v>53.0</v>
      </c>
      <c r="G1075" s="32">
        <v>3.7776193870277974</v>
      </c>
      <c r="H1075" s="46">
        <v>759.0</v>
      </c>
      <c r="I1075" s="30">
        <v>8.0</v>
      </c>
      <c r="J1075" s="30">
        <v>5.0</v>
      </c>
      <c r="K1075" s="33">
        <v>13.0</v>
      </c>
      <c r="L1075" s="32">
        <v>1.7127799736495388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13.0</v>
      </c>
      <c r="E1076" s="30">
        <v>9.0</v>
      </c>
      <c r="F1076" s="31">
        <v>22.0</v>
      </c>
      <c r="G1076" s="32">
        <v>5.670103092783505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14.0</v>
      </c>
      <c r="E1077" s="30">
        <v>14.0</v>
      </c>
      <c r="F1077" s="31">
        <v>28.0</v>
      </c>
      <c r="G1077" s="32">
        <v>7.088607594936709</v>
      </c>
      <c r="H1077" s="46">
        <v>205.0</v>
      </c>
      <c r="I1077" s="30">
        <v>3.0</v>
      </c>
      <c r="J1077" s="30">
        <v>1.0</v>
      </c>
      <c r="K1077" s="33">
        <v>4.0</v>
      </c>
      <c r="L1077" s="32">
        <v>1.951219512195122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21.0</v>
      </c>
      <c r="E1078" s="30">
        <v>14.0</v>
      </c>
      <c r="F1078" s="31">
        <v>35.0</v>
      </c>
      <c r="G1078" s="32">
        <v>3.3653846153846154</v>
      </c>
      <c r="H1078" s="46">
        <v>555.0</v>
      </c>
      <c r="I1078" s="30">
        <v>10.0</v>
      </c>
      <c r="J1078" s="30">
        <v>3.0</v>
      </c>
      <c r="K1078" s="33">
        <v>13.0</v>
      </c>
      <c r="L1078" s="32">
        <v>2.3423423423423424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12.0</v>
      </c>
      <c r="E1079" s="30">
        <v>14.0</v>
      </c>
      <c r="F1079" s="31">
        <v>26.0</v>
      </c>
      <c r="G1079" s="32">
        <v>2.6078234704112337</v>
      </c>
      <c r="H1079" s="46">
        <v>431.0</v>
      </c>
      <c r="I1079" s="30">
        <v>8.0</v>
      </c>
      <c r="J1079" s="30">
        <v>2.0</v>
      </c>
      <c r="K1079" s="33">
        <v>10.0</v>
      </c>
      <c r="L1079" s="32">
        <v>2.320185614849188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14.0</v>
      </c>
      <c r="E1080" s="30">
        <v>7.0</v>
      </c>
      <c r="F1080" s="31">
        <v>21.0</v>
      </c>
      <c r="G1080" s="32">
        <v>3.8461538461538463</v>
      </c>
      <c r="H1080" s="46">
        <v>247.0</v>
      </c>
      <c r="I1080" s="30">
        <v>0.0</v>
      </c>
      <c r="J1080" s="30">
        <v>3.0</v>
      </c>
      <c r="K1080" s="33">
        <v>3.0</v>
      </c>
      <c r="L1080" s="32">
        <v>1.214574898785425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13.0</v>
      </c>
      <c r="E1081" s="30">
        <v>9.0</v>
      </c>
      <c r="F1081" s="31">
        <v>22.0</v>
      </c>
      <c r="G1081" s="32">
        <v>7.4074074074074066</v>
      </c>
      <c r="H1081" s="46">
        <v>163.0</v>
      </c>
      <c r="I1081" s="30">
        <v>4.0</v>
      </c>
      <c r="J1081" s="30">
        <v>7.0</v>
      </c>
      <c r="K1081" s="33">
        <v>11.0</v>
      </c>
      <c r="L1081" s="32">
        <v>6.748466257668712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18.0</v>
      </c>
      <c r="E1082" s="30">
        <v>15.0</v>
      </c>
      <c r="F1082" s="31">
        <v>33.0</v>
      </c>
      <c r="G1082" s="32">
        <v>2.111324376199616</v>
      </c>
      <c r="H1082" s="46">
        <v>975.0</v>
      </c>
      <c r="I1082" s="30">
        <v>9.0</v>
      </c>
      <c r="J1082" s="30">
        <v>5.0</v>
      </c>
      <c r="K1082" s="33">
        <v>14.0</v>
      </c>
      <c r="L1082" s="32">
        <v>1.435897435897436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3.0</v>
      </c>
      <c r="E1083" s="30">
        <v>2.0</v>
      </c>
      <c r="F1083" s="31">
        <v>5.0</v>
      </c>
      <c r="G1083" s="32">
        <v>1.4245014245014245</v>
      </c>
      <c r="H1083" s="46">
        <v>200.0</v>
      </c>
      <c r="I1083" s="30">
        <v>0.0</v>
      </c>
      <c r="J1083" s="30">
        <v>2.0</v>
      </c>
      <c r="K1083" s="33">
        <v>2.0</v>
      </c>
      <c r="L1083" s="32">
        <v>1.0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23.0</v>
      </c>
      <c r="E1084" s="30">
        <v>22.0</v>
      </c>
      <c r="F1084" s="31">
        <v>45.0</v>
      </c>
      <c r="G1084" s="32">
        <v>4.373177842565598</v>
      </c>
      <c r="H1084" s="46">
        <v>388.0</v>
      </c>
      <c r="I1084" s="30">
        <v>0.0</v>
      </c>
      <c r="J1084" s="30">
        <v>0.0</v>
      </c>
      <c r="K1084" s="33">
        <v>0.0</v>
      </c>
      <c r="L1084" s="32">
        <v>0.0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11.0</v>
      </c>
      <c r="E1085" s="30">
        <v>18.0</v>
      </c>
      <c r="F1085" s="31">
        <v>29.0</v>
      </c>
      <c r="G1085" s="32">
        <v>6.373626373626373</v>
      </c>
      <c r="H1085" s="46">
        <v>215.0</v>
      </c>
      <c r="I1085" s="30">
        <v>2.0</v>
      </c>
      <c r="J1085" s="30">
        <v>4.0</v>
      </c>
      <c r="K1085" s="33">
        <v>6.0</v>
      </c>
      <c r="L1085" s="32">
        <v>2.7906976744186047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15.0</v>
      </c>
      <c r="E1086" s="30">
        <v>4.0</v>
      </c>
      <c r="F1086" s="31">
        <v>19.0</v>
      </c>
      <c r="G1086" s="32">
        <v>3.225806451612903</v>
      </c>
      <c r="H1086" s="46">
        <v>419.0</v>
      </c>
      <c r="I1086" s="30">
        <v>1.0</v>
      </c>
      <c r="J1086" s="30">
        <v>0.0</v>
      </c>
      <c r="K1086" s="33">
        <v>1.0</v>
      </c>
      <c r="L1086" s="32">
        <v>0.23866348448687352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12.0</v>
      </c>
      <c r="E1087" s="30">
        <v>11.0</v>
      </c>
      <c r="F1087" s="31">
        <v>23.0</v>
      </c>
      <c r="G1087" s="32">
        <v>6.149732620320856</v>
      </c>
      <c r="H1087" s="46">
        <v>142.0</v>
      </c>
      <c r="I1087" s="30">
        <v>4.0</v>
      </c>
      <c r="J1087" s="30">
        <v>4.0</v>
      </c>
      <c r="K1087" s="33">
        <v>8.0</v>
      </c>
      <c r="L1087" s="32">
        <v>5.633802816901409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14.0</v>
      </c>
      <c r="E1088" s="30">
        <v>12.0</v>
      </c>
      <c r="F1088" s="31">
        <v>26.0</v>
      </c>
      <c r="G1088" s="32">
        <v>4.133545310015898</v>
      </c>
      <c r="H1088" s="46">
        <v>291.0</v>
      </c>
      <c r="I1088" s="30">
        <v>1.0</v>
      </c>
      <c r="J1088" s="30">
        <v>0.0</v>
      </c>
      <c r="K1088" s="33">
        <v>1.0</v>
      </c>
      <c r="L1088" s="32">
        <v>0.3436426116838488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12.0</v>
      </c>
      <c r="E1089" s="30">
        <v>3.0</v>
      </c>
      <c r="F1089" s="31">
        <v>15.0</v>
      </c>
      <c r="G1089" s="32">
        <v>3.4403669724770642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10.0</v>
      </c>
      <c r="E1090" s="30">
        <v>7.0</v>
      </c>
      <c r="F1090" s="31">
        <v>17.0</v>
      </c>
      <c r="G1090" s="32">
        <v>2.3676880222841223</v>
      </c>
      <c r="H1090" s="30">
        <v>511.0</v>
      </c>
      <c r="I1090" s="30">
        <v>1.0</v>
      </c>
      <c r="J1090" s="30">
        <v>2.0</v>
      </c>
      <c r="K1090" s="33">
        <v>3.0</v>
      </c>
      <c r="L1090" s="32">
        <v>0.5870841487279843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23.0</v>
      </c>
      <c r="E1091" s="30">
        <v>24.0</v>
      </c>
      <c r="F1091" s="31">
        <v>47.0</v>
      </c>
      <c r="G1091" s="32">
        <v>2.41397021058038</v>
      </c>
      <c r="H1091" s="30">
        <v>1124.0</v>
      </c>
      <c r="I1091" s="30">
        <v>8.0</v>
      </c>
      <c r="J1091" s="30">
        <v>10.0</v>
      </c>
      <c r="K1091" s="33">
        <v>18.0</v>
      </c>
      <c r="L1091" s="32">
        <v>1.601423487544484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12.0</v>
      </c>
      <c r="E1092" s="30">
        <v>11.0</v>
      </c>
      <c r="F1092" s="31">
        <v>23.0</v>
      </c>
      <c r="G1092" s="32">
        <v>2.0210896309314585</v>
      </c>
      <c r="H1092" s="46">
        <v>677.0</v>
      </c>
      <c r="I1092" s="30">
        <v>8.0</v>
      </c>
      <c r="J1092" s="30">
        <v>5.0</v>
      </c>
      <c r="K1092" s="33">
        <v>13.0</v>
      </c>
      <c r="L1092" s="32">
        <v>1.9202363367799113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8.0</v>
      </c>
      <c r="E1093" s="30">
        <v>8.0</v>
      </c>
      <c r="F1093" s="31">
        <v>16.0</v>
      </c>
      <c r="G1093" s="32">
        <v>3.9215686274509802</v>
      </c>
      <c r="H1093" s="46">
        <v>156.0</v>
      </c>
      <c r="I1093" s="30">
        <v>5.0</v>
      </c>
      <c r="J1093" s="30">
        <v>2.0</v>
      </c>
      <c r="K1093" s="33">
        <v>7.0</v>
      </c>
      <c r="L1093" s="32">
        <v>4.487179487179487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6.0</v>
      </c>
      <c r="E1094" s="30">
        <v>6.0</v>
      </c>
      <c r="F1094" s="31">
        <v>12.0</v>
      </c>
      <c r="G1094" s="32">
        <v>1.6597510373443984</v>
      </c>
      <c r="H1094" s="46">
        <v>491.0</v>
      </c>
      <c r="I1094" s="30">
        <v>2.0</v>
      </c>
      <c r="J1094" s="30">
        <v>1.0</v>
      </c>
      <c r="K1094" s="33">
        <v>3.0</v>
      </c>
      <c r="L1094" s="32">
        <v>0.6109979633401221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3.0</v>
      </c>
      <c r="E1095" s="30">
        <v>5.0</v>
      </c>
      <c r="F1095" s="31">
        <v>8.0</v>
      </c>
      <c r="G1095" s="32">
        <v>1.8475750577367205</v>
      </c>
      <c r="H1095" s="46">
        <v>265.0</v>
      </c>
      <c r="I1095" s="30">
        <v>8.0</v>
      </c>
      <c r="J1095" s="30">
        <v>4.0</v>
      </c>
      <c r="K1095" s="33">
        <v>12.0</v>
      </c>
      <c r="L1095" s="32">
        <v>4.528301886792453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12.0</v>
      </c>
      <c r="E1096" s="30">
        <v>7.0</v>
      </c>
      <c r="F1096" s="31">
        <v>19.0</v>
      </c>
      <c r="G1096" s="32">
        <v>3.6893203883495143</v>
      </c>
      <c r="H1096" s="46">
        <v>318.0</v>
      </c>
      <c r="I1096" s="30">
        <v>8.0</v>
      </c>
      <c r="J1096" s="30">
        <v>5.0</v>
      </c>
      <c r="K1096" s="33">
        <v>13.0</v>
      </c>
      <c r="L1096" s="32">
        <v>4.088050314465408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15.0</v>
      </c>
      <c r="E1097" s="30">
        <v>16.0</v>
      </c>
      <c r="F1097" s="31">
        <v>31.0</v>
      </c>
      <c r="G1097" s="32">
        <v>3.974358974358974</v>
      </c>
      <c r="H1097" s="46">
        <v>513.0</v>
      </c>
      <c r="I1097" s="30">
        <v>16.0</v>
      </c>
      <c r="J1097" s="30">
        <v>13.0</v>
      </c>
      <c r="K1097" s="33">
        <v>29.0</v>
      </c>
      <c r="L1097" s="32">
        <v>5.653021442495127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6.0</v>
      </c>
      <c r="E1098" s="30">
        <v>9.0</v>
      </c>
      <c r="F1098" s="31">
        <v>15.0</v>
      </c>
      <c r="G1098" s="32">
        <v>5.859375</v>
      </c>
      <c r="H1098" s="46">
        <v>95.0</v>
      </c>
      <c r="I1098" s="30">
        <v>0.0</v>
      </c>
      <c r="J1098" s="30">
        <v>0.0</v>
      </c>
      <c r="K1098" s="33">
        <v>0.0</v>
      </c>
      <c r="L1098" s="32">
        <v>0.0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21.0</v>
      </c>
      <c r="E1099" s="30">
        <v>12.0</v>
      </c>
      <c r="F1099" s="31">
        <v>33.0</v>
      </c>
      <c r="G1099" s="32">
        <v>2.410518626734843</v>
      </c>
      <c r="H1099" s="46">
        <v>750.0</v>
      </c>
      <c r="I1099" s="30">
        <v>6.0</v>
      </c>
      <c r="J1099" s="30">
        <v>8.0</v>
      </c>
      <c r="K1099" s="33">
        <v>14.0</v>
      </c>
      <c r="L1099" s="32">
        <v>1.866666666666667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3.0</v>
      </c>
      <c r="E1100" s="30">
        <v>7.0</v>
      </c>
      <c r="F1100" s="31">
        <v>10.0</v>
      </c>
      <c r="G1100" s="32">
        <v>1.9011406844106464</v>
      </c>
      <c r="H1100" s="46">
        <v>328.0</v>
      </c>
      <c r="I1100" s="30">
        <v>7.0</v>
      </c>
      <c r="J1100" s="30">
        <v>3.0</v>
      </c>
      <c r="K1100" s="33">
        <v>10.0</v>
      </c>
      <c r="L1100" s="32">
        <v>3.048780487804878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5.0</v>
      </c>
      <c r="E1101" s="30">
        <v>4.0</v>
      </c>
      <c r="F1101" s="31">
        <v>9.0</v>
      </c>
      <c r="G1101" s="32">
        <v>6.428571428571428</v>
      </c>
      <c r="H1101" s="46">
        <v>48.0</v>
      </c>
      <c r="I1101" s="30">
        <v>1.0</v>
      </c>
      <c r="J1101" s="30">
        <v>1.0</v>
      </c>
      <c r="K1101" s="33">
        <v>2.0</v>
      </c>
      <c r="L1101" s="32">
        <v>4.166666666666666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16.0</v>
      </c>
      <c r="E1102" s="30">
        <v>15.0</v>
      </c>
      <c r="F1102" s="31">
        <v>31.0</v>
      </c>
      <c r="G1102" s="32">
        <v>3.2460732984293195</v>
      </c>
      <c r="H1102" s="30">
        <v>576.0</v>
      </c>
      <c r="I1102" s="30">
        <v>12.0</v>
      </c>
      <c r="J1102" s="30">
        <v>2.0</v>
      </c>
      <c r="K1102" s="33">
        <v>14.0</v>
      </c>
      <c r="L1102" s="32">
        <v>2.430555555555556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300.0</v>
      </c>
      <c r="E1103" s="49">
        <v>285.0</v>
      </c>
      <c r="F1103" s="49">
        <v>585.0</v>
      </c>
      <c r="G1103" s="42">
        <v>3.8459009927026493</v>
      </c>
      <c r="H1103" s="40">
        <v>8570.0</v>
      </c>
      <c r="I1103" s="49">
        <v>116.0</v>
      </c>
      <c r="J1103" s="49">
        <v>95.0</v>
      </c>
      <c r="K1103" s="50">
        <v>211.0</v>
      </c>
      <c r="L1103" s="42">
        <v>2.4620770128354725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11.0</v>
      </c>
      <c r="E1104" s="46">
        <v>12.0</v>
      </c>
      <c r="F1104" s="51">
        <v>23.0</v>
      </c>
      <c r="G1104" s="32">
        <v>4.049295774647888</v>
      </c>
      <c r="H1104" s="46">
        <v>249.0</v>
      </c>
      <c r="I1104" s="46">
        <v>8.0</v>
      </c>
      <c r="J1104" s="46">
        <v>6.0</v>
      </c>
      <c r="K1104" s="52">
        <v>14.0</v>
      </c>
      <c r="L1104" s="32">
        <v>5.622489959839357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7.0</v>
      </c>
      <c r="E1105" s="46">
        <v>7.0</v>
      </c>
      <c r="F1105" s="51">
        <v>14.0</v>
      </c>
      <c r="G1105" s="32">
        <v>4.713804713804714</v>
      </c>
      <c r="H1105" s="46">
        <v>144.0</v>
      </c>
      <c r="I1105" s="46">
        <v>0.0</v>
      </c>
      <c r="J1105" s="46">
        <v>1.0</v>
      </c>
      <c r="K1105" s="52">
        <v>1.0</v>
      </c>
      <c r="L1105" s="32">
        <v>0.6944444444444444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16.0</v>
      </c>
      <c r="E1106" s="46">
        <v>14.0</v>
      </c>
      <c r="F1106" s="51">
        <v>30.0</v>
      </c>
      <c r="G1106" s="32">
        <v>4.909983633387888</v>
      </c>
      <c r="H1106" s="46">
        <v>168.0</v>
      </c>
      <c r="I1106" s="46">
        <v>1.0</v>
      </c>
      <c r="J1106" s="46">
        <v>4.0</v>
      </c>
      <c r="K1106" s="52">
        <v>5.0</v>
      </c>
      <c r="L1106" s="32">
        <v>2.976190476190476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7.0</v>
      </c>
      <c r="E1107" s="46">
        <v>6.0</v>
      </c>
      <c r="F1107" s="51">
        <v>13.0</v>
      </c>
      <c r="G1107" s="32">
        <v>4.924242424242424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42.0</v>
      </c>
      <c r="E1108" s="46">
        <v>0.0</v>
      </c>
      <c r="F1108" s="51">
        <v>42.0</v>
      </c>
      <c r="G1108" s="32">
        <v>1.73053152039555</v>
      </c>
      <c r="H1108" s="30">
        <v>1749.0</v>
      </c>
      <c r="I1108" s="46">
        <v>35.0</v>
      </c>
      <c r="J1108" s="46">
        <v>0.0</v>
      </c>
      <c r="K1108" s="52">
        <v>35.0</v>
      </c>
      <c r="L1108" s="32">
        <v>2.0011435105774726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7.0</v>
      </c>
      <c r="E1109" s="46">
        <v>14.0</v>
      </c>
      <c r="F1109" s="51">
        <v>21.0</v>
      </c>
      <c r="G1109" s="32">
        <v>2.9619181946403383</v>
      </c>
      <c r="H1109" s="46">
        <v>464.0</v>
      </c>
      <c r="I1109" s="46">
        <v>7.0</v>
      </c>
      <c r="J1109" s="46">
        <v>17.0</v>
      </c>
      <c r="K1109" s="52">
        <v>24.0</v>
      </c>
      <c r="L1109" s="32">
        <v>5.172413793103448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7.0</v>
      </c>
      <c r="E1110" s="46">
        <v>8.0</v>
      </c>
      <c r="F1110" s="51">
        <v>15.0</v>
      </c>
      <c r="G1110" s="32">
        <v>3.614457831325301</v>
      </c>
      <c r="H1110" s="46">
        <v>174.0</v>
      </c>
      <c r="I1110" s="46">
        <v>2.0</v>
      </c>
      <c r="J1110" s="46">
        <v>5.0</v>
      </c>
      <c r="K1110" s="52">
        <v>7.0</v>
      </c>
      <c r="L1110" s="32">
        <v>4.022988505747127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26.0</v>
      </c>
      <c r="E1111" s="46">
        <v>39.0</v>
      </c>
      <c r="F1111" s="51">
        <v>65.0</v>
      </c>
      <c r="G1111" s="32">
        <v>4.804138950480414</v>
      </c>
      <c r="H1111" s="46">
        <v>820.0</v>
      </c>
      <c r="I1111" s="46">
        <v>16.0</v>
      </c>
      <c r="J1111" s="46">
        <v>12.0</v>
      </c>
      <c r="K1111" s="52">
        <v>28.0</v>
      </c>
      <c r="L1111" s="32">
        <v>3.414634146341464</v>
      </c>
    </row>
    <row r="1112" ht="15.0" customHeight="1" outlineLevel="1">
      <c r="A1112" s="28" t="s">
        <v>1923</v>
      </c>
      <c r="B1112" s="54" t="s">
        <v>1924</v>
      </c>
      <c r="C1112" s="46">
        <v>330.0</v>
      </c>
      <c r="D1112" s="46">
        <v>13.0</v>
      </c>
      <c r="E1112" s="46">
        <v>7.0</v>
      </c>
      <c r="F1112" s="51">
        <v>20.0</v>
      </c>
      <c r="G1112" s="32">
        <v>6.0606060606060606</v>
      </c>
      <c r="H1112" s="46">
        <v>204.0</v>
      </c>
      <c r="I1112" s="46">
        <v>0.0</v>
      </c>
      <c r="J1112" s="46">
        <v>0.0</v>
      </c>
      <c r="K1112" s="52">
        <v>0.0</v>
      </c>
      <c r="L1112" s="32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16.0</v>
      </c>
      <c r="E1113" s="46">
        <v>14.0</v>
      </c>
      <c r="F1113" s="51">
        <v>30.0</v>
      </c>
      <c r="G1113" s="32">
        <v>3.1746031746031744</v>
      </c>
      <c r="H1113" s="46">
        <v>645.0</v>
      </c>
      <c r="I1113" s="46">
        <v>7.0</v>
      </c>
      <c r="J1113" s="46">
        <v>6.0</v>
      </c>
      <c r="K1113" s="52">
        <v>13.0</v>
      </c>
      <c r="L1113" s="32">
        <v>2.0155038759689923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10.0</v>
      </c>
      <c r="E1114" s="46">
        <v>20.0</v>
      </c>
      <c r="F1114" s="51">
        <v>30.0</v>
      </c>
      <c r="G1114" s="32">
        <v>4.491017964071856</v>
      </c>
      <c r="H1114" s="46">
        <v>380.0</v>
      </c>
      <c r="I1114" s="46">
        <v>0.0</v>
      </c>
      <c r="J1114" s="46">
        <v>0.0</v>
      </c>
      <c r="K1114" s="52">
        <v>0.0</v>
      </c>
      <c r="L1114" s="32">
        <v>0.0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4.0</v>
      </c>
      <c r="E1115" s="46">
        <v>3.0</v>
      </c>
      <c r="F1115" s="51">
        <v>7.0</v>
      </c>
      <c r="G1115" s="32">
        <v>2.083333333333333</v>
      </c>
      <c r="H1115" s="46">
        <v>141.0</v>
      </c>
      <c r="I1115" s="46">
        <v>1.0</v>
      </c>
      <c r="J1115" s="46">
        <v>3.0</v>
      </c>
      <c r="K1115" s="52">
        <v>4.0</v>
      </c>
      <c r="L1115" s="32">
        <v>2.8368794326241136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29.0</v>
      </c>
      <c r="E1116" s="46">
        <v>32.0</v>
      </c>
      <c r="F1116" s="51">
        <v>61.0</v>
      </c>
      <c r="G1116" s="32">
        <v>5.560619872379216</v>
      </c>
      <c r="H1116" s="46">
        <v>430.0</v>
      </c>
      <c r="I1116" s="46">
        <v>4.0</v>
      </c>
      <c r="J1116" s="46">
        <v>4.0</v>
      </c>
      <c r="K1116" s="52">
        <v>8.0</v>
      </c>
      <c r="L1116" s="32">
        <v>1.8604651162790697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14.0</v>
      </c>
      <c r="E1117" s="46">
        <v>20.0</v>
      </c>
      <c r="F1117" s="51">
        <v>34.0</v>
      </c>
      <c r="G1117" s="32">
        <v>4.3478260869565215</v>
      </c>
      <c r="H1117" s="46">
        <v>426.0</v>
      </c>
      <c r="I1117" s="46">
        <v>5.0</v>
      </c>
      <c r="J1117" s="46">
        <v>3.0</v>
      </c>
      <c r="K1117" s="52">
        <v>8.0</v>
      </c>
      <c r="L1117" s="32">
        <v>1.8779342723004695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13.0</v>
      </c>
      <c r="E1118" s="46">
        <v>13.0</v>
      </c>
      <c r="F1118" s="51">
        <v>26.0</v>
      </c>
      <c r="G1118" s="32">
        <v>3.3986928104575163</v>
      </c>
      <c r="H1118" s="46">
        <v>482.0</v>
      </c>
      <c r="I1118" s="46">
        <v>11.0</v>
      </c>
      <c r="J1118" s="46">
        <v>10.0</v>
      </c>
      <c r="K1118" s="52">
        <v>21.0</v>
      </c>
      <c r="L1118" s="32">
        <v>4.356846473029045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6.0</v>
      </c>
      <c r="E1119" s="46">
        <v>14.0</v>
      </c>
      <c r="F1119" s="51">
        <v>20.0</v>
      </c>
      <c r="G1119" s="32">
        <v>7.11743772241993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5.0</v>
      </c>
      <c r="E1120" s="46">
        <v>5.0</v>
      </c>
      <c r="F1120" s="51">
        <v>10.0</v>
      </c>
      <c r="G1120" s="32">
        <v>5.524861878453039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20.0</v>
      </c>
      <c r="E1121" s="46">
        <v>16.0</v>
      </c>
      <c r="F1121" s="51">
        <v>36.0</v>
      </c>
      <c r="G1121" s="32">
        <v>5.263157894736842</v>
      </c>
      <c r="H1121" s="46">
        <v>306.0</v>
      </c>
      <c r="I1121" s="46">
        <v>4.0</v>
      </c>
      <c r="J1121" s="46">
        <v>8.0</v>
      </c>
      <c r="K1121" s="52">
        <v>12.0</v>
      </c>
      <c r="L1121" s="32">
        <v>3.9215686274509802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13.0</v>
      </c>
      <c r="E1122" s="46">
        <v>10.0</v>
      </c>
      <c r="F1122" s="51">
        <v>23.0</v>
      </c>
      <c r="G1122" s="32">
        <v>5.287356321839081</v>
      </c>
      <c r="H1122" s="46">
        <v>150.0</v>
      </c>
      <c r="I1122" s="46">
        <v>3.0</v>
      </c>
      <c r="J1122" s="46">
        <v>1.0</v>
      </c>
      <c r="K1122" s="52">
        <v>4.0</v>
      </c>
      <c r="L1122" s="32">
        <v>2.666666666666667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15.0</v>
      </c>
      <c r="E1123" s="46">
        <v>15.0</v>
      </c>
      <c r="F1123" s="51">
        <v>30.0</v>
      </c>
      <c r="G1123" s="32">
        <v>3.480278422273782</v>
      </c>
      <c r="H1123" s="46">
        <v>625.0</v>
      </c>
      <c r="I1123" s="46">
        <v>3.0</v>
      </c>
      <c r="J1123" s="46">
        <v>7.0</v>
      </c>
      <c r="K1123" s="52">
        <v>10.0</v>
      </c>
      <c r="L1123" s="32">
        <v>1.6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2.0</v>
      </c>
      <c r="E1124" s="46">
        <v>3.0</v>
      </c>
      <c r="F1124" s="51">
        <v>5.0</v>
      </c>
      <c r="G1124" s="32">
        <v>3.3557046979865772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0.0</v>
      </c>
      <c r="E1125" s="46">
        <v>0.0</v>
      </c>
      <c r="F1125" s="51">
        <v>0.0</v>
      </c>
      <c r="G1125" s="32">
        <v>0.0</v>
      </c>
      <c r="H1125" s="46">
        <v>202.0</v>
      </c>
      <c r="I1125" s="46">
        <v>0.0</v>
      </c>
      <c r="J1125" s="46">
        <v>0.0</v>
      </c>
      <c r="K1125" s="52">
        <v>0.0</v>
      </c>
      <c r="L1125" s="32">
        <v>0.0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10.0</v>
      </c>
      <c r="E1126" s="46">
        <v>6.0</v>
      </c>
      <c r="F1126" s="51">
        <v>16.0</v>
      </c>
      <c r="G1126" s="32">
        <v>4.776119402985075</v>
      </c>
      <c r="H1126" s="46">
        <v>212.0</v>
      </c>
      <c r="I1126" s="46">
        <v>0.0</v>
      </c>
      <c r="J1126" s="46">
        <v>2.0</v>
      </c>
      <c r="K1126" s="52">
        <v>2.0</v>
      </c>
      <c r="L1126" s="32">
        <v>0.9433962264150944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7.0</v>
      </c>
      <c r="E1127" s="46">
        <v>7.0</v>
      </c>
      <c r="F1127" s="51">
        <v>14.0</v>
      </c>
      <c r="G1127" s="32">
        <v>3.674540682414698</v>
      </c>
      <c r="H1127" s="30">
        <v>228.0</v>
      </c>
      <c r="I1127" s="46">
        <v>9.0</v>
      </c>
      <c r="J1127" s="46">
        <v>6.0</v>
      </c>
      <c r="K1127" s="52">
        <v>15.0</v>
      </c>
      <c r="L1127" s="32">
        <v>6.578947368421052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319.0</v>
      </c>
      <c r="E1128" s="49">
        <v>308.0</v>
      </c>
      <c r="F1128" s="49">
        <v>627.0</v>
      </c>
      <c r="G1128" s="42">
        <v>3.428852674176966</v>
      </c>
      <c r="H1128" s="40">
        <v>11206.0</v>
      </c>
      <c r="I1128" s="49">
        <v>192.0</v>
      </c>
      <c r="J1128" s="49">
        <v>166.0</v>
      </c>
      <c r="K1128" s="50">
        <v>358.0</v>
      </c>
      <c r="L1128" s="42">
        <v>3.194717115830805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0.0</v>
      </c>
      <c r="E1129" s="46">
        <v>3.0</v>
      </c>
      <c r="F1129" s="51">
        <v>3.0</v>
      </c>
      <c r="G1129" s="32">
        <v>2.0689655172413794</v>
      </c>
      <c r="H1129" s="46">
        <v>101.0</v>
      </c>
      <c r="I1129" s="46">
        <v>0.0</v>
      </c>
      <c r="J1129" s="46">
        <v>1.0</v>
      </c>
      <c r="K1129" s="52">
        <v>1.0</v>
      </c>
      <c r="L1129" s="32">
        <v>0.9900990099009901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33.0</v>
      </c>
      <c r="E1130" s="46">
        <v>23.0</v>
      </c>
      <c r="F1130" s="51">
        <v>56.0</v>
      </c>
      <c r="G1130" s="32">
        <v>4.281345565749235</v>
      </c>
      <c r="H1130" s="30">
        <v>838.0</v>
      </c>
      <c r="I1130" s="46">
        <v>9.0</v>
      </c>
      <c r="J1130" s="46">
        <v>6.0</v>
      </c>
      <c r="K1130" s="52">
        <v>15.0</v>
      </c>
      <c r="L1130" s="32">
        <v>1.7899761336515514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88.0</v>
      </c>
      <c r="E1131" s="46">
        <v>112.0</v>
      </c>
      <c r="F1131" s="51">
        <v>200.0</v>
      </c>
      <c r="G1131" s="32">
        <v>4.4732721986132855</v>
      </c>
      <c r="H1131" s="30">
        <v>2739.0</v>
      </c>
      <c r="I1131" s="46">
        <v>45.0</v>
      </c>
      <c r="J1131" s="46">
        <v>46.0</v>
      </c>
      <c r="K1131" s="52">
        <v>91.0</v>
      </c>
      <c r="L1131" s="32">
        <v>3.322380430814166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9.0</v>
      </c>
      <c r="E1132" s="46">
        <v>8.0</v>
      </c>
      <c r="F1132" s="51">
        <v>17.0</v>
      </c>
      <c r="G1132" s="32">
        <v>3.4274193548387095</v>
      </c>
      <c r="H1132" s="30">
        <v>273.0</v>
      </c>
      <c r="I1132" s="46">
        <v>5.0</v>
      </c>
      <c r="J1132" s="46">
        <v>2.0</v>
      </c>
      <c r="K1132" s="52">
        <v>7.0</v>
      </c>
      <c r="L1132" s="32">
        <v>2.564102564102564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51.0</v>
      </c>
      <c r="E1133" s="46">
        <v>51.0</v>
      </c>
      <c r="F1133" s="51">
        <v>102.0</v>
      </c>
      <c r="G1133" s="32">
        <v>3.8447041085563516</v>
      </c>
      <c r="H1133" s="30">
        <v>1364.0</v>
      </c>
      <c r="I1133" s="46">
        <v>25.0</v>
      </c>
      <c r="J1133" s="46">
        <v>15.0</v>
      </c>
      <c r="K1133" s="52">
        <v>40.0</v>
      </c>
      <c r="L1133" s="32">
        <v>2.932551319648094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8.0</v>
      </c>
      <c r="E1134" s="46">
        <v>1.0</v>
      </c>
      <c r="F1134" s="51">
        <v>9.0</v>
      </c>
      <c r="G1134" s="32">
        <v>1.0588235294117647</v>
      </c>
      <c r="H1134" s="46">
        <v>663.0</v>
      </c>
      <c r="I1134" s="46">
        <v>11.0</v>
      </c>
      <c r="J1134" s="46">
        <v>12.0</v>
      </c>
      <c r="K1134" s="52">
        <v>23.0</v>
      </c>
      <c r="L1134" s="32">
        <v>3.469079939668175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8.0</v>
      </c>
      <c r="E1135" s="46">
        <v>9.0</v>
      </c>
      <c r="F1135" s="51">
        <v>17.0</v>
      </c>
      <c r="G1135" s="32">
        <v>2.068126520681265</v>
      </c>
      <c r="H1135" s="46">
        <v>615.0</v>
      </c>
      <c r="I1135" s="46">
        <v>6.0</v>
      </c>
      <c r="J1135" s="46">
        <v>12.0</v>
      </c>
      <c r="K1135" s="52">
        <v>18.0</v>
      </c>
      <c r="L1135" s="32">
        <v>2.9268292682926833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13.0</v>
      </c>
      <c r="E1136" s="46">
        <v>6.0</v>
      </c>
      <c r="F1136" s="51">
        <v>19.0</v>
      </c>
      <c r="G1136" s="32">
        <v>7.5396825396825395</v>
      </c>
      <c r="H1136" s="46">
        <v>142.0</v>
      </c>
      <c r="I1136" s="46">
        <v>3.0</v>
      </c>
      <c r="J1136" s="46">
        <v>0.0</v>
      </c>
      <c r="K1136" s="52">
        <v>3.0</v>
      </c>
      <c r="L1136" s="32">
        <v>2.112676056338028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8.0</v>
      </c>
      <c r="E1137" s="46">
        <v>9.0</v>
      </c>
      <c r="F1137" s="51">
        <v>17.0</v>
      </c>
      <c r="G1137" s="32">
        <v>3.68763557483731</v>
      </c>
      <c r="H1137" s="46">
        <v>184.0</v>
      </c>
      <c r="I1137" s="46">
        <v>0.0</v>
      </c>
      <c r="J1137" s="46">
        <v>1.0</v>
      </c>
      <c r="K1137" s="52">
        <v>1.0</v>
      </c>
      <c r="L1137" s="32">
        <v>0.5434782608695652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5.0</v>
      </c>
      <c r="E1138" s="46">
        <v>4.0</v>
      </c>
      <c r="F1138" s="51">
        <v>9.0</v>
      </c>
      <c r="G1138" s="32">
        <v>2.34375</v>
      </c>
      <c r="H1138" s="46">
        <v>255.0</v>
      </c>
      <c r="I1138" s="46">
        <v>11.0</v>
      </c>
      <c r="J1138" s="46">
        <v>7.0</v>
      </c>
      <c r="K1138" s="52">
        <v>18.0</v>
      </c>
      <c r="L1138" s="32">
        <v>7.0588235294117645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6.0</v>
      </c>
      <c r="E1139" s="46">
        <v>3.0</v>
      </c>
      <c r="F1139" s="51">
        <v>9.0</v>
      </c>
      <c r="G1139" s="32">
        <v>4.761904761904762</v>
      </c>
      <c r="H1139" s="46">
        <v>127.0</v>
      </c>
      <c r="I1139" s="46">
        <v>2.0</v>
      </c>
      <c r="J1139" s="46">
        <v>1.0</v>
      </c>
      <c r="K1139" s="52">
        <v>3.0</v>
      </c>
      <c r="L1139" s="32">
        <v>2.3622047244094486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2.0</v>
      </c>
      <c r="E1140" s="46">
        <v>4.0</v>
      </c>
      <c r="F1140" s="51">
        <v>6.0</v>
      </c>
      <c r="G1140" s="32">
        <v>1.7391304347826086</v>
      </c>
      <c r="H1140" s="46">
        <v>228.0</v>
      </c>
      <c r="I1140" s="46">
        <v>4.0</v>
      </c>
      <c r="J1140" s="46">
        <v>2.0</v>
      </c>
      <c r="K1140" s="52">
        <v>6.0</v>
      </c>
      <c r="L1140" s="32">
        <v>2.631578947368421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11.0</v>
      </c>
      <c r="E1141" s="46">
        <v>12.0</v>
      </c>
      <c r="F1141" s="51">
        <v>23.0</v>
      </c>
      <c r="G1141" s="32">
        <v>6.233062330623306</v>
      </c>
      <c r="H1141" s="46">
        <v>277.0</v>
      </c>
      <c r="I1141" s="46">
        <v>15.0</v>
      </c>
      <c r="J1141" s="46">
        <v>15.0</v>
      </c>
      <c r="K1141" s="52">
        <v>30.0</v>
      </c>
      <c r="L1141" s="32">
        <v>10.830324909747292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2.0</v>
      </c>
      <c r="E1142" s="46">
        <v>0.0</v>
      </c>
      <c r="F1142" s="51">
        <v>2.0</v>
      </c>
      <c r="G1142" s="32">
        <v>0.9615384615384616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4.0</v>
      </c>
      <c r="E1143" s="46">
        <v>1.0</v>
      </c>
      <c r="F1143" s="51">
        <v>5.0</v>
      </c>
      <c r="G1143" s="32">
        <v>2.242152466367713</v>
      </c>
      <c r="H1143" s="46">
        <v>149.0</v>
      </c>
      <c r="I1143" s="46">
        <v>1.0</v>
      </c>
      <c r="J1143" s="46">
        <v>3.0</v>
      </c>
      <c r="K1143" s="52">
        <v>4.0</v>
      </c>
      <c r="L1143" s="32">
        <v>2.684563758389262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15.0</v>
      </c>
      <c r="E1144" s="46">
        <v>12.0</v>
      </c>
      <c r="F1144" s="51">
        <v>27.0</v>
      </c>
      <c r="G1144" s="32">
        <v>4.128440366972478</v>
      </c>
      <c r="H1144" s="46">
        <v>328.0</v>
      </c>
      <c r="I1144" s="46">
        <v>4.0</v>
      </c>
      <c r="J1144" s="46">
        <v>4.0</v>
      </c>
      <c r="K1144" s="52">
        <v>8.0</v>
      </c>
      <c r="L1144" s="32">
        <v>2.4390243902439024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11.0</v>
      </c>
      <c r="E1145" s="46">
        <v>9.0</v>
      </c>
      <c r="F1145" s="51">
        <v>20.0</v>
      </c>
      <c r="G1145" s="32">
        <v>1.8501387604070305</v>
      </c>
      <c r="H1145" s="46">
        <v>558.0</v>
      </c>
      <c r="I1145" s="46">
        <v>9.0</v>
      </c>
      <c r="J1145" s="46">
        <v>9.0</v>
      </c>
      <c r="K1145" s="52">
        <v>18.0</v>
      </c>
      <c r="L1145" s="32">
        <v>3.225806451612903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3.0</v>
      </c>
      <c r="E1146" s="46">
        <v>3.0</v>
      </c>
      <c r="F1146" s="51">
        <v>6.0</v>
      </c>
      <c r="G1146" s="32">
        <v>2.5210084033613445</v>
      </c>
      <c r="H1146" s="46">
        <v>154.0</v>
      </c>
      <c r="I1146" s="46">
        <v>3.0</v>
      </c>
      <c r="J1146" s="46">
        <v>5.0</v>
      </c>
      <c r="K1146" s="52">
        <v>8.0</v>
      </c>
      <c r="L1146" s="32">
        <v>5.194805194805195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2.0</v>
      </c>
      <c r="E1147" s="46">
        <v>1.0</v>
      </c>
      <c r="F1147" s="51">
        <v>3.0</v>
      </c>
      <c r="G1147" s="32">
        <v>1.8518518518518516</v>
      </c>
      <c r="H1147" s="46">
        <v>92.0</v>
      </c>
      <c r="I1147" s="46">
        <v>4.0</v>
      </c>
      <c r="J1147" s="46">
        <v>1.0</v>
      </c>
      <c r="K1147" s="52">
        <v>5.0</v>
      </c>
      <c r="L1147" s="32">
        <v>5.434782608695652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13.0</v>
      </c>
      <c r="E1148" s="46">
        <v>2.0</v>
      </c>
      <c r="F1148" s="51">
        <v>15.0</v>
      </c>
      <c r="G1148" s="32">
        <v>2.329192546583851</v>
      </c>
      <c r="H1148" s="46">
        <v>476.0</v>
      </c>
      <c r="I1148" s="46">
        <v>12.0</v>
      </c>
      <c r="J1148" s="46">
        <v>8.0</v>
      </c>
      <c r="K1148" s="52">
        <v>20.0</v>
      </c>
      <c r="L1148" s="32">
        <v>4.201680672268908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4.0</v>
      </c>
      <c r="E1149" s="46">
        <v>9.0</v>
      </c>
      <c r="F1149" s="51">
        <v>13.0</v>
      </c>
      <c r="G1149" s="32">
        <v>2.5540275049115913</v>
      </c>
      <c r="H1149" s="46">
        <v>268.0</v>
      </c>
      <c r="I1149" s="46">
        <v>11.0</v>
      </c>
      <c r="J1149" s="46">
        <v>6.0</v>
      </c>
      <c r="K1149" s="52">
        <v>17.0</v>
      </c>
      <c r="L1149" s="32">
        <v>6.343283582089552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8.0</v>
      </c>
      <c r="E1150" s="46">
        <v>10.0</v>
      </c>
      <c r="F1150" s="51">
        <v>18.0</v>
      </c>
      <c r="G1150" s="32">
        <v>2.371541501976284</v>
      </c>
      <c r="H1150" s="46">
        <v>481.0</v>
      </c>
      <c r="I1150" s="46">
        <v>4.0</v>
      </c>
      <c r="J1150" s="46">
        <v>1.0</v>
      </c>
      <c r="K1150" s="52">
        <v>5.0</v>
      </c>
      <c r="L1150" s="32">
        <v>1.0395010395010396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6.0</v>
      </c>
      <c r="E1151" s="46">
        <v>3.0</v>
      </c>
      <c r="F1151" s="51">
        <v>9.0</v>
      </c>
      <c r="G1151" s="32">
        <v>2.406417112299465</v>
      </c>
      <c r="H1151" s="46">
        <v>273.0</v>
      </c>
      <c r="I1151" s="46">
        <v>2.0</v>
      </c>
      <c r="J1151" s="46">
        <v>2.0</v>
      </c>
      <c r="K1151" s="52">
        <v>4.0</v>
      </c>
      <c r="L1151" s="32">
        <v>1.465201465201465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3.0</v>
      </c>
      <c r="E1152" s="46">
        <v>5.0</v>
      </c>
      <c r="F1152" s="51">
        <v>8.0</v>
      </c>
      <c r="G1152" s="32">
        <v>5.263157894736842</v>
      </c>
      <c r="H1152" s="46">
        <v>71.0</v>
      </c>
      <c r="I1152" s="46">
        <v>1.0</v>
      </c>
      <c r="J1152" s="46">
        <v>0.0</v>
      </c>
      <c r="K1152" s="52">
        <v>1.0</v>
      </c>
      <c r="L1152" s="32">
        <v>1.4084507042253522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3.0</v>
      </c>
      <c r="E1153" s="46">
        <v>4.0</v>
      </c>
      <c r="F1153" s="51">
        <v>7.0</v>
      </c>
      <c r="G1153" s="32">
        <v>1.7500000000000002</v>
      </c>
      <c r="H1153" s="46">
        <v>323.0</v>
      </c>
      <c r="I1153" s="46">
        <v>4.0</v>
      </c>
      <c r="J1153" s="46">
        <v>6.0</v>
      </c>
      <c r="K1153" s="52">
        <v>10.0</v>
      </c>
      <c r="L1153" s="32">
        <v>3.0959752321981426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3.0</v>
      </c>
      <c r="E1154" s="46">
        <v>4.0</v>
      </c>
      <c r="F1154" s="51">
        <v>7.0</v>
      </c>
      <c r="G1154" s="32">
        <v>5.109489051094891</v>
      </c>
      <c r="H1154" s="30">
        <v>75.0</v>
      </c>
      <c r="I1154" s="46">
        <v>1.0</v>
      </c>
      <c r="J1154" s="46">
        <v>1.0</v>
      </c>
      <c r="K1154" s="52">
        <v>2.0</v>
      </c>
      <c r="L1154" s="32">
        <v>2.666666666666667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170.0</v>
      </c>
      <c r="E1155" s="49">
        <v>165.0</v>
      </c>
      <c r="F1155" s="49">
        <v>335.0</v>
      </c>
      <c r="G1155" s="42">
        <v>4.174975074775673</v>
      </c>
      <c r="H1155" s="40">
        <v>3867.0</v>
      </c>
      <c r="I1155" s="49">
        <v>23.0</v>
      </c>
      <c r="J1155" s="49">
        <v>25.0</v>
      </c>
      <c r="K1155" s="50">
        <v>48.0</v>
      </c>
      <c r="L1155" s="42">
        <v>1.2412723041117144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5.0</v>
      </c>
      <c r="E1156" s="46">
        <v>3.0</v>
      </c>
      <c r="F1156" s="51">
        <v>8.0</v>
      </c>
      <c r="G1156" s="32">
        <v>5.755395683453238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11.0</v>
      </c>
      <c r="E1157" s="46">
        <v>20.0</v>
      </c>
      <c r="F1157" s="51">
        <v>31.0</v>
      </c>
      <c r="G1157" s="32">
        <v>6.042884990253411</v>
      </c>
      <c r="H1157" s="46">
        <v>152.0</v>
      </c>
      <c r="I1157" s="46">
        <v>1.0</v>
      </c>
      <c r="J1157" s="46">
        <v>0.0</v>
      </c>
      <c r="K1157" s="52">
        <v>1.0</v>
      </c>
      <c r="L1157" s="32">
        <v>0.6578947368421052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12.0</v>
      </c>
      <c r="E1158" s="46">
        <v>15.0</v>
      </c>
      <c r="F1158" s="51">
        <v>27.0</v>
      </c>
      <c r="G1158" s="32">
        <v>6.0402684563758395</v>
      </c>
      <c r="H1158" s="46">
        <v>118.0</v>
      </c>
      <c r="I1158" s="46">
        <v>0.0</v>
      </c>
      <c r="J1158" s="46">
        <v>2.0</v>
      </c>
      <c r="K1158" s="52">
        <v>2.0</v>
      </c>
      <c r="L1158" s="32">
        <v>1.694915254237288</v>
      </c>
    </row>
    <row r="1159" ht="15.0" customHeight="1" outlineLevel="1">
      <c r="A1159" s="28" t="s">
        <v>2009</v>
      </c>
      <c r="B1159" s="54" t="s">
        <v>2010</v>
      </c>
      <c r="C1159" s="46">
        <v>197.0</v>
      </c>
      <c r="D1159" s="46">
        <v>2.0</v>
      </c>
      <c r="E1159" s="46">
        <v>2.0</v>
      </c>
      <c r="F1159" s="51">
        <v>4.0</v>
      </c>
      <c r="G1159" s="32">
        <v>2.030456852791878</v>
      </c>
      <c r="H1159" s="46">
        <v>65.0</v>
      </c>
      <c r="I1159" s="46">
        <v>0.0</v>
      </c>
      <c r="J1159" s="46">
        <v>0.0</v>
      </c>
      <c r="K1159" s="52">
        <v>0.0</v>
      </c>
      <c r="L1159" s="32">
        <v>0.0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6.0</v>
      </c>
      <c r="E1160" s="46">
        <v>1.0</v>
      </c>
      <c r="F1160" s="51">
        <v>7.0</v>
      </c>
      <c r="G1160" s="32">
        <v>2.1021021021021022</v>
      </c>
      <c r="H1160" s="46">
        <v>175.0</v>
      </c>
      <c r="I1160" s="46">
        <v>1.0</v>
      </c>
      <c r="J1160" s="46">
        <v>1.0</v>
      </c>
      <c r="K1160" s="52">
        <v>2.0</v>
      </c>
      <c r="L1160" s="32">
        <v>1.1428571428571428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8.0</v>
      </c>
      <c r="E1161" s="46">
        <v>7.0</v>
      </c>
      <c r="F1161" s="51">
        <v>15.0</v>
      </c>
      <c r="G1161" s="32">
        <v>3.2679738562091507</v>
      </c>
      <c r="H1161" s="46">
        <v>219.0</v>
      </c>
      <c r="I1161" s="46">
        <v>1.0</v>
      </c>
      <c r="J1161" s="46">
        <v>1.0</v>
      </c>
      <c r="K1161" s="52">
        <v>2.0</v>
      </c>
      <c r="L1161" s="32">
        <v>0.91324200913242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44.0</v>
      </c>
      <c r="E1162" s="46">
        <v>28.0</v>
      </c>
      <c r="F1162" s="51">
        <v>72.0</v>
      </c>
      <c r="G1162" s="32">
        <v>4.316546762589928</v>
      </c>
      <c r="H1162" s="46">
        <v>917.0</v>
      </c>
      <c r="I1162" s="46">
        <v>9.0</v>
      </c>
      <c r="J1162" s="46">
        <v>9.0</v>
      </c>
      <c r="K1162" s="52">
        <v>18.0</v>
      </c>
      <c r="L1162" s="32">
        <v>1.9629225736095965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6.0</v>
      </c>
      <c r="E1163" s="46">
        <v>7.0</v>
      </c>
      <c r="F1163" s="51">
        <v>13.0</v>
      </c>
      <c r="G1163" s="32">
        <v>2.8761061946902653</v>
      </c>
      <c r="H1163" s="46">
        <v>219.0</v>
      </c>
      <c r="I1163" s="46">
        <v>1.0</v>
      </c>
      <c r="J1163" s="46">
        <v>0.0</v>
      </c>
      <c r="K1163" s="52">
        <v>1.0</v>
      </c>
      <c r="L1163" s="32">
        <v>0.45662100456621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4.0</v>
      </c>
      <c r="E1164" s="46">
        <v>4.0</v>
      </c>
      <c r="F1164" s="51">
        <v>8.0</v>
      </c>
      <c r="G1164" s="32">
        <v>1.7777777777777777</v>
      </c>
      <c r="H1164" s="46">
        <v>261.0</v>
      </c>
      <c r="I1164" s="46">
        <v>1.0</v>
      </c>
      <c r="J1164" s="46">
        <v>0.0</v>
      </c>
      <c r="K1164" s="52">
        <v>1.0</v>
      </c>
      <c r="L1164" s="32">
        <v>0.38314176245210724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4.0</v>
      </c>
      <c r="E1165" s="46">
        <v>0.0</v>
      </c>
      <c r="F1165" s="51">
        <v>4.0</v>
      </c>
      <c r="G1165" s="32">
        <v>2.0618556701030926</v>
      </c>
      <c r="H1165" s="46">
        <v>127.0</v>
      </c>
      <c r="I1165" s="46">
        <v>3.0</v>
      </c>
      <c r="J1165" s="46">
        <v>9.0</v>
      </c>
      <c r="K1165" s="52">
        <v>12.0</v>
      </c>
      <c r="L1165" s="32">
        <v>9.448818897637794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2.0</v>
      </c>
      <c r="E1166" s="46">
        <v>4.0</v>
      </c>
      <c r="F1166" s="51">
        <v>6.0</v>
      </c>
      <c r="G1166" s="32">
        <v>3.821656050955414</v>
      </c>
      <c r="H1166" s="46">
        <v>54.0</v>
      </c>
      <c r="I1166" s="46">
        <v>1.0</v>
      </c>
      <c r="J1166" s="46">
        <v>0.0</v>
      </c>
      <c r="K1166" s="52">
        <v>1.0</v>
      </c>
      <c r="L1166" s="32">
        <v>1.8518518518518516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15.0</v>
      </c>
      <c r="E1167" s="46">
        <v>15.0</v>
      </c>
      <c r="F1167" s="51">
        <v>30.0</v>
      </c>
      <c r="G1167" s="32">
        <v>5.46448087431694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5.0</v>
      </c>
      <c r="E1168" s="46">
        <v>4.0</v>
      </c>
      <c r="F1168" s="51">
        <v>9.0</v>
      </c>
      <c r="G1168" s="32">
        <v>3.7037037037037033</v>
      </c>
      <c r="H1168" s="46">
        <v>136.0</v>
      </c>
      <c r="I1168" s="46">
        <v>0.0</v>
      </c>
      <c r="J1168" s="46">
        <v>0.0</v>
      </c>
      <c r="K1168" s="52">
        <v>0.0</v>
      </c>
      <c r="L1168" s="32">
        <v>0.0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4.0</v>
      </c>
      <c r="E1169" s="46">
        <v>5.0</v>
      </c>
      <c r="F1169" s="51">
        <v>9.0</v>
      </c>
      <c r="G1169" s="32">
        <v>3.435114503816794</v>
      </c>
      <c r="H1169" s="46">
        <v>137.0</v>
      </c>
      <c r="I1169" s="46">
        <v>1.0</v>
      </c>
      <c r="J1169" s="46">
        <v>2.0</v>
      </c>
      <c r="K1169" s="52">
        <v>3.0</v>
      </c>
      <c r="L1169" s="32">
        <v>2.18978102189781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2.0</v>
      </c>
      <c r="E1170" s="46">
        <v>2.0</v>
      </c>
      <c r="F1170" s="51">
        <v>4.0</v>
      </c>
      <c r="G1170" s="32">
        <v>1.8867924528301887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10.0</v>
      </c>
      <c r="E1171" s="46">
        <v>13.0</v>
      </c>
      <c r="F1171" s="51">
        <v>23.0</v>
      </c>
      <c r="G1171" s="32">
        <v>9.31174089068826</v>
      </c>
      <c r="H1171" s="46">
        <v>27.0</v>
      </c>
      <c r="I1171" s="46">
        <v>2.0</v>
      </c>
      <c r="J1171" s="46">
        <v>1.0</v>
      </c>
      <c r="K1171" s="52">
        <v>3.0</v>
      </c>
      <c r="L1171" s="32">
        <v>11.11111111111111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19.0</v>
      </c>
      <c r="E1172" s="46">
        <v>28.0</v>
      </c>
      <c r="F1172" s="51">
        <v>47.0</v>
      </c>
      <c r="G1172" s="32">
        <v>4.676616915422885</v>
      </c>
      <c r="H1172" s="46">
        <v>558.0</v>
      </c>
      <c r="I1172" s="46">
        <v>2.0</v>
      </c>
      <c r="J1172" s="46">
        <v>0.0</v>
      </c>
      <c r="K1172" s="52">
        <v>2.0</v>
      </c>
      <c r="L1172" s="32">
        <v>0.35842293906810035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9.0</v>
      </c>
      <c r="E1173" s="46">
        <v>7.0</v>
      </c>
      <c r="F1173" s="51">
        <v>16.0</v>
      </c>
      <c r="G1173" s="32">
        <v>4.081632653061225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2.0</v>
      </c>
      <c r="E1174" s="46">
        <v>0.0</v>
      </c>
      <c r="F1174" s="51">
        <v>2.0</v>
      </c>
      <c r="G1174" s="32">
        <v>1.9047619047619049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121.0</v>
      </c>
      <c r="E1175" s="49">
        <v>90.0</v>
      </c>
      <c r="F1175" s="49">
        <v>211.0</v>
      </c>
      <c r="G1175" s="42">
        <v>5.735254145148138</v>
      </c>
      <c r="H1175" s="40">
        <v>1248.0</v>
      </c>
      <c r="I1175" s="49">
        <v>24.0</v>
      </c>
      <c r="J1175" s="49">
        <v>16.0</v>
      </c>
      <c r="K1175" s="50">
        <v>40.0</v>
      </c>
      <c r="L1175" s="42">
        <v>3.205128205128205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10.0</v>
      </c>
      <c r="E1176" s="46">
        <v>9.0</v>
      </c>
      <c r="F1176" s="51">
        <v>19.0</v>
      </c>
      <c r="G1176" s="32">
        <v>6.012658227848101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6.0</v>
      </c>
      <c r="E1177" s="46">
        <v>3.0</v>
      </c>
      <c r="F1177" s="51">
        <v>9.0</v>
      </c>
      <c r="G1177" s="32">
        <v>2.25</v>
      </c>
      <c r="H1177" s="46">
        <v>208.0</v>
      </c>
      <c r="I1177" s="46">
        <v>6.0</v>
      </c>
      <c r="J1177" s="46">
        <v>2.0</v>
      </c>
      <c r="K1177" s="52">
        <v>8.0</v>
      </c>
      <c r="L1177" s="32">
        <v>3.8461538461538463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10.0</v>
      </c>
      <c r="E1178" s="46">
        <v>9.0</v>
      </c>
      <c r="F1178" s="51">
        <v>19.0</v>
      </c>
      <c r="G1178" s="32">
        <v>4.033970276008493</v>
      </c>
      <c r="H1178" s="46">
        <v>177.0</v>
      </c>
      <c r="I1178" s="46">
        <v>1.0</v>
      </c>
      <c r="J1178" s="46">
        <v>1.0</v>
      </c>
      <c r="K1178" s="52">
        <v>2.0</v>
      </c>
      <c r="L1178" s="32">
        <v>1.1299435028248588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22.0</v>
      </c>
      <c r="E1179" s="46">
        <v>21.0</v>
      </c>
      <c r="F1179" s="51">
        <v>43.0</v>
      </c>
      <c r="G1179" s="32">
        <v>7.5571177504393665</v>
      </c>
      <c r="H1179" s="46">
        <v>222.0</v>
      </c>
      <c r="I1179" s="46">
        <v>1.0</v>
      </c>
      <c r="J1179" s="46">
        <v>0.0</v>
      </c>
      <c r="K1179" s="52">
        <v>1.0</v>
      </c>
      <c r="L1179" s="32">
        <v>0.45045045045045046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8.0</v>
      </c>
      <c r="E1180" s="46">
        <v>7.0</v>
      </c>
      <c r="F1180" s="51">
        <v>15.0</v>
      </c>
      <c r="G1180" s="32">
        <v>5.617977528089887</v>
      </c>
      <c r="H1180" s="46">
        <v>66.0</v>
      </c>
      <c r="I1180" s="46">
        <v>0.0</v>
      </c>
      <c r="J1180" s="46">
        <v>1.0</v>
      </c>
      <c r="K1180" s="52">
        <v>1.0</v>
      </c>
      <c r="L1180" s="32">
        <v>1.5151515151515151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21.0</v>
      </c>
      <c r="E1181" s="46">
        <v>7.0</v>
      </c>
      <c r="F1181" s="51">
        <v>28.0</v>
      </c>
      <c r="G1181" s="32">
        <v>8.187134502923977</v>
      </c>
      <c r="H1181" s="46">
        <v>99.0</v>
      </c>
      <c r="I1181" s="46">
        <v>5.0</v>
      </c>
      <c r="J1181" s="46">
        <v>2.0</v>
      </c>
      <c r="K1181" s="52">
        <v>7.0</v>
      </c>
      <c r="L1181" s="32">
        <v>7.07070707070707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3.0</v>
      </c>
      <c r="E1182" s="46">
        <v>2.0</v>
      </c>
      <c r="F1182" s="51">
        <v>5.0</v>
      </c>
      <c r="G1182" s="32">
        <v>4.854368932038835</v>
      </c>
      <c r="H1182" s="46">
        <v>49.0</v>
      </c>
      <c r="I1182" s="46">
        <v>0.0</v>
      </c>
      <c r="J1182" s="46">
        <v>1.0</v>
      </c>
      <c r="K1182" s="52">
        <v>1.0</v>
      </c>
      <c r="L1182" s="32">
        <v>2.0408163265306123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41.0</v>
      </c>
      <c r="E1183" s="46">
        <v>32.0</v>
      </c>
      <c r="F1183" s="51">
        <v>73.0</v>
      </c>
      <c r="G1183" s="32">
        <v>6.028075970272502</v>
      </c>
      <c r="H1183" s="30">
        <v>333.0</v>
      </c>
      <c r="I1183" s="46">
        <v>11.0</v>
      </c>
      <c r="J1183" s="46">
        <v>9.0</v>
      </c>
      <c r="K1183" s="52">
        <v>20.0</v>
      </c>
      <c r="L1183" s="32">
        <v>6.006006006006006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132.0</v>
      </c>
      <c r="E1184" s="49">
        <v>118.0</v>
      </c>
      <c r="F1184" s="49">
        <v>250.0</v>
      </c>
      <c r="G1184" s="42">
        <v>4.329754069968826</v>
      </c>
      <c r="H1184" s="40">
        <v>2281.0</v>
      </c>
      <c r="I1184" s="49">
        <v>3.0</v>
      </c>
      <c r="J1184" s="49">
        <v>6.0</v>
      </c>
      <c r="K1184" s="50">
        <v>9.0</v>
      </c>
      <c r="L1184" s="42">
        <v>0.394563787812363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153.0</v>
      </c>
      <c r="E1185" s="49">
        <v>163.0</v>
      </c>
      <c r="F1185" s="49">
        <v>316.0</v>
      </c>
      <c r="G1185" s="42">
        <v>5.2904737987610915</v>
      </c>
      <c r="H1185" s="40">
        <v>2587.0</v>
      </c>
      <c r="I1185" s="49">
        <v>27.0</v>
      </c>
      <c r="J1185" s="49">
        <v>27.0</v>
      </c>
      <c r="K1185" s="50">
        <v>54.0</v>
      </c>
      <c r="L1185" s="42">
        <v>2.0873598763045997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2344.0</v>
      </c>
      <c r="E1186" s="60">
        <v>2340.0</v>
      </c>
      <c r="F1186" s="60">
        <v>4684.0</v>
      </c>
      <c r="G1186" s="36">
        <v>5.052095692128481</v>
      </c>
      <c r="H1186" s="20">
        <v>33878.0</v>
      </c>
      <c r="I1186" s="60">
        <v>333.0</v>
      </c>
      <c r="J1186" s="60">
        <v>278.0</v>
      </c>
      <c r="K1186" s="61">
        <v>611.0</v>
      </c>
      <c r="L1186" s="36">
        <v>1.8035303146584807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655.0</v>
      </c>
      <c r="E1187" s="49">
        <v>618.0</v>
      </c>
      <c r="F1187" s="49">
        <v>1273.0</v>
      </c>
      <c r="G1187" s="42">
        <v>4.688248075719073</v>
      </c>
      <c r="H1187" s="40">
        <v>11421.0</v>
      </c>
      <c r="I1187" s="49">
        <v>117.0</v>
      </c>
      <c r="J1187" s="49">
        <v>92.0</v>
      </c>
      <c r="K1187" s="50">
        <v>209.0</v>
      </c>
      <c r="L1187" s="42">
        <v>1.8299623500569124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52.0</v>
      </c>
      <c r="E1188" s="46">
        <v>61.0</v>
      </c>
      <c r="F1188" s="51">
        <v>113.0</v>
      </c>
      <c r="G1188" s="32">
        <v>5.652826413206603</v>
      </c>
      <c r="H1188" s="30">
        <v>396.0</v>
      </c>
      <c r="I1188" s="46">
        <v>3.0</v>
      </c>
      <c r="J1188" s="46">
        <v>0.0</v>
      </c>
      <c r="K1188" s="52">
        <v>3.0</v>
      </c>
      <c r="L1188" s="32">
        <v>0.7575757575757576</v>
      </c>
    </row>
    <row r="1189" ht="15.0" customHeight="1" outlineLevel="1">
      <c r="A1189" s="28" t="s">
        <v>2063</v>
      </c>
      <c r="B1189" s="54" t="s">
        <v>2064</v>
      </c>
      <c r="C1189" s="30">
        <v>3157.0</v>
      </c>
      <c r="D1189" s="46">
        <v>74.0</v>
      </c>
      <c r="E1189" s="46">
        <v>77.0</v>
      </c>
      <c r="F1189" s="51">
        <v>151.0</v>
      </c>
      <c r="G1189" s="32">
        <v>4.783021856192589</v>
      </c>
      <c r="H1189" s="30">
        <v>1174.0</v>
      </c>
      <c r="I1189" s="46">
        <v>19.0</v>
      </c>
      <c r="J1189" s="46">
        <v>25.0</v>
      </c>
      <c r="K1189" s="52">
        <v>44.0</v>
      </c>
      <c r="L1189" s="32">
        <v>3.747870528109029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33.0</v>
      </c>
      <c r="E1190" s="46">
        <v>23.0</v>
      </c>
      <c r="F1190" s="51">
        <v>56.0</v>
      </c>
      <c r="G1190" s="32">
        <v>4.721753794266442</v>
      </c>
      <c r="H1190" s="46">
        <v>517.0</v>
      </c>
      <c r="I1190" s="46">
        <v>12.0</v>
      </c>
      <c r="J1190" s="46">
        <v>9.0</v>
      </c>
      <c r="K1190" s="52">
        <v>21.0</v>
      </c>
      <c r="L1190" s="32">
        <v>4.061895551257253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5.0</v>
      </c>
      <c r="E1191" s="46">
        <v>5.0</v>
      </c>
      <c r="F1191" s="51">
        <v>10.0</v>
      </c>
      <c r="G1191" s="32">
        <v>5.555555555555555</v>
      </c>
      <c r="H1191" s="46">
        <v>100.0</v>
      </c>
      <c r="I1191" s="46">
        <v>1.0</v>
      </c>
      <c r="J1191" s="46">
        <v>1.0</v>
      </c>
      <c r="K1191" s="52">
        <v>2.0</v>
      </c>
      <c r="L1191" s="32">
        <v>2.0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32.0</v>
      </c>
      <c r="E1192" s="46">
        <v>31.0</v>
      </c>
      <c r="F1192" s="51">
        <v>63.0</v>
      </c>
      <c r="G1192" s="32">
        <v>5.614973262032086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21.0</v>
      </c>
      <c r="E1193" s="46">
        <v>23.0</v>
      </c>
      <c r="F1193" s="51">
        <v>44.0</v>
      </c>
      <c r="G1193" s="32">
        <v>4.395604395604396</v>
      </c>
      <c r="H1193" s="46">
        <v>493.0</v>
      </c>
      <c r="I1193" s="46">
        <v>1.0</v>
      </c>
      <c r="J1193" s="46">
        <v>2.0</v>
      </c>
      <c r="K1193" s="52">
        <v>3.0</v>
      </c>
      <c r="L1193" s="32">
        <v>0.6085192697768762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20.0</v>
      </c>
      <c r="E1194" s="46">
        <v>20.0</v>
      </c>
      <c r="F1194" s="51">
        <v>40.0</v>
      </c>
      <c r="G1194" s="32">
        <v>4.6082949308755765</v>
      </c>
      <c r="H1194" s="46">
        <v>410.0</v>
      </c>
      <c r="I1194" s="46">
        <v>11.0</v>
      </c>
      <c r="J1194" s="46">
        <v>6.0</v>
      </c>
      <c r="K1194" s="52">
        <v>17.0</v>
      </c>
      <c r="L1194" s="32">
        <v>4.146341463414634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8.0</v>
      </c>
      <c r="E1195" s="46">
        <v>7.0</v>
      </c>
      <c r="F1195" s="51">
        <v>15.0</v>
      </c>
      <c r="G1195" s="32">
        <v>5.263157894736842</v>
      </c>
      <c r="H1195" s="46">
        <v>133.0</v>
      </c>
      <c r="I1195" s="46">
        <v>1.0</v>
      </c>
      <c r="J1195" s="46">
        <v>1.0</v>
      </c>
      <c r="K1195" s="52">
        <v>2.0</v>
      </c>
      <c r="L1195" s="32">
        <v>1.5037593984962405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31.0</v>
      </c>
      <c r="E1196" s="46">
        <v>13.0</v>
      </c>
      <c r="F1196" s="51">
        <v>44.0</v>
      </c>
      <c r="G1196" s="32">
        <v>9.421841541755889</v>
      </c>
      <c r="H1196" s="46">
        <v>133.0</v>
      </c>
      <c r="I1196" s="46">
        <v>1.0</v>
      </c>
      <c r="J1196" s="46">
        <v>0.0</v>
      </c>
      <c r="K1196" s="52">
        <v>1.0</v>
      </c>
      <c r="L1196" s="32">
        <v>0.7518796992481203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29.0</v>
      </c>
      <c r="E1197" s="46">
        <v>32.0</v>
      </c>
      <c r="F1197" s="51">
        <v>61.0</v>
      </c>
      <c r="G1197" s="32">
        <v>5.611775528978841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15.0</v>
      </c>
      <c r="E1198" s="46">
        <v>24.0</v>
      </c>
      <c r="F1198" s="51">
        <v>39.0</v>
      </c>
      <c r="G1198" s="32">
        <v>4.1445270988310305</v>
      </c>
      <c r="H1198" s="46">
        <v>484.0</v>
      </c>
      <c r="I1198" s="46">
        <v>12.0</v>
      </c>
      <c r="J1198" s="46">
        <v>4.0</v>
      </c>
      <c r="K1198" s="52">
        <v>16.0</v>
      </c>
      <c r="L1198" s="32">
        <v>3.3057851239669422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13.0</v>
      </c>
      <c r="E1199" s="46">
        <v>10.0</v>
      </c>
      <c r="F1199" s="51">
        <v>23.0</v>
      </c>
      <c r="G1199" s="32">
        <v>6.927710843373494</v>
      </c>
      <c r="H1199" s="46">
        <v>75.0</v>
      </c>
      <c r="I1199" s="46">
        <v>1.0</v>
      </c>
      <c r="J1199" s="46">
        <v>0.0</v>
      </c>
      <c r="K1199" s="52">
        <v>1.0</v>
      </c>
      <c r="L1199" s="32">
        <v>1.3333333333333335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27.0</v>
      </c>
      <c r="E1200" s="46">
        <v>13.0</v>
      </c>
      <c r="F1200" s="51">
        <v>40.0</v>
      </c>
      <c r="G1200" s="32">
        <v>4.357298474945534</v>
      </c>
      <c r="H1200" s="46">
        <v>328.0</v>
      </c>
      <c r="I1200" s="46">
        <v>0.0</v>
      </c>
      <c r="J1200" s="46">
        <v>2.0</v>
      </c>
      <c r="K1200" s="52">
        <v>2.0</v>
      </c>
      <c r="L1200" s="32">
        <v>0.6097560975609756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15.0</v>
      </c>
      <c r="E1201" s="46">
        <v>26.0</v>
      </c>
      <c r="F1201" s="51">
        <v>41.0</v>
      </c>
      <c r="G1201" s="32">
        <v>4.38034188034188</v>
      </c>
      <c r="H1201" s="46">
        <v>535.0</v>
      </c>
      <c r="I1201" s="46">
        <v>1.0</v>
      </c>
      <c r="J1201" s="46">
        <v>2.0</v>
      </c>
      <c r="K1201" s="52">
        <v>3.0</v>
      </c>
      <c r="L1201" s="32">
        <v>0.5607476635514018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28.0</v>
      </c>
      <c r="E1202" s="46">
        <v>34.0</v>
      </c>
      <c r="F1202" s="51">
        <v>62.0</v>
      </c>
      <c r="G1202" s="32">
        <v>5.525846702317291</v>
      </c>
      <c r="H1202" s="46">
        <v>479.0</v>
      </c>
      <c r="I1202" s="46">
        <v>2.0</v>
      </c>
      <c r="J1202" s="46">
        <v>2.0</v>
      </c>
      <c r="K1202" s="52">
        <v>4.0</v>
      </c>
      <c r="L1202" s="32">
        <v>0.8350730688935281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23.0</v>
      </c>
      <c r="E1203" s="46">
        <v>11.0</v>
      </c>
      <c r="F1203" s="51">
        <v>34.0</v>
      </c>
      <c r="G1203" s="32">
        <v>3.165735567970205</v>
      </c>
      <c r="H1203" s="46">
        <v>776.0</v>
      </c>
      <c r="I1203" s="46">
        <v>24.0</v>
      </c>
      <c r="J1203" s="46">
        <v>23.0</v>
      </c>
      <c r="K1203" s="52">
        <v>47.0</v>
      </c>
      <c r="L1203" s="32">
        <v>6.056701030927835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7.0</v>
      </c>
      <c r="E1204" s="46">
        <v>5.0</v>
      </c>
      <c r="F1204" s="51">
        <v>12.0</v>
      </c>
      <c r="G1204" s="32">
        <v>3.149606299212598</v>
      </c>
      <c r="H1204" s="30">
        <v>148.0</v>
      </c>
      <c r="I1204" s="46">
        <v>1.0</v>
      </c>
      <c r="J1204" s="46">
        <v>0.0</v>
      </c>
      <c r="K1204" s="52">
        <v>1.0</v>
      </c>
      <c r="L1204" s="32">
        <v>0.6756756756756757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74.0</v>
      </c>
      <c r="E1205" s="46">
        <v>66.0</v>
      </c>
      <c r="F1205" s="51">
        <v>140.0</v>
      </c>
      <c r="G1205" s="32">
        <v>4.634227077126779</v>
      </c>
      <c r="H1205" s="30">
        <v>1375.0</v>
      </c>
      <c r="I1205" s="46">
        <v>7.0</v>
      </c>
      <c r="J1205" s="46">
        <v>5.0</v>
      </c>
      <c r="K1205" s="52">
        <v>12.0</v>
      </c>
      <c r="L1205" s="32">
        <v>0.8727272727272728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4.0</v>
      </c>
      <c r="E1206" s="46">
        <v>7.0</v>
      </c>
      <c r="F1206" s="51">
        <v>11.0</v>
      </c>
      <c r="G1206" s="32">
        <v>0.8221225710014948</v>
      </c>
      <c r="H1206" s="46">
        <v>863.0</v>
      </c>
      <c r="I1206" s="46">
        <v>8.0</v>
      </c>
      <c r="J1206" s="46">
        <v>4.0</v>
      </c>
      <c r="K1206" s="52">
        <v>12.0</v>
      </c>
      <c r="L1206" s="32">
        <v>1.3904982618771726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14.0</v>
      </c>
      <c r="E1207" s="46">
        <v>12.0</v>
      </c>
      <c r="F1207" s="51">
        <v>26.0</v>
      </c>
      <c r="G1207" s="32">
        <v>3.009259259259259</v>
      </c>
      <c r="H1207" s="46">
        <v>484.0</v>
      </c>
      <c r="I1207" s="46">
        <v>1.0</v>
      </c>
      <c r="J1207" s="46">
        <v>0.0</v>
      </c>
      <c r="K1207" s="52">
        <v>1.0</v>
      </c>
      <c r="L1207" s="32">
        <v>0.2066115702479339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16.0</v>
      </c>
      <c r="E1208" s="46">
        <v>11.0</v>
      </c>
      <c r="F1208" s="51">
        <v>27.0</v>
      </c>
      <c r="G1208" s="32">
        <v>4.1731066460587325</v>
      </c>
      <c r="H1208" s="46">
        <v>392.0</v>
      </c>
      <c r="I1208" s="46">
        <v>1.0</v>
      </c>
      <c r="J1208" s="46">
        <v>0.0</v>
      </c>
      <c r="K1208" s="52">
        <v>1.0</v>
      </c>
      <c r="L1208" s="32">
        <v>0.25510204081632654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24.0</v>
      </c>
      <c r="E1209" s="46">
        <v>14.0</v>
      </c>
      <c r="F1209" s="51">
        <v>38.0</v>
      </c>
      <c r="G1209" s="32">
        <v>4.413472706155633</v>
      </c>
      <c r="H1209" s="46">
        <v>394.0</v>
      </c>
      <c r="I1209" s="46">
        <v>4.0</v>
      </c>
      <c r="J1209" s="46">
        <v>2.0</v>
      </c>
      <c r="K1209" s="52">
        <v>6.0</v>
      </c>
      <c r="L1209" s="32">
        <v>1.5228426395939088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27.0</v>
      </c>
      <c r="E1210" s="46">
        <v>24.0</v>
      </c>
      <c r="F1210" s="51">
        <v>51.0</v>
      </c>
      <c r="G1210" s="32">
        <v>5.489773950484392</v>
      </c>
      <c r="H1210" s="46">
        <v>221.0</v>
      </c>
      <c r="I1210" s="46">
        <v>0.0</v>
      </c>
      <c r="J1210" s="46">
        <v>0.0</v>
      </c>
      <c r="K1210" s="52">
        <v>0.0</v>
      </c>
      <c r="L1210" s="32">
        <v>0.0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15.0</v>
      </c>
      <c r="E1211" s="46">
        <v>11.0</v>
      </c>
      <c r="F1211" s="51">
        <v>26.0</v>
      </c>
      <c r="G1211" s="32">
        <v>4.3624161073825505</v>
      </c>
      <c r="H1211" s="46">
        <v>308.0</v>
      </c>
      <c r="I1211" s="46">
        <v>2.0</v>
      </c>
      <c r="J1211" s="46">
        <v>1.0</v>
      </c>
      <c r="K1211" s="52">
        <v>3.0</v>
      </c>
      <c r="L1211" s="32">
        <v>0.974025974025974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11.0</v>
      </c>
      <c r="E1212" s="46">
        <v>11.0</v>
      </c>
      <c r="F1212" s="51">
        <v>22.0</v>
      </c>
      <c r="G1212" s="32">
        <v>4.690831556503198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24.0</v>
      </c>
      <c r="E1213" s="46">
        <v>31.0</v>
      </c>
      <c r="F1213" s="51">
        <v>55.0</v>
      </c>
      <c r="G1213" s="32">
        <v>7.170795306388526</v>
      </c>
      <c r="H1213" s="46">
        <v>272.0</v>
      </c>
      <c r="I1213" s="46">
        <v>1.0</v>
      </c>
      <c r="J1213" s="46">
        <v>3.0</v>
      </c>
      <c r="K1213" s="52">
        <v>4.0</v>
      </c>
      <c r="L1213" s="32">
        <v>1.4705882352941175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13.0</v>
      </c>
      <c r="E1214" s="46">
        <v>16.0</v>
      </c>
      <c r="F1214" s="51">
        <v>29.0</v>
      </c>
      <c r="G1214" s="32">
        <v>4.793388429752066</v>
      </c>
      <c r="H1214" s="30">
        <v>196.0</v>
      </c>
      <c r="I1214" s="46">
        <v>3.0</v>
      </c>
      <c r="J1214" s="46">
        <v>0.0</v>
      </c>
      <c r="K1214" s="52">
        <v>3.0</v>
      </c>
      <c r="L1214" s="32">
        <v>1.530612244897959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576.0</v>
      </c>
      <c r="E1215" s="49">
        <v>602.0</v>
      </c>
      <c r="F1215" s="49">
        <v>1178.0</v>
      </c>
      <c r="G1215" s="42">
        <v>4.547560222359481</v>
      </c>
      <c r="H1215" s="40">
        <v>12028.0</v>
      </c>
      <c r="I1215" s="49">
        <v>99.0</v>
      </c>
      <c r="J1215" s="49">
        <v>72.0</v>
      </c>
      <c r="K1215" s="50">
        <v>171.0</v>
      </c>
      <c r="L1215" s="42">
        <v>1.421682740272697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36.0</v>
      </c>
      <c r="E1216" s="46">
        <v>32.0</v>
      </c>
      <c r="F1216" s="51">
        <v>68.0</v>
      </c>
      <c r="G1216" s="32">
        <v>5.263157894736842</v>
      </c>
      <c r="H1216" s="46">
        <v>687.0</v>
      </c>
      <c r="I1216" s="46">
        <v>3.0</v>
      </c>
      <c r="J1216" s="46">
        <v>2.0</v>
      </c>
      <c r="K1216" s="52">
        <v>5.0</v>
      </c>
      <c r="L1216" s="32">
        <v>0.727802037845706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11.0</v>
      </c>
      <c r="E1217" s="46">
        <v>17.0</v>
      </c>
      <c r="F1217" s="51">
        <v>28.0</v>
      </c>
      <c r="G1217" s="32">
        <v>3.32541567695962</v>
      </c>
      <c r="H1217" s="46">
        <v>321.0</v>
      </c>
      <c r="I1217" s="46">
        <v>1.0</v>
      </c>
      <c r="J1217" s="46">
        <v>0.0</v>
      </c>
      <c r="K1217" s="52">
        <v>1.0</v>
      </c>
      <c r="L1217" s="32">
        <v>0.3115264797507788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14.0</v>
      </c>
      <c r="E1218" s="46">
        <v>21.0</v>
      </c>
      <c r="F1218" s="51">
        <v>35.0</v>
      </c>
      <c r="G1218" s="32">
        <v>4.510309278350515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19.0</v>
      </c>
      <c r="E1219" s="46">
        <v>13.0</v>
      </c>
      <c r="F1219" s="51">
        <v>32.0</v>
      </c>
      <c r="G1219" s="32">
        <v>3.0977734753146176</v>
      </c>
      <c r="H1219" s="46">
        <v>671.0</v>
      </c>
      <c r="I1219" s="46">
        <v>8.0</v>
      </c>
      <c r="J1219" s="46">
        <v>3.0</v>
      </c>
      <c r="K1219" s="52">
        <v>11.0</v>
      </c>
      <c r="L1219" s="32">
        <v>1.639344262295082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24.0</v>
      </c>
      <c r="E1220" s="46">
        <v>14.0</v>
      </c>
      <c r="F1220" s="51">
        <v>38.0</v>
      </c>
      <c r="G1220" s="32">
        <v>4.993429697766097</v>
      </c>
      <c r="H1220" s="46">
        <v>200.0</v>
      </c>
      <c r="I1220" s="46">
        <v>4.0</v>
      </c>
      <c r="J1220" s="46">
        <v>0.0</v>
      </c>
      <c r="K1220" s="52">
        <v>4.0</v>
      </c>
      <c r="L1220" s="32">
        <v>2.0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40.0</v>
      </c>
      <c r="E1221" s="46">
        <v>34.0</v>
      </c>
      <c r="F1221" s="51">
        <v>74.0</v>
      </c>
      <c r="G1221" s="32">
        <v>5.417276720351391</v>
      </c>
      <c r="H1221" s="46">
        <v>287.0</v>
      </c>
      <c r="I1221" s="46">
        <v>1.0</v>
      </c>
      <c r="J1221" s="46">
        <v>2.0</v>
      </c>
      <c r="K1221" s="52">
        <v>3.0</v>
      </c>
      <c r="L1221" s="32">
        <v>1.0452961672473868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16.0</v>
      </c>
      <c r="E1222" s="46">
        <v>16.0</v>
      </c>
      <c r="F1222" s="51">
        <v>32.0</v>
      </c>
      <c r="G1222" s="32">
        <v>4.60431654676259</v>
      </c>
      <c r="H1222" s="46">
        <v>423.0</v>
      </c>
      <c r="I1222" s="46">
        <v>8.0</v>
      </c>
      <c r="J1222" s="46">
        <v>3.0</v>
      </c>
      <c r="K1222" s="52">
        <v>11.0</v>
      </c>
      <c r="L1222" s="32">
        <v>2.6004728132387704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23.0</v>
      </c>
      <c r="E1223" s="46">
        <v>25.0</v>
      </c>
      <c r="F1223" s="51">
        <v>48.0</v>
      </c>
      <c r="G1223" s="32">
        <v>4.0990606319385146</v>
      </c>
      <c r="H1223" s="46">
        <v>522.0</v>
      </c>
      <c r="I1223" s="46">
        <v>6.0</v>
      </c>
      <c r="J1223" s="46">
        <v>5.0</v>
      </c>
      <c r="K1223" s="52">
        <v>11.0</v>
      </c>
      <c r="L1223" s="32">
        <v>2.10727969348659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7.0</v>
      </c>
      <c r="E1224" s="46">
        <v>14.0</v>
      </c>
      <c r="F1224" s="51">
        <v>21.0</v>
      </c>
      <c r="G1224" s="32">
        <v>3.1963470319634704</v>
      </c>
      <c r="H1224" s="46">
        <v>394.0</v>
      </c>
      <c r="I1224" s="46">
        <v>4.0</v>
      </c>
      <c r="J1224" s="46">
        <v>2.0</v>
      </c>
      <c r="K1224" s="52">
        <v>6.0</v>
      </c>
      <c r="L1224" s="32">
        <v>1.5228426395939088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35.0</v>
      </c>
      <c r="E1225" s="46">
        <v>32.0</v>
      </c>
      <c r="F1225" s="51">
        <v>67.0</v>
      </c>
      <c r="G1225" s="32">
        <v>5.903083700440528</v>
      </c>
      <c r="H1225" s="46">
        <v>639.0</v>
      </c>
      <c r="I1225" s="46">
        <v>5.0</v>
      </c>
      <c r="J1225" s="46">
        <v>4.0</v>
      </c>
      <c r="K1225" s="52">
        <v>9.0</v>
      </c>
      <c r="L1225" s="32">
        <v>1.4084507042253522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9.0</v>
      </c>
      <c r="E1226" s="46">
        <v>14.0</v>
      </c>
      <c r="F1226" s="51">
        <v>23.0</v>
      </c>
      <c r="G1226" s="32">
        <v>2.564102564102564</v>
      </c>
      <c r="H1226" s="46">
        <v>483.0</v>
      </c>
      <c r="I1226" s="46">
        <v>1.0</v>
      </c>
      <c r="J1226" s="46">
        <v>0.0</v>
      </c>
      <c r="K1226" s="52">
        <v>1.0</v>
      </c>
      <c r="L1226" s="32">
        <v>0.2070393374741201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11.0</v>
      </c>
      <c r="E1227" s="46">
        <v>14.0</v>
      </c>
      <c r="F1227" s="51">
        <v>25.0</v>
      </c>
      <c r="G1227" s="32">
        <v>3.125</v>
      </c>
      <c r="H1227" s="46">
        <v>496.0</v>
      </c>
      <c r="I1227" s="46">
        <v>12.0</v>
      </c>
      <c r="J1227" s="46">
        <v>6.0</v>
      </c>
      <c r="K1227" s="52">
        <v>18.0</v>
      </c>
      <c r="L1227" s="32">
        <v>3.6290322580645165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38.0</v>
      </c>
      <c r="E1228" s="46">
        <v>31.0</v>
      </c>
      <c r="F1228" s="51">
        <v>69.0</v>
      </c>
      <c r="G1228" s="32">
        <v>5.227272727272727</v>
      </c>
      <c r="H1228" s="30">
        <v>456.0</v>
      </c>
      <c r="I1228" s="46">
        <v>1.0</v>
      </c>
      <c r="J1228" s="46">
        <v>0.0</v>
      </c>
      <c r="K1228" s="52">
        <v>1.0</v>
      </c>
      <c r="L1228" s="32">
        <v>0.21929824561403508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131.0</v>
      </c>
      <c r="E1229" s="46">
        <v>152.0</v>
      </c>
      <c r="F1229" s="51">
        <v>283.0</v>
      </c>
      <c r="G1229" s="32">
        <v>5.391503143455896</v>
      </c>
      <c r="H1229" s="30">
        <v>1841.0</v>
      </c>
      <c r="I1229" s="46">
        <v>5.0</v>
      </c>
      <c r="J1229" s="46">
        <v>5.0</v>
      </c>
      <c r="K1229" s="52">
        <v>10.0</v>
      </c>
      <c r="L1229" s="32">
        <v>0.5431830526887561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11.0</v>
      </c>
      <c r="E1230" s="46">
        <v>20.0</v>
      </c>
      <c r="F1230" s="51">
        <v>31.0</v>
      </c>
      <c r="G1230" s="32">
        <v>5.149501661129568</v>
      </c>
      <c r="H1230" s="46">
        <v>201.0</v>
      </c>
      <c r="I1230" s="46">
        <v>1.0</v>
      </c>
      <c r="J1230" s="46">
        <v>0.0</v>
      </c>
      <c r="K1230" s="52">
        <v>1.0</v>
      </c>
      <c r="L1230" s="32">
        <v>0.4975124378109453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17.0</v>
      </c>
      <c r="E1231" s="46">
        <v>12.0</v>
      </c>
      <c r="F1231" s="51">
        <v>29.0</v>
      </c>
      <c r="G1231" s="32">
        <v>5.642023346303502</v>
      </c>
      <c r="H1231" s="46">
        <v>237.0</v>
      </c>
      <c r="I1231" s="46">
        <v>1.0</v>
      </c>
      <c r="J1231" s="46">
        <v>4.0</v>
      </c>
      <c r="K1231" s="52">
        <v>5.0</v>
      </c>
      <c r="L1231" s="32">
        <v>2.109704641350211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12.0</v>
      </c>
      <c r="E1232" s="46">
        <v>10.0</v>
      </c>
      <c r="F1232" s="51">
        <v>22.0</v>
      </c>
      <c r="G1232" s="32">
        <v>3.2305433186490458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7.0</v>
      </c>
      <c r="E1233" s="46">
        <v>11.0</v>
      </c>
      <c r="F1233" s="51">
        <v>18.0</v>
      </c>
      <c r="G1233" s="32">
        <v>2.80811232449298</v>
      </c>
      <c r="H1233" s="46">
        <v>483.0</v>
      </c>
      <c r="I1233" s="46">
        <v>16.0</v>
      </c>
      <c r="J1233" s="46">
        <v>12.0</v>
      </c>
      <c r="K1233" s="52">
        <v>28.0</v>
      </c>
      <c r="L1233" s="32">
        <v>5.797101449275362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25.0</v>
      </c>
      <c r="E1234" s="46">
        <v>24.0</v>
      </c>
      <c r="F1234" s="51">
        <v>49.0</v>
      </c>
      <c r="G1234" s="32">
        <v>5.163329820864067</v>
      </c>
      <c r="H1234" s="46">
        <v>607.0</v>
      </c>
      <c r="I1234" s="46">
        <v>5.0</v>
      </c>
      <c r="J1234" s="46">
        <v>8.0</v>
      </c>
      <c r="K1234" s="52">
        <v>13.0</v>
      </c>
      <c r="L1234" s="32">
        <v>2.14168039538715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18.0</v>
      </c>
      <c r="E1235" s="46">
        <v>15.0</v>
      </c>
      <c r="F1235" s="51">
        <v>33.0</v>
      </c>
      <c r="G1235" s="32">
        <v>3.313253012048193</v>
      </c>
      <c r="H1235" s="46">
        <v>607.0</v>
      </c>
      <c r="I1235" s="46">
        <v>14.0</v>
      </c>
      <c r="J1235" s="46">
        <v>4.0</v>
      </c>
      <c r="K1235" s="52">
        <v>18.0</v>
      </c>
      <c r="L1235" s="32">
        <v>2.9654036243822075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17.0</v>
      </c>
      <c r="E1236" s="46">
        <v>14.0</v>
      </c>
      <c r="F1236" s="51">
        <v>31.0</v>
      </c>
      <c r="G1236" s="32">
        <v>7.142857142857142</v>
      </c>
      <c r="H1236" s="46">
        <v>150.0</v>
      </c>
      <c r="I1236" s="46">
        <v>1.0</v>
      </c>
      <c r="J1236" s="46">
        <v>4.0</v>
      </c>
      <c r="K1236" s="52">
        <v>5.0</v>
      </c>
      <c r="L1236" s="32">
        <v>3.3333333333333335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10.0</v>
      </c>
      <c r="E1237" s="46">
        <v>5.0</v>
      </c>
      <c r="F1237" s="51">
        <v>15.0</v>
      </c>
      <c r="G1237" s="32">
        <v>5.0675675675675675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10.0</v>
      </c>
      <c r="E1238" s="46">
        <v>20.0</v>
      </c>
      <c r="F1238" s="51">
        <v>30.0</v>
      </c>
      <c r="G1238" s="32">
        <v>3.91644908616188</v>
      </c>
      <c r="H1238" s="46">
        <v>529.0</v>
      </c>
      <c r="I1238" s="46">
        <v>0.0</v>
      </c>
      <c r="J1238" s="46">
        <v>3.0</v>
      </c>
      <c r="K1238" s="52">
        <v>3.0</v>
      </c>
      <c r="L1238" s="32">
        <v>0.5671077504725899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6.0</v>
      </c>
      <c r="E1239" s="46">
        <v>4.0</v>
      </c>
      <c r="F1239" s="51">
        <v>10.0</v>
      </c>
      <c r="G1239" s="32">
        <v>2.0964360587002098</v>
      </c>
      <c r="H1239" s="46">
        <v>339.0</v>
      </c>
      <c r="I1239" s="46">
        <v>0.0</v>
      </c>
      <c r="J1239" s="46">
        <v>0.0</v>
      </c>
      <c r="K1239" s="52">
        <v>0.0</v>
      </c>
      <c r="L1239" s="32">
        <v>0.0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11.0</v>
      </c>
      <c r="E1240" s="46">
        <v>15.0</v>
      </c>
      <c r="F1240" s="51">
        <v>26.0</v>
      </c>
      <c r="G1240" s="32">
        <v>4.444444444444445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8.0</v>
      </c>
      <c r="E1241" s="46">
        <v>10.0</v>
      </c>
      <c r="F1241" s="51">
        <v>18.0</v>
      </c>
      <c r="G1241" s="32">
        <v>4.455445544554455</v>
      </c>
      <c r="H1241" s="46">
        <v>100.0</v>
      </c>
      <c r="I1241" s="46">
        <v>1.0</v>
      </c>
      <c r="J1241" s="46">
        <v>3.0</v>
      </c>
      <c r="K1241" s="52">
        <v>4.0</v>
      </c>
      <c r="L1241" s="32">
        <v>4.0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10.0</v>
      </c>
      <c r="E1242" s="46">
        <v>13.0</v>
      </c>
      <c r="F1242" s="51">
        <v>23.0</v>
      </c>
      <c r="G1242" s="32">
        <v>4.070796460176991</v>
      </c>
      <c r="H1242" s="30">
        <v>297.0</v>
      </c>
      <c r="I1242" s="46">
        <v>1.0</v>
      </c>
      <c r="J1242" s="46">
        <v>2.0</v>
      </c>
      <c r="K1242" s="52">
        <v>3.0</v>
      </c>
      <c r="L1242" s="32">
        <v>1.0101010101010102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385.0</v>
      </c>
      <c r="E1243" s="49">
        <v>384.0</v>
      </c>
      <c r="F1243" s="49">
        <v>769.0</v>
      </c>
      <c r="G1243" s="42">
        <v>5.084969913376976</v>
      </c>
      <c r="H1243" s="40">
        <v>5277.0</v>
      </c>
      <c r="I1243" s="49">
        <v>40.0</v>
      </c>
      <c r="J1243" s="49">
        <v>36.0</v>
      </c>
      <c r="K1243" s="50">
        <v>76.0</v>
      </c>
      <c r="L1243" s="42">
        <v>1.4402122418040553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27.0</v>
      </c>
      <c r="E1244" s="46">
        <v>23.0</v>
      </c>
      <c r="F1244" s="51">
        <v>50.0</v>
      </c>
      <c r="G1244" s="32">
        <v>5.060728744939271</v>
      </c>
      <c r="H1244" s="46">
        <v>174.0</v>
      </c>
      <c r="I1244" s="46">
        <v>2.0</v>
      </c>
      <c r="J1244" s="46">
        <v>8.0</v>
      </c>
      <c r="K1244" s="52">
        <v>10.0</v>
      </c>
      <c r="L1244" s="32">
        <v>5.747126436781609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19.0</v>
      </c>
      <c r="E1245" s="46">
        <v>17.0</v>
      </c>
      <c r="F1245" s="51">
        <v>36.0</v>
      </c>
      <c r="G1245" s="32">
        <v>4.368932038834951</v>
      </c>
      <c r="H1245" s="46">
        <v>335.0</v>
      </c>
      <c r="I1245" s="46">
        <v>2.0</v>
      </c>
      <c r="J1245" s="46">
        <v>0.0</v>
      </c>
      <c r="K1245" s="52">
        <v>2.0</v>
      </c>
      <c r="L1245" s="32">
        <v>0.5970149253731344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13.0</v>
      </c>
      <c r="E1246" s="46">
        <v>16.0</v>
      </c>
      <c r="F1246" s="51">
        <v>29.0</v>
      </c>
      <c r="G1246" s="32">
        <v>4.461538461538462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17.0</v>
      </c>
      <c r="E1247" s="46">
        <v>22.0</v>
      </c>
      <c r="F1247" s="51">
        <v>39.0</v>
      </c>
      <c r="G1247" s="32">
        <v>6.141732283464567</v>
      </c>
      <c r="H1247" s="46">
        <v>150.0</v>
      </c>
      <c r="I1247" s="46">
        <v>0.0</v>
      </c>
      <c r="J1247" s="46">
        <v>0.0</v>
      </c>
      <c r="K1247" s="52">
        <v>0.0</v>
      </c>
      <c r="L1247" s="32">
        <v>0.0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59.0</v>
      </c>
      <c r="E1248" s="46">
        <v>61.0</v>
      </c>
      <c r="F1248" s="51">
        <v>120.0</v>
      </c>
      <c r="G1248" s="32">
        <v>6.393180607352157</v>
      </c>
      <c r="H1248" s="46">
        <v>444.0</v>
      </c>
      <c r="I1248" s="46">
        <v>3.0</v>
      </c>
      <c r="J1248" s="46">
        <v>3.0</v>
      </c>
      <c r="K1248" s="52">
        <v>6.0</v>
      </c>
      <c r="L1248" s="32">
        <v>1.3513513513513513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26.0</v>
      </c>
      <c r="E1249" s="46">
        <v>24.0</v>
      </c>
      <c r="F1249" s="51">
        <v>50.0</v>
      </c>
      <c r="G1249" s="32">
        <v>4.3478260869565215</v>
      </c>
      <c r="H1249" s="46">
        <v>503.0</v>
      </c>
      <c r="I1249" s="46">
        <v>3.0</v>
      </c>
      <c r="J1249" s="46">
        <v>5.0</v>
      </c>
      <c r="K1249" s="52">
        <v>8.0</v>
      </c>
      <c r="L1249" s="32">
        <v>1.5904572564612325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9.0</v>
      </c>
      <c r="E1250" s="46">
        <v>15.0</v>
      </c>
      <c r="F1250" s="51">
        <v>24.0</v>
      </c>
      <c r="G1250" s="32">
        <v>2.481902792140641</v>
      </c>
      <c r="H1250" s="46">
        <v>716.0</v>
      </c>
      <c r="I1250" s="46">
        <v>1.0</v>
      </c>
      <c r="J1250" s="46">
        <v>3.0</v>
      </c>
      <c r="K1250" s="52">
        <v>4.0</v>
      </c>
      <c r="L1250" s="32">
        <v>0.5586592178770949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23.0</v>
      </c>
      <c r="E1251" s="46">
        <v>25.0</v>
      </c>
      <c r="F1251" s="51">
        <v>48.0</v>
      </c>
      <c r="G1251" s="32">
        <v>7.9866888519134775</v>
      </c>
      <c r="H1251" s="46">
        <v>37.0</v>
      </c>
      <c r="I1251" s="46">
        <v>0.0</v>
      </c>
      <c r="J1251" s="46">
        <v>1.0</v>
      </c>
      <c r="K1251" s="52">
        <v>1.0</v>
      </c>
      <c r="L1251" s="32">
        <v>2.7027027027027026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29.0</v>
      </c>
      <c r="E1252" s="46">
        <v>31.0</v>
      </c>
      <c r="F1252" s="51">
        <v>60.0</v>
      </c>
      <c r="G1252" s="32">
        <v>5.928853754940711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19.0</v>
      </c>
      <c r="E1253" s="46">
        <v>10.0</v>
      </c>
      <c r="F1253" s="51">
        <v>29.0</v>
      </c>
      <c r="G1253" s="32">
        <v>3.3642691415313224</v>
      </c>
      <c r="H1253" s="46">
        <v>492.0</v>
      </c>
      <c r="I1253" s="46">
        <v>2.0</v>
      </c>
      <c r="J1253" s="46">
        <v>0.0</v>
      </c>
      <c r="K1253" s="52">
        <v>2.0</v>
      </c>
      <c r="L1253" s="32">
        <v>0.40650406504065045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28.0</v>
      </c>
      <c r="E1254" s="46">
        <v>29.0</v>
      </c>
      <c r="F1254" s="51">
        <v>57.0</v>
      </c>
      <c r="G1254" s="32">
        <v>6.050955414012739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22.0</v>
      </c>
      <c r="E1255" s="46">
        <v>12.0</v>
      </c>
      <c r="F1255" s="51">
        <v>34.0</v>
      </c>
      <c r="G1255" s="32">
        <v>3.7735849056603774</v>
      </c>
      <c r="H1255" s="46">
        <v>217.0</v>
      </c>
      <c r="I1255" s="46">
        <v>6.0</v>
      </c>
      <c r="J1255" s="46">
        <v>2.0</v>
      </c>
      <c r="K1255" s="52">
        <v>8.0</v>
      </c>
      <c r="L1255" s="32">
        <v>3.686635944700461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26.0</v>
      </c>
      <c r="E1256" s="46">
        <v>27.0</v>
      </c>
      <c r="F1256" s="51">
        <v>53.0</v>
      </c>
      <c r="G1256" s="32">
        <v>5.711206896551724</v>
      </c>
      <c r="H1256" s="46">
        <v>304.0</v>
      </c>
      <c r="I1256" s="46">
        <v>6.0</v>
      </c>
      <c r="J1256" s="46">
        <v>2.0</v>
      </c>
      <c r="K1256" s="52">
        <v>8.0</v>
      </c>
      <c r="L1256" s="32">
        <v>2.631578947368421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8.0</v>
      </c>
      <c r="E1257" s="46">
        <v>12.0</v>
      </c>
      <c r="F1257" s="51">
        <v>20.0</v>
      </c>
      <c r="G1257" s="32">
        <v>3.125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28.0</v>
      </c>
      <c r="E1258" s="46">
        <v>36.0</v>
      </c>
      <c r="F1258" s="51">
        <v>64.0</v>
      </c>
      <c r="G1258" s="32">
        <v>5.729632945389436</v>
      </c>
      <c r="H1258" s="46">
        <v>344.0</v>
      </c>
      <c r="I1258" s="46">
        <v>7.0</v>
      </c>
      <c r="J1258" s="46">
        <v>8.0</v>
      </c>
      <c r="K1258" s="52">
        <v>15.0</v>
      </c>
      <c r="L1258" s="32">
        <v>4.3604651162790695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32.0</v>
      </c>
      <c r="E1259" s="46">
        <v>24.0</v>
      </c>
      <c r="F1259" s="51">
        <v>56.0</v>
      </c>
      <c r="G1259" s="32">
        <v>5.442176870748299</v>
      </c>
      <c r="H1259" s="30">
        <v>279.0</v>
      </c>
      <c r="I1259" s="46">
        <v>8.0</v>
      </c>
      <c r="J1259" s="46">
        <v>4.0</v>
      </c>
      <c r="K1259" s="52">
        <v>12.0</v>
      </c>
      <c r="L1259" s="32">
        <v>4.301075268817205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640.0</v>
      </c>
      <c r="E1260" s="49">
        <v>641.0</v>
      </c>
      <c r="F1260" s="49">
        <v>1281.0</v>
      </c>
      <c r="G1260" s="42">
        <v>6.088403041825095</v>
      </c>
      <c r="H1260" s="40">
        <v>4228.0</v>
      </c>
      <c r="I1260" s="49">
        <v>77.0</v>
      </c>
      <c r="J1260" s="49">
        <v>78.0</v>
      </c>
      <c r="K1260" s="50">
        <v>155.0</v>
      </c>
      <c r="L1260" s="42">
        <v>3.6660359508041624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88.0</v>
      </c>
      <c r="E1261" s="49">
        <v>95.0</v>
      </c>
      <c r="F1261" s="49">
        <v>183.0</v>
      </c>
      <c r="G1261" s="42">
        <v>5.237550085861477</v>
      </c>
      <c r="H1261" s="40">
        <v>924.0</v>
      </c>
      <c r="I1261" s="49">
        <v>0.0</v>
      </c>
      <c r="J1261" s="49">
        <v>0.0</v>
      </c>
      <c r="K1261" s="50">
        <v>0.0</v>
      </c>
      <c r="L1261" s="42">
        <v>0.0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3066.0</v>
      </c>
      <c r="E1262" s="60">
        <v>3030.0</v>
      </c>
      <c r="F1262" s="60">
        <v>6096.0</v>
      </c>
      <c r="G1262" s="36">
        <v>5.092348946194522</v>
      </c>
      <c r="H1262" s="20">
        <v>43724.0</v>
      </c>
      <c r="I1262" s="60">
        <v>444.0</v>
      </c>
      <c r="J1262" s="60">
        <v>452.0</v>
      </c>
      <c r="K1262" s="61">
        <v>896.0</v>
      </c>
      <c r="L1262" s="36">
        <v>2.0492178208764065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839.0</v>
      </c>
      <c r="E1263" s="49">
        <v>787.0</v>
      </c>
      <c r="F1263" s="49">
        <v>1626.0</v>
      </c>
      <c r="G1263" s="42">
        <v>4.412243568870075</v>
      </c>
      <c r="H1263" s="40">
        <v>14065.0</v>
      </c>
      <c r="I1263" s="49">
        <v>172.0</v>
      </c>
      <c r="J1263" s="49">
        <v>169.0</v>
      </c>
      <c r="K1263" s="50">
        <v>341.0</v>
      </c>
      <c r="L1263" s="42">
        <v>2.424457874155706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13.0</v>
      </c>
      <c r="E1264" s="46">
        <v>16.0</v>
      </c>
      <c r="F1264" s="51">
        <v>29.0</v>
      </c>
      <c r="G1264" s="32">
        <v>3.602484472049689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11.0</v>
      </c>
      <c r="E1265" s="46">
        <v>17.0</v>
      </c>
      <c r="F1265" s="51">
        <v>28.0</v>
      </c>
      <c r="G1265" s="32">
        <v>3.2407407407407405</v>
      </c>
      <c r="H1265" s="46">
        <v>611.0</v>
      </c>
      <c r="I1265" s="46">
        <v>4.0</v>
      </c>
      <c r="J1265" s="46">
        <v>2.0</v>
      </c>
      <c r="K1265" s="52">
        <v>6.0</v>
      </c>
      <c r="L1265" s="32">
        <v>0.9819967266775778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8.0</v>
      </c>
      <c r="E1266" s="46">
        <v>18.0</v>
      </c>
      <c r="F1266" s="51">
        <v>26.0</v>
      </c>
      <c r="G1266" s="32">
        <v>4.506065857885615</v>
      </c>
      <c r="H1266" s="46">
        <v>220.0</v>
      </c>
      <c r="I1266" s="46">
        <v>4.0</v>
      </c>
      <c r="J1266" s="46">
        <v>4.0</v>
      </c>
      <c r="K1266" s="52">
        <v>8.0</v>
      </c>
      <c r="L1266" s="32">
        <v>3.6363636363636362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58.0</v>
      </c>
      <c r="E1267" s="46">
        <v>50.0</v>
      </c>
      <c r="F1267" s="51">
        <v>108.0</v>
      </c>
      <c r="G1267" s="32">
        <v>6.178489702517163</v>
      </c>
      <c r="H1267" s="46">
        <v>437.0</v>
      </c>
      <c r="I1267" s="46">
        <v>7.0</v>
      </c>
      <c r="J1267" s="46">
        <v>5.0</v>
      </c>
      <c r="K1267" s="52">
        <v>12.0</v>
      </c>
      <c r="L1267" s="32">
        <v>2.745995423340961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29.0</v>
      </c>
      <c r="E1268" s="46">
        <v>29.0</v>
      </c>
      <c r="F1268" s="51">
        <v>58.0</v>
      </c>
      <c r="G1268" s="32">
        <v>4.157706093189964</v>
      </c>
      <c r="H1268" s="46">
        <v>765.0</v>
      </c>
      <c r="I1268" s="46">
        <v>9.0</v>
      </c>
      <c r="J1268" s="46">
        <v>5.0</v>
      </c>
      <c r="K1268" s="52">
        <v>14.0</v>
      </c>
      <c r="L1268" s="32">
        <v>1.8300653594771243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24.0</v>
      </c>
      <c r="E1269" s="46">
        <v>13.0</v>
      </c>
      <c r="F1269" s="51">
        <v>37.0</v>
      </c>
      <c r="G1269" s="32">
        <v>5.006765899864682</v>
      </c>
      <c r="H1269" s="46">
        <v>258.0</v>
      </c>
      <c r="I1269" s="46">
        <v>0.0</v>
      </c>
      <c r="J1269" s="46">
        <v>0.0</v>
      </c>
      <c r="K1269" s="52">
        <v>0.0</v>
      </c>
      <c r="L1269" s="32">
        <v>0.0</v>
      </c>
    </row>
    <row r="1270" ht="15.0" customHeight="1" outlineLevel="1">
      <c r="A1270" s="28" t="s">
        <v>2219</v>
      </c>
      <c r="B1270" s="54" t="s">
        <v>2220</v>
      </c>
      <c r="C1270" s="30">
        <v>1026.0</v>
      </c>
      <c r="D1270" s="46">
        <v>23.0</v>
      </c>
      <c r="E1270" s="46">
        <v>21.0</v>
      </c>
      <c r="F1270" s="51">
        <v>44.0</v>
      </c>
      <c r="G1270" s="32">
        <v>4.28849902534113</v>
      </c>
      <c r="H1270" s="46">
        <v>441.0</v>
      </c>
      <c r="I1270" s="46">
        <v>2.0</v>
      </c>
      <c r="J1270" s="46">
        <v>3.0</v>
      </c>
      <c r="K1270" s="52">
        <v>5.0</v>
      </c>
      <c r="L1270" s="32">
        <v>1.1337868480725624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22.0</v>
      </c>
      <c r="E1271" s="46">
        <v>24.0</v>
      </c>
      <c r="F1271" s="51">
        <v>46.0</v>
      </c>
      <c r="G1271" s="32">
        <v>4.962243797195254</v>
      </c>
      <c r="H1271" s="46">
        <v>477.0</v>
      </c>
      <c r="I1271" s="46">
        <v>15.0</v>
      </c>
      <c r="J1271" s="46">
        <v>13.0</v>
      </c>
      <c r="K1271" s="52">
        <v>28.0</v>
      </c>
      <c r="L1271" s="32">
        <v>5.870020964360587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2.0</v>
      </c>
      <c r="E1272" s="46">
        <v>2.0</v>
      </c>
      <c r="F1272" s="51">
        <v>4.0</v>
      </c>
      <c r="G1272" s="32">
        <v>0.31496062992125984</v>
      </c>
      <c r="H1272" s="46">
        <v>877.0</v>
      </c>
      <c r="I1272" s="46">
        <v>8.0</v>
      </c>
      <c r="J1272" s="46">
        <v>0.0</v>
      </c>
      <c r="K1272" s="52">
        <v>8.0</v>
      </c>
      <c r="L1272" s="32">
        <v>0.9122006841505131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61.0</v>
      </c>
      <c r="E1273" s="46">
        <v>59.0</v>
      </c>
      <c r="F1273" s="51">
        <v>120.0</v>
      </c>
      <c r="G1273" s="32">
        <v>7.853403141361256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36.0</v>
      </c>
      <c r="E1274" s="46">
        <v>40.0</v>
      </c>
      <c r="F1274" s="51">
        <v>76.0</v>
      </c>
      <c r="G1274" s="32">
        <v>6.654991243432574</v>
      </c>
      <c r="H1274" s="30">
        <v>220.0</v>
      </c>
      <c r="I1274" s="46">
        <v>0.0</v>
      </c>
      <c r="J1274" s="46">
        <v>1.0</v>
      </c>
      <c r="K1274" s="52">
        <v>1.0</v>
      </c>
      <c r="L1274" s="32">
        <v>0.45454545454545453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126.0</v>
      </c>
      <c r="E1275" s="46">
        <v>91.0</v>
      </c>
      <c r="F1275" s="51">
        <v>217.0</v>
      </c>
      <c r="G1275" s="32">
        <v>4.817939609236235</v>
      </c>
      <c r="H1275" s="30">
        <v>2032.0</v>
      </c>
      <c r="I1275" s="46">
        <v>11.0</v>
      </c>
      <c r="J1275" s="46">
        <v>9.0</v>
      </c>
      <c r="K1275" s="52">
        <v>20.0</v>
      </c>
      <c r="L1275" s="32">
        <v>0.984251968503937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15.0</v>
      </c>
      <c r="E1276" s="46">
        <v>19.0</v>
      </c>
      <c r="F1276" s="51">
        <v>34.0</v>
      </c>
      <c r="G1276" s="32">
        <v>7.311827956989248</v>
      </c>
      <c r="H1276" s="46">
        <v>-306.0</v>
      </c>
      <c r="I1276" s="46">
        <v>5.0</v>
      </c>
      <c r="J1276" s="46">
        <v>0.0</v>
      </c>
      <c r="K1276" s="52">
        <v>5.0</v>
      </c>
      <c r="L1276" s="32">
        <v>-1.6339869281045754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89.0</v>
      </c>
      <c r="E1277" s="46">
        <v>78.0</v>
      </c>
      <c r="F1277" s="51">
        <v>167.0</v>
      </c>
      <c r="G1277" s="32">
        <v>6.445387881126978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61.0</v>
      </c>
      <c r="E1278" s="46">
        <v>63.0</v>
      </c>
      <c r="F1278" s="51">
        <v>124.0</v>
      </c>
      <c r="G1278" s="32">
        <v>4.918683062276874</v>
      </c>
      <c r="H1278" s="30">
        <v>1129.0</v>
      </c>
      <c r="I1278" s="46">
        <v>9.0</v>
      </c>
      <c r="J1278" s="46">
        <v>19.0</v>
      </c>
      <c r="K1278" s="52">
        <v>28.0</v>
      </c>
      <c r="L1278" s="32">
        <v>2.4800708591674048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21.0</v>
      </c>
      <c r="E1279" s="46">
        <v>31.0</v>
      </c>
      <c r="F1279" s="51">
        <v>52.0</v>
      </c>
      <c r="G1279" s="32">
        <v>3.912716328066215</v>
      </c>
      <c r="H1279" s="30">
        <v>397.0</v>
      </c>
      <c r="I1279" s="46">
        <v>10.0</v>
      </c>
      <c r="J1279" s="46">
        <v>8.0</v>
      </c>
      <c r="K1279" s="52">
        <v>18.0</v>
      </c>
      <c r="L1279" s="32">
        <v>4.534005037783375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45.0</v>
      </c>
      <c r="E1280" s="46">
        <v>46.0</v>
      </c>
      <c r="F1280" s="51">
        <v>91.0</v>
      </c>
      <c r="G1280" s="32">
        <v>3.449583017437453</v>
      </c>
      <c r="H1280" s="30">
        <v>1659.0</v>
      </c>
      <c r="I1280" s="46">
        <v>23.0</v>
      </c>
      <c r="J1280" s="46">
        <v>33.0</v>
      </c>
      <c r="K1280" s="52">
        <v>56.0</v>
      </c>
      <c r="L1280" s="32">
        <v>3.375527426160337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39.0</v>
      </c>
      <c r="E1281" s="46">
        <v>25.0</v>
      </c>
      <c r="F1281" s="51">
        <v>64.0</v>
      </c>
      <c r="G1281" s="32">
        <v>3.8858530661809354</v>
      </c>
      <c r="H1281" s="30">
        <v>1121.0</v>
      </c>
      <c r="I1281" s="46">
        <v>7.0</v>
      </c>
      <c r="J1281" s="46">
        <v>5.0</v>
      </c>
      <c r="K1281" s="52">
        <v>12.0</v>
      </c>
      <c r="L1281" s="32">
        <v>1.070472792149866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9.0</v>
      </c>
      <c r="E1282" s="46">
        <v>16.0</v>
      </c>
      <c r="F1282" s="51">
        <v>25.0</v>
      </c>
      <c r="G1282" s="32">
        <v>3.5816618911174785</v>
      </c>
      <c r="H1282" s="46">
        <v>254.0</v>
      </c>
      <c r="I1282" s="46">
        <v>6.0</v>
      </c>
      <c r="J1282" s="46">
        <v>2.0</v>
      </c>
      <c r="K1282" s="52">
        <v>8.0</v>
      </c>
      <c r="L1282" s="32">
        <v>3.149606299212598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9.0</v>
      </c>
      <c r="E1283" s="46">
        <v>4.0</v>
      </c>
      <c r="F1283" s="51">
        <v>13.0</v>
      </c>
      <c r="G1283" s="32">
        <v>0.6007393715341959</v>
      </c>
      <c r="H1283" s="30">
        <v>-114.0</v>
      </c>
      <c r="I1283" s="46">
        <v>4.0</v>
      </c>
      <c r="J1283" s="46">
        <v>1.0</v>
      </c>
      <c r="K1283" s="52">
        <v>5.0</v>
      </c>
      <c r="L1283" s="32">
        <v>-4.385964912280701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117.0</v>
      </c>
      <c r="E1284" s="46">
        <v>97.0</v>
      </c>
      <c r="F1284" s="51">
        <v>214.0</v>
      </c>
      <c r="G1284" s="32">
        <v>4.040785498489425</v>
      </c>
      <c r="H1284" s="30">
        <v>2185.0</v>
      </c>
      <c r="I1284" s="46">
        <v>41.0</v>
      </c>
      <c r="J1284" s="46">
        <v>49.0</v>
      </c>
      <c r="K1284" s="52">
        <v>90.0</v>
      </c>
      <c r="L1284" s="32">
        <v>4.118993135011442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21.0</v>
      </c>
      <c r="E1285" s="46">
        <v>28.0</v>
      </c>
      <c r="F1285" s="51">
        <v>49.0</v>
      </c>
      <c r="G1285" s="32">
        <v>5.010224948875256</v>
      </c>
      <c r="H1285" s="46">
        <v>531.0</v>
      </c>
      <c r="I1285" s="46">
        <v>7.0</v>
      </c>
      <c r="J1285" s="46">
        <v>10.0</v>
      </c>
      <c r="K1285" s="52">
        <v>17.0</v>
      </c>
      <c r="L1285" s="32">
        <v>3.2015065913371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54.0</v>
      </c>
      <c r="E1286" s="40">
        <v>47.0</v>
      </c>
      <c r="F1286" s="40">
        <v>101.0</v>
      </c>
      <c r="G1286" s="42">
        <v>5.378061767838125</v>
      </c>
      <c r="H1286" s="49">
        <v>634.0</v>
      </c>
      <c r="I1286" s="40">
        <v>10.0</v>
      </c>
      <c r="J1286" s="40">
        <v>3.0</v>
      </c>
      <c r="K1286" s="47">
        <v>13.0</v>
      </c>
      <c r="L1286" s="42">
        <v>2.050473186119874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9.0</v>
      </c>
      <c r="E1287" s="30">
        <v>8.0</v>
      </c>
      <c r="F1287" s="31">
        <v>17.0</v>
      </c>
      <c r="G1287" s="32">
        <v>5.329153605015674</v>
      </c>
      <c r="H1287" s="46">
        <v>85.0</v>
      </c>
      <c r="I1287" s="30">
        <v>3.0</v>
      </c>
      <c r="J1287" s="30">
        <v>0.0</v>
      </c>
      <c r="K1287" s="33">
        <v>3.0</v>
      </c>
      <c r="L1287" s="32">
        <v>3.5294117647058822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4.0</v>
      </c>
      <c r="E1288" s="30">
        <v>3.0</v>
      </c>
      <c r="F1288" s="31">
        <v>7.0</v>
      </c>
      <c r="G1288" s="32">
        <v>5.0</v>
      </c>
      <c r="H1288" s="46">
        <v>49.0</v>
      </c>
      <c r="I1288" s="30">
        <v>1.0</v>
      </c>
      <c r="J1288" s="30">
        <v>1.0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9.0</v>
      </c>
      <c r="E1289" s="30">
        <v>4.0</v>
      </c>
      <c r="F1289" s="31">
        <v>13.0</v>
      </c>
      <c r="G1289" s="32">
        <v>4.4673539518900345</v>
      </c>
      <c r="H1289" s="46">
        <v>144.0</v>
      </c>
      <c r="I1289" s="30">
        <v>3.0</v>
      </c>
      <c r="J1289" s="30">
        <v>0.0</v>
      </c>
      <c r="K1289" s="33">
        <v>3.0</v>
      </c>
      <c r="L1289" s="32">
        <v>2.083333333333333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21.0</v>
      </c>
      <c r="E1290" s="30">
        <v>26.0</v>
      </c>
      <c r="F1290" s="31">
        <v>47.0</v>
      </c>
      <c r="G1290" s="32">
        <v>5.497076023391813</v>
      </c>
      <c r="H1290" s="46">
        <v>301.0</v>
      </c>
      <c r="I1290" s="30">
        <v>3.0</v>
      </c>
      <c r="J1290" s="30">
        <v>2.0</v>
      </c>
      <c r="K1290" s="33">
        <v>5.0</v>
      </c>
      <c r="L1290" s="32">
        <v>1.6611295681063125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11.0</v>
      </c>
      <c r="E1291" s="30">
        <v>6.0</v>
      </c>
      <c r="F1291" s="31">
        <v>17.0</v>
      </c>
      <c r="G1291" s="32">
        <v>6.227106227106227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527.0</v>
      </c>
      <c r="E1292" s="40">
        <v>498.0</v>
      </c>
      <c r="F1292" s="40">
        <v>1025.0</v>
      </c>
      <c r="G1292" s="42">
        <v>5.270735846145936</v>
      </c>
      <c r="H1292" s="40">
        <v>7814.0</v>
      </c>
      <c r="I1292" s="40">
        <v>106.0</v>
      </c>
      <c r="J1292" s="40">
        <v>97.0</v>
      </c>
      <c r="K1292" s="47">
        <v>203.0</v>
      </c>
      <c r="L1292" s="42">
        <v>2.59790120296903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18.0</v>
      </c>
      <c r="E1293" s="30">
        <v>20.0</v>
      </c>
      <c r="F1293" s="31">
        <v>38.0</v>
      </c>
      <c r="G1293" s="32">
        <v>7.238095238095238</v>
      </c>
      <c r="H1293" s="46">
        <v>207.0</v>
      </c>
      <c r="I1293" s="30">
        <v>7.0</v>
      </c>
      <c r="J1293" s="30">
        <v>3.0</v>
      </c>
      <c r="K1293" s="33">
        <v>10.0</v>
      </c>
      <c r="L1293" s="32">
        <v>4.830917874396135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58.0</v>
      </c>
      <c r="E1294" s="30">
        <v>48.0</v>
      </c>
      <c r="F1294" s="31">
        <v>106.0</v>
      </c>
      <c r="G1294" s="32">
        <v>5.066921606118547</v>
      </c>
      <c r="H1294" s="46">
        <v>335.0</v>
      </c>
      <c r="I1294" s="30">
        <v>0.0</v>
      </c>
      <c r="J1294" s="30">
        <v>2.0</v>
      </c>
      <c r="K1294" s="33">
        <v>2.0</v>
      </c>
      <c r="L1294" s="32">
        <v>0.5970149253731344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11.0</v>
      </c>
      <c r="E1295" s="30">
        <v>9.0</v>
      </c>
      <c r="F1295" s="31">
        <v>20.0</v>
      </c>
      <c r="G1295" s="32">
        <v>3.795066413662239</v>
      </c>
      <c r="H1295" s="46">
        <v>246.0</v>
      </c>
      <c r="I1295" s="30">
        <v>3.0</v>
      </c>
      <c r="J1295" s="30">
        <v>1.0</v>
      </c>
      <c r="K1295" s="33">
        <v>4.0</v>
      </c>
      <c r="L1295" s="32">
        <v>1.6260162601626018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25.0</v>
      </c>
      <c r="E1296" s="30">
        <v>20.0</v>
      </c>
      <c r="F1296" s="31">
        <v>45.0</v>
      </c>
      <c r="G1296" s="32">
        <v>3.0020013342228156</v>
      </c>
      <c r="H1296" s="30">
        <v>730.0</v>
      </c>
      <c r="I1296" s="30">
        <v>7.0</v>
      </c>
      <c r="J1296" s="30">
        <v>3.0</v>
      </c>
      <c r="K1296" s="33">
        <v>10.0</v>
      </c>
      <c r="L1296" s="32">
        <v>1.36986301369863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20.0</v>
      </c>
      <c r="E1297" s="30">
        <v>16.0</v>
      </c>
      <c r="F1297" s="31">
        <v>36.0</v>
      </c>
      <c r="G1297" s="32">
        <v>1.992252351964582</v>
      </c>
      <c r="H1297" s="30">
        <v>1342.0</v>
      </c>
      <c r="I1297" s="30">
        <v>9.0</v>
      </c>
      <c r="J1297" s="30">
        <v>3.0</v>
      </c>
      <c r="K1297" s="33">
        <v>12.0</v>
      </c>
      <c r="L1297" s="32">
        <v>0.8941877794336811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29.0</v>
      </c>
      <c r="E1298" s="30">
        <v>38.0</v>
      </c>
      <c r="F1298" s="31">
        <v>67.0</v>
      </c>
      <c r="G1298" s="32">
        <v>10.452418096723868</v>
      </c>
      <c r="H1298" s="46">
        <v>179.0</v>
      </c>
      <c r="I1298" s="30">
        <v>9.0</v>
      </c>
      <c r="J1298" s="30">
        <v>8.0</v>
      </c>
      <c r="K1298" s="33">
        <v>17.0</v>
      </c>
      <c r="L1298" s="32">
        <v>9.497206703910614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0.0</v>
      </c>
      <c r="E1299" s="30">
        <v>0.0</v>
      </c>
      <c r="F1299" s="31">
        <v>0.0</v>
      </c>
      <c r="G1299" s="32">
        <v>0.0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90.0</v>
      </c>
      <c r="E1300" s="30">
        <v>80.0</v>
      </c>
      <c r="F1300" s="31">
        <v>170.0</v>
      </c>
      <c r="G1300" s="32">
        <v>8.731381612737545</v>
      </c>
      <c r="H1300" s="46">
        <v>359.0</v>
      </c>
      <c r="I1300" s="30">
        <v>25.0</v>
      </c>
      <c r="J1300" s="30">
        <v>21.0</v>
      </c>
      <c r="K1300" s="33">
        <v>46.0</v>
      </c>
      <c r="L1300" s="32">
        <v>12.813370473537605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13.0</v>
      </c>
      <c r="E1301" s="30">
        <v>19.0</v>
      </c>
      <c r="F1301" s="31">
        <v>32.0</v>
      </c>
      <c r="G1301" s="32">
        <v>6.837606837606838</v>
      </c>
      <c r="H1301" s="46">
        <v>67.0</v>
      </c>
      <c r="I1301" s="30">
        <v>16.0</v>
      </c>
      <c r="J1301" s="30">
        <v>18.0</v>
      </c>
      <c r="K1301" s="33">
        <v>34.0</v>
      </c>
      <c r="L1301" s="32">
        <v>50.74626865671642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56.0</v>
      </c>
      <c r="E1302" s="30">
        <v>49.0</v>
      </c>
      <c r="F1302" s="31">
        <v>105.0</v>
      </c>
      <c r="G1302" s="32">
        <v>18.51851851851852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8.0</v>
      </c>
      <c r="E1303" s="30">
        <v>4.0</v>
      </c>
      <c r="F1303" s="31">
        <v>12.0</v>
      </c>
      <c r="G1303" s="32">
        <v>2.247191011235955</v>
      </c>
      <c r="H1303" s="46">
        <v>204.0</v>
      </c>
      <c r="I1303" s="30">
        <v>3.0</v>
      </c>
      <c r="J1303" s="30">
        <v>4.0</v>
      </c>
      <c r="K1303" s="33">
        <v>7.0</v>
      </c>
      <c r="L1303" s="32">
        <v>3.431372549019608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11.0</v>
      </c>
      <c r="E1304" s="30">
        <v>6.0</v>
      </c>
      <c r="F1304" s="31">
        <v>17.0</v>
      </c>
      <c r="G1304" s="32">
        <v>3.9719626168224296</v>
      </c>
      <c r="H1304" s="46">
        <v>260.0</v>
      </c>
      <c r="I1304" s="30">
        <v>1.0</v>
      </c>
      <c r="J1304" s="30">
        <v>1.0</v>
      </c>
      <c r="K1304" s="33">
        <v>2.0</v>
      </c>
      <c r="L1304" s="32">
        <v>0.7692307692307693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20.0</v>
      </c>
      <c r="E1305" s="30">
        <v>23.0</v>
      </c>
      <c r="F1305" s="31">
        <v>43.0</v>
      </c>
      <c r="G1305" s="32">
        <v>3.849597135183527</v>
      </c>
      <c r="H1305" s="46">
        <v>443.0</v>
      </c>
      <c r="I1305" s="30">
        <v>1.0</v>
      </c>
      <c r="J1305" s="30">
        <v>2.0</v>
      </c>
      <c r="K1305" s="33">
        <v>3.0</v>
      </c>
      <c r="L1305" s="32">
        <v>0.6772009029345373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21.0</v>
      </c>
      <c r="E1306" s="30">
        <v>19.0</v>
      </c>
      <c r="F1306" s="31">
        <v>40.0</v>
      </c>
      <c r="G1306" s="32">
        <v>7.4487895716946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27.0</v>
      </c>
      <c r="E1307" s="30">
        <v>31.0</v>
      </c>
      <c r="F1307" s="31">
        <v>58.0</v>
      </c>
      <c r="G1307" s="32">
        <v>6.33879781420765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19.0</v>
      </c>
      <c r="E1308" s="30">
        <v>14.0</v>
      </c>
      <c r="F1308" s="31">
        <v>33.0</v>
      </c>
      <c r="G1308" s="32">
        <v>3.139866793529972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13.0</v>
      </c>
      <c r="E1309" s="30">
        <v>18.0</v>
      </c>
      <c r="F1309" s="31">
        <v>31.0</v>
      </c>
      <c r="G1309" s="32">
        <v>4.572271386430678</v>
      </c>
      <c r="H1309" s="46">
        <v>307.0</v>
      </c>
      <c r="I1309" s="30">
        <v>3.0</v>
      </c>
      <c r="J1309" s="30">
        <v>2.0</v>
      </c>
      <c r="K1309" s="33">
        <v>5.0</v>
      </c>
      <c r="L1309" s="32">
        <v>1.6286644951140066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31.0</v>
      </c>
      <c r="E1310" s="30">
        <v>35.0</v>
      </c>
      <c r="F1310" s="31">
        <v>66.0</v>
      </c>
      <c r="G1310" s="32">
        <v>12.382739212007504</v>
      </c>
      <c r="H1310" s="46">
        <v>38.0</v>
      </c>
      <c r="I1310" s="30">
        <v>12.0</v>
      </c>
      <c r="J1310" s="30">
        <v>20.0</v>
      </c>
      <c r="K1310" s="33">
        <v>32.0</v>
      </c>
      <c r="L1310" s="32">
        <v>84.21052631578947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8.0</v>
      </c>
      <c r="F1311" s="31">
        <v>14.0</v>
      </c>
      <c r="G1311" s="32">
        <v>3.341288782816229</v>
      </c>
      <c r="H1311" s="46">
        <v>249.0</v>
      </c>
      <c r="I1311" s="30">
        <v>3.0</v>
      </c>
      <c r="J1311" s="30">
        <v>3.0</v>
      </c>
      <c r="K1311" s="33">
        <v>6.0</v>
      </c>
      <c r="L1311" s="32">
        <v>2.4096385542168677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12.0</v>
      </c>
      <c r="E1312" s="30">
        <v>9.0</v>
      </c>
      <c r="F1312" s="31">
        <v>21.0</v>
      </c>
      <c r="G1312" s="32">
        <v>3.4653465346534658</v>
      </c>
      <c r="H1312" s="46">
        <v>347.0</v>
      </c>
      <c r="I1312" s="30">
        <v>3.0</v>
      </c>
      <c r="J1312" s="30">
        <v>2.0</v>
      </c>
      <c r="K1312" s="33">
        <v>5.0</v>
      </c>
      <c r="L1312" s="32">
        <v>1.440922190201729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30.0</v>
      </c>
      <c r="E1313" s="30">
        <v>25.0</v>
      </c>
      <c r="F1313" s="31">
        <v>55.0</v>
      </c>
      <c r="G1313" s="32">
        <v>4.594820384294068</v>
      </c>
      <c r="H1313" s="46">
        <v>410.0</v>
      </c>
      <c r="I1313" s="30">
        <v>3.0</v>
      </c>
      <c r="J1313" s="30">
        <v>4.0</v>
      </c>
      <c r="K1313" s="33">
        <v>7.0</v>
      </c>
      <c r="L1313" s="32">
        <v>1.707317073170732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9.0</v>
      </c>
      <c r="E1314" s="30">
        <v>7.0</v>
      </c>
      <c r="F1314" s="31">
        <v>16.0</v>
      </c>
      <c r="G1314" s="32">
        <v>2.094240837696335</v>
      </c>
      <c r="H1314" s="30">
        <v>655.0</v>
      </c>
      <c r="I1314" s="30">
        <v>1.0</v>
      </c>
      <c r="J1314" s="30">
        <v>0.0</v>
      </c>
      <c r="K1314" s="33">
        <v>1.0</v>
      </c>
      <c r="L1314" s="32">
        <v>0.15267175572519084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311.0</v>
      </c>
      <c r="E1315" s="49">
        <v>338.0</v>
      </c>
      <c r="F1315" s="49">
        <v>649.0</v>
      </c>
      <c r="G1315" s="42">
        <v>4.850885716421257</v>
      </c>
      <c r="H1315" s="40">
        <v>4724.0</v>
      </c>
      <c r="I1315" s="49">
        <v>27.0</v>
      </c>
      <c r="J1315" s="49">
        <v>30.0</v>
      </c>
      <c r="K1315" s="50">
        <v>57.0</v>
      </c>
      <c r="L1315" s="42">
        <v>1.2066045723962744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24.0</v>
      </c>
      <c r="E1316" s="46">
        <v>17.0</v>
      </c>
      <c r="F1316" s="51">
        <v>41.0</v>
      </c>
      <c r="G1316" s="32">
        <v>8.401639344262295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15.0</v>
      </c>
      <c r="E1317" s="46">
        <v>12.0</v>
      </c>
      <c r="F1317" s="51">
        <v>27.0</v>
      </c>
      <c r="G1317" s="32">
        <v>6.887755102040815</v>
      </c>
      <c r="H1317" s="46">
        <v>182.0</v>
      </c>
      <c r="I1317" s="46">
        <v>0.0</v>
      </c>
      <c r="J1317" s="46">
        <v>0.0</v>
      </c>
      <c r="K1317" s="52">
        <v>0.0</v>
      </c>
      <c r="L1317" s="32">
        <v>0.0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21.0</v>
      </c>
      <c r="E1318" s="46">
        <v>31.0</v>
      </c>
      <c r="F1318" s="51">
        <v>52.0</v>
      </c>
      <c r="G1318" s="32">
        <v>6.153846153846154</v>
      </c>
      <c r="H1318" s="46">
        <v>388.0</v>
      </c>
      <c r="I1318" s="46">
        <v>4.0</v>
      </c>
      <c r="J1318" s="46">
        <v>3.0</v>
      </c>
      <c r="K1318" s="52">
        <v>7.0</v>
      </c>
      <c r="L1318" s="32">
        <v>1.804123711340206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0.0</v>
      </c>
      <c r="E1319" s="46">
        <v>0.0</v>
      </c>
      <c r="F1319" s="51">
        <v>0.0</v>
      </c>
      <c r="G1319" s="32">
        <v>0.0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0.0</v>
      </c>
      <c r="E1320" s="46">
        <v>0.0</v>
      </c>
      <c r="F1320" s="51">
        <v>0.0</v>
      </c>
      <c r="G1320" s="32">
        <v>0.0</v>
      </c>
      <c r="H1320" s="46">
        <v>252.0</v>
      </c>
      <c r="I1320" s="46">
        <v>0.0</v>
      </c>
      <c r="J1320" s="46">
        <v>0.0</v>
      </c>
      <c r="K1320" s="52">
        <v>0.0</v>
      </c>
      <c r="L1320" s="32">
        <v>0.0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0.0</v>
      </c>
      <c r="E1321" s="46">
        <v>0.0</v>
      </c>
      <c r="F1321" s="51">
        <v>0.0</v>
      </c>
      <c r="G1321" s="32">
        <v>0.0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16.0</v>
      </c>
      <c r="E1322" s="46">
        <v>15.0</v>
      </c>
      <c r="F1322" s="51">
        <v>31.0</v>
      </c>
      <c r="G1322" s="32">
        <v>5.656934306569343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21.0</v>
      </c>
      <c r="E1323" s="46">
        <v>19.0</v>
      </c>
      <c r="F1323" s="51">
        <v>40.0</v>
      </c>
      <c r="G1323" s="32">
        <v>7.782101167315175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107.0</v>
      </c>
      <c r="E1324" s="46">
        <v>122.0</v>
      </c>
      <c r="F1324" s="51">
        <v>229.0</v>
      </c>
      <c r="G1324" s="32">
        <v>15.67419575633128</v>
      </c>
      <c r="H1324" s="30">
        <v>493.0</v>
      </c>
      <c r="I1324" s="46">
        <v>1.0</v>
      </c>
      <c r="J1324" s="46">
        <v>0.0</v>
      </c>
      <c r="K1324" s="52">
        <v>1.0</v>
      </c>
      <c r="L1324" s="32">
        <v>0.2028397565922921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0.0</v>
      </c>
      <c r="E1325" s="46">
        <v>0.0</v>
      </c>
      <c r="F1325" s="51">
        <v>0.0</v>
      </c>
      <c r="G1325" s="32">
        <v>0.0</v>
      </c>
      <c r="H1325" s="30">
        <v>1452.0</v>
      </c>
      <c r="I1325" s="46">
        <v>0.0</v>
      </c>
      <c r="J1325" s="46">
        <v>0.0</v>
      </c>
      <c r="K1325" s="52">
        <v>0.0</v>
      </c>
      <c r="L1325" s="32">
        <v>0.0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4.0</v>
      </c>
      <c r="E1326" s="46">
        <v>4.0</v>
      </c>
      <c r="F1326" s="51">
        <v>8.0</v>
      </c>
      <c r="G1326" s="32">
        <v>4.49438202247191</v>
      </c>
      <c r="H1326" s="46">
        <v>105.0</v>
      </c>
      <c r="I1326" s="46">
        <v>2.0</v>
      </c>
      <c r="J1326" s="46">
        <v>3.0</v>
      </c>
      <c r="K1326" s="52">
        <v>5.0</v>
      </c>
      <c r="L1326" s="32">
        <v>4.761904761904762</v>
      </c>
    </row>
    <row r="1327" ht="15.0" customHeight="1" outlineLevel="1">
      <c r="A1327" s="28" t="s">
        <v>2327</v>
      </c>
      <c r="B1327" s="54" t="s">
        <v>622</v>
      </c>
      <c r="C1327" s="46">
        <v>748.0</v>
      </c>
      <c r="D1327" s="46">
        <v>29.0</v>
      </c>
      <c r="E1327" s="46">
        <v>35.0</v>
      </c>
      <c r="F1327" s="51">
        <v>64.0</v>
      </c>
      <c r="G1327" s="32">
        <v>8.55614973262032</v>
      </c>
      <c r="H1327" s="46">
        <v>70.0</v>
      </c>
      <c r="I1327" s="46">
        <v>0.0</v>
      </c>
      <c r="J1327" s="46">
        <v>0.0</v>
      </c>
      <c r="K1327" s="52">
        <v>0.0</v>
      </c>
      <c r="L1327" s="32">
        <v>0.0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19.0</v>
      </c>
      <c r="E1328" s="46">
        <v>18.0</v>
      </c>
      <c r="F1328" s="51">
        <v>37.0</v>
      </c>
      <c r="G1328" s="32">
        <v>8.466819221967963</v>
      </c>
      <c r="H1328" s="46">
        <v>261.0</v>
      </c>
      <c r="I1328" s="46">
        <v>2.0</v>
      </c>
      <c r="J1328" s="46">
        <v>6.0</v>
      </c>
      <c r="K1328" s="52">
        <v>8.0</v>
      </c>
      <c r="L1328" s="32">
        <v>3.065134099616858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15.0</v>
      </c>
      <c r="E1329" s="46">
        <v>14.0</v>
      </c>
      <c r="F1329" s="51">
        <v>29.0</v>
      </c>
      <c r="G1329" s="32">
        <v>7.038834951456311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26.0</v>
      </c>
      <c r="E1330" s="46">
        <v>37.0</v>
      </c>
      <c r="F1330" s="51">
        <v>63.0</v>
      </c>
      <c r="G1330" s="32">
        <v>3.7322274881516586</v>
      </c>
      <c r="H1330" s="46">
        <v>800.0</v>
      </c>
      <c r="I1330" s="46">
        <v>9.0</v>
      </c>
      <c r="J1330" s="46">
        <v>10.0</v>
      </c>
      <c r="K1330" s="52">
        <v>19.0</v>
      </c>
      <c r="L1330" s="32">
        <v>2.375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9.0</v>
      </c>
      <c r="E1331" s="46">
        <v>9.0</v>
      </c>
      <c r="F1331" s="51">
        <v>18.0</v>
      </c>
      <c r="G1331" s="32">
        <v>3.197158081705151</v>
      </c>
      <c r="H1331" s="46">
        <v>225.0</v>
      </c>
      <c r="I1331" s="46">
        <v>9.0</v>
      </c>
      <c r="J1331" s="46">
        <v>8.0</v>
      </c>
      <c r="K1331" s="52">
        <v>17.0</v>
      </c>
      <c r="L1331" s="32">
        <v>7.555555555555555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5.0</v>
      </c>
      <c r="E1332" s="46">
        <v>5.0</v>
      </c>
      <c r="F1332" s="51">
        <v>10.0</v>
      </c>
      <c r="G1332" s="32">
        <v>3.508771929824561</v>
      </c>
      <c r="H1332" s="30">
        <v>66.0</v>
      </c>
      <c r="I1332" s="46">
        <v>0.0</v>
      </c>
      <c r="J1332" s="46">
        <v>0.0</v>
      </c>
      <c r="K1332" s="52">
        <v>0.0</v>
      </c>
      <c r="L1332" s="32">
        <v>0.0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254.0</v>
      </c>
      <c r="E1333" s="49">
        <v>251.0</v>
      </c>
      <c r="F1333" s="49">
        <v>505.0</v>
      </c>
      <c r="G1333" s="42">
        <v>2.1018021392599993</v>
      </c>
      <c r="H1333" s="40">
        <v>10265.0</v>
      </c>
      <c r="I1333" s="49">
        <v>55.0</v>
      </c>
      <c r="J1333" s="49">
        <v>64.0</v>
      </c>
      <c r="K1333" s="50">
        <v>119.0</v>
      </c>
      <c r="L1333" s="42">
        <v>1.159279103750609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0.0</v>
      </c>
      <c r="E1334" s="46">
        <v>0.0</v>
      </c>
      <c r="F1334" s="51">
        <v>0.0</v>
      </c>
      <c r="G1334" s="32">
        <v>0.0</v>
      </c>
      <c r="H1334" s="30">
        <v>294.0</v>
      </c>
      <c r="I1334" s="46">
        <v>0.0</v>
      </c>
      <c r="J1334" s="46">
        <v>0.0</v>
      </c>
      <c r="K1334" s="52">
        <v>0.0</v>
      </c>
      <c r="L1334" s="32">
        <v>0.0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0.0</v>
      </c>
      <c r="E1335" s="46">
        <v>0.0</v>
      </c>
      <c r="F1335" s="51">
        <v>0.0</v>
      </c>
      <c r="G1335" s="32">
        <v>0.0</v>
      </c>
      <c r="H1335" s="30">
        <v>1081.0</v>
      </c>
      <c r="I1335" s="46">
        <v>0.0</v>
      </c>
      <c r="J1335" s="46">
        <v>0.0</v>
      </c>
      <c r="K1335" s="52">
        <v>0.0</v>
      </c>
      <c r="L1335" s="32">
        <v>0.0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4.0</v>
      </c>
      <c r="E1336" s="46">
        <v>4.0</v>
      </c>
      <c r="F1336" s="51">
        <v>8.0</v>
      </c>
      <c r="G1336" s="32">
        <v>2.9850746268656714</v>
      </c>
      <c r="H1336" s="46">
        <v>121.0</v>
      </c>
      <c r="I1336" s="46">
        <v>0.0</v>
      </c>
      <c r="J1336" s="46">
        <v>0.0</v>
      </c>
      <c r="K1336" s="52">
        <v>0.0</v>
      </c>
      <c r="L1336" s="32">
        <v>0.0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0.0</v>
      </c>
      <c r="E1337" s="46">
        <v>0.0</v>
      </c>
      <c r="F1337" s="51">
        <v>0.0</v>
      </c>
      <c r="G1337" s="32">
        <v>0.0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32.0</v>
      </c>
      <c r="E1338" s="46">
        <v>37.0</v>
      </c>
      <c r="F1338" s="51">
        <v>69.0</v>
      </c>
      <c r="G1338" s="32">
        <v>4.845505617977528</v>
      </c>
      <c r="H1338" s="46">
        <v>816.0</v>
      </c>
      <c r="I1338" s="46">
        <v>3.0</v>
      </c>
      <c r="J1338" s="46">
        <v>1.0</v>
      </c>
      <c r="K1338" s="52">
        <v>4.0</v>
      </c>
      <c r="L1338" s="32">
        <v>0.49019607843137253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0.0</v>
      </c>
      <c r="E1339" s="46">
        <v>0.0</v>
      </c>
      <c r="F1339" s="51">
        <v>0.0</v>
      </c>
      <c r="G1339" s="32">
        <v>0.0</v>
      </c>
      <c r="H1339" s="30">
        <v>765.0</v>
      </c>
      <c r="I1339" s="46">
        <v>0.0</v>
      </c>
      <c r="J1339" s="46">
        <v>0.0</v>
      </c>
      <c r="K1339" s="52">
        <v>0.0</v>
      </c>
      <c r="L1339" s="32">
        <v>0.0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0.0</v>
      </c>
      <c r="E1340" s="46">
        <v>0.0</v>
      </c>
      <c r="F1340" s="51">
        <v>0.0</v>
      </c>
      <c r="G1340" s="32">
        <v>0.0</v>
      </c>
      <c r="H1340" s="30">
        <v>1529.0</v>
      </c>
      <c r="I1340" s="46">
        <v>0.0</v>
      </c>
      <c r="J1340" s="46">
        <v>0.0</v>
      </c>
      <c r="K1340" s="52">
        <v>0.0</v>
      </c>
      <c r="L1340" s="32">
        <v>0.0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0.0</v>
      </c>
      <c r="E1341" s="46">
        <v>0.0</v>
      </c>
      <c r="F1341" s="51">
        <v>0.0</v>
      </c>
      <c r="G1341" s="32">
        <v>0.0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19.0</v>
      </c>
      <c r="E1342" s="46">
        <v>12.0</v>
      </c>
      <c r="F1342" s="51">
        <v>31.0</v>
      </c>
      <c r="G1342" s="32">
        <v>4.403409090909091</v>
      </c>
      <c r="H1342" s="46">
        <v>232.0</v>
      </c>
      <c r="I1342" s="46">
        <v>0.0</v>
      </c>
      <c r="J1342" s="46">
        <v>3.0</v>
      </c>
      <c r="K1342" s="52">
        <v>3.0</v>
      </c>
      <c r="L1342" s="32">
        <v>1.293103448275862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30.0</v>
      </c>
      <c r="E1343" s="46">
        <v>31.0</v>
      </c>
      <c r="F1343" s="51">
        <v>61.0</v>
      </c>
      <c r="G1343" s="32">
        <v>4.572713643178411</v>
      </c>
      <c r="H1343" s="46">
        <v>556.0</v>
      </c>
      <c r="I1343" s="46">
        <v>3.0</v>
      </c>
      <c r="J1343" s="46">
        <v>5.0</v>
      </c>
      <c r="K1343" s="52">
        <v>8.0</v>
      </c>
      <c r="L1343" s="32">
        <v>1.4388489208633095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11.0</v>
      </c>
      <c r="E1344" s="46">
        <v>11.0</v>
      </c>
      <c r="F1344" s="51">
        <v>22.0</v>
      </c>
      <c r="G1344" s="32">
        <v>6.267806267806268</v>
      </c>
      <c r="H1344" s="46">
        <v>167.0</v>
      </c>
      <c r="I1344" s="46">
        <v>3.0</v>
      </c>
      <c r="J1344" s="46">
        <v>5.0</v>
      </c>
      <c r="K1344" s="52">
        <v>8.0</v>
      </c>
      <c r="L1344" s="32">
        <v>4.790419161676647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7.0</v>
      </c>
      <c r="E1345" s="46">
        <v>6.0</v>
      </c>
      <c r="F1345" s="51">
        <v>13.0</v>
      </c>
      <c r="G1345" s="32">
        <v>1.8950437317784257</v>
      </c>
      <c r="H1345" s="46">
        <v>378.0</v>
      </c>
      <c r="I1345" s="46">
        <v>7.0</v>
      </c>
      <c r="J1345" s="46">
        <v>6.0</v>
      </c>
      <c r="K1345" s="52">
        <v>13.0</v>
      </c>
      <c r="L1345" s="32">
        <v>3.439153439153439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26.0</v>
      </c>
      <c r="E1346" s="46">
        <v>17.0</v>
      </c>
      <c r="F1346" s="51">
        <v>43.0</v>
      </c>
      <c r="G1346" s="32">
        <v>7.166666666666667</v>
      </c>
      <c r="H1346" s="46">
        <v>216.0</v>
      </c>
      <c r="I1346" s="46">
        <v>4.0</v>
      </c>
      <c r="J1346" s="46">
        <v>2.0</v>
      </c>
      <c r="K1346" s="52">
        <v>6.0</v>
      </c>
      <c r="L1346" s="32">
        <v>2.7777777777777777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3.0</v>
      </c>
      <c r="E1347" s="46">
        <v>2.0</v>
      </c>
      <c r="F1347" s="51">
        <v>5.0</v>
      </c>
      <c r="G1347" s="32">
        <v>1.694915254237288</v>
      </c>
      <c r="H1347" s="46">
        <v>188.0</v>
      </c>
      <c r="I1347" s="46">
        <v>2.0</v>
      </c>
      <c r="J1347" s="46">
        <v>3.0</v>
      </c>
      <c r="K1347" s="52">
        <v>5.0</v>
      </c>
      <c r="L1347" s="32">
        <v>2.6595744680851063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13.0</v>
      </c>
      <c r="E1348" s="46">
        <v>12.0</v>
      </c>
      <c r="F1348" s="51">
        <v>25.0</v>
      </c>
      <c r="G1348" s="32">
        <v>5.434782608695652</v>
      </c>
      <c r="H1348" s="46">
        <v>236.0</v>
      </c>
      <c r="I1348" s="46">
        <v>3.0</v>
      </c>
      <c r="J1348" s="46">
        <v>3.0</v>
      </c>
      <c r="K1348" s="52">
        <v>6.0</v>
      </c>
      <c r="L1348" s="32">
        <v>2.5423728813559325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10.0</v>
      </c>
      <c r="E1349" s="46">
        <v>17.0</v>
      </c>
      <c r="F1349" s="51">
        <v>27.0</v>
      </c>
      <c r="G1349" s="32">
        <v>2.6548672566371683</v>
      </c>
      <c r="H1349" s="46">
        <v>588.0</v>
      </c>
      <c r="I1349" s="46">
        <v>11.0</v>
      </c>
      <c r="J1349" s="46">
        <v>12.0</v>
      </c>
      <c r="K1349" s="52">
        <v>23.0</v>
      </c>
      <c r="L1349" s="32">
        <v>3.9115646258503403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10.0</v>
      </c>
      <c r="E1350" s="46">
        <v>11.0</v>
      </c>
      <c r="F1350" s="51">
        <v>21.0</v>
      </c>
      <c r="G1350" s="32">
        <v>2.8532608695652173</v>
      </c>
      <c r="H1350" s="46">
        <v>365.0</v>
      </c>
      <c r="I1350" s="46">
        <v>5.0</v>
      </c>
      <c r="J1350" s="46">
        <v>8.0</v>
      </c>
      <c r="K1350" s="52">
        <v>13.0</v>
      </c>
      <c r="L1350" s="32">
        <v>3.5616438356164384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19.0</v>
      </c>
      <c r="E1351" s="46">
        <v>20.0</v>
      </c>
      <c r="F1351" s="51">
        <v>39.0</v>
      </c>
      <c r="G1351" s="32">
        <v>4.56140350877193</v>
      </c>
      <c r="H1351" s="46">
        <v>491.0</v>
      </c>
      <c r="I1351" s="46">
        <v>10.0</v>
      </c>
      <c r="J1351" s="46">
        <v>15.0</v>
      </c>
      <c r="K1351" s="52">
        <v>25.0</v>
      </c>
      <c r="L1351" s="32">
        <v>5.091649694501019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16.0</v>
      </c>
      <c r="E1352" s="46">
        <v>14.0</v>
      </c>
      <c r="F1352" s="51">
        <v>30.0</v>
      </c>
      <c r="G1352" s="32">
        <v>6.507592190889371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42.0</v>
      </c>
      <c r="E1353" s="46">
        <v>47.0</v>
      </c>
      <c r="F1353" s="51">
        <v>89.0</v>
      </c>
      <c r="G1353" s="32">
        <v>5.28817587641117</v>
      </c>
      <c r="H1353" s="46">
        <v>658.0</v>
      </c>
      <c r="I1353" s="46">
        <v>0.0</v>
      </c>
      <c r="J1353" s="46">
        <v>0.0</v>
      </c>
      <c r="K1353" s="52">
        <v>0.0</v>
      </c>
      <c r="L1353" s="32">
        <v>0.0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0.0</v>
      </c>
      <c r="E1355" s="46">
        <v>0.0</v>
      </c>
      <c r="F1355" s="51">
        <v>0.0</v>
      </c>
      <c r="G1355" s="32">
        <v>0.0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0.0</v>
      </c>
      <c r="E1356" s="46">
        <v>0.0</v>
      </c>
      <c r="F1356" s="51">
        <v>0.0</v>
      </c>
      <c r="G1356" s="32">
        <v>0.0</v>
      </c>
      <c r="H1356" s="46">
        <v>321.0</v>
      </c>
      <c r="I1356" s="46">
        <v>0.0</v>
      </c>
      <c r="J1356" s="46">
        <v>0.0</v>
      </c>
      <c r="K1356" s="52">
        <v>0.0</v>
      </c>
      <c r="L1356" s="32">
        <v>0.0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12.0</v>
      </c>
      <c r="E1357" s="46">
        <v>10.0</v>
      </c>
      <c r="F1357" s="51">
        <v>22.0</v>
      </c>
      <c r="G1357" s="32">
        <v>3.303303303303303</v>
      </c>
      <c r="H1357" s="46">
        <v>360.0</v>
      </c>
      <c r="I1357" s="46">
        <v>4.0</v>
      </c>
      <c r="J1357" s="46">
        <v>1.0</v>
      </c>
      <c r="K1357" s="52">
        <v>5.0</v>
      </c>
      <c r="L1357" s="32">
        <v>1.3888888888888888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0.0</v>
      </c>
      <c r="E1358" s="46">
        <v>0.0</v>
      </c>
      <c r="F1358" s="51">
        <v>0.0</v>
      </c>
      <c r="G1358" s="32">
        <v>0.0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912.0</v>
      </c>
      <c r="E1359" s="49">
        <v>930.0</v>
      </c>
      <c r="F1359" s="49">
        <v>1842.0</v>
      </c>
      <c r="G1359" s="42">
        <v>11.71383147853736</v>
      </c>
      <c r="H1359" s="40">
        <v>2855.0</v>
      </c>
      <c r="I1359" s="49">
        <v>47.0</v>
      </c>
      <c r="J1359" s="49">
        <v>48.0</v>
      </c>
      <c r="K1359" s="50">
        <v>95.0</v>
      </c>
      <c r="L1359" s="42">
        <v>3.327495621716287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169.0</v>
      </c>
      <c r="E1360" s="49">
        <v>179.0</v>
      </c>
      <c r="F1360" s="49">
        <v>348.0</v>
      </c>
      <c r="G1360" s="42">
        <v>4.142364004285204</v>
      </c>
      <c r="H1360" s="40">
        <v>3367.0</v>
      </c>
      <c r="I1360" s="49">
        <v>27.0</v>
      </c>
      <c r="J1360" s="49">
        <v>41.0</v>
      </c>
      <c r="K1360" s="50">
        <v>68.0</v>
      </c>
      <c r="L1360" s="42">
        <v>2.0196020196020195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2768.0</v>
      </c>
      <c r="E1361" s="20">
        <v>2678.0</v>
      </c>
      <c r="F1361" s="20">
        <v>5446.0</v>
      </c>
      <c r="G1361" s="36">
        <v>4.645053436026032</v>
      </c>
      <c r="H1361" s="20">
        <v>45964.0</v>
      </c>
      <c r="I1361" s="20">
        <v>347.0</v>
      </c>
      <c r="J1361" s="20">
        <v>357.0</v>
      </c>
      <c r="K1361" s="27">
        <v>704.0</v>
      </c>
      <c r="L1361" s="36">
        <v>1.5316334522669914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636.0</v>
      </c>
      <c r="E1362" s="40">
        <v>630.0</v>
      </c>
      <c r="F1362" s="40">
        <v>1266.0</v>
      </c>
      <c r="G1362" s="42">
        <v>4.927412135601136</v>
      </c>
      <c r="H1362" s="40">
        <v>9326.0</v>
      </c>
      <c r="I1362" s="40">
        <v>28.0</v>
      </c>
      <c r="J1362" s="40">
        <v>29.0</v>
      </c>
      <c r="K1362" s="47">
        <v>57.0</v>
      </c>
      <c r="L1362" s="42">
        <v>0.6111945099721209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25.0</v>
      </c>
      <c r="E1363" s="30">
        <v>39.0</v>
      </c>
      <c r="F1363" s="31">
        <v>64.0</v>
      </c>
      <c r="G1363" s="32">
        <v>4.344874405974202</v>
      </c>
      <c r="H1363" s="46">
        <v>659.0</v>
      </c>
      <c r="I1363" s="30">
        <v>0.0</v>
      </c>
      <c r="J1363" s="30">
        <v>0.0</v>
      </c>
      <c r="K1363" s="33">
        <v>0.0</v>
      </c>
      <c r="L1363" s="32">
        <v>0.0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45.0</v>
      </c>
      <c r="E1364" s="30">
        <v>37.0</v>
      </c>
      <c r="F1364" s="31">
        <v>82.0</v>
      </c>
      <c r="G1364" s="32">
        <v>4.112337011033099</v>
      </c>
      <c r="H1364" s="46">
        <v>842.0</v>
      </c>
      <c r="I1364" s="30">
        <v>9.0</v>
      </c>
      <c r="J1364" s="30">
        <v>2.0</v>
      </c>
      <c r="K1364" s="33">
        <v>11.0</v>
      </c>
      <c r="L1364" s="32">
        <v>1.3064133016627077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39.0</v>
      </c>
      <c r="E1365" s="30">
        <v>47.0</v>
      </c>
      <c r="F1365" s="31">
        <v>86.0</v>
      </c>
      <c r="G1365" s="32">
        <v>4.152583293095123</v>
      </c>
      <c r="H1365" s="46">
        <v>963.0</v>
      </c>
      <c r="I1365" s="30">
        <v>1.0</v>
      </c>
      <c r="J1365" s="30">
        <v>2.0</v>
      </c>
      <c r="K1365" s="33">
        <v>3.0</v>
      </c>
      <c r="L1365" s="32">
        <v>0.3115264797507788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38.0</v>
      </c>
      <c r="E1366" s="30">
        <v>31.0</v>
      </c>
      <c r="F1366" s="31">
        <v>69.0</v>
      </c>
      <c r="G1366" s="32">
        <v>5.60064935064935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115.0</v>
      </c>
      <c r="E1367" s="30">
        <v>117.0</v>
      </c>
      <c r="F1367" s="31">
        <v>232.0</v>
      </c>
      <c r="G1367" s="32">
        <v>4.954089259021995</v>
      </c>
      <c r="H1367" s="30">
        <v>1633.0</v>
      </c>
      <c r="I1367" s="30">
        <v>3.0</v>
      </c>
      <c r="J1367" s="30">
        <v>8.0</v>
      </c>
      <c r="K1367" s="33">
        <v>11.0</v>
      </c>
      <c r="L1367" s="32">
        <v>0.6736068585425597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71.0</v>
      </c>
      <c r="E1368" s="30">
        <v>75.0</v>
      </c>
      <c r="F1368" s="31">
        <v>146.0</v>
      </c>
      <c r="G1368" s="32">
        <v>5.591727307545002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67.0</v>
      </c>
      <c r="E1369" s="30">
        <v>78.0</v>
      </c>
      <c r="F1369" s="31">
        <v>145.0</v>
      </c>
      <c r="G1369" s="32">
        <v>4.875588433086752</v>
      </c>
      <c r="H1369" s="30">
        <v>1270.0</v>
      </c>
      <c r="I1369" s="30">
        <v>1.0</v>
      </c>
      <c r="J1369" s="30">
        <v>0.0</v>
      </c>
      <c r="K1369" s="33">
        <v>1.0</v>
      </c>
      <c r="L1369" s="32">
        <v>0.07874015748031496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185.0</v>
      </c>
      <c r="E1370" s="30">
        <v>163.0</v>
      </c>
      <c r="F1370" s="31">
        <v>348.0</v>
      </c>
      <c r="G1370" s="32">
        <v>5.18628912071535</v>
      </c>
      <c r="H1370" s="30">
        <v>1788.0</v>
      </c>
      <c r="I1370" s="30">
        <v>3.0</v>
      </c>
      <c r="J1370" s="30">
        <v>3.0</v>
      </c>
      <c r="K1370" s="33">
        <v>6.0</v>
      </c>
      <c r="L1370" s="32">
        <v>0.33557046979865773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18.0</v>
      </c>
      <c r="E1371" s="30">
        <v>13.0</v>
      </c>
      <c r="F1371" s="31">
        <v>31.0</v>
      </c>
      <c r="G1371" s="32">
        <v>3.730445246690734</v>
      </c>
      <c r="H1371" s="46">
        <v>453.0</v>
      </c>
      <c r="I1371" s="30">
        <v>6.0</v>
      </c>
      <c r="J1371" s="30">
        <v>10.0</v>
      </c>
      <c r="K1371" s="33">
        <v>16.0</v>
      </c>
      <c r="L1371" s="32">
        <v>3.532008830022075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23.0</v>
      </c>
      <c r="E1372" s="30">
        <v>15.0</v>
      </c>
      <c r="F1372" s="31">
        <v>38.0</v>
      </c>
      <c r="G1372" s="32">
        <v>6.25</v>
      </c>
      <c r="H1372" s="46">
        <v>365.0</v>
      </c>
      <c r="I1372" s="30">
        <v>4.0</v>
      </c>
      <c r="J1372" s="30">
        <v>1.0</v>
      </c>
      <c r="K1372" s="33">
        <v>5.0</v>
      </c>
      <c r="L1372" s="32">
        <v>1.36986301369863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10.0</v>
      </c>
      <c r="E1373" s="30">
        <v>15.0</v>
      </c>
      <c r="F1373" s="31">
        <v>25.0</v>
      </c>
      <c r="G1373" s="32">
        <v>4.940711462450593</v>
      </c>
      <c r="H1373" s="30">
        <v>136.0</v>
      </c>
      <c r="I1373" s="30">
        <v>1.0</v>
      </c>
      <c r="J1373" s="30">
        <v>3.0</v>
      </c>
      <c r="K1373" s="33">
        <v>4.0</v>
      </c>
      <c r="L1373" s="32">
        <v>2.941176470588235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313.0</v>
      </c>
      <c r="E1374" s="40">
        <v>286.0</v>
      </c>
      <c r="F1374" s="40">
        <v>599.0</v>
      </c>
      <c r="G1374" s="42">
        <v>4.164928382700598</v>
      </c>
      <c r="H1374" s="40">
        <v>6270.0</v>
      </c>
      <c r="I1374" s="40">
        <v>58.0</v>
      </c>
      <c r="J1374" s="40">
        <v>60.0</v>
      </c>
      <c r="K1374" s="47">
        <v>118.0</v>
      </c>
      <c r="L1374" s="42">
        <v>1.8819776714513556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28.0</v>
      </c>
      <c r="E1375" s="30">
        <v>35.0</v>
      </c>
      <c r="F1375" s="31">
        <v>63.0</v>
      </c>
      <c r="G1375" s="32">
        <v>5.101214574898785</v>
      </c>
      <c r="H1375" s="30">
        <v>599.0</v>
      </c>
      <c r="I1375" s="30">
        <v>1.0</v>
      </c>
      <c r="J1375" s="30">
        <v>6.0</v>
      </c>
      <c r="K1375" s="33">
        <v>7.0</v>
      </c>
      <c r="L1375" s="32">
        <v>1.1686143572621035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78.0</v>
      </c>
      <c r="E1376" s="30">
        <v>76.0</v>
      </c>
      <c r="F1376" s="31">
        <v>154.0</v>
      </c>
      <c r="G1376" s="32">
        <v>3.900709219858156</v>
      </c>
      <c r="H1376" s="30">
        <v>1667.0</v>
      </c>
      <c r="I1376" s="30">
        <v>19.0</v>
      </c>
      <c r="J1376" s="30">
        <v>27.0</v>
      </c>
      <c r="K1376" s="33">
        <v>46.0</v>
      </c>
      <c r="L1376" s="32">
        <v>2.7594481103779245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28.0</v>
      </c>
      <c r="E1377" s="30">
        <v>25.0</v>
      </c>
      <c r="F1377" s="31">
        <v>53.0</v>
      </c>
      <c r="G1377" s="32">
        <v>4.561101549053356</v>
      </c>
      <c r="H1377" s="46">
        <v>447.0</v>
      </c>
      <c r="I1377" s="30">
        <v>5.0</v>
      </c>
      <c r="J1377" s="30">
        <v>0.0</v>
      </c>
      <c r="K1377" s="33">
        <v>5.0</v>
      </c>
      <c r="L1377" s="32">
        <v>1.1185682326621924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18.0</v>
      </c>
      <c r="E1378" s="30">
        <v>16.0</v>
      </c>
      <c r="F1378" s="31">
        <v>34.0</v>
      </c>
      <c r="G1378" s="32">
        <v>3.4378159757330633</v>
      </c>
      <c r="H1378" s="46">
        <v>344.0</v>
      </c>
      <c r="I1378" s="30">
        <v>0.0</v>
      </c>
      <c r="J1378" s="30">
        <v>0.0</v>
      </c>
      <c r="K1378" s="33">
        <v>0.0</v>
      </c>
      <c r="L1378" s="32">
        <v>0.0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24.0</v>
      </c>
      <c r="E1379" s="30">
        <v>28.0</v>
      </c>
      <c r="F1379" s="31">
        <v>52.0</v>
      </c>
      <c r="G1379" s="32">
        <v>4.344193817878028</v>
      </c>
      <c r="H1379" s="46">
        <v>497.0</v>
      </c>
      <c r="I1379" s="30">
        <v>10.0</v>
      </c>
      <c r="J1379" s="30">
        <v>7.0</v>
      </c>
      <c r="K1379" s="33">
        <v>17.0</v>
      </c>
      <c r="L1379" s="32">
        <v>3.420523138832998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27.0</v>
      </c>
      <c r="E1380" s="30">
        <v>19.0</v>
      </c>
      <c r="F1380" s="31">
        <v>46.0</v>
      </c>
      <c r="G1380" s="32">
        <v>4.930332261521972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36.0</v>
      </c>
      <c r="E1381" s="30">
        <v>25.0</v>
      </c>
      <c r="F1381" s="31">
        <v>61.0</v>
      </c>
      <c r="G1381" s="32">
        <v>4.736024844720497</v>
      </c>
      <c r="H1381" s="46">
        <v>588.0</v>
      </c>
      <c r="I1381" s="30">
        <v>4.0</v>
      </c>
      <c r="J1381" s="30">
        <v>7.0</v>
      </c>
      <c r="K1381" s="33">
        <v>11.0</v>
      </c>
      <c r="L1381" s="32">
        <v>1.870748299319728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12.0</v>
      </c>
      <c r="E1382" s="30">
        <v>8.0</v>
      </c>
      <c r="F1382" s="31">
        <v>20.0</v>
      </c>
      <c r="G1382" s="32">
        <v>3.642987249544627</v>
      </c>
      <c r="H1382" s="30">
        <v>179.0</v>
      </c>
      <c r="I1382" s="30">
        <v>3.0</v>
      </c>
      <c r="J1382" s="30">
        <v>0.0</v>
      </c>
      <c r="K1382" s="33">
        <v>3.0</v>
      </c>
      <c r="L1382" s="32">
        <v>1.675977653631285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44.0</v>
      </c>
      <c r="E1383" s="30">
        <v>33.0</v>
      </c>
      <c r="F1383" s="31">
        <v>77.0</v>
      </c>
      <c r="G1383" s="32">
        <v>3.1791907514450863</v>
      </c>
      <c r="H1383" s="30">
        <v>1339.0</v>
      </c>
      <c r="I1383" s="30">
        <v>16.0</v>
      </c>
      <c r="J1383" s="30">
        <v>12.0</v>
      </c>
      <c r="K1383" s="33">
        <v>28.0</v>
      </c>
      <c r="L1383" s="32">
        <v>2.0911127707244215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18.0</v>
      </c>
      <c r="E1384" s="30">
        <v>21.0</v>
      </c>
      <c r="F1384" s="31">
        <v>39.0</v>
      </c>
      <c r="G1384" s="32">
        <v>5.918057663125948</v>
      </c>
      <c r="H1384" s="30">
        <v>279.0</v>
      </c>
      <c r="I1384" s="30">
        <v>0.0</v>
      </c>
      <c r="J1384" s="30">
        <v>1.0</v>
      </c>
      <c r="K1384" s="33">
        <v>1.0</v>
      </c>
      <c r="L1384" s="32">
        <v>0.35842293906810035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371.0</v>
      </c>
      <c r="E1385" s="40">
        <v>357.0</v>
      </c>
      <c r="F1385" s="40">
        <v>728.0</v>
      </c>
      <c r="G1385" s="42">
        <v>5.592686486901744</v>
      </c>
      <c r="H1385" s="40">
        <v>4033.0</v>
      </c>
      <c r="I1385" s="40">
        <v>15.0</v>
      </c>
      <c r="J1385" s="40">
        <v>16.0</v>
      </c>
      <c r="K1385" s="47">
        <v>31.0</v>
      </c>
      <c r="L1385" s="42">
        <v>0.7686585668237045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38.0</v>
      </c>
      <c r="E1386" s="30">
        <v>31.0</v>
      </c>
      <c r="F1386" s="31">
        <v>69.0</v>
      </c>
      <c r="G1386" s="32">
        <v>5.103550295857988</v>
      </c>
      <c r="H1386" s="46">
        <v>479.0</v>
      </c>
      <c r="I1386" s="30">
        <v>1.0</v>
      </c>
      <c r="J1386" s="30">
        <v>2.0</v>
      </c>
      <c r="K1386" s="33">
        <v>3.0</v>
      </c>
      <c r="L1386" s="32">
        <v>0.6263048016701461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20.0</v>
      </c>
      <c r="E1387" s="30">
        <v>25.0</v>
      </c>
      <c r="F1387" s="31">
        <v>45.0</v>
      </c>
      <c r="G1387" s="32">
        <v>4.7518479408658925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4.0</v>
      </c>
      <c r="E1388" s="30">
        <v>6.0</v>
      </c>
      <c r="F1388" s="31">
        <v>10.0</v>
      </c>
      <c r="G1388" s="32">
        <v>2.840909090909091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25.0</v>
      </c>
      <c r="E1389" s="30">
        <v>25.0</v>
      </c>
      <c r="F1389" s="31">
        <v>50.0</v>
      </c>
      <c r="G1389" s="32">
        <v>7.374631268436578</v>
      </c>
      <c r="H1389" s="46">
        <v>225.0</v>
      </c>
      <c r="I1389" s="30">
        <v>3.0</v>
      </c>
      <c r="J1389" s="30">
        <v>3.0</v>
      </c>
      <c r="K1389" s="33">
        <v>6.0</v>
      </c>
      <c r="L1389" s="32">
        <v>2.666666666666667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45.0</v>
      </c>
      <c r="E1390" s="30">
        <v>25.0</v>
      </c>
      <c r="F1390" s="31">
        <v>70.0</v>
      </c>
      <c r="G1390" s="32">
        <v>6.763285024154589</v>
      </c>
      <c r="H1390" s="46">
        <v>310.0</v>
      </c>
      <c r="I1390" s="30">
        <v>1.0</v>
      </c>
      <c r="J1390" s="30">
        <v>2.0</v>
      </c>
      <c r="K1390" s="33">
        <v>3.0</v>
      </c>
      <c r="L1390" s="32">
        <v>0.967741935483871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28.0</v>
      </c>
      <c r="E1391" s="30">
        <v>36.0</v>
      </c>
      <c r="F1391" s="31">
        <v>64.0</v>
      </c>
      <c r="G1391" s="32">
        <v>4.69208211143695</v>
      </c>
      <c r="H1391" s="46">
        <v>417.0</v>
      </c>
      <c r="I1391" s="30">
        <v>0.0</v>
      </c>
      <c r="J1391" s="30">
        <v>2.0</v>
      </c>
      <c r="K1391" s="33">
        <v>2.0</v>
      </c>
      <c r="L1391" s="32">
        <v>0.4796163069544364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38.0</v>
      </c>
      <c r="E1392" s="30">
        <v>48.0</v>
      </c>
      <c r="F1392" s="31">
        <v>86.0</v>
      </c>
      <c r="G1392" s="32">
        <v>5.806887238352465</v>
      </c>
      <c r="H1392" s="46">
        <v>493.0</v>
      </c>
      <c r="I1392" s="30">
        <v>2.0</v>
      </c>
      <c r="J1392" s="30">
        <v>1.0</v>
      </c>
      <c r="K1392" s="33">
        <v>3.0</v>
      </c>
      <c r="L1392" s="32">
        <v>0.6085192697768762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26.0</v>
      </c>
      <c r="E1393" s="30">
        <v>20.0</v>
      </c>
      <c r="F1393" s="31">
        <v>46.0</v>
      </c>
      <c r="G1393" s="32">
        <v>5.562273276904474</v>
      </c>
      <c r="H1393" s="46">
        <v>309.0</v>
      </c>
      <c r="I1393" s="30">
        <v>1.0</v>
      </c>
      <c r="J1393" s="30">
        <v>1.0</v>
      </c>
      <c r="K1393" s="33">
        <v>2.0</v>
      </c>
      <c r="L1393" s="32">
        <v>0.6472491909385114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115.0</v>
      </c>
      <c r="E1394" s="30">
        <v>100.0</v>
      </c>
      <c r="F1394" s="31">
        <v>215.0</v>
      </c>
      <c r="G1394" s="32">
        <v>6.000558191459671</v>
      </c>
      <c r="H1394" s="46">
        <v>953.0</v>
      </c>
      <c r="I1394" s="30">
        <v>7.0</v>
      </c>
      <c r="J1394" s="30">
        <v>4.0</v>
      </c>
      <c r="K1394" s="33">
        <v>11.0</v>
      </c>
      <c r="L1394" s="32">
        <v>1.154249737670514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18.0</v>
      </c>
      <c r="E1395" s="30">
        <v>17.0</v>
      </c>
      <c r="F1395" s="31">
        <v>35.0</v>
      </c>
      <c r="G1395" s="32">
        <v>4.435994930291509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14.0</v>
      </c>
      <c r="E1396" s="30">
        <v>24.0</v>
      </c>
      <c r="F1396" s="31">
        <v>38.0</v>
      </c>
      <c r="G1396" s="32">
        <v>6.239737274220033</v>
      </c>
      <c r="H1396" s="30">
        <v>216.0</v>
      </c>
      <c r="I1396" s="30">
        <v>0.0</v>
      </c>
      <c r="J1396" s="30">
        <v>1.0</v>
      </c>
      <c r="K1396" s="33">
        <v>1.0</v>
      </c>
      <c r="L1396" s="32">
        <v>0.4629629629629629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443.0</v>
      </c>
      <c r="E1397" s="40">
        <v>371.0</v>
      </c>
      <c r="F1397" s="40">
        <v>814.0</v>
      </c>
      <c r="G1397" s="42">
        <v>4.8573815491108725</v>
      </c>
      <c r="H1397" s="40">
        <v>6241.0</v>
      </c>
      <c r="I1397" s="40">
        <v>11.0</v>
      </c>
      <c r="J1397" s="40">
        <v>18.0</v>
      </c>
      <c r="K1397" s="47">
        <v>29.0</v>
      </c>
      <c r="L1397" s="42">
        <v>0.4646691235378946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46.0</v>
      </c>
      <c r="E1398" s="30">
        <v>42.0</v>
      </c>
      <c r="F1398" s="31">
        <v>88.0</v>
      </c>
      <c r="G1398" s="32">
        <v>4.583333333333333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44.0</v>
      </c>
      <c r="E1399" s="30">
        <v>36.0</v>
      </c>
      <c r="F1399" s="31">
        <v>80.0</v>
      </c>
      <c r="G1399" s="32">
        <v>4.248539564524695</v>
      </c>
      <c r="H1399" s="46">
        <v>827.0</v>
      </c>
      <c r="I1399" s="30">
        <v>0.0</v>
      </c>
      <c r="J1399" s="30">
        <v>0.0</v>
      </c>
      <c r="K1399" s="33">
        <v>0.0</v>
      </c>
      <c r="L1399" s="32">
        <v>0.0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18.0</v>
      </c>
      <c r="E1400" s="30">
        <v>17.0</v>
      </c>
      <c r="F1400" s="31">
        <v>35.0</v>
      </c>
      <c r="G1400" s="32">
        <v>3.5246727089627394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55.0</v>
      </c>
      <c r="E1401" s="30">
        <v>44.0</v>
      </c>
      <c r="F1401" s="31">
        <v>99.0</v>
      </c>
      <c r="G1401" s="32">
        <v>5.561797752808989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48.0</v>
      </c>
      <c r="E1402" s="30">
        <v>28.0</v>
      </c>
      <c r="F1402" s="31">
        <v>76.0</v>
      </c>
      <c r="G1402" s="32">
        <v>5.448028673835125</v>
      </c>
      <c r="H1402" s="46">
        <v>552.0</v>
      </c>
      <c r="I1402" s="30">
        <v>4.0</v>
      </c>
      <c r="J1402" s="30">
        <v>3.0</v>
      </c>
      <c r="K1402" s="33">
        <v>7.0</v>
      </c>
      <c r="L1402" s="32">
        <v>1.2681159420289856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21.0</v>
      </c>
      <c r="E1403" s="30">
        <v>25.0</v>
      </c>
      <c r="F1403" s="31">
        <v>46.0</v>
      </c>
      <c r="G1403" s="32">
        <v>5.502392344497608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70.0</v>
      </c>
      <c r="E1404" s="30">
        <v>65.0</v>
      </c>
      <c r="F1404" s="31">
        <v>135.0</v>
      </c>
      <c r="G1404" s="32">
        <v>6.65352390340069</v>
      </c>
      <c r="H1404" s="46">
        <v>535.0</v>
      </c>
      <c r="I1404" s="30">
        <v>0.0</v>
      </c>
      <c r="J1404" s="30">
        <v>1.0</v>
      </c>
      <c r="K1404" s="33">
        <v>1.0</v>
      </c>
      <c r="L1404" s="32">
        <v>0.1869158878504673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26.0</v>
      </c>
      <c r="E1405" s="30">
        <v>16.0</v>
      </c>
      <c r="F1405" s="31">
        <v>42.0</v>
      </c>
      <c r="G1405" s="32">
        <v>4.671857619577309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58.0</v>
      </c>
      <c r="E1406" s="30">
        <v>39.0</v>
      </c>
      <c r="F1406" s="31">
        <v>97.0</v>
      </c>
      <c r="G1406" s="32">
        <v>5.300546448087432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15.0</v>
      </c>
      <c r="E1407" s="30">
        <v>21.0</v>
      </c>
      <c r="F1407" s="31">
        <v>36.0</v>
      </c>
      <c r="G1407" s="32">
        <v>3.4849951597289452</v>
      </c>
      <c r="H1407" s="30">
        <v>400.0</v>
      </c>
      <c r="I1407" s="30">
        <v>0.0</v>
      </c>
      <c r="J1407" s="30">
        <v>0.0</v>
      </c>
      <c r="K1407" s="33">
        <v>0.0</v>
      </c>
      <c r="L1407" s="32">
        <v>0.0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42.0</v>
      </c>
      <c r="E1408" s="30">
        <v>38.0</v>
      </c>
      <c r="F1408" s="31">
        <v>80.0</v>
      </c>
      <c r="G1408" s="32">
        <v>3.7037037037037033</v>
      </c>
      <c r="H1408" s="30">
        <v>1143.0</v>
      </c>
      <c r="I1408" s="30">
        <v>7.0</v>
      </c>
      <c r="J1408" s="30">
        <v>14.0</v>
      </c>
      <c r="K1408" s="33">
        <v>21.0</v>
      </c>
      <c r="L1408" s="32">
        <v>1.837270341207349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146.0</v>
      </c>
      <c r="E1409" s="49">
        <v>148.0</v>
      </c>
      <c r="F1409" s="49">
        <v>294.0</v>
      </c>
      <c r="G1409" s="42">
        <v>4.069767441860465</v>
      </c>
      <c r="H1409" s="40">
        <v>3210.0</v>
      </c>
      <c r="I1409" s="49">
        <v>16.0</v>
      </c>
      <c r="J1409" s="49">
        <v>16.0</v>
      </c>
      <c r="K1409" s="50">
        <v>32.0</v>
      </c>
      <c r="L1409" s="42">
        <v>0.9968847352024922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20.0</v>
      </c>
      <c r="E1410" s="46">
        <v>18.0</v>
      </c>
      <c r="F1410" s="51">
        <v>38.0</v>
      </c>
      <c r="G1410" s="32">
        <v>3.7735849056603774</v>
      </c>
      <c r="H1410" s="46">
        <v>453.0</v>
      </c>
      <c r="I1410" s="46">
        <v>2.0</v>
      </c>
      <c r="J1410" s="46">
        <v>1.0</v>
      </c>
      <c r="K1410" s="52">
        <v>3.0</v>
      </c>
      <c r="L1410" s="32">
        <v>0.6622516556291391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38.0</v>
      </c>
      <c r="E1411" s="46">
        <v>56.0</v>
      </c>
      <c r="F1411" s="51">
        <v>94.0</v>
      </c>
      <c r="G1411" s="32">
        <v>5.2987598647125145</v>
      </c>
      <c r="H1411" s="30">
        <v>809.0</v>
      </c>
      <c r="I1411" s="46">
        <v>8.0</v>
      </c>
      <c r="J1411" s="46">
        <v>2.0</v>
      </c>
      <c r="K1411" s="52">
        <v>10.0</v>
      </c>
      <c r="L1411" s="32">
        <v>1.2360939431396787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65.0</v>
      </c>
      <c r="E1412" s="46">
        <v>49.0</v>
      </c>
      <c r="F1412" s="51">
        <v>114.0</v>
      </c>
      <c r="G1412" s="32">
        <v>4.276069017254313</v>
      </c>
      <c r="H1412" s="30">
        <v>1106.0</v>
      </c>
      <c r="I1412" s="46">
        <v>4.0</v>
      </c>
      <c r="J1412" s="46">
        <v>6.0</v>
      </c>
      <c r="K1412" s="52">
        <v>10.0</v>
      </c>
      <c r="L1412" s="32">
        <v>0.9041591320072333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14.0</v>
      </c>
      <c r="E1413" s="46">
        <v>16.0</v>
      </c>
      <c r="F1413" s="51">
        <v>30.0</v>
      </c>
      <c r="G1413" s="32">
        <v>2.3734177215189876</v>
      </c>
      <c r="H1413" s="46">
        <v>588.0</v>
      </c>
      <c r="I1413" s="46">
        <v>2.0</v>
      </c>
      <c r="J1413" s="46">
        <v>5.0</v>
      </c>
      <c r="K1413" s="52">
        <v>7.0</v>
      </c>
      <c r="L1413" s="32">
        <v>1.1904761904761905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9.0</v>
      </c>
      <c r="E1414" s="46">
        <v>9.0</v>
      </c>
      <c r="F1414" s="51">
        <v>18.0</v>
      </c>
      <c r="G1414" s="32">
        <v>3.508771929824561</v>
      </c>
      <c r="H1414" s="30">
        <v>254.0</v>
      </c>
      <c r="I1414" s="46">
        <v>0.0</v>
      </c>
      <c r="J1414" s="46">
        <v>2.0</v>
      </c>
      <c r="K1414" s="52">
        <v>2.0</v>
      </c>
      <c r="L1414" s="32">
        <v>0.7874015748031495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859.0</v>
      </c>
      <c r="E1415" s="49">
        <v>886.0</v>
      </c>
      <c r="F1415" s="49">
        <v>1745.0</v>
      </c>
      <c r="G1415" s="42">
        <v>4.3441459832208915</v>
      </c>
      <c r="H1415" s="40">
        <v>16884.0</v>
      </c>
      <c r="I1415" s="49">
        <v>219.0</v>
      </c>
      <c r="J1415" s="49">
        <v>218.0</v>
      </c>
      <c r="K1415" s="50">
        <v>437.0</v>
      </c>
      <c r="L1415" s="42">
        <v>2.5882492300402746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2606.0</v>
      </c>
      <c r="E1416" s="20">
        <v>2498.0</v>
      </c>
      <c r="F1416" s="20">
        <v>5104.0</v>
      </c>
      <c r="G1416" s="36">
        <v>4.930686373955465</v>
      </c>
      <c r="H1416" s="20">
        <v>36948.0</v>
      </c>
      <c r="I1416" s="20">
        <v>181.0</v>
      </c>
      <c r="J1416" s="20">
        <v>204.0</v>
      </c>
      <c r="K1416" s="27">
        <v>385.0</v>
      </c>
      <c r="L1416" s="36">
        <v>1.0420049799718523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779.0</v>
      </c>
      <c r="E1417" s="40">
        <v>713.0</v>
      </c>
      <c r="F1417" s="40">
        <v>1492.0</v>
      </c>
      <c r="G1417" s="42">
        <v>5.323058261086731</v>
      </c>
      <c r="H1417" s="40">
        <v>9181.0</v>
      </c>
      <c r="I1417" s="40">
        <v>47.0</v>
      </c>
      <c r="J1417" s="40">
        <v>42.0</v>
      </c>
      <c r="K1417" s="47">
        <v>89.0</v>
      </c>
      <c r="L1417" s="42">
        <v>0.9693933122753512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79.0</v>
      </c>
      <c r="E1418" s="30">
        <v>53.0</v>
      </c>
      <c r="F1418" s="31">
        <v>132.0</v>
      </c>
      <c r="G1418" s="32">
        <v>7.440811724915446</v>
      </c>
      <c r="H1418" s="46">
        <v>615.0</v>
      </c>
      <c r="I1418" s="30">
        <v>10.0</v>
      </c>
      <c r="J1418" s="30">
        <v>1.0</v>
      </c>
      <c r="K1418" s="33">
        <v>11.0</v>
      </c>
      <c r="L1418" s="32">
        <v>1.788617886178862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55.0</v>
      </c>
      <c r="E1419" s="30">
        <v>49.0</v>
      </c>
      <c r="F1419" s="31">
        <v>104.0</v>
      </c>
      <c r="G1419" s="32">
        <v>5.23138832997988</v>
      </c>
      <c r="H1419" s="46">
        <v>595.0</v>
      </c>
      <c r="I1419" s="30">
        <v>0.0</v>
      </c>
      <c r="J1419" s="30">
        <v>0.0</v>
      </c>
      <c r="K1419" s="33">
        <v>0.0</v>
      </c>
      <c r="L1419" s="32">
        <v>0.0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37.0</v>
      </c>
      <c r="E1420" s="30">
        <v>31.0</v>
      </c>
      <c r="F1420" s="31">
        <v>68.0</v>
      </c>
      <c r="G1420" s="32">
        <v>3.715846994535519</v>
      </c>
      <c r="H1420" s="30">
        <v>707.0</v>
      </c>
      <c r="I1420" s="30">
        <v>9.0</v>
      </c>
      <c r="J1420" s="30">
        <v>7.0</v>
      </c>
      <c r="K1420" s="33">
        <v>16.0</v>
      </c>
      <c r="L1420" s="32">
        <v>2.263083451202263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81.0</v>
      </c>
      <c r="E1421" s="30">
        <v>89.0</v>
      </c>
      <c r="F1421" s="31">
        <v>170.0</v>
      </c>
      <c r="G1421" s="32">
        <v>4.814500141602945</v>
      </c>
      <c r="H1421" s="30">
        <v>1148.0</v>
      </c>
      <c r="I1421" s="30">
        <v>3.0</v>
      </c>
      <c r="J1421" s="30">
        <v>1.0</v>
      </c>
      <c r="K1421" s="33">
        <v>4.0</v>
      </c>
      <c r="L1421" s="32">
        <v>0.34843205574912894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20.0</v>
      </c>
      <c r="E1422" s="30">
        <v>30.0</v>
      </c>
      <c r="F1422" s="31">
        <v>50.0</v>
      </c>
      <c r="G1422" s="32">
        <v>4.378283712784588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35.0</v>
      </c>
      <c r="E1423" s="30">
        <v>31.0</v>
      </c>
      <c r="F1423" s="31">
        <v>66.0</v>
      </c>
      <c r="G1423" s="32">
        <v>5.86145648312611</v>
      </c>
      <c r="H1423" s="46">
        <v>382.0</v>
      </c>
      <c r="I1423" s="30">
        <v>3.0</v>
      </c>
      <c r="J1423" s="30">
        <v>4.0</v>
      </c>
      <c r="K1423" s="33">
        <v>7.0</v>
      </c>
      <c r="L1423" s="32">
        <v>1.832460732984293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55.0</v>
      </c>
      <c r="E1424" s="30">
        <v>49.0</v>
      </c>
      <c r="F1424" s="31">
        <v>104.0</v>
      </c>
      <c r="G1424" s="32">
        <v>5.561497326203209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53.0</v>
      </c>
      <c r="E1425" s="30">
        <v>50.0</v>
      </c>
      <c r="F1425" s="31">
        <v>103.0</v>
      </c>
      <c r="G1425" s="32">
        <v>6.0588235294117645</v>
      </c>
      <c r="H1425" s="46">
        <v>500.0</v>
      </c>
      <c r="I1425" s="30">
        <v>1.0</v>
      </c>
      <c r="J1425" s="30">
        <v>0.0</v>
      </c>
      <c r="K1425" s="33">
        <v>1.0</v>
      </c>
      <c r="L1425" s="32">
        <v>0.2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75.0</v>
      </c>
      <c r="E1426" s="30">
        <v>62.0</v>
      </c>
      <c r="F1426" s="31">
        <v>137.0</v>
      </c>
      <c r="G1426" s="32">
        <v>6.105169340463458</v>
      </c>
      <c r="H1426" s="46">
        <v>852.0</v>
      </c>
      <c r="I1426" s="30">
        <v>5.0</v>
      </c>
      <c r="J1426" s="30">
        <v>5.0</v>
      </c>
      <c r="K1426" s="33">
        <v>10.0</v>
      </c>
      <c r="L1426" s="32">
        <v>1.1737089201877933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47.0</v>
      </c>
      <c r="E1427" s="30">
        <v>49.0</v>
      </c>
      <c r="F1427" s="31">
        <v>96.0</v>
      </c>
      <c r="G1427" s="32">
        <v>5.047318611987381</v>
      </c>
      <c r="H1427" s="46">
        <v>666.0</v>
      </c>
      <c r="I1427" s="30">
        <v>1.0</v>
      </c>
      <c r="J1427" s="30">
        <v>3.0</v>
      </c>
      <c r="K1427" s="33">
        <v>4.0</v>
      </c>
      <c r="L1427" s="32">
        <v>0.6006006006006006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24.0</v>
      </c>
      <c r="E1428" s="30">
        <v>30.0</v>
      </c>
      <c r="F1428" s="31">
        <v>54.0</v>
      </c>
      <c r="G1428" s="32">
        <v>5.037313432835821</v>
      </c>
      <c r="H1428" s="46">
        <v>315.0</v>
      </c>
      <c r="I1428" s="30">
        <v>5.0</v>
      </c>
      <c r="J1428" s="30">
        <v>2.0</v>
      </c>
      <c r="K1428" s="33">
        <v>7.0</v>
      </c>
      <c r="L1428" s="32">
        <v>2.2222222222222223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33.0</v>
      </c>
      <c r="E1429" s="30">
        <v>25.0</v>
      </c>
      <c r="F1429" s="31">
        <v>58.0</v>
      </c>
      <c r="G1429" s="32">
        <v>3.2402234636871508</v>
      </c>
      <c r="H1429" s="46">
        <v>849.0</v>
      </c>
      <c r="I1429" s="30">
        <v>4.0</v>
      </c>
      <c r="J1429" s="30">
        <v>8.0</v>
      </c>
      <c r="K1429" s="33">
        <v>12.0</v>
      </c>
      <c r="L1429" s="32">
        <v>1.4134275618374559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40.0</v>
      </c>
      <c r="E1430" s="30">
        <v>41.0</v>
      </c>
      <c r="F1430" s="31">
        <v>81.0</v>
      </c>
      <c r="G1430" s="32">
        <v>7.894736842105263</v>
      </c>
      <c r="H1430" s="46">
        <v>281.0</v>
      </c>
      <c r="I1430" s="30">
        <v>2.0</v>
      </c>
      <c r="J1430" s="30">
        <v>2.0</v>
      </c>
      <c r="K1430" s="33">
        <v>4.0</v>
      </c>
      <c r="L1430" s="32">
        <v>1.4234875444839856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39.0</v>
      </c>
      <c r="E1431" s="30">
        <v>36.0</v>
      </c>
      <c r="F1431" s="31">
        <v>75.0</v>
      </c>
      <c r="G1431" s="32">
        <v>5.255781359495445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20.0</v>
      </c>
      <c r="E1432" s="30">
        <v>16.0</v>
      </c>
      <c r="F1432" s="31">
        <v>36.0</v>
      </c>
      <c r="G1432" s="32">
        <v>7.2727272727272725</v>
      </c>
      <c r="H1432" s="46">
        <v>145.0</v>
      </c>
      <c r="I1432" s="30">
        <v>1.0</v>
      </c>
      <c r="J1432" s="30">
        <v>1.0</v>
      </c>
      <c r="K1432" s="33">
        <v>2.0</v>
      </c>
      <c r="L1432" s="32">
        <v>1.3793103448275863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32.0</v>
      </c>
      <c r="E1433" s="30">
        <v>24.0</v>
      </c>
      <c r="F1433" s="31">
        <v>56.0</v>
      </c>
      <c r="G1433" s="32">
        <v>4.670558798999166</v>
      </c>
      <c r="H1433" s="46">
        <v>408.0</v>
      </c>
      <c r="I1433" s="30">
        <v>0.0</v>
      </c>
      <c r="J1433" s="30">
        <v>1.0</v>
      </c>
      <c r="K1433" s="33">
        <v>1.0</v>
      </c>
      <c r="L1433" s="32">
        <v>0.24509803921568626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18.0</v>
      </c>
      <c r="E1434" s="30">
        <v>19.0</v>
      </c>
      <c r="F1434" s="31">
        <v>37.0</v>
      </c>
      <c r="G1434" s="32">
        <v>4.352941176470588</v>
      </c>
      <c r="H1434" s="46">
        <v>319.0</v>
      </c>
      <c r="I1434" s="30">
        <v>2.0</v>
      </c>
      <c r="J1434" s="30">
        <v>7.0</v>
      </c>
      <c r="K1434" s="33">
        <v>9.0</v>
      </c>
      <c r="L1434" s="32">
        <v>2.8213166144200628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36.0</v>
      </c>
      <c r="E1435" s="30">
        <v>29.0</v>
      </c>
      <c r="F1435" s="31">
        <v>65.0</v>
      </c>
      <c r="G1435" s="32">
        <v>6.114769520225776</v>
      </c>
      <c r="H1435" s="30">
        <v>275.0</v>
      </c>
      <c r="I1435" s="30">
        <v>1.0</v>
      </c>
      <c r="J1435" s="30">
        <v>0.0</v>
      </c>
      <c r="K1435" s="33">
        <v>1.0</v>
      </c>
      <c r="L1435" s="32">
        <v>0.36363636363636365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578.0</v>
      </c>
      <c r="E1436" s="40">
        <v>509.0</v>
      </c>
      <c r="F1436" s="40">
        <v>1087.0</v>
      </c>
      <c r="G1436" s="42">
        <v>4.5812787120158465</v>
      </c>
      <c r="H1436" s="40">
        <v>8665.0</v>
      </c>
      <c r="I1436" s="40">
        <v>40.0</v>
      </c>
      <c r="J1436" s="40">
        <v>57.0</v>
      </c>
      <c r="K1436" s="47">
        <v>97.0</v>
      </c>
      <c r="L1436" s="42">
        <v>1.1194460473167915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42.0</v>
      </c>
      <c r="E1437" s="30">
        <v>45.0</v>
      </c>
      <c r="F1437" s="31">
        <v>87.0</v>
      </c>
      <c r="G1437" s="32">
        <v>4.285714285714286</v>
      </c>
      <c r="H1437" s="30">
        <v>705.0</v>
      </c>
      <c r="I1437" s="30">
        <v>2.0</v>
      </c>
      <c r="J1437" s="30">
        <v>0.0</v>
      </c>
      <c r="K1437" s="33">
        <v>2.0</v>
      </c>
      <c r="L1437" s="32">
        <v>0.28368794326241137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96.0</v>
      </c>
      <c r="E1438" s="30">
        <v>95.0</v>
      </c>
      <c r="F1438" s="31">
        <v>191.0</v>
      </c>
      <c r="G1438" s="32">
        <v>4.416184971098266</v>
      </c>
      <c r="H1438" s="30">
        <v>1640.0</v>
      </c>
      <c r="I1438" s="30">
        <v>3.0</v>
      </c>
      <c r="J1438" s="30">
        <v>6.0</v>
      </c>
      <c r="K1438" s="33">
        <v>9.0</v>
      </c>
      <c r="L1438" s="32">
        <v>0.548780487804878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45.0</v>
      </c>
      <c r="E1439" s="30">
        <v>45.0</v>
      </c>
      <c r="F1439" s="31">
        <v>90.0</v>
      </c>
      <c r="G1439" s="32">
        <v>9.137055837563452</v>
      </c>
      <c r="H1439" s="30">
        <v>-51.0</v>
      </c>
      <c r="I1439" s="30">
        <v>1.0</v>
      </c>
      <c r="J1439" s="30">
        <v>1.0</v>
      </c>
      <c r="K1439" s="33">
        <v>2.0</v>
      </c>
      <c r="L1439" s="32">
        <v>-3.9215686274509802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114.0</v>
      </c>
      <c r="E1440" s="30">
        <v>78.0</v>
      </c>
      <c r="F1440" s="31">
        <v>192.0</v>
      </c>
      <c r="G1440" s="32">
        <v>4.715127701375246</v>
      </c>
      <c r="H1440" s="30">
        <v>1671.0</v>
      </c>
      <c r="I1440" s="30">
        <v>12.0</v>
      </c>
      <c r="J1440" s="30">
        <v>15.0</v>
      </c>
      <c r="K1440" s="33">
        <v>27.0</v>
      </c>
      <c r="L1440" s="32">
        <v>1.615798922800718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57.0</v>
      </c>
      <c r="E1441" s="30">
        <v>43.0</v>
      </c>
      <c r="F1441" s="31">
        <v>100.0</v>
      </c>
      <c r="G1441" s="32">
        <v>4.789272030651341</v>
      </c>
      <c r="H1441" s="46">
        <v>445.0</v>
      </c>
      <c r="I1441" s="30">
        <v>0.0</v>
      </c>
      <c r="J1441" s="30">
        <v>0.0</v>
      </c>
      <c r="K1441" s="33">
        <v>0.0</v>
      </c>
      <c r="L1441" s="32">
        <v>0.0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28.0</v>
      </c>
      <c r="E1442" s="30">
        <v>25.0</v>
      </c>
      <c r="F1442" s="31">
        <v>53.0</v>
      </c>
      <c r="G1442" s="32">
        <v>5.342741935483871</v>
      </c>
      <c r="H1442" s="46">
        <v>385.0</v>
      </c>
      <c r="I1442" s="30">
        <v>0.0</v>
      </c>
      <c r="J1442" s="30">
        <v>0.0</v>
      </c>
      <c r="K1442" s="33">
        <v>0.0</v>
      </c>
      <c r="L1442" s="32">
        <v>0.0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28.0</v>
      </c>
      <c r="E1443" s="30">
        <v>25.0</v>
      </c>
      <c r="F1443" s="31">
        <v>53.0</v>
      </c>
      <c r="G1443" s="32">
        <v>4.636920384951881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58.0</v>
      </c>
      <c r="E1444" s="30">
        <v>50.0</v>
      </c>
      <c r="F1444" s="31">
        <v>108.0</v>
      </c>
      <c r="G1444" s="32">
        <v>3.498542274052478</v>
      </c>
      <c r="H1444" s="30">
        <v>1347.0</v>
      </c>
      <c r="I1444" s="30">
        <v>0.0</v>
      </c>
      <c r="J1444" s="30">
        <v>1.0</v>
      </c>
      <c r="K1444" s="33">
        <v>1.0</v>
      </c>
      <c r="L1444" s="32">
        <v>0.07423904974016332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44.0</v>
      </c>
      <c r="E1445" s="30">
        <v>46.0</v>
      </c>
      <c r="F1445" s="31">
        <v>90.0</v>
      </c>
      <c r="G1445" s="32">
        <v>5.125284738041002</v>
      </c>
      <c r="H1445" s="46">
        <v>631.0</v>
      </c>
      <c r="I1445" s="30">
        <v>14.0</v>
      </c>
      <c r="J1445" s="30">
        <v>30.0</v>
      </c>
      <c r="K1445" s="33">
        <v>44.0</v>
      </c>
      <c r="L1445" s="32">
        <v>6.9730586370839935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20.0</v>
      </c>
      <c r="E1446" s="30">
        <v>13.0</v>
      </c>
      <c r="F1446" s="31">
        <v>33.0</v>
      </c>
      <c r="G1446" s="32">
        <v>3.762827822120866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46.0</v>
      </c>
      <c r="E1447" s="30">
        <v>44.0</v>
      </c>
      <c r="F1447" s="31">
        <v>90.0</v>
      </c>
      <c r="G1447" s="32">
        <v>3.794266441821248</v>
      </c>
      <c r="H1447" s="30">
        <v>1187.0</v>
      </c>
      <c r="I1447" s="30">
        <v>8.0</v>
      </c>
      <c r="J1447" s="30">
        <v>4.0</v>
      </c>
      <c r="K1447" s="33">
        <v>12.0</v>
      </c>
      <c r="L1447" s="32">
        <v>1.0109519797809603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577.0</v>
      </c>
      <c r="E1448" s="40">
        <v>577.0</v>
      </c>
      <c r="F1448" s="40">
        <v>1154.0</v>
      </c>
      <c r="G1448" s="42">
        <v>5.418094746232217</v>
      </c>
      <c r="H1448" s="40">
        <v>6723.0</v>
      </c>
      <c r="I1448" s="40">
        <v>10.0</v>
      </c>
      <c r="J1448" s="40">
        <v>12.0</v>
      </c>
      <c r="K1448" s="47">
        <v>22.0</v>
      </c>
      <c r="L1448" s="42">
        <v>0.3272348653874758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58.0</v>
      </c>
      <c r="E1449" s="30">
        <v>37.0</v>
      </c>
      <c r="F1449" s="31">
        <v>95.0</v>
      </c>
      <c r="G1449" s="32">
        <v>5.295429208472687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32.0</v>
      </c>
      <c r="E1450" s="30">
        <v>25.0</v>
      </c>
      <c r="F1450" s="31">
        <v>57.0</v>
      </c>
      <c r="G1450" s="32">
        <v>6.031746031746032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41.0</v>
      </c>
      <c r="E1451" s="30">
        <v>39.0</v>
      </c>
      <c r="F1451" s="31">
        <v>80.0</v>
      </c>
      <c r="G1451" s="32">
        <v>4.929143561306223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69.0</v>
      </c>
      <c r="E1452" s="30">
        <v>53.0</v>
      </c>
      <c r="F1452" s="31">
        <v>122.0</v>
      </c>
      <c r="G1452" s="32">
        <v>5.222602739726027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39.0</v>
      </c>
      <c r="E1453" s="30">
        <v>37.0</v>
      </c>
      <c r="F1453" s="31">
        <v>76.0</v>
      </c>
      <c r="G1453" s="32">
        <v>5.970149253731343</v>
      </c>
      <c r="H1453" s="46">
        <v>398.0</v>
      </c>
      <c r="I1453" s="30">
        <v>2.0</v>
      </c>
      <c r="J1453" s="30">
        <v>1.0</v>
      </c>
      <c r="K1453" s="33">
        <v>3.0</v>
      </c>
      <c r="L1453" s="32">
        <v>0.7537688442211055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50.0</v>
      </c>
      <c r="E1454" s="30">
        <v>58.0</v>
      </c>
      <c r="F1454" s="31">
        <v>108.0</v>
      </c>
      <c r="G1454" s="32">
        <v>5.072804133395961</v>
      </c>
      <c r="H1454" s="46">
        <v>753.0</v>
      </c>
      <c r="I1454" s="30">
        <v>2.0</v>
      </c>
      <c r="J1454" s="30">
        <v>0.0</v>
      </c>
      <c r="K1454" s="33">
        <v>2.0</v>
      </c>
      <c r="L1454" s="32">
        <v>0.2656042496679947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57.0</v>
      </c>
      <c r="E1455" s="30">
        <v>51.0</v>
      </c>
      <c r="F1455" s="31">
        <v>108.0</v>
      </c>
      <c r="G1455" s="32">
        <v>6.557377049180328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55.0</v>
      </c>
      <c r="E1456" s="30">
        <v>59.0</v>
      </c>
      <c r="F1456" s="31">
        <v>114.0</v>
      </c>
      <c r="G1456" s="32">
        <v>5.203103605659516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44.0</v>
      </c>
      <c r="E1457" s="30">
        <v>68.0</v>
      </c>
      <c r="F1457" s="31">
        <v>112.0</v>
      </c>
      <c r="G1457" s="32">
        <v>3.982930298719772</v>
      </c>
      <c r="H1457" s="30">
        <v>1432.0</v>
      </c>
      <c r="I1457" s="30">
        <v>3.0</v>
      </c>
      <c r="J1457" s="30">
        <v>10.0</v>
      </c>
      <c r="K1457" s="33">
        <v>13.0</v>
      </c>
      <c r="L1457" s="32">
        <v>0.9078212290502794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43.0</v>
      </c>
      <c r="E1458" s="30">
        <v>54.0</v>
      </c>
      <c r="F1458" s="31">
        <v>97.0</v>
      </c>
      <c r="G1458" s="32">
        <v>9.142318567389255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54.0</v>
      </c>
      <c r="E1459" s="30">
        <v>66.0</v>
      </c>
      <c r="F1459" s="31">
        <v>120.0</v>
      </c>
      <c r="G1459" s="32">
        <v>5.126014523707817</v>
      </c>
      <c r="H1459" s="46">
        <v>772.0</v>
      </c>
      <c r="I1459" s="30">
        <v>1.0</v>
      </c>
      <c r="J1459" s="30">
        <v>1.0</v>
      </c>
      <c r="K1459" s="33">
        <v>2.0</v>
      </c>
      <c r="L1459" s="32">
        <v>0.2590673575129534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35.0</v>
      </c>
      <c r="E1460" s="30">
        <v>30.0</v>
      </c>
      <c r="F1460" s="31">
        <v>65.0</v>
      </c>
      <c r="G1460" s="32">
        <v>5.6669572798605055</v>
      </c>
      <c r="H1460" s="30">
        <v>400.0</v>
      </c>
      <c r="I1460" s="30">
        <v>2.0</v>
      </c>
      <c r="J1460" s="30">
        <v>0.0</v>
      </c>
      <c r="K1460" s="33">
        <v>2.0</v>
      </c>
      <c r="L1460" s="32">
        <v>0.5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358.0</v>
      </c>
      <c r="E1461" s="49">
        <v>359.0</v>
      </c>
      <c r="F1461" s="49">
        <v>717.0</v>
      </c>
      <c r="G1461" s="42">
        <v>4.911295294198233</v>
      </c>
      <c r="H1461" s="40">
        <v>4328.0</v>
      </c>
      <c r="I1461" s="49">
        <v>16.0</v>
      </c>
      <c r="J1461" s="49">
        <v>20.0</v>
      </c>
      <c r="K1461" s="50">
        <v>36.0</v>
      </c>
      <c r="L1461" s="42">
        <v>0.8317929759704251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55.0</v>
      </c>
      <c r="E1462" s="46">
        <v>46.0</v>
      </c>
      <c r="F1462" s="51">
        <v>101.0</v>
      </c>
      <c r="G1462" s="32">
        <v>4.695490469549047</v>
      </c>
      <c r="H1462" s="46">
        <v>754.0</v>
      </c>
      <c r="I1462" s="46">
        <v>2.0</v>
      </c>
      <c r="J1462" s="46">
        <v>6.0</v>
      </c>
      <c r="K1462" s="52">
        <v>8.0</v>
      </c>
      <c r="L1462" s="32">
        <v>1.0610079575596816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64.0</v>
      </c>
      <c r="E1463" s="46">
        <v>64.0</v>
      </c>
      <c r="F1463" s="51">
        <v>128.0</v>
      </c>
      <c r="G1463" s="32">
        <v>4.48022401120056</v>
      </c>
      <c r="H1463" s="46">
        <v>790.0</v>
      </c>
      <c r="I1463" s="46">
        <v>1.0</v>
      </c>
      <c r="J1463" s="46">
        <v>0.0</v>
      </c>
      <c r="K1463" s="52">
        <v>1.0</v>
      </c>
      <c r="L1463" s="32">
        <v>0.12658227848101267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41.0</v>
      </c>
      <c r="E1464" s="46">
        <v>52.0</v>
      </c>
      <c r="F1464" s="51">
        <v>93.0</v>
      </c>
      <c r="G1464" s="32">
        <v>5.218855218855219</v>
      </c>
      <c r="H1464" s="46">
        <v>620.0</v>
      </c>
      <c r="I1464" s="46">
        <v>2.0</v>
      </c>
      <c r="J1464" s="46">
        <v>0.0</v>
      </c>
      <c r="K1464" s="52">
        <v>2.0</v>
      </c>
      <c r="L1464" s="32">
        <v>0.3225806451612903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48.0</v>
      </c>
      <c r="E1465" s="46">
        <v>43.0</v>
      </c>
      <c r="F1465" s="51">
        <v>91.0</v>
      </c>
      <c r="G1465" s="32">
        <v>5.089485458612975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28" t="s">
        <v>2583</v>
      </c>
      <c r="B1466" s="54" t="s">
        <v>2584</v>
      </c>
      <c r="C1466" s="30">
        <v>1210.0</v>
      </c>
      <c r="D1466" s="46">
        <v>27.0</v>
      </c>
      <c r="E1466" s="46">
        <v>26.0</v>
      </c>
      <c r="F1466" s="51">
        <v>53.0</v>
      </c>
      <c r="G1466" s="32">
        <v>4.380165289256198</v>
      </c>
      <c r="H1466" s="46">
        <v>318.0</v>
      </c>
      <c r="I1466" s="46">
        <v>0.0</v>
      </c>
      <c r="J1466" s="46">
        <v>0.0</v>
      </c>
      <c r="K1466" s="52">
        <v>0.0</v>
      </c>
      <c r="L1466" s="32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54.0</v>
      </c>
      <c r="E1467" s="46">
        <v>61.0</v>
      </c>
      <c r="F1467" s="51">
        <v>115.0</v>
      </c>
      <c r="G1467" s="32">
        <v>5.4945054945054945</v>
      </c>
      <c r="H1467" s="30">
        <v>381.0</v>
      </c>
      <c r="I1467" s="46">
        <v>8.0</v>
      </c>
      <c r="J1467" s="46">
        <v>8.0</v>
      </c>
      <c r="K1467" s="52">
        <v>16.0</v>
      </c>
      <c r="L1467" s="32">
        <v>4.199475065616798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69.0</v>
      </c>
      <c r="E1468" s="46">
        <v>67.0</v>
      </c>
      <c r="F1468" s="51">
        <v>136.0</v>
      </c>
      <c r="G1468" s="32">
        <v>5.003679175864606</v>
      </c>
      <c r="H1468" s="30">
        <v>1083.0</v>
      </c>
      <c r="I1468" s="46">
        <v>3.0</v>
      </c>
      <c r="J1468" s="46">
        <v>6.0</v>
      </c>
      <c r="K1468" s="52">
        <v>9.0</v>
      </c>
      <c r="L1468" s="32">
        <v>0.8310249307479225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314.0</v>
      </c>
      <c r="E1469" s="49">
        <v>340.0</v>
      </c>
      <c r="F1469" s="49">
        <v>654.0</v>
      </c>
      <c r="G1469" s="42">
        <v>4.123321354265179</v>
      </c>
      <c r="H1469" s="40">
        <v>8051.0</v>
      </c>
      <c r="I1469" s="49">
        <v>68.0</v>
      </c>
      <c r="J1469" s="49">
        <v>73.0</v>
      </c>
      <c r="K1469" s="50">
        <v>141.0</v>
      </c>
      <c r="L1469" s="42">
        <v>1.7513352378586513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1700.0</v>
      </c>
      <c r="E1470" s="20">
        <v>1663.0</v>
      </c>
      <c r="F1470" s="20">
        <v>3363.0</v>
      </c>
      <c r="G1470" s="36">
        <v>5.582947357936153</v>
      </c>
      <c r="H1470" s="20">
        <v>12098.0</v>
      </c>
      <c r="I1470" s="20">
        <v>103.0</v>
      </c>
      <c r="J1470" s="20">
        <v>70.0</v>
      </c>
      <c r="K1470" s="27">
        <v>173.0</v>
      </c>
      <c r="L1470" s="36">
        <v>1.4299884278393122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286.0</v>
      </c>
      <c r="E1471" s="40">
        <v>276.0</v>
      </c>
      <c r="F1471" s="40">
        <v>562.0</v>
      </c>
      <c r="G1471" s="42">
        <v>7.043489159042486</v>
      </c>
      <c r="H1471" s="49">
        <v>734.0</v>
      </c>
      <c r="I1471" s="40">
        <v>7.0</v>
      </c>
      <c r="J1471" s="40">
        <v>0.0</v>
      </c>
      <c r="K1471" s="47">
        <v>7.0</v>
      </c>
      <c r="L1471" s="42">
        <v>0.9536784741144414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62.0</v>
      </c>
      <c r="E1472" s="30">
        <v>56.0</v>
      </c>
      <c r="F1472" s="31">
        <v>118.0</v>
      </c>
      <c r="G1472" s="32">
        <v>8.477011494252872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53.0</v>
      </c>
      <c r="E1473" s="30">
        <v>44.0</v>
      </c>
      <c r="F1473" s="31">
        <v>97.0</v>
      </c>
      <c r="G1473" s="32">
        <v>6.27831715210356</v>
      </c>
      <c r="H1473" s="46">
        <v>386.0</v>
      </c>
      <c r="I1473" s="30">
        <v>3.0</v>
      </c>
      <c r="J1473" s="30">
        <v>0.0</v>
      </c>
      <c r="K1473" s="33">
        <v>3.0</v>
      </c>
      <c r="L1473" s="32">
        <v>0.7772020725388601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26.0</v>
      </c>
      <c r="E1474" s="30">
        <v>11.0</v>
      </c>
      <c r="F1474" s="31">
        <v>37.0</v>
      </c>
      <c r="G1474" s="32">
        <v>7.566462167689162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18.0</v>
      </c>
      <c r="E1475" s="30">
        <v>18.0</v>
      </c>
      <c r="F1475" s="31">
        <v>36.0</v>
      </c>
      <c r="G1475" s="32">
        <v>6.94980694980695</v>
      </c>
      <c r="H1475" s="46">
        <v>92.0</v>
      </c>
      <c r="I1475" s="30">
        <v>2.0</v>
      </c>
      <c r="J1475" s="30">
        <v>0.0</v>
      </c>
      <c r="K1475" s="33">
        <v>2.0</v>
      </c>
      <c r="L1475" s="32">
        <v>2.1739130434782608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16.0</v>
      </c>
      <c r="E1476" s="30">
        <v>18.0</v>
      </c>
      <c r="F1476" s="31">
        <v>34.0</v>
      </c>
      <c r="G1476" s="32">
        <v>7.709750566893423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22.0</v>
      </c>
      <c r="E1477" s="30">
        <v>27.0</v>
      </c>
      <c r="F1477" s="31">
        <v>49.0</v>
      </c>
      <c r="G1477" s="32">
        <v>7.23781388478582</v>
      </c>
      <c r="H1477" s="46">
        <v>19.0</v>
      </c>
      <c r="I1477" s="30">
        <v>0.0</v>
      </c>
      <c r="J1477" s="30">
        <v>0.0</v>
      </c>
      <c r="K1477" s="33">
        <v>0.0</v>
      </c>
      <c r="L1477" s="32">
        <v>0.0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8.0</v>
      </c>
      <c r="E1478" s="30">
        <v>9.0</v>
      </c>
      <c r="F1478" s="31">
        <v>17.0</v>
      </c>
      <c r="G1478" s="32">
        <v>3.944315545243619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30.0</v>
      </c>
      <c r="E1479" s="30">
        <v>29.0</v>
      </c>
      <c r="F1479" s="31">
        <v>59.0</v>
      </c>
      <c r="G1479" s="32">
        <v>7.266009852216748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29.0</v>
      </c>
      <c r="E1480" s="30">
        <v>30.0</v>
      </c>
      <c r="F1480" s="31">
        <v>59.0</v>
      </c>
      <c r="G1480" s="32">
        <v>8.205841446453407</v>
      </c>
      <c r="H1480" s="46">
        <v>35.0</v>
      </c>
      <c r="I1480" s="30">
        <v>2.0</v>
      </c>
      <c r="J1480" s="30">
        <v>0.0</v>
      </c>
      <c r="K1480" s="33">
        <v>2.0</v>
      </c>
      <c r="L1480" s="32">
        <v>5.714285714285714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16.0</v>
      </c>
      <c r="E1481" s="30">
        <v>21.0</v>
      </c>
      <c r="F1481" s="31">
        <v>37.0</v>
      </c>
      <c r="G1481" s="32">
        <v>6.0064935064935066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6.0</v>
      </c>
      <c r="E1482" s="30">
        <v>13.0</v>
      </c>
      <c r="F1482" s="31">
        <v>19.0</v>
      </c>
      <c r="G1482" s="32">
        <v>5.604719764011799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466.0</v>
      </c>
      <c r="E1483" s="40">
        <v>466.0</v>
      </c>
      <c r="F1483" s="40">
        <v>932.0</v>
      </c>
      <c r="G1483" s="42">
        <v>5.306610487957638</v>
      </c>
      <c r="H1483" s="40">
        <v>3229.0</v>
      </c>
      <c r="I1483" s="40">
        <v>12.0</v>
      </c>
      <c r="J1483" s="40">
        <v>13.0</v>
      </c>
      <c r="K1483" s="47">
        <v>25.0</v>
      </c>
      <c r="L1483" s="42">
        <v>0.774233508826262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65.0</v>
      </c>
      <c r="E1484" s="30">
        <v>67.0</v>
      </c>
      <c r="F1484" s="31">
        <v>132.0</v>
      </c>
      <c r="G1484" s="32">
        <v>5.396565821749796</v>
      </c>
      <c r="H1484" s="46">
        <v>578.0</v>
      </c>
      <c r="I1484" s="30">
        <v>4.0</v>
      </c>
      <c r="J1484" s="30">
        <v>4.0</v>
      </c>
      <c r="K1484" s="33">
        <v>8.0</v>
      </c>
      <c r="L1484" s="32">
        <v>1.384083044982699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27.0</v>
      </c>
      <c r="E1485" s="30">
        <v>26.0</v>
      </c>
      <c r="F1485" s="31">
        <v>53.0</v>
      </c>
      <c r="G1485" s="32">
        <v>4.907407407407407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29.0</v>
      </c>
      <c r="E1486" s="30">
        <v>40.0</v>
      </c>
      <c r="F1486" s="31">
        <v>69.0</v>
      </c>
      <c r="G1486" s="32">
        <v>4.425914047466325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21.0</v>
      </c>
      <c r="E1487" s="30">
        <v>16.0</v>
      </c>
      <c r="F1487" s="31">
        <v>37.0</v>
      </c>
      <c r="G1487" s="32">
        <v>3.8865546218487395</v>
      </c>
      <c r="H1487" s="46">
        <v>169.0</v>
      </c>
      <c r="I1487" s="30">
        <v>1.0</v>
      </c>
      <c r="J1487" s="30">
        <v>0.0</v>
      </c>
      <c r="K1487" s="33">
        <v>1.0</v>
      </c>
      <c r="L1487" s="32">
        <v>0.591715976331361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27.0</v>
      </c>
      <c r="E1488" s="30">
        <v>24.0</v>
      </c>
      <c r="F1488" s="31">
        <v>51.0</v>
      </c>
      <c r="G1488" s="32">
        <v>4.619565217391304</v>
      </c>
      <c r="H1488" s="46">
        <v>127.0</v>
      </c>
      <c r="I1488" s="30">
        <v>3.0</v>
      </c>
      <c r="J1488" s="30">
        <v>2.0</v>
      </c>
      <c r="K1488" s="33">
        <v>5.0</v>
      </c>
      <c r="L1488" s="32">
        <v>3.937007874015748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55.0</v>
      </c>
      <c r="E1489" s="30">
        <v>41.0</v>
      </c>
      <c r="F1489" s="31">
        <v>96.0</v>
      </c>
      <c r="G1489" s="32">
        <v>4.780876494023905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35.0</v>
      </c>
      <c r="E1490" s="30">
        <v>22.0</v>
      </c>
      <c r="F1490" s="31">
        <v>57.0</v>
      </c>
      <c r="G1490" s="32">
        <v>4.6606704824202785</v>
      </c>
      <c r="H1490" s="46">
        <v>295.0</v>
      </c>
      <c r="I1490" s="30">
        <v>4.0</v>
      </c>
      <c r="J1490" s="30">
        <v>4.0</v>
      </c>
      <c r="K1490" s="33">
        <v>8.0</v>
      </c>
      <c r="L1490" s="32">
        <v>2.711864406779661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46.0</v>
      </c>
      <c r="E1491" s="30">
        <v>53.0</v>
      </c>
      <c r="F1491" s="31">
        <v>99.0</v>
      </c>
      <c r="G1491" s="32">
        <v>5.316863587540279</v>
      </c>
      <c r="H1491" s="46">
        <v>248.0</v>
      </c>
      <c r="I1491" s="30">
        <v>0.0</v>
      </c>
      <c r="J1491" s="30">
        <v>0.0</v>
      </c>
      <c r="K1491" s="33">
        <v>0.0</v>
      </c>
      <c r="L1491" s="32">
        <v>0.0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20.0</v>
      </c>
      <c r="E1492" s="30">
        <v>22.0</v>
      </c>
      <c r="F1492" s="31">
        <v>42.0</v>
      </c>
      <c r="G1492" s="32">
        <v>4.468085106382979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17.0</v>
      </c>
      <c r="E1493" s="30">
        <v>21.0</v>
      </c>
      <c r="F1493" s="31">
        <v>38.0</v>
      </c>
      <c r="G1493" s="32">
        <v>6.701940035273369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23.0</v>
      </c>
      <c r="E1494" s="30">
        <v>30.0</v>
      </c>
      <c r="F1494" s="31">
        <v>53.0</v>
      </c>
      <c r="G1494" s="32">
        <v>5.101058710298364</v>
      </c>
      <c r="H1494" s="46">
        <v>342.0</v>
      </c>
      <c r="I1494" s="30">
        <v>0.0</v>
      </c>
      <c r="J1494" s="30">
        <v>0.0</v>
      </c>
      <c r="K1494" s="33">
        <v>0.0</v>
      </c>
      <c r="L1494" s="32">
        <v>0.0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35.0</v>
      </c>
      <c r="E1495" s="30">
        <v>31.0</v>
      </c>
      <c r="F1495" s="31">
        <v>66.0</v>
      </c>
      <c r="G1495" s="32">
        <v>5.903398926654741</v>
      </c>
      <c r="H1495" s="46">
        <v>137.0</v>
      </c>
      <c r="I1495" s="30">
        <v>0.0</v>
      </c>
      <c r="J1495" s="30">
        <v>0.0</v>
      </c>
      <c r="K1495" s="33">
        <v>0.0</v>
      </c>
      <c r="L1495" s="32">
        <v>0.0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34.0</v>
      </c>
      <c r="E1496" s="30">
        <v>45.0</v>
      </c>
      <c r="F1496" s="31">
        <v>79.0</v>
      </c>
      <c r="G1496" s="32">
        <v>8.577633007600435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32.0</v>
      </c>
      <c r="E1497" s="30">
        <v>28.0</v>
      </c>
      <c r="F1497" s="31">
        <v>60.0</v>
      </c>
      <c r="G1497" s="32">
        <v>8.064516129032258</v>
      </c>
      <c r="H1497" s="30">
        <v>142.0</v>
      </c>
      <c r="I1497" s="30">
        <v>0.0</v>
      </c>
      <c r="J1497" s="30">
        <v>3.0</v>
      </c>
      <c r="K1497" s="33">
        <v>3.0</v>
      </c>
      <c r="L1497" s="32">
        <v>2.112676056338028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333.0</v>
      </c>
      <c r="E1498" s="40">
        <v>281.0</v>
      </c>
      <c r="F1498" s="40">
        <v>614.0</v>
      </c>
      <c r="G1498" s="42">
        <v>5.545520231213873</v>
      </c>
      <c r="H1498" s="40">
        <v>2553.0</v>
      </c>
      <c r="I1498" s="40">
        <v>19.0</v>
      </c>
      <c r="J1498" s="40">
        <v>16.0</v>
      </c>
      <c r="K1498" s="47">
        <v>35.0</v>
      </c>
      <c r="L1498" s="42">
        <v>1.3709361535448492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7.0</v>
      </c>
      <c r="E1499" s="30">
        <v>5.0</v>
      </c>
      <c r="F1499" s="31">
        <v>12.0</v>
      </c>
      <c r="G1499" s="32">
        <v>3.6809815950920246</v>
      </c>
      <c r="H1499" s="46">
        <v>7.0</v>
      </c>
      <c r="I1499" s="30">
        <v>3.0</v>
      </c>
      <c r="J1499" s="30">
        <v>0.0</v>
      </c>
      <c r="K1499" s="33">
        <v>3.0</v>
      </c>
      <c r="L1499" s="32">
        <v>42.857142857142854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8.0</v>
      </c>
      <c r="E1500" s="30">
        <v>8.0</v>
      </c>
      <c r="F1500" s="31">
        <v>16.0</v>
      </c>
      <c r="G1500" s="32">
        <v>5.992509363295881</v>
      </c>
      <c r="H1500" s="46">
        <v>57.0</v>
      </c>
      <c r="I1500" s="30">
        <v>1.0</v>
      </c>
      <c r="J1500" s="30">
        <v>0.0</v>
      </c>
      <c r="K1500" s="33">
        <v>1.0</v>
      </c>
      <c r="L1500" s="32">
        <v>1.7543859649122806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1.0</v>
      </c>
      <c r="E1501" s="30">
        <v>5.0</v>
      </c>
      <c r="F1501" s="31">
        <v>6.0</v>
      </c>
      <c r="G1501" s="32">
        <v>6.382978723404255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24.0</v>
      </c>
      <c r="E1502" s="30">
        <v>19.0</v>
      </c>
      <c r="F1502" s="31">
        <v>43.0</v>
      </c>
      <c r="G1502" s="32">
        <v>5.321782178217822</v>
      </c>
      <c r="H1502" s="46">
        <v>134.0</v>
      </c>
      <c r="I1502" s="30">
        <v>2.0</v>
      </c>
      <c r="J1502" s="30">
        <v>0.0</v>
      </c>
      <c r="K1502" s="33">
        <v>2.0</v>
      </c>
      <c r="L1502" s="32">
        <v>1.4925373134328357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22.0</v>
      </c>
      <c r="E1503" s="30">
        <v>18.0</v>
      </c>
      <c r="F1503" s="31">
        <v>40.0</v>
      </c>
      <c r="G1503" s="32">
        <v>6.814310051107325</v>
      </c>
      <c r="H1503" s="46">
        <v>48.0</v>
      </c>
      <c r="I1503" s="30">
        <v>0.0</v>
      </c>
      <c r="J1503" s="30">
        <v>2.0</v>
      </c>
      <c r="K1503" s="33">
        <v>2.0</v>
      </c>
      <c r="L1503" s="32">
        <v>4.166666666666666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20.0</v>
      </c>
      <c r="E1504" s="30">
        <v>11.0</v>
      </c>
      <c r="F1504" s="31">
        <v>31.0</v>
      </c>
      <c r="G1504" s="32">
        <v>6.813186813186813</v>
      </c>
      <c r="H1504" s="46">
        <v>188.0</v>
      </c>
      <c r="I1504" s="30">
        <v>0.0</v>
      </c>
      <c r="J1504" s="30">
        <v>3.0</v>
      </c>
      <c r="K1504" s="33">
        <v>3.0</v>
      </c>
      <c r="L1504" s="32">
        <v>1.5957446808510638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11.0</v>
      </c>
      <c r="E1505" s="30">
        <v>9.0</v>
      </c>
      <c r="F1505" s="31">
        <v>20.0</v>
      </c>
      <c r="G1505" s="32">
        <v>3.8910505836575875</v>
      </c>
      <c r="H1505" s="46">
        <v>225.0</v>
      </c>
      <c r="I1505" s="30">
        <v>3.0</v>
      </c>
      <c r="J1505" s="30">
        <v>5.0</v>
      </c>
      <c r="K1505" s="33">
        <v>8.0</v>
      </c>
      <c r="L1505" s="32">
        <v>3.5555555555555554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20.0</v>
      </c>
      <c r="E1506" s="30">
        <v>6.0</v>
      </c>
      <c r="F1506" s="31">
        <v>26.0</v>
      </c>
      <c r="G1506" s="32">
        <v>6.1465721040189125</v>
      </c>
      <c r="H1506" s="46">
        <v>83.0</v>
      </c>
      <c r="I1506" s="30">
        <v>1.0</v>
      </c>
      <c r="J1506" s="30">
        <v>1.0</v>
      </c>
      <c r="K1506" s="33">
        <v>2.0</v>
      </c>
      <c r="L1506" s="32">
        <v>2.4096385542168677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17.0</v>
      </c>
      <c r="E1507" s="30">
        <v>11.0</v>
      </c>
      <c r="F1507" s="31">
        <v>28.0</v>
      </c>
      <c r="G1507" s="32">
        <v>4.713804713804714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7.0</v>
      </c>
      <c r="E1508" s="30">
        <v>4.0</v>
      </c>
      <c r="F1508" s="31">
        <v>11.0</v>
      </c>
      <c r="G1508" s="32">
        <v>3.642384105960265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1.0</v>
      </c>
      <c r="E1509" s="30">
        <v>13.0</v>
      </c>
      <c r="F1509" s="31">
        <v>14.0</v>
      </c>
      <c r="G1509" s="32">
        <v>6.008583690987124</v>
      </c>
      <c r="H1509" s="46">
        <v>90.0</v>
      </c>
      <c r="I1509" s="30">
        <v>2.0</v>
      </c>
      <c r="J1509" s="30">
        <v>0.0</v>
      </c>
      <c r="K1509" s="33">
        <v>2.0</v>
      </c>
      <c r="L1509" s="32">
        <v>2.2222222222222223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16.0</v>
      </c>
      <c r="E1510" s="30">
        <v>14.0</v>
      </c>
      <c r="F1510" s="31">
        <v>30.0</v>
      </c>
      <c r="G1510" s="32">
        <v>4.983388704318937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2.0</v>
      </c>
      <c r="E1511" s="30">
        <v>8.0</v>
      </c>
      <c r="F1511" s="31">
        <v>10.0</v>
      </c>
      <c r="G1511" s="32">
        <v>8.333333333333332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7.0</v>
      </c>
      <c r="E1512" s="30">
        <v>7.0</v>
      </c>
      <c r="F1512" s="31">
        <v>14.0</v>
      </c>
      <c r="G1512" s="32">
        <v>5.555555555555555</v>
      </c>
      <c r="H1512" s="46">
        <v>37.0</v>
      </c>
      <c r="I1512" s="30">
        <v>0.0</v>
      </c>
      <c r="J1512" s="30">
        <v>1.0</v>
      </c>
      <c r="K1512" s="33">
        <v>1.0</v>
      </c>
      <c r="L1512" s="32">
        <v>2.7027027027027026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3.0</v>
      </c>
      <c r="E1513" s="30">
        <v>3.0</v>
      </c>
      <c r="F1513" s="31">
        <v>6.0</v>
      </c>
      <c r="G1513" s="32">
        <v>3.314917127071823</v>
      </c>
      <c r="H1513" s="46">
        <v>93.0</v>
      </c>
      <c r="I1513" s="30">
        <v>0.0</v>
      </c>
      <c r="J1513" s="30">
        <v>1.0</v>
      </c>
      <c r="K1513" s="33">
        <v>1.0</v>
      </c>
      <c r="L1513" s="32">
        <v>1.0752688172043012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6.0</v>
      </c>
      <c r="E1514" s="30">
        <v>3.0</v>
      </c>
      <c r="F1514" s="31">
        <v>9.0</v>
      </c>
      <c r="G1514" s="32">
        <v>4.81283422459893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10.0</v>
      </c>
      <c r="E1515" s="30">
        <v>9.0</v>
      </c>
      <c r="F1515" s="31">
        <v>19.0</v>
      </c>
      <c r="G1515" s="32">
        <v>6.666666666666667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21.0</v>
      </c>
      <c r="E1516" s="30">
        <v>14.0</v>
      </c>
      <c r="F1516" s="31">
        <v>35.0</v>
      </c>
      <c r="G1516" s="32">
        <v>4.156769596199525</v>
      </c>
      <c r="H1516" s="46">
        <v>405.0</v>
      </c>
      <c r="I1516" s="30">
        <v>2.0</v>
      </c>
      <c r="J1516" s="30">
        <v>1.0</v>
      </c>
      <c r="K1516" s="33">
        <v>3.0</v>
      </c>
      <c r="L1516" s="32">
        <v>0.7407407407407408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108.0</v>
      </c>
      <c r="E1517" s="30">
        <v>102.0</v>
      </c>
      <c r="F1517" s="31">
        <v>210.0</v>
      </c>
      <c r="G1517" s="32">
        <v>6.151142355008787</v>
      </c>
      <c r="H1517" s="46">
        <v>703.0</v>
      </c>
      <c r="I1517" s="30">
        <v>5.0</v>
      </c>
      <c r="J1517" s="30">
        <v>1.0</v>
      </c>
      <c r="K1517" s="33">
        <v>6.0</v>
      </c>
      <c r="L1517" s="32">
        <v>0.8534850640113799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9.0</v>
      </c>
      <c r="E1518" s="30">
        <v>7.0</v>
      </c>
      <c r="F1518" s="31">
        <v>16.0</v>
      </c>
      <c r="G1518" s="32">
        <v>4.86322188449848</v>
      </c>
      <c r="H1518" s="46">
        <v>55.0</v>
      </c>
      <c r="I1518" s="30">
        <v>0.0</v>
      </c>
      <c r="J1518" s="30">
        <v>1.0</v>
      </c>
      <c r="K1518" s="33">
        <v>1.0</v>
      </c>
      <c r="L1518" s="32">
        <v>1.8181818181818181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13.0</v>
      </c>
      <c r="E1519" s="30">
        <v>5.0</v>
      </c>
      <c r="F1519" s="31">
        <v>18.0</v>
      </c>
      <c r="G1519" s="32">
        <v>7.003891050583658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312.0</v>
      </c>
      <c r="E1520" s="40">
        <v>310.0</v>
      </c>
      <c r="F1520" s="40">
        <v>622.0</v>
      </c>
      <c r="G1520" s="42">
        <v>4.446668573062626</v>
      </c>
      <c r="H1520" s="40">
        <v>4975.0</v>
      </c>
      <c r="I1520" s="40">
        <v>47.0</v>
      </c>
      <c r="J1520" s="40">
        <v>30.0</v>
      </c>
      <c r="K1520" s="47">
        <v>77.0</v>
      </c>
      <c r="L1520" s="42">
        <v>1.5477386934673367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31.0</v>
      </c>
      <c r="E1521" s="30">
        <v>35.0</v>
      </c>
      <c r="F1521" s="31">
        <v>66.0</v>
      </c>
      <c r="G1521" s="32">
        <v>5.851063829787234</v>
      </c>
      <c r="H1521" s="46">
        <v>185.0</v>
      </c>
      <c r="I1521" s="30">
        <v>3.0</v>
      </c>
      <c r="J1521" s="30">
        <v>3.0</v>
      </c>
      <c r="K1521" s="33">
        <v>6.0</v>
      </c>
      <c r="L1521" s="32">
        <v>3.2432432432432434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5.0</v>
      </c>
      <c r="E1522" s="30">
        <v>9.0</v>
      </c>
      <c r="F1522" s="31">
        <v>14.0</v>
      </c>
      <c r="G1522" s="32">
        <v>7.253886010362693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71.0</v>
      </c>
      <c r="E1523" s="30">
        <v>49.0</v>
      </c>
      <c r="F1523" s="31">
        <v>120.0</v>
      </c>
      <c r="G1523" s="32">
        <v>5.766458433445458</v>
      </c>
      <c r="H1523" s="46">
        <v>677.0</v>
      </c>
      <c r="I1523" s="30">
        <v>1.0</v>
      </c>
      <c r="J1523" s="30">
        <v>1.0</v>
      </c>
      <c r="K1523" s="33">
        <v>2.0</v>
      </c>
      <c r="L1523" s="32">
        <v>0.29542097488921715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6.0</v>
      </c>
      <c r="E1524" s="30">
        <v>3.0</v>
      </c>
      <c r="F1524" s="31">
        <v>9.0</v>
      </c>
      <c r="G1524" s="32">
        <v>1.8867924528301887</v>
      </c>
      <c r="H1524" s="46">
        <v>219.0</v>
      </c>
      <c r="I1524" s="30">
        <v>1.0</v>
      </c>
      <c r="J1524" s="30">
        <v>1.0</v>
      </c>
      <c r="K1524" s="33">
        <v>2.0</v>
      </c>
      <c r="L1524" s="32">
        <v>0.91324200913242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25.0</v>
      </c>
      <c r="E1525" s="30">
        <v>22.0</v>
      </c>
      <c r="F1525" s="31">
        <v>47.0</v>
      </c>
      <c r="G1525" s="32">
        <v>7.253086419753087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2.0</v>
      </c>
      <c r="E1526" s="30">
        <v>5.0</v>
      </c>
      <c r="F1526" s="31">
        <v>7.0</v>
      </c>
      <c r="G1526" s="32">
        <v>3.1390134529147984</v>
      </c>
      <c r="H1526" s="46">
        <v>82.0</v>
      </c>
      <c r="I1526" s="30">
        <v>1.0</v>
      </c>
      <c r="J1526" s="30">
        <v>0.0</v>
      </c>
      <c r="K1526" s="33">
        <v>1.0</v>
      </c>
      <c r="L1526" s="32">
        <v>1.2195121951219512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8.0</v>
      </c>
      <c r="E1527" s="30">
        <v>10.0</v>
      </c>
      <c r="F1527" s="31">
        <v>18.0</v>
      </c>
      <c r="G1527" s="32">
        <v>3.4682080924855487</v>
      </c>
      <c r="H1527" s="46">
        <v>158.0</v>
      </c>
      <c r="I1527" s="30">
        <v>5.0</v>
      </c>
      <c r="J1527" s="30">
        <v>0.0</v>
      </c>
      <c r="K1527" s="33">
        <v>5.0</v>
      </c>
      <c r="L1527" s="32">
        <v>3.1645569620253164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5.0</v>
      </c>
      <c r="E1528" s="30">
        <v>6.0</v>
      </c>
      <c r="F1528" s="31">
        <v>11.0</v>
      </c>
      <c r="G1528" s="32">
        <v>3.0985915492957745</v>
      </c>
      <c r="H1528" s="46">
        <v>130.0</v>
      </c>
      <c r="I1528" s="30">
        <v>0.0</v>
      </c>
      <c r="J1528" s="30">
        <v>1.0</v>
      </c>
      <c r="K1528" s="33">
        <v>1.0</v>
      </c>
      <c r="L1528" s="32">
        <v>0.7692307692307693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16.0</v>
      </c>
      <c r="E1529" s="30">
        <v>26.0</v>
      </c>
      <c r="F1529" s="31">
        <v>42.0</v>
      </c>
      <c r="G1529" s="32">
        <v>4.38871473354232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3.0</v>
      </c>
      <c r="E1530" s="30">
        <v>10.0</v>
      </c>
      <c r="F1530" s="31">
        <v>13.0</v>
      </c>
      <c r="G1530" s="32">
        <v>3.903903903903904</v>
      </c>
      <c r="H1530" s="46">
        <v>159.0</v>
      </c>
      <c r="I1530" s="30">
        <v>0.0</v>
      </c>
      <c r="J1530" s="30">
        <v>0.0</v>
      </c>
      <c r="K1530" s="33">
        <v>0.0</v>
      </c>
      <c r="L1530" s="32">
        <v>0.0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6.0</v>
      </c>
      <c r="E1531" s="30">
        <v>13.0</v>
      </c>
      <c r="F1531" s="31">
        <v>19.0</v>
      </c>
      <c r="G1531" s="32">
        <v>2.5165562913907285</v>
      </c>
      <c r="H1531" s="46">
        <v>339.0</v>
      </c>
      <c r="I1531" s="30">
        <v>5.0</v>
      </c>
      <c r="J1531" s="30">
        <v>4.0</v>
      </c>
      <c r="K1531" s="33">
        <v>9.0</v>
      </c>
      <c r="L1531" s="32">
        <v>2.6548672566371683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20.0</v>
      </c>
      <c r="E1532" s="30">
        <v>26.0</v>
      </c>
      <c r="F1532" s="31">
        <v>46.0</v>
      </c>
      <c r="G1532" s="32">
        <v>5.721393034825871</v>
      </c>
      <c r="H1532" s="46">
        <v>242.0</v>
      </c>
      <c r="I1532" s="30">
        <v>6.0</v>
      </c>
      <c r="J1532" s="30">
        <v>3.0</v>
      </c>
      <c r="K1532" s="33">
        <v>9.0</v>
      </c>
      <c r="L1532" s="32">
        <v>3.71900826446281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13.0</v>
      </c>
      <c r="E1533" s="30">
        <v>8.0</v>
      </c>
      <c r="F1533" s="31">
        <v>21.0</v>
      </c>
      <c r="G1533" s="32">
        <v>6.624605678233439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5.0</v>
      </c>
      <c r="E1534" s="30">
        <v>8.0</v>
      </c>
      <c r="F1534" s="31">
        <v>13.0</v>
      </c>
      <c r="G1534" s="32">
        <v>2.748414376321353</v>
      </c>
      <c r="H1534" s="46">
        <v>206.0</v>
      </c>
      <c r="I1534" s="30">
        <v>0.0</v>
      </c>
      <c r="J1534" s="30">
        <v>1.0</v>
      </c>
      <c r="K1534" s="33">
        <v>1.0</v>
      </c>
      <c r="L1534" s="32">
        <v>0.48543689320388345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8.0</v>
      </c>
      <c r="E1535" s="30">
        <v>7.0</v>
      </c>
      <c r="F1535" s="31">
        <v>15.0</v>
      </c>
      <c r="G1535" s="32">
        <v>3.0991735537190084</v>
      </c>
      <c r="H1535" s="46">
        <v>277.0</v>
      </c>
      <c r="I1535" s="30">
        <v>0.0</v>
      </c>
      <c r="J1535" s="30">
        <v>1.0</v>
      </c>
      <c r="K1535" s="33">
        <v>1.0</v>
      </c>
      <c r="L1535" s="32">
        <v>0.36101083032490977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12.0</v>
      </c>
      <c r="E1536" s="30">
        <v>16.0</v>
      </c>
      <c r="F1536" s="31">
        <v>28.0</v>
      </c>
      <c r="G1536" s="32">
        <v>2.5547445255474455</v>
      </c>
      <c r="H1536" s="46">
        <v>486.0</v>
      </c>
      <c r="I1536" s="30">
        <v>3.0</v>
      </c>
      <c r="J1536" s="30">
        <v>0.0</v>
      </c>
      <c r="K1536" s="33">
        <v>3.0</v>
      </c>
      <c r="L1536" s="32">
        <v>0.6172839506172839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19.0</v>
      </c>
      <c r="E1537" s="30">
        <v>16.0</v>
      </c>
      <c r="F1537" s="31">
        <v>35.0</v>
      </c>
      <c r="G1537" s="32">
        <v>3.808487486398259</v>
      </c>
      <c r="H1537" s="46">
        <v>395.0</v>
      </c>
      <c r="I1537" s="30">
        <v>1.0</v>
      </c>
      <c r="J1537" s="30">
        <v>2.0</v>
      </c>
      <c r="K1537" s="33">
        <v>3.0</v>
      </c>
      <c r="L1537" s="32">
        <v>0.7594936708860759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26.0</v>
      </c>
      <c r="E1538" s="30">
        <v>16.0</v>
      </c>
      <c r="F1538" s="31">
        <v>42.0</v>
      </c>
      <c r="G1538" s="32">
        <v>4.964539007092199</v>
      </c>
      <c r="H1538" s="46">
        <v>362.0</v>
      </c>
      <c r="I1538" s="30">
        <v>6.0</v>
      </c>
      <c r="J1538" s="30">
        <v>4.0</v>
      </c>
      <c r="K1538" s="33">
        <v>10.0</v>
      </c>
      <c r="L1538" s="32">
        <v>2.7624309392265194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31.0</v>
      </c>
      <c r="E1539" s="30">
        <v>25.0</v>
      </c>
      <c r="F1539" s="31">
        <v>56.0</v>
      </c>
      <c r="G1539" s="32">
        <v>4.057971014492753</v>
      </c>
      <c r="H1539" s="46">
        <v>385.0</v>
      </c>
      <c r="I1539" s="30">
        <v>15.0</v>
      </c>
      <c r="J1539" s="30">
        <v>9.0</v>
      </c>
      <c r="K1539" s="33">
        <v>24.0</v>
      </c>
      <c r="L1539" s="32">
        <v>6.233766233766234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46.0</v>
      </c>
      <c r="E1540" s="49">
        <v>58.0</v>
      </c>
      <c r="F1540" s="49">
        <v>104.0</v>
      </c>
      <c r="G1540" s="42">
        <v>4.478897502153316</v>
      </c>
      <c r="H1540" s="49">
        <v>677.0</v>
      </c>
      <c r="I1540" s="49">
        <v>16.0</v>
      </c>
      <c r="J1540" s="49">
        <v>10.0</v>
      </c>
      <c r="K1540" s="50">
        <v>26.0</v>
      </c>
      <c r="L1540" s="42">
        <v>3.8404726735598227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1.0</v>
      </c>
      <c r="E1541" s="46">
        <v>9.0</v>
      </c>
      <c r="F1541" s="51">
        <v>10.0</v>
      </c>
      <c r="G1541" s="32">
        <v>1.466275659824047</v>
      </c>
      <c r="H1541" s="46">
        <v>433.0</v>
      </c>
      <c r="I1541" s="46">
        <v>9.0</v>
      </c>
      <c r="J1541" s="46">
        <v>5.0</v>
      </c>
      <c r="K1541" s="52">
        <v>14.0</v>
      </c>
      <c r="L1541" s="32">
        <v>3.233256351039261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11.0</v>
      </c>
      <c r="E1542" s="46">
        <v>15.0</v>
      </c>
      <c r="F1542" s="51">
        <v>26.0</v>
      </c>
      <c r="G1542" s="32">
        <v>7.878787878787878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8.0</v>
      </c>
      <c r="E1543" s="46">
        <v>7.0</v>
      </c>
      <c r="F1543" s="51">
        <v>15.0</v>
      </c>
      <c r="G1543" s="32">
        <v>6.756756756756757</v>
      </c>
      <c r="H1543" s="46">
        <v>43.0</v>
      </c>
      <c r="I1543" s="46">
        <v>1.0</v>
      </c>
      <c r="J1543" s="46">
        <v>0.0</v>
      </c>
      <c r="K1543" s="52">
        <v>1.0</v>
      </c>
      <c r="L1543" s="32">
        <v>2.3255813953488373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11.0</v>
      </c>
      <c r="E1544" s="46">
        <v>10.0</v>
      </c>
      <c r="F1544" s="51">
        <v>21.0</v>
      </c>
      <c r="G1544" s="32">
        <v>6.8181818181818175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8.0</v>
      </c>
      <c r="E1545" s="46">
        <v>4.0</v>
      </c>
      <c r="F1545" s="51">
        <v>12.0</v>
      </c>
      <c r="G1545" s="32">
        <v>8.053691275167784</v>
      </c>
      <c r="H1545" s="46">
        <v>4.0</v>
      </c>
      <c r="I1545" s="46">
        <v>0.0</v>
      </c>
      <c r="J1545" s="46">
        <v>1.0</v>
      </c>
      <c r="K1545" s="52">
        <v>1.0</v>
      </c>
      <c r="L1545" s="32">
        <v>25.0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6.0</v>
      </c>
      <c r="E1546" s="46">
        <v>12.0</v>
      </c>
      <c r="F1546" s="51">
        <v>18.0</v>
      </c>
      <c r="G1546" s="32">
        <v>3.75</v>
      </c>
      <c r="H1546" s="46">
        <v>184.0</v>
      </c>
      <c r="I1546" s="46">
        <v>5.0</v>
      </c>
      <c r="J1546" s="46">
        <v>4.0</v>
      </c>
      <c r="K1546" s="52">
        <v>9.0</v>
      </c>
      <c r="L1546" s="32">
        <v>4.891304347826087</v>
      </c>
    </row>
    <row r="1547" ht="15.0" customHeight="1" outlineLevel="1">
      <c r="A1547" s="79" t="s">
        <v>2716</v>
      </c>
      <c r="B1547" s="54" t="s">
        <v>2717</v>
      </c>
      <c r="C1547" s="46">
        <v>151.0</v>
      </c>
      <c r="D1547" s="46">
        <v>1.0</v>
      </c>
      <c r="E1547" s="46">
        <v>1.0</v>
      </c>
      <c r="F1547" s="51">
        <v>2.0</v>
      </c>
      <c r="G1547" s="32">
        <v>1.3245033112582782</v>
      </c>
      <c r="H1547" s="46">
        <v>45.0</v>
      </c>
      <c r="I1547" s="46">
        <v>0.0</v>
      </c>
      <c r="J1547" s="46">
        <v>0.0</v>
      </c>
      <c r="K1547" s="52">
        <v>0.0</v>
      </c>
      <c r="L1547" s="32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257.0</v>
      </c>
      <c r="E1548" s="49">
        <v>272.0</v>
      </c>
      <c r="F1548" s="49">
        <v>529.0</v>
      </c>
      <c r="G1548" s="42">
        <v>7.233693422671954</v>
      </c>
      <c r="H1548" s="40">
        <v>-70.0</v>
      </c>
      <c r="I1548" s="49">
        <v>2.0</v>
      </c>
      <c r="J1548" s="49">
        <v>1.0</v>
      </c>
      <c r="K1548" s="50">
        <v>3.0</v>
      </c>
      <c r="L1548" s="42">
        <v>-4.285714285714286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3490.0</v>
      </c>
      <c r="E1549" s="20">
        <v>3467.0</v>
      </c>
      <c r="F1549" s="20">
        <v>6957.0</v>
      </c>
      <c r="G1549" s="36">
        <v>4.724714255638485</v>
      </c>
      <c r="H1549" s="20">
        <v>71146.0</v>
      </c>
      <c r="I1549" s="20">
        <v>239.0</v>
      </c>
      <c r="J1549" s="20">
        <v>248.0</v>
      </c>
      <c r="K1549" s="27">
        <v>487.0</v>
      </c>
      <c r="L1549" s="36">
        <v>0.6845079133050347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158.0</v>
      </c>
      <c r="E1550" s="40">
        <v>147.0</v>
      </c>
      <c r="F1550" s="40">
        <v>305.0</v>
      </c>
      <c r="G1550" s="42">
        <v>2.3927198556523104</v>
      </c>
      <c r="H1550" s="40">
        <v>8794.0</v>
      </c>
      <c r="I1550" s="40">
        <v>31.0</v>
      </c>
      <c r="J1550" s="40">
        <v>38.0</v>
      </c>
      <c r="K1550" s="47">
        <v>69.0</v>
      </c>
      <c r="L1550" s="42">
        <v>0.7846258812826927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56.0</v>
      </c>
      <c r="E1551" s="30">
        <v>48.0</v>
      </c>
      <c r="F1551" s="31">
        <v>104.0</v>
      </c>
      <c r="G1551" s="32">
        <v>3.628750872295883</v>
      </c>
      <c r="H1551" s="30">
        <v>1793.0</v>
      </c>
      <c r="I1551" s="30">
        <v>7.0</v>
      </c>
      <c r="J1551" s="30">
        <v>8.0</v>
      </c>
      <c r="K1551" s="33">
        <v>15.0</v>
      </c>
      <c r="L1551" s="32">
        <v>0.8365867261572784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7.0</v>
      </c>
      <c r="E1552" s="30">
        <v>9.0</v>
      </c>
      <c r="F1552" s="31">
        <v>16.0</v>
      </c>
      <c r="G1552" s="32">
        <v>1.6359918200409</v>
      </c>
      <c r="H1552" s="46">
        <v>718.0</v>
      </c>
      <c r="I1552" s="30">
        <v>0.0</v>
      </c>
      <c r="J1552" s="30">
        <v>3.0</v>
      </c>
      <c r="K1552" s="33">
        <v>3.0</v>
      </c>
      <c r="L1552" s="32">
        <v>0.4178272980501393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17.0</v>
      </c>
      <c r="E1553" s="30">
        <v>12.0</v>
      </c>
      <c r="F1553" s="31">
        <v>29.0</v>
      </c>
      <c r="G1553" s="32">
        <v>2.1919879062736203</v>
      </c>
      <c r="H1553" s="46">
        <v>836.0</v>
      </c>
      <c r="I1553" s="30">
        <v>7.0</v>
      </c>
      <c r="J1553" s="30">
        <v>7.0</v>
      </c>
      <c r="K1553" s="33">
        <v>14.0</v>
      </c>
      <c r="L1553" s="32">
        <v>1.674641148325359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16.0</v>
      </c>
      <c r="E1554" s="30">
        <v>21.0</v>
      </c>
      <c r="F1554" s="31">
        <v>37.0</v>
      </c>
      <c r="G1554" s="32">
        <v>2.3963730569948183</v>
      </c>
      <c r="H1554" s="46">
        <v>966.0</v>
      </c>
      <c r="I1554" s="30">
        <v>4.0</v>
      </c>
      <c r="J1554" s="30">
        <v>7.0</v>
      </c>
      <c r="K1554" s="33">
        <v>11.0</v>
      </c>
      <c r="L1554" s="32">
        <v>1.1387163561076603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12.0</v>
      </c>
      <c r="E1555" s="30">
        <v>8.0</v>
      </c>
      <c r="F1555" s="31">
        <v>20.0</v>
      </c>
      <c r="G1555" s="32">
        <v>2.805049088359046</v>
      </c>
      <c r="H1555" s="46">
        <v>493.0</v>
      </c>
      <c r="I1555" s="30">
        <v>4.0</v>
      </c>
      <c r="J1555" s="30">
        <v>1.0</v>
      </c>
      <c r="K1555" s="33">
        <v>5.0</v>
      </c>
      <c r="L1555" s="32">
        <v>1.0141987829614605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22.0</v>
      </c>
      <c r="E1556" s="30">
        <v>26.0</v>
      </c>
      <c r="F1556" s="31">
        <v>48.0</v>
      </c>
      <c r="G1556" s="32">
        <v>5.9775840597758405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1.0</v>
      </c>
      <c r="E1557" s="30">
        <v>0.0</v>
      </c>
      <c r="F1557" s="31">
        <v>1.0</v>
      </c>
      <c r="G1557" s="32">
        <v>0.1855287569573284</v>
      </c>
      <c r="H1557" s="46">
        <v>505.0</v>
      </c>
      <c r="I1557" s="30">
        <v>0.0</v>
      </c>
      <c r="J1557" s="30">
        <v>3.0</v>
      </c>
      <c r="K1557" s="33">
        <v>3.0</v>
      </c>
      <c r="L1557" s="32">
        <v>0.594059405940594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8.0</v>
      </c>
      <c r="E1558" s="30">
        <v>5.0</v>
      </c>
      <c r="F1558" s="31">
        <v>13.0</v>
      </c>
      <c r="G1558" s="32">
        <v>1.5457788347205708</v>
      </c>
      <c r="H1558" s="46">
        <v>673.0</v>
      </c>
      <c r="I1558" s="30">
        <v>0.0</v>
      </c>
      <c r="J1558" s="30">
        <v>0.0</v>
      </c>
      <c r="K1558" s="33">
        <v>0.0</v>
      </c>
      <c r="L1558" s="32">
        <v>0.0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2.0</v>
      </c>
      <c r="E1559" s="30">
        <v>2.0</v>
      </c>
      <c r="F1559" s="31">
        <v>4.0</v>
      </c>
      <c r="G1559" s="32">
        <v>0.4744958481613286</v>
      </c>
      <c r="H1559" s="46">
        <v>761.0</v>
      </c>
      <c r="I1559" s="30">
        <v>5.0</v>
      </c>
      <c r="J1559" s="30">
        <v>3.0</v>
      </c>
      <c r="K1559" s="33">
        <v>8.0</v>
      </c>
      <c r="L1559" s="32">
        <v>1.0512483574244416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2.0</v>
      </c>
      <c r="E1560" s="30">
        <v>1.0</v>
      </c>
      <c r="F1560" s="31">
        <v>3.0</v>
      </c>
      <c r="G1560" s="32">
        <v>0.31315240083507306</v>
      </c>
      <c r="H1560" s="46">
        <v>760.0</v>
      </c>
      <c r="I1560" s="30">
        <v>3.0</v>
      </c>
      <c r="J1560" s="30">
        <v>1.0</v>
      </c>
      <c r="K1560" s="33">
        <v>4.0</v>
      </c>
      <c r="L1560" s="32">
        <v>0.5263157894736842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5.0</v>
      </c>
      <c r="E1561" s="30">
        <v>9.0</v>
      </c>
      <c r="F1561" s="31">
        <v>14.0</v>
      </c>
      <c r="G1561" s="32">
        <v>1.8181818181818181</v>
      </c>
      <c r="H1561" s="46">
        <v>596.0</v>
      </c>
      <c r="I1561" s="30">
        <v>0.0</v>
      </c>
      <c r="J1561" s="30">
        <v>3.0</v>
      </c>
      <c r="K1561" s="33">
        <v>3.0</v>
      </c>
      <c r="L1561" s="32">
        <v>0.5033557046979865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10.0</v>
      </c>
      <c r="E1562" s="30">
        <v>6.0</v>
      </c>
      <c r="F1562" s="31">
        <v>16.0</v>
      </c>
      <c r="G1562" s="32">
        <v>2.8119507908611596</v>
      </c>
      <c r="H1562" s="30">
        <v>330.0</v>
      </c>
      <c r="I1562" s="30">
        <v>1.0</v>
      </c>
      <c r="J1562" s="30">
        <v>2.0</v>
      </c>
      <c r="K1562" s="33">
        <v>3.0</v>
      </c>
      <c r="L1562" s="32">
        <v>0.9090909090909091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883.0</v>
      </c>
      <c r="E1563" s="40">
        <v>878.0</v>
      </c>
      <c r="F1563" s="40">
        <v>1761.0</v>
      </c>
      <c r="G1563" s="42">
        <v>4.820035582318325</v>
      </c>
      <c r="H1563" s="40">
        <v>16023.0</v>
      </c>
      <c r="I1563" s="40">
        <v>55.0</v>
      </c>
      <c r="J1563" s="40">
        <v>58.0</v>
      </c>
      <c r="K1563" s="47">
        <v>113.0</v>
      </c>
      <c r="L1563" s="42">
        <v>0.7052362229295388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37.0</v>
      </c>
      <c r="E1564" s="30">
        <v>17.0</v>
      </c>
      <c r="F1564" s="31">
        <v>54.0</v>
      </c>
      <c r="G1564" s="32">
        <v>8.359133126934983</v>
      </c>
      <c r="H1564" s="46">
        <v>298.0</v>
      </c>
      <c r="I1564" s="30">
        <v>1.0</v>
      </c>
      <c r="J1564" s="30">
        <v>2.0</v>
      </c>
      <c r="K1564" s="33">
        <v>3.0</v>
      </c>
      <c r="L1564" s="32">
        <v>1.006711409395973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16.0</v>
      </c>
      <c r="E1565" s="30">
        <v>20.0</v>
      </c>
      <c r="F1565" s="31">
        <v>36.0</v>
      </c>
      <c r="G1565" s="32">
        <v>4.280618311533888</v>
      </c>
      <c r="H1565" s="46">
        <v>573.0</v>
      </c>
      <c r="I1565" s="30">
        <v>3.0</v>
      </c>
      <c r="J1565" s="30">
        <v>0.0</v>
      </c>
      <c r="K1565" s="33">
        <v>3.0</v>
      </c>
      <c r="L1565" s="32">
        <v>0.5235602094240838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33.0</v>
      </c>
      <c r="E1566" s="30">
        <v>29.0</v>
      </c>
      <c r="F1566" s="31">
        <v>62.0</v>
      </c>
      <c r="G1566" s="32">
        <v>7.045454545454545</v>
      </c>
      <c r="H1566" s="46">
        <v>144.0</v>
      </c>
      <c r="I1566" s="30">
        <v>1.0</v>
      </c>
      <c r="J1566" s="30">
        <v>0.0</v>
      </c>
      <c r="K1566" s="33">
        <v>1.0</v>
      </c>
      <c r="L1566" s="32">
        <v>0.6944444444444444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9.0</v>
      </c>
      <c r="E1567" s="30">
        <v>7.0</v>
      </c>
      <c r="F1567" s="31">
        <v>16.0</v>
      </c>
      <c r="G1567" s="32">
        <v>4.081632653061225</v>
      </c>
      <c r="H1567" s="46">
        <v>226.0</v>
      </c>
      <c r="I1567" s="30">
        <v>2.0</v>
      </c>
      <c r="J1567" s="30">
        <v>3.0</v>
      </c>
      <c r="K1567" s="33">
        <v>5.0</v>
      </c>
      <c r="L1567" s="32">
        <v>2.2123893805309733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9.0</v>
      </c>
      <c r="E1568" s="30">
        <v>7.0</v>
      </c>
      <c r="F1568" s="31">
        <v>16.0</v>
      </c>
      <c r="G1568" s="32">
        <v>1.9801980198019802</v>
      </c>
      <c r="H1568" s="46">
        <v>525.0</v>
      </c>
      <c r="I1568" s="30">
        <v>0.0</v>
      </c>
      <c r="J1568" s="30">
        <v>0.0</v>
      </c>
      <c r="K1568" s="33">
        <v>0.0</v>
      </c>
      <c r="L1568" s="32">
        <v>0.0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8.0</v>
      </c>
      <c r="E1569" s="30">
        <v>6.0</v>
      </c>
      <c r="F1569" s="31">
        <v>14.0</v>
      </c>
      <c r="G1569" s="32">
        <v>1.7587939698492463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24.0</v>
      </c>
      <c r="E1570" s="30">
        <v>20.0</v>
      </c>
      <c r="F1570" s="31">
        <v>44.0</v>
      </c>
      <c r="G1570" s="32">
        <v>5.152224824355972</v>
      </c>
      <c r="H1570" s="46">
        <v>612.0</v>
      </c>
      <c r="I1570" s="30">
        <v>1.0</v>
      </c>
      <c r="J1570" s="30">
        <v>4.0</v>
      </c>
      <c r="K1570" s="33">
        <v>5.0</v>
      </c>
      <c r="L1570" s="32">
        <v>0.8169934640522877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9.0</v>
      </c>
      <c r="E1571" s="30">
        <v>5.0</v>
      </c>
      <c r="F1571" s="31">
        <v>14.0</v>
      </c>
      <c r="G1571" s="32">
        <v>2.1705426356589146</v>
      </c>
      <c r="H1571" s="46">
        <v>387.0</v>
      </c>
      <c r="I1571" s="30">
        <v>2.0</v>
      </c>
      <c r="J1571" s="30">
        <v>4.0</v>
      </c>
      <c r="K1571" s="33">
        <v>6.0</v>
      </c>
      <c r="L1571" s="32">
        <v>1.550387596899225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17.0</v>
      </c>
      <c r="E1572" s="30">
        <v>19.0</v>
      </c>
      <c r="F1572" s="31">
        <v>36.0</v>
      </c>
      <c r="G1572" s="32">
        <v>6.382978723404255</v>
      </c>
      <c r="H1572" s="46">
        <v>331.0</v>
      </c>
      <c r="I1572" s="30">
        <v>0.0</v>
      </c>
      <c r="J1572" s="30">
        <v>0.0</v>
      </c>
      <c r="K1572" s="33">
        <v>0.0</v>
      </c>
      <c r="L1572" s="32">
        <v>0.0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32.0</v>
      </c>
      <c r="E1573" s="30">
        <v>38.0</v>
      </c>
      <c r="F1573" s="31">
        <v>70.0</v>
      </c>
      <c r="G1573" s="32">
        <v>6.82261208576998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8.0</v>
      </c>
      <c r="E1574" s="30">
        <v>6.0</v>
      </c>
      <c r="F1574" s="31">
        <v>14.0</v>
      </c>
      <c r="G1574" s="32">
        <v>1.9746121297602257</v>
      </c>
      <c r="H1574" s="46">
        <v>504.0</v>
      </c>
      <c r="I1574" s="30">
        <v>1.0</v>
      </c>
      <c r="J1574" s="30">
        <v>2.0</v>
      </c>
      <c r="K1574" s="33">
        <v>3.0</v>
      </c>
      <c r="L1574" s="32">
        <v>0.5952380952380952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26.0</v>
      </c>
      <c r="E1575" s="30">
        <v>19.0</v>
      </c>
      <c r="F1575" s="31">
        <v>45.0</v>
      </c>
      <c r="G1575" s="32">
        <v>5.507955936352509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23.0</v>
      </c>
      <c r="E1576" s="30">
        <v>26.0</v>
      </c>
      <c r="F1576" s="31">
        <v>49.0</v>
      </c>
      <c r="G1576" s="32">
        <v>6.796116504854369</v>
      </c>
      <c r="H1576" s="46">
        <v>272.0</v>
      </c>
      <c r="I1576" s="30">
        <v>3.0</v>
      </c>
      <c r="J1576" s="30">
        <v>2.0</v>
      </c>
      <c r="K1576" s="33">
        <v>5.0</v>
      </c>
      <c r="L1576" s="32">
        <v>1.8382352941176472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43.0</v>
      </c>
      <c r="E1577" s="30">
        <v>38.0</v>
      </c>
      <c r="F1577" s="31">
        <v>81.0</v>
      </c>
      <c r="G1577" s="32">
        <v>5.5479452054794525</v>
      </c>
      <c r="H1577" s="46">
        <v>453.0</v>
      </c>
      <c r="I1577" s="30">
        <v>4.0</v>
      </c>
      <c r="J1577" s="30">
        <v>7.0</v>
      </c>
      <c r="K1577" s="33">
        <v>11.0</v>
      </c>
      <c r="L1577" s="32">
        <v>2.4282560706401766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38.0</v>
      </c>
      <c r="E1578" s="30">
        <v>26.0</v>
      </c>
      <c r="F1578" s="31">
        <v>64.0</v>
      </c>
      <c r="G1578" s="32">
        <v>5.16545601291364</v>
      </c>
      <c r="H1578" s="46">
        <v>602.0</v>
      </c>
      <c r="I1578" s="30">
        <v>2.0</v>
      </c>
      <c r="J1578" s="30">
        <v>6.0</v>
      </c>
      <c r="K1578" s="33">
        <v>8.0</v>
      </c>
      <c r="L1578" s="32">
        <v>1.3289036544850499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197.0</v>
      </c>
      <c r="E1579" s="30">
        <v>222.0</v>
      </c>
      <c r="F1579" s="31">
        <v>419.0</v>
      </c>
      <c r="G1579" s="32">
        <v>6.115895489709532</v>
      </c>
      <c r="H1579" s="46">
        <v>348.0</v>
      </c>
      <c r="I1579" s="30">
        <v>0.0</v>
      </c>
      <c r="J1579" s="30">
        <v>0.0</v>
      </c>
      <c r="K1579" s="33">
        <v>0.0</v>
      </c>
      <c r="L1579" s="32">
        <v>0.0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12.0</v>
      </c>
      <c r="E1580" s="30">
        <v>8.0</v>
      </c>
      <c r="F1580" s="31">
        <v>20.0</v>
      </c>
      <c r="G1580" s="32">
        <v>1.9065776930409915</v>
      </c>
      <c r="H1580" s="46">
        <v>993.0</v>
      </c>
      <c r="I1580" s="30">
        <v>5.0</v>
      </c>
      <c r="J1580" s="30">
        <v>0.0</v>
      </c>
      <c r="K1580" s="33">
        <v>5.0</v>
      </c>
      <c r="L1580" s="32">
        <v>0.5035246727089627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11.0</v>
      </c>
      <c r="E1581" s="30">
        <v>14.0</v>
      </c>
      <c r="F1581" s="31">
        <v>25.0</v>
      </c>
      <c r="G1581" s="32">
        <v>3.1725888324873095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1.0</v>
      </c>
      <c r="E1582" s="30">
        <v>4.0</v>
      </c>
      <c r="F1582" s="31">
        <v>5.0</v>
      </c>
      <c r="G1582" s="32">
        <v>0.9363295880149813</v>
      </c>
      <c r="H1582" s="46">
        <v>477.0</v>
      </c>
      <c r="I1582" s="30">
        <v>3.0</v>
      </c>
      <c r="J1582" s="30">
        <v>2.0</v>
      </c>
      <c r="K1582" s="33">
        <v>5.0</v>
      </c>
      <c r="L1582" s="32">
        <v>1.0482180293501049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33.0</v>
      </c>
      <c r="E1583" s="30">
        <v>25.0</v>
      </c>
      <c r="F1583" s="31">
        <v>58.0</v>
      </c>
      <c r="G1583" s="32">
        <v>5.4613935969868175</v>
      </c>
      <c r="H1583" s="46">
        <v>124.0</v>
      </c>
      <c r="I1583" s="30">
        <v>1.0</v>
      </c>
      <c r="J1583" s="30">
        <v>1.0</v>
      </c>
      <c r="K1583" s="33">
        <v>2.0</v>
      </c>
      <c r="L1583" s="32">
        <v>1.6129032258064515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17.0</v>
      </c>
      <c r="E1584" s="30">
        <v>19.0</v>
      </c>
      <c r="F1584" s="31">
        <v>36.0</v>
      </c>
      <c r="G1584" s="32">
        <v>3.1551270815074495</v>
      </c>
      <c r="H1584" s="46">
        <v>609.0</v>
      </c>
      <c r="I1584" s="30">
        <v>3.0</v>
      </c>
      <c r="J1584" s="30">
        <v>6.0</v>
      </c>
      <c r="K1584" s="33">
        <v>9.0</v>
      </c>
      <c r="L1584" s="32">
        <v>1.477832512315271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13.0</v>
      </c>
      <c r="E1585" s="30">
        <v>14.0</v>
      </c>
      <c r="F1585" s="31">
        <v>27.0</v>
      </c>
      <c r="G1585" s="32">
        <v>5.454545454545454</v>
      </c>
      <c r="H1585" s="46">
        <v>265.0</v>
      </c>
      <c r="I1585" s="30">
        <v>0.0</v>
      </c>
      <c r="J1585" s="30">
        <v>1.0</v>
      </c>
      <c r="K1585" s="33">
        <v>1.0</v>
      </c>
      <c r="L1585" s="32">
        <v>0.37735849056603776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7.0</v>
      </c>
      <c r="E1586" s="30">
        <v>16.0</v>
      </c>
      <c r="F1586" s="31">
        <v>23.0</v>
      </c>
      <c r="G1586" s="32">
        <v>3.0026109660574414</v>
      </c>
      <c r="H1586" s="46">
        <v>528.0</v>
      </c>
      <c r="I1586" s="30">
        <v>0.0</v>
      </c>
      <c r="J1586" s="30">
        <v>0.0</v>
      </c>
      <c r="K1586" s="33">
        <v>0.0</v>
      </c>
      <c r="L1586" s="32">
        <v>0.0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15.0</v>
      </c>
      <c r="E1587" s="30">
        <v>24.0</v>
      </c>
      <c r="F1587" s="31">
        <v>39.0</v>
      </c>
      <c r="G1587" s="32">
        <v>4.482758620689655</v>
      </c>
      <c r="H1587" s="46">
        <v>532.0</v>
      </c>
      <c r="I1587" s="30">
        <v>0.0</v>
      </c>
      <c r="J1587" s="30">
        <v>0.0</v>
      </c>
      <c r="K1587" s="33">
        <v>0.0</v>
      </c>
      <c r="L1587" s="32">
        <v>0.0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15.0</v>
      </c>
      <c r="E1588" s="30">
        <v>22.0</v>
      </c>
      <c r="F1588" s="31">
        <v>37.0</v>
      </c>
      <c r="G1588" s="32">
        <v>4.195011337868481</v>
      </c>
      <c r="H1588" s="46">
        <v>323.0</v>
      </c>
      <c r="I1588" s="30">
        <v>4.0</v>
      </c>
      <c r="J1588" s="30">
        <v>0.0</v>
      </c>
      <c r="K1588" s="33">
        <v>4.0</v>
      </c>
      <c r="L1588" s="32">
        <v>1.238390092879257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18.0</v>
      </c>
      <c r="E1589" s="30">
        <v>17.0</v>
      </c>
      <c r="F1589" s="31">
        <v>35.0</v>
      </c>
      <c r="G1589" s="32">
        <v>5.833333333333333</v>
      </c>
      <c r="H1589" s="46">
        <v>250.0</v>
      </c>
      <c r="I1589" s="30">
        <v>0.0</v>
      </c>
      <c r="J1589" s="30">
        <v>1.0</v>
      </c>
      <c r="K1589" s="33">
        <v>1.0</v>
      </c>
      <c r="L1589" s="32">
        <v>0.4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11.0</v>
      </c>
      <c r="E1590" s="30">
        <v>5.0</v>
      </c>
      <c r="F1590" s="31">
        <v>16.0</v>
      </c>
      <c r="G1590" s="32">
        <v>3.2064128256513023</v>
      </c>
      <c r="H1590" s="46">
        <v>350.0</v>
      </c>
      <c r="I1590" s="30">
        <v>0.0</v>
      </c>
      <c r="J1590" s="30">
        <v>0.0</v>
      </c>
      <c r="K1590" s="33">
        <v>0.0</v>
      </c>
      <c r="L1590" s="32">
        <v>0.0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13.0</v>
      </c>
      <c r="E1591" s="30">
        <v>13.0</v>
      </c>
      <c r="F1591" s="31">
        <v>26.0</v>
      </c>
      <c r="G1591" s="32">
        <v>3.616133518776078</v>
      </c>
      <c r="H1591" s="46">
        <v>441.0</v>
      </c>
      <c r="I1591" s="30">
        <v>1.0</v>
      </c>
      <c r="J1591" s="30">
        <v>2.0</v>
      </c>
      <c r="K1591" s="33">
        <v>3.0</v>
      </c>
      <c r="L1591" s="32">
        <v>0.6802721088435374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40.0</v>
      </c>
      <c r="E1592" s="30">
        <v>40.0</v>
      </c>
      <c r="F1592" s="31">
        <v>80.0</v>
      </c>
      <c r="G1592" s="32">
        <v>6.134969325153374</v>
      </c>
      <c r="H1592" s="30">
        <v>457.0</v>
      </c>
      <c r="I1592" s="30">
        <v>1.0</v>
      </c>
      <c r="J1592" s="30">
        <v>0.0</v>
      </c>
      <c r="K1592" s="33">
        <v>1.0</v>
      </c>
      <c r="L1592" s="32">
        <v>0.2188183807439825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14.0</v>
      </c>
      <c r="E1593" s="30">
        <v>6.0</v>
      </c>
      <c r="F1593" s="31">
        <v>20.0</v>
      </c>
      <c r="G1593" s="32">
        <v>1.6488046166529264</v>
      </c>
      <c r="H1593" s="30">
        <v>1056.0</v>
      </c>
      <c r="I1593" s="30">
        <v>3.0</v>
      </c>
      <c r="J1593" s="30">
        <v>1.0</v>
      </c>
      <c r="K1593" s="33">
        <v>4.0</v>
      </c>
      <c r="L1593" s="32">
        <v>0.3787878787878788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22.0</v>
      </c>
      <c r="E1594" s="30">
        <v>21.0</v>
      </c>
      <c r="F1594" s="31">
        <v>43.0</v>
      </c>
      <c r="G1594" s="32">
        <v>8.285163776493256</v>
      </c>
      <c r="H1594" s="46">
        <v>180.0</v>
      </c>
      <c r="I1594" s="30">
        <v>1.0</v>
      </c>
      <c r="J1594" s="30">
        <v>1.0</v>
      </c>
      <c r="K1594" s="33">
        <v>2.0</v>
      </c>
      <c r="L1594" s="32">
        <v>1.1111111111111112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18.0</v>
      </c>
      <c r="E1595" s="30">
        <v>18.0</v>
      </c>
      <c r="F1595" s="31">
        <v>36.0</v>
      </c>
      <c r="G1595" s="32">
        <v>8.053691275167784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5.0</v>
      </c>
      <c r="E1596" s="30">
        <v>10.0</v>
      </c>
      <c r="F1596" s="31">
        <v>15.0</v>
      </c>
      <c r="G1596" s="32">
        <v>1.4563106796116505</v>
      </c>
      <c r="H1596" s="46">
        <v>921.0</v>
      </c>
      <c r="I1596" s="30">
        <v>5.0</v>
      </c>
      <c r="J1596" s="30">
        <v>5.0</v>
      </c>
      <c r="K1596" s="33">
        <v>10.0</v>
      </c>
      <c r="L1596" s="32">
        <v>1.0857763300760044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13.0</v>
      </c>
      <c r="E1597" s="30">
        <v>9.0</v>
      </c>
      <c r="F1597" s="31">
        <v>22.0</v>
      </c>
      <c r="G1597" s="32">
        <v>5.164319248826291</v>
      </c>
      <c r="H1597" s="46">
        <v>217.0</v>
      </c>
      <c r="I1597" s="30">
        <v>5.0</v>
      </c>
      <c r="J1597" s="30">
        <v>3.0</v>
      </c>
      <c r="K1597" s="33">
        <v>8.0</v>
      </c>
      <c r="L1597" s="32">
        <v>3.686635944700461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16.0</v>
      </c>
      <c r="E1598" s="30">
        <v>18.0</v>
      </c>
      <c r="F1598" s="31">
        <v>34.0</v>
      </c>
      <c r="G1598" s="32">
        <v>4.788732394366197</v>
      </c>
      <c r="H1598" s="46">
        <v>510.0</v>
      </c>
      <c r="I1598" s="30">
        <v>1.0</v>
      </c>
      <c r="J1598" s="30">
        <v>2.0</v>
      </c>
      <c r="K1598" s="33">
        <v>3.0</v>
      </c>
      <c r="L1598" s="32">
        <v>0.5882352941176471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17.0</v>
      </c>
      <c r="E1599" s="30">
        <v>20.0</v>
      </c>
      <c r="F1599" s="31">
        <v>37.0</v>
      </c>
      <c r="G1599" s="32">
        <v>8.078602620087336</v>
      </c>
      <c r="H1599" s="46">
        <v>62.0</v>
      </c>
      <c r="I1599" s="30">
        <v>0.0</v>
      </c>
      <c r="J1599" s="30">
        <v>0.0</v>
      </c>
      <c r="K1599" s="33">
        <v>0.0</v>
      </c>
      <c r="L1599" s="32">
        <v>0.0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10.0</v>
      </c>
      <c r="E1600" s="30">
        <v>9.0</v>
      </c>
      <c r="F1600" s="31">
        <v>19.0</v>
      </c>
      <c r="G1600" s="32">
        <v>7.251908396946565</v>
      </c>
      <c r="H1600" s="46">
        <v>81.0</v>
      </c>
      <c r="I1600" s="30">
        <v>1.0</v>
      </c>
      <c r="J1600" s="30">
        <v>3.0</v>
      </c>
      <c r="K1600" s="33">
        <v>4.0</v>
      </c>
      <c r="L1600" s="32">
        <v>4.938271604938271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22.0</v>
      </c>
      <c r="E1601" s="30">
        <v>25.0</v>
      </c>
      <c r="F1601" s="31">
        <v>47.0</v>
      </c>
      <c r="G1601" s="32">
        <v>6.482758620689655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8.0</v>
      </c>
      <c r="E1602" s="30">
        <v>12.0</v>
      </c>
      <c r="F1602" s="31">
        <v>20.0</v>
      </c>
      <c r="G1602" s="32">
        <v>4.1928721174004195</v>
      </c>
      <c r="H1602" s="46">
        <v>163.0</v>
      </c>
      <c r="I1602" s="30">
        <v>1.0</v>
      </c>
      <c r="J1602" s="30">
        <v>0.0</v>
      </c>
      <c r="K1602" s="33">
        <v>1.0</v>
      </c>
      <c r="L1602" s="32">
        <v>0.6134969325153374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3.0</v>
      </c>
      <c r="E1603" s="30">
        <v>4.0</v>
      </c>
      <c r="F1603" s="31">
        <v>7.0</v>
      </c>
      <c r="G1603" s="32">
        <v>2.258064516129032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519.0</v>
      </c>
      <c r="E1604" s="40">
        <v>469.0</v>
      </c>
      <c r="F1604" s="40">
        <v>988.0</v>
      </c>
      <c r="G1604" s="42">
        <v>4.195863591965006</v>
      </c>
      <c r="H1604" s="40">
        <v>13123.0</v>
      </c>
      <c r="I1604" s="40">
        <v>38.0</v>
      </c>
      <c r="J1604" s="40">
        <v>35.0</v>
      </c>
      <c r="K1604" s="47">
        <v>73.0</v>
      </c>
      <c r="L1604" s="42">
        <v>0.5562752419416293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58.0</v>
      </c>
      <c r="E1605" s="30">
        <v>52.0</v>
      </c>
      <c r="F1605" s="31">
        <v>110.0</v>
      </c>
      <c r="G1605" s="32">
        <v>4.412354592860008</v>
      </c>
      <c r="H1605" s="30">
        <v>1194.0</v>
      </c>
      <c r="I1605" s="30">
        <v>0.0</v>
      </c>
      <c r="J1605" s="30">
        <v>3.0</v>
      </c>
      <c r="K1605" s="33">
        <v>3.0</v>
      </c>
      <c r="L1605" s="32">
        <v>0.25125628140703515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75.0</v>
      </c>
      <c r="E1606" s="30">
        <v>62.0</v>
      </c>
      <c r="F1606" s="31">
        <v>137.0</v>
      </c>
      <c r="G1606" s="32">
        <v>4.4279250161603105</v>
      </c>
      <c r="H1606" s="30">
        <v>1511.0</v>
      </c>
      <c r="I1606" s="30">
        <v>14.0</v>
      </c>
      <c r="J1606" s="30">
        <v>16.0</v>
      </c>
      <c r="K1606" s="33">
        <v>30.0</v>
      </c>
      <c r="L1606" s="32">
        <v>1.9854401058901392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31.0</v>
      </c>
      <c r="E1607" s="30">
        <v>23.0</v>
      </c>
      <c r="F1607" s="31">
        <v>54.0</v>
      </c>
      <c r="G1607" s="32">
        <v>7.837445573294629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23.0</v>
      </c>
      <c r="E1608" s="30">
        <v>17.0</v>
      </c>
      <c r="F1608" s="31">
        <v>40.0</v>
      </c>
      <c r="G1608" s="32">
        <v>4.968944099378882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42.0</v>
      </c>
      <c r="E1609" s="30">
        <v>28.0</v>
      </c>
      <c r="F1609" s="31">
        <v>70.0</v>
      </c>
      <c r="G1609" s="32">
        <v>4.35052827843381</v>
      </c>
      <c r="H1609" s="30">
        <v>1027.0</v>
      </c>
      <c r="I1609" s="30">
        <v>2.0</v>
      </c>
      <c r="J1609" s="30">
        <v>0.0</v>
      </c>
      <c r="K1609" s="33">
        <v>2.0</v>
      </c>
      <c r="L1609" s="32">
        <v>0.19474196689386564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3.0</v>
      </c>
      <c r="E1610" s="30">
        <v>8.0</v>
      </c>
      <c r="F1610" s="31">
        <v>11.0</v>
      </c>
      <c r="G1610" s="32">
        <v>3.9711191335740073</v>
      </c>
      <c r="H1610" s="46">
        <v>205.0</v>
      </c>
      <c r="I1610" s="30">
        <v>0.0</v>
      </c>
      <c r="J1610" s="30">
        <v>0.0</v>
      </c>
      <c r="K1610" s="33">
        <v>0.0</v>
      </c>
      <c r="L1610" s="32">
        <v>0.0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16.0</v>
      </c>
      <c r="E1611" s="30">
        <v>17.0</v>
      </c>
      <c r="F1611" s="31">
        <v>33.0</v>
      </c>
      <c r="G1611" s="32">
        <v>3.6707452725250276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11.0</v>
      </c>
      <c r="E1612" s="30">
        <v>8.0</v>
      </c>
      <c r="F1612" s="31">
        <v>19.0</v>
      </c>
      <c r="G1612" s="32">
        <v>1.5091342335186657</v>
      </c>
      <c r="H1612" s="46">
        <v>965.0</v>
      </c>
      <c r="I1612" s="30">
        <v>3.0</v>
      </c>
      <c r="J1612" s="30">
        <v>3.0</v>
      </c>
      <c r="K1612" s="33">
        <v>6.0</v>
      </c>
      <c r="L1612" s="32">
        <v>0.6217616580310881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42.0</v>
      </c>
      <c r="E1613" s="30">
        <v>29.0</v>
      </c>
      <c r="F1613" s="31">
        <v>71.0</v>
      </c>
      <c r="G1613" s="32">
        <v>4.45699937225361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7.0</v>
      </c>
      <c r="E1614" s="30">
        <v>7.0</v>
      </c>
      <c r="F1614" s="31">
        <v>14.0</v>
      </c>
      <c r="G1614" s="32">
        <v>2.540834845735027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35.0</v>
      </c>
      <c r="E1615" s="30">
        <v>40.0</v>
      </c>
      <c r="F1615" s="31">
        <v>75.0</v>
      </c>
      <c r="G1615" s="32">
        <v>4.283266704740148</v>
      </c>
      <c r="H1615" s="30">
        <v>1109.0</v>
      </c>
      <c r="I1615" s="30">
        <v>6.0</v>
      </c>
      <c r="J1615" s="30">
        <v>2.0</v>
      </c>
      <c r="K1615" s="33">
        <v>8.0</v>
      </c>
      <c r="L1615" s="32">
        <v>0.7213706041478809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27.0</v>
      </c>
      <c r="E1616" s="30">
        <v>34.0</v>
      </c>
      <c r="F1616" s="31">
        <v>61.0</v>
      </c>
      <c r="G1616" s="32">
        <v>3.9843239712606136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52.0</v>
      </c>
      <c r="E1617" s="30">
        <v>39.0</v>
      </c>
      <c r="F1617" s="31">
        <v>91.0</v>
      </c>
      <c r="G1617" s="32">
        <v>4.218822438572091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13.0</v>
      </c>
      <c r="E1618" s="30">
        <v>21.0</v>
      </c>
      <c r="F1618" s="31">
        <v>34.0</v>
      </c>
      <c r="G1618" s="32">
        <v>7.264957264957266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11.0</v>
      </c>
      <c r="E1619" s="30">
        <v>13.0</v>
      </c>
      <c r="F1619" s="31">
        <v>24.0</v>
      </c>
      <c r="G1619" s="32">
        <v>1.8376722817764166</v>
      </c>
      <c r="H1619" s="30">
        <v>1144.0</v>
      </c>
      <c r="I1619" s="30">
        <v>10.0</v>
      </c>
      <c r="J1619" s="30">
        <v>8.0</v>
      </c>
      <c r="K1619" s="33">
        <v>18.0</v>
      </c>
      <c r="L1619" s="32">
        <v>1.5734265734265735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19.0</v>
      </c>
      <c r="E1620" s="30">
        <v>21.0</v>
      </c>
      <c r="F1620" s="31">
        <v>40.0</v>
      </c>
      <c r="G1620" s="32">
        <v>5.201560468140442</v>
      </c>
      <c r="H1620" s="46">
        <v>291.0</v>
      </c>
      <c r="I1620" s="30">
        <v>1.0</v>
      </c>
      <c r="J1620" s="30">
        <v>1.0</v>
      </c>
      <c r="K1620" s="33">
        <v>2.0</v>
      </c>
      <c r="L1620" s="32">
        <v>0.6872852233676976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14.0</v>
      </c>
      <c r="E1621" s="30">
        <v>10.0</v>
      </c>
      <c r="F1621" s="31">
        <v>24.0</v>
      </c>
      <c r="G1621" s="32">
        <v>3.022670025188917</v>
      </c>
      <c r="H1621" s="46">
        <v>611.0</v>
      </c>
      <c r="I1621" s="30">
        <v>0.0</v>
      </c>
      <c r="J1621" s="30">
        <v>0.0</v>
      </c>
      <c r="K1621" s="33">
        <v>0.0</v>
      </c>
      <c r="L1621" s="32">
        <v>0.0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27.0</v>
      </c>
      <c r="E1622" s="30">
        <v>21.0</v>
      </c>
      <c r="F1622" s="31">
        <v>48.0</v>
      </c>
      <c r="G1622" s="32">
        <v>5.594405594405594</v>
      </c>
      <c r="H1622" s="46">
        <v>343.0</v>
      </c>
      <c r="I1622" s="30">
        <v>1.0</v>
      </c>
      <c r="J1622" s="30">
        <v>0.0</v>
      </c>
      <c r="K1622" s="33">
        <v>1.0</v>
      </c>
      <c r="L1622" s="32">
        <v>0.2915451895043732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13.0</v>
      </c>
      <c r="E1623" s="30">
        <v>19.0</v>
      </c>
      <c r="F1623" s="31">
        <v>32.0</v>
      </c>
      <c r="G1623" s="32">
        <v>4.968944099378882</v>
      </c>
      <c r="H1623" s="30">
        <v>162.0</v>
      </c>
      <c r="I1623" s="30">
        <v>0.0</v>
      </c>
      <c r="J1623" s="30">
        <v>1.0</v>
      </c>
      <c r="K1623" s="33">
        <v>1.0</v>
      </c>
      <c r="L1623" s="32">
        <v>0.6172839506172839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230.0</v>
      </c>
      <c r="E1624" s="40">
        <v>210.0</v>
      </c>
      <c r="F1624" s="40">
        <v>440.0</v>
      </c>
      <c r="G1624" s="42">
        <v>3.1909493074189568</v>
      </c>
      <c r="H1624" s="40">
        <v>8306.0</v>
      </c>
      <c r="I1624" s="40">
        <v>13.0</v>
      </c>
      <c r="J1624" s="40">
        <v>15.0</v>
      </c>
      <c r="K1624" s="47">
        <v>28.0</v>
      </c>
      <c r="L1624" s="42">
        <v>0.33710570671803514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8.0</v>
      </c>
      <c r="E1625" s="30">
        <v>10.0</v>
      </c>
      <c r="F1625" s="31">
        <v>18.0</v>
      </c>
      <c r="G1625" s="32">
        <v>1.1665586519766689</v>
      </c>
      <c r="H1625" s="30">
        <v>1282.0</v>
      </c>
      <c r="I1625" s="30">
        <v>4.0</v>
      </c>
      <c r="J1625" s="30">
        <v>9.0</v>
      </c>
      <c r="K1625" s="33">
        <v>13.0</v>
      </c>
      <c r="L1625" s="32">
        <v>1.014040561622465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87.0</v>
      </c>
      <c r="E1626" s="30">
        <v>80.0</v>
      </c>
      <c r="F1626" s="31">
        <v>167.0</v>
      </c>
      <c r="G1626" s="32">
        <v>4.3797534749541045</v>
      </c>
      <c r="H1626" s="30">
        <v>2149.0</v>
      </c>
      <c r="I1626" s="30">
        <v>1.0</v>
      </c>
      <c r="J1626" s="30">
        <v>0.0</v>
      </c>
      <c r="K1626" s="33">
        <v>1.0</v>
      </c>
      <c r="L1626" s="32">
        <v>0.04653327128897162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24.0</v>
      </c>
      <c r="E1627" s="30">
        <v>18.0</v>
      </c>
      <c r="F1627" s="31">
        <v>42.0</v>
      </c>
      <c r="G1627" s="32">
        <v>5.533596837944664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10.0</v>
      </c>
      <c r="E1628" s="30">
        <v>14.0</v>
      </c>
      <c r="F1628" s="31">
        <v>24.0</v>
      </c>
      <c r="G1628" s="32">
        <v>2.8708133971291865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26.0</v>
      </c>
      <c r="E1629" s="30">
        <v>36.0</v>
      </c>
      <c r="F1629" s="31">
        <v>62.0</v>
      </c>
      <c r="G1629" s="32">
        <v>5.916030534351145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11.0</v>
      </c>
      <c r="E1630" s="30">
        <v>10.0</v>
      </c>
      <c r="F1630" s="31">
        <v>21.0</v>
      </c>
      <c r="G1630" s="32">
        <v>2.8846153846153846</v>
      </c>
      <c r="H1630" s="46">
        <v>407.0</v>
      </c>
      <c r="I1630" s="30">
        <v>2.0</v>
      </c>
      <c r="J1630" s="30">
        <v>1.0</v>
      </c>
      <c r="K1630" s="33">
        <v>3.0</v>
      </c>
      <c r="L1630" s="32">
        <v>0.7371007371007371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14.0</v>
      </c>
      <c r="E1631" s="30">
        <v>13.0</v>
      </c>
      <c r="F1631" s="31">
        <v>27.0</v>
      </c>
      <c r="G1631" s="32">
        <v>3.0542986425339365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2.0</v>
      </c>
      <c r="E1632" s="30">
        <v>3.0</v>
      </c>
      <c r="F1632" s="31">
        <v>5.0</v>
      </c>
      <c r="G1632" s="32">
        <v>3.1847133757961785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16.0</v>
      </c>
      <c r="E1633" s="30">
        <v>4.0</v>
      </c>
      <c r="F1633" s="31">
        <v>20.0</v>
      </c>
      <c r="G1633" s="32">
        <v>1.2594458438287155</v>
      </c>
      <c r="H1633" s="30">
        <v>1395.0</v>
      </c>
      <c r="I1633" s="30">
        <v>5.0</v>
      </c>
      <c r="J1633" s="30">
        <v>4.0</v>
      </c>
      <c r="K1633" s="33">
        <v>9.0</v>
      </c>
      <c r="L1633" s="32">
        <v>0.6451612903225806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15.0</v>
      </c>
      <c r="E1634" s="30">
        <v>8.0</v>
      </c>
      <c r="F1634" s="31">
        <v>23.0</v>
      </c>
      <c r="G1634" s="32">
        <v>1.6463851109520402</v>
      </c>
      <c r="H1634" s="46">
        <v>983.0</v>
      </c>
      <c r="I1634" s="30">
        <v>1.0</v>
      </c>
      <c r="J1634" s="30">
        <v>1.0</v>
      </c>
      <c r="K1634" s="33">
        <v>2.0</v>
      </c>
      <c r="L1634" s="32">
        <v>0.20345879959308238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17.0</v>
      </c>
      <c r="E1635" s="30">
        <v>14.0</v>
      </c>
      <c r="F1635" s="31">
        <v>31.0</v>
      </c>
      <c r="G1635" s="32">
        <v>2.9922779922779923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638.0</v>
      </c>
      <c r="E1636" s="49">
        <v>696.0</v>
      </c>
      <c r="F1636" s="49">
        <v>1334.0</v>
      </c>
      <c r="G1636" s="42">
        <v>6.4735284126753045</v>
      </c>
      <c r="H1636" s="40">
        <v>6159.0</v>
      </c>
      <c r="I1636" s="49">
        <v>15.0</v>
      </c>
      <c r="J1636" s="49">
        <v>21.0</v>
      </c>
      <c r="K1636" s="50">
        <v>36.0</v>
      </c>
      <c r="L1636" s="42">
        <v>0.5845104724792985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37.0</v>
      </c>
      <c r="E1637" s="46">
        <v>54.0</v>
      </c>
      <c r="F1637" s="51">
        <v>91.0</v>
      </c>
      <c r="G1637" s="32">
        <v>7.8719723183391</v>
      </c>
      <c r="H1637" s="46">
        <v>338.0</v>
      </c>
      <c r="I1637" s="46">
        <v>1.0</v>
      </c>
      <c r="J1637" s="46">
        <v>0.0</v>
      </c>
      <c r="K1637" s="52">
        <v>1.0</v>
      </c>
      <c r="L1637" s="32">
        <v>0.2958579881656805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53.0</v>
      </c>
      <c r="E1638" s="46">
        <v>47.0</v>
      </c>
      <c r="F1638" s="51">
        <v>100.0</v>
      </c>
      <c r="G1638" s="32">
        <v>6.489292667099286</v>
      </c>
      <c r="H1638" s="46">
        <v>240.0</v>
      </c>
      <c r="I1638" s="46">
        <v>4.0</v>
      </c>
      <c r="J1638" s="46">
        <v>6.0</v>
      </c>
      <c r="K1638" s="52">
        <v>10.0</v>
      </c>
      <c r="L1638" s="32">
        <v>4.166666666666666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19.0</v>
      </c>
      <c r="E1639" s="46">
        <v>23.0</v>
      </c>
      <c r="F1639" s="51">
        <v>42.0</v>
      </c>
      <c r="G1639" s="32">
        <v>4.615384615384616</v>
      </c>
      <c r="H1639" s="30">
        <v>378.0</v>
      </c>
      <c r="I1639" s="46">
        <v>2.0</v>
      </c>
      <c r="J1639" s="46">
        <v>1.0</v>
      </c>
      <c r="K1639" s="52">
        <v>3.0</v>
      </c>
      <c r="L1639" s="32">
        <v>0.7936507936507936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129.0</v>
      </c>
      <c r="E1640" s="46">
        <v>105.0</v>
      </c>
      <c r="F1640" s="51">
        <v>234.0</v>
      </c>
      <c r="G1640" s="32">
        <v>5.975485188968335</v>
      </c>
      <c r="H1640" s="30">
        <v>1514.0</v>
      </c>
      <c r="I1640" s="46">
        <v>5.0</v>
      </c>
      <c r="J1640" s="46">
        <v>7.0</v>
      </c>
      <c r="K1640" s="52">
        <v>12.0</v>
      </c>
      <c r="L1640" s="32">
        <v>0.7926023778071334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21.0</v>
      </c>
      <c r="E1641" s="46">
        <v>29.0</v>
      </c>
      <c r="F1641" s="51">
        <v>50.0</v>
      </c>
      <c r="G1641" s="32">
        <v>5.662514156285391</v>
      </c>
      <c r="H1641" s="46">
        <v>154.0</v>
      </c>
      <c r="I1641" s="46">
        <v>1.0</v>
      </c>
      <c r="J1641" s="46">
        <v>0.0</v>
      </c>
      <c r="K1641" s="52">
        <v>1.0</v>
      </c>
      <c r="L1641" s="32">
        <v>0.6493506493506493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39.0</v>
      </c>
      <c r="E1642" s="46">
        <v>41.0</v>
      </c>
      <c r="F1642" s="51">
        <v>80.0</v>
      </c>
      <c r="G1642" s="32">
        <v>5.559416261292564</v>
      </c>
      <c r="H1642" s="46">
        <v>649.0</v>
      </c>
      <c r="I1642" s="46">
        <v>1.0</v>
      </c>
      <c r="J1642" s="46">
        <v>2.0</v>
      </c>
      <c r="K1642" s="52">
        <v>3.0</v>
      </c>
      <c r="L1642" s="32">
        <v>0.46224961479198773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25.0</v>
      </c>
      <c r="E1643" s="46">
        <v>28.0</v>
      </c>
      <c r="F1643" s="51">
        <v>53.0</v>
      </c>
      <c r="G1643" s="32">
        <v>9.314586994727591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103.0</v>
      </c>
      <c r="E1644" s="46">
        <v>124.0</v>
      </c>
      <c r="F1644" s="51">
        <v>227.0</v>
      </c>
      <c r="G1644" s="32">
        <v>7.156368221941993</v>
      </c>
      <c r="H1644" s="30">
        <v>1378.0</v>
      </c>
      <c r="I1644" s="46">
        <v>0.0</v>
      </c>
      <c r="J1644" s="46">
        <v>1.0</v>
      </c>
      <c r="K1644" s="52">
        <v>1.0</v>
      </c>
      <c r="L1644" s="32">
        <v>0.07256894049346879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131.0</v>
      </c>
      <c r="E1645" s="46">
        <v>142.0</v>
      </c>
      <c r="F1645" s="51">
        <v>273.0</v>
      </c>
      <c r="G1645" s="32">
        <v>7.738095238095238</v>
      </c>
      <c r="H1645" s="46">
        <v>209.0</v>
      </c>
      <c r="I1645" s="46">
        <v>0.0</v>
      </c>
      <c r="J1645" s="46">
        <v>2.0</v>
      </c>
      <c r="K1645" s="52">
        <v>2.0</v>
      </c>
      <c r="L1645" s="32">
        <v>0.9569377990430622</v>
      </c>
    </row>
    <row r="1646" ht="15.0" customHeight="1" outlineLevel="1">
      <c r="A1646" s="28" t="s">
        <v>2828</v>
      </c>
      <c r="B1646" s="54" t="s">
        <v>2829</v>
      </c>
      <c r="C1646" s="30">
        <v>1002.0</v>
      </c>
      <c r="D1646" s="46">
        <v>25.0</v>
      </c>
      <c r="E1646" s="46">
        <v>34.0</v>
      </c>
      <c r="F1646" s="51">
        <v>59.0</v>
      </c>
      <c r="G1646" s="32">
        <v>5.888223552894212</v>
      </c>
      <c r="H1646" s="46">
        <v>340.0</v>
      </c>
      <c r="I1646" s="46">
        <v>0.0</v>
      </c>
      <c r="J1646" s="46">
        <v>0.0</v>
      </c>
      <c r="K1646" s="52">
        <v>0.0</v>
      </c>
      <c r="L1646" s="32">
        <v>0.0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13.0</v>
      </c>
      <c r="E1647" s="46">
        <v>19.0</v>
      </c>
      <c r="F1647" s="51">
        <v>32.0</v>
      </c>
      <c r="G1647" s="32">
        <v>6.956521739130435</v>
      </c>
      <c r="H1647" s="46">
        <v>21.0</v>
      </c>
      <c r="I1647" s="46">
        <v>0.0</v>
      </c>
      <c r="J1647" s="46">
        <v>1.0</v>
      </c>
      <c r="K1647" s="52">
        <v>1.0</v>
      </c>
      <c r="L1647" s="32">
        <v>4.761904761904762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43.0</v>
      </c>
      <c r="E1648" s="46">
        <v>50.0</v>
      </c>
      <c r="F1648" s="51">
        <v>93.0</v>
      </c>
      <c r="G1648" s="32">
        <v>4.579025110782865</v>
      </c>
      <c r="H1648" s="30">
        <v>888.0</v>
      </c>
      <c r="I1648" s="46">
        <v>1.0</v>
      </c>
      <c r="J1648" s="46">
        <v>1.0</v>
      </c>
      <c r="K1648" s="52">
        <v>2.0</v>
      </c>
      <c r="L1648" s="32">
        <v>0.22522522522522523</v>
      </c>
    </row>
    <row r="1649" ht="15.0" customHeight="1" outlineLevel="1">
      <c r="A1649" s="38" t="s">
        <v>2832</v>
      </c>
      <c r="B1649" s="65" t="s">
        <v>2833</v>
      </c>
      <c r="C1649" s="40">
        <v>25329.0</v>
      </c>
      <c r="D1649" s="49">
        <v>721.0</v>
      </c>
      <c r="E1649" s="49">
        <v>735.0</v>
      </c>
      <c r="F1649" s="49">
        <v>1456.0</v>
      </c>
      <c r="G1649" s="42">
        <v>5.748351691736745</v>
      </c>
      <c r="H1649" s="40">
        <v>10539.0</v>
      </c>
      <c r="I1649" s="49">
        <v>73.0</v>
      </c>
      <c r="J1649" s="49">
        <v>71.0</v>
      </c>
      <c r="K1649" s="50">
        <v>144.0</v>
      </c>
      <c r="L1649" s="42">
        <v>1.3663535439795047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29.0</v>
      </c>
      <c r="E1650" s="46">
        <v>31.0</v>
      </c>
      <c r="F1650" s="51">
        <v>60.0</v>
      </c>
      <c r="G1650" s="32">
        <v>6.952491309385864</v>
      </c>
      <c r="H1650" s="30">
        <v>302.0</v>
      </c>
      <c r="I1650" s="46">
        <v>6.0</v>
      </c>
      <c r="J1650" s="46">
        <v>5.0</v>
      </c>
      <c r="K1650" s="52">
        <v>11.0</v>
      </c>
      <c r="L1650" s="32">
        <v>3.642384105960265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40.0</v>
      </c>
      <c r="E1651" s="46">
        <v>46.0</v>
      </c>
      <c r="F1651" s="51">
        <v>86.0</v>
      </c>
      <c r="G1651" s="32">
        <v>4.845070422535212</v>
      </c>
      <c r="H1651" s="30">
        <v>1293.0</v>
      </c>
      <c r="I1651" s="46">
        <v>9.0</v>
      </c>
      <c r="J1651" s="46">
        <v>7.0</v>
      </c>
      <c r="K1651" s="52">
        <v>16.0</v>
      </c>
      <c r="L1651" s="32">
        <v>1.237432327919567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21.0</v>
      </c>
      <c r="E1652" s="46">
        <v>20.0</v>
      </c>
      <c r="F1652" s="51">
        <v>41.0</v>
      </c>
      <c r="G1652" s="32">
        <v>3.618711385701677</v>
      </c>
      <c r="H1652" s="46">
        <v>699.0</v>
      </c>
      <c r="I1652" s="46">
        <v>9.0</v>
      </c>
      <c r="J1652" s="46">
        <v>17.0</v>
      </c>
      <c r="K1652" s="52">
        <v>26.0</v>
      </c>
      <c r="L1652" s="32">
        <v>3.719599427753934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20.0</v>
      </c>
      <c r="E1653" s="46">
        <v>29.0</v>
      </c>
      <c r="F1653" s="51">
        <v>49.0</v>
      </c>
      <c r="G1653" s="32">
        <v>5.343511450381679</v>
      </c>
      <c r="H1653" s="46">
        <v>504.0</v>
      </c>
      <c r="I1653" s="46">
        <v>3.0</v>
      </c>
      <c r="J1653" s="46">
        <v>1.0</v>
      </c>
      <c r="K1653" s="52">
        <v>4.0</v>
      </c>
      <c r="L1653" s="32">
        <v>0.7936507936507936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11.0</v>
      </c>
      <c r="E1654" s="46">
        <v>16.0</v>
      </c>
      <c r="F1654" s="51">
        <v>27.0</v>
      </c>
      <c r="G1654" s="32">
        <v>3.2296650717703352</v>
      </c>
      <c r="H1654" s="46">
        <v>474.0</v>
      </c>
      <c r="I1654" s="46">
        <v>5.0</v>
      </c>
      <c r="J1654" s="46">
        <v>4.0</v>
      </c>
      <c r="K1654" s="52">
        <v>9.0</v>
      </c>
      <c r="L1654" s="32">
        <v>1.89873417721519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41.0</v>
      </c>
      <c r="E1655" s="46">
        <v>44.0</v>
      </c>
      <c r="F1655" s="51">
        <v>85.0</v>
      </c>
      <c r="G1655" s="32">
        <v>7.053941908713693</v>
      </c>
      <c r="H1655" s="46">
        <v>138.0</v>
      </c>
      <c r="I1655" s="46">
        <v>0.0</v>
      </c>
      <c r="J1655" s="46">
        <v>0.0</v>
      </c>
      <c r="K1655" s="52">
        <v>0.0</v>
      </c>
      <c r="L1655" s="32">
        <v>0.0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32.0</v>
      </c>
      <c r="E1656" s="46">
        <v>26.0</v>
      </c>
      <c r="F1656" s="51">
        <v>58.0</v>
      </c>
      <c r="G1656" s="32">
        <v>7.512953367875648</v>
      </c>
      <c r="H1656" s="46">
        <v>101.0</v>
      </c>
      <c r="I1656" s="46">
        <v>0.0</v>
      </c>
      <c r="J1656" s="46">
        <v>0.0</v>
      </c>
      <c r="K1656" s="52">
        <v>0.0</v>
      </c>
      <c r="L1656" s="32">
        <v>0.0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21.0</v>
      </c>
      <c r="E1657" s="46">
        <v>27.0</v>
      </c>
      <c r="F1657" s="51">
        <v>48.0</v>
      </c>
      <c r="G1657" s="32">
        <v>5.734767025089606</v>
      </c>
      <c r="H1657" s="46">
        <v>365.0</v>
      </c>
      <c r="I1657" s="46">
        <v>0.0</v>
      </c>
      <c r="J1657" s="46">
        <v>0.0</v>
      </c>
      <c r="K1657" s="52">
        <v>0.0</v>
      </c>
      <c r="L1657" s="32">
        <v>0.0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28.0</v>
      </c>
      <c r="E1658" s="46">
        <v>29.0</v>
      </c>
      <c r="F1658" s="51">
        <v>57.0</v>
      </c>
      <c r="G1658" s="32">
        <v>5.798575788402848</v>
      </c>
      <c r="H1658" s="46">
        <v>509.0</v>
      </c>
      <c r="I1658" s="46">
        <v>8.0</v>
      </c>
      <c r="J1658" s="46">
        <v>7.0</v>
      </c>
      <c r="K1658" s="52">
        <v>15.0</v>
      </c>
      <c r="L1658" s="32">
        <v>2.9469548133595285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10.0</v>
      </c>
      <c r="E1659" s="46">
        <v>15.0</v>
      </c>
      <c r="F1659" s="51">
        <v>25.0</v>
      </c>
      <c r="G1659" s="32">
        <v>8.090614886731391</v>
      </c>
      <c r="H1659" s="46">
        <v>48.0</v>
      </c>
      <c r="I1659" s="46">
        <v>4.0</v>
      </c>
      <c r="J1659" s="46">
        <v>1.0</v>
      </c>
      <c r="K1659" s="52">
        <v>5.0</v>
      </c>
      <c r="L1659" s="32">
        <v>10.416666666666668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32.0</v>
      </c>
      <c r="E1660" s="46">
        <v>34.0</v>
      </c>
      <c r="F1660" s="51">
        <v>66.0</v>
      </c>
      <c r="G1660" s="32">
        <v>5.288461538461538</v>
      </c>
      <c r="H1660" s="46">
        <v>565.0</v>
      </c>
      <c r="I1660" s="46">
        <v>7.0</v>
      </c>
      <c r="J1660" s="46">
        <v>2.0</v>
      </c>
      <c r="K1660" s="52">
        <v>9.0</v>
      </c>
      <c r="L1660" s="32">
        <v>1.592920353982301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39.0</v>
      </c>
      <c r="E1661" s="46">
        <v>33.0</v>
      </c>
      <c r="F1661" s="51">
        <v>72.0</v>
      </c>
      <c r="G1661" s="32">
        <v>8.51063829787234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37.0</v>
      </c>
      <c r="E1662" s="46">
        <v>20.0</v>
      </c>
      <c r="F1662" s="51">
        <v>57.0</v>
      </c>
      <c r="G1662" s="32">
        <v>5.987394957983193</v>
      </c>
      <c r="H1662" s="46">
        <v>317.0</v>
      </c>
      <c r="I1662" s="46">
        <v>2.0</v>
      </c>
      <c r="J1662" s="46">
        <v>1.0</v>
      </c>
      <c r="K1662" s="52">
        <v>3.0</v>
      </c>
      <c r="L1662" s="32">
        <v>0.9463722397476341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20.0</v>
      </c>
      <c r="E1663" s="46">
        <v>26.0</v>
      </c>
      <c r="F1663" s="51">
        <v>46.0</v>
      </c>
      <c r="G1663" s="32">
        <v>4.1034790365744875</v>
      </c>
      <c r="H1663" s="46">
        <v>672.0</v>
      </c>
      <c r="I1663" s="46">
        <v>2.0</v>
      </c>
      <c r="J1663" s="46">
        <v>4.0</v>
      </c>
      <c r="K1663" s="52">
        <v>6.0</v>
      </c>
      <c r="L1663" s="32">
        <v>0.8928571428571428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37.0</v>
      </c>
      <c r="E1664" s="46">
        <v>49.0</v>
      </c>
      <c r="F1664" s="51">
        <v>86.0</v>
      </c>
      <c r="G1664" s="32">
        <v>7.350427350427351</v>
      </c>
      <c r="H1664" s="46">
        <v>288.0</v>
      </c>
      <c r="I1664" s="46">
        <v>4.0</v>
      </c>
      <c r="J1664" s="46">
        <v>1.0</v>
      </c>
      <c r="K1664" s="52">
        <v>5.0</v>
      </c>
      <c r="L1664" s="32">
        <v>1.7361111111111112</v>
      </c>
    </row>
    <row r="1665" ht="15.0" customHeight="1" outlineLevel="1">
      <c r="A1665" s="28" t="s">
        <v>2849</v>
      </c>
      <c r="B1665" s="54" t="s">
        <v>2850</v>
      </c>
      <c r="C1665" s="30">
        <v>1644.0</v>
      </c>
      <c r="D1665" s="46">
        <v>46.0</v>
      </c>
      <c r="E1665" s="46">
        <v>33.0</v>
      </c>
      <c r="F1665" s="51">
        <v>79.0</v>
      </c>
      <c r="G1665" s="32">
        <v>4.805352798053527</v>
      </c>
      <c r="H1665" s="46">
        <v>436.0</v>
      </c>
      <c r="I1665" s="46">
        <v>2.0</v>
      </c>
      <c r="J1665" s="46">
        <v>3.0</v>
      </c>
      <c r="K1665" s="52">
        <v>5.0</v>
      </c>
      <c r="L1665" s="32">
        <v>1.146788990825688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19.0</v>
      </c>
      <c r="E1666" s="46">
        <v>18.0</v>
      </c>
      <c r="F1666" s="51">
        <v>37.0</v>
      </c>
      <c r="G1666" s="32">
        <v>4.786545924967658</v>
      </c>
      <c r="H1666" s="46">
        <v>469.0</v>
      </c>
      <c r="I1666" s="46">
        <v>0.0</v>
      </c>
      <c r="J1666" s="46">
        <v>0.0</v>
      </c>
      <c r="K1666" s="52">
        <v>0.0</v>
      </c>
      <c r="L1666" s="32">
        <v>0.0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23.0</v>
      </c>
      <c r="E1667" s="46">
        <v>20.0</v>
      </c>
      <c r="F1667" s="51">
        <v>43.0</v>
      </c>
      <c r="G1667" s="32">
        <v>3.418124006359301</v>
      </c>
      <c r="H1667" s="46">
        <v>750.0</v>
      </c>
      <c r="I1667" s="46">
        <v>0.0</v>
      </c>
      <c r="J1667" s="46">
        <v>0.0</v>
      </c>
      <c r="K1667" s="52">
        <v>0.0</v>
      </c>
      <c r="L1667" s="32">
        <v>0.0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41.0</v>
      </c>
      <c r="E1668" s="46">
        <v>39.0</v>
      </c>
      <c r="F1668" s="51">
        <v>80.0</v>
      </c>
      <c r="G1668" s="32">
        <v>5.788712011577424</v>
      </c>
      <c r="H1668" s="46">
        <v>589.0</v>
      </c>
      <c r="I1668" s="46">
        <v>0.0</v>
      </c>
      <c r="J1668" s="46">
        <v>2.0</v>
      </c>
      <c r="K1668" s="52">
        <v>2.0</v>
      </c>
      <c r="L1668" s="32">
        <v>0.3395585738539898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46.0</v>
      </c>
      <c r="E1669" s="46">
        <v>35.0</v>
      </c>
      <c r="F1669" s="51">
        <v>81.0</v>
      </c>
      <c r="G1669" s="32">
        <v>6.485188150520416</v>
      </c>
      <c r="H1669" s="46">
        <v>625.0</v>
      </c>
      <c r="I1669" s="46">
        <v>3.0</v>
      </c>
      <c r="J1669" s="46">
        <v>7.0</v>
      </c>
      <c r="K1669" s="52">
        <v>10.0</v>
      </c>
      <c r="L1669" s="32">
        <v>1.6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21.0</v>
      </c>
      <c r="E1670" s="46">
        <v>32.0</v>
      </c>
      <c r="F1670" s="51">
        <v>53.0</v>
      </c>
      <c r="G1670" s="32">
        <v>6.393244873341375</v>
      </c>
      <c r="H1670" s="46">
        <v>352.0</v>
      </c>
      <c r="I1670" s="46">
        <v>3.0</v>
      </c>
      <c r="J1670" s="46">
        <v>2.0</v>
      </c>
      <c r="K1670" s="52">
        <v>5.0</v>
      </c>
      <c r="L1670" s="32">
        <v>1.4204545454545454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51.0</v>
      </c>
      <c r="E1671" s="46">
        <v>60.0</v>
      </c>
      <c r="F1671" s="51">
        <v>111.0</v>
      </c>
      <c r="G1671" s="32">
        <v>7.2643979057591626</v>
      </c>
      <c r="H1671" s="46">
        <v>318.0</v>
      </c>
      <c r="I1671" s="46">
        <v>1.0</v>
      </c>
      <c r="J1671" s="46">
        <v>1.0</v>
      </c>
      <c r="K1671" s="52">
        <v>2.0</v>
      </c>
      <c r="L1671" s="32">
        <v>0.628930817610063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30.0</v>
      </c>
      <c r="E1672" s="46">
        <v>21.0</v>
      </c>
      <c r="F1672" s="51">
        <v>51.0</v>
      </c>
      <c r="G1672" s="32">
        <v>5.672969966629588</v>
      </c>
      <c r="H1672" s="46">
        <v>459.0</v>
      </c>
      <c r="I1672" s="46">
        <v>3.0</v>
      </c>
      <c r="J1672" s="46">
        <v>4.0</v>
      </c>
      <c r="K1672" s="52">
        <v>7.0</v>
      </c>
      <c r="L1672" s="32">
        <v>1.5250544662309369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26.0</v>
      </c>
      <c r="E1673" s="46">
        <v>32.0</v>
      </c>
      <c r="F1673" s="51">
        <v>58.0</v>
      </c>
      <c r="G1673" s="32">
        <v>7.249999999999999</v>
      </c>
      <c r="H1673" s="30">
        <v>60.0</v>
      </c>
      <c r="I1673" s="46">
        <v>2.0</v>
      </c>
      <c r="J1673" s="46">
        <v>2.0</v>
      </c>
      <c r="K1673" s="52">
        <v>4.0</v>
      </c>
      <c r="L1673" s="32">
        <v>6.666666666666667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135.0</v>
      </c>
      <c r="E1674" s="49">
        <v>138.0</v>
      </c>
      <c r="F1674" s="49">
        <v>273.0</v>
      </c>
      <c r="G1674" s="42">
        <v>3.9628393090434026</v>
      </c>
      <c r="H1674" s="40">
        <v>4701.0</v>
      </c>
      <c r="I1674" s="49">
        <v>14.0</v>
      </c>
      <c r="J1674" s="49">
        <v>10.0</v>
      </c>
      <c r="K1674" s="50">
        <v>24.0</v>
      </c>
      <c r="L1674" s="42">
        <v>0.5105296745373326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16.0</v>
      </c>
      <c r="E1675" s="46">
        <v>21.0</v>
      </c>
      <c r="F1675" s="51">
        <v>37.0</v>
      </c>
      <c r="G1675" s="32">
        <v>3.4709193245778613</v>
      </c>
      <c r="H1675" s="46">
        <v>721.0</v>
      </c>
      <c r="I1675" s="46">
        <v>0.0</v>
      </c>
      <c r="J1675" s="46">
        <v>0.0</v>
      </c>
      <c r="K1675" s="52">
        <v>0.0</v>
      </c>
      <c r="L1675" s="32">
        <v>0.0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17.0</v>
      </c>
      <c r="E1676" s="46">
        <v>15.0</v>
      </c>
      <c r="F1676" s="51">
        <v>32.0</v>
      </c>
      <c r="G1676" s="32">
        <v>6.2745098039215685</v>
      </c>
      <c r="H1676" s="46">
        <v>350.0</v>
      </c>
      <c r="I1676" s="46">
        <v>0.0</v>
      </c>
      <c r="J1676" s="46">
        <v>0.0</v>
      </c>
      <c r="K1676" s="52">
        <v>0.0</v>
      </c>
      <c r="L1676" s="32">
        <v>0.0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11.0</v>
      </c>
      <c r="E1677" s="46">
        <v>4.0</v>
      </c>
      <c r="F1677" s="51">
        <v>15.0</v>
      </c>
      <c r="G1677" s="32">
        <v>1.6411378555798686</v>
      </c>
      <c r="H1677" s="46">
        <v>739.0</v>
      </c>
      <c r="I1677" s="46">
        <v>2.0</v>
      </c>
      <c r="J1677" s="46">
        <v>0.0</v>
      </c>
      <c r="K1677" s="52">
        <v>2.0</v>
      </c>
      <c r="L1677" s="32">
        <v>0.2706359945872801</v>
      </c>
    </row>
    <row r="1678" ht="15.0" customHeight="1" outlineLevel="1">
      <c r="A1678" s="28" t="s">
        <v>2864</v>
      </c>
      <c r="B1678" s="54" t="s">
        <v>2865</v>
      </c>
      <c r="C1678" s="46">
        <v>852.0</v>
      </c>
      <c r="D1678" s="46">
        <v>22.0</v>
      </c>
      <c r="E1678" s="46">
        <v>14.0</v>
      </c>
      <c r="F1678" s="51">
        <v>36.0</v>
      </c>
      <c r="G1678" s="32">
        <v>4.225352112676056</v>
      </c>
      <c r="H1678" s="46">
        <v>655.0</v>
      </c>
      <c r="I1678" s="46">
        <v>2.0</v>
      </c>
      <c r="J1678" s="46">
        <v>2.0</v>
      </c>
      <c r="K1678" s="52">
        <v>4.0</v>
      </c>
      <c r="L1678" s="32">
        <v>0.6106870229007634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16.0</v>
      </c>
      <c r="E1679" s="46">
        <v>15.0</v>
      </c>
      <c r="F1679" s="51">
        <v>31.0</v>
      </c>
      <c r="G1679" s="32">
        <v>5.057096247960848</v>
      </c>
      <c r="H1679" s="46">
        <v>326.0</v>
      </c>
      <c r="I1679" s="46">
        <v>5.0</v>
      </c>
      <c r="J1679" s="46">
        <v>3.0</v>
      </c>
      <c r="K1679" s="52">
        <v>8.0</v>
      </c>
      <c r="L1679" s="32">
        <v>2.4539877300613497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19.0</v>
      </c>
      <c r="E1680" s="46">
        <v>26.0</v>
      </c>
      <c r="F1680" s="51">
        <v>45.0</v>
      </c>
      <c r="G1680" s="32">
        <v>4.010695187165775</v>
      </c>
      <c r="H1680" s="46">
        <v>775.0</v>
      </c>
      <c r="I1680" s="46">
        <v>3.0</v>
      </c>
      <c r="J1680" s="46">
        <v>3.0</v>
      </c>
      <c r="K1680" s="52">
        <v>6.0</v>
      </c>
      <c r="L1680" s="32">
        <v>0.7741935483870968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17.0</v>
      </c>
      <c r="E1681" s="46">
        <v>18.0</v>
      </c>
      <c r="F1681" s="51">
        <v>35.0</v>
      </c>
      <c r="G1681" s="32">
        <v>3.657262277951933</v>
      </c>
      <c r="H1681" s="46">
        <v>582.0</v>
      </c>
      <c r="I1681" s="46">
        <v>1.0</v>
      </c>
      <c r="J1681" s="46">
        <v>0.0</v>
      </c>
      <c r="K1681" s="52">
        <v>1.0</v>
      </c>
      <c r="L1681" s="32">
        <v>0.1718213058419244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17.0</v>
      </c>
      <c r="E1682" s="46">
        <v>25.0</v>
      </c>
      <c r="F1682" s="51">
        <v>42.0</v>
      </c>
      <c r="G1682" s="32">
        <v>4.912280701754386</v>
      </c>
      <c r="H1682" s="30">
        <v>553.0</v>
      </c>
      <c r="I1682" s="46">
        <v>1.0</v>
      </c>
      <c r="J1682" s="46">
        <v>2.0</v>
      </c>
      <c r="K1682" s="52">
        <v>3.0</v>
      </c>
      <c r="L1682" s="32">
        <v>0.5424954792043399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206.0</v>
      </c>
      <c r="E1683" s="68">
        <v>194.0</v>
      </c>
      <c r="F1683" s="49">
        <v>400.0</v>
      </c>
      <c r="G1683" s="42">
        <v>5.125576627370579</v>
      </c>
      <c r="H1683" s="44">
        <v>3501.0</v>
      </c>
      <c r="I1683" s="68">
        <v>0.0</v>
      </c>
      <c r="J1683" s="68">
        <v>0.0</v>
      </c>
      <c r="K1683" s="50">
        <v>0.0</v>
      </c>
      <c r="L1683" s="42">
        <v>0.0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2469.0</v>
      </c>
      <c r="E1684" s="60">
        <v>2347.0</v>
      </c>
      <c r="F1684" s="60">
        <v>4816.0</v>
      </c>
      <c r="G1684" s="36">
        <v>4.738991389913899</v>
      </c>
      <c r="H1684" s="20">
        <v>41070.0</v>
      </c>
      <c r="I1684" s="60">
        <v>431.0</v>
      </c>
      <c r="J1684" s="60">
        <v>381.0</v>
      </c>
      <c r="K1684" s="61">
        <v>812.0</v>
      </c>
      <c r="L1684" s="36">
        <v>1.9771122473825176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1429.0</v>
      </c>
      <c r="E1685" s="49">
        <v>1359.0</v>
      </c>
      <c r="F1685" s="49">
        <v>2788.0</v>
      </c>
      <c r="G1685" s="42">
        <v>4.881123288630555</v>
      </c>
      <c r="H1685" s="40">
        <v>20348.0</v>
      </c>
      <c r="I1685" s="49">
        <v>147.0</v>
      </c>
      <c r="J1685" s="49">
        <v>129.0</v>
      </c>
      <c r="K1685" s="50">
        <v>276.0</v>
      </c>
      <c r="L1685" s="42">
        <v>1.3563986632592884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103.0</v>
      </c>
      <c r="E1686" s="46">
        <v>96.0</v>
      </c>
      <c r="F1686" s="51">
        <v>199.0</v>
      </c>
      <c r="G1686" s="32">
        <v>4.958883628208323</v>
      </c>
      <c r="H1686" s="46">
        <v>763.0</v>
      </c>
      <c r="I1686" s="46">
        <v>0.0</v>
      </c>
      <c r="J1686" s="46">
        <v>3.0</v>
      </c>
      <c r="K1686" s="52">
        <v>3.0</v>
      </c>
      <c r="L1686" s="32">
        <v>0.39318479685452157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32.0</v>
      </c>
      <c r="E1687" s="46">
        <v>22.0</v>
      </c>
      <c r="F1687" s="51">
        <v>54.0</v>
      </c>
      <c r="G1687" s="32">
        <v>3.6986301369863015</v>
      </c>
      <c r="H1687" s="30">
        <v>616.0</v>
      </c>
      <c r="I1687" s="46">
        <v>11.0</v>
      </c>
      <c r="J1687" s="46">
        <v>4.0</v>
      </c>
      <c r="K1687" s="52">
        <v>15.0</v>
      </c>
      <c r="L1687" s="32">
        <v>2.4350649350649354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75.0</v>
      </c>
      <c r="E1688" s="46">
        <v>83.0</v>
      </c>
      <c r="F1688" s="51">
        <v>158.0</v>
      </c>
      <c r="G1688" s="32">
        <v>4.515575878822521</v>
      </c>
      <c r="H1688" s="30">
        <v>1216.0</v>
      </c>
      <c r="I1688" s="46">
        <v>7.0</v>
      </c>
      <c r="J1688" s="46">
        <v>5.0</v>
      </c>
      <c r="K1688" s="52">
        <v>12.0</v>
      </c>
      <c r="L1688" s="32">
        <v>0.9868421052631579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42.0</v>
      </c>
      <c r="E1689" s="46">
        <v>47.0</v>
      </c>
      <c r="F1689" s="51">
        <v>89.0</v>
      </c>
      <c r="G1689" s="32">
        <v>5.008441193021947</v>
      </c>
      <c r="H1689" s="46">
        <v>823.0</v>
      </c>
      <c r="I1689" s="46">
        <v>7.0</v>
      </c>
      <c r="J1689" s="46">
        <v>8.0</v>
      </c>
      <c r="K1689" s="52">
        <v>15.0</v>
      </c>
      <c r="L1689" s="32">
        <v>1.8226002430133657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21.0</v>
      </c>
      <c r="E1690" s="46">
        <v>10.0</v>
      </c>
      <c r="F1690" s="51">
        <v>31.0</v>
      </c>
      <c r="G1690" s="32">
        <v>5.7835820895522385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47.0</v>
      </c>
      <c r="E1691" s="46">
        <v>50.0</v>
      </c>
      <c r="F1691" s="51">
        <v>97.0</v>
      </c>
      <c r="G1691" s="32">
        <v>3.555718475073314</v>
      </c>
      <c r="H1691" s="30">
        <v>1468.0</v>
      </c>
      <c r="I1691" s="46">
        <v>6.0</v>
      </c>
      <c r="J1691" s="46">
        <v>5.0</v>
      </c>
      <c r="K1691" s="52">
        <v>11.0</v>
      </c>
      <c r="L1691" s="32">
        <v>0.7493188010899182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22.0</v>
      </c>
      <c r="E1692" s="46">
        <v>23.0</v>
      </c>
      <c r="F1692" s="51">
        <v>45.0</v>
      </c>
      <c r="G1692" s="32">
        <v>3.2632342277012323</v>
      </c>
      <c r="H1692" s="46">
        <v>593.0</v>
      </c>
      <c r="I1692" s="46">
        <v>0.0</v>
      </c>
      <c r="J1692" s="46">
        <v>1.0</v>
      </c>
      <c r="K1692" s="52">
        <v>1.0</v>
      </c>
      <c r="L1692" s="32">
        <v>0.16863406408094433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52.0</v>
      </c>
      <c r="E1693" s="46">
        <v>58.0</v>
      </c>
      <c r="F1693" s="51">
        <v>110.0</v>
      </c>
      <c r="G1693" s="32">
        <v>4.743423889607589</v>
      </c>
      <c r="H1693" s="46">
        <v>676.0</v>
      </c>
      <c r="I1693" s="46">
        <v>0.0</v>
      </c>
      <c r="J1693" s="46">
        <v>1.0</v>
      </c>
      <c r="K1693" s="52">
        <v>1.0</v>
      </c>
      <c r="L1693" s="32">
        <v>0.14792899408284024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95.0</v>
      </c>
      <c r="E1694" s="46">
        <v>74.0</v>
      </c>
      <c r="F1694" s="51">
        <v>169.0</v>
      </c>
      <c r="G1694" s="32">
        <v>6.573317775184753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36.0</v>
      </c>
      <c r="E1695" s="46">
        <v>37.0</v>
      </c>
      <c r="F1695" s="51">
        <v>73.0</v>
      </c>
      <c r="G1695" s="32">
        <v>3.939557474365893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42.0</v>
      </c>
      <c r="E1696" s="46">
        <v>43.0</v>
      </c>
      <c r="F1696" s="51">
        <v>85.0</v>
      </c>
      <c r="G1696" s="32">
        <v>5.614266842800529</v>
      </c>
      <c r="H1696" s="46">
        <v>665.0</v>
      </c>
      <c r="I1696" s="46">
        <v>8.0</v>
      </c>
      <c r="J1696" s="46">
        <v>5.0</v>
      </c>
      <c r="K1696" s="52">
        <v>13.0</v>
      </c>
      <c r="L1696" s="32">
        <v>1.954887218045113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37.0</v>
      </c>
      <c r="E1697" s="46">
        <v>27.0</v>
      </c>
      <c r="F1697" s="51">
        <v>64.0</v>
      </c>
      <c r="G1697" s="32">
        <v>4.71976401179941</v>
      </c>
      <c r="H1697" s="46">
        <v>427.0</v>
      </c>
      <c r="I1697" s="46">
        <v>0.0</v>
      </c>
      <c r="J1697" s="46">
        <v>1.0</v>
      </c>
      <c r="K1697" s="52">
        <v>1.0</v>
      </c>
      <c r="L1697" s="32">
        <v>0.234192037470726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32.0</v>
      </c>
      <c r="E1698" s="46">
        <v>23.0</v>
      </c>
      <c r="F1698" s="51">
        <v>55.0</v>
      </c>
      <c r="G1698" s="32">
        <v>3.994190268700073</v>
      </c>
      <c r="H1698" s="30">
        <v>608.0</v>
      </c>
      <c r="I1698" s="46">
        <v>8.0</v>
      </c>
      <c r="J1698" s="46">
        <v>6.0</v>
      </c>
      <c r="K1698" s="52">
        <v>14.0</v>
      </c>
      <c r="L1698" s="32">
        <v>2.302631578947368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112.0</v>
      </c>
      <c r="E1699" s="46">
        <v>100.0</v>
      </c>
      <c r="F1699" s="51">
        <v>212.0</v>
      </c>
      <c r="G1699" s="32">
        <v>4.582792909641158</v>
      </c>
      <c r="H1699" s="30">
        <v>1829.0</v>
      </c>
      <c r="I1699" s="46">
        <v>15.0</v>
      </c>
      <c r="J1699" s="46">
        <v>10.0</v>
      </c>
      <c r="K1699" s="52">
        <v>25.0</v>
      </c>
      <c r="L1699" s="32">
        <v>1.366867140513942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48.0</v>
      </c>
      <c r="E1700" s="46">
        <v>31.0</v>
      </c>
      <c r="F1700" s="51">
        <v>79.0</v>
      </c>
      <c r="G1700" s="32">
        <v>5.821665438467207</v>
      </c>
      <c r="H1700" s="46">
        <v>428.0</v>
      </c>
      <c r="I1700" s="46">
        <v>0.0</v>
      </c>
      <c r="J1700" s="46">
        <v>1.0</v>
      </c>
      <c r="K1700" s="52">
        <v>1.0</v>
      </c>
      <c r="L1700" s="32">
        <v>0.23364485981308408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52.0</v>
      </c>
      <c r="E1701" s="46">
        <v>56.0</v>
      </c>
      <c r="F1701" s="51">
        <v>108.0</v>
      </c>
      <c r="G1701" s="32">
        <v>5.6367432150313155</v>
      </c>
      <c r="H1701" s="46">
        <v>892.0</v>
      </c>
      <c r="I1701" s="46">
        <v>2.0</v>
      </c>
      <c r="J1701" s="46">
        <v>5.0</v>
      </c>
      <c r="K1701" s="52">
        <v>7.0</v>
      </c>
      <c r="L1701" s="32">
        <v>0.7847533632286996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29.0</v>
      </c>
      <c r="E1702" s="46">
        <v>18.0</v>
      </c>
      <c r="F1702" s="51">
        <v>47.0</v>
      </c>
      <c r="G1702" s="32">
        <v>3.9396479463537304</v>
      </c>
      <c r="H1702" s="46">
        <v>556.0</v>
      </c>
      <c r="I1702" s="46">
        <v>6.0</v>
      </c>
      <c r="J1702" s="46">
        <v>6.0</v>
      </c>
      <c r="K1702" s="52">
        <v>12.0</v>
      </c>
      <c r="L1702" s="32">
        <v>2.158273381294964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25.0</v>
      </c>
      <c r="E1703" s="46">
        <v>21.0</v>
      </c>
      <c r="F1703" s="51">
        <v>46.0</v>
      </c>
      <c r="G1703" s="32">
        <v>4.457364341085271</v>
      </c>
      <c r="H1703" s="46">
        <v>430.0</v>
      </c>
      <c r="I1703" s="46">
        <v>4.0</v>
      </c>
      <c r="J1703" s="46">
        <v>3.0</v>
      </c>
      <c r="K1703" s="52">
        <v>7.0</v>
      </c>
      <c r="L1703" s="32">
        <v>1.627906976744186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35.0</v>
      </c>
      <c r="E1704" s="46">
        <v>43.0</v>
      </c>
      <c r="F1704" s="51">
        <v>78.0</v>
      </c>
      <c r="G1704" s="32">
        <v>4.0020523345305286</v>
      </c>
      <c r="H1704" s="46">
        <v>724.0</v>
      </c>
      <c r="I1704" s="46">
        <v>10.0</v>
      </c>
      <c r="J1704" s="46">
        <v>10.0</v>
      </c>
      <c r="K1704" s="52">
        <v>20.0</v>
      </c>
      <c r="L1704" s="32">
        <v>2.7624309392265194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17.0</v>
      </c>
      <c r="E1705" s="46">
        <v>23.0</v>
      </c>
      <c r="F1705" s="51">
        <v>40.0</v>
      </c>
      <c r="G1705" s="32">
        <v>3.827751196172249</v>
      </c>
      <c r="H1705" s="46">
        <v>433.0</v>
      </c>
      <c r="I1705" s="46">
        <v>0.0</v>
      </c>
      <c r="J1705" s="46">
        <v>0.0</v>
      </c>
      <c r="K1705" s="52">
        <v>0.0</v>
      </c>
      <c r="L1705" s="32">
        <v>0.0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8.0</v>
      </c>
      <c r="E1706" s="46">
        <v>14.0</v>
      </c>
      <c r="F1706" s="51">
        <v>22.0</v>
      </c>
      <c r="G1706" s="32">
        <v>4.435483870967742</v>
      </c>
      <c r="H1706" s="30">
        <v>204.0</v>
      </c>
      <c r="I1706" s="46">
        <v>1.0</v>
      </c>
      <c r="J1706" s="46">
        <v>1.0</v>
      </c>
      <c r="K1706" s="52">
        <v>2.0</v>
      </c>
      <c r="L1706" s="32">
        <v>0.9803921568627451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75.0</v>
      </c>
      <c r="E1707" s="46">
        <v>102.0</v>
      </c>
      <c r="F1707" s="51">
        <v>177.0</v>
      </c>
      <c r="G1707" s="32">
        <v>5.266289794703957</v>
      </c>
      <c r="H1707" s="30">
        <v>1112.0</v>
      </c>
      <c r="I1707" s="46">
        <v>4.0</v>
      </c>
      <c r="J1707" s="46">
        <v>1.0</v>
      </c>
      <c r="K1707" s="52">
        <v>5.0</v>
      </c>
      <c r="L1707" s="32">
        <v>0.44964028776978415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67.0</v>
      </c>
      <c r="E1708" s="46">
        <v>61.0</v>
      </c>
      <c r="F1708" s="51">
        <v>128.0</v>
      </c>
      <c r="G1708" s="32">
        <v>4.547069271758437</v>
      </c>
      <c r="H1708" s="30">
        <v>1253.0</v>
      </c>
      <c r="I1708" s="46">
        <v>30.0</v>
      </c>
      <c r="J1708" s="46">
        <v>28.0</v>
      </c>
      <c r="K1708" s="52">
        <v>58.0</v>
      </c>
      <c r="L1708" s="32">
        <v>4.628890662410216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13.0</v>
      </c>
      <c r="E1709" s="46">
        <v>9.0</v>
      </c>
      <c r="F1709" s="51">
        <v>22.0</v>
      </c>
      <c r="G1709" s="32">
        <v>5.092592592592593</v>
      </c>
      <c r="H1709" s="46">
        <v>250.0</v>
      </c>
      <c r="I1709" s="46">
        <v>5.0</v>
      </c>
      <c r="J1709" s="46">
        <v>0.0</v>
      </c>
      <c r="K1709" s="52">
        <v>5.0</v>
      </c>
      <c r="L1709" s="32">
        <v>2.0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107.0</v>
      </c>
      <c r="E1710" s="46">
        <v>93.0</v>
      </c>
      <c r="F1710" s="51">
        <v>200.0</v>
      </c>
      <c r="G1710" s="32">
        <v>8.0</v>
      </c>
      <c r="H1710" s="46">
        <v>338.0</v>
      </c>
      <c r="I1710" s="46">
        <v>5.0</v>
      </c>
      <c r="J1710" s="46">
        <v>7.0</v>
      </c>
      <c r="K1710" s="52">
        <v>12.0</v>
      </c>
      <c r="L1710" s="32">
        <v>3.5502958579881656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43.0</v>
      </c>
      <c r="E1711" s="46">
        <v>45.0</v>
      </c>
      <c r="F1711" s="51">
        <v>88.0</v>
      </c>
      <c r="G1711" s="32">
        <v>5.080831408775981</v>
      </c>
      <c r="H1711" s="46">
        <v>461.0</v>
      </c>
      <c r="I1711" s="46">
        <v>1.0</v>
      </c>
      <c r="J1711" s="46">
        <v>2.0</v>
      </c>
      <c r="K1711" s="52">
        <v>3.0</v>
      </c>
      <c r="L1711" s="32">
        <v>0.6507592190889371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55.0</v>
      </c>
      <c r="E1712" s="46">
        <v>46.0</v>
      </c>
      <c r="F1712" s="51">
        <v>101.0</v>
      </c>
      <c r="G1712" s="32">
        <v>4.744011272898074</v>
      </c>
      <c r="H1712" s="46">
        <v>425.0</v>
      </c>
      <c r="I1712" s="46">
        <v>2.0</v>
      </c>
      <c r="J1712" s="46">
        <v>3.0</v>
      </c>
      <c r="K1712" s="52">
        <v>5.0</v>
      </c>
      <c r="L1712" s="32">
        <v>1.1764705882352942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27.0</v>
      </c>
      <c r="E1713" s="46">
        <v>13.0</v>
      </c>
      <c r="F1713" s="51">
        <v>40.0</v>
      </c>
      <c r="G1713" s="32">
        <v>4.439511653718091</v>
      </c>
      <c r="H1713" s="46">
        <v>336.0</v>
      </c>
      <c r="I1713" s="46">
        <v>4.0</v>
      </c>
      <c r="J1713" s="46">
        <v>1.0</v>
      </c>
      <c r="K1713" s="52">
        <v>5.0</v>
      </c>
      <c r="L1713" s="32">
        <v>1.488095238095238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18.0</v>
      </c>
      <c r="E1714" s="46">
        <v>11.0</v>
      </c>
      <c r="F1714" s="51">
        <v>29.0</v>
      </c>
      <c r="G1714" s="32">
        <v>3.6662452591656134</v>
      </c>
      <c r="H1714" s="46">
        <v>347.0</v>
      </c>
      <c r="I1714" s="46">
        <v>2.0</v>
      </c>
      <c r="J1714" s="46">
        <v>0.0</v>
      </c>
      <c r="K1714" s="52">
        <v>2.0</v>
      </c>
      <c r="L1714" s="32">
        <v>0.5763688760806917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45.0</v>
      </c>
      <c r="E1715" s="46">
        <v>61.0</v>
      </c>
      <c r="F1715" s="51">
        <v>106.0</v>
      </c>
      <c r="G1715" s="32">
        <v>5.8856191004997225</v>
      </c>
      <c r="H1715" s="46">
        <v>662.0</v>
      </c>
      <c r="I1715" s="46">
        <v>4.0</v>
      </c>
      <c r="J1715" s="46">
        <v>5.0</v>
      </c>
      <c r="K1715" s="52">
        <v>9.0</v>
      </c>
      <c r="L1715" s="32">
        <v>1.3595166163141994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17.0</v>
      </c>
      <c r="E1716" s="46">
        <v>19.0</v>
      </c>
      <c r="F1716" s="51">
        <v>36.0</v>
      </c>
      <c r="G1716" s="32">
        <v>5.454545454545454</v>
      </c>
      <c r="H1716" s="30">
        <v>268.0</v>
      </c>
      <c r="I1716" s="46">
        <v>5.0</v>
      </c>
      <c r="J1716" s="46">
        <v>7.0</v>
      </c>
      <c r="K1716" s="52">
        <v>12.0</v>
      </c>
      <c r="L1716" s="32">
        <v>4.477611940298507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749.0</v>
      </c>
      <c r="E1717" s="49">
        <v>722.0</v>
      </c>
      <c r="F1717" s="49">
        <v>1471.0</v>
      </c>
      <c r="G1717" s="42">
        <v>4.67741422620751</v>
      </c>
      <c r="H1717" s="40">
        <v>13996.0</v>
      </c>
      <c r="I1717" s="49">
        <v>171.0</v>
      </c>
      <c r="J1717" s="49">
        <v>156.0</v>
      </c>
      <c r="K1717" s="50">
        <v>327.0</v>
      </c>
      <c r="L1717" s="42">
        <v>2.3363818233781077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10.0</v>
      </c>
      <c r="E1718" s="46">
        <v>14.0</v>
      </c>
      <c r="F1718" s="51">
        <v>24.0</v>
      </c>
      <c r="G1718" s="32">
        <v>4.642166344294004</v>
      </c>
      <c r="H1718" s="46">
        <v>240.0</v>
      </c>
      <c r="I1718" s="46">
        <v>4.0</v>
      </c>
      <c r="J1718" s="46">
        <v>1.0</v>
      </c>
      <c r="K1718" s="52">
        <v>5.0</v>
      </c>
      <c r="L1718" s="32">
        <v>2.083333333333333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29.0</v>
      </c>
      <c r="E1719" s="46">
        <v>24.0</v>
      </c>
      <c r="F1719" s="51">
        <v>53.0</v>
      </c>
      <c r="G1719" s="32">
        <v>4.907407407407407</v>
      </c>
      <c r="H1719" s="46">
        <v>433.0</v>
      </c>
      <c r="I1719" s="46">
        <v>3.0</v>
      </c>
      <c r="J1719" s="46">
        <v>3.0</v>
      </c>
      <c r="K1719" s="52">
        <v>6.0</v>
      </c>
      <c r="L1719" s="32">
        <v>1.3856812933025404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26.0</v>
      </c>
      <c r="E1720" s="46">
        <v>26.0</v>
      </c>
      <c r="F1720" s="51">
        <v>52.0</v>
      </c>
      <c r="G1720" s="32">
        <v>5.849268841394826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42.0</v>
      </c>
      <c r="E1721" s="46">
        <v>37.0</v>
      </c>
      <c r="F1721" s="51">
        <v>79.0</v>
      </c>
      <c r="G1721" s="32">
        <v>4.108164326573062</v>
      </c>
      <c r="H1721" s="30">
        <v>1341.0</v>
      </c>
      <c r="I1721" s="46">
        <v>24.0</v>
      </c>
      <c r="J1721" s="46">
        <v>27.0</v>
      </c>
      <c r="K1721" s="52">
        <v>51.0</v>
      </c>
      <c r="L1721" s="32">
        <v>3.803131991051454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28.0</v>
      </c>
      <c r="E1722" s="46">
        <v>34.0</v>
      </c>
      <c r="F1722" s="51">
        <v>62.0</v>
      </c>
      <c r="G1722" s="32">
        <v>8.233731739707835</v>
      </c>
      <c r="H1722" s="30">
        <v>381.0</v>
      </c>
      <c r="I1722" s="46">
        <v>0.0</v>
      </c>
      <c r="J1722" s="46">
        <v>4.0</v>
      </c>
      <c r="K1722" s="52">
        <v>4.0</v>
      </c>
      <c r="L1722" s="32">
        <v>1.0498687664041995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65.0</v>
      </c>
      <c r="E1723" s="46">
        <v>70.0</v>
      </c>
      <c r="F1723" s="51">
        <v>135.0</v>
      </c>
      <c r="G1723" s="32">
        <v>4.750175932441943</v>
      </c>
      <c r="H1723" s="30">
        <v>1099.0</v>
      </c>
      <c r="I1723" s="46">
        <v>18.0</v>
      </c>
      <c r="J1723" s="46">
        <v>20.0</v>
      </c>
      <c r="K1723" s="52">
        <v>38.0</v>
      </c>
      <c r="L1723" s="32">
        <v>3.4576888080072794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27.0</v>
      </c>
      <c r="E1724" s="46">
        <v>23.0</v>
      </c>
      <c r="F1724" s="51">
        <v>50.0</v>
      </c>
      <c r="G1724" s="32">
        <v>5.313496280552603</v>
      </c>
      <c r="H1724" s="46">
        <v>288.0</v>
      </c>
      <c r="I1724" s="46">
        <v>0.0</v>
      </c>
      <c r="J1724" s="46">
        <v>0.0</v>
      </c>
      <c r="K1724" s="52">
        <v>0.0</v>
      </c>
      <c r="L1724" s="32">
        <v>0.0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46.0</v>
      </c>
      <c r="E1725" s="46">
        <v>26.0</v>
      </c>
      <c r="F1725" s="51">
        <v>72.0</v>
      </c>
      <c r="G1725" s="32">
        <v>5.228758169934641</v>
      </c>
      <c r="H1725" s="46">
        <v>487.0</v>
      </c>
      <c r="I1725" s="46">
        <v>1.0</v>
      </c>
      <c r="J1725" s="46">
        <v>9.0</v>
      </c>
      <c r="K1725" s="52">
        <v>10.0</v>
      </c>
      <c r="L1725" s="32">
        <v>2.0533880903490758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22.0</v>
      </c>
      <c r="E1726" s="46">
        <v>22.0</v>
      </c>
      <c r="F1726" s="51">
        <v>44.0</v>
      </c>
      <c r="G1726" s="32">
        <v>8.42911877394636</v>
      </c>
      <c r="H1726" s="46">
        <v>100.0</v>
      </c>
      <c r="I1726" s="46">
        <v>1.0</v>
      </c>
      <c r="J1726" s="46">
        <v>0.0</v>
      </c>
      <c r="K1726" s="52">
        <v>1.0</v>
      </c>
      <c r="L1726" s="32">
        <v>1.0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67.0</v>
      </c>
      <c r="E1727" s="46">
        <v>63.0</v>
      </c>
      <c r="F1727" s="51">
        <v>130.0</v>
      </c>
      <c r="G1727" s="32">
        <v>5.557930739632321</v>
      </c>
      <c r="H1727" s="30">
        <v>569.0</v>
      </c>
      <c r="I1727" s="46">
        <v>12.0</v>
      </c>
      <c r="J1727" s="46">
        <v>7.0</v>
      </c>
      <c r="K1727" s="52">
        <v>19.0</v>
      </c>
      <c r="L1727" s="32">
        <v>3.3391915641476277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40.0</v>
      </c>
      <c r="E1728" s="46">
        <v>32.0</v>
      </c>
      <c r="F1728" s="51">
        <v>72.0</v>
      </c>
      <c r="G1728" s="32">
        <v>2.8279654359780046</v>
      </c>
      <c r="H1728" s="30">
        <v>1559.0</v>
      </c>
      <c r="I1728" s="46">
        <v>21.0</v>
      </c>
      <c r="J1728" s="46">
        <v>11.0</v>
      </c>
      <c r="K1728" s="52">
        <v>32.0</v>
      </c>
      <c r="L1728" s="32">
        <v>2.052597819114817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14.0</v>
      </c>
      <c r="E1729" s="46">
        <v>13.0</v>
      </c>
      <c r="F1729" s="51">
        <v>27.0</v>
      </c>
      <c r="G1729" s="32">
        <v>3.2104637336504163</v>
      </c>
      <c r="H1729" s="46">
        <v>496.0</v>
      </c>
      <c r="I1729" s="46">
        <v>1.0</v>
      </c>
      <c r="J1729" s="46">
        <v>2.0</v>
      </c>
      <c r="K1729" s="52">
        <v>3.0</v>
      </c>
      <c r="L1729" s="32">
        <v>0.6048387096774194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23.0</v>
      </c>
      <c r="E1730" s="46">
        <v>22.0</v>
      </c>
      <c r="F1730" s="51">
        <v>45.0</v>
      </c>
      <c r="G1730" s="32">
        <v>4.653567735263702</v>
      </c>
      <c r="H1730" s="46">
        <v>448.0</v>
      </c>
      <c r="I1730" s="46">
        <v>5.0</v>
      </c>
      <c r="J1730" s="46">
        <v>3.0</v>
      </c>
      <c r="K1730" s="52">
        <v>8.0</v>
      </c>
      <c r="L1730" s="32">
        <v>1.7857142857142856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54.0</v>
      </c>
      <c r="E1731" s="46">
        <v>66.0</v>
      </c>
      <c r="F1731" s="51">
        <v>120.0</v>
      </c>
      <c r="G1731" s="32">
        <v>5.859375</v>
      </c>
      <c r="H1731" s="46">
        <v>662.0</v>
      </c>
      <c r="I1731" s="46">
        <v>14.0</v>
      </c>
      <c r="J1731" s="46">
        <v>18.0</v>
      </c>
      <c r="K1731" s="52">
        <v>32.0</v>
      </c>
      <c r="L1731" s="32">
        <v>4.833836858006042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13.0</v>
      </c>
      <c r="E1732" s="46">
        <v>21.0</v>
      </c>
      <c r="F1732" s="51">
        <v>34.0</v>
      </c>
      <c r="G1732" s="32">
        <v>3.5453597497393115</v>
      </c>
      <c r="H1732" s="46">
        <v>566.0</v>
      </c>
      <c r="I1732" s="46">
        <v>11.0</v>
      </c>
      <c r="J1732" s="46">
        <v>4.0</v>
      </c>
      <c r="K1732" s="52">
        <v>15.0</v>
      </c>
      <c r="L1732" s="32">
        <v>2.65017667844523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22.0</v>
      </c>
      <c r="E1733" s="46">
        <v>22.0</v>
      </c>
      <c r="F1733" s="51">
        <v>44.0</v>
      </c>
      <c r="G1733" s="32">
        <v>5.35931790499391</v>
      </c>
      <c r="H1733" s="46">
        <v>335.0</v>
      </c>
      <c r="I1733" s="46">
        <v>2.0</v>
      </c>
      <c r="J1733" s="46">
        <v>4.0</v>
      </c>
      <c r="K1733" s="52">
        <v>6.0</v>
      </c>
      <c r="L1733" s="32">
        <v>1.791044776119403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7.0</v>
      </c>
      <c r="E1734" s="46">
        <v>9.0</v>
      </c>
      <c r="F1734" s="51">
        <v>16.0</v>
      </c>
      <c r="G1734" s="32">
        <v>3.3402922755741122</v>
      </c>
      <c r="H1734" s="46">
        <v>236.0</v>
      </c>
      <c r="I1734" s="46">
        <v>3.0</v>
      </c>
      <c r="J1734" s="46">
        <v>0.0</v>
      </c>
      <c r="K1734" s="52">
        <v>3.0</v>
      </c>
      <c r="L1734" s="32">
        <v>1.2711864406779663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45.0</v>
      </c>
      <c r="E1735" s="46">
        <v>42.0</v>
      </c>
      <c r="F1735" s="51">
        <v>87.0</v>
      </c>
      <c r="G1735" s="32">
        <v>4.723127035830619</v>
      </c>
      <c r="H1735" s="46">
        <v>896.0</v>
      </c>
      <c r="I1735" s="46">
        <v>6.0</v>
      </c>
      <c r="J1735" s="46">
        <v>8.0</v>
      </c>
      <c r="K1735" s="52">
        <v>14.0</v>
      </c>
      <c r="L1735" s="32">
        <v>1.5625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46.0</v>
      </c>
      <c r="E1736" s="46">
        <v>37.0</v>
      </c>
      <c r="F1736" s="51">
        <v>83.0</v>
      </c>
      <c r="G1736" s="32">
        <v>4.396186440677966</v>
      </c>
      <c r="H1736" s="46">
        <v>883.0</v>
      </c>
      <c r="I1736" s="46">
        <v>10.0</v>
      </c>
      <c r="J1736" s="46">
        <v>13.0</v>
      </c>
      <c r="K1736" s="52">
        <v>23.0</v>
      </c>
      <c r="L1736" s="32">
        <v>2.6047565118912797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21.0</v>
      </c>
      <c r="E1737" s="46">
        <v>34.0</v>
      </c>
      <c r="F1737" s="51">
        <v>55.0</v>
      </c>
      <c r="G1737" s="32">
        <v>4.457050243111831</v>
      </c>
      <c r="H1737" s="46">
        <v>484.0</v>
      </c>
      <c r="I1737" s="46">
        <v>8.0</v>
      </c>
      <c r="J1737" s="46">
        <v>6.0</v>
      </c>
      <c r="K1737" s="52">
        <v>14.0</v>
      </c>
      <c r="L1737" s="32">
        <v>2.8925619834710745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32.0</v>
      </c>
      <c r="E1738" s="46">
        <v>29.0</v>
      </c>
      <c r="F1738" s="51">
        <v>61.0</v>
      </c>
      <c r="G1738" s="32">
        <v>3.8485804416403786</v>
      </c>
      <c r="H1738" s="46">
        <v>701.0</v>
      </c>
      <c r="I1738" s="46">
        <v>10.0</v>
      </c>
      <c r="J1738" s="46">
        <v>6.0</v>
      </c>
      <c r="K1738" s="52">
        <v>16.0</v>
      </c>
      <c r="L1738" s="32">
        <v>2.282453637660485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20.0</v>
      </c>
      <c r="E1739" s="46">
        <v>21.0</v>
      </c>
      <c r="F1739" s="51">
        <v>41.0</v>
      </c>
      <c r="G1739" s="32">
        <v>4.846335697399527</v>
      </c>
      <c r="H1739" s="46">
        <v>372.0</v>
      </c>
      <c r="I1739" s="46">
        <v>5.0</v>
      </c>
      <c r="J1739" s="46">
        <v>1.0</v>
      </c>
      <c r="K1739" s="52">
        <v>6.0</v>
      </c>
      <c r="L1739" s="32">
        <v>1.6129032258064515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20.0</v>
      </c>
      <c r="E1740" s="46">
        <v>10.0</v>
      </c>
      <c r="F1740" s="51">
        <v>30.0</v>
      </c>
      <c r="G1740" s="32">
        <v>4.37956204379562</v>
      </c>
      <c r="H1740" s="46">
        <v>182.0</v>
      </c>
      <c r="I1740" s="46">
        <v>2.0</v>
      </c>
      <c r="J1740" s="46">
        <v>2.0</v>
      </c>
      <c r="K1740" s="52">
        <v>4.0</v>
      </c>
      <c r="L1740" s="32">
        <v>2.197802197802198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20.0</v>
      </c>
      <c r="E1741" s="46">
        <v>13.0</v>
      </c>
      <c r="F1741" s="51">
        <v>33.0</v>
      </c>
      <c r="G1741" s="32">
        <v>3.6954087346024638</v>
      </c>
      <c r="H1741" s="46">
        <v>485.0</v>
      </c>
      <c r="I1741" s="46">
        <v>9.0</v>
      </c>
      <c r="J1741" s="46">
        <v>7.0</v>
      </c>
      <c r="K1741" s="52">
        <v>16.0</v>
      </c>
      <c r="L1741" s="32">
        <v>3.2989690721649487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10.0</v>
      </c>
      <c r="E1742" s="46">
        <v>12.0</v>
      </c>
      <c r="F1742" s="51">
        <v>22.0</v>
      </c>
      <c r="G1742" s="32">
        <v>3.481012658227848</v>
      </c>
      <c r="H1742" s="46">
        <v>314.0</v>
      </c>
      <c r="I1742" s="46">
        <v>1.0</v>
      </c>
      <c r="J1742" s="46">
        <v>0.0</v>
      </c>
      <c r="K1742" s="52">
        <v>1.0</v>
      </c>
      <c r="L1742" s="32">
        <v>0.3184713375796179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44.0</v>
      </c>
      <c r="E1743" s="49">
        <v>47.0</v>
      </c>
      <c r="F1743" s="49">
        <v>91.0</v>
      </c>
      <c r="G1743" s="42">
        <v>5.118110236220472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2.0</v>
      </c>
      <c r="E1744" s="46">
        <v>3.0</v>
      </c>
      <c r="F1744" s="51">
        <v>5.0</v>
      </c>
      <c r="G1744" s="32">
        <v>4.504504504504505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4.0</v>
      </c>
      <c r="E1745" s="46">
        <v>5.0</v>
      </c>
      <c r="F1745" s="51">
        <v>9.0</v>
      </c>
      <c r="G1745" s="32">
        <v>4.0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12.0</v>
      </c>
      <c r="E1746" s="46">
        <v>13.0</v>
      </c>
      <c r="F1746" s="51">
        <v>25.0</v>
      </c>
      <c r="G1746" s="32">
        <v>6.313131313131313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12.0</v>
      </c>
      <c r="E1747" s="46">
        <v>5.0</v>
      </c>
      <c r="F1747" s="51">
        <v>17.0</v>
      </c>
      <c r="G1747" s="32">
        <v>6.513409961685824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7.0</v>
      </c>
      <c r="E1748" s="46">
        <v>6.0</v>
      </c>
      <c r="F1748" s="51">
        <v>13.0</v>
      </c>
      <c r="G1748" s="32">
        <v>4.942965779467681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7.0</v>
      </c>
      <c r="E1749" s="46">
        <v>15.0</v>
      </c>
      <c r="F1749" s="51">
        <v>22.0</v>
      </c>
      <c r="G1749" s="32">
        <v>4.21455938697318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247.0</v>
      </c>
      <c r="E1750" s="72">
        <v>219.0</v>
      </c>
      <c r="F1750" s="72">
        <v>466.0</v>
      </c>
      <c r="G1750" s="73">
        <v>4.131205673758865</v>
      </c>
      <c r="H1750" s="74">
        <v>6012.0</v>
      </c>
      <c r="I1750" s="72">
        <v>113.0</v>
      </c>
      <c r="J1750" s="72">
        <v>96.0</v>
      </c>
      <c r="K1750" s="75">
        <v>209.0</v>
      </c>
      <c r="L1750" s="73">
        <v>3.4763805721889556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3004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61478.0</v>
      </c>
      <c r="E7" s="21">
        <v>59633.0</v>
      </c>
      <c r="F7" s="21">
        <v>121111.0</v>
      </c>
      <c r="G7" s="22">
        <v>5.062339282191212</v>
      </c>
      <c r="H7" s="20">
        <v>840855.0</v>
      </c>
      <c r="I7" s="23">
        <v>10407.0</v>
      </c>
      <c r="J7" s="23">
        <v>9556.0</v>
      </c>
      <c r="K7" s="24">
        <v>19963.0</v>
      </c>
      <c r="L7" s="22">
        <v>2.3741310927567776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9522.0</v>
      </c>
      <c r="E8" s="20">
        <v>9252.0</v>
      </c>
      <c r="F8" s="20">
        <v>18774.0</v>
      </c>
      <c r="G8" s="22">
        <v>6.56897529023996</v>
      </c>
      <c r="H8" s="20">
        <v>60578.0</v>
      </c>
      <c r="I8" s="20">
        <v>2344.0</v>
      </c>
      <c r="J8" s="20">
        <v>2312.0</v>
      </c>
      <c r="K8" s="27">
        <v>4656.0</v>
      </c>
      <c r="L8" s="22">
        <v>7.6859585988312595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1200.0</v>
      </c>
      <c r="E9" s="30">
        <v>1116.0</v>
      </c>
      <c r="F9" s="31">
        <v>2316.0</v>
      </c>
      <c r="G9" s="32">
        <v>6.347292260469195</v>
      </c>
      <c r="H9" s="30">
        <v>10459.0</v>
      </c>
      <c r="I9" s="30">
        <v>65.0</v>
      </c>
      <c r="J9" s="30">
        <v>35.0</v>
      </c>
      <c r="K9" s="33">
        <v>100.0</v>
      </c>
      <c r="L9" s="32">
        <v>0.9561143512764128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428.0</v>
      </c>
      <c r="E10" s="30">
        <v>468.0</v>
      </c>
      <c r="F10" s="31">
        <v>896.0</v>
      </c>
      <c r="G10" s="32">
        <v>7.294041028980788</v>
      </c>
      <c r="H10" s="30">
        <v>2457.0</v>
      </c>
      <c r="I10" s="30">
        <v>123.0</v>
      </c>
      <c r="J10" s="30">
        <v>132.0</v>
      </c>
      <c r="K10" s="33">
        <v>255.0</v>
      </c>
      <c r="L10" s="32">
        <v>10.378510378510379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189.0</v>
      </c>
      <c r="E11" s="30">
        <v>187.0</v>
      </c>
      <c r="F11" s="31">
        <v>376.0</v>
      </c>
      <c r="G11" s="32">
        <v>8.209606986899564</v>
      </c>
      <c r="H11" s="30">
        <v>269.0</v>
      </c>
      <c r="I11" s="30">
        <v>5.0</v>
      </c>
      <c r="J11" s="30">
        <v>7.0</v>
      </c>
      <c r="K11" s="33">
        <v>12.0</v>
      </c>
      <c r="L11" s="32">
        <v>4.4609665427509295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192.0</v>
      </c>
      <c r="E12" s="30">
        <v>155.0</v>
      </c>
      <c r="F12" s="31">
        <v>347.0</v>
      </c>
      <c r="G12" s="32">
        <v>4.299876084262701</v>
      </c>
      <c r="H12" s="30">
        <v>1806.0</v>
      </c>
      <c r="I12" s="30">
        <v>37.0</v>
      </c>
      <c r="J12" s="30">
        <v>46.0</v>
      </c>
      <c r="K12" s="33">
        <v>83.0</v>
      </c>
      <c r="L12" s="32">
        <v>4.595791805094131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391.0</v>
      </c>
      <c r="E13" s="30">
        <v>410.0</v>
      </c>
      <c r="F13" s="31">
        <v>801.0</v>
      </c>
      <c r="G13" s="32">
        <v>9.236623616236162</v>
      </c>
      <c r="H13" s="30">
        <v>318.0</v>
      </c>
      <c r="I13" s="30">
        <v>256.0</v>
      </c>
      <c r="J13" s="30">
        <v>271.0</v>
      </c>
      <c r="K13" s="33">
        <v>527.0</v>
      </c>
      <c r="L13" s="32">
        <v>165.72327044025158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1681.0</v>
      </c>
      <c r="E14" s="30">
        <v>1707.0</v>
      </c>
      <c r="F14" s="31">
        <v>3388.0</v>
      </c>
      <c r="G14" s="32">
        <v>9.086033040120146</v>
      </c>
      <c r="H14" s="30">
        <v>1758.0</v>
      </c>
      <c r="I14" s="30">
        <v>494.0</v>
      </c>
      <c r="J14" s="30">
        <v>466.0</v>
      </c>
      <c r="K14" s="33">
        <v>960.0</v>
      </c>
      <c r="L14" s="32">
        <v>54.60750853242321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134.0</v>
      </c>
      <c r="E15" s="30">
        <v>128.0</v>
      </c>
      <c r="F15" s="31">
        <v>262.0</v>
      </c>
      <c r="G15" s="32">
        <v>2.8680897646414887</v>
      </c>
      <c r="H15" s="30">
        <v>5810.0</v>
      </c>
      <c r="I15" s="30">
        <v>59.0</v>
      </c>
      <c r="J15" s="30">
        <v>44.0</v>
      </c>
      <c r="K15" s="33">
        <v>103.0</v>
      </c>
      <c r="L15" s="32">
        <v>1.772805507745267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197.0</v>
      </c>
      <c r="E16" s="30">
        <v>180.0</v>
      </c>
      <c r="F16" s="31">
        <v>377.0</v>
      </c>
      <c r="G16" s="32">
        <v>3.494623655913978</v>
      </c>
      <c r="H16" s="30">
        <v>4892.0</v>
      </c>
      <c r="I16" s="30">
        <v>84.0</v>
      </c>
      <c r="J16" s="30">
        <v>93.0</v>
      </c>
      <c r="K16" s="33">
        <v>177.0</v>
      </c>
      <c r="L16" s="32">
        <v>3.6181520850367943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259.0</v>
      </c>
      <c r="E17" s="30">
        <v>282.0</v>
      </c>
      <c r="F17" s="31">
        <v>541.0</v>
      </c>
      <c r="G17" s="32">
        <v>9.461350122420427</v>
      </c>
      <c r="H17" s="30">
        <v>276.0</v>
      </c>
      <c r="I17" s="30">
        <v>12.0</v>
      </c>
      <c r="J17" s="30">
        <v>16.0</v>
      </c>
      <c r="K17" s="33">
        <v>28.0</v>
      </c>
      <c r="L17" s="32">
        <v>10.144927536231885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392.0</v>
      </c>
      <c r="E18" s="30">
        <v>387.0</v>
      </c>
      <c r="F18" s="31">
        <v>779.0</v>
      </c>
      <c r="G18" s="32">
        <v>5.366122477095819</v>
      </c>
      <c r="H18" s="30">
        <v>2053.0</v>
      </c>
      <c r="I18" s="30">
        <v>50.0</v>
      </c>
      <c r="J18" s="30">
        <v>51.0</v>
      </c>
      <c r="K18" s="33">
        <v>101.0</v>
      </c>
      <c r="L18" s="32">
        <v>4.919629810034096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258.0</v>
      </c>
      <c r="E19" s="30">
        <v>230.0</v>
      </c>
      <c r="F19" s="31">
        <v>488.0</v>
      </c>
      <c r="G19" s="32">
        <v>6.350858927641853</v>
      </c>
      <c r="H19" s="30">
        <v>1507.0</v>
      </c>
      <c r="I19" s="30">
        <v>74.0</v>
      </c>
      <c r="J19" s="30">
        <v>61.0</v>
      </c>
      <c r="K19" s="33">
        <v>135.0</v>
      </c>
      <c r="L19" s="32">
        <v>8.95819508958195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663.0</v>
      </c>
      <c r="E20" s="30">
        <v>664.0</v>
      </c>
      <c r="F20" s="31">
        <v>1327.0</v>
      </c>
      <c r="G20" s="32">
        <v>6.888139112379964</v>
      </c>
      <c r="H20" s="30">
        <v>2803.0</v>
      </c>
      <c r="I20" s="30">
        <v>177.0</v>
      </c>
      <c r="J20" s="30">
        <v>175.0</v>
      </c>
      <c r="K20" s="33">
        <v>352.0</v>
      </c>
      <c r="L20" s="32">
        <v>12.557973599714591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2587.0</v>
      </c>
      <c r="E21" s="30">
        <v>2459.0</v>
      </c>
      <c r="F21" s="31">
        <v>5046.0</v>
      </c>
      <c r="G21" s="32">
        <v>7.794615135085037</v>
      </c>
      <c r="H21" s="30">
        <v>-868.0</v>
      </c>
      <c r="I21" s="30">
        <v>372.0</v>
      </c>
      <c r="J21" s="30">
        <v>394.0</v>
      </c>
      <c r="K21" s="33">
        <v>766.0</v>
      </c>
      <c r="L21" s="32">
        <v>-88.24884792626729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27.0</v>
      </c>
      <c r="E22" s="30">
        <v>33.0</v>
      </c>
      <c r="F22" s="31">
        <v>60.0</v>
      </c>
      <c r="G22" s="32">
        <v>2.5391451544646637</v>
      </c>
      <c r="H22" s="30">
        <v>1266.0</v>
      </c>
      <c r="I22" s="30">
        <v>17.0</v>
      </c>
      <c r="J22" s="30">
        <v>9.0</v>
      </c>
      <c r="K22" s="33">
        <v>26.0</v>
      </c>
      <c r="L22" s="32">
        <v>2.0537124802527646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467.0</v>
      </c>
      <c r="E23" s="30">
        <v>456.0</v>
      </c>
      <c r="F23" s="31">
        <v>923.0</v>
      </c>
      <c r="G23" s="32">
        <v>3.2759538598047913</v>
      </c>
      <c r="H23" s="30">
        <v>17945.0</v>
      </c>
      <c r="I23" s="30">
        <v>489.0</v>
      </c>
      <c r="J23" s="30">
        <v>479.0</v>
      </c>
      <c r="K23" s="33">
        <v>968.0</v>
      </c>
      <c r="L23" s="32">
        <v>5.394260239621064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428.0</v>
      </c>
      <c r="E24" s="30">
        <v>359.0</v>
      </c>
      <c r="F24" s="31">
        <v>787.0</v>
      </c>
      <c r="G24" s="32">
        <v>5.312900830351718</v>
      </c>
      <c r="H24" s="30">
        <v>7459.0</v>
      </c>
      <c r="I24" s="30">
        <v>29.0</v>
      </c>
      <c r="J24" s="30">
        <v>21.0</v>
      </c>
      <c r="K24" s="33">
        <v>50.0</v>
      </c>
      <c r="L24" s="32">
        <v>0.670331143584931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29.0</v>
      </c>
      <c r="E25" s="30">
        <v>31.0</v>
      </c>
      <c r="F25" s="31">
        <v>60.0</v>
      </c>
      <c r="G25" s="32">
        <v>4.914004914004914</v>
      </c>
      <c r="H25" s="35">
        <v>368.0</v>
      </c>
      <c r="I25" s="30">
        <v>1.0</v>
      </c>
      <c r="J25" s="30">
        <v>12.0</v>
      </c>
      <c r="K25" s="33">
        <v>13.0</v>
      </c>
      <c r="L25" s="32">
        <v>3.532608695652174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778.0</v>
      </c>
      <c r="E26" s="20">
        <v>766.0</v>
      </c>
      <c r="F26" s="21">
        <v>1544.0</v>
      </c>
      <c r="G26" s="36">
        <v>4.514751893330214</v>
      </c>
      <c r="H26" s="20">
        <v>11531.0</v>
      </c>
      <c r="I26" s="20">
        <v>66.0</v>
      </c>
      <c r="J26" s="20">
        <v>61.0</v>
      </c>
      <c r="K26" s="37">
        <v>127.0</v>
      </c>
      <c r="L26" s="36">
        <v>1.1013788916832885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103.0</v>
      </c>
      <c r="E27" s="40">
        <v>105.0</v>
      </c>
      <c r="F27" s="41">
        <v>208.0</v>
      </c>
      <c r="G27" s="42">
        <v>5.264490002531005</v>
      </c>
      <c r="H27" s="40">
        <v>758.0</v>
      </c>
      <c r="I27" s="40">
        <v>1.0</v>
      </c>
      <c r="J27" s="40">
        <v>2.0</v>
      </c>
      <c r="K27" s="43">
        <v>3.0</v>
      </c>
      <c r="L27" s="42">
        <v>0.395778364116095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32.0</v>
      </c>
      <c r="E28" s="30">
        <v>26.0</v>
      </c>
      <c r="F28" s="31">
        <v>58.0</v>
      </c>
      <c r="G28" s="32">
        <v>7.1782178217821775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2.0</v>
      </c>
      <c r="E29" s="30">
        <v>0.0</v>
      </c>
      <c r="F29" s="31">
        <v>2.0</v>
      </c>
      <c r="G29" s="32">
        <v>2.5316455696202533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6.0</v>
      </c>
      <c r="E30" s="30">
        <v>8.0</v>
      </c>
      <c r="F30" s="31">
        <v>14.0</v>
      </c>
      <c r="G30" s="32">
        <v>5.017921146953405</v>
      </c>
      <c r="H30" s="30">
        <v>24.0</v>
      </c>
      <c r="I30" s="30">
        <v>1.0</v>
      </c>
      <c r="J30" s="30">
        <v>1.0</v>
      </c>
      <c r="K30" s="33">
        <v>2.0</v>
      </c>
      <c r="L30" s="32">
        <v>8.333333333333332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2.0</v>
      </c>
      <c r="E31" s="30">
        <v>2.0</v>
      </c>
      <c r="F31" s="31">
        <v>4.0</v>
      </c>
      <c r="G31" s="32">
        <v>13.333333333333334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5.0</v>
      </c>
      <c r="E33" s="30">
        <v>2.0</v>
      </c>
      <c r="F33" s="31">
        <v>7.0</v>
      </c>
      <c r="G33" s="32">
        <v>11.666666666666666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1.0</v>
      </c>
      <c r="E34" s="30">
        <v>4.0</v>
      </c>
      <c r="F34" s="31">
        <v>5.0</v>
      </c>
      <c r="G34" s="32">
        <v>2.5906735751295336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5.0</v>
      </c>
      <c r="E35" s="30">
        <v>3.0</v>
      </c>
      <c r="F35" s="31">
        <v>8.0</v>
      </c>
      <c r="G35" s="32">
        <v>2.9850746268656714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0.0</v>
      </c>
      <c r="E36" s="30">
        <v>2.0</v>
      </c>
      <c r="F36" s="31">
        <v>2.0</v>
      </c>
      <c r="G36" s="32">
        <v>2.9850746268656714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4.0</v>
      </c>
      <c r="E37" s="30">
        <v>6.0</v>
      </c>
      <c r="F37" s="31">
        <v>10.0</v>
      </c>
      <c r="G37" s="32">
        <v>4.11522633744856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1.0</v>
      </c>
      <c r="E38" s="30">
        <v>2.0</v>
      </c>
      <c r="F38" s="31">
        <v>3.0</v>
      </c>
      <c r="G38" s="32">
        <v>4.6875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3.0</v>
      </c>
      <c r="E39" s="30">
        <v>1.0</v>
      </c>
      <c r="F39" s="31">
        <v>4.0</v>
      </c>
      <c r="G39" s="32">
        <v>6.896551724137931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2.0</v>
      </c>
      <c r="F40" s="31">
        <v>2.0</v>
      </c>
      <c r="G40" s="32">
        <v>4.081632653061225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4.0</v>
      </c>
      <c r="E41" s="30">
        <v>1.0</v>
      </c>
      <c r="F41" s="31">
        <v>5.0</v>
      </c>
      <c r="G41" s="32">
        <v>5.208333333333334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1.0</v>
      </c>
      <c r="E42" s="30">
        <v>5.0</v>
      </c>
      <c r="F42" s="31">
        <v>6.0</v>
      </c>
      <c r="G42" s="32">
        <v>9.523809523809524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2.0</v>
      </c>
      <c r="E43" s="30">
        <v>6.0</v>
      </c>
      <c r="F43" s="31">
        <v>8.0</v>
      </c>
      <c r="G43" s="32">
        <v>4.145077720207254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5.0</v>
      </c>
      <c r="E44" s="30">
        <v>1.0</v>
      </c>
      <c r="F44" s="31">
        <v>6.0</v>
      </c>
      <c r="G44" s="32">
        <v>5.607476635514018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2.0</v>
      </c>
      <c r="E45" s="30">
        <v>4.0</v>
      </c>
      <c r="F45" s="31">
        <v>6.0</v>
      </c>
      <c r="G45" s="32">
        <v>3.2432432432432434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3.0</v>
      </c>
      <c r="E46" s="30">
        <v>4.0</v>
      </c>
      <c r="F46" s="31">
        <v>7.0</v>
      </c>
      <c r="G46" s="32">
        <v>5.384615384615385</v>
      </c>
      <c r="H46" s="35">
        <v>26.0</v>
      </c>
      <c r="I46" s="30">
        <v>0.0</v>
      </c>
      <c r="J46" s="30">
        <v>1.0</v>
      </c>
      <c r="K46" s="33">
        <v>1.0</v>
      </c>
      <c r="L46" s="32">
        <v>3.8461538461538463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1.0</v>
      </c>
      <c r="E47" s="30">
        <v>1.0</v>
      </c>
      <c r="F47" s="31">
        <v>2.0</v>
      </c>
      <c r="G47" s="32">
        <v>2.0408163265306123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2.0</v>
      </c>
      <c r="E48" s="30">
        <v>2.0</v>
      </c>
      <c r="F48" s="31">
        <v>4.0</v>
      </c>
      <c r="G48" s="32">
        <v>6.666666666666667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5.0</v>
      </c>
      <c r="E49" s="30">
        <v>7.0</v>
      </c>
      <c r="F49" s="31">
        <v>12.0</v>
      </c>
      <c r="G49" s="32">
        <v>5.970149253731343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2.0</v>
      </c>
      <c r="E50" s="30">
        <v>2.0</v>
      </c>
      <c r="F50" s="31">
        <v>4.0</v>
      </c>
      <c r="G50" s="32">
        <v>4.166666666666666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3.0</v>
      </c>
      <c r="E51" s="30">
        <v>8.0</v>
      </c>
      <c r="F51" s="31">
        <v>11.0</v>
      </c>
      <c r="G51" s="32">
        <v>4.641350210970464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3.0</v>
      </c>
      <c r="E52" s="30">
        <v>1.0</v>
      </c>
      <c r="F52" s="31">
        <v>4.0</v>
      </c>
      <c r="G52" s="32">
        <v>4.166666666666666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3.0</v>
      </c>
      <c r="E53" s="30">
        <v>3.0</v>
      </c>
      <c r="F53" s="31">
        <v>6.0</v>
      </c>
      <c r="G53" s="32">
        <v>9.090909090909092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6.0</v>
      </c>
      <c r="E54" s="30">
        <v>2.0</v>
      </c>
      <c r="F54" s="31">
        <v>8.0</v>
      </c>
      <c r="G54" s="32">
        <v>8.791208791208792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200.0</v>
      </c>
      <c r="E55" s="40">
        <v>199.0</v>
      </c>
      <c r="F55" s="41">
        <v>399.0</v>
      </c>
      <c r="G55" s="42">
        <v>4.127870887647424</v>
      </c>
      <c r="H55" s="40">
        <v>4686.0</v>
      </c>
      <c r="I55" s="40">
        <v>21.0</v>
      </c>
      <c r="J55" s="40">
        <v>33.0</v>
      </c>
      <c r="K55" s="43">
        <v>54.0</v>
      </c>
      <c r="L55" s="42">
        <v>1.1523687580025608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4.0</v>
      </c>
      <c r="E56" s="30">
        <v>7.0</v>
      </c>
      <c r="F56" s="31">
        <v>11.0</v>
      </c>
      <c r="G56" s="32">
        <v>3.021978021978022</v>
      </c>
      <c r="H56" s="35">
        <v>174.0</v>
      </c>
      <c r="I56" s="30">
        <v>1.0</v>
      </c>
      <c r="J56" s="30">
        <v>0.0</v>
      </c>
      <c r="K56" s="33">
        <v>1.0</v>
      </c>
      <c r="L56" s="32">
        <v>0.5747126436781609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2.0</v>
      </c>
      <c r="E57" s="30">
        <v>4.0</v>
      </c>
      <c r="F57" s="31">
        <v>6.0</v>
      </c>
      <c r="G57" s="32">
        <v>1.8404907975460123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12.0</v>
      </c>
      <c r="E58" s="30">
        <v>10.0</v>
      </c>
      <c r="F58" s="31">
        <v>22.0</v>
      </c>
      <c r="G58" s="32">
        <v>6.940063091482649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22.0</v>
      </c>
      <c r="E59" s="30">
        <v>16.0</v>
      </c>
      <c r="F59" s="31">
        <v>38.0</v>
      </c>
      <c r="G59" s="32">
        <v>3.6363636363636362</v>
      </c>
      <c r="H59" s="30">
        <v>477.0</v>
      </c>
      <c r="I59" s="30">
        <v>1.0</v>
      </c>
      <c r="J59" s="30">
        <v>3.0</v>
      </c>
      <c r="K59" s="33">
        <v>4.0</v>
      </c>
      <c r="L59" s="32">
        <v>0.8385744234800839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20.0</v>
      </c>
      <c r="E60" s="30">
        <v>17.0</v>
      </c>
      <c r="F60" s="31">
        <v>37.0</v>
      </c>
      <c r="G60" s="32">
        <v>3.062913907284768</v>
      </c>
      <c r="H60" s="30">
        <v>746.0</v>
      </c>
      <c r="I60" s="30">
        <v>4.0</v>
      </c>
      <c r="J60" s="30">
        <v>6.0</v>
      </c>
      <c r="K60" s="33">
        <v>10.0</v>
      </c>
      <c r="L60" s="32">
        <v>1.3404825737265416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10.0</v>
      </c>
      <c r="E61" s="30">
        <v>13.0</v>
      </c>
      <c r="F61" s="31">
        <v>23.0</v>
      </c>
      <c r="G61" s="32">
        <v>6.764705882352941</v>
      </c>
      <c r="H61" s="30">
        <v>132.0</v>
      </c>
      <c r="I61" s="30">
        <v>3.0</v>
      </c>
      <c r="J61" s="30">
        <v>2.0</v>
      </c>
      <c r="K61" s="33">
        <v>5.0</v>
      </c>
      <c r="L61" s="32">
        <v>3.787878787878788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4.0</v>
      </c>
      <c r="E62" s="30">
        <v>9.0</v>
      </c>
      <c r="F62" s="31">
        <v>13.0</v>
      </c>
      <c r="G62" s="32">
        <v>4.421768707482993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1.0</v>
      </c>
      <c r="E63" s="30">
        <v>5.0</v>
      </c>
      <c r="F63" s="31">
        <v>6.0</v>
      </c>
      <c r="G63" s="32">
        <v>1.4598540145985401</v>
      </c>
      <c r="H63" s="35">
        <v>207.0</v>
      </c>
      <c r="I63" s="30">
        <v>0.0</v>
      </c>
      <c r="J63" s="30">
        <v>3.0</v>
      </c>
      <c r="K63" s="33">
        <v>3.0</v>
      </c>
      <c r="L63" s="32">
        <v>1.4492753623188406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57.0</v>
      </c>
      <c r="E64" s="30">
        <v>59.0</v>
      </c>
      <c r="F64" s="31">
        <v>116.0</v>
      </c>
      <c r="G64" s="32">
        <v>3.953646898432175</v>
      </c>
      <c r="H64" s="30">
        <v>1465.0</v>
      </c>
      <c r="I64" s="30">
        <v>8.0</v>
      </c>
      <c r="J64" s="30">
        <v>10.0</v>
      </c>
      <c r="K64" s="33">
        <v>18.0</v>
      </c>
      <c r="L64" s="32">
        <v>1.228668941979522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27.0</v>
      </c>
      <c r="E65" s="30">
        <v>24.0</v>
      </c>
      <c r="F65" s="31">
        <v>51.0</v>
      </c>
      <c r="G65" s="32">
        <v>5.448717948717949</v>
      </c>
      <c r="H65" s="30">
        <v>427.0</v>
      </c>
      <c r="I65" s="30">
        <v>0.0</v>
      </c>
      <c r="J65" s="30">
        <v>2.0</v>
      </c>
      <c r="K65" s="33">
        <v>2.0</v>
      </c>
      <c r="L65" s="32">
        <v>0.468384074941452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7.0</v>
      </c>
      <c r="E66" s="30">
        <v>5.0</v>
      </c>
      <c r="F66" s="31">
        <v>12.0</v>
      </c>
      <c r="G66" s="32">
        <v>6.593406593406594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27.0</v>
      </c>
      <c r="E67" s="30">
        <v>17.0</v>
      </c>
      <c r="F67" s="31">
        <v>44.0</v>
      </c>
      <c r="G67" s="32">
        <v>4.829857299670691</v>
      </c>
      <c r="H67" s="30">
        <v>532.0</v>
      </c>
      <c r="I67" s="30">
        <v>4.0</v>
      </c>
      <c r="J67" s="30">
        <v>7.0</v>
      </c>
      <c r="K67" s="33">
        <v>11.0</v>
      </c>
      <c r="L67" s="32">
        <v>2.0676691729323307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7.0</v>
      </c>
      <c r="E68" s="30">
        <v>13.0</v>
      </c>
      <c r="F68" s="31">
        <v>20.0</v>
      </c>
      <c r="G68" s="32">
        <v>5.025125628140704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102.0</v>
      </c>
      <c r="E69" s="40">
        <v>83.0</v>
      </c>
      <c r="F69" s="41">
        <v>185.0</v>
      </c>
      <c r="G69" s="42">
        <v>4.109284762327854</v>
      </c>
      <c r="H69" s="40">
        <v>1516.0</v>
      </c>
      <c r="I69" s="40">
        <v>8.0</v>
      </c>
      <c r="J69" s="40">
        <v>5.0</v>
      </c>
      <c r="K69" s="43">
        <v>13.0</v>
      </c>
      <c r="L69" s="42">
        <v>0.8575197889182058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5.0</v>
      </c>
      <c r="E70" s="30">
        <v>4.0</v>
      </c>
      <c r="F70" s="31">
        <v>9.0</v>
      </c>
      <c r="G70" s="32">
        <v>2.4456521739130435</v>
      </c>
      <c r="H70" s="35">
        <v>145.0</v>
      </c>
      <c r="I70" s="30">
        <v>4.0</v>
      </c>
      <c r="J70" s="30">
        <v>2.0</v>
      </c>
      <c r="K70" s="33">
        <v>6.0</v>
      </c>
      <c r="L70" s="32">
        <v>4.137931034482759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4.0</v>
      </c>
      <c r="E71" s="30">
        <v>4.0</v>
      </c>
      <c r="F71" s="31">
        <v>8.0</v>
      </c>
      <c r="G71" s="32">
        <v>4.27807486631016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7.0</v>
      </c>
      <c r="E72" s="30">
        <v>8.0</v>
      </c>
      <c r="F72" s="31">
        <v>15.0</v>
      </c>
      <c r="G72" s="32">
        <v>4.464285714285714</v>
      </c>
      <c r="H72" s="30">
        <v>102.0</v>
      </c>
      <c r="I72" s="30">
        <v>0.0</v>
      </c>
      <c r="J72" s="30">
        <v>0.0</v>
      </c>
      <c r="K72" s="33">
        <v>0.0</v>
      </c>
      <c r="L72" s="32">
        <v>0.0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7.0</v>
      </c>
      <c r="E73" s="30">
        <v>5.0</v>
      </c>
      <c r="F73" s="31">
        <v>12.0</v>
      </c>
      <c r="G73" s="32">
        <v>3.2171581769436997</v>
      </c>
      <c r="H73" s="30">
        <v>124.0</v>
      </c>
      <c r="I73" s="30">
        <v>2.0</v>
      </c>
      <c r="J73" s="30">
        <v>2.0</v>
      </c>
      <c r="K73" s="33">
        <v>4.0</v>
      </c>
      <c r="L73" s="32">
        <v>3.225806451612903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18.0</v>
      </c>
      <c r="E74" s="30">
        <v>7.0</v>
      </c>
      <c r="F74" s="31">
        <v>25.0</v>
      </c>
      <c r="G74" s="32">
        <v>4.708097928436912</v>
      </c>
      <c r="H74" s="30">
        <v>152.0</v>
      </c>
      <c r="I74" s="30">
        <v>0.0</v>
      </c>
      <c r="J74" s="30">
        <v>0.0</v>
      </c>
      <c r="K74" s="33">
        <v>0.0</v>
      </c>
      <c r="L74" s="32">
        <v>0.0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6.0</v>
      </c>
      <c r="E75" s="30">
        <v>4.0</v>
      </c>
      <c r="F75" s="31">
        <v>10.0</v>
      </c>
      <c r="G75" s="32">
        <v>3.125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22.0</v>
      </c>
      <c r="E76" s="30">
        <v>17.0</v>
      </c>
      <c r="F76" s="31">
        <v>39.0</v>
      </c>
      <c r="G76" s="32">
        <v>5.531914893617021</v>
      </c>
      <c r="H76" s="30">
        <v>117.0</v>
      </c>
      <c r="I76" s="30">
        <v>1.0</v>
      </c>
      <c r="J76" s="30">
        <v>0.0</v>
      </c>
      <c r="K76" s="33">
        <v>1.0</v>
      </c>
      <c r="L76" s="32">
        <v>0.8547008547008548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7.0</v>
      </c>
      <c r="E77" s="30">
        <v>10.0</v>
      </c>
      <c r="F77" s="31">
        <v>17.0</v>
      </c>
      <c r="G77" s="32">
        <v>3.0575539568345325</v>
      </c>
      <c r="H77" s="30">
        <v>193.0</v>
      </c>
      <c r="I77" s="30">
        <v>1.0</v>
      </c>
      <c r="J77" s="30">
        <v>0.0</v>
      </c>
      <c r="K77" s="33">
        <v>1.0</v>
      </c>
      <c r="L77" s="32">
        <v>0.5181347150259068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3.0</v>
      </c>
      <c r="E78" s="30">
        <v>6.0</v>
      </c>
      <c r="F78" s="31">
        <v>9.0</v>
      </c>
      <c r="G78" s="32">
        <v>5.172413793103448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12.0</v>
      </c>
      <c r="E79" s="30">
        <v>6.0</v>
      </c>
      <c r="F79" s="31">
        <v>18.0</v>
      </c>
      <c r="G79" s="32">
        <v>3.71900826446281</v>
      </c>
      <c r="H79" s="30">
        <v>132.0</v>
      </c>
      <c r="I79" s="30">
        <v>0.0</v>
      </c>
      <c r="J79" s="30">
        <v>1.0</v>
      </c>
      <c r="K79" s="33">
        <v>1.0</v>
      </c>
      <c r="L79" s="32">
        <v>0.7575757575757576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11.0</v>
      </c>
      <c r="E80" s="30">
        <v>12.0</v>
      </c>
      <c r="F80" s="31">
        <v>23.0</v>
      </c>
      <c r="G80" s="32">
        <v>4.914529914529915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132.0</v>
      </c>
      <c r="E81" s="40">
        <v>97.0</v>
      </c>
      <c r="F81" s="41">
        <v>229.0</v>
      </c>
      <c r="G81" s="42">
        <v>4.599317131954208</v>
      </c>
      <c r="H81" s="40">
        <v>906.0</v>
      </c>
      <c r="I81" s="40">
        <v>0.0</v>
      </c>
      <c r="J81" s="40">
        <v>0.0</v>
      </c>
      <c r="K81" s="43">
        <v>0.0</v>
      </c>
      <c r="L81" s="42">
        <v>0.0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6.0</v>
      </c>
      <c r="E82" s="30">
        <v>7.0</v>
      </c>
      <c r="F82" s="31">
        <v>13.0</v>
      </c>
      <c r="G82" s="32">
        <v>6.565656565656567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7.0</v>
      </c>
      <c r="E83" s="30">
        <v>7.0</v>
      </c>
      <c r="F83" s="31">
        <v>14.0</v>
      </c>
      <c r="G83" s="32">
        <v>7.734806629834254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3.0</v>
      </c>
      <c r="E84" s="30">
        <v>5.0</v>
      </c>
      <c r="F84" s="31">
        <v>8.0</v>
      </c>
      <c r="G84" s="32">
        <v>3.864734299516908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1.0</v>
      </c>
      <c r="E85" s="30">
        <v>1.0</v>
      </c>
      <c r="F85" s="31">
        <v>2.0</v>
      </c>
      <c r="G85" s="32">
        <v>0.2706359945872801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12.0</v>
      </c>
      <c r="E86" s="30">
        <v>3.0</v>
      </c>
      <c r="F86" s="31">
        <v>15.0</v>
      </c>
      <c r="G86" s="32">
        <v>3.579952267303103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86.0</v>
      </c>
      <c r="E87" s="30">
        <v>67.0</v>
      </c>
      <c r="F87" s="31">
        <v>153.0</v>
      </c>
      <c r="G87" s="32">
        <v>5.446778212887148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11.0</v>
      </c>
      <c r="E88" s="30">
        <v>4.0</v>
      </c>
      <c r="F88" s="31">
        <v>15.0</v>
      </c>
      <c r="G88" s="32">
        <v>9.933774834437086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6.0</v>
      </c>
      <c r="E89" s="30">
        <v>3.0</v>
      </c>
      <c r="F89" s="31">
        <v>9.0</v>
      </c>
      <c r="G89" s="32">
        <v>3.272727272727273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83.0</v>
      </c>
      <c r="E90" s="40">
        <v>88.0</v>
      </c>
      <c r="F90" s="41">
        <v>171.0</v>
      </c>
      <c r="G90" s="42">
        <v>6.025369978858351</v>
      </c>
      <c r="H90" s="40">
        <v>820.0</v>
      </c>
      <c r="I90" s="40">
        <v>1.0</v>
      </c>
      <c r="J90" s="40">
        <v>0.0</v>
      </c>
      <c r="K90" s="43">
        <v>1.0</v>
      </c>
      <c r="L90" s="42">
        <v>0.12195121951219512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0.0</v>
      </c>
      <c r="E91" s="30">
        <v>0.0</v>
      </c>
      <c r="F91" s="31">
        <v>0.0</v>
      </c>
      <c r="G91" s="32">
        <v>0.0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24.0</v>
      </c>
      <c r="E92" s="30">
        <v>21.0</v>
      </c>
      <c r="F92" s="31">
        <v>45.0</v>
      </c>
      <c r="G92" s="32">
        <v>7.43801652892562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4.0</v>
      </c>
      <c r="E93" s="30">
        <v>3.0</v>
      </c>
      <c r="F93" s="31">
        <v>7.0</v>
      </c>
      <c r="G93" s="32">
        <v>5.64516129032258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9.0</v>
      </c>
      <c r="E94" s="30">
        <v>18.0</v>
      </c>
      <c r="F94" s="31">
        <v>27.0</v>
      </c>
      <c r="G94" s="32">
        <v>6.666666666666667</v>
      </c>
      <c r="H94" s="30">
        <v>109.0</v>
      </c>
      <c r="I94" s="30">
        <v>1.0</v>
      </c>
      <c r="J94" s="30">
        <v>0.0</v>
      </c>
      <c r="K94" s="33">
        <v>1.0</v>
      </c>
      <c r="L94" s="32">
        <v>0.9174311926605505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7.0</v>
      </c>
      <c r="E95" s="30">
        <v>3.0</v>
      </c>
      <c r="F95" s="31">
        <v>10.0</v>
      </c>
      <c r="G95" s="32">
        <v>5.46448087431694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19.0</v>
      </c>
      <c r="E96" s="30">
        <v>16.0</v>
      </c>
      <c r="F96" s="31">
        <v>35.0</v>
      </c>
      <c r="G96" s="32">
        <v>4.915730337078652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6.0</v>
      </c>
      <c r="E97" s="30">
        <v>6.0</v>
      </c>
      <c r="F97" s="31">
        <v>12.0</v>
      </c>
      <c r="G97" s="32">
        <v>7.5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3.0</v>
      </c>
      <c r="E98" s="30">
        <v>6.0</v>
      </c>
      <c r="F98" s="31">
        <v>9.0</v>
      </c>
      <c r="G98" s="32">
        <v>7.199999999999999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4.0</v>
      </c>
      <c r="E99" s="30">
        <v>5.0</v>
      </c>
      <c r="F99" s="31">
        <v>9.0</v>
      </c>
      <c r="G99" s="32">
        <v>5.357142857142857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7.0</v>
      </c>
      <c r="E100" s="30">
        <v>10.0</v>
      </c>
      <c r="F100" s="31">
        <v>17.0</v>
      </c>
      <c r="G100" s="32">
        <v>6.181818181818182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58.0</v>
      </c>
      <c r="E101" s="40">
        <v>63.0</v>
      </c>
      <c r="F101" s="41">
        <v>121.0</v>
      </c>
      <c r="G101" s="42">
        <v>5.008278145695364</v>
      </c>
      <c r="H101" s="40">
        <v>689.0</v>
      </c>
      <c r="I101" s="40">
        <v>6.0</v>
      </c>
      <c r="J101" s="40">
        <v>0.0</v>
      </c>
      <c r="K101" s="43">
        <v>6.0</v>
      </c>
      <c r="L101" s="42">
        <v>0.8708272859216255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5.0</v>
      </c>
      <c r="E102" s="30">
        <v>7.0</v>
      </c>
      <c r="F102" s="31">
        <v>12.0</v>
      </c>
      <c r="G102" s="32">
        <v>5.5813953488372094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11.0</v>
      </c>
      <c r="E103" s="30">
        <v>13.0</v>
      </c>
      <c r="F103" s="31">
        <v>24.0</v>
      </c>
      <c r="G103" s="32">
        <v>3.864734299516908</v>
      </c>
      <c r="H103" s="30">
        <v>229.0</v>
      </c>
      <c r="I103" s="30">
        <v>5.0</v>
      </c>
      <c r="J103" s="30">
        <v>0.0</v>
      </c>
      <c r="K103" s="33">
        <v>5.0</v>
      </c>
      <c r="L103" s="32">
        <v>2.1834061135371177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4.0</v>
      </c>
      <c r="E104" s="30">
        <v>8.0</v>
      </c>
      <c r="F104" s="31">
        <v>12.0</v>
      </c>
      <c r="G104" s="32">
        <v>3.418803418803419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14.0</v>
      </c>
      <c r="E105" s="30">
        <v>6.0</v>
      </c>
      <c r="F105" s="31">
        <v>20.0</v>
      </c>
      <c r="G105" s="32">
        <v>6.872852233676976</v>
      </c>
      <c r="H105" s="30">
        <v>39.0</v>
      </c>
      <c r="I105" s="30">
        <v>1.0</v>
      </c>
      <c r="J105" s="30">
        <v>0.0</v>
      </c>
      <c r="K105" s="33">
        <v>1.0</v>
      </c>
      <c r="L105" s="32">
        <v>2.564102564102564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11.0</v>
      </c>
      <c r="E106" s="30">
        <v>13.0</v>
      </c>
      <c r="F106" s="31">
        <v>24.0</v>
      </c>
      <c r="G106" s="32">
        <v>5.454545454545454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7.0</v>
      </c>
      <c r="E107" s="30">
        <v>8.0</v>
      </c>
      <c r="F107" s="31">
        <v>15.0</v>
      </c>
      <c r="G107" s="32">
        <v>5.639097744360902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6.0</v>
      </c>
      <c r="E108" s="30">
        <v>8.0</v>
      </c>
      <c r="F108" s="31">
        <v>14.0</v>
      </c>
      <c r="G108" s="32">
        <v>6.0344827586206895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100.0</v>
      </c>
      <c r="E109" s="44">
        <v>131.0</v>
      </c>
      <c r="F109" s="41">
        <v>231.0</v>
      </c>
      <c r="G109" s="42">
        <v>3.950743971267317</v>
      </c>
      <c r="H109" s="40">
        <v>2156.0</v>
      </c>
      <c r="I109" s="44">
        <v>29.0</v>
      </c>
      <c r="J109" s="44">
        <v>21.0</v>
      </c>
      <c r="K109" s="43">
        <v>50.0</v>
      </c>
      <c r="L109" s="42">
        <v>2.3191094619666046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2808.0</v>
      </c>
      <c r="E110" s="20">
        <v>2745.0</v>
      </c>
      <c r="F110" s="21">
        <v>5553.0</v>
      </c>
      <c r="G110" s="36">
        <v>5.325035241319128</v>
      </c>
      <c r="H110" s="20">
        <v>25963.0</v>
      </c>
      <c r="I110" s="20">
        <v>57.0</v>
      </c>
      <c r="J110" s="20">
        <v>50.0</v>
      </c>
      <c r="K110" s="37">
        <v>107.0</v>
      </c>
      <c r="L110" s="36">
        <v>0.41212494704001845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367.0</v>
      </c>
      <c r="E111" s="40">
        <v>326.0</v>
      </c>
      <c r="F111" s="41">
        <v>693.0</v>
      </c>
      <c r="G111" s="42">
        <v>7.226277372262774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2.0</v>
      </c>
      <c r="F112" s="31">
        <v>2.0</v>
      </c>
      <c r="G112" s="32">
        <v>3.389830508474576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19.0</v>
      </c>
      <c r="E113" s="30">
        <v>16.0</v>
      </c>
      <c r="F113" s="31">
        <v>35.0</v>
      </c>
      <c r="G113" s="32">
        <v>7.415254237288135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26.0</v>
      </c>
      <c r="E114" s="30">
        <v>24.0</v>
      </c>
      <c r="F114" s="31">
        <v>50.0</v>
      </c>
      <c r="G114" s="32">
        <v>10.706638115631693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1.0</v>
      </c>
      <c r="E115" s="30">
        <v>5.0</v>
      </c>
      <c r="F115" s="31">
        <v>6.0</v>
      </c>
      <c r="G115" s="32">
        <v>3.1746031746031744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34.0</v>
      </c>
      <c r="E116" s="30">
        <v>36.0</v>
      </c>
      <c r="F116" s="31">
        <v>70.0</v>
      </c>
      <c r="G116" s="32">
        <v>8.009153318077804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5.0</v>
      </c>
      <c r="E117" s="30">
        <v>2.0</v>
      </c>
      <c r="F117" s="31">
        <v>7.0</v>
      </c>
      <c r="G117" s="32">
        <v>4.794520547945205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0.0</v>
      </c>
      <c r="F118" s="31">
        <v>0.0</v>
      </c>
      <c r="G118" s="32">
        <v>0.0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10.0</v>
      </c>
      <c r="E119" s="30">
        <v>5.0</v>
      </c>
      <c r="F119" s="31">
        <v>15.0</v>
      </c>
      <c r="G119" s="32">
        <v>8.379888268156424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32.0</v>
      </c>
      <c r="E120" s="30">
        <v>30.0</v>
      </c>
      <c r="F120" s="31">
        <v>62.0</v>
      </c>
      <c r="G120" s="32">
        <v>9.295352323838081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1.0</v>
      </c>
      <c r="E121" s="30">
        <v>1.0</v>
      </c>
      <c r="F121" s="31">
        <v>2.0</v>
      </c>
      <c r="G121" s="32">
        <v>3.571428571428571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9.0</v>
      </c>
      <c r="E122" s="30">
        <v>3.0</v>
      </c>
      <c r="F122" s="31">
        <v>12.0</v>
      </c>
      <c r="G122" s="32">
        <v>4.669260700389105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74.0</v>
      </c>
      <c r="E123" s="30">
        <v>79.0</v>
      </c>
      <c r="F123" s="31">
        <v>153.0</v>
      </c>
      <c r="G123" s="32">
        <v>7.786259541984733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11.0</v>
      </c>
      <c r="E124" s="30">
        <v>10.0</v>
      </c>
      <c r="F124" s="31">
        <v>21.0</v>
      </c>
      <c r="G124" s="32">
        <v>6.774193548387098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6.0</v>
      </c>
      <c r="E125" s="30">
        <v>8.0</v>
      </c>
      <c r="F125" s="31">
        <v>14.0</v>
      </c>
      <c r="G125" s="32">
        <v>5.668016194331984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18.0</v>
      </c>
      <c r="E126" s="30">
        <v>5.0</v>
      </c>
      <c r="F126" s="31">
        <v>23.0</v>
      </c>
      <c r="G126" s="32">
        <v>5.348837209302325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8.0</v>
      </c>
      <c r="E127" s="30">
        <v>9.0</v>
      </c>
      <c r="F127" s="31">
        <v>17.0</v>
      </c>
      <c r="G127" s="32">
        <v>4.970760233918129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15.0</v>
      </c>
      <c r="E128" s="30">
        <v>12.0</v>
      </c>
      <c r="F128" s="31">
        <v>27.0</v>
      </c>
      <c r="G128" s="32">
        <v>6.192660550458716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40.0</v>
      </c>
      <c r="E129" s="30">
        <v>26.0</v>
      </c>
      <c r="F129" s="31">
        <v>66.0</v>
      </c>
      <c r="G129" s="32">
        <v>16.377171215880892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7.0</v>
      </c>
      <c r="E130" s="30">
        <v>9.0</v>
      </c>
      <c r="F130" s="31">
        <v>16.0</v>
      </c>
      <c r="G130" s="32">
        <v>6.639004149377594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14.0</v>
      </c>
      <c r="E131" s="30">
        <v>13.0</v>
      </c>
      <c r="F131" s="31">
        <v>27.0</v>
      </c>
      <c r="G131" s="32">
        <v>4.225352112676056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11.0</v>
      </c>
      <c r="E132" s="30">
        <v>8.0</v>
      </c>
      <c r="F132" s="31">
        <v>19.0</v>
      </c>
      <c r="G132" s="32">
        <v>5.604719764011799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12.0</v>
      </c>
      <c r="E133" s="30">
        <v>14.0</v>
      </c>
      <c r="F133" s="31">
        <v>26.0</v>
      </c>
      <c r="G133" s="32">
        <v>7.202216066481995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14.0</v>
      </c>
      <c r="E134" s="30">
        <v>9.0</v>
      </c>
      <c r="F134" s="31">
        <v>23.0</v>
      </c>
      <c r="G134" s="32">
        <v>4.791666666666667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379.0</v>
      </c>
      <c r="E135" s="40">
        <v>332.0</v>
      </c>
      <c r="F135" s="41">
        <v>711.0</v>
      </c>
      <c r="G135" s="42">
        <v>6.672297297297297</v>
      </c>
      <c r="H135" s="40">
        <v>-229.0</v>
      </c>
      <c r="I135" s="40">
        <v>0.0</v>
      </c>
      <c r="J135" s="40">
        <v>0.0</v>
      </c>
      <c r="K135" s="43">
        <v>0.0</v>
      </c>
      <c r="L135" s="42">
        <v>0.0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8.0</v>
      </c>
      <c r="E136" s="30">
        <v>3.0</v>
      </c>
      <c r="F136" s="31">
        <v>11.0</v>
      </c>
      <c r="G136" s="32">
        <v>11.578947368421053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6.0</v>
      </c>
      <c r="E137" s="30">
        <v>2.0</v>
      </c>
      <c r="F137" s="31">
        <v>8.0</v>
      </c>
      <c r="G137" s="32">
        <v>6.299212598425196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39.0</v>
      </c>
      <c r="E138" s="30">
        <v>19.0</v>
      </c>
      <c r="F138" s="31">
        <v>58.0</v>
      </c>
      <c r="G138" s="32">
        <v>9.618573797678277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1.0</v>
      </c>
      <c r="E139" s="30">
        <v>6.0</v>
      </c>
      <c r="F139" s="31">
        <v>7.0</v>
      </c>
      <c r="G139" s="32">
        <v>3.825136612021858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12.0</v>
      </c>
      <c r="E140" s="30">
        <v>19.0</v>
      </c>
      <c r="F140" s="31">
        <v>31.0</v>
      </c>
      <c r="G140" s="32">
        <v>4.851330203442879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51.0</v>
      </c>
      <c r="E141" s="30">
        <v>53.0</v>
      </c>
      <c r="F141" s="31">
        <v>104.0</v>
      </c>
      <c r="G141" s="32">
        <v>9.558823529411764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21.0</v>
      </c>
      <c r="E142" s="30">
        <v>8.0</v>
      </c>
      <c r="F142" s="31">
        <v>29.0</v>
      </c>
      <c r="G142" s="32">
        <v>9.477124183006536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6.0</v>
      </c>
      <c r="E143" s="30">
        <v>11.0</v>
      </c>
      <c r="F143" s="31">
        <v>17.0</v>
      </c>
      <c r="G143" s="32">
        <v>5.029585798816568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1.0</v>
      </c>
      <c r="E144" s="30">
        <v>2.0</v>
      </c>
      <c r="F144" s="31">
        <v>3.0</v>
      </c>
      <c r="G144" s="32">
        <v>2.5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4.0</v>
      </c>
      <c r="E145" s="30">
        <v>0.0</v>
      </c>
      <c r="F145" s="31">
        <v>4.0</v>
      </c>
      <c r="G145" s="32">
        <v>6.0606060606060606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2.0</v>
      </c>
      <c r="E146" s="30">
        <v>1.0</v>
      </c>
      <c r="F146" s="31">
        <v>3.0</v>
      </c>
      <c r="G146" s="32">
        <v>5.084745762711865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13.0</v>
      </c>
      <c r="E147" s="30">
        <v>16.0</v>
      </c>
      <c r="F147" s="31">
        <v>29.0</v>
      </c>
      <c r="G147" s="32">
        <v>5.967078189300412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2.0</v>
      </c>
      <c r="E148" s="30">
        <v>1.0</v>
      </c>
      <c r="F148" s="31">
        <v>3.0</v>
      </c>
      <c r="G148" s="32">
        <v>3.896103896103896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18.0</v>
      </c>
      <c r="E149" s="30">
        <v>24.0</v>
      </c>
      <c r="F149" s="31">
        <v>42.0</v>
      </c>
      <c r="G149" s="32">
        <v>5.809128630705394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4.0</v>
      </c>
      <c r="E150" s="30">
        <v>5.0</v>
      </c>
      <c r="F150" s="31">
        <v>9.0</v>
      </c>
      <c r="G150" s="32">
        <v>7.43801652892562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5.0</v>
      </c>
      <c r="E151" s="30">
        <v>4.0</v>
      </c>
      <c r="F151" s="31">
        <v>9.0</v>
      </c>
      <c r="G151" s="32">
        <v>7.6923076923076925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2.0</v>
      </c>
      <c r="E152" s="30">
        <v>1.0</v>
      </c>
      <c r="F152" s="31">
        <v>3.0</v>
      </c>
      <c r="G152" s="32">
        <v>3.6585365853658534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3.0</v>
      </c>
      <c r="E153" s="30">
        <v>0.0</v>
      </c>
      <c r="F153" s="31">
        <v>3.0</v>
      </c>
      <c r="G153" s="32">
        <v>2.727272727272727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5.0</v>
      </c>
      <c r="E154" s="30">
        <v>2.0</v>
      </c>
      <c r="F154" s="31">
        <v>7.0</v>
      </c>
      <c r="G154" s="32">
        <v>5.6000000000000005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5.0</v>
      </c>
      <c r="E155" s="30">
        <v>10.0</v>
      </c>
      <c r="F155" s="31">
        <v>15.0</v>
      </c>
      <c r="G155" s="32">
        <v>4.213483146067416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1.0</v>
      </c>
      <c r="E156" s="30">
        <v>10.0</v>
      </c>
      <c r="F156" s="31">
        <v>11.0</v>
      </c>
      <c r="G156" s="32">
        <v>4.910714285714286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8.0</v>
      </c>
      <c r="E157" s="30">
        <v>4.0</v>
      </c>
      <c r="F157" s="31">
        <v>12.0</v>
      </c>
      <c r="G157" s="32">
        <v>6.25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5.0</v>
      </c>
      <c r="E158" s="30">
        <v>7.0</v>
      </c>
      <c r="F158" s="31">
        <v>12.0</v>
      </c>
      <c r="G158" s="32">
        <v>5.106382978723404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20.0</v>
      </c>
      <c r="E159" s="30">
        <v>17.0</v>
      </c>
      <c r="F159" s="31">
        <v>37.0</v>
      </c>
      <c r="G159" s="32">
        <v>6.218487394957983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19.0</v>
      </c>
      <c r="E160" s="30">
        <v>17.0</v>
      </c>
      <c r="F160" s="31">
        <v>36.0</v>
      </c>
      <c r="G160" s="32">
        <v>9.35064935064935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14.0</v>
      </c>
      <c r="E161" s="30">
        <v>6.0</v>
      </c>
      <c r="F161" s="31">
        <v>20.0</v>
      </c>
      <c r="G161" s="32">
        <v>4.88997555012225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12.0</v>
      </c>
      <c r="E162" s="30">
        <v>7.0</v>
      </c>
      <c r="F162" s="31">
        <v>19.0</v>
      </c>
      <c r="G162" s="32">
        <v>8.482142857142858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18.0</v>
      </c>
      <c r="E163" s="30">
        <v>15.0</v>
      </c>
      <c r="F163" s="31">
        <v>33.0</v>
      </c>
      <c r="G163" s="32">
        <v>9.269662921348315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1.0</v>
      </c>
      <c r="E164" s="30">
        <v>2.0</v>
      </c>
      <c r="F164" s="31">
        <v>3.0</v>
      </c>
      <c r="G164" s="32">
        <v>8.571428571428571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17.0</v>
      </c>
      <c r="E165" s="30">
        <v>9.0</v>
      </c>
      <c r="F165" s="31">
        <v>26.0</v>
      </c>
      <c r="G165" s="32">
        <v>7.951070336391437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0.0</v>
      </c>
      <c r="E166" s="30">
        <v>1.0</v>
      </c>
      <c r="F166" s="31">
        <v>1.0</v>
      </c>
      <c r="G166" s="32">
        <v>1.2048192771084338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7.0</v>
      </c>
      <c r="E167" s="30">
        <v>5.0</v>
      </c>
      <c r="F167" s="31">
        <v>12.0</v>
      </c>
      <c r="G167" s="32">
        <v>8.108108108108109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19.0</v>
      </c>
      <c r="E168" s="30">
        <v>20.0</v>
      </c>
      <c r="F168" s="31">
        <v>39.0</v>
      </c>
      <c r="G168" s="32">
        <v>5.2774018944519625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30.0</v>
      </c>
      <c r="E169" s="30">
        <v>25.0</v>
      </c>
      <c r="F169" s="31">
        <v>55.0</v>
      </c>
      <c r="G169" s="32">
        <v>6.2287655719139305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393.0</v>
      </c>
      <c r="E170" s="40">
        <v>392.0</v>
      </c>
      <c r="F170" s="40">
        <v>785.0</v>
      </c>
      <c r="G170" s="42">
        <v>5.381135179599671</v>
      </c>
      <c r="H170" s="40">
        <v>4737.0</v>
      </c>
      <c r="I170" s="40">
        <v>3.0</v>
      </c>
      <c r="J170" s="40">
        <v>3.0</v>
      </c>
      <c r="K170" s="47">
        <v>6.0</v>
      </c>
      <c r="L170" s="42">
        <v>0.1266624445851805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24.0</v>
      </c>
      <c r="E171" s="30">
        <v>18.0</v>
      </c>
      <c r="F171" s="31">
        <v>42.0</v>
      </c>
      <c r="G171" s="32">
        <v>3.328050713153724</v>
      </c>
      <c r="H171" s="46">
        <v>536.0</v>
      </c>
      <c r="I171" s="30">
        <v>0.0</v>
      </c>
      <c r="J171" s="30">
        <v>1.0</v>
      </c>
      <c r="K171" s="33">
        <v>1.0</v>
      </c>
      <c r="L171" s="32">
        <v>0.18656716417910446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30.0</v>
      </c>
      <c r="E172" s="30">
        <v>24.0</v>
      </c>
      <c r="F172" s="31">
        <v>54.0</v>
      </c>
      <c r="G172" s="32">
        <v>5.9405940594059405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16.0</v>
      </c>
      <c r="E173" s="30">
        <v>24.0</v>
      </c>
      <c r="F173" s="31">
        <v>40.0</v>
      </c>
      <c r="G173" s="32">
        <v>5.3120849933598935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8.0</v>
      </c>
      <c r="E174" s="30">
        <v>5.0</v>
      </c>
      <c r="F174" s="31">
        <v>13.0</v>
      </c>
      <c r="G174" s="32">
        <v>4.4520547945205475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18.0</v>
      </c>
      <c r="E175" s="30">
        <v>18.0</v>
      </c>
      <c r="F175" s="31">
        <v>36.0</v>
      </c>
      <c r="G175" s="32">
        <v>6.070826306913997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9.0</v>
      </c>
      <c r="E176" s="30">
        <v>24.0</v>
      </c>
      <c r="F176" s="31">
        <v>33.0</v>
      </c>
      <c r="G176" s="32">
        <v>5.527638190954774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30.0</v>
      </c>
      <c r="E177" s="30">
        <v>34.0</v>
      </c>
      <c r="F177" s="31">
        <v>64.0</v>
      </c>
      <c r="G177" s="32">
        <v>4.3272481406355645</v>
      </c>
      <c r="H177" s="46">
        <v>549.0</v>
      </c>
      <c r="I177" s="30">
        <v>0.0</v>
      </c>
      <c r="J177" s="30">
        <v>1.0</v>
      </c>
      <c r="K177" s="33">
        <v>1.0</v>
      </c>
      <c r="L177" s="32">
        <v>0.18214936247723132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2.0</v>
      </c>
      <c r="E178" s="30">
        <v>8.0</v>
      </c>
      <c r="F178" s="31">
        <v>10.0</v>
      </c>
      <c r="G178" s="32">
        <v>6.369426751592357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10.0</v>
      </c>
      <c r="E179" s="30">
        <v>12.0</v>
      </c>
      <c r="F179" s="31">
        <v>22.0</v>
      </c>
      <c r="G179" s="32">
        <v>5.513784461152882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13.0</v>
      </c>
      <c r="E180" s="30">
        <v>14.0</v>
      </c>
      <c r="F180" s="31">
        <v>27.0</v>
      </c>
      <c r="G180" s="32">
        <v>4.695652173913043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19.0</v>
      </c>
      <c r="E181" s="30">
        <v>24.0</v>
      </c>
      <c r="F181" s="31">
        <v>43.0</v>
      </c>
      <c r="G181" s="32">
        <v>4.804469273743017</v>
      </c>
      <c r="H181" s="46">
        <v>218.0</v>
      </c>
      <c r="I181" s="30">
        <v>3.0</v>
      </c>
      <c r="J181" s="30">
        <v>1.0</v>
      </c>
      <c r="K181" s="33">
        <v>4.0</v>
      </c>
      <c r="L181" s="32">
        <v>1.834862385321101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7.0</v>
      </c>
      <c r="E182" s="30">
        <v>10.0</v>
      </c>
      <c r="F182" s="31">
        <v>17.0</v>
      </c>
      <c r="G182" s="32">
        <v>4.696132596685083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34.0</v>
      </c>
      <c r="E183" s="30">
        <v>28.0</v>
      </c>
      <c r="F183" s="31">
        <v>62.0</v>
      </c>
      <c r="G183" s="32">
        <v>5.349439171699741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65.0</v>
      </c>
      <c r="E184" s="30">
        <v>53.0</v>
      </c>
      <c r="F184" s="31">
        <v>118.0</v>
      </c>
      <c r="G184" s="32">
        <v>5.049208386820711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4.0</v>
      </c>
      <c r="E185" s="30">
        <v>3.0</v>
      </c>
      <c r="F185" s="31">
        <v>7.0</v>
      </c>
      <c r="G185" s="32">
        <v>2.0114942528735633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27.0</v>
      </c>
      <c r="E186" s="30">
        <v>19.0</v>
      </c>
      <c r="F186" s="31">
        <v>46.0</v>
      </c>
      <c r="G186" s="32">
        <v>6.534090909090909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26.0</v>
      </c>
      <c r="E187" s="30">
        <v>22.0</v>
      </c>
      <c r="F187" s="31">
        <v>48.0</v>
      </c>
      <c r="G187" s="32">
        <v>6.374501992031872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3.0</v>
      </c>
      <c r="E188" s="30">
        <v>10.0</v>
      </c>
      <c r="F188" s="31">
        <v>13.0</v>
      </c>
      <c r="G188" s="32">
        <v>5.3061224489795915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8.0</v>
      </c>
      <c r="E189" s="30">
        <v>6.0</v>
      </c>
      <c r="F189" s="31">
        <v>14.0</v>
      </c>
      <c r="G189" s="32">
        <v>6.0344827586206895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40.0</v>
      </c>
      <c r="E190" s="30">
        <v>36.0</v>
      </c>
      <c r="F190" s="31">
        <v>76.0</v>
      </c>
      <c r="G190" s="32">
        <v>14.152700186219738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1647.0</v>
      </c>
      <c r="E191" s="40">
        <v>1673.0</v>
      </c>
      <c r="F191" s="40">
        <v>3320.0</v>
      </c>
      <c r="G191" s="42">
        <v>5.045516025592316</v>
      </c>
      <c r="H191" s="40">
        <v>18770.0</v>
      </c>
      <c r="I191" s="40">
        <v>54.0</v>
      </c>
      <c r="J191" s="40">
        <v>47.0</v>
      </c>
      <c r="K191" s="47">
        <v>101.0</v>
      </c>
      <c r="L191" s="42">
        <v>0.5380927011188066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53.0</v>
      </c>
      <c r="E192" s="30">
        <v>67.0</v>
      </c>
      <c r="F192" s="31">
        <v>120.0</v>
      </c>
      <c r="G192" s="32">
        <v>18.376722817764165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94.0</v>
      </c>
      <c r="E193" s="30">
        <v>112.0</v>
      </c>
      <c r="F193" s="31">
        <v>206.0</v>
      </c>
      <c r="G193" s="32">
        <v>19.109461966604822</v>
      </c>
      <c r="H193" s="46">
        <v>493.0</v>
      </c>
      <c r="I193" s="30">
        <v>8.0</v>
      </c>
      <c r="J193" s="30">
        <v>4.0</v>
      </c>
      <c r="K193" s="33">
        <v>12.0</v>
      </c>
      <c r="L193" s="32">
        <v>2.434077079107505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71.0</v>
      </c>
      <c r="E194" s="30">
        <v>64.0</v>
      </c>
      <c r="F194" s="31">
        <v>135.0</v>
      </c>
      <c r="G194" s="32">
        <v>6.189821182943604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0.0</v>
      </c>
      <c r="E195" s="30">
        <v>0.0</v>
      </c>
      <c r="F195" s="31">
        <v>0.0</v>
      </c>
      <c r="G195" s="32">
        <v>0.0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39.0</v>
      </c>
      <c r="E196" s="30">
        <v>50.0</v>
      </c>
      <c r="F196" s="31">
        <v>89.0</v>
      </c>
      <c r="G196" s="32">
        <v>10.206422018348624</v>
      </c>
      <c r="H196" s="46">
        <v>-62.0</v>
      </c>
      <c r="I196" s="30">
        <v>5.0</v>
      </c>
      <c r="J196" s="30">
        <v>10.0</v>
      </c>
      <c r="K196" s="33">
        <v>15.0</v>
      </c>
      <c r="L196" s="32">
        <v>-24.193548387096776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21.0</v>
      </c>
      <c r="E197" s="30">
        <v>31.0</v>
      </c>
      <c r="F197" s="31">
        <v>52.0</v>
      </c>
      <c r="G197" s="32">
        <v>4.710144927536232</v>
      </c>
      <c r="H197" s="46">
        <v>213.0</v>
      </c>
      <c r="I197" s="30">
        <v>1.0</v>
      </c>
      <c r="J197" s="30">
        <v>0.0</v>
      </c>
      <c r="K197" s="33">
        <v>1.0</v>
      </c>
      <c r="L197" s="32">
        <v>0.4694835680751174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62.0</v>
      </c>
      <c r="E198" s="30">
        <v>66.0</v>
      </c>
      <c r="F198" s="31">
        <v>128.0</v>
      </c>
      <c r="G198" s="32">
        <v>21.22719734660033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95.0</v>
      </c>
      <c r="E199" s="30">
        <v>82.0</v>
      </c>
      <c r="F199" s="31">
        <v>177.0</v>
      </c>
      <c r="G199" s="32">
        <v>15.974729241877256</v>
      </c>
      <c r="H199" s="46">
        <v>47.0</v>
      </c>
      <c r="I199" s="30">
        <v>2.0</v>
      </c>
      <c r="J199" s="30">
        <v>2.0</v>
      </c>
      <c r="K199" s="33">
        <v>4.0</v>
      </c>
      <c r="L199" s="32">
        <v>8.51063829787234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26.0</v>
      </c>
      <c r="E200" s="30">
        <v>26.0</v>
      </c>
      <c r="F200" s="31">
        <v>52.0</v>
      </c>
      <c r="G200" s="32">
        <v>5.862457722660654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42.0</v>
      </c>
      <c r="E201" s="30">
        <v>42.0</v>
      </c>
      <c r="F201" s="31">
        <v>84.0</v>
      </c>
      <c r="G201" s="32">
        <v>9.170305676855897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21.0</v>
      </c>
      <c r="E202" s="30">
        <v>26.0</v>
      </c>
      <c r="F202" s="31">
        <v>47.0</v>
      </c>
      <c r="G202" s="32">
        <v>1.591601760921097</v>
      </c>
      <c r="H202" s="46">
        <v>888.0</v>
      </c>
      <c r="I202" s="30">
        <v>4.0</v>
      </c>
      <c r="J202" s="30">
        <v>1.0</v>
      </c>
      <c r="K202" s="33">
        <v>5.0</v>
      </c>
      <c r="L202" s="32">
        <v>0.5630630630630631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63.0</v>
      </c>
      <c r="E203" s="30">
        <v>57.0</v>
      </c>
      <c r="F203" s="31">
        <v>120.0</v>
      </c>
      <c r="G203" s="32">
        <v>11.799410029498524</v>
      </c>
      <c r="H203" s="46">
        <v>22.0</v>
      </c>
      <c r="I203" s="30">
        <v>1.0</v>
      </c>
      <c r="J203" s="30">
        <v>4.0</v>
      </c>
      <c r="K203" s="33">
        <v>5.0</v>
      </c>
      <c r="L203" s="32">
        <v>22.727272727272727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39.0</v>
      </c>
      <c r="E204" s="30">
        <v>38.0</v>
      </c>
      <c r="F204" s="31">
        <v>77.0</v>
      </c>
      <c r="G204" s="32">
        <v>3.79123584441162</v>
      </c>
      <c r="H204" s="46">
        <v>815.0</v>
      </c>
      <c r="I204" s="30">
        <v>0.0</v>
      </c>
      <c r="J204" s="30">
        <v>1.0</v>
      </c>
      <c r="K204" s="33">
        <v>1.0</v>
      </c>
      <c r="L204" s="32">
        <v>0.1226993865030675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50.0</v>
      </c>
      <c r="E205" s="30">
        <v>48.0</v>
      </c>
      <c r="F205" s="31">
        <v>98.0</v>
      </c>
      <c r="G205" s="32">
        <v>5.072463768115942</v>
      </c>
      <c r="H205" s="46">
        <v>704.0</v>
      </c>
      <c r="I205" s="30">
        <v>1.0</v>
      </c>
      <c r="J205" s="30">
        <v>0.0</v>
      </c>
      <c r="K205" s="33">
        <v>1.0</v>
      </c>
      <c r="L205" s="32">
        <v>0.14204545454545456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24.0</v>
      </c>
      <c r="E206" s="30">
        <v>10.0</v>
      </c>
      <c r="F206" s="31">
        <v>34.0</v>
      </c>
      <c r="G206" s="32">
        <v>1.829924650161464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32.0</v>
      </c>
      <c r="E207" s="30">
        <v>37.0</v>
      </c>
      <c r="F207" s="31">
        <v>69.0</v>
      </c>
      <c r="G207" s="32">
        <v>15.2317880794702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37.0</v>
      </c>
      <c r="E208" s="30">
        <v>31.0</v>
      </c>
      <c r="F208" s="31">
        <v>68.0</v>
      </c>
      <c r="G208" s="32">
        <v>3.1909901454716096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52.0</v>
      </c>
      <c r="E209" s="30">
        <v>71.0</v>
      </c>
      <c r="F209" s="31">
        <v>123.0</v>
      </c>
      <c r="G209" s="32">
        <v>18.35820895522388</v>
      </c>
      <c r="H209" s="46">
        <v>87.0</v>
      </c>
      <c r="I209" s="30">
        <v>9.0</v>
      </c>
      <c r="J209" s="30">
        <v>5.0</v>
      </c>
      <c r="K209" s="33">
        <v>14.0</v>
      </c>
      <c r="L209" s="32">
        <v>16.091954022988507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48.0</v>
      </c>
      <c r="E210" s="30">
        <v>40.0</v>
      </c>
      <c r="F210" s="31">
        <v>88.0</v>
      </c>
      <c r="G210" s="32">
        <v>14.285714285714285</v>
      </c>
      <c r="H210" s="30">
        <v>118.0</v>
      </c>
      <c r="I210" s="30">
        <v>5.0</v>
      </c>
      <c r="J210" s="30">
        <v>4.0</v>
      </c>
      <c r="K210" s="33">
        <v>9.0</v>
      </c>
      <c r="L210" s="32">
        <v>7.627118644067797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22.0</v>
      </c>
      <c r="E211" s="30">
        <v>15.0</v>
      </c>
      <c r="F211" s="31">
        <v>37.0</v>
      </c>
      <c r="G211" s="32">
        <v>6.271186440677965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0.0</v>
      </c>
      <c r="E212" s="30">
        <v>0.0</v>
      </c>
      <c r="F212" s="31">
        <v>0.0</v>
      </c>
      <c r="G212" s="32">
        <v>0.0</v>
      </c>
      <c r="H212" s="30">
        <v>475.0</v>
      </c>
      <c r="I212" s="30">
        <v>0.0</v>
      </c>
      <c r="J212" s="30">
        <v>0.0</v>
      </c>
      <c r="K212" s="33">
        <v>0.0</v>
      </c>
      <c r="L212" s="32">
        <v>0.0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16.0</v>
      </c>
      <c r="E213" s="30">
        <v>21.0</v>
      </c>
      <c r="F213" s="31">
        <v>37.0</v>
      </c>
      <c r="G213" s="32">
        <v>7.269155206286837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18.0</v>
      </c>
      <c r="E214" s="30">
        <v>19.0</v>
      </c>
      <c r="F214" s="31">
        <v>37.0</v>
      </c>
      <c r="G214" s="32">
        <v>1.1356660527931246</v>
      </c>
      <c r="H214" s="30">
        <v>1131.0</v>
      </c>
      <c r="I214" s="30">
        <v>3.0</v>
      </c>
      <c r="J214" s="30">
        <v>1.0</v>
      </c>
      <c r="K214" s="33">
        <v>4.0</v>
      </c>
      <c r="L214" s="32">
        <v>0.3536693191865605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53.0</v>
      </c>
      <c r="E215" s="30">
        <v>52.0</v>
      </c>
      <c r="F215" s="31">
        <v>105.0</v>
      </c>
      <c r="G215" s="32">
        <v>6.231454005934718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15.0</v>
      </c>
      <c r="E216" s="30">
        <v>7.0</v>
      </c>
      <c r="F216" s="31">
        <v>22.0</v>
      </c>
      <c r="G216" s="32">
        <v>0.8073394495412843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30.0</v>
      </c>
      <c r="E217" s="30">
        <v>26.0</v>
      </c>
      <c r="F217" s="31">
        <v>56.0</v>
      </c>
      <c r="G217" s="32">
        <v>3.3939393939393945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16.0</v>
      </c>
      <c r="E218" s="30">
        <v>16.0</v>
      </c>
      <c r="F218" s="31">
        <v>32.0</v>
      </c>
      <c r="G218" s="32">
        <v>3.611738148984198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62.0</v>
      </c>
      <c r="E219" s="30">
        <v>68.0</v>
      </c>
      <c r="F219" s="31">
        <v>130.0</v>
      </c>
      <c r="G219" s="32">
        <v>26.052104208416832</v>
      </c>
      <c r="H219" s="46">
        <v>119.0</v>
      </c>
      <c r="I219" s="30">
        <v>0.0</v>
      </c>
      <c r="J219" s="30">
        <v>4.0</v>
      </c>
      <c r="K219" s="33">
        <v>4.0</v>
      </c>
      <c r="L219" s="32">
        <v>3.361344537815126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3.0</v>
      </c>
      <c r="E220" s="30">
        <v>3.0</v>
      </c>
      <c r="F220" s="31">
        <v>6.0</v>
      </c>
      <c r="G220" s="32">
        <v>0.3719776813391197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6.0</v>
      </c>
      <c r="E221" s="30">
        <v>7.0</v>
      </c>
      <c r="F221" s="31">
        <v>13.0</v>
      </c>
      <c r="G221" s="32">
        <v>0.9332376166547021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22.0</v>
      </c>
      <c r="E222" s="30">
        <v>16.0</v>
      </c>
      <c r="F222" s="31">
        <v>38.0</v>
      </c>
      <c r="G222" s="32">
        <v>0.7910074937552041</v>
      </c>
      <c r="H222" s="30">
        <v>1681.0</v>
      </c>
      <c r="I222" s="30">
        <v>0.0</v>
      </c>
      <c r="J222" s="30">
        <v>0.0</v>
      </c>
      <c r="K222" s="33">
        <v>0.0</v>
      </c>
      <c r="L222" s="32">
        <v>0.0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27.0</v>
      </c>
      <c r="E223" s="30">
        <v>37.0</v>
      </c>
      <c r="F223" s="31">
        <v>64.0</v>
      </c>
      <c r="G223" s="32">
        <v>3.146509341199607</v>
      </c>
      <c r="H223" s="30">
        <v>649.0</v>
      </c>
      <c r="I223" s="30">
        <v>1.0</v>
      </c>
      <c r="J223" s="30">
        <v>2.0</v>
      </c>
      <c r="K223" s="33">
        <v>3.0</v>
      </c>
      <c r="L223" s="32">
        <v>0.46224961479198773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14.0</v>
      </c>
      <c r="E224" s="30">
        <v>11.0</v>
      </c>
      <c r="F224" s="31">
        <v>25.0</v>
      </c>
      <c r="G224" s="32">
        <v>2.465483234714004</v>
      </c>
      <c r="H224" s="46">
        <v>534.0</v>
      </c>
      <c r="I224" s="30">
        <v>0.0</v>
      </c>
      <c r="J224" s="30">
        <v>0.0</v>
      </c>
      <c r="K224" s="33">
        <v>0.0</v>
      </c>
      <c r="L224" s="32">
        <v>0.0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20.0</v>
      </c>
      <c r="E225" s="30">
        <v>28.0</v>
      </c>
      <c r="F225" s="31">
        <v>48.0</v>
      </c>
      <c r="G225" s="32">
        <v>4.1558441558441555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14.0</v>
      </c>
      <c r="E226" s="30">
        <v>13.0</v>
      </c>
      <c r="F226" s="31">
        <v>27.0</v>
      </c>
      <c r="G226" s="32">
        <v>3.7037037037037033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34.0</v>
      </c>
      <c r="E227" s="30">
        <v>18.0</v>
      </c>
      <c r="F227" s="31">
        <v>52.0</v>
      </c>
      <c r="G227" s="32">
        <v>7.07482993197279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28.0</v>
      </c>
      <c r="E228" s="30">
        <v>27.0</v>
      </c>
      <c r="F228" s="31">
        <v>55.0</v>
      </c>
      <c r="G228" s="32">
        <v>2.6621490803484993</v>
      </c>
      <c r="H228" s="30">
        <v>92.0</v>
      </c>
      <c r="I228" s="30">
        <v>4.0</v>
      </c>
      <c r="J228" s="30">
        <v>3.0</v>
      </c>
      <c r="K228" s="33">
        <v>7.0</v>
      </c>
      <c r="L228" s="32">
        <v>7.608695652173914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26.0</v>
      </c>
      <c r="E229" s="30">
        <v>33.0</v>
      </c>
      <c r="F229" s="31">
        <v>59.0</v>
      </c>
      <c r="G229" s="32">
        <v>9.090909090909092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36.0</v>
      </c>
      <c r="E230" s="30">
        <v>45.0</v>
      </c>
      <c r="F230" s="31">
        <v>81.0</v>
      </c>
      <c r="G230" s="32">
        <v>34.46808510638298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25.0</v>
      </c>
      <c r="E231" s="30">
        <v>14.0</v>
      </c>
      <c r="F231" s="31">
        <v>39.0</v>
      </c>
      <c r="G231" s="32">
        <v>3.614457831325301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44.0</v>
      </c>
      <c r="E232" s="30">
        <v>40.0</v>
      </c>
      <c r="F232" s="31">
        <v>84.0</v>
      </c>
      <c r="G232" s="32">
        <v>9.312638580931264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42.0</v>
      </c>
      <c r="E233" s="30">
        <v>44.0</v>
      </c>
      <c r="F233" s="31">
        <v>86.0</v>
      </c>
      <c r="G233" s="32">
        <v>8.406647116324535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29.0</v>
      </c>
      <c r="E234" s="30">
        <v>28.0</v>
      </c>
      <c r="F234" s="31">
        <v>57.0</v>
      </c>
      <c r="G234" s="32">
        <v>3.5624999999999996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23.0</v>
      </c>
      <c r="E235" s="30">
        <v>24.0</v>
      </c>
      <c r="F235" s="31">
        <v>47.0</v>
      </c>
      <c r="G235" s="32">
        <v>3.2959326788218792</v>
      </c>
      <c r="H235" s="30">
        <v>26.0</v>
      </c>
      <c r="I235" s="30">
        <v>0.0</v>
      </c>
      <c r="J235" s="30">
        <v>0.0</v>
      </c>
      <c r="K235" s="33">
        <v>0.0</v>
      </c>
      <c r="L235" s="32">
        <v>0.0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28.0</v>
      </c>
      <c r="E236" s="30">
        <v>28.0</v>
      </c>
      <c r="F236" s="31">
        <v>56.0</v>
      </c>
      <c r="G236" s="32">
        <v>1.769352290679305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73.0</v>
      </c>
      <c r="E237" s="30">
        <v>64.0</v>
      </c>
      <c r="F237" s="31">
        <v>137.0</v>
      </c>
      <c r="G237" s="32">
        <v>10.324039186134137</v>
      </c>
      <c r="H237" s="30">
        <v>623.0</v>
      </c>
      <c r="I237" s="30">
        <v>1.0</v>
      </c>
      <c r="J237" s="30">
        <v>1.0</v>
      </c>
      <c r="K237" s="33">
        <v>2.0</v>
      </c>
      <c r="L237" s="32">
        <v>0.32102728731942215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52.0</v>
      </c>
      <c r="E238" s="30">
        <v>71.0</v>
      </c>
      <c r="F238" s="31">
        <v>123.0</v>
      </c>
      <c r="G238" s="32">
        <v>18.83614088820827</v>
      </c>
      <c r="H238" s="30">
        <v>-71.0</v>
      </c>
      <c r="I238" s="30">
        <v>9.0</v>
      </c>
      <c r="J238" s="30">
        <v>5.0</v>
      </c>
      <c r="K238" s="33">
        <v>14.0</v>
      </c>
      <c r="L238" s="32">
        <v>-19.718309859154928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22.0</v>
      </c>
      <c r="E239" s="40">
        <v>22.0</v>
      </c>
      <c r="F239" s="40">
        <v>44.0</v>
      </c>
      <c r="G239" s="42">
        <v>1.206801974766868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1739.0</v>
      </c>
      <c r="E240" s="20">
        <v>1590.0</v>
      </c>
      <c r="F240" s="20">
        <v>3329.0</v>
      </c>
      <c r="G240" s="36">
        <v>4.778651814423519</v>
      </c>
      <c r="H240" s="20">
        <v>20601.0</v>
      </c>
      <c r="I240" s="20">
        <v>34.0</v>
      </c>
      <c r="J240" s="20">
        <v>35.0</v>
      </c>
      <c r="K240" s="27">
        <v>69.0</v>
      </c>
      <c r="L240" s="36">
        <v>0.33493519732051846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2.0</v>
      </c>
      <c r="E241" s="40">
        <v>4.0</v>
      </c>
      <c r="F241" s="40">
        <v>6.0</v>
      </c>
      <c r="G241" s="42">
        <v>2.3166023166023164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2.0</v>
      </c>
      <c r="E242" s="30">
        <v>3.0</v>
      </c>
      <c r="F242" s="31">
        <v>5.0</v>
      </c>
      <c r="G242" s="32">
        <v>3.1446540880503147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0.0</v>
      </c>
      <c r="F243" s="31">
        <v>0.0</v>
      </c>
      <c r="G243" s="32">
        <v>0.0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0.0</v>
      </c>
      <c r="E244" s="30">
        <v>0.0</v>
      </c>
      <c r="F244" s="31">
        <v>0.0</v>
      </c>
      <c r="G244" s="32">
        <v>0.0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0.0</v>
      </c>
      <c r="E245" s="30">
        <v>1.0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0.0</v>
      </c>
      <c r="F246" s="31">
        <v>0.0</v>
      </c>
      <c r="G246" s="32">
        <v>0.0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514.0</v>
      </c>
      <c r="E248" s="40">
        <v>467.0</v>
      </c>
      <c r="F248" s="40">
        <v>981.0</v>
      </c>
      <c r="G248" s="42">
        <v>4.3439755568347875</v>
      </c>
      <c r="H248" s="40">
        <v>7921.0</v>
      </c>
      <c r="I248" s="40">
        <v>13.0</v>
      </c>
      <c r="J248" s="40">
        <v>10.0</v>
      </c>
      <c r="K248" s="47">
        <v>23.0</v>
      </c>
      <c r="L248" s="42">
        <v>0.29036737785633127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9.0</v>
      </c>
      <c r="E249" s="30">
        <v>10.0</v>
      </c>
      <c r="F249" s="31">
        <v>19.0</v>
      </c>
      <c r="G249" s="32">
        <v>2.844311377245509</v>
      </c>
      <c r="H249" s="46">
        <v>384.0</v>
      </c>
      <c r="I249" s="30">
        <v>3.0</v>
      </c>
      <c r="J249" s="30">
        <v>0.0</v>
      </c>
      <c r="K249" s="33">
        <v>3.0</v>
      </c>
      <c r="L249" s="32">
        <v>0.78125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14.0</v>
      </c>
      <c r="E250" s="30">
        <v>17.0</v>
      </c>
      <c r="F250" s="31">
        <v>31.0</v>
      </c>
      <c r="G250" s="32">
        <v>4.84375</v>
      </c>
      <c r="H250" s="46">
        <v>269.0</v>
      </c>
      <c r="I250" s="30">
        <v>1.0</v>
      </c>
      <c r="J250" s="30">
        <v>0.0</v>
      </c>
      <c r="K250" s="33">
        <v>1.0</v>
      </c>
      <c r="L250" s="32">
        <v>0.37174721189591076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15.0</v>
      </c>
      <c r="E251" s="30">
        <v>19.0</v>
      </c>
      <c r="F251" s="31">
        <v>34.0</v>
      </c>
      <c r="G251" s="32">
        <v>5.371248025276461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21.0</v>
      </c>
      <c r="E252" s="30">
        <v>12.0</v>
      </c>
      <c r="F252" s="31">
        <v>33.0</v>
      </c>
      <c r="G252" s="32">
        <v>3.419689119170984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24.0</v>
      </c>
      <c r="E253" s="30">
        <v>21.0</v>
      </c>
      <c r="F253" s="31">
        <v>45.0</v>
      </c>
      <c r="G253" s="32">
        <v>3.5046728971962615</v>
      </c>
      <c r="H253" s="46">
        <v>557.0</v>
      </c>
      <c r="I253" s="30">
        <v>1.0</v>
      </c>
      <c r="J253" s="30">
        <v>2.0</v>
      </c>
      <c r="K253" s="33">
        <v>3.0</v>
      </c>
      <c r="L253" s="32">
        <v>0.5385996409335727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32.0</v>
      </c>
      <c r="E254" s="30">
        <v>38.0</v>
      </c>
      <c r="F254" s="31">
        <v>70.0</v>
      </c>
      <c r="G254" s="32">
        <v>4.6082949308755765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11.0</v>
      </c>
      <c r="E255" s="30">
        <v>11.0</v>
      </c>
      <c r="F255" s="31">
        <v>22.0</v>
      </c>
      <c r="G255" s="32">
        <v>3.0344827586206895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12.0</v>
      </c>
      <c r="E256" s="30">
        <v>15.0</v>
      </c>
      <c r="F256" s="31">
        <v>27.0</v>
      </c>
      <c r="G256" s="32">
        <v>5.294117647058823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3.0</v>
      </c>
      <c r="E257" s="30">
        <v>7.0</v>
      </c>
      <c r="F257" s="31">
        <v>10.0</v>
      </c>
      <c r="G257" s="32">
        <v>3.2362459546925564</v>
      </c>
      <c r="H257" s="46">
        <v>119.0</v>
      </c>
      <c r="I257" s="30">
        <v>0.0</v>
      </c>
      <c r="J257" s="30">
        <v>0.0</v>
      </c>
      <c r="K257" s="33">
        <v>0.0</v>
      </c>
      <c r="L257" s="32">
        <v>0.0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14.0</v>
      </c>
      <c r="E258" s="30">
        <v>7.0</v>
      </c>
      <c r="F258" s="31">
        <v>21.0</v>
      </c>
      <c r="G258" s="32">
        <v>5.276381909547738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16.0</v>
      </c>
      <c r="E259" s="30">
        <v>10.0</v>
      </c>
      <c r="F259" s="31">
        <v>26.0</v>
      </c>
      <c r="G259" s="32">
        <v>5.485232067510549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14.0</v>
      </c>
      <c r="E260" s="30">
        <v>14.0</v>
      </c>
      <c r="F260" s="31">
        <v>28.0</v>
      </c>
      <c r="G260" s="32">
        <v>4.582651391162029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21.0</v>
      </c>
      <c r="E261" s="30">
        <v>23.0</v>
      </c>
      <c r="F261" s="31">
        <v>44.0</v>
      </c>
      <c r="G261" s="32">
        <v>4.131455399061033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23.0</v>
      </c>
      <c r="E262" s="30">
        <v>20.0</v>
      </c>
      <c r="F262" s="31">
        <v>43.0</v>
      </c>
      <c r="G262" s="32">
        <v>5.321782178217822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13.0</v>
      </c>
      <c r="E263" s="30">
        <v>8.0</v>
      </c>
      <c r="F263" s="31">
        <v>21.0</v>
      </c>
      <c r="G263" s="32">
        <v>3.664921465968586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19.0</v>
      </c>
      <c r="E264" s="30">
        <v>19.0</v>
      </c>
      <c r="F264" s="31">
        <v>38.0</v>
      </c>
      <c r="G264" s="32">
        <v>4.157549234135667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13.0</v>
      </c>
      <c r="E265" s="30">
        <v>16.0</v>
      </c>
      <c r="F265" s="31">
        <v>29.0</v>
      </c>
      <c r="G265" s="32">
        <v>3.924221921515562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11.0</v>
      </c>
      <c r="E266" s="30">
        <v>3.0</v>
      </c>
      <c r="F266" s="31">
        <v>14.0</v>
      </c>
      <c r="G266" s="32">
        <v>3.189066059225513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38.0</v>
      </c>
      <c r="E267" s="30">
        <v>21.0</v>
      </c>
      <c r="F267" s="31">
        <v>59.0</v>
      </c>
      <c r="G267" s="32">
        <v>6.032719836400818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7.0</v>
      </c>
      <c r="E268" s="30">
        <v>10.0</v>
      </c>
      <c r="F268" s="31">
        <v>17.0</v>
      </c>
      <c r="G268" s="32">
        <v>4.0189125295508275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6.0</v>
      </c>
      <c r="E269" s="30">
        <v>4.0</v>
      </c>
      <c r="F269" s="31">
        <v>10.0</v>
      </c>
      <c r="G269" s="32">
        <v>2.857142857142857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3.0</v>
      </c>
      <c r="E270" s="30">
        <v>5.0</v>
      </c>
      <c r="F270" s="31">
        <v>8.0</v>
      </c>
      <c r="G270" s="32">
        <v>1.9464720194647203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15.0</v>
      </c>
      <c r="E271" s="30">
        <v>11.0</v>
      </c>
      <c r="F271" s="31">
        <v>26.0</v>
      </c>
      <c r="G271" s="32">
        <v>3.262233375156838</v>
      </c>
      <c r="H271" s="46">
        <v>295.0</v>
      </c>
      <c r="I271" s="30">
        <v>3.0</v>
      </c>
      <c r="J271" s="30">
        <v>1.0</v>
      </c>
      <c r="K271" s="33">
        <v>4.0</v>
      </c>
      <c r="L271" s="32">
        <v>1.3559322033898304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0.0</v>
      </c>
      <c r="E272" s="30">
        <v>0.0</v>
      </c>
      <c r="F272" s="31">
        <v>0.0</v>
      </c>
      <c r="G272" s="32">
        <v>0.0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18.0</v>
      </c>
      <c r="E273" s="30">
        <v>13.0</v>
      </c>
      <c r="F273" s="31">
        <v>31.0</v>
      </c>
      <c r="G273" s="32">
        <v>9.144542772861357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11.0</v>
      </c>
      <c r="E274" s="30">
        <v>8.0</v>
      </c>
      <c r="F274" s="31">
        <v>19.0</v>
      </c>
      <c r="G274" s="32">
        <v>3.6821705426356592</v>
      </c>
      <c r="H274" s="46">
        <v>169.0</v>
      </c>
      <c r="I274" s="30">
        <v>0.0</v>
      </c>
      <c r="J274" s="30">
        <v>1.0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40.0</v>
      </c>
      <c r="E275" s="30">
        <v>44.0</v>
      </c>
      <c r="F275" s="31">
        <v>84.0</v>
      </c>
      <c r="G275" s="32">
        <v>5.178791615289765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30.0</v>
      </c>
      <c r="E276" s="30">
        <v>30.0</v>
      </c>
      <c r="F276" s="31">
        <v>60.0</v>
      </c>
      <c r="G276" s="32">
        <v>5.780346820809249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61.0</v>
      </c>
      <c r="E277" s="30">
        <v>51.0</v>
      </c>
      <c r="F277" s="31">
        <v>112.0</v>
      </c>
      <c r="G277" s="32">
        <v>4.037490987743331</v>
      </c>
      <c r="H277" s="30">
        <v>1086.0</v>
      </c>
      <c r="I277" s="30">
        <v>5.0</v>
      </c>
      <c r="J277" s="30">
        <v>6.0</v>
      </c>
      <c r="K277" s="33">
        <v>11.0</v>
      </c>
      <c r="L277" s="32">
        <v>1.0128913443830572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737.0</v>
      </c>
      <c r="E278" s="49">
        <v>704.0</v>
      </c>
      <c r="F278" s="49">
        <v>1441.0</v>
      </c>
      <c r="G278" s="42">
        <v>4.839630562552477</v>
      </c>
      <c r="H278" s="40">
        <v>7978.0</v>
      </c>
      <c r="I278" s="49">
        <v>6.0</v>
      </c>
      <c r="J278" s="49">
        <v>11.0</v>
      </c>
      <c r="K278" s="50">
        <v>17.0</v>
      </c>
      <c r="L278" s="42">
        <v>0.21308598646277263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38.0</v>
      </c>
      <c r="E279" s="46">
        <v>26.0</v>
      </c>
      <c r="F279" s="51">
        <v>64.0</v>
      </c>
      <c r="G279" s="32">
        <v>5.04334121355398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30.0</v>
      </c>
      <c r="E280" s="46">
        <v>31.0</v>
      </c>
      <c r="F280" s="51">
        <v>61.0</v>
      </c>
      <c r="G280" s="32">
        <v>7.731305449936629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20.0</v>
      </c>
      <c r="E281" s="46">
        <v>25.0</v>
      </c>
      <c r="F281" s="51">
        <v>45.0</v>
      </c>
      <c r="G281" s="32">
        <v>7.305194805194805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11.0</v>
      </c>
      <c r="E282" s="46">
        <v>10.0</v>
      </c>
      <c r="F282" s="51">
        <v>21.0</v>
      </c>
      <c r="G282" s="32">
        <v>3.8817005545286505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13.0</v>
      </c>
      <c r="E283" s="46">
        <v>7.0</v>
      </c>
      <c r="F283" s="51">
        <v>20.0</v>
      </c>
      <c r="G283" s="32">
        <v>4.081632653061225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36.0</v>
      </c>
      <c r="E284" s="46">
        <v>19.0</v>
      </c>
      <c r="F284" s="51">
        <v>55.0</v>
      </c>
      <c r="G284" s="32">
        <v>5.314009661835748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28" t="s">
        <v>462</v>
      </c>
      <c r="B285" s="54" t="s">
        <v>463</v>
      </c>
      <c r="C285" s="46">
        <v>686.0</v>
      </c>
      <c r="D285" s="46">
        <v>20.0</v>
      </c>
      <c r="E285" s="46">
        <v>13.0</v>
      </c>
      <c r="F285" s="51">
        <v>33.0</v>
      </c>
      <c r="G285" s="32">
        <v>4.810495626822157</v>
      </c>
      <c r="H285" s="30">
        <v>154.0</v>
      </c>
      <c r="I285" s="46">
        <v>0.0</v>
      </c>
      <c r="J285" s="46">
        <v>0.0</v>
      </c>
      <c r="K285" s="52">
        <v>0.0</v>
      </c>
      <c r="L285" s="32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41.0</v>
      </c>
      <c r="E286" s="46">
        <v>53.0</v>
      </c>
      <c r="F286" s="51">
        <v>94.0</v>
      </c>
      <c r="G286" s="32">
        <v>3.2525951557093427</v>
      </c>
      <c r="H286" s="30">
        <v>1097.0</v>
      </c>
      <c r="I286" s="46">
        <v>5.0</v>
      </c>
      <c r="J286" s="46">
        <v>10.0</v>
      </c>
      <c r="K286" s="52">
        <v>15.0</v>
      </c>
      <c r="L286" s="32">
        <v>1.367365542388332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24.0</v>
      </c>
      <c r="E287" s="46">
        <v>28.0</v>
      </c>
      <c r="F287" s="51">
        <v>52.0</v>
      </c>
      <c r="G287" s="32">
        <v>5.3061224489795915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3.0</v>
      </c>
      <c r="E288" s="46">
        <v>9.0</v>
      </c>
      <c r="F288" s="51">
        <v>12.0</v>
      </c>
      <c r="G288" s="32">
        <v>8.450704225352112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1.0</v>
      </c>
      <c r="E289" s="46">
        <v>1.0</v>
      </c>
      <c r="F289" s="51">
        <v>2.0</v>
      </c>
      <c r="G289" s="32">
        <v>1.8018018018018018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44.0</v>
      </c>
      <c r="E290" s="46">
        <v>38.0</v>
      </c>
      <c r="F290" s="51">
        <v>82.0</v>
      </c>
      <c r="G290" s="32">
        <v>4.336329984135378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14.0</v>
      </c>
      <c r="E291" s="46">
        <v>16.0</v>
      </c>
      <c r="F291" s="51">
        <v>30.0</v>
      </c>
      <c r="G291" s="32">
        <v>5.597014925373134</v>
      </c>
      <c r="H291" s="46">
        <v>160.0</v>
      </c>
      <c r="I291" s="46">
        <v>0.0</v>
      </c>
      <c r="J291" s="46">
        <v>1.0</v>
      </c>
      <c r="K291" s="52">
        <v>1.0</v>
      </c>
      <c r="L291" s="32">
        <v>0.625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85.0</v>
      </c>
      <c r="E292" s="46">
        <v>55.0</v>
      </c>
      <c r="F292" s="51">
        <v>140.0</v>
      </c>
      <c r="G292" s="32">
        <v>4.57516339869281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23.0</v>
      </c>
      <c r="E293" s="46">
        <v>18.0</v>
      </c>
      <c r="F293" s="51">
        <v>41.0</v>
      </c>
      <c r="G293" s="32">
        <v>5.387647831800263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12.0</v>
      </c>
      <c r="E294" s="46">
        <v>9.0</v>
      </c>
      <c r="F294" s="51">
        <v>21.0</v>
      </c>
      <c r="G294" s="32">
        <v>5.585106382978723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4.0</v>
      </c>
      <c r="E295" s="46">
        <v>1.0</v>
      </c>
      <c r="F295" s="51">
        <v>5.0</v>
      </c>
      <c r="G295" s="32">
        <v>6.172839506172839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14.0</v>
      </c>
      <c r="E296" s="46">
        <v>19.0</v>
      </c>
      <c r="F296" s="51">
        <v>33.0</v>
      </c>
      <c r="G296" s="32">
        <v>6.560636182902585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8.0</v>
      </c>
      <c r="E297" s="46">
        <v>7.0</v>
      </c>
      <c r="F297" s="51">
        <v>15.0</v>
      </c>
      <c r="G297" s="32">
        <v>2.3696682464454977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11.0</v>
      </c>
      <c r="E298" s="46">
        <v>25.0</v>
      </c>
      <c r="F298" s="51">
        <v>36.0</v>
      </c>
      <c r="G298" s="32">
        <v>6.870229007633588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12.0</v>
      </c>
      <c r="E299" s="46">
        <v>9.0</v>
      </c>
      <c r="F299" s="51">
        <v>21.0</v>
      </c>
      <c r="G299" s="32">
        <v>6.441717791411043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13.0</v>
      </c>
      <c r="E300" s="46">
        <v>13.0</v>
      </c>
      <c r="F300" s="51">
        <v>26.0</v>
      </c>
      <c r="G300" s="32">
        <v>5.168986083499006</v>
      </c>
      <c r="H300" s="46">
        <v>159.0</v>
      </c>
      <c r="I300" s="46">
        <v>1.0</v>
      </c>
      <c r="J300" s="46">
        <v>0.0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12.0</v>
      </c>
      <c r="E301" s="46">
        <v>12.0</v>
      </c>
      <c r="F301" s="51">
        <v>24.0</v>
      </c>
      <c r="G301" s="32">
        <v>5.5813953488372094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27.0</v>
      </c>
      <c r="E302" s="46">
        <v>28.0</v>
      </c>
      <c r="F302" s="51">
        <v>55.0</v>
      </c>
      <c r="G302" s="32">
        <v>4.486133768352365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5.0</v>
      </c>
      <c r="E303" s="46">
        <v>8.0</v>
      </c>
      <c r="F303" s="51">
        <v>13.0</v>
      </c>
      <c r="G303" s="32">
        <v>2.4482109227871938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26.0</v>
      </c>
      <c r="E304" s="46">
        <v>33.0</v>
      </c>
      <c r="F304" s="51">
        <v>59.0</v>
      </c>
      <c r="G304" s="32">
        <v>4.459561602418746</v>
      </c>
      <c r="H304" s="46">
        <v>455.0</v>
      </c>
      <c r="I304" s="46">
        <v>0.0</v>
      </c>
      <c r="J304" s="46">
        <v>0.0</v>
      </c>
      <c r="K304" s="52">
        <v>0.0</v>
      </c>
      <c r="L304" s="32">
        <v>0.0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3.0</v>
      </c>
      <c r="E305" s="46">
        <v>5.0</v>
      </c>
      <c r="F305" s="51">
        <v>8.0</v>
      </c>
      <c r="G305" s="32">
        <v>2.4615384615384617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9.0</v>
      </c>
      <c r="E306" s="46">
        <v>10.0</v>
      </c>
      <c r="F306" s="51">
        <v>19.0</v>
      </c>
      <c r="G306" s="32">
        <v>4.491725768321513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9.0</v>
      </c>
      <c r="E307" s="46">
        <v>16.0</v>
      </c>
      <c r="F307" s="51">
        <v>25.0</v>
      </c>
      <c r="G307" s="32">
        <v>4.8169556840077075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13.0</v>
      </c>
      <c r="E308" s="46">
        <v>15.0</v>
      </c>
      <c r="F308" s="51">
        <v>28.0</v>
      </c>
      <c r="G308" s="32">
        <v>4.2682926829268295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28.0</v>
      </c>
      <c r="E309" s="46">
        <v>24.0</v>
      </c>
      <c r="F309" s="51">
        <v>52.0</v>
      </c>
      <c r="G309" s="32">
        <v>4.19016921837228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49.0</v>
      </c>
      <c r="E310" s="46">
        <v>42.0</v>
      </c>
      <c r="F310" s="51">
        <v>91.0</v>
      </c>
      <c r="G310" s="32">
        <v>7.698815566835872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14.0</v>
      </c>
      <c r="E311" s="46">
        <v>15.0</v>
      </c>
      <c r="F311" s="51">
        <v>29.0</v>
      </c>
      <c r="G311" s="32">
        <v>5.4613935969868175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12.0</v>
      </c>
      <c r="E312" s="46">
        <v>12.0</v>
      </c>
      <c r="F312" s="51">
        <v>24.0</v>
      </c>
      <c r="G312" s="32">
        <v>4.2477876106194685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7.0</v>
      </c>
      <c r="E313" s="46">
        <v>9.0</v>
      </c>
      <c r="F313" s="51">
        <v>16.0</v>
      </c>
      <c r="G313" s="32">
        <v>3.3542976939203357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46.0</v>
      </c>
      <c r="E314" s="46">
        <v>43.0</v>
      </c>
      <c r="F314" s="51">
        <v>89.0</v>
      </c>
      <c r="G314" s="32">
        <v>5.552089831565814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253.0</v>
      </c>
      <c r="E315" s="49">
        <v>184.0</v>
      </c>
      <c r="F315" s="49">
        <v>437.0</v>
      </c>
      <c r="G315" s="42">
        <v>4.52334126901977</v>
      </c>
      <c r="H315" s="40">
        <v>3637.0</v>
      </c>
      <c r="I315" s="49">
        <v>15.0</v>
      </c>
      <c r="J315" s="49">
        <v>14.0</v>
      </c>
      <c r="K315" s="50">
        <v>29.0</v>
      </c>
      <c r="L315" s="42">
        <v>0.7973604619191641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10.0</v>
      </c>
      <c r="E316" s="46">
        <v>7.0</v>
      </c>
      <c r="F316" s="51">
        <v>17.0</v>
      </c>
      <c r="G316" s="32">
        <v>4.156479217603912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18.0</v>
      </c>
      <c r="E317" s="46">
        <v>15.0</v>
      </c>
      <c r="F317" s="51">
        <v>33.0</v>
      </c>
      <c r="G317" s="32">
        <v>4.156171284634761</v>
      </c>
      <c r="H317" s="46">
        <v>250.0</v>
      </c>
      <c r="I317" s="46">
        <v>2.0</v>
      </c>
      <c r="J317" s="46">
        <v>2.0</v>
      </c>
      <c r="K317" s="52">
        <v>4.0</v>
      </c>
      <c r="L317" s="32">
        <v>1.6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13.0</v>
      </c>
      <c r="E318" s="46">
        <v>9.0</v>
      </c>
      <c r="F318" s="51">
        <v>22.0</v>
      </c>
      <c r="G318" s="32">
        <v>3.389830508474576</v>
      </c>
      <c r="H318" s="46">
        <v>266.0</v>
      </c>
      <c r="I318" s="46">
        <v>3.0</v>
      </c>
      <c r="J318" s="46">
        <v>3.0</v>
      </c>
      <c r="K318" s="52">
        <v>6.0</v>
      </c>
      <c r="L318" s="32">
        <v>2.2556390977443606</v>
      </c>
    </row>
    <row r="319" ht="14.25" customHeight="1" outlineLevel="1">
      <c r="A319" s="28" t="s">
        <v>523</v>
      </c>
      <c r="B319" s="54" t="s">
        <v>524</v>
      </c>
      <c r="C319" s="30">
        <v>1002.0</v>
      </c>
      <c r="D319" s="46">
        <v>28.0</v>
      </c>
      <c r="E319" s="46">
        <v>18.0</v>
      </c>
      <c r="F319" s="51">
        <v>46.0</v>
      </c>
      <c r="G319" s="32">
        <v>4.590818363273453</v>
      </c>
      <c r="H319" s="46">
        <v>225.0</v>
      </c>
      <c r="I319" s="46">
        <v>0.0</v>
      </c>
      <c r="J319" s="46">
        <v>0.0</v>
      </c>
      <c r="K319" s="52">
        <v>0.0</v>
      </c>
      <c r="L319" s="32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33.0</v>
      </c>
      <c r="E320" s="46">
        <v>28.0</v>
      </c>
      <c r="F320" s="51">
        <v>61.0</v>
      </c>
      <c r="G320" s="32">
        <v>4.872204472843451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22.0</v>
      </c>
      <c r="E321" s="46">
        <v>3.0</v>
      </c>
      <c r="F321" s="51">
        <v>25.0</v>
      </c>
      <c r="G321" s="32">
        <v>6.666666666666667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16.0</v>
      </c>
      <c r="E322" s="46">
        <v>13.0</v>
      </c>
      <c r="F322" s="51">
        <v>29.0</v>
      </c>
      <c r="G322" s="32">
        <v>4.754098360655737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28" t="s">
        <v>531</v>
      </c>
      <c r="B323" s="54" t="s">
        <v>532</v>
      </c>
      <c r="C323" s="46">
        <v>415.0</v>
      </c>
      <c r="D323" s="46">
        <v>10.0</v>
      </c>
      <c r="E323" s="46">
        <v>4.0</v>
      </c>
      <c r="F323" s="51">
        <v>14.0</v>
      </c>
      <c r="G323" s="32">
        <v>3.3734939759036147</v>
      </c>
      <c r="H323" s="46">
        <v>187.0</v>
      </c>
      <c r="I323" s="46">
        <v>0.0</v>
      </c>
      <c r="J323" s="46">
        <v>1.0</v>
      </c>
      <c r="K323" s="52">
        <v>1.0</v>
      </c>
      <c r="L323" s="32">
        <v>0.53475935828877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25.0</v>
      </c>
      <c r="E324" s="46">
        <v>16.0</v>
      </c>
      <c r="F324" s="51">
        <v>41.0</v>
      </c>
      <c r="G324" s="32">
        <v>4.0594059405940595</v>
      </c>
      <c r="H324" s="46">
        <v>551.0</v>
      </c>
      <c r="I324" s="46">
        <v>3.0</v>
      </c>
      <c r="J324" s="46">
        <v>2.0</v>
      </c>
      <c r="K324" s="52">
        <v>5.0</v>
      </c>
      <c r="L324" s="32">
        <v>0.9074410163339384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12.0</v>
      </c>
      <c r="E325" s="46">
        <v>13.0</v>
      </c>
      <c r="F325" s="51">
        <v>25.0</v>
      </c>
      <c r="G325" s="32">
        <v>4.025764895330113</v>
      </c>
      <c r="H325" s="46">
        <v>331.0</v>
      </c>
      <c r="I325" s="46">
        <v>1.0</v>
      </c>
      <c r="J325" s="46">
        <v>1.0</v>
      </c>
      <c r="K325" s="52">
        <v>2.0</v>
      </c>
      <c r="L325" s="32">
        <v>0.6042296072507553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12.0</v>
      </c>
      <c r="E326" s="46">
        <v>11.0</v>
      </c>
      <c r="F326" s="51">
        <v>23.0</v>
      </c>
      <c r="G326" s="32">
        <v>4.581673306772909</v>
      </c>
      <c r="H326" s="46">
        <v>117.0</v>
      </c>
      <c r="I326" s="46">
        <v>1.0</v>
      </c>
      <c r="J326" s="46">
        <v>0.0</v>
      </c>
      <c r="K326" s="52">
        <v>1.0</v>
      </c>
      <c r="L326" s="32">
        <v>0.8547008547008548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7.0</v>
      </c>
      <c r="E327" s="46">
        <v>9.0</v>
      </c>
      <c r="F327" s="51">
        <v>16.0</v>
      </c>
      <c r="G327" s="32">
        <v>4.63768115942029</v>
      </c>
      <c r="H327" s="46">
        <v>113.0</v>
      </c>
      <c r="I327" s="46">
        <v>0.0</v>
      </c>
      <c r="J327" s="46">
        <v>1.0</v>
      </c>
      <c r="K327" s="52">
        <v>1.0</v>
      </c>
      <c r="L327" s="32">
        <v>0.8849557522123894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31.0</v>
      </c>
      <c r="E328" s="46">
        <v>27.0</v>
      </c>
      <c r="F328" s="51">
        <v>58.0</v>
      </c>
      <c r="G328" s="32">
        <v>5.18783542039356</v>
      </c>
      <c r="H328" s="46">
        <v>433.0</v>
      </c>
      <c r="I328" s="46">
        <v>2.0</v>
      </c>
      <c r="J328" s="46">
        <v>2.0</v>
      </c>
      <c r="K328" s="52">
        <v>4.0</v>
      </c>
      <c r="L328" s="32">
        <v>0.9237875288683602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10.0</v>
      </c>
      <c r="E329" s="46">
        <v>8.0</v>
      </c>
      <c r="F329" s="51">
        <v>18.0</v>
      </c>
      <c r="G329" s="32">
        <v>4.534005037783375</v>
      </c>
      <c r="H329" s="46">
        <v>131.0</v>
      </c>
      <c r="I329" s="46">
        <v>2.0</v>
      </c>
      <c r="J329" s="46">
        <v>2.0</v>
      </c>
      <c r="K329" s="52">
        <v>4.0</v>
      </c>
      <c r="L329" s="32">
        <v>3.0534351145038165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6.0</v>
      </c>
      <c r="E330" s="46">
        <v>3.0</v>
      </c>
      <c r="F330" s="51">
        <v>9.0</v>
      </c>
      <c r="G330" s="32">
        <v>5.555555555555555</v>
      </c>
      <c r="H330" s="46">
        <v>28.0</v>
      </c>
      <c r="I330" s="46">
        <v>1.0</v>
      </c>
      <c r="J330" s="46">
        <v>0.0</v>
      </c>
      <c r="K330" s="52">
        <v>1.0</v>
      </c>
      <c r="L330" s="32">
        <v>3.571428571428571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122.0</v>
      </c>
      <c r="E331" s="49">
        <v>126.0</v>
      </c>
      <c r="F331" s="49">
        <v>248.0</v>
      </c>
      <c r="G331" s="42">
        <v>5.924510272336359</v>
      </c>
      <c r="H331" s="49">
        <v>938.0</v>
      </c>
      <c r="I331" s="49">
        <v>0.0</v>
      </c>
      <c r="J331" s="49">
        <v>0.0</v>
      </c>
      <c r="K331" s="50">
        <v>0.0</v>
      </c>
      <c r="L331" s="42">
        <v>0.0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16.0</v>
      </c>
      <c r="E332" s="46">
        <v>20.0</v>
      </c>
      <c r="F332" s="51">
        <v>36.0</v>
      </c>
      <c r="G332" s="32">
        <v>5.844155844155844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19.0</v>
      </c>
      <c r="E333" s="46">
        <v>16.0</v>
      </c>
      <c r="F333" s="51">
        <v>35.0</v>
      </c>
      <c r="G333" s="32">
        <v>5.41795665634675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39.0</v>
      </c>
      <c r="E334" s="46">
        <v>45.0</v>
      </c>
      <c r="F334" s="51">
        <v>84.0</v>
      </c>
      <c r="G334" s="32">
        <v>6.919275123558484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21.0</v>
      </c>
      <c r="E335" s="46">
        <v>23.0</v>
      </c>
      <c r="F335" s="51">
        <v>44.0</v>
      </c>
      <c r="G335" s="32">
        <v>5.392156862745098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11.0</v>
      </c>
      <c r="E336" s="46">
        <v>11.0</v>
      </c>
      <c r="F336" s="51">
        <v>22.0</v>
      </c>
      <c r="G336" s="32">
        <v>6.962025316455696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16.0</v>
      </c>
      <c r="E337" s="46">
        <v>11.0</v>
      </c>
      <c r="F337" s="51">
        <v>27.0</v>
      </c>
      <c r="G337" s="32">
        <v>4.671280276816609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111.0</v>
      </c>
      <c r="E338" s="49">
        <v>105.0</v>
      </c>
      <c r="F338" s="49">
        <v>216.0</v>
      </c>
      <c r="G338" s="42">
        <v>6.75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7676.0</v>
      </c>
      <c r="E339" s="60">
        <v>7642.0</v>
      </c>
      <c r="F339" s="60">
        <v>15318.0</v>
      </c>
      <c r="G339" s="36">
        <v>5.98333665350317</v>
      </c>
      <c r="H339" s="20">
        <v>61332.0</v>
      </c>
      <c r="I339" s="60">
        <v>1227.0</v>
      </c>
      <c r="J339" s="60">
        <v>1036.0</v>
      </c>
      <c r="K339" s="61">
        <v>2263.0</v>
      </c>
      <c r="L339" s="36">
        <v>3.689754125089676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478.0</v>
      </c>
      <c r="E340" s="49">
        <v>455.0</v>
      </c>
      <c r="F340" s="49">
        <v>933.0</v>
      </c>
      <c r="G340" s="42">
        <v>4.899952733574917</v>
      </c>
      <c r="H340" s="40">
        <v>6986.0</v>
      </c>
      <c r="I340" s="49">
        <v>75.0</v>
      </c>
      <c r="J340" s="49">
        <v>66.0</v>
      </c>
      <c r="K340" s="50">
        <v>141.0</v>
      </c>
      <c r="L340" s="42">
        <v>2.018322359003722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24.0</v>
      </c>
      <c r="E341" s="46">
        <v>21.0</v>
      </c>
      <c r="F341" s="51">
        <v>45.0</v>
      </c>
      <c r="G341" s="32">
        <v>4.843918191603875</v>
      </c>
      <c r="H341" s="46">
        <v>303.0</v>
      </c>
      <c r="I341" s="46">
        <v>0.0</v>
      </c>
      <c r="J341" s="46">
        <v>3.0</v>
      </c>
      <c r="K341" s="52">
        <v>3.0</v>
      </c>
      <c r="L341" s="32">
        <v>0.9900990099009901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29.0</v>
      </c>
      <c r="E342" s="46">
        <v>23.0</v>
      </c>
      <c r="F342" s="51">
        <v>52.0</v>
      </c>
      <c r="G342" s="32">
        <v>7.492795389048991</v>
      </c>
      <c r="H342" s="46">
        <v>251.0</v>
      </c>
      <c r="I342" s="46">
        <v>3.0</v>
      </c>
      <c r="J342" s="46">
        <v>0.0</v>
      </c>
      <c r="K342" s="52">
        <v>3.0</v>
      </c>
      <c r="L342" s="32">
        <v>1.1952191235059761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39.0</v>
      </c>
      <c r="E343" s="46">
        <v>44.0</v>
      </c>
      <c r="F343" s="51">
        <v>83.0</v>
      </c>
      <c r="G343" s="32">
        <v>3.680709534368071</v>
      </c>
      <c r="H343" s="46">
        <v>907.0</v>
      </c>
      <c r="I343" s="46">
        <v>5.0</v>
      </c>
      <c r="J343" s="46">
        <v>9.0</v>
      </c>
      <c r="K343" s="52">
        <v>14.0</v>
      </c>
      <c r="L343" s="32">
        <v>1.5435501653803747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72.0</v>
      </c>
      <c r="E344" s="46">
        <v>77.0</v>
      </c>
      <c r="F344" s="51">
        <v>149.0</v>
      </c>
      <c r="G344" s="32">
        <v>5.678353658536586</v>
      </c>
      <c r="H344" s="46">
        <v>744.0</v>
      </c>
      <c r="I344" s="46">
        <v>2.0</v>
      </c>
      <c r="J344" s="46">
        <v>1.0</v>
      </c>
      <c r="K344" s="52">
        <v>3.0</v>
      </c>
      <c r="L344" s="32">
        <v>0.4032258064516129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48.0</v>
      </c>
      <c r="E345" s="46">
        <v>35.0</v>
      </c>
      <c r="F345" s="51">
        <v>83.0</v>
      </c>
      <c r="G345" s="32">
        <v>4.618809126321647</v>
      </c>
      <c r="H345" s="46">
        <v>622.0</v>
      </c>
      <c r="I345" s="46">
        <v>1.0</v>
      </c>
      <c r="J345" s="46">
        <v>3.0</v>
      </c>
      <c r="K345" s="52">
        <v>4.0</v>
      </c>
      <c r="L345" s="32">
        <v>0.6430868167202572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61.0</v>
      </c>
      <c r="E346" s="46">
        <v>66.0</v>
      </c>
      <c r="F346" s="51">
        <v>127.0</v>
      </c>
      <c r="G346" s="32">
        <v>6.4663951120162935</v>
      </c>
      <c r="H346" s="30">
        <v>872.0</v>
      </c>
      <c r="I346" s="46">
        <v>3.0</v>
      </c>
      <c r="J346" s="46">
        <v>4.0</v>
      </c>
      <c r="K346" s="52">
        <v>7.0</v>
      </c>
      <c r="L346" s="32">
        <v>0.8027522935779817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72.0</v>
      </c>
      <c r="E347" s="46">
        <v>59.0</v>
      </c>
      <c r="F347" s="51">
        <v>131.0</v>
      </c>
      <c r="G347" s="32">
        <v>4.109159347553325</v>
      </c>
      <c r="H347" s="30">
        <v>1102.0</v>
      </c>
      <c r="I347" s="46">
        <v>19.0</v>
      </c>
      <c r="J347" s="46">
        <v>17.0</v>
      </c>
      <c r="K347" s="52">
        <v>36.0</v>
      </c>
      <c r="L347" s="32">
        <v>3.2667876588021776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15.0</v>
      </c>
      <c r="E348" s="46">
        <v>23.0</v>
      </c>
      <c r="F348" s="51">
        <v>38.0</v>
      </c>
      <c r="G348" s="32">
        <v>4.550898203592815</v>
      </c>
      <c r="H348" s="46">
        <v>319.0</v>
      </c>
      <c r="I348" s="46">
        <v>9.0</v>
      </c>
      <c r="J348" s="46">
        <v>9.0</v>
      </c>
      <c r="K348" s="52">
        <v>18.0</v>
      </c>
      <c r="L348" s="32">
        <v>5.6426332288401255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47.0</v>
      </c>
      <c r="E349" s="46">
        <v>38.0</v>
      </c>
      <c r="F349" s="51">
        <v>85.0</v>
      </c>
      <c r="G349" s="32">
        <v>5.396825396825397</v>
      </c>
      <c r="H349" s="46">
        <v>641.0</v>
      </c>
      <c r="I349" s="46">
        <v>20.0</v>
      </c>
      <c r="J349" s="46">
        <v>11.0</v>
      </c>
      <c r="K349" s="52">
        <v>31.0</v>
      </c>
      <c r="L349" s="32">
        <v>4.83619344773791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24.0</v>
      </c>
      <c r="E350" s="46">
        <v>37.0</v>
      </c>
      <c r="F350" s="51">
        <v>61.0</v>
      </c>
      <c r="G350" s="32">
        <v>4.462326261887344</v>
      </c>
      <c r="H350" s="46">
        <v>605.0</v>
      </c>
      <c r="I350" s="46">
        <v>9.0</v>
      </c>
      <c r="J350" s="46">
        <v>5.0</v>
      </c>
      <c r="K350" s="52">
        <v>14.0</v>
      </c>
      <c r="L350" s="32">
        <v>2.3140495867768593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25.0</v>
      </c>
      <c r="E351" s="46">
        <v>15.0</v>
      </c>
      <c r="F351" s="51">
        <v>40.0</v>
      </c>
      <c r="G351" s="32">
        <v>3.9447731755424065</v>
      </c>
      <c r="H351" s="46">
        <v>444.0</v>
      </c>
      <c r="I351" s="46">
        <v>3.0</v>
      </c>
      <c r="J351" s="46">
        <v>4.0</v>
      </c>
      <c r="K351" s="52">
        <v>7.0</v>
      </c>
      <c r="L351" s="32">
        <v>1.5765765765765765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22.0</v>
      </c>
      <c r="E352" s="46">
        <v>17.0</v>
      </c>
      <c r="F352" s="51">
        <v>39.0</v>
      </c>
      <c r="G352" s="32">
        <v>4.881101376720901</v>
      </c>
      <c r="H352" s="30">
        <v>176.0</v>
      </c>
      <c r="I352" s="46">
        <v>1.0</v>
      </c>
      <c r="J352" s="46">
        <v>0.0</v>
      </c>
      <c r="K352" s="52">
        <v>1.0</v>
      </c>
      <c r="L352" s="32">
        <v>0.5681818181818182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2573.0</v>
      </c>
      <c r="E353" s="49">
        <v>2474.0</v>
      </c>
      <c r="F353" s="49">
        <v>5047.0</v>
      </c>
      <c r="G353" s="42">
        <v>6.802620228596075</v>
      </c>
      <c r="H353" s="40">
        <v>12162.0</v>
      </c>
      <c r="I353" s="49">
        <v>521.0</v>
      </c>
      <c r="J353" s="49">
        <v>438.0</v>
      </c>
      <c r="K353" s="50">
        <v>959.0</v>
      </c>
      <c r="L353" s="42">
        <v>7.885216247327742</v>
      </c>
    </row>
    <row r="354" ht="14.25" customHeight="1" outlineLevel="1">
      <c r="A354" s="28" t="s">
        <v>590</v>
      </c>
      <c r="B354" s="54" t="s">
        <v>591</v>
      </c>
      <c r="C354" s="30">
        <v>1281.0</v>
      </c>
      <c r="D354" s="46">
        <v>40.0</v>
      </c>
      <c r="E354" s="46">
        <v>51.0</v>
      </c>
      <c r="F354" s="51">
        <v>91.0</v>
      </c>
      <c r="G354" s="32">
        <v>7.103825136612022</v>
      </c>
      <c r="H354" s="46">
        <v>17.0</v>
      </c>
      <c r="I354" s="46">
        <v>0.0</v>
      </c>
      <c r="J354" s="46">
        <v>0.0</v>
      </c>
      <c r="K354" s="52">
        <v>0.0</v>
      </c>
      <c r="L354" s="32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38.0</v>
      </c>
      <c r="E355" s="46">
        <v>44.0</v>
      </c>
      <c r="F355" s="51">
        <v>82.0</v>
      </c>
      <c r="G355" s="32">
        <v>5.722260990928123</v>
      </c>
      <c r="H355" s="46">
        <v>203.0</v>
      </c>
      <c r="I355" s="46">
        <v>6.0</v>
      </c>
      <c r="J355" s="46">
        <v>2.0</v>
      </c>
      <c r="K355" s="52">
        <v>8.0</v>
      </c>
      <c r="L355" s="32">
        <v>3.9408866995073892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151.0</v>
      </c>
      <c r="E356" s="46">
        <v>149.0</v>
      </c>
      <c r="F356" s="51">
        <v>300.0</v>
      </c>
      <c r="G356" s="32">
        <v>8.581235697940503</v>
      </c>
      <c r="H356" s="30">
        <v>100.0</v>
      </c>
      <c r="I356" s="46">
        <v>44.0</v>
      </c>
      <c r="J356" s="46">
        <v>41.0</v>
      </c>
      <c r="K356" s="52">
        <v>85.0</v>
      </c>
      <c r="L356" s="32">
        <v>85.0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65.0</v>
      </c>
      <c r="E357" s="46">
        <v>63.0</v>
      </c>
      <c r="F357" s="51">
        <v>128.0</v>
      </c>
      <c r="G357" s="32">
        <v>4.178909565785178</v>
      </c>
      <c r="H357" s="30">
        <v>1330.0</v>
      </c>
      <c r="I357" s="46">
        <v>32.0</v>
      </c>
      <c r="J357" s="46">
        <v>23.0</v>
      </c>
      <c r="K357" s="52">
        <v>55.0</v>
      </c>
      <c r="L357" s="32">
        <v>4.135338345864661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53.0</v>
      </c>
      <c r="E358" s="46">
        <v>58.0</v>
      </c>
      <c r="F358" s="51">
        <v>111.0</v>
      </c>
      <c r="G358" s="32">
        <v>7.822410147991543</v>
      </c>
      <c r="H358" s="46">
        <v>116.0</v>
      </c>
      <c r="I358" s="46">
        <v>3.0</v>
      </c>
      <c r="J358" s="46">
        <v>4.0</v>
      </c>
      <c r="K358" s="52">
        <v>7.0</v>
      </c>
      <c r="L358" s="32">
        <v>6.0344827586206895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36.0</v>
      </c>
      <c r="E359" s="46">
        <v>47.0</v>
      </c>
      <c r="F359" s="51">
        <v>83.0</v>
      </c>
      <c r="G359" s="32">
        <v>5.751905751905752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74.0</v>
      </c>
      <c r="E360" s="46">
        <v>68.0</v>
      </c>
      <c r="F360" s="51">
        <v>142.0</v>
      </c>
      <c r="G360" s="32">
        <v>5.897009966777408</v>
      </c>
      <c r="H360" s="46">
        <v>521.0</v>
      </c>
      <c r="I360" s="46">
        <v>16.0</v>
      </c>
      <c r="J360" s="46">
        <v>26.0</v>
      </c>
      <c r="K360" s="52">
        <v>42.0</v>
      </c>
      <c r="L360" s="32">
        <v>8.061420345489443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131.0</v>
      </c>
      <c r="E361" s="46">
        <v>124.0</v>
      </c>
      <c r="F361" s="51">
        <v>255.0</v>
      </c>
      <c r="G361" s="32">
        <v>11.821974965229485</v>
      </c>
      <c r="H361" s="46">
        <v>95.0</v>
      </c>
      <c r="I361" s="46">
        <v>5.0</v>
      </c>
      <c r="J361" s="46">
        <v>2.0</v>
      </c>
      <c r="K361" s="52">
        <v>7.0</v>
      </c>
      <c r="L361" s="32">
        <v>7.368421052631578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98.0</v>
      </c>
      <c r="E362" s="46">
        <v>108.0</v>
      </c>
      <c r="F362" s="51">
        <v>206.0</v>
      </c>
      <c r="G362" s="32">
        <v>7.4691805656272665</v>
      </c>
      <c r="H362" s="30">
        <v>43.0</v>
      </c>
      <c r="I362" s="46">
        <v>2.0</v>
      </c>
      <c r="J362" s="46">
        <v>0.0</v>
      </c>
      <c r="K362" s="52">
        <v>2.0</v>
      </c>
      <c r="L362" s="32">
        <v>4.651162790697675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180.0</v>
      </c>
      <c r="E363" s="46">
        <v>149.0</v>
      </c>
      <c r="F363" s="51">
        <v>329.0</v>
      </c>
      <c r="G363" s="32">
        <v>7.656504538049802</v>
      </c>
      <c r="H363" s="30">
        <v>1210.0</v>
      </c>
      <c r="I363" s="46">
        <v>32.0</v>
      </c>
      <c r="J363" s="46">
        <v>21.0</v>
      </c>
      <c r="K363" s="52">
        <v>53.0</v>
      </c>
      <c r="L363" s="32">
        <v>4.380165289256198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133.0</v>
      </c>
      <c r="E364" s="46">
        <v>114.0</v>
      </c>
      <c r="F364" s="51">
        <v>247.0</v>
      </c>
      <c r="G364" s="32">
        <v>4.55131748664087</v>
      </c>
      <c r="H364" s="30">
        <v>1616.0</v>
      </c>
      <c r="I364" s="46">
        <v>11.0</v>
      </c>
      <c r="J364" s="46">
        <v>3.0</v>
      </c>
      <c r="K364" s="52">
        <v>14.0</v>
      </c>
      <c r="L364" s="32">
        <v>0.8663366336633664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183.0</v>
      </c>
      <c r="E365" s="46">
        <v>159.0</v>
      </c>
      <c r="F365" s="51">
        <v>342.0</v>
      </c>
      <c r="G365" s="32">
        <v>6.944162436548224</v>
      </c>
      <c r="H365" s="30">
        <v>1135.0</v>
      </c>
      <c r="I365" s="46">
        <v>104.0</v>
      </c>
      <c r="J365" s="46">
        <v>79.0</v>
      </c>
      <c r="K365" s="52">
        <v>183.0</v>
      </c>
      <c r="L365" s="32">
        <v>16.123348017621144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128.0</v>
      </c>
      <c r="E366" s="46">
        <v>113.0</v>
      </c>
      <c r="F366" s="51">
        <v>241.0</v>
      </c>
      <c r="G366" s="32">
        <v>8.155668358714044</v>
      </c>
      <c r="H366" s="46">
        <v>824.0</v>
      </c>
      <c r="I366" s="46">
        <v>77.0</v>
      </c>
      <c r="J366" s="46">
        <v>53.0</v>
      </c>
      <c r="K366" s="52">
        <v>130.0</v>
      </c>
      <c r="L366" s="32">
        <v>15.776699029126215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29.0</v>
      </c>
      <c r="E367" s="46">
        <v>34.0</v>
      </c>
      <c r="F367" s="51">
        <v>63.0</v>
      </c>
      <c r="G367" s="32">
        <v>6.206896551724138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80.0</v>
      </c>
      <c r="E368" s="46">
        <v>72.0</v>
      </c>
      <c r="F368" s="51">
        <v>152.0</v>
      </c>
      <c r="G368" s="32">
        <v>4.218706633361088</v>
      </c>
      <c r="H368" s="30">
        <v>1551.0</v>
      </c>
      <c r="I368" s="46">
        <v>11.0</v>
      </c>
      <c r="J368" s="46">
        <v>11.0</v>
      </c>
      <c r="K368" s="52">
        <v>22.0</v>
      </c>
      <c r="L368" s="32">
        <v>1.4184397163120568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30.0</v>
      </c>
      <c r="E369" s="46">
        <v>22.0</v>
      </c>
      <c r="F369" s="51">
        <v>52.0</v>
      </c>
      <c r="G369" s="32">
        <v>5.038759689922481</v>
      </c>
      <c r="H369" s="46">
        <v>377.0</v>
      </c>
      <c r="I369" s="46">
        <v>0.0</v>
      </c>
      <c r="J369" s="46">
        <v>8.0</v>
      </c>
      <c r="K369" s="52">
        <v>8.0</v>
      </c>
      <c r="L369" s="32">
        <v>2.122015915119363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70.0</v>
      </c>
      <c r="E370" s="46">
        <v>64.0</v>
      </c>
      <c r="F370" s="51">
        <v>134.0</v>
      </c>
      <c r="G370" s="32">
        <v>6.802030456852792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77.0</v>
      </c>
      <c r="E371" s="46">
        <v>82.0</v>
      </c>
      <c r="F371" s="51">
        <v>159.0</v>
      </c>
      <c r="G371" s="32">
        <v>7.611297271421733</v>
      </c>
      <c r="H371" s="46">
        <v>-36.0</v>
      </c>
      <c r="I371" s="46">
        <v>11.0</v>
      </c>
      <c r="J371" s="46">
        <v>14.0</v>
      </c>
      <c r="K371" s="52">
        <v>25.0</v>
      </c>
      <c r="L371" s="32">
        <v>-69.44444444444444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65.0</v>
      </c>
      <c r="E372" s="46">
        <v>73.0</v>
      </c>
      <c r="F372" s="51">
        <v>138.0</v>
      </c>
      <c r="G372" s="32">
        <v>5.690721649484536</v>
      </c>
      <c r="H372" s="46">
        <v>674.0</v>
      </c>
      <c r="I372" s="46">
        <v>1.0</v>
      </c>
      <c r="J372" s="46">
        <v>5.0</v>
      </c>
      <c r="K372" s="52">
        <v>6.0</v>
      </c>
      <c r="L372" s="32">
        <v>0.8902077151335311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453.0</v>
      </c>
      <c r="E373" s="46">
        <v>443.0</v>
      </c>
      <c r="F373" s="51">
        <v>896.0</v>
      </c>
      <c r="G373" s="32">
        <v>6.9210566970492815</v>
      </c>
      <c r="H373" s="46">
        <v>560.0</v>
      </c>
      <c r="I373" s="46">
        <v>135.0</v>
      </c>
      <c r="J373" s="46">
        <v>113.0</v>
      </c>
      <c r="K373" s="52">
        <v>248.0</v>
      </c>
      <c r="L373" s="32">
        <v>44.285714285714285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124.0</v>
      </c>
      <c r="E374" s="46">
        <v>104.0</v>
      </c>
      <c r="F374" s="51">
        <v>228.0</v>
      </c>
      <c r="G374" s="32">
        <v>6.37405647190383</v>
      </c>
      <c r="H374" s="46">
        <v>939.0</v>
      </c>
      <c r="I374" s="46">
        <v>1.0</v>
      </c>
      <c r="J374" s="46">
        <v>2.0</v>
      </c>
      <c r="K374" s="52">
        <v>3.0</v>
      </c>
      <c r="L374" s="32">
        <v>0.3194888178913738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46.0</v>
      </c>
      <c r="E375" s="46">
        <v>53.0</v>
      </c>
      <c r="F375" s="51">
        <v>99.0</v>
      </c>
      <c r="G375" s="32">
        <v>5.150884495317378</v>
      </c>
      <c r="H375" s="46">
        <v>605.0</v>
      </c>
      <c r="I375" s="46">
        <v>16.0</v>
      </c>
      <c r="J375" s="46">
        <v>16.0</v>
      </c>
      <c r="K375" s="52">
        <v>32.0</v>
      </c>
      <c r="L375" s="32">
        <v>5.289256198347108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248.0</v>
      </c>
      <c r="E376" s="46">
        <v>253.0</v>
      </c>
      <c r="F376" s="51">
        <v>501.0</v>
      </c>
      <c r="G376" s="32">
        <v>8.755679832226495</v>
      </c>
      <c r="H376" s="46">
        <v>-123.0</v>
      </c>
      <c r="I376" s="46">
        <v>14.0</v>
      </c>
      <c r="J376" s="46">
        <v>15.0</v>
      </c>
      <c r="K376" s="52">
        <v>29.0</v>
      </c>
      <c r="L376" s="32">
        <v>-23.577235772357724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41.0</v>
      </c>
      <c r="E377" s="46">
        <v>27.0</v>
      </c>
      <c r="F377" s="51">
        <v>68.0</v>
      </c>
      <c r="G377" s="32">
        <v>8.202653799758746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1169.0</v>
      </c>
      <c r="E378" s="49">
        <v>1171.0</v>
      </c>
      <c r="F378" s="49">
        <v>2340.0</v>
      </c>
      <c r="G378" s="42">
        <v>4.929013775961579</v>
      </c>
      <c r="H378" s="40">
        <v>15529.0</v>
      </c>
      <c r="I378" s="49">
        <v>133.0</v>
      </c>
      <c r="J378" s="49">
        <v>130.0</v>
      </c>
      <c r="K378" s="50">
        <v>263.0</v>
      </c>
      <c r="L378" s="42">
        <v>1.6936055122673705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43.0</v>
      </c>
      <c r="E379" s="46">
        <v>38.0</v>
      </c>
      <c r="F379" s="51">
        <v>81.0</v>
      </c>
      <c r="G379" s="32">
        <v>5.6722689075630255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33.0</v>
      </c>
      <c r="E380" s="46">
        <v>38.0</v>
      </c>
      <c r="F380" s="51">
        <v>71.0</v>
      </c>
      <c r="G380" s="32">
        <v>4.954640614096301</v>
      </c>
      <c r="H380" s="30">
        <v>488.0</v>
      </c>
      <c r="I380" s="46">
        <v>1.0</v>
      </c>
      <c r="J380" s="46">
        <v>1.0</v>
      </c>
      <c r="K380" s="52">
        <v>2.0</v>
      </c>
      <c r="L380" s="32">
        <v>0.4098360655737705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169.0</v>
      </c>
      <c r="E381" s="46">
        <v>155.0</v>
      </c>
      <c r="F381" s="51">
        <v>324.0</v>
      </c>
      <c r="G381" s="32">
        <v>4.886140853566581</v>
      </c>
      <c r="H381" s="30">
        <v>2567.0</v>
      </c>
      <c r="I381" s="46">
        <v>55.0</v>
      </c>
      <c r="J381" s="46">
        <v>58.0</v>
      </c>
      <c r="K381" s="52">
        <v>113.0</v>
      </c>
      <c r="L381" s="32">
        <v>4.4020257109466305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45.0</v>
      </c>
      <c r="E382" s="46">
        <v>42.0</v>
      </c>
      <c r="F382" s="51">
        <v>87.0</v>
      </c>
      <c r="G382" s="32">
        <v>4.836020011117288</v>
      </c>
      <c r="H382" s="46">
        <v>322.0</v>
      </c>
      <c r="I382" s="46">
        <v>3.0</v>
      </c>
      <c r="J382" s="46">
        <v>0.0</v>
      </c>
      <c r="K382" s="52">
        <v>3.0</v>
      </c>
      <c r="L382" s="32">
        <v>0.9316770186335404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30.0</v>
      </c>
      <c r="E383" s="46">
        <v>26.0</v>
      </c>
      <c r="F383" s="51">
        <v>56.0</v>
      </c>
      <c r="G383" s="32">
        <v>6.106870229007633</v>
      </c>
      <c r="H383" s="46">
        <v>320.0</v>
      </c>
      <c r="I383" s="46">
        <v>1.0</v>
      </c>
      <c r="J383" s="46">
        <v>3.0</v>
      </c>
      <c r="K383" s="52">
        <v>4.0</v>
      </c>
      <c r="L383" s="32">
        <v>1.25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24.0</v>
      </c>
      <c r="E384" s="46">
        <v>26.0</v>
      </c>
      <c r="F384" s="51">
        <v>50.0</v>
      </c>
      <c r="G384" s="32">
        <v>3.918495297805643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20.0</v>
      </c>
      <c r="E385" s="46">
        <v>31.0</v>
      </c>
      <c r="F385" s="51">
        <v>51.0</v>
      </c>
      <c r="G385" s="32">
        <v>5.483870967741936</v>
      </c>
      <c r="H385" s="46">
        <v>248.0</v>
      </c>
      <c r="I385" s="46">
        <v>1.0</v>
      </c>
      <c r="J385" s="46">
        <v>1.0</v>
      </c>
      <c r="K385" s="52">
        <v>2.0</v>
      </c>
      <c r="L385" s="32">
        <v>0.8064516129032258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52.0</v>
      </c>
      <c r="E386" s="46">
        <v>68.0</v>
      </c>
      <c r="F386" s="51">
        <v>120.0</v>
      </c>
      <c r="G386" s="32">
        <v>4.8250904704463204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16.0</v>
      </c>
      <c r="E387" s="46">
        <v>16.0</v>
      </c>
      <c r="F387" s="51">
        <v>32.0</v>
      </c>
      <c r="G387" s="32">
        <v>3.2128514056224895</v>
      </c>
      <c r="H387" s="46">
        <v>382.0</v>
      </c>
      <c r="I387" s="46">
        <v>2.0</v>
      </c>
      <c r="J387" s="46">
        <v>0.0</v>
      </c>
      <c r="K387" s="52">
        <v>2.0</v>
      </c>
      <c r="L387" s="32">
        <v>0.5235602094240838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36.0</v>
      </c>
      <c r="E388" s="46">
        <v>21.0</v>
      </c>
      <c r="F388" s="51">
        <v>57.0</v>
      </c>
      <c r="G388" s="32">
        <v>4.645476772616137</v>
      </c>
      <c r="H388" s="46">
        <v>452.0</v>
      </c>
      <c r="I388" s="46">
        <v>2.0</v>
      </c>
      <c r="J388" s="46">
        <v>1.0</v>
      </c>
      <c r="K388" s="52">
        <v>3.0</v>
      </c>
      <c r="L388" s="32">
        <v>0.6637168141592921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53.0</v>
      </c>
      <c r="E389" s="46">
        <v>48.0</v>
      </c>
      <c r="F389" s="51">
        <v>101.0</v>
      </c>
      <c r="G389" s="32">
        <v>3.9530332681017613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48.0</v>
      </c>
      <c r="E390" s="46">
        <v>32.0</v>
      </c>
      <c r="F390" s="51">
        <v>80.0</v>
      </c>
      <c r="G390" s="32">
        <v>4.923076923076923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17.0</v>
      </c>
      <c r="E391" s="46">
        <v>22.0</v>
      </c>
      <c r="F391" s="51">
        <v>39.0</v>
      </c>
      <c r="G391" s="32">
        <v>5.131578947368421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14.0</v>
      </c>
      <c r="E392" s="46">
        <v>23.0</v>
      </c>
      <c r="F392" s="51">
        <v>37.0</v>
      </c>
      <c r="G392" s="32">
        <v>6.751824817518248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35.0</v>
      </c>
      <c r="E393" s="46">
        <v>40.0</v>
      </c>
      <c r="F393" s="51">
        <v>75.0</v>
      </c>
      <c r="G393" s="32">
        <v>8.152173913043478</v>
      </c>
      <c r="H393" s="46">
        <v>117.0</v>
      </c>
      <c r="I393" s="46">
        <v>1.0</v>
      </c>
      <c r="J393" s="46">
        <v>8.0</v>
      </c>
      <c r="K393" s="52">
        <v>9.0</v>
      </c>
      <c r="L393" s="32">
        <v>7.6923076923076925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19.0</v>
      </c>
      <c r="E394" s="46">
        <v>21.0</v>
      </c>
      <c r="F394" s="51">
        <v>40.0</v>
      </c>
      <c r="G394" s="32">
        <v>4.395604395604396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35.0</v>
      </c>
      <c r="E395" s="46">
        <v>34.0</v>
      </c>
      <c r="F395" s="51">
        <v>69.0</v>
      </c>
      <c r="G395" s="32">
        <v>4.26980198019802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7.0</v>
      </c>
      <c r="E396" s="46">
        <v>6.0</v>
      </c>
      <c r="F396" s="51">
        <v>13.0</v>
      </c>
      <c r="G396" s="32">
        <v>4.710144927536232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28.0</v>
      </c>
      <c r="E397" s="46">
        <v>21.0</v>
      </c>
      <c r="F397" s="51">
        <v>49.0</v>
      </c>
      <c r="G397" s="32">
        <v>4.149026248941575</v>
      </c>
      <c r="H397" s="46">
        <v>508.0</v>
      </c>
      <c r="I397" s="46">
        <v>0.0</v>
      </c>
      <c r="J397" s="46">
        <v>1.0</v>
      </c>
      <c r="K397" s="52">
        <v>1.0</v>
      </c>
      <c r="L397" s="32">
        <v>0.19685039370078738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20.0</v>
      </c>
      <c r="E398" s="46">
        <v>19.0</v>
      </c>
      <c r="F398" s="51">
        <v>39.0</v>
      </c>
      <c r="G398" s="32">
        <v>6.074766355140187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12.0</v>
      </c>
      <c r="E399" s="46">
        <v>21.0</v>
      </c>
      <c r="F399" s="51">
        <v>33.0</v>
      </c>
      <c r="G399" s="32">
        <v>5.400981996726677</v>
      </c>
      <c r="H399" s="46">
        <v>159.0</v>
      </c>
      <c r="I399" s="46">
        <v>3.0</v>
      </c>
      <c r="J399" s="46">
        <v>5.0</v>
      </c>
      <c r="K399" s="52">
        <v>8.0</v>
      </c>
      <c r="L399" s="32">
        <v>5.031446540880504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17.0</v>
      </c>
      <c r="E400" s="46">
        <v>20.0</v>
      </c>
      <c r="F400" s="51">
        <v>37.0</v>
      </c>
      <c r="G400" s="32">
        <v>4.573547589616811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38.0</v>
      </c>
      <c r="E401" s="46">
        <v>41.0</v>
      </c>
      <c r="F401" s="51">
        <v>79.0</v>
      </c>
      <c r="G401" s="32">
        <v>5.787545787545787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41.0</v>
      </c>
      <c r="E402" s="46">
        <v>47.0</v>
      </c>
      <c r="F402" s="51">
        <v>88.0</v>
      </c>
      <c r="G402" s="32">
        <v>5.294825511432009</v>
      </c>
      <c r="H402" s="46">
        <v>438.0</v>
      </c>
      <c r="I402" s="46">
        <v>1.0</v>
      </c>
      <c r="J402" s="46">
        <v>1.0</v>
      </c>
      <c r="K402" s="52">
        <v>2.0</v>
      </c>
      <c r="L402" s="32">
        <v>0.45662100456621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21.0</v>
      </c>
      <c r="E403" s="46">
        <v>31.0</v>
      </c>
      <c r="F403" s="51">
        <v>52.0</v>
      </c>
      <c r="G403" s="32">
        <v>4.6553267681289165</v>
      </c>
      <c r="H403" s="46">
        <v>408.0</v>
      </c>
      <c r="I403" s="46">
        <v>0.0</v>
      </c>
      <c r="J403" s="46">
        <v>1.0</v>
      </c>
      <c r="K403" s="52">
        <v>1.0</v>
      </c>
      <c r="L403" s="32">
        <v>0.24509803921568626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77.0</v>
      </c>
      <c r="E404" s="46">
        <v>90.0</v>
      </c>
      <c r="F404" s="51">
        <v>167.0</v>
      </c>
      <c r="G404" s="32">
        <v>4.939367051168293</v>
      </c>
      <c r="H404" s="46">
        <v>891.0</v>
      </c>
      <c r="I404" s="46">
        <v>21.0</v>
      </c>
      <c r="J404" s="46">
        <v>10.0</v>
      </c>
      <c r="K404" s="52">
        <v>31.0</v>
      </c>
      <c r="L404" s="32">
        <v>3.479236812570146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21.0</v>
      </c>
      <c r="E405" s="46">
        <v>29.0</v>
      </c>
      <c r="F405" s="51">
        <v>50.0</v>
      </c>
      <c r="G405" s="32">
        <v>3.5511363636363638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38.0</v>
      </c>
      <c r="E406" s="46">
        <v>37.0</v>
      </c>
      <c r="F406" s="51">
        <v>75.0</v>
      </c>
      <c r="G406" s="32">
        <v>4.92772667542707</v>
      </c>
      <c r="H406" s="46">
        <v>599.0</v>
      </c>
      <c r="I406" s="46">
        <v>7.0</v>
      </c>
      <c r="J406" s="46">
        <v>3.0</v>
      </c>
      <c r="K406" s="52">
        <v>10.0</v>
      </c>
      <c r="L406" s="32">
        <v>1.669449081803005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32.0</v>
      </c>
      <c r="E407" s="46">
        <v>27.0</v>
      </c>
      <c r="F407" s="51">
        <v>59.0</v>
      </c>
      <c r="G407" s="32">
        <v>5.103806228373702</v>
      </c>
      <c r="H407" s="46">
        <v>386.0</v>
      </c>
      <c r="I407" s="46">
        <v>7.0</v>
      </c>
      <c r="J407" s="46">
        <v>7.0</v>
      </c>
      <c r="K407" s="52">
        <v>14.0</v>
      </c>
      <c r="L407" s="32">
        <v>3.6269430051813467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90.0</v>
      </c>
      <c r="E408" s="46">
        <v>79.0</v>
      </c>
      <c r="F408" s="51">
        <v>169.0</v>
      </c>
      <c r="G408" s="32">
        <v>6.149927219796216</v>
      </c>
      <c r="H408" s="46">
        <v>916.0</v>
      </c>
      <c r="I408" s="46">
        <v>24.0</v>
      </c>
      <c r="J408" s="46">
        <v>26.0</v>
      </c>
      <c r="K408" s="52">
        <v>50.0</v>
      </c>
      <c r="L408" s="32">
        <v>5.458515283842795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12.0</v>
      </c>
      <c r="E409" s="46">
        <v>5.0</v>
      </c>
      <c r="F409" s="51">
        <v>17.0</v>
      </c>
      <c r="G409" s="32">
        <v>3.711790393013101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26.0</v>
      </c>
      <c r="E410" s="46">
        <v>17.0</v>
      </c>
      <c r="F410" s="51">
        <v>43.0</v>
      </c>
      <c r="G410" s="32">
        <v>3.981481481481482</v>
      </c>
      <c r="H410" s="30">
        <v>374.0</v>
      </c>
      <c r="I410" s="46">
        <v>4.0</v>
      </c>
      <c r="J410" s="46">
        <v>4.0</v>
      </c>
      <c r="K410" s="52">
        <v>8.0</v>
      </c>
      <c r="L410" s="32">
        <v>2.13903743315508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1413.0</v>
      </c>
      <c r="E411" s="49">
        <v>1403.0</v>
      </c>
      <c r="F411" s="49">
        <v>2816.0</v>
      </c>
      <c r="G411" s="42">
        <v>5.603422545020396</v>
      </c>
      <c r="H411" s="40">
        <v>14685.0</v>
      </c>
      <c r="I411" s="49">
        <v>230.0</v>
      </c>
      <c r="J411" s="49">
        <v>184.0</v>
      </c>
      <c r="K411" s="50">
        <v>414.0</v>
      </c>
      <c r="L411" s="42">
        <v>2.8192032686414707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60.0</v>
      </c>
      <c r="E412" s="46">
        <v>53.0</v>
      </c>
      <c r="F412" s="51">
        <v>113.0</v>
      </c>
      <c r="G412" s="32">
        <v>4.856037816931671</v>
      </c>
      <c r="H412" s="30">
        <v>709.0</v>
      </c>
      <c r="I412" s="46">
        <v>4.0</v>
      </c>
      <c r="J412" s="46">
        <v>7.0</v>
      </c>
      <c r="K412" s="52">
        <v>11.0</v>
      </c>
      <c r="L412" s="32">
        <v>1.5514809590973202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69.0</v>
      </c>
      <c r="E413" s="46">
        <v>67.0</v>
      </c>
      <c r="F413" s="51">
        <v>136.0</v>
      </c>
      <c r="G413" s="32">
        <v>4.171779141104294</v>
      </c>
      <c r="H413" s="30">
        <v>1160.0</v>
      </c>
      <c r="I413" s="46">
        <v>8.0</v>
      </c>
      <c r="J413" s="46">
        <v>0.0</v>
      </c>
      <c r="K413" s="52">
        <v>8.0</v>
      </c>
      <c r="L413" s="32">
        <v>0.6896551724137931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10.0</v>
      </c>
      <c r="E414" s="46">
        <v>9.0</v>
      </c>
      <c r="F414" s="51">
        <v>19.0</v>
      </c>
      <c r="G414" s="32">
        <v>2.0719738276990185</v>
      </c>
      <c r="H414" s="46">
        <v>492.0</v>
      </c>
      <c r="I414" s="46">
        <v>10.0</v>
      </c>
      <c r="J414" s="46">
        <v>12.0</v>
      </c>
      <c r="K414" s="52">
        <v>22.0</v>
      </c>
      <c r="L414" s="32">
        <v>4.471544715447155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68.0</v>
      </c>
      <c r="E415" s="46">
        <v>56.0</v>
      </c>
      <c r="F415" s="51">
        <v>124.0</v>
      </c>
      <c r="G415" s="32">
        <v>5.094494658997535</v>
      </c>
      <c r="H415" s="46">
        <v>847.0</v>
      </c>
      <c r="I415" s="46">
        <v>14.0</v>
      </c>
      <c r="J415" s="46">
        <v>9.0</v>
      </c>
      <c r="K415" s="52">
        <v>23.0</v>
      </c>
      <c r="L415" s="32">
        <v>2.715466351829988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85.0</v>
      </c>
      <c r="E416" s="46">
        <v>81.0</v>
      </c>
      <c r="F416" s="51">
        <v>166.0</v>
      </c>
      <c r="G416" s="32">
        <v>5.843013023583246</v>
      </c>
      <c r="H416" s="46">
        <v>710.0</v>
      </c>
      <c r="I416" s="46">
        <v>10.0</v>
      </c>
      <c r="J416" s="46">
        <v>2.0</v>
      </c>
      <c r="K416" s="52">
        <v>12.0</v>
      </c>
      <c r="L416" s="32">
        <v>1.6901408450704223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75.0</v>
      </c>
      <c r="E417" s="46">
        <v>96.0</v>
      </c>
      <c r="F417" s="51">
        <v>171.0</v>
      </c>
      <c r="G417" s="32">
        <v>7.051546391752578</v>
      </c>
      <c r="H417" s="30">
        <v>214.0</v>
      </c>
      <c r="I417" s="46">
        <v>1.0</v>
      </c>
      <c r="J417" s="46">
        <v>2.0</v>
      </c>
      <c r="K417" s="52">
        <v>3.0</v>
      </c>
      <c r="L417" s="32">
        <v>1.4018691588785046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114.0</v>
      </c>
      <c r="E418" s="46">
        <v>145.0</v>
      </c>
      <c r="F418" s="51">
        <v>259.0</v>
      </c>
      <c r="G418" s="32">
        <v>6.701164294954721</v>
      </c>
      <c r="H418" s="30">
        <v>1055.0</v>
      </c>
      <c r="I418" s="46">
        <v>18.0</v>
      </c>
      <c r="J418" s="46">
        <v>15.0</v>
      </c>
      <c r="K418" s="52">
        <v>33.0</v>
      </c>
      <c r="L418" s="32">
        <v>3.1279620853080567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145.0</v>
      </c>
      <c r="E419" s="46">
        <v>117.0</v>
      </c>
      <c r="F419" s="51">
        <v>262.0</v>
      </c>
      <c r="G419" s="32">
        <v>4.450484117547138</v>
      </c>
      <c r="H419" s="30">
        <v>1764.0</v>
      </c>
      <c r="I419" s="46">
        <v>50.0</v>
      </c>
      <c r="J419" s="46">
        <v>44.0</v>
      </c>
      <c r="K419" s="52">
        <v>94.0</v>
      </c>
      <c r="L419" s="32">
        <v>5.328798185941043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30.0</v>
      </c>
      <c r="E420" s="46">
        <v>40.0</v>
      </c>
      <c r="F420" s="51">
        <v>70.0</v>
      </c>
      <c r="G420" s="32">
        <v>4.164187983343249</v>
      </c>
      <c r="H420" s="30">
        <v>802.0</v>
      </c>
      <c r="I420" s="46">
        <v>9.0</v>
      </c>
      <c r="J420" s="46">
        <v>6.0</v>
      </c>
      <c r="K420" s="52">
        <v>15.0</v>
      </c>
      <c r="L420" s="32">
        <v>1.8703241895261846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67.0</v>
      </c>
      <c r="E421" s="46">
        <v>37.0</v>
      </c>
      <c r="F421" s="51">
        <v>104.0</v>
      </c>
      <c r="G421" s="32">
        <v>3.9800995024875623</v>
      </c>
      <c r="H421" s="30">
        <v>1110.0</v>
      </c>
      <c r="I421" s="46">
        <v>15.0</v>
      </c>
      <c r="J421" s="46">
        <v>18.0</v>
      </c>
      <c r="K421" s="52">
        <v>33.0</v>
      </c>
      <c r="L421" s="32">
        <v>2.9729729729729732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27.0</v>
      </c>
      <c r="E422" s="46">
        <v>18.0</v>
      </c>
      <c r="F422" s="51">
        <v>45.0</v>
      </c>
      <c r="G422" s="32">
        <v>3.282275711159737</v>
      </c>
      <c r="H422" s="30">
        <v>729.0</v>
      </c>
      <c r="I422" s="46">
        <v>3.0</v>
      </c>
      <c r="J422" s="46">
        <v>2.0</v>
      </c>
      <c r="K422" s="52">
        <v>5.0</v>
      </c>
      <c r="L422" s="32">
        <v>0.6858710562414266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121.0</v>
      </c>
      <c r="E423" s="46">
        <v>130.0</v>
      </c>
      <c r="F423" s="51">
        <v>251.0</v>
      </c>
      <c r="G423" s="32">
        <v>7.104443815454288</v>
      </c>
      <c r="H423" s="30">
        <v>1207.0</v>
      </c>
      <c r="I423" s="46">
        <v>12.0</v>
      </c>
      <c r="J423" s="46">
        <v>9.0</v>
      </c>
      <c r="K423" s="52">
        <v>21.0</v>
      </c>
      <c r="L423" s="32">
        <v>1.739850869925435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27.0</v>
      </c>
      <c r="E424" s="46">
        <v>34.0</v>
      </c>
      <c r="F424" s="51">
        <v>61.0</v>
      </c>
      <c r="G424" s="32">
        <v>5.393457117595048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86.0</v>
      </c>
      <c r="E425" s="46">
        <v>81.0</v>
      </c>
      <c r="F425" s="51">
        <v>167.0</v>
      </c>
      <c r="G425" s="32">
        <v>5.471821756225426</v>
      </c>
      <c r="H425" s="30">
        <v>929.0</v>
      </c>
      <c r="I425" s="46">
        <v>20.0</v>
      </c>
      <c r="J425" s="46">
        <v>24.0</v>
      </c>
      <c r="K425" s="52">
        <v>44.0</v>
      </c>
      <c r="L425" s="32">
        <v>4.736275565123789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256.0</v>
      </c>
      <c r="E426" s="46">
        <v>261.0</v>
      </c>
      <c r="F426" s="51">
        <v>517.0</v>
      </c>
      <c r="G426" s="32">
        <v>7.251051893408135</v>
      </c>
      <c r="H426" s="30">
        <v>1147.0</v>
      </c>
      <c r="I426" s="46">
        <v>34.0</v>
      </c>
      <c r="J426" s="46">
        <v>14.0</v>
      </c>
      <c r="K426" s="52">
        <v>48.0</v>
      </c>
      <c r="L426" s="32">
        <v>4.184829991281604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22.0</v>
      </c>
      <c r="E427" s="46">
        <v>35.0</v>
      </c>
      <c r="F427" s="51">
        <v>57.0</v>
      </c>
      <c r="G427" s="32">
        <v>5.660377358490567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42.0</v>
      </c>
      <c r="E428" s="46">
        <v>41.0</v>
      </c>
      <c r="F428" s="51">
        <v>83.0</v>
      </c>
      <c r="G428" s="32">
        <v>6.3944530046224966</v>
      </c>
      <c r="H428" s="46">
        <v>419.0</v>
      </c>
      <c r="I428" s="46">
        <v>14.0</v>
      </c>
      <c r="J428" s="46">
        <v>14.0</v>
      </c>
      <c r="K428" s="52">
        <v>28.0</v>
      </c>
      <c r="L428" s="32">
        <v>6.682577565632458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43.0</v>
      </c>
      <c r="E429" s="46">
        <v>35.0</v>
      </c>
      <c r="F429" s="51">
        <v>78.0</v>
      </c>
      <c r="G429" s="32">
        <v>6.6382978723404245</v>
      </c>
      <c r="H429" s="46">
        <v>315.0</v>
      </c>
      <c r="I429" s="46">
        <v>2.0</v>
      </c>
      <c r="J429" s="46">
        <v>1.0</v>
      </c>
      <c r="K429" s="52">
        <v>3.0</v>
      </c>
      <c r="L429" s="32">
        <v>0.9523809523809524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30.0</v>
      </c>
      <c r="E430" s="46">
        <v>28.0</v>
      </c>
      <c r="F430" s="51">
        <v>58.0</v>
      </c>
      <c r="G430" s="32">
        <v>6.2032085561497325</v>
      </c>
      <c r="H430" s="46">
        <v>273.0</v>
      </c>
      <c r="I430" s="46">
        <v>3.0</v>
      </c>
      <c r="J430" s="46">
        <v>3.0</v>
      </c>
      <c r="K430" s="52">
        <v>6.0</v>
      </c>
      <c r="L430" s="32">
        <v>2.197802197802198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13.0</v>
      </c>
      <c r="E431" s="46">
        <v>18.0</v>
      </c>
      <c r="F431" s="51">
        <v>31.0</v>
      </c>
      <c r="G431" s="32">
        <v>3.841387856257745</v>
      </c>
      <c r="H431" s="46">
        <v>264.0</v>
      </c>
      <c r="I431" s="46">
        <v>3.0</v>
      </c>
      <c r="J431" s="46">
        <v>2.0</v>
      </c>
      <c r="K431" s="52">
        <v>5.0</v>
      </c>
      <c r="L431" s="32">
        <v>1.893939393939394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23.0</v>
      </c>
      <c r="E432" s="46">
        <v>21.0</v>
      </c>
      <c r="F432" s="51">
        <v>44.0</v>
      </c>
      <c r="G432" s="32">
        <v>7.773851590106007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1119.0</v>
      </c>
      <c r="E433" s="40">
        <v>1219.0</v>
      </c>
      <c r="F433" s="40">
        <v>2338.0</v>
      </c>
      <c r="G433" s="42">
        <v>7.272840389460914</v>
      </c>
      <c r="H433" s="40">
        <v>2933.0</v>
      </c>
      <c r="I433" s="40">
        <v>116.0</v>
      </c>
      <c r="J433" s="40">
        <v>95.0</v>
      </c>
      <c r="K433" s="47">
        <v>211.0</v>
      </c>
      <c r="L433" s="42">
        <v>7.19399931810433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1.0</v>
      </c>
      <c r="E434" s="30">
        <v>6.0</v>
      </c>
      <c r="F434" s="31">
        <v>7.0</v>
      </c>
      <c r="G434" s="32">
        <v>4.516129032258064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47.0</v>
      </c>
      <c r="E435" s="30">
        <v>65.0</v>
      </c>
      <c r="F435" s="31">
        <v>112.0</v>
      </c>
      <c r="G435" s="32">
        <v>6.313416009019165</v>
      </c>
      <c r="H435" s="46">
        <v>332.0</v>
      </c>
      <c r="I435" s="30">
        <v>4.0</v>
      </c>
      <c r="J435" s="30">
        <v>4.0</v>
      </c>
      <c r="K435" s="33">
        <v>8.0</v>
      </c>
      <c r="L435" s="32">
        <v>2.4096385542168677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55.0</v>
      </c>
      <c r="E436" s="30">
        <v>51.0</v>
      </c>
      <c r="F436" s="31">
        <v>106.0</v>
      </c>
      <c r="G436" s="32">
        <v>6.773162939297124</v>
      </c>
      <c r="H436" s="46">
        <v>153.0</v>
      </c>
      <c r="I436" s="30">
        <v>1.0</v>
      </c>
      <c r="J436" s="30">
        <v>1.0</v>
      </c>
      <c r="K436" s="33">
        <v>2.0</v>
      </c>
      <c r="L436" s="32">
        <v>1.3071895424836601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146.0</v>
      </c>
      <c r="E437" s="30">
        <v>164.0</v>
      </c>
      <c r="F437" s="31">
        <v>310.0</v>
      </c>
      <c r="G437" s="32">
        <v>8.297644539614561</v>
      </c>
      <c r="H437" s="46">
        <v>3.0</v>
      </c>
      <c r="I437" s="30">
        <v>17.0</v>
      </c>
      <c r="J437" s="30">
        <v>11.0</v>
      </c>
      <c r="K437" s="33">
        <v>28.0</v>
      </c>
      <c r="L437" s="32">
        <v>933.3333333333334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149.0</v>
      </c>
      <c r="E438" s="30">
        <v>142.0</v>
      </c>
      <c r="F438" s="31">
        <v>291.0</v>
      </c>
      <c r="G438" s="32">
        <v>7.3764258555133075</v>
      </c>
      <c r="H438" s="46">
        <v>529.0</v>
      </c>
      <c r="I438" s="30">
        <v>0.0</v>
      </c>
      <c r="J438" s="30">
        <v>0.0</v>
      </c>
      <c r="K438" s="33">
        <v>0.0</v>
      </c>
      <c r="L438" s="32">
        <v>0.0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57.0</v>
      </c>
      <c r="E439" s="30">
        <v>58.0</v>
      </c>
      <c r="F439" s="31">
        <v>115.0</v>
      </c>
      <c r="G439" s="32">
        <v>6.381798002219756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49.0</v>
      </c>
      <c r="E440" s="30">
        <v>55.0</v>
      </c>
      <c r="F440" s="31">
        <v>104.0</v>
      </c>
      <c r="G440" s="32">
        <v>7.098976109215018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13.0</v>
      </c>
      <c r="E441" s="30">
        <v>17.0</v>
      </c>
      <c r="F441" s="31">
        <v>30.0</v>
      </c>
      <c r="G441" s="32">
        <v>5.617977528089887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48.0</v>
      </c>
      <c r="E442" s="30">
        <v>44.0</v>
      </c>
      <c r="F442" s="31">
        <v>92.0</v>
      </c>
      <c r="G442" s="32">
        <v>7.8699743370402055</v>
      </c>
      <c r="H442" s="46">
        <v>3.0</v>
      </c>
      <c r="I442" s="30">
        <v>0.0</v>
      </c>
      <c r="J442" s="30">
        <v>2.0</v>
      </c>
      <c r="K442" s="33">
        <v>2.0</v>
      </c>
      <c r="L442" s="32">
        <v>66.66666666666666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40.0</v>
      </c>
      <c r="E443" s="30">
        <v>50.0</v>
      </c>
      <c r="F443" s="31">
        <v>90.0</v>
      </c>
      <c r="G443" s="32">
        <v>4.473161033797217</v>
      </c>
      <c r="H443" s="46">
        <v>399.0</v>
      </c>
      <c r="I443" s="30">
        <v>13.0</v>
      </c>
      <c r="J443" s="30">
        <v>8.0</v>
      </c>
      <c r="K443" s="33">
        <v>21.0</v>
      </c>
      <c r="L443" s="32">
        <v>5.263157894736842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16.0</v>
      </c>
      <c r="E444" s="30">
        <v>13.0</v>
      </c>
      <c r="F444" s="31">
        <v>29.0</v>
      </c>
      <c r="G444" s="32">
        <v>6.904761904761905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17.0</v>
      </c>
      <c r="E445" s="30">
        <v>17.0</v>
      </c>
      <c r="F445" s="31">
        <v>34.0</v>
      </c>
      <c r="G445" s="32">
        <v>7.35930735930736</v>
      </c>
      <c r="H445" s="46">
        <v>76.0</v>
      </c>
      <c r="I445" s="30">
        <v>2.0</v>
      </c>
      <c r="J445" s="30">
        <v>3.0</v>
      </c>
      <c r="K445" s="33">
        <v>5.0</v>
      </c>
      <c r="L445" s="32">
        <v>6.578947368421052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4.0</v>
      </c>
      <c r="E446" s="30">
        <v>3.0</v>
      </c>
      <c r="F446" s="31">
        <v>7.0</v>
      </c>
      <c r="G446" s="32">
        <v>3.6269430051813467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29.0</v>
      </c>
      <c r="E447" s="30">
        <v>26.0</v>
      </c>
      <c r="F447" s="31">
        <v>55.0</v>
      </c>
      <c r="G447" s="32">
        <v>9.35374149659864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39.0</v>
      </c>
      <c r="E448" s="30">
        <v>43.0</v>
      </c>
      <c r="F448" s="31">
        <v>82.0</v>
      </c>
      <c r="G448" s="32">
        <v>8.47107438016529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338.0</v>
      </c>
      <c r="E449" s="30">
        <v>391.0</v>
      </c>
      <c r="F449" s="31">
        <v>729.0</v>
      </c>
      <c r="G449" s="32">
        <v>8.204839617332583</v>
      </c>
      <c r="H449" s="46">
        <v>765.0</v>
      </c>
      <c r="I449" s="30">
        <v>79.0</v>
      </c>
      <c r="J449" s="30">
        <v>66.0</v>
      </c>
      <c r="K449" s="33">
        <v>145.0</v>
      </c>
      <c r="L449" s="32">
        <v>18.954248366013072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42.0</v>
      </c>
      <c r="E450" s="30">
        <v>43.0</v>
      </c>
      <c r="F450" s="31">
        <v>85.0</v>
      </c>
      <c r="G450" s="32">
        <v>5.813953488372093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29.0</v>
      </c>
      <c r="E451" s="30">
        <v>31.0</v>
      </c>
      <c r="F451" s="31">
        <v>60.0</v>
      </c>
      <c r="G451" s="32">
        <v>5.928853754940711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405.0</v>
      </c>
      <c r="E452" s="40">
        <v>409.0</v>
      </c>
      <c r="F452" s="40">
        <v>814.0</v>
      </c>
      <c r="G452" s="42">
        <v>6.344505066250974</v>
      </c>
      <c r="H452" s="40">
        <v>3411.0</v>
      </c>
      <c r="I452" s="40">
        <v>37.0</v>
      </c>
      <c r="J452" s="40">
        <v>35.0</v>
      </c>
      <c r="K452" s="47">
        <v>72.0</v>
      </c>
      <c r="L452" s="42">
        <v>2.1108179419525066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54.0</v>
      </c>
      <c r="E453" s="30">
        <v>48.0</v>
      </c>
      <c r="F453" s="31">
        <v>102.0</v>
      </c>
      <c r="G453" s="32">
        <v>6.737120211360634</v>
      </c>
      <c r="H453" s="46">
        <v>477.0</v>
      </c>
      <c r="I453" s="30">
        <v>4.0</v>
      </c>
      <c r="J453" s="30">
        <v>4.0</v>
      </c>
      <c r="K453" s="33">
        <v>8.0</v>
      </c>
      <c r="L453" s="32">
        <v>1.6771488469601679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18.0</v>
      </c>
      <c r="E454" s="30">
        <v>17.0</v>
      </c>
      <c r="F454" s="31">
        <v>35.0</v>
      </c>
      <c r="G454" s="32">
        <v>5.737704918032787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20.0</v>
      </c>
      <c r="E455" s="30">
        <v>14.0</v>
      </c>
      <c r="F455" s="31">
        <v>34.0</v>
      </c>
      <c r="G455" s="32">
        <v>5.448717948717949</v>
      </c>
      <c r="H455" s="46">
        <v>167.0</v>
      </c>
      <c r="I455" s="30">
        <v>3.0</v>
      </c>
      <c r="J455" s="30">
        <v>0.0</v>
      </c>
      <c r="K455" s="33">
        <v>3.0</v>
      </c>
      <c r="L455" s="32">
        <v>1.7964071856287425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33.0</v>
      </c>
      <c r="E456" s="30">
        <v>40.0</v>
      </c>
      <c r="F456" s="31">
        <v>73.0</v>
      </c>
      <c r="G456" s="32">
        <v>5.324580598103574</v>
      </c>
      <c r="H456" s="46">
        <v>410.0</v>
      </c>
      <c r="I456" s="30">
        <v>0.0</v>
      </c>
      <c r="J456" s="30">
        <v>1.0</v>
      </c>
      <c r="K456" s="33">
        <v>1.0</v>
      </c>
      <c r="L456" s="32">
        <v>0.24390243902439024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41.0</v>
      </c>
      <c r="E457" s="30">
        <v>53.0</v>
      </c>
      <c r="F457" s="31">
        <v>94.0</v>
      </c>
      <c r="G457" s="32">
        <v>8.901515151515152</v>
      </c>
      <c r="H457" s="46">
        <v>173.0</v>
      </c>
      <c r="I457" s="30">
        <v>1.0</v>
      </c>
      <c r="J457" s="30">
        <v>3.0</v>
      </c>
      <c r="K457" s="33">
        <v>4.0</v>
      </c>
      <c r="L457" s="32">
        <v>2.312138728323699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41.0</v>
      </c>
      <c r="E458" s="30">
        <v>30.0</v>
      </c>
      <c r="F458" s="31">
        <v>71.0</v>
      </c>
      <c r="G458" s="32">
        <v>6.2008733624454155</v>
      </c>
      <c r="H458" s="46">
        <v>195.0</v>
      </c>
      <c r="I458" s="30">
        <v>2.0</v>
      </c>
      <c r="J458" s="30">
        <v>5.0</v>
      </c>
      <c r="K458" s="33">
        <v>7.0</v>
      </c>
      <c r="L458" s="32">
        <v>3.5897435897435894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28.0</v>
      </c>
      <c r="E459" s="30">
        <v>33.0</v>
      </c>
      <c r="F459" s="31">
        <v>61.0</v>
      </c>
      <c r="G459" s="32">
        <v>7.932379713914174</v>
      </c>
      <c r="H459" s="46">
        <v>217.0</v>
      </c>
      <c r="I459" s="30">
        <v>3.0</v>
      </c>
      <c r="J459" s="30">
        <v>5.0</v>
      </c>
      <c r="K459" s="33">
        <v>8.0</v>
      </c>
      <c r="L459" s="32">
        <v>3.686635944700461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26.0</v>
      </c>
      <c r="E460" s="30">
        <v>14.0</v>
      </c>
      <c r="F460" s="31">
        <v>40.0</v>
      </c>
      <c r="G460" s="32">
        <v>6.191950464396285</v>
      </c>
      <c r="H460" s="46">
        <v>115.0</v>
      </c>
      <c r="I460" s="30">
        <v>1.0</v>
      </c>
      <c r="J460" s="30">
        <v>2.0</v>
      </c>
      <c r="K460" s="33">
        <v>3.0</v>
      </c>
      <c r="L460" s="32">
        <v>2.608695652173913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7.0</v>
      </c>
      <c r="E461" s="30">
        <v>8.0</v>
      </c>
      <c r="F461" s="31">
        <v>15.0</v>
      </c>
      <c r="G461" s="32">
        <v>3.640776699029126</v>
      </c>
      <c r="H461" s="46">
        <v>75.0</v>
      </c>
      <c r="I461" s="30">
        <v>10.0</v>
      </c>
      <c r="J461" s="30">
        <v>6.0</v>
      </c>
      <c r="K461" s="33">
        <v>16.0</v>
      </c>
      <c r="L461" s="32">
        <v>21.333333333333336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18.0</v>
      </c>
      <c r="E462" s="30">
        <v>18.0</v>
      </c>
      <c r="F462" s="31">
        <v>36.0</v>
      </c>
      <c r="G462" s="32">
        <v>5.572755417956656</v>
      </c>
      <c r="H462" s="46">
        <v>128.0</v>
      </c>
      <c r="I462" s="30">
        <v>1.0</v>
      </c>
      <c r="J462" s="30">
        <v>4.0</v>
      </c>
      <c r="K462" s="33">
        <v>5.0</v>
      </c>
      <c r="L462" s="32">
        <v>3.90625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13.0</v>
      </c>
      <c r="E463" s="30">
        <v>11.0</v>
      </c>
      <c r="F463" s="31">
        <v>24.0</v>
      </c>
      <c r="G463" s="32">
        <v>5.3452115812917596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49.0</v>
      </c>
      <c r="E464" s="30">
        <v>40.0</v>
      </c>
      <c r="F464" s="31">
        <v>89.0</v>
      </c>
      <c r="G464" s="32">
        <v>7.277187244480785</v>
      </c>
      <c r="H464" s="46">
        <v>261.0</v>
      </c>
      <c r="I464" s="30">
        <v>3.0</v>
      </c>
      <c r="J464" s="30">
        <v>0.0</v>
      </c>
      <c r="K464" s="33">
        <v>3.0</v>
      </c>
      <c r="L464" s="32">
        <v>1.1494252873563218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57.0</v>
      </c>
      <c r="E465" s="30">
        <v>83.0</v>
      </c>
      <c r="F465" s="31">
        <v>140.0</v>
      </c>
      <c r="G465" s="32">
        <v>5.9196617336152215</v>
      </c>
      <c r="H465" s="46">
        <v>989.0</v>
      </c>
      <c r="I465" s="30">
        <v>9.0</v>
      </c>
      <c r="J465" s="30">
        <v>5.0</v>
      </c>
      <c r="K465" s="33">
        <v>14.0</v>
      </c>
      <c r="L465" s="32">
        <v>1.4155712841253791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165.0</v>
      </c>
      <c r="E466" s="49">
        <v>148.0</v>
      </c>
      <c r="F466" s="49">
        <v>313.0</v>
      </c>
      <c r="G466" s="42">
        <v>6.288929073739201</v>
      </c>
      <c r="H466" s="49">
        <v>406.0</v>
      </c>
      <c r="I466" s="49">
        <v>13.0</v>
      </c>
      <c r="J466" s="49">
        <v>8.0</v>
      </c>
      <c r="K466" s="50">
        <v>21.0</v>
      </c>
      <c r="L466" s="42">
        <v>5.172413793103448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27.0</v>
      </c>
      <c r="E467" s="46">
        <v>32.0</v>
      </c>
      <c r="F467" s="51">
        <v>59.0</v>
      </c>
      <c r="G467" s="32">
        <v>6.490649064906491</v>
      </c>
      <c r="H467" s="46">
        <v>7.0</v>
      </c>
      <c r="I467" s="46">
        <v>7.0</v>
      </c>
      <c r="J467" s="46">
        <v>0.0</v>
      </c>
      <c r="K467" s="52">
        <v>7.0</v>
      </c>
      <c r="L467" s="32">
        <v>100.0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25.0</v>
      </c>
      <c r="E468" s="46">
        <v>19.0</v>
      </c>
      <c r="F468" s="51">
        <v>44.0</v>
      </c>
      <c r="G468" s="32">
        <v>7.4450084602368864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17.0</v>
      </c>
      <c r="E469" s="46">
        <v>6.0</v>
      </c>
      <c r="F469" s="51">
        <v>23.0</v>
      </c>
      <c r="G469" s="32">
        <v>5.582524271844661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14.0</v>
      </c>
      <c r="E470" s="46">
        <v>7.0</v>
      </c>
      <c r="F470" s="51">
        <v>21.0</v>
      </c>
      <c r="G470" s="32">
        <v>8.641975308641975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22.0</v>
      </c>
      <c r="E471" s="46">
        <v>12.0</v>
      </c>
      <c r="F471" s="51">
        <v>34.0</v>
      </c>
      <c r="G471" s="32">
        <v>5.975395430579964</v>
      </c>
      <c r="H471" s="46">
        <v>23.0</v>
      </c>
      <c r="I471" s="46">
        <v>1.0</v>
      </c>
      <c r="J471" s="46">
        <v>2.0</v>
      </c>
      <c r="K471" s="52">
        <v>3.0</v>
      </c>
      <c r="L471" s="32">
        <v>13.043478260869565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18.0</v>
      </c>
      <c r="E472" s="46">
        <v>24.0</v>
      </c>
      <c r="F472" s="51">
        <v>42.0</v>
      </c>
      <c r="G472" s="32">
        <v>5.419354838709677</v>
      </c>
      <c r="H472" s="46">
        <v>15.0</v>
      </c>
      <c r="I472" s="46">
        <v>4.0</v>
      </c>
      <c r="J472" s="46">
        <v>3.0</v>
      </c>
      <c r="K472" s="52">
        <v>7.0</v>
      </c>
      <c r="L472" s="32">
        <v>46.666666666666664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28.0</v>
      </c>
      <c r="E473" s="46">
        <v>29.0</v>
      </c>
      <c r="F473" s="51">
        <v>57.0</v>
      </c>
      <c r="G473" s="32">
        <v>5.88235294117647</v>
      </c>
      <c r="H473" s="46">
        <v>195.0</v>
      </c>
      <c r="I473" s="46">
        <v>0.0</v>
      </c>
      <c r="J473" s="46">
        <v>1.0</v>
      </c>
      <c r="K473" s="52">
        <v>1.0</v>
      </c>
      <c r="L473" s="32">
        <v>0.5128205128205128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14.0</v>
      </c>
      <c r="E474" s="46">
        <v>19.0</v>
      </c>
      <c r="F474" s="51">
        <v>33.0</v>
      </c>
      <c r="G474" s="32">
        <v>6.4833005893909625</v>
      </c>
      <c r="H474" s="30">
        <v>-27.0</v>
      </c>
      <c r="I474" s="46">
        <v>1.0</v>
      </c>
      <c r="J474" s="46">
        <v>2.0</v>
      </c>
      <c r="K474" s="52">
        <v>3.0</v>
      </c>
      <c r="L474" s="32">
        <v>-11.11111111111111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213.0</v>
      </c>
      <c r="E475" s="49">
        <v>236.0</v>
      </c>
      <c r="F475" s="49">
        <v>449.0</v>
      </c>
      <c r="G475" s="42">
        <v>4.443784639746635</v>
      </c>
      <c r="H475" s="40">
        <v>3856.0</v>
      </c>
      <c r="I475" s="49">
        <v>96.0</v>
      </c>
      <c r="J475" s="49">
        <v>76.0</v>
      </c>
      <c r="K475" s="50">
        <v>172.0</v>
      </c>
      <c r="L475" s="42">
        <v>4.460580912863071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141.0</v>
      </c>
      <c r="E476" s="49">
        <v>127.0</v>
      </c>
      <c r="F476" s="49">
        <v>268.0</v>
      </c>
      <c r="G476" s="42">
        <v>5.369665397715888</v>
      </c>
      <c r="H476" s="40">
        <v>1364.0</v>
      </c>
      <c r="I476" s="49">
        <v>6.0</v>
      </c>
      <c r="J476" s="49">
        <v>4.0</v>
      </c>
      <c r="K476" s="50">
        <v>10.0</v>
      </c>
      <c r="L476" s="42">
        <v>0.7331378299120235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8080.0</v>
      </c>
      <c r="E477" s="20">
        <v>7557.0</v>
      </c>
      <c r="F477" s="20">
        <v>15637.0</v>
      </c>
      <c r="G477" s="36">
        <v>4.637554792367327</v>
      </c>
      <c r="H477" s="20">
        <v>132730.0</v>
      </c>
      <c r="I477" s="20">
        <v>1925.0</v>
      </c>
      <c r="J477" s="20">
        <v>1676.0</v>
      </c>
      <c r="K477" s="27">
        <v>3601.0</v>
      </c>
      <c r="L477" s="36">
        <v>2.713026444662096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1481.0</v>
      </c>
      <c r="E478" s="40">
        <v>1380.0</v>
      </c>
      <c r="F478" s="40">
        <v>2861.0</v>
      </c>
      <c r="G478" s="42">
        <v>4.90409503076844</v>
      </c>
      <c r="H478" s="40">
        <v>23139.0</v>
      </c>
      <c r="I478" s="40">
        <v>338.0</v>
      </c>
      <c r="J478" s="40">
        <v>338.0</v>
      </c>
      <c r="K478" s="47">
        <v>676.0</v>
      </c>
      <c r="L478" s="42">
        <v>2.921474566748779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20.0</v>
      </c>
      <c r="E479" s="30">
        <v>25.0</v>
      </c>
      <c r="F479" s="31">
        <v>45.0</v>
      </c>
      <c r="G479" s="32">
        <v>6.1058344640434195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15.0</v>
      </c>
      <c r="E480" s="30">
        <v>16.0</v>
      </c>
      <c r="F480" s="31">
        <v>31.0</v>
      </c>
      <c r="G480" s="32">
        <v>5.506216696269982</v>
      </c>
      <c r="H480" s="30">
        <v>289.0</v>
      </c>
      <c r="I480" s="30">
        <v>3.0</v>
      </c>
      <c r="J480" s="30">
        <v>2.0</v>
      </c>
      <c r="K480" s="33">
        <v>5.0</v>
      </c>
      <c r="L480" s="32">
        <v>1.7301038062283738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17.0</v>
      </c>
      <c r="E481" s="30">
        <v>14.0</v>
      </c>
      <c r="F481" s="31">
        <v>31.0</v>
      </c>
      <c r="G481" s="32">
        <v>1.6884531590413945</v>
      </c>
      <c r="H481" s="30">
        <v>1175.0</v>
      </c>
      <c r="I481" s="30">
        <v>31.0</v>
      </c>
      <c r="J481" s="30">
        <v>18.0</v>
      </c>
      <c r="K481" s="33">
        <v>49.0</v>
      </c>
      <c r="L481" s="32">
        <v>4.170212765957447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7.0</v>
      </c>
      <c r="E482" s="30">
        <v>8.0</v>
      </c>
      <c r="F482" s="31">
        <v>15.0</v>
      </c>
      <c r="G482" s="32">
        <v>2.640845070422535</v>
      </c>
      <c r="H482" s="30">
        <v>327.0</v>
      </c>
      <c r="I482" s="30">
        <v>6.0</v>
      </c>
      <c r="J482" s="30">
        <v>1.0</v>
      </c>
      <c r="K482" s="33">
        <v>7.0</v>
      </c>
      <c r="L482" s="32">
        <v>2.1406727828746175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145.0</v>
      </c>
      <c r="E483" s="30">
        <v>134.0</v>
      </c>
      <c r="F483" s="31">
        <v>279.0</v>
      </c>
      <c r="G483" s="32">
        <v>4.132721078358761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86.0</v>
      </c>
      <c r="E484" s="30">
        <v>62.0</v>
      </c>
      <c r="F484" s="31">
        <v>148.0</v>
      </c>
      <c r="G484" s="32">
        <v>9.679529103989536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64.0</v>
      </c>
      <c r="E485" s="30">
        <v>63.0</v>
      </c>
      <c r="F485" s="31">
        <v>127.0</v>
      </c>
      <c r="G485" s="32">
        <v>6.924754634678298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22.0</v>
      </c>
      <c r="E486" s="30">
        <v>23.0</v>
      </c>
      <c r="F486" s="31">
        <v>45.0</v>
      </c>
      <c r="G486" s="32">
        <v>3.839590443686007</v>
      </c>
      <c r="H486" s="46">
        <v>542.0</v>
      </c>
      <c r="I486" s="30">
        <v>3.0</v>
      </c>
      <c r="J486" s="30">
        <v>6.0</v>
      </c>
      <c r="K486" s="33">
        <v>9.0</v>
      </c>
      <c r="L486" s="32">
        <v>1.6605166051660518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11.0</v>
      </c>
      <c r="E487" s="30">
        <v>20.0</v>
      </c>
      <c r="F487" s="31">
        <v>31.0</v>
      </c>
      <c r="G487" s="32">
        <v>4.341736694677871</v>
      </c>
      <c r="H487" s="46">
        <v>355.0</v>
      </c>
      <c r="I487" s="30">
        <v>0.0</v>
      </c>
      <c r="J487" s="30">
        <v>2.0</v>
      </c>
      <c r="K487" s="33">
        <v>2.0</v>
      </c>
      <c r="L487" s="32">
        <v>0.5633802816901409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30.0</v>
      </c>
      <c r="E488" s="30">
        <v>27.0</v>
      </c>
      <c r="F488" s="31">
        <v>57.0</v>
      </c>
      <c r="G488" s="32">
        <v>4.738154613466334</v>
      </c>
      <c r="H488" s="46">
        <v>777.0</v>
      </c>
      <c r="I488" s="30">
        <v>7.0</v>
      </c>
      <c r="J488" s="30">
        <v>11.0</v>
      </c>
      <c r="K488" s="33">
        <v>18.0</v>
      </c>
      <c r="L488" s="32">
        <v>2.3166023166023164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26.0</v>
      </c>
      <c r="E489" s="30">
        <v>21.0</v>
      </c>
      <c r="F489" s="31">
        <v>47.0</v>
      </c>
      <c r="G489" s="32">
        <v>5.016008537886873</v>
      </c>
      <c r="H489" s="46">
        <v>603.0</v>
      </c>
      <c r="I489" s="30">
        <v>7.0</v>
      </c>
      <c r="J489" s="30">
        <v>12.0</v>
      </c>
      <c r="K489" s="33">
        <v>19.0</v>
      </c>
      <c r="L489" s="32">
        <v>3.150912106135987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44.0</v>
      </c>
      <c r="E490" s="30">
        <v>43.0</v>
      </c>
      <c r="F490" s="31">
        <v>87.0</v>
      </c>
      <c r="G490" s="32">
        <v>4.876681614349776</v>
      </c>
      <c r="H490" s="46">
        <v>769.0</v>
      </c>
      <c r="I490" s="30">
        <v>9.0</v>
      </c>
      <c r="J490" s="30">
        <v>12.0</v>
      </c>
      <c r="K490" s="33">
        <v>21.0</v>
      </c>
      <c r="L490" s="32">
        <v>2.7308192457737324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19.0</v>
      </c>
      <c r="E491" s="30">
        <v>23.0</v>
      </c>
      <c r="F491" s="31">
        <v>42.0</v>
      </c>
      <c r="G491" s="32">
        <v>3.633217993079585</v>
      </c>
      <c r="H491" s="30">
        <v>845.0</v>
      </c>
      <c r="I491" s="30">
        <v>8.0</v>
      </c>
      <c r="J491" s="30">
        <v>8.0</v>
      </c>
      <c r="K491" s="33">
        <v>16.0</v>
      </c>
      <c r="L491" s="32">
        <v>1.8934911242603552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205.0</v>
      </c>
      <c r="E492" s="30">
        <v>168.0</v>
      </c>
      <c r="F492" s="31">
        <v>373.0</v>
      </c>
      <c r="G492" s="32">
        <v>4.725706322057519</v>
      </c>
      <c r="H492" s="30">
        <v>3453.0</v>
      </c>
      <c r="I492" s="30">
        <v>74.0</v>
      </c>
      <c r="J492" s="30">
        <v>82.0</v>
      </c>
      <c r="K492" s="33">
        <v>156.0</v>
      </c>
      <c r="L492" s="32">
        <v>4.5178105994787146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18.0</v>
      </c>
      <c r="E493" s="30">
        <v>14.0</v>
      </c>
      <c r="F493" s="31">
        <v>32.0</v>
      </c>
      <c r="G493" s="32">
        <v>4.26098535286285</v>
      </c>
      <c r="H493" s="46">
        <v>276.0</v>
      </c>
      <c r="I493" s="30">
        <v>3.0</v>
      </c>
      <c r="J493" s="30">
        <v>1.0</v>
      </c>
      <c r="K493" s="33">
        <v>4.0</v>
      </c>
      <c r="L493" s="32">
        <v>1.4492753623188406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16.0</v>
      </c>
      <c r="E494" s="30">
        <v>21.0</v>
      </c>
      <c r="F494" s="31">
        <v>37.0</v>
      </c>
      <c r="G494" s="32">
        <v>3.982777179763186</v>
      </c>
      <c r="H494" s="46">
        <v>406.0</v>
      </c>
      <c r="I494" s="30">
        <v>2.0</v>
      </c>
      <c r="J494" s="30">
        <v>1.0</v>
      </c>
      <c r="K494" s="33">
        <v>3.0</v>
      </c>
      <c r="L494" s="32">
        <v>0.7389162561576355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31.0</v>
      </c>
      <c r="E495" s="30">
        <v>30.0</v>
      </c>
      <c r="F495" s="31">
        <v>61.0</v>
      </c>
      <c r="G495" s="32">
        <v>4.528582034149963</v>
      </c>
      <c r="H495" s="46">
        <v>409.0</v>
      </c>
      <c r="I495" s="30">
        <v>6.0</v>
      </c>
      <c r="J495" s="30">
        <v>4.0</v>
      </c>
      <c r="K495" s="33">
        <v>10.0</v>
      </c>
      <c r="L495" s="32">
        <v>2.444987775061125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19.0</v>
      </c>
      <c r="E496" s="30">
        <v>13.0</v>
      </c>
      <c r="F496" s="31">
        <v>32.0</v>
      </c>
      <c r="G496" s="32">
        <v>5.828779599271402</v>
      </c>
      <c r="H496" s="30">
        <v>103.0</v>
      </c>
      <c r="I496" s="30">
        <v>3.0</v>
      </c>
      <c r="J496" s="30">
        <v>3.0</v>
      </c>
      <c r="K496" s="33">
        <v>6.0</v>
      </c>
      <c r="L496" s="32">
        <v>5.825242718446602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75.0</v>
      </c>
      <c r="E497" s="30">
        <v>64.0</v>
      </c>
      <c r="F497" s="31">
        <v>139.0</v>
      </c>
      <c r="G497" s="32">
        <v>4.368321810182276</v>
      </c>
      <c r="H497" s="30">
        <v>1132.0</v>
      </c>
      <c r="I497" s="30">
        <v>3.0</v>
      </c>
      <c r="J497" s="30">
        <v>0.0</v>
      </c>
      <c r="K497" s="33">
        <v>3.0</v>
      </c>
      <c r="L497" s="32">
        <v>0.26501766784452296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27.0</v>
      </c>
      <c r="E498" s="30">
        <v>32.0</v>
      </c>
      <c r="F498" s="31">
        <v>59.0</v>
      </c>
      <c r="G498" s="32">
        <v>5.493482309124767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43.0</v>
      </c>
      <c r="E499" s="30">
        <v>53.0</v>
      </c>
      <c r="F499" s="31">
        <v>96.0</v>
      </c>
      <c r="G499" s="32">
        <v>3.74414976599064</v>
      </c>
      <c r="H499" s="30">
        <v>1087.0</v>
      </c>
      <c r="I499" s="30">
        <v>15.0</v>
      </c>
      <c r="J499" s="30">
        <v>28.0</v>
      </c>
      <c r="K499" s="33">
        <v>43.0</v>
      </c>
      <c r="L499" s="32">
        <v>3.9558417663293466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31.0</v>
      </c>
      <c r="E500" s="30">
        <v>38.0</v>
      </c>
      <c r="F500" s="31">
        <v>69.0</v>
      </c>
      <c r="G500" s="32">
        <v>4.451612903225807</v>
      </c>
      <c r="H500" s="46">
        <v>163.0</v>
      </c>
      <c r="I500" s="30">
        <v>16.0</v>
      </c>
      <c r="J500" s="30">
        <v>11.0</v>
      </c>
      <c r="K500" s="33">
        <v>27.0</v>
      </c>
      <c r="L500" s="32">
        <v>16.56441717791411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48.0</v>
      </c>
      <c r="E501" s="30">
        <v>55.0</v>
      </c>
      <c r="F501" s="31">
        <v>103.0</v>
      </c>
      <c r="G501" s="32">
        <v>4.439655172413793</v>
      </c>
      <c r="H501" s="46">
        <v>837.0</v>
      </c>
      <c r="I501" s="30">
        <v>12.0</v>
      </c>
      <c r="J501" s="30">
        <v>10.0</v>
      </c>
      <c r="K501" s="33">
        <v>22.0</v>
      </c>
      <c r="L501" s="32">
        <v>2.6284348864994027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9.0</v>
      </c>
      <c r="E502" s="30">
        <v>5.0</v>
      </c>
      <c r="F502" s="31">
        <v>14.0</v>
      </c>
      <c r="G502" s="32">
        <v>2.2364217252396164</v>
      </c>
      <c r="H502" s="46">
        <v>374.0</v>
      </c>
      <c r="I502" s="30">
        <v>5.0</v>
      </c>
      <c r="J502" s="30">
        <v>2.0</v>
      </c>
      <c r="K502" s="33">
        <v>7.0</v>
      </c>
      <c r="L502" s="32">
        <v>1.8716577540106951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8.0</v>
      </c>
      <c r="E503" s="30">
        <v>12.0</v>
      </c>
      <c r="F503" s="31">
        <v>20.0</v>
      </c>
      <c r="G503" s="32">
        <v>4.878048780487805</v>
      </c>
      <c r="H503" s="46">
        <v>85.0</v>
      </c>
      <c r="I503" s="30">
        <v>0.0</v>
      </c>
      <c r="J503" s="30">
        <v>1.0</v>
      </c>
      <c r="K503" s="33">
        <v>1.0</v>
      </c>
      <c r="L503" s="32">
        <v>1.1764705882352942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31.0</v>
      </c>
      <c r="E504" s="30">
        <v>33.0</v>
      </c>
      <c r="F504" s="31">
        <v>64.0</v>
      </c>
      <c r="G504" s="32">
        <v>4.6276211135213305</v>
      </c>
      <c r="H504" s="46">
        <v>592.0</v>
      </c>
      <c r="I504" s="30">
        <v>4.0</v>
      </c>
      <c r="J504" s="30">
        <v>7.0</v>
      </c>
      <c r="K504" s="33">
        <v>11.0</v>
      </c>
      <c r="L504" s="32">
        <v>1.8581081081081081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6.0</v>
      </c>
      <c r="E505" s="30">
        <v>13.0</v>
      </c>
      <c r="F505" s="31">
        <v>19.0</v>
      </c>
      <c r="G505" s="32">
        <v>4.935064935064935</v>
      </c>
      <c r="H505" s="30">
        <v>180.0</v>
      </c>
      <c r="I505" s="30">
        <v>5.0</v>
      </c>
      <c r="J505" s="30">
        <v>0.0</v>
      </c>
      <c r="K505" s="33">
        <v>5.0</v>
      </c>
      <c r="L505" s="32">
        <v>2.7777777777777777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154.0</v>
      </c>
      <c r="E506" s="30">
        <v>133.0</v>
      </c>
      <c r="F506" s="31">
        <v>287.0</v>
      </c>
      <c r="G506" s="32">
        <v>6.252723311546841</v>
      </c>
      <c r="H506" s="30">
        <v>2259.0</v>
      </c>
      <c r="I506" s="30">
        <v>53.0</v>
      </c>
      <c r="J506" s="30">
        <v>48.0</v>
      </c>
      <c r="K506" s="33">
        <v>101.0</v>
      </c>
      <c r="L506" s="32">
        <v>4.471004869411244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40.0</v>
      </c>
      <c r="E507" s="30">
        <v>36.0</v>
      </c>
      <c r="F507" s="31">
        <v>76.0</v>
      </c>
      <c r="G507" s="32">
        <v>6.713780918727916</v>
      </c>
      <c r="H507" s="46">
        <v>165.0</v>
      </c>
      <c r="I507" s="30">
        <v>0.0</v>
      </c>
      <c r="J507" s="30">
        <v>1.0</v>
      </c>
      <c r="K507" s="33">
        <v>1.0</v>
      </c>
      <c r="L507" s="32">
        <v>0.6060606060606061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20.0</v>
      </c>
      <c r="E508" s="30">
        <v>23.0</v>
      </c>
      <c r="F508" s="31">
        <v>43.0</v>
      </c>
      <c r="G508" s="32">
        <v>4.73568281938326</v>
      </c>
      <c r="H508" s="30">
        <v>573.0</v>
      </c>
      <c r="I508" s="30">
        <v>32.0</v>
      </c>
      <c r="J508" s="30">
        <v>28.0</v>
      </c>
      <c r="K508" s="33">
        <v>60.0</v>
      </c>
      <c r="L508" s="32">
        <v>10.471204188481675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127.0</v>
      </c>
      <c r="E509" s="30">
        <v>93.0</v>
      </c>
      <c r="F509" s="31">
        <v>220.0</v>
      </c>
      <c r="G509" s="32">
        <v>5.593694380879736</v>
      </c>
      <c r="H509" s="30">
        <v>1199.0</v>
      </c>
      <c r="I509" s="30">
        <v>27.0</v>
      </c>
      <c r="J509" s="30">
        <v>32.0</v>
      </c>
      <c r="K509" s="33">
        <v>59.0</v>
      </c>
      <c r="L509" s="32">
        <v>4.920767306088407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21.0</v>
      </c>
      <c r="E510" s="30">
        <v>22.0</v>
      </c>
      <c r="F510" s="31">
        <v>43.0</v>
      </c>
      <c r="G510" s="32">
        <v>5.665349143610013</v>
      </c>
      <c r="H510" s="46">
        <v>126.0</v>
      </c>
      <c r="I510" s="30">
        <v>0.0</v>
      </c>
      <c r="J510" s="30">
        <v>2.0</v>
      </c>
      <c r="K510" s="33">
        <v>2.0</v>
      </c>
      <c r="L510" s="32">
        <v>1.5873015873015872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4.0</v>
      </c>
      <c r="E511" s="30">
        <v>4.0</v>
      </c>
      <c r="F511" s="31">
        <v>8.0</v>
      </c>
      <c r="G511" s="32">
        <v>2.2222222222222223</v>
      </c>
      <c r="H511" s="46">
        <v>217.0</v>
      </c>
      <c r="I511" s="30">
        <v>2.0</v>
      </c>
      <c r="J511" s="30">
        <v>1.0</v>
      </c>
      <c r="K511" s="33">
        <v>3.0</v>
      </c>
      <c r="L511" s="32">
        <v>1.3824884792626728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42.0</v>
      </c>
      <c r="E512" s="30">
        <v>39.0</v>
      </c>
      <c r="F512" s="31">
        <v>81.0</v>
      </c>
      <c r="G512" s="32">
        <v>8.901098901098901</v>
      </c>
      <c r="H512" s="30">
        <v>485.0</v>
      </c>
      <c r="I512" s="30">
        <v>2.0</v>
      </c>
      <c r="J512" s="30">
        <v>4.0</v>
      </c>
      <c r="K512" s="33">
        <v>6.0</v>
      </c>
      <c r="L512" s="32">
        <v>1.2371134020618557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2209.0</v>
      </c>
      <c r="E513" s="40">
        <v>2030.0</v>
      </c>
      <c r="F513" s="40">
        <v>4239.0</v>
      </c>
      <c r="G513" s="42">
        <v>4.95841667543952</v>
      </c>
      <c r="H513" s="40">
        <v>31896.0</v>
      </c>
      <c r="I513" s="40">
        <v>385.0</v>
      </c>
      <c r="J513" s="40">
        <v>317.0</v>
      </c>
      <c r="K513" s="47">
        <v>702.0</v>
      </c>
      <c r="L513" s="42">
        <v>2.200902934537246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35.0</v>
      </c>
      <c r="E514" s="30">
        <v>32.0</v>
      </c>
      <c r="F514" s="31">
        <v>67.0</v>
      </c>
      <c r="G514" s="32">
        <v>6.581532416502947</v>
      </c>
      <c r="H514" s="46">
        <v>402.0</v>
      </c>
      <c r="I514" s="30">
        <v>6.0</v>
      </c>
      <c r="J514" s="30">
        <v>11.0</v>
      </c>
      <c r="K514" s="33">
        <v>17.0</v>
      </c>
      <c r="L514" s="32">
        <v>4.228855721393035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23.0</v>
      </c>
      <c r="E515" s="30">
        <v>22.0</v>
      </c>
      <c r="F515" s="31">
        <v>45.0</v>
      </c>
      <c r="G515" s="32">
        <v>6.097560975609756</v>
      </c>
      <c r="H515" s="30">
        <v>298.0</v>
      </c>
      <c r="I515" s="30">
        <v>4.0</v>
      </c>
      <c r="J515" s="30">
        <v>1.0</v>
      </c>
      <c r="K515" s="33">
        <v>5.0</v>
      </c>
      <c r="L515" s="32">
        <v>1.6778523489932886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242.0</v>
      </c>
      <c r="E516" s="30">
        <v>250.0</v>
      </c>
      <c r="F516" s="31">
        <v>492.0</v>
      </c>
      <c r="G516" s="32">
        <v>3.7735849056603774</v>
      </c>
      <c r="H516" s="30">
        <v>7897.0</v>
      </c>
      <c r="I516" s="30">
        <v>89.0</v>
      </c>
      <c r="J516" s="30">
        <v>57.0</v>
      </c>
      <c r="K516" s="33">
        <v>146.0</v>
      </c>
      <c r="L516" s="32">
        <v>1.8488033430416613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81.0</v>
      </c>
      <c r="E517" s="30">
        <v>92.0</v>
      </c>
      <c r="F517" s="31">
        <v>173.0</v>
      </c>
      <c r="G517" s="32">
        <v>7.806859205776173</v>
      </c>
      <c r="H517" s="46">
        <v>264.0</v>
      </c>
      <c r="I517" s="30">
        <v>10.0</v>
      </c>
      <c r="J517" s="30">
        <v>7.0</v>
      </c>
      <c r="K517" s="33">
        <v>17.0</v>
      </c>
      <c r="L517" s="32">
        <v>6.4393939393939394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39.0</v>
      </c>
      <c r="E518" s="30">
        <v>40.0</v>
      </c>
      <c r="F518" s="31">
        <v>79.0</v>
      </c>
      <c r="G518" s="32">
        <v>4.263356718834323</v>
      </c>
      <c r="H518" s="30">
        <v>966.0</v>
      </c>
      <c r="I518" s="30">
        <v>12.0</v>
      </c>
      <c r="J518" s="30">
        <v>5.0</v>
      </c>
      <c r="K518" s="33">
        <v>17.0</v>
      </c>
      <c r="L518" s="32">
        <v>1.7598343685300208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390.0</v>
      </c>
      <c r="E519" s="30">
        <v>343.0</v>
      </c>
      <c r="F519" s="31">
        <v>733.0</v>
      </c>
      <c r="G519" s="32">
        <v>5.572873108796472</v>
      </c>
      <c r="H519" s="30">
        <v>3210.0</v>
      </c>
      <c r="I519" s="30">
        <v>57.0</v>
      </c>
      <c r="J519" s="30">
        <v>45.0</v>
      </c>
      <c r="K519" s="33">
        <v>102.0</v>
      </c>
      <c r="L519" s="32">
        <v>3.177570093457944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11.0</v>
      </c>
      <c r="E520" s="30">
        <v>9.0</v>
      </c>
      <c r="F520" s="31">
        <v>20.0</v>
      </c>
      <c r="G520" s="32">
        <v>4.319654427645788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215.0</v>
      </c>
      <c r="E521" s="30">
        <v>201.0</v>
      </c>
      <c r="F521" s="31">
        <v>416.0</v>
      </c>
      <c r="G521" s="32">
        <v>4.5759542404575955</v>
      </c>
      <c r="H521" s="30">
        <v>3570.0</v>
      </c>
      <c r="I521" s="30">
        <v>41.0</v>
      </c>
      <c r="J521" s="30">
        <v>37.0</v>
      </c>
      <c r="K521" s="33">
        <v>78.0</v>
      </c>
      <c r="L521" s="32">
        <v>2.1848739495798317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172.0</v>
      </c>
      <c r="E522" s="30">
        <v>129.0</v>
      </c>
      <c r="F522" s="31">
        <v>301.0</v>
      </c>
      <c r="G522" s="32">
        <v>3.587176736980098</v>
      </c>
      <c r="H522" s="30">
        <v>4511.0</v>
      </c>
      <c r="I522" s="30">
        <v>41.0</v>
      </c>
      <c r="J522" s="30">
        <v>32.0</v>
      </c>
      <c r="K522" s="33">
        <v>73.0</v>
      </c>
      <c r="L522" s="32">
        <v>1.618266459765019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33.0</v>
      </c>
      <c r="E523" s="30">
        <v>19.0</v>
      </c>
      <c r="F523" s="31">
        <v>52.0</v>
      </c>
      <c r="G523" s="32">
        <v>4.630454140694568</v>
      </c>
      <c r="H523" s="30">
        <v>303.0</v>
      </c>
      <c r="I523" s="30">
        <v>1.0</v>
      </c>
      <c r="J523" s="30">
        <v>1.0</v>
      </c>
      <c r="K523" s="33">
        <v>2.0</v>
      </c>
      <c r="L523" s="32">
        <v>0.6600660066006601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47.0</v>
      </c>
      <c r="E524" s="30">
        <v>46.0</v>
      </c>
      <c r="F524" s="31">
        <v>93.0</v>
      </c>
      <c r="G524" s="32">
        <v>4.345794392523365</v>
      </c>
      <c r="H524" s="30">
        <v>1026.0</v>
      </c>
      <c r="I524" s="30">
        <v>11.0</v>
      </c>
      <c r="J524" s="30">
        <v>8.0</v>
      </c>
      <c r="K524" s="33">
        <v>19.0</v>
      </c>
      <c r="L524" s="32">
        <v>1.8518518518518516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8.0</v>
      </c>
      <c r="E525" s="30">
        <v>5.0</v>
      </c>
      <c r="F525" s="31">
        <v>13.0</v>
      </c>
      <c r="G525" s="32">
        <v>2.5742574257425743</v>
      </c>
      <c r="H525" s="46">
        <v>209.0</v>
      </c>
      <c r="I525" s="30">
        <v>1.0</v>
      </c>
      <c r="J525" s="30">
        <v>1.0</v>
      </c>
      <c r="K525" s="33">
        <v>2.0</v>
      </c>
      <c r="L525" s="32">
        <v>0.9569377990430622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29.0</v>
      </c>
      <c r="E526" s="30">
        <v>19.0</v>
      </c>
      <c r="F526" s="31">
        <v>48.0</v>
      </c>
      <c r="G526" s="32">
        <v>5.498281786941581</v>
      </c>
      <c r="H526" s="46">
        <v>197.0</v>
      </c>
      <c r="I526" s="30">
        <v>2.0</v>
      </c>
      <c r="J526" s="30">
        <v>1.0</v>
      </c>
      <c r="K526" s="33">
        <v>3.0</v>
      </c>
      <c r="L526" s="32">
        <v>1.5228426395939088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19.0</v>
      </c>
      <c r="E527" s="30">
        <v>15.0</v>
      </c>
      <c r="F527" s="31">
        <v>34.0</v>
      </c>
      <c r="G527" s="32">
        <v>5.22273425499232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118.0</v>
      </c>
      <c r="E528" s="30">
        <v>121.0</v>
      </c>
      <c r="F528" s="31">
        <v>239.0</v>
      </c>
      <c r="G528" s="32">
        <v>7.029411764705882</v>
      </c>
      <c r="H528" s="46">
        <v>713.0</v>
      </c>
      <c r="I528" s="30">
        <v>25.0</v>
      </c>
      <c r="J528" s="30">
        <v>29.0</v>
      </c>
      <c r="K528" s="33">
        <v>54.0</v>
      </c>
      <c r="L528" s="32">
        <v>7.5736325385694245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18.0</v>
      </c>
      <c r="E529" s="30">
        <v>18.0</v>
      </c>
      <c r="F529" s="31">
        <v>36.0</v>
      </c>
      <c r="G529" s="32">
        <v>3.9603960396039604</v>
      </c>
      <c r="H529" s="46">
        <v>361.0</v>
      </c>
      <c r="I529" s="30">
        <v>1.0</v>
      </c>
      <c r="J529" s="30">
        <v>1.0</v>
      </c>
      <c r="K529" s="33">
        <v>2.0</v>
      </c>
      <c r="L529" s="32">
        <v>0.554016620498615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47.0</v>
      </c>
      <c r="E530" s="30">
        <v>42.0</v>
      </c>
      <c r="F530" s="31">
        <v>89.0</v>
      </c>
      <c r="G530" s="32">
        <v>4.2685851318944845</v>
      </c>
      <c r="H530" s="30">
        <v>683.0</v>
      </c>
      <c r="I530" s="30">
        <v>7.0</v>
      </c>
      <c r="J530" s="30">
        <v>13.0</v>
      </c>
      <c r="K530" s="33">
        <v>20.0</v>
      </c>
      <c r="L530" s="32">
        <v>2.9282576866764276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199.0</v>
      </c>
      <c r="E531" s="30">
        <v>183.0</v>
      </c>
      <c r="F531" s="31">
        <v>382.0</v>
      </c>
      <c r="G531" s="32">
        <v>6.084740363172985</v>
      </c>
      <c r="H531" s="30">
        <v>1256.0</v>
      </c>
      <c r="I531" s="30">
        <v>18.0</v>
      </c>
      <c r="J531" s="30">
        <v>15.0</v>
      </c>
      <c r="K531" s="33">
        <v>33.0</v>
      </c>
      <c r="L531" s="32">
        <v>2.627388535031847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75.0</v>
      </c>
      <c r="E532" s="30">
        <v>69.0</v>
      </c>
      <c r="F532" s="31">
        <v>144.0</v>
      </c>
      <c r="G532" s="32">
        <v>8.362369337979095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188.0</v>
      </c>
      <c r="E533" s="30">
        <v>172.0</v>
      </c>
      <c r="F533" s="31">
        <v>360.0</v>
      </c>
      <c r="G533" s="32">
        <v>5.342038878171835</v>
      </c>
      <c r="H533" s="30">
        <v>2488.0</v>
      </c>
      <c r="I533" s="30">
        <v>31.0</v>
      </c>
      <c r="J533" s="30">
        <v>28.0</v>
      </c>
      <c r="K533" s="33">
        <v>59.0</v>
      </c>
      <c r="L533" s="32">
        <v>2.3713826366559485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19.0</v>
      </c>
      <c r="E534" s="30">
        <v>12.0</v>
      </c>
      <c r="F534" s="31">
        <v>31.0</v>
      </c>
      <c r="G534" s="32">
        <v>6.2</v>
      </c>
      <c r="H534" s="30">
        <v>155.0</v>
      </c>
      <c r="I534" s="30">
        <v>5.0</v>
      </c>
      <c r="J534" s="30">
        <v>2.0</v>
      </c>
      <c r="K534" s="33">
        <v>7.0</v>
      </c>
      <c r="L534" s="32">
        <v>4.516129032258064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122.0</v>
      </c>
      <c r="E535" s="30">
        <v>124.0</v>
      </c>
      <c r="F535" s="31">
        <v>246.0</v>
      </c>
      <c r="G535" s="32">
        <v>5.16698172652804</v>
      </c>
      <c r="H535" s="30">
        <v>1453.0</v>
      </c>
      <c r="I535" s="30">
        <v>14.0</v>
      </c>
      <c r="J535" s="30">
        <v>12.0</v>
      </c>
      <c r="K535" s="33">
        <v>26.0</v>
      </c>
      <c r="L535" s="32">
        <v>1.7894012388162424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79.0</v>
      </c>
      <c r="E536" s="30">
        <v>67.0</v>
      </c>
      <c r="F536" s="31">
        <v>146.0</v>
      </c>
      <c r="G536" s="32">
        <v>3.7981269510926117</v>
      </c>
      <c r="H536" s="30">
        <v>1521.0</v>
      </c>
      <c r="I536" s="30">
        <v>9.0</v>
      </c>
      <c r="J536" s="30">
        <v>11.0</v>
      </c>
      <c r="K536" s="33">
        <v>20.0</v>
      </c>
      <c r="L536" s="32">
        <v>1.314924391847469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1823.0</v>
      </c>
      <c r="E537" s="40">
        <v>1695.0</v>
      </c>
      <c r="F537" s="40">
        <v>3518.0</v>
      </c>
      <c r="G537" s="42">
        <v>5.227495616511635</v>
      </c>
      <c r="H537" s="40">
        <v>20217.0</v>
      </c>
      <c r="I537" s="40">
        <v>359.0</v>
      </c>
      <c r="J537" s="40">
        <v>328.0</v>
      </c>
      <c r="K537" s="47">
        <v>687.0</v>
      </c>
      <c r="L537" s="42">
        <v>3.39813028639264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27.0</v>
      </c>
      <c r="E538" s="30">
        <v>20.0</v>
      </c>
      <c r="F538" s="31">
        <v>47.0</v>
      </c>
      <c r="G538" s="32">
        <v>4.630541871921182</v>
      </c>
      <c r="H538" s="30">
        <v>438.0</v>
      </c>
      <c r="I538" s="30">
        <v>9.0</v>
      </c>
      <c r="J538" s="30">
        <v>9.0</v>
      </c>
      <c r="K538" s="33">
        <v>18.0</v>
      </c>
      <c r="L538" s="32">
        <v>4.10958904109589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16.0</v>
      </c>
      <c r="E539" s="30">
        <v>16.0</v>
      </c>
      <c r="F539" s="31">
        <v>32.0</v>
      </c>
      <c r="G539" s="32">
        <v>2.15633423180593</v>
      </c>
      <c r="H539" s="30">
        <v>1022.0</v>
      </c>
      <c r="I539" s="30">
        <v>4.0</v>
      </c>
      <c r="J539" s="30">
        <v>11.0</v>
      </c>
      <c r="K539" s="33">
        <v>15.0</v>
      </c>
      <c r="L539" s="32">
        <v>1.467710371819961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284.0</v>
      </c>
      <c r="E540" s="30">
        <v>252.0</v>
      </c>
      <c r="F540" s="31">
        <v>536.0</v>
      </c>
      <c r="G540" s="32">
        <v>7.65058521267485</v>
      </c>
      <c r="H540" s="46">
        <v>285.0</v>
      </c>
      <c r="I540" s="30">
        <v>64.0</v>
      </c>
      <c r="J540" s="30">
        <v>61.0</v>
      </c>
      <c r="K540" s="33">
        <v>125.0</v>
      </c>
      <c r="L540" s="32">
        <v>43.859649122807014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269.0</v>
      </c>
      <c r="E541" s="30">
        <v>275.0</v>
      </c>
      <c r="F541" s="31">
        <v>544.0</v>
      </c>
      <c r="G541" s="32">
        <v>7.812724400402125</v>
      </c>
      <c r="H541" s="30">
        <v>270.0</v>
      </c>
      <c r="I541" s="30">
        <v>75.0</v>
      </c>
      <c r="J541" s="30">
        <v>76.0</v>
      </c>
      <c r="K541" s="33">
        <v>151.0</v>
      </c>
      <c r="L541" s="32">
        <v>55.925925925925924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259.0</v>
      </c>
      <c r="E542" s="30">
        <v>229.0</v>
      </c>
      <c r="F542" s="31">
        <v>488.0</v>
      </c>
      <c r="G542" s="32">
        <v>4.462326261887344</v>
      </c>
      <c r="H542" s="30">
        <v>2973.0</v>
      </c>
      <c r="I542" s="30">
        <v>83.0</v>
      </c>
      <c r="J542" s="30">
        <v>62.0</v>
      </c>
      <c r="K542" s="33">
        <v>145.0</v>
      </c>
      <c r="L542" s="32">
        <v>4.877228388832829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79.0</v>
      </c>
      <c r="E543" s="30">
        <v>68.0</v>
      </c>
      <c r="F543" s="31">
        <v>147.0</v>
      </c>
      <c r="G543" s="32">
        <v>8.60655737704918</v>
      </c>
      <c r="H543" s="46">
        <v>388.0</v>
      </c>
      <c r="I543" s="30">
        <v>3.0</v>
      </c>
      <c r="J543" s="30">
        <v>2.0</v>
      </c>
      <c r="K543" s="33">
        <v>5.0</v>
      </c>
      <c r="L543" s="32">
        <v>1.2886597938144329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14.0</v>
      </c>
      <c r="E544" s="30">
        <v>9.0</v>
      </c>
      <c r="F544" s="31">
        <v>23.0</v>
      </c>
      <c r="G544" s="32">
        <v>5.18018018018018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8.0</v>
      </c>
      <c r="E545" s="30">
        <v>6.0</v>
      </c>
      <c r="F545" s="31">
        <v>14.0</v>
      </c>
      <c r="G545" s="32">
        <v>3.3980582524271843</v>
      </c>
      <c r="H545" s="46">
        <v>198.0</v>
      </c>
      <c r="I545" s="30">
        <v>8.0</v>
      </c>
      <c r="J545" s="30">
        <v>5.0</v>
      </c>
      <c r="K545" s="33">
        <v>13.0</v>
      </c>
      <c r="L545" s="32">
        <v>6.565656565656567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3.0</v>
      </c>
      <c r="E546" s="30">
        <v>3.0</v>
      </c>
      <c r="F546" s="31">
        <v>6.0</v>
      </c>
      <c r="G546" s="32">
        <v>1.0619469026548671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14.0</v>
      </c>
      <c r="E547" s="30">
        <v>19.0</v>
      </c>
      <c r="F547" s="31">
        <v>33.0</v>
      </c>
      <c r="G547" s="32">
        <v>4.782608695652174</v>
      </c>
      <c r="H547" s="30">
        <v>264.0</v>
      </c>
      <c r="I547" s="30">
        <v>2.0</v>
      </c>
      <c r="J547" s="30">
        <v>4.0</v>
      </c>
      <c r="K547" s="33">
        <v>6.0</v>
      </c>
      <c r="L547" s="32">
        <v>2.272727272727273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43.0</v>
      </c>
      <c r="E548" s="30">
        <v>37.0</v>
      </c>
      <c r="F548" s="31">
        <v>80.0</v>
      </c>
      <c r="G548" s="32">
        <v>3.7896731406916158</v>
      </c>
      <c r="H548" s="30">
        <v>1138.0</v>
      </c>
      <c r="I548" s="30">
        <v>12.0</v>
      </c>
      <c r="J548" s="30">
        <v>6.0</v>
      </c>
      <c r="K548" s="33">
        <v>18.0</v>
      </c>
      <c r="L548" s="32">
        <v>1.5817223198594026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9.0</v>
      </c>
      <c r="E549" s="30">
        <v>5.0</v>
      </c>
      <c r="F549" s="31">
        <v>14.0</v>
      </c>
      <c r="G549" s="32">
        <v>3.4653465346534658</v>
      </c>
      <c r="H549" s="46">
        <v>245.0</v>
      </c>
      <c r="I549" s="30">
        <v>5.0</v>
      </c>
      <c r="J549" s="30">
        <v>2.0</v>
      </c>
      <c r="K549" s="33">
        <v>7.0</v>
      </c>
      <c r="L549" s="32">
        <v>2.857142857142857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13.0</v>
      </c>
      <c r="E550" s="30">
        <v>15.0</v>
      </c>
      <c r="F550" s="31">
        <v>28.0</v>
      </c>
      <c r="G550" s="32">
        <v>4.081632653061225</v>
      </c>
      <c r="H550" s="46">
        <v>302.0</v>
      </c>
      <c r="I550" s="30">
        <v>3.0</v>
      </c>
      <c r="J550" s="30">
        <v>3.0</v>
      </c>
      <c r="K550" s="33">
        <v>6.0</v>
      </c>
      <c r="L550" s="32">
        <v>1.9867549668874174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5.0</v>
      </c>
      <c r="E551" s="30">
        <v>9.0</v>
      </c>
      <c r="F551" s="31">
        <v>14.0</v>
      </c>
      <c r="G551" s="32">
        <v>2.766798418972332</v>
      </c>
      <c r="H551" s="46">
        <v>212.0</v>
      </c>
      <c r="I551" s="30">
        <v>0.0</v>
      </c>
      <c r="J551" s="30">
        <v>0.0</v>
      </c>
      <c r="K551" s="33">
        <v>0.0</v>
      </c>
      <c r="L551" s="32">
        <v>0.0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4.0</v>
      </c>
      <c r="E552" s="30">
        <v>14.0</v>
      </c>
      <c r="F552" s="31">
        <v>18.0</v>
      </c>
      <c r="G552" s="32">
        <v>2.898550724637681</v>
      </c>
      <c r="H552" s="46">
        <v>319.0</v>
      </c>
      <c r="I552" s="30">
        <v>0.0</v>
      </c>
      <c r="J552" s="30">
        <v>1.0</v>
      </c>
      <c r="K552" s="33">
        <v>1.0</v>
      </c>
      <c r="L552" s="32">
        <v>0.3134796238244514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10.0</v>
      </c>
      <c r="E553" s="30">
        <v>10.0</v>
      </c>
      <c r="F553" s="31">
        <v>20.0</v>
      </c>
      <c r="G553" s="32">
        <v>3.4013605442176873</v>
      </c>
      <c r="H553" s="46">
        <v>394.0</v>
      </c>
      <c r="I553" s="30">
        <v>6.0</v>
      </c>
      <c r="J553" s="30">
        <v>6.0</v>
      </c>
      <c r="K553" s="33">
        <v>12.0</v>
      </c>
      <c r="L553" s="32">
        <v>3.0456852791878175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35.0</v>
      </c>
      <c r="E554" s="30">
        <v>31.0</v>
      </c>
      <c r="F554" s="31">
        <v>66.0</v>
      </c>
      <c r="G554" s="32">
        <v>5.124223602484472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11.0</v>
      </c>
      <c r="E555" s="30">
        <v>14.0</v>
      </c>
      <c r="F555" s="31">
        <v>25.0</v>
      </c>
      <c r="G555" s="32">
        <v>4.752851711026616</v>
      </c>
      <c r="H555" s="46">
        <v>206.0</v>
      </c>
      <c r="I555" s="30">
        <v>0.0</v>
      </c>
      <c r="J555" s="30">
        <v>0.0</v>
      </c>
      <c r="K555" s="33">
        <v>0.0</v>
      </c>
      <c r="L555" s="32">
        <v>0.0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15.0</v>
      </c>
      <c r="E556" s="30">
        <v>12.0</v>
      </c>
      <c r="F556" s="31">
        <v>27.0</v>
      </c>
      <c r="G556" s="32">
        <v>2.851108764519535</v>
      </c>
      <c r="H556" s="46">
        <v>476.0</v>
      </c>
      <c r="I556" s="30">
        <v>0.0</v>
      </c>
      <c r="J556" s="30">
        <v>1.0</v>
      </c>
      <c r="K556" s="33">
        <v>1.0</v>
      </c>
      <c r="L556" s="32">
        <v>0.21008403361344538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7.0</v>
      </c>
      <c r="E557" s="30">
        <v>6.0</v>
      </c>
      <c r="F557" s="31">
        <v>13.0</v>
      </c>
      <c r="G557" s="32">
        <v>2.61569416498994</v>
      </c>
      <c r="H557" s="46">
        <v>322.0</v>
      </c>
      <c r="I557" s="30">
        <v>0.0</v>
      </c>
      <c r="J557" s="30">
        <v>4.0</v>
      </c>
      <c r="K557" s="33">
        <v>4.0</v>
      </c>
      <c r="L557" s="32">
        <v>1.2422360248447204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15.0</v>
      </c>
      <c r="E558" s="30">
        <v>13.0</v>
      </c>
      <c r="F558" s="31">
        <v>28.0</v>
      </c>
      <c r="G558" s="32">
        <v>4.964539007092199</v>
      </c>
      <c r="H558" s="46">
        <v>257.0</v>
      </c>
      <c r="I558" s="30">
        <v>0.0</v>
      </c>
      <c r="J558" s="30">
        <v>1.0</v>
      </c>
      <c r="K558" s="33">
        <v>1.0</v>
      </c>
      <c r="L558" s="32">
        <v>0.38910505836575876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19.0</v>
      </c>
      <c r="E559" s="30">
        <v>16.0</v>
      </c>
      <c r="F559" s="31">
        <v>35.0</v>
      </c>
      <c r="G559" s="32">
        <v>2.9535864978902953</v>
      </c>
      <c r="H559" s="46">
        <v>526.0</v>
      </c>
      <c r="I559" s="30">
        <v>2.0</v>
      </c>
      <c r="J559" s="30">
        <v>1.0</v>
      </c>
      <c r="K559" s="33">
        <v>3.0</v>
      </c>
      <c r="L559" s="32">
        <v>0.5703422053231939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6.0</v>
      </c>
      <c r="E560" s="30">
        <v>1.0</v>
      </c>
      <c r="F560" s="31">
        <v>7.0</v>
      </c>
      <c r="G560" s="32">
        <v>1.9607843137254901</v>
      </c>
      <c r="H560" s="30">
        <v>167.0</v>
      </c>
      <c r="I560" s="30">
        <v>0.0</v>
      </c>
      <c r="J560" s="30">
        <v>0.0</v>
      </c>
      <c r="K560" s="33">
        <v>0.0</v>
      </c>
      <c r="L560" s="32">
        <v>0.0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130.0</v>
      </c>
      <c r="E561" s="30">
        <v>138.0</v>
      </c>
      <c r="F561" s="31">
        <v>268.0</v>
      </c>
      <c r="G561" s="32">
        <v>4.618300878855764</v>
      </c>
      <c r="H561" s="30">
        <v>2347.0</v>
      </c>
      <c r="I561" s="30">
        <v>10.0</v>
      </c>
      <c r="J561" s="30">
        <v>6.0</v>
      </c>
      <c r="K561" s="33">
        <v>16.0</v>
      </c>
      <c r="L561" s="32">
        <v>0.6817213463996591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150.0</v>
      </c>
      <c r="E562" s="30">
        <v>145.0</v>
      </c>
      <c r="F562" s="31">
        <v>295.0</v>
      </c>
      <c r="G562" s="32">
        <v>4.610815879962488</v>
      </c>
      <c r="H562" s="30">
        <v>2190.0</v>
      </c>
      <c r="I562" s="30">
        <v>37.0</v>
      </c>
      <c r="J562" s="30">
        <v>32.0</v>
      </c>
      <c r="K562" s="33">
        <v>69.0</v>
      </c>
      <c r="L562" s="32">
        <v>3.1506849315068495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31.0</v>
      </c>
      <c r="E563" s="30">
        <v>21.0</v>
      </c>
      <c r="F563" s="31">
        <v>52.0</v>
      </c>
      <c r="G563" s="32">
        <v>2.1164021164021163</v>
      </c>
      <c r="H563" s="30">
        <v>1715.0</v>
      </c>
      <c r="I563" s="30">
        <v>19.0</v>
      </c>
      <c r="J563" s="30">
        <v>24.0</v>
      </c>
      <c r="K563" s="33">
        <v>43.0</v>
      </c>
      <c r="L563" s="32">
        <v>2.507288629737609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5.0</v>
      </c>
      <c r="E564" s="30">
        <v>10.0</v>
      </c>
      <c r="F564" s="31">
        <v>15.0</v>
      </c>
      <c r="G564" s="32">
        <v>2.1645021645021645</v>
      </c>
      <c r="H564" s="30">
        <v>371.0</v>
      </c>
      <c r="I564" s="30">
        <v>1.0</v>
      </c>
      <c r="J564" s="30">
        <v>1.0</v>
      </c>
      <c r="K564" s="33">
        <v>2.0</v>
      </c>
      <c r="L564" s="32">
        <v>0.5390835579514826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299.0</v>
      </c>
      <c r="E565" s="30">
        <v>270.0</v>
      </c>
      <c r="F565" s="31">
        <v>569.0</v>
      </c>
      <c r="G565" s="32">
        <v>6.677619997652857</v>
      </c>
      <c r="H565" s="30">
        <v>1302.0</v>
      </c>
      <c r="I565" s="30">
        <v>8.0</v>
      </c>
      <c r="J565" s="30">
        <v>6.0</v>
      </c>
      <c r="K565" s="33">
        <v>14.0</v>
      </c>
      <c r="L565" s="32">
        <v>1.0752688172043012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27.0</v>
      </c>
      <c r="E566" s="30">
        <v>20.0</v>
      </c>
      <c r="F566" s="31">
        <v>47.0</v>
      </c>
      <c r="G566" s="32">
        <v>5.086580086580087</v>
      </c>
      <c r="H566" s="46">
        <v>516.0</v>
      </c>
      <c r="I566" s="30">
        <v>3.0</v>
      </c>
      <c r="J566" s="30">
        <v>3.0</v>
      </c>
      <c r="K566" s="33">
        <v>6.0</v>
      </c>
      <c r="L566" s="32">
        <v>1.1627906976744187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16.0</v>
      </c>
      <c r="E567" s="30">
        <v>11.0</v>
      </c>
      <c r="F567" s="31">
        <v>27.0</v>
      </c>
      <c r="G567" s="32">
        <v>2.7027027027027026</v>
      </c>
      <c r="H567" s="30">
        <v>619.0</v>
      </c>
      <c r="I567" s="30">
        <v>5.0</v>
      </c>
      <c r="J567" s="30">
        <v>1.0</v>
      </c>
      <c r="K567" s="33">
        <v>6.0</v>
      </c>
      <c r="L567" s="32">
        <v>0.9693053311793215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779.0</v>
      </c>
      <c r="E568" s="40">
        <v>721.0</v>
      </c>
      <c r="F568" s="40">
        <v>1500.0</v>
      </c>
      <c r="G568" s="42">
        <v>3.369574984275317</v>
      </c>
      <c r="H568" s="40">
        <v>22750.0</v>
      </c>
      <c r="I568" s="40">
        <v>318.0</v>
      </c>
      <c r="J568" s="40">
        <v>248.0</v>
      </c>
      <c r="K568" s="47">
        <v>566.0</v>
      </c>
      <c r="L568" s="42">
        <v>2.487912087912088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5.0</v>
      </c>
      <c r="E569" s="30">
        <v>1.0</v>
      </c>
      <c r="F569" s="31">
        <v>6.0</v>
      </c>
      <c r="G569" s="32">
        <v>1.9933554817275747</v>
      </c>
      <c r="H569" s="46">
        <v>183.0</v>
      </c>
      <c r="I569" s="30">
        <v>7.0</v>
      </c>
      <c r="J569" s="30">
        <v>5.0</v>
      </c>
      <c r="K569" s="33">
        <v>12.0</v>
      </c>
      <c r="L569" s="32">
        <v>6.557377049180328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9.0</v>
      </c>
      <c r="E570" s="30">
        <v>5.0</v>
      </c>
      <c r="F570" s="31">
        <v>14.0</v>
      </c>
      <c r="G570" s="32">
        <v>6.334841628959276</v>
      </c>
      <c r="H570" s="46">
        <v>50.0</v>
      </c>
      <c r="I570" s="30">
        <v>1.0</v>
      </c>
      <c r="J570" s="30">
        <v>1.0</v>
      </c>
      <c r="K570" s="33">
        <v>2.0</v>
      </c>
      <c r="L570" s="32">
        <v>4.0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26.0</v>
      </c>
      <c r="E571" s="30">
        <v>26.0</v>
      </c>
      <c r="F571" s="31">
        <v>52.0</v>
      </c>
      <c r="G571" s="32">
        <v>3.9755351681957185</v>
      </c>
      <c r="H571" s="46">
        <v>664.0</v>
      </c>
      <c r="I571" s="30">
        <v>5.0</v>
      </c>
      <c r="J571" s="30">
        <v>3.0</v>
      </c>
      <c r="K571" s="33">
        <v>8.0</v>
      </c>
      <c r="L571" s="32">
        <v>1.2048192771084338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15.0</v>
      </c>
      <c r="E572" s="30">
        <v>10.0</v>
      </c>
      <c r="F572" s="31">
        <v>25.0</v>
      </c>
      <c r="G572" s="32">
        <v>3.7147102526002973</v>
      </c>
      <c r="H572" s="46">
        <v>227.0</v>
      </c>
      <c r="I572" s="30">
        <v>2.0</v>
      </c>
      <c r="J572" s="30">
        <v>3.0</v>
      </c>
      <c r="K572" s="33">
        <v>5.0</v>
      </c>
      <c r="L572" s="32">
        <v>2.2026431718061676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7.0</v>
      </c>
      <c r="E573" s="30">
        <v>3.0</v>
      </c>
      <c r="F573" s="31">
        <v>10.0</v>
      </c>
      <c r="G573" s="32">
        <v>1.7301038062283738</v>
      </c>
      <c r="H573" s="30">
        <v>355.0</v>
      </c>
      <c r="I573" s="30">
        <v>7.0</v>
      </c>
      <c r="J573" s="30">
        <v>11.0</v>
      </c>
      <c r="K573" s="33">
        <v>18.0</v>
      </c>
      <c r="L573" s="32">
        <v>5.070422535211268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29.0</v>
      </c>
      <c r="E574" s="30">
        <v>31.0</v>
      </c>
      <c r="F574" s="31">
        <v>60.0</v>
      </c>
      <c r="G574" s="32">
        <v>3.7243947858473</v>
      </c>
      <c r="H574" s="30">
        <v>1011.0</v>
      </c>
      <c r="I574" s="30">
        <v>9.0</v>
      </c>
      <c r="J574" s="30">
        <v>12.0</v>
      </c>
      <c r="K574" s="33">
        <v>21.0</v>
      </c>
      <c r="L574" s="32">
        <v>2.0771513353115725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63.0</v>
      </c>
      <c r="E575" s="30">
        <v>45.0</v>
      </c>
      <c r="F575" s="31">
        <v>108.0</v>
      </c>
      <c r="G575" s="32">
        <v>3.474903474903475</v>
      </c>
      <c r="H575" s="30">
        <v>1375.0</v>
      </c>
      <c r="I575" s="30">
        <v>20.0</v>
      </c>
      <c r="J575" s="30">
        <v>19.0</v>
      </c>
      <c r="K575" s="33">
        <v>39.0</v>
      </c>
      <c r="L575" s="32">
        <v>2.8363636363636364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22.0</v>
      </c>
      <c r="E576" s="30">
        <v>18.0</v>
      </c>
      <c r="F576" s="31">
        <v>40.0</v>
      </c>
      <c r="G576" s="32">
        <v>2.274019329164298</v>
      </c>
      <c r="H576" s="30">
        <v>1058.0</v>
      </c>
      <c r="I576" s="30">
        <v>15.0</v>
      </c>
      <c r="J576" s="30">
        <v>14.0</v>
      </c>
      <c r="K576" s="33">
        <v>29.0</v>
      </c>
      <c r="L576" s="32">
        <v>2.7410207939508506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12.0</v>
      </c>
      <c r="E577" s="30">
        <v>8.0</v>
      </c>
      <c r="F577" s="31">
        <v>20.0</v>
      </c>
      <c r="G577" s="32">
        <v>2.976190476190476</v>
      </c>
      <c r="H577" s="46">
        <v>297.0</v>
      </c>
      <c r="I577" s="30">
        <v>6.0</v>
      </c>
      <c r="J577" s="30">
        <v>3.0</v>
      </c>
      <c r="K577" s="33">
        <v>9.0</v>
      </c>
      <c r="L577" s="32">
        <v>3.0303030303030303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14.0</v>
      </c>
      <c r="E578" s="30">
        <v>9.0</v>
      </c>
      <c r="F578" s="31">
        <v>23.0</v>
      </c>
      <c r="G578" s="32">
        <v>4.085257548845471</v>
      </c>
      <c r="H578" s="46">
        <v>287.0</v>
      </c>
      <c r="I578" s="30">
        <v>4.0</v>
      </c>
      <c r="J578" s="30">
        <v>1.0</v>
      </c>
      <c r="K578" s="33">
        <v>5.0</v>
      </c>
      <c r="L578" s="32">
        <v>1.7421602787456445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19.0</v>
      </c>
      <c r="E579" s="30">
        <v>22.0</v>
      </c>
      <c r="F579" s="31">
        <v>41.0</v>
      </c>
      <c r="G579" s="32">
        <v>4.051383399209486</v>
      </c>
      <c r="H579" s="46">
        <v>506.0</v>
      </c>
      <c r="I579" s="30">
        <v>1.0</v>
      </c>
      <c r="J579" s="30">
        <v>7.0</v>
      </c>
      <c r="K579" s="33">
        <v>8.0</v>
      </c>
      <c r="L579" s="32">
        <v>1.5810276679841897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13.0</v>
      </c>
      <c r="E580" s="30">
        <v>14.0</v>
      </c>
      <c r="F580" s="31">
        <v>27.0</v>
      </c>
      <c r="G580" s="32">
        <v>3.013392857142857</v>
      </c>
      <c r="H580" s="46">
        <v>573.0</v>
      </c>
      <c r="I580" s="30">
        <v>4.0</v>
      </c>
      <c r="J580" s="30">
        <v>2.0</v>
      </c>
      <c r="K580" s="33">
        <v>6.0</v>
      </c>
      <c r="L580" s="32">
        <v>1.0471204188481675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44.0</v>
      </c>
      <c r="E581" s="30">
        <v>31.0</v>
      </c>
      <c r="F581" s="31">
        <v>75.0</v>
      </c>
      <c r="G581" s="32">
        <v>4.587155963302752</v>
      </c>
      <c r="H581" s="30">
        <v>790.0</v>
      </c>
      <c r="I581" s="30">
        <v>4.0</v>
      </c>
      <c r="J581" s="30">
        <v>5.0</v>
      </c>
      <c r="K581" s="33">
        <v>9.0</v>
      </c>
      <c r="L581" s="32">
        <v>1.139240506329114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22.0</v>
      </c>
      <c r="E582" s="30">
        <v>34.0</v>
      </c>
      <c r="F582" s="31">
        <v>56.0</v>
      </c>
      <c r="G582" s="32">
        <v>3.114571746384872</v>
      </c>
      <c r="H582" s="30">
        <v>1026.0</v>
      </c>
      <c r="I582" s="30">
        <v>11.0</v>
      </c>
      <c r="J582" s="30">
        <v>6.0</v>
      </c>
      <c r="K582" s="33">
        <v>17.0</v>
      </c>
      <c r="L582" s="32">
        <v>1.6569200779727096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0.0</v>
      </c>
      <c r="E583" s="30">
        <v>4.0</v>
      </c>
      <c r="F583" s="31">
        <v>4.0</v>
      </c>
      <c r="G583" s="32">
        <v>1.7467248908296942</v>
      </c>
      <c r="H583" s="46">
        <v>135.0</v>
      </c>
      <c r="I583" s="30">
        <v>1.0</v>
      </c>
      <c r="J583" s="30">
        <v>1.0</v>
      </c>
      <c r="K583" s="33">
        <v>2.0</v>
      </c>
      <c r="L583" s="32">
        <v>1.4814814814814816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23.0</v>
      </c>
      <c r="E584" s="30">
        <v>25.0</v>
      </c>
      <c r="F584" s="31">
        <v>48.0</v>
      </c>
      <c r="G584" s="32">
        <v>2.2130013831258646</v>
      </c>
      <c r="H584" s="46">
        <v>975.0</v>
      </c>
      <c r="I584" s="30">
        <v>4.0</v>
      </c>
      <c r="J584" s="30">
        <v>4.0</v>
      </c>
      <c r="K584" s="33">
        <v>8.0</v>
      </c>
      <c r="L584" s="32">
        <v>0.8205128205128205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17.0</v>
      </c>
      <c r="E585" s="30">
        <v>19.0</v>
      </c>
      <c r="F585" s="31">
        <v>36.0</v>
      </c>
      <c r="G585" s="32">
        <v>3.515625</v>
      </c>
      <c r="H585" s="46">
        <v>474.0</v>
      </c>
      <c r="I585" s="30">
        <v>13.0</v>
      </c>
      <c r="J585" s="30">
        <v>4.0</v>
      </c>
      <c r="K585" s="33">
        <v>17.0</v>
      </c>
      <c r="L585" s="32">
        <v>3.5864978902953584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4.0</v>
      </c>
      <c r="E586" s="30">
        <v>12.0</v>
      </c>
      <c r="F586" s="31">
        <v>16.0</v>
      </c>
      <c r="G586" s="32">
        <v>2.7303754266211606</v>
      </c>
      <c r="H586" s="46">
        <v>276.0</v>
      </c>
      <c r="I586" s="30">
        <v>0.0</v>
      </c>
      <c r="J586" s="30">
        <v>1.0</v>
      </c>
      <c r="K586" s="33">
        <v>1.0</v>
      </c>
      <c r="L586" s="32">
        <v>0.36231884057971014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50.0</v>
      </c>
      <c r="E587" s="30">
        <v>44.0</v>
      </c>
      <c r="F587" s="31">
        <v>94.0</v>
      </c>
      <c r="G587" s="32">
        <v>5.187637969094923</v>
      </c>
      <c r="H587" s="46">
        <v>809.0</v>
      </c>
      <c r="I587" s="30">
        <v>13.0</v>
      </c>
      <c r="J587" s="30">
        <v>17.0</v>
      </c>
      <c r="K587" s="33">
        <v>30.0</v>
      </c>
      <c r="L587" s="32">
        <v>3.7082818294190356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19.0</v>
      </c>
      <c r="E588" s="30">
        <v>13.0</v>
      </c>
      <c r="F588" s="31">
        <v>32.0</v>
      </c>
      <c r="G588" s="32">
        <v>2.437166793602437</v>
      </c>
      <c r="H588" s="46">
        <v>728.0</v>
      </c>
      <c r="I588" s="30">
        <v>17.0</v>
      </c>
      <c r="J588" s="30">
        <v>5.0</v>
      </c>
      <c r="K588" s="33">
        <v>22.0</v>
      </c>
      <c r="L588" s="32">
        <v>3.021978021978022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12.0</v>
      </c>
      <c r="E589" s="30">
        <v>9.0</v>
      </c>
      <c r="F589" s="31">
        <v>21.0</v>
      </c>
      <c r="G589" s="32">
        <v>4.666666666666667</v>
      </c>
      <c r="H589" s="46">
        <v>154.0</v>
      </c>
      <c r="I589" s="30">
        <v>3.0</v>
      </c>
      <c r="J589" s="30">
        <v>4.0</v>
      </c>
      <c r="K589" s="33">
        <v>7.0</v>
      </c>
      <c r="L589" s="32">
        <v>4.545454545454546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31.0</v>
      </c>
      <c r="E590" s="30">
        <v>33.0</v>
      </c>
      <c r="F590" s="31">
        <v>64.0</v>
      </c>
      <c r="G590" s="32">
        <v>3.6655211912943875</v>
      </c>
      <c r="H590" s="46">
        <v>693.0</v>
      </c>
      <c r="I590" s="30">
        <v>4.0</v>
      </c>
      <c r="J590" s="30">
        <v>5.0</v>
      </c>
      <c r="K590" s="33">
        <v>9.0</v>
      </c>
      <c r="L590" s="32">
        <v>1.2987012987012987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6.0</v>
      </c>
      <c r="E591" s="30">
        <v>1.0</v>
      </c>
      <c r="F591" s="31">
        <v>7.0</v>
      </c>
      <c r="G591" s="32">
        <v>1.5184381778741864</v>
      </c>
      <c r="H591" s="46">
        <v>331.0</v>
      </c>
      <c r="I591" s="30">
        <v>4.0</v>
      </c>
      <c r="J591" s="30">
        <v>6.0</v>
      </c>
      <c r="K591" s="33">
        <v>10.0</v>
      </c>
      <c r="L591" s="32">
        <v>3.0211480362537766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8.0</v>
      </c>
      <c r="E592" s="30">
        <v>6.0</v>
      </c>
      <c r="F592" s="31">
        <v>14.0</v>
      </c>
      <c r="G592" s="32">
        <v>3.309692671394799</v>
      </c>
      <c r="H592" s="46">
        <v>348.0</v>
      </c>
      <c r="I592" s="30">
        <v>11.0</v>
      </c>
      <c r="J592" s="30">
        <v>6.0</v>
      </c>
      <c r="K592" s="33">
        <v>17.0</v>
      </c>
      <c r="L592" s="32">
        <v>4.885057471264368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3.0</v>
      </c>
      <c r="E593" s="30">
        <v>10.0</v>
      </c>
      <c r="F593" s="31">
        <v>13.0</v>
      </c>
      <c r="G593" s="32">
        <v>4.659498207885305</v>
      </c>
      <c r="H593" s="46">
        <v>120.0</v>
      </c>
      <c r="I593" s="30">
        <v>7.0</v>
      </c>
      <c r="J593" s="30">
        <v>3.0</v>
      </c>
      <c r="K593" s="33">
        <v>10.0</v>
      </c>
      <c r="L593" s="32">
        <v>8.333333333333332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11.0</v>
      </c>
      <c r="E594" s="30">
        <v>7.0</v>
      </c>
      <c r="F594" s="31">
        <v>18.0</v>
      </c>
      <c r="G594" s="32">
        <v>4.054054054054054</v>
      </c>
      <c r="H594" s="46">
        <v>186.0</v>
      </c>
      <c r="I594" s="30">
        <v>1.0</v>
      </c>
      <c r="J594" s="30">
        <v>2.0</v>
      </c>
      <c r="K594" s="33">
        <v>3.0</v>
      </c>
      <c r="L594" s="32">
        <v>1.6129032258064515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3.0</v>
      </c>
      <c r="E595" s="30">
        <v>2.0</v>
      </c>
      <c r="F595" s="31">
        <v>5.0</v>
      </c>
      <c r="G595" s="32">
        <v>2.9940119760479043</v>
      </c>
      <c r="H595" s="46">
        <v>81.0</v>
      </c>
      <c r="I595" s="30">
        <v>0.0</v>
      </c>
      <c r="J595" s="30">
        <v>0.0</v>
      </c>
      <c r="K595" s="33">
        <v>0.0</v>
      </c>
      <c r="L595" s="32">
        <v>0.0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13.0</v>
      </c>
      <c r="E596" s="30">
        <v>12.0</v>
      </c>
      <c r="F596" s="31">
        <v>25.0</v>
      </c>
      <c r="G596" s="32">
        <v>3.026634382566586</v>
      </c>
      <c r="H596" s="46">
        <v>385.0</v>
      </c>
      <c r="I596" s="30">
        <v>0.0</v>
      </c>
      <c r="J596" s="30">
        <v>1.0</v>
      </c>
      <c r="K596" s="33">
        <v>1.0</v>
      </c>
      <c r="L596" s="32">
        <v>0.2597402597402597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4.0</v>
      </c>
      <c r="E597" s="30">
        <v>6.0</v>
      </c>
      <c r="F597" s="31">
        <v>10.0</v>
      </c>
      <c r="G597" s="32">
        <v>3.2679738562091507</v>
      </c>
      <c r="H597" s="46">
        <v>120.0</v>
      </c>
      <c r="I597" s="30">
        <v>1.0</v>
      </c>
      <c r="J597" s="30">
        <v>3.0</v>
      </c>
      <c r="K597" s="33">
        <v>4.0</v>
      </c>
      <c r="L597" s="32">
        <v>3.3333333333333335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24.0</v>
      </c>
      <c r="E598" s="30">
        <v>15.0</v>
      </c>
      <c r="F598" s="31">
        <v>39.0</v>
      </c>
      <c r="G598" s="32">
        <v>4.079497907949791</v>
      </c>
      <c r="H598" s="46">
        <v>294.0</v>
      </c>
      <c r="I598" s="30">
        <v>2.0</v>
      </c>
      <c r="J598" s="30">
        <v>1.0</v>
      </c>
      <c r="K598" s="33">
        <v>3.0</v>
      </c>
      <c r="L598" s="32">
        <v>1.0204081632653061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3.0</v>
      </c>
      <c r="E599" s="30">
        <v>4.0</v>
      </c>
      <c r="F599" s="31">
        <v>7.0</v>
      </c>
      <c r="G599" s="32">
        <v>2.4475524475524475</v>
      </c>
      <c r="H599" s="46">
        <v>149.0</v>
      </c>
      <c r="I599" s="30">
        <v>0.0</v>
      </c>
      <c r="J599" s="30">
        <v>1.0</v>
      </c>
      <c r="K599" s="33">
        <v>1.0</v>
      </c>
      <c r="L599" s="32">
        <v>0.6711409395973155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12.0</v>
      </c>
      <c r="E600" s="30">
        <v>9.0</v>
      </c>
      <c r="F600" s="31">
        <v>21.0</v>
      </c>
      <c r="G600" s="32">
        <v>2.20125786163522</v>
      </c>
      <c r="H600" s="46">
        <v>534.0</v>
      </c>
      <c r="I600" s="30">
        <v>6.0</v>
      </c>
      <c r="J600" s="30">
        <v>1.0</v>
      </c>
      <c r="K600" s="33">
        <v>7.0</v>
      </c>
      <c r="L600" s="32">
        <v>1.3108614232209739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16.0</v>
      </c>
      <c r="E601" s="30">
        <v>20.0</v>
      </c>
      <c r="F601" s="31">
        <v>36.0</v>
      </c>
      <c r="G601" s="32">
        <v>4.585987261146497</v>
      </c>
      <c r="H601" s="30">
        <v>300.0</v>
      </c>
      <c r="I601" s="30">
        <v>2.0</v>
      </c>
      <c r="J601" s="30">
        <v>0.0</v>
      </c>
      <c r="K601" s="33">
        <v>2.0</v>
      </c>
      <c r="L601" s="32">
        <v>0.6666666666666667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21.0</v>
      </c>
      <c r="E602" s="30">
        <v>26.0</v>
      </c>
      <c r="F602" s="31">
        <v>47.0</v>
      </c>
      <c r="G602" s="32">
        <v>2.7926322043969103</v>
      </c>
      <c r="H602" s="30">
        <v>1091.0</v>
      </c>
      <c r="I602" s="30">
        <v>13.0</v>
      </c>
      <c r="J602" s="30">
        <v>13.0</v>
      </c>
      <c r="K602" s="33">
        <v>26.0</v>
      </c>
      <c r="L602" s="32">
        <v>2.383134738771769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14.0</v>
      </c>
      <c r="E603" s="30">
        <v>19.0</v>
      </c>
      <c r="F603" s="31">
        <v>33.0</v>
      </c>
      <c r="G603" s="32">
        <v>2.490566037735849</v>
      </c>
      <c r="H603" s="30">
        <v>893.0</v>
      </c>
      <c r="I603" s="30">
        <v>13.0</v>
      </c>
      <c r="J603" s="30">
        <v>7.0</v>
      </c>
      <c r="K603" s="33">
        <v>20.0</v>
      </c>
      <c r="L603" s="32">
        <v>2.2396416573348263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81.0</v>
      </c>
      <c r="E604" s="30">
        <v>58.0</v>
      </c>
      <c r="F604" s="31">
        <v>139.0</v>
      </c>
      <c r="G604" s="32">
        <v>3.7843724475905254</v>
      </c>
      <c r="H604" s="30">
        <v>1581.0</v>
      </c>
      <c r="I604" s="30">
        <v>16.0</v>
      </c>
      <c r="J604" s="30">
        <v>11.0</v>
      </c>
      <c r="K604" s="33">
        <v>27.0</v>
      </c>
      <c r="L604" s="32">
        <v>1.7077798861480076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16.0</v>
      </c>
      <c r="E605" s="30">
        <v>17.0</v>
      </c>
      <c r="F605" s="31">
        <v>33.0</v>
      </c>
      <c r="G605" s="32">
        <v>2.7004909983633385</v>
      </c>
      <c r="H605" s="30">
        <v>803.0</v>
      </c>
      <c r="I605" s="30">
        <v>32.0</v>
      </c>
      <c r="J605" s="30">
        <v>19.0</v>
      </c>
      <c r="K605" s="33">
        <v>51.0</v>
      </c>
      <c r="L605" s="32">
        <v>6.351183063511831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32.0</v>
      </c>
      <c r="E606" s="30">
        <v>34.0</v>
      </c>
      <c r="F606" s="31">
        <v>66.0</v>
      </c>
      <c r="G606" s="32">
        <v>2.775441547518924</v>
      </c>
      <c r="H606" s="30">
        <v>1253.0</v>
      </c>
      <c r="I606" s="30">
        <v>32.0</v>
      </c>
      <c r="J606" s="30">
        <v>20.0</v>
      </c>
      <c r="K606" s="33">
        <v>52.0</v>
      </c>
      <c r="L606" s="32">
        <v>4.150039904229849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46.0</v>
      </c>
      <c r="E607" s="30">
        <v>49.0</v>
      </c>
      <c r="F607" s="31">
        <v>95.0</v>
      </c>
      <c r="G607" s="32">
        <v>4.0169133192389</v>
      </c>
      <c r="H607" s="30">
        <v>1403.0</v>
      </c>
      <c r="I607" s="30">
        <v>24.0</v>
      </c>
      <c r="J607" s="30">
        <v>19.0</v>
      </c>
      <c r="K607" s="33">
        <v>43.0</v>
      </c>
      <c r="L607" s="32">
        <v>3.0648610121168924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10.0</v>
      </c>
      <c r="E608" s="30">
        <v>10.0</v>
      </c>
      <c r="F608" s="31">
        <v>20.0</v>
      </c>
      <c r="G608" s="32">
        <v>3.8535645472061653</v>
      </c>
      <c r="H608" s="30">
        <v>232.0</v>
      </c>
      <c r="I608" s="30">
        <v>3.0</v>
      </c>
      <c r="J608" s="30">
        <v>2.0</v>
      </c>
      <c r="K608" s="33">
        <v>5.0</v>
      </c>
      <c r="L608" s="32">
        <v>2.1551724137931036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1583.0</v>
      </c>
      <c r="E609" s="40">
        <v>1528.0</v>
      </c>
      <c r="F609" s="40">
        <v>3111.0</v>
      </c>
      <c r="G609" s="42">
        <v>4.160258896214178</v>
      </c>
      <c r="H609" s="40">
        <v>32860.0</v>
      </c>
      <c r="I609" s="40">
        <v>521.0</v>
      </c>
      <c r="J609" s="40">
        <v>441.0</v>
      </c>
      <c r="K609" s="47">
        <v>962.0</v>
      </c>
      <c r="L609" s="42">
        <v>2.9275715155203894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65.0</v>
      </c>
      <c r="E610" s="30">
        <v>72.0</v>
      </c>
      <c r="F610" s="31">
        <v>137.0</v>
      </c>
      <c r="G610" s="32">
        <v>4.775182990589055</v>
      </c>
      <c r="H610" s="30">
        <v>1071.0</v>
      </c>
      <c r="I610" s="30">
        <v>16.0</v>
      </c>
      <c r="J610" s="30">
        <v>11.0</v>
      </c>
      <c r="K610" s="33">
        <v>27.0</v>
      </c>
      <c r="L610" s="32">
        <v>2.5210084033613445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319.0</v>
      </c>
      <c r="E611" s="30">
        <v>272.0</v>
      </c>
      <c r="F611" s="31">
        <v>591.0</v>
      </c>
      <c r="G611" s="32">
        <v>2.824237790308707</v>
      </c>
      <c r="H611" s="30">
        <v>10369.0</v>
      </c>
      <c r="I611" s="30">
        <v>93.0</v>
      </c>
      <c r="J611" s="30">
        <v>64.0</v>
      </c>
      <c r="K611" s="33">
        <v>157.0</v>
      </c>
      <c r="L611" s="32">
        <v>1.514128652714823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66.0</v>
      </c>
      <c r="E612" s="30">
        <v>79.0</v>
      </c>
      <c r="F612" s="31">
        <v>145.0</v>
      </c>
      <c r="G612" s="32">
        <v>6.3346439493228495</v>
      </c>
      <c r="H612" s="30">
        <v>394.0</v>
      </c>
      <c r="I612" s="30">
        <v>7.0</v>
      </c>
      <c r="J612" s="30">
        <v>15.0</v>
      </c>
      <c r="K612" s="33">
        <v>22.0</v>
      </c>
      <c r="L612" s="32">
        <v>5.583756345177665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151.0</v>
      </c>
      <c r="E613" s="30">
        <v>136.0</v>
      </c>
      <c r="F613" s="31">
        <v>287.0</v>
      </c>
      <c r="G613" s="32">
        <v>4.205128205128205</v>
      </c>
      <c r="H613" s="30">
        <v>2890.0</v>
      </c>
      <c r="I613" s="30">
        <v>113.0</v>
      </c>
      <c r="J613" s="30">
        <v>86.0</v>
      </c>
      <c r="K613" s="33">
        <v>199.0</v>
      </c>
      <c r="L613" s="32">
        <v>6.885813148788928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136.0</v>
      </c>
      <c r="E614" s="30">
        <v>157.0</v>
      </c>
      <c r="F614" s="31">
        <v>293.0</v>
      </c>
      <c r="G614" s="32">
        <v>4.0186531340008225</v>
      </c>
      <c r="H614" s="30">
        <v>2936.0</v>
      </c>
      <c r="I614" s="30">
        <v>38.0</v>
      </c>
      <c r="J614" s="30">
        <v>46.0</v>
      </c>
      <c r="K614" s="33">
        <v>84.0</v>
      </c>
      <c r="L614" s="32">
        <v>2.861035422343324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30.0</v>
      </c>
      <c r="E615" s="30">
        <v>20.0</v>
      </c>
      <c r="F615" s="31">
        <v>50.0</v>
      </c>
      <c r="G615" s="32">
        <v>4.549590536851683</v>
      </c>
      <c r="H615" s="46">
        <v>354.0</v>
      </c>
      <c r="I615" s="30">
        <v>5.0</v>
      </c>
      <c r="J615" s="30">
        <v>6.0</v>
      </c>
      <c r="K615" s="33">
        <v>11.0</v>
      </c>
      <c r="L615" s="32">
        <v>3.1073446327683616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18.0</v>
      </c>
      <c r="E616" s="30">
        <v>11.0</v>
      </c>
      <c r="F616" s="31">
        <v>29.0</v>
      </c>
      <c r="G616" s="32">
        <v>3.717948717948718</v>
      </c>
      <c r="H616" s="30">
        <v>328.0</v>
      </c>
      <c r="I616" s="30">
        <v>4.0</v>
      </c>
      <c r="J616" s="30">
        <v>4.0</v>
      </c>
      <c r="K616" s="33">
        <v>8.0</v>
      </c>
      <c r="L616" s="32">
        <v>2.4390243902439024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204.0</v>
      </c>
      <c r="E617" s="30">
        <v>219.0</v>
      </c>
      <c r="F617" s="31">
        <v>423.0</v>
      </c>
      <c r="G617" s="32">
        <v>4.062620053784095</v>
      </c>
      <c r="H617" s="30">
        <v>5967.0</v>
      </c>
      <c r="I617" s="30">
        <v>75.0</v>
      </c>
      <c r="J617" s="30">
        <v>57.0</v>
      </c>
      <c r="K617" s="33">
        <v>132.0</v>
      </c>
      <c r="L617" s="32">
        <v>2.212166918049271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49.0</v>
      </c>
      <c r="E618" s="30">
        <v>42.0</v>
      </c>
      <c r="F618" s="31">
        <v>91.0</v>
      </c>
      <c r="G618" s="32">
        <v>6.345885634588563</v>
      </c>
      <c r="H618" s="46">
        <v>379.0</v>
      </c>
      <c r="I618" s="30">
        <v>16.0</v>
      </c>
      <c r="J618" s="30">
        <v>9.0</v>
      </c>
      <c r="K618" s="33">
        <v>25.0</v>
      </c>
      <c r="L618" s="32">
        <v>6.596306068601583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56.0</v>
      </c>
      <c r="E619" s="30">
        <v>62.0</v>
      </c>
      <c r="F619" s="31">
        <v>118.0</v>
      </c>
      <c r="G619" s="32">
        <v>6.742857142857144</v>
      </c>
      <c r="H619" s="30">
        <v>586.0</v>
      </c>
      <c r="I619" s="30">
        <v>15.0</v>
      </c>
      <c r="J619" s="30">
        <v>17.0</v>
      </c>
      <c r="K619" s="33">
        <v>32.0</v>
      </c>
      <c r="L619" s="32">
        <v>5.460750853242321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85.0</v>
      </c>
      <c r="E620" s="30">
        <v>86.0</v>
      </c>
      <c r="F620" s="31">
        <v>171.0</v>
      </c>
      <c r="G620" s="32">
        <v>2.984293193717278</v>
      </c>
      <c r="H620" s="30">
        <v>3368.0</v>
      </c>
      <c r="I620" s="30">
        <v>58.0</v>
      </c>
      <c r="J620" s="30">
        <v>66.0</v>
      </c>
      <c r="K620" s="33">
        <v>124.0</v>
      </c>
      <c r="L620" s="32">
        <v>3.681710213776722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75.0</v>
      </c>
      <c r="E621" s="30">
        <v>69.0</v>
      </c>
      <c r="F621" s="31">
        <v>144.0</v>
      </c>
      <c r="G621" s="32">
        <v>4.094398635200455</v>
      </c>
      <c r="H621" s="30">
        <v>1442.0</v>
      </c>
      <c r="I621" s="30">
        <v>24.0</v>
      </c>
      <c r="J621" s="30">
        <v>14.0</v>
      </c>
      <c r="K621" s="33">
        <v>38.0</v>
      </c>
      <c r="L621" s="32">
        <v>2.6352288488210815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287.0</v>
      </c>
      <c r="E622" s="30">
        <v>254.0</v>
      </c>
      <c r="F622" s="31">
        <v>541.0</v>
      </c>
      <c r="G622" s="32">
        <v>6.4374107567824845</v>
      </c>
      <c r="H622" s="30">
        <v>2444.0</v>
      </c>
      <c r="I622" s="30">
        <v>47.0</v>
      </c>
      <c r="J622" s="30">
        <v>36.0</v>
      </c>
      <c r="K622" s="33">
        <v>83.0</v>
      </c>
      <c r="L622" s="32">
        <v>3.3960720130932898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42.0</v>
      </c>
      <c r="E623" s="30">
        <v>49.0</v>
      </c>
      <c r="F623" s="31">
        <v>91.0</v>
      </c>
      <c r="G623" s="32">
        <v>6.262904335856848</v>
      </c>
      <c r="H623" s="30">
        <v>332.0</v>
      </c>
      <c r="I623" s="30">
        <v>10.0</v>
      </c>
      <c r="J623" s="30">
        <v>10.0</v>
      </c>
      <c r="K623" s="33">
        <v>20.0</v>
      </c>
      <c r="L623" s="32">
        <v>6.024096385542169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205.0</v>
      </c>
      <c r="E624" s="49">
        <v>203.0</v>
      </c>
      <c r="F624" s="49">
        <v>408.0</v>
      </c>
      <c r="G624" s="42">
        <v>6.036395916555703</v>
      </c>
      <c r="H624" s="40">
        <v>1868.0</v>
      </c>
      <c r="I624" s="49">
        <v>4.0</v>
      </c>
      <c r="J624" s="49">
        <v>4.0</v>
      </c>
      <c r="K624" s="50">
        <v>8.0</v>
      </c>
      <c r="L624" s="42">
        <v>0.4282655246252677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1595.0</v>
      </c>
      <c r="E625" s="20">
        <v>1611.0</v>
      </c>
      <c r="F625" s="20">
        <v>3206.0</v>
      </c>
      <c r="G625" s="36">
        <v>4.4397053121364864</v>
      </c>
      <c r="H625" s="20">
        <v>29700.0</v>
      </c>
      <c r="I625" s="20">
        <v>325.0</v>
      </c>
      <c r="J625" s="20">
        <v>318.0</v>
      </c>
      <c r="K625" s="27">
        <v>643.0</v>
      </c>
      <c r="L625" s="36">
        <v>2.164983164983165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98.0</v>
      </c>
      <c r="E626" s="40">
        <v>195.0</v>
      </c>
      <c r="F626" s="40">
        <v>293.0</v>
      </c>
      <c r="G626" s="42">
        <v>6.466563672478482</v>
      </c>
      <c r="H626" s="40">
        <v>1766.0</v>
      </c>
      <c r="I626" s="40">
        <v>1.0</v>
      </c>
      <c r="J626" s="40">
        <v>3.0</v>
      </c>
      <c r="K626" s="47">
        <v>4.0</v>
      </c>
      <c r="L626" s="42">
        <v>0.22650056625141565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20.0</v>
      </c>
      <c r="E627" s="30">
        <v>41.0</v>
      </c>
      <c r="F627" s="31">
        <v>61.0</v>
      </c>
      <c r="G627" s="32">
        <v>6.033630069238378</v>
      </c>
      <c r="H627" s="46">
        <v>450.0</v>
      </c>
      <c r="I627" s="30">
        <v>1.0</v>
      </c>
      <c r="J627" s="30">
        <v>3.0</v>
      </c>
      <c r="K627" s="33">
        <v>4.0</v>
      </c>
      <c r="L627" s="32">
        <v>0.8888888888888888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11.0</v>
      </c>
      <c r="E628" s="30">
        <v>20.0</v>
      </c>
      <c r="F628" s="31">
        <v>31.0</v>
      </c>
      <c r="G628" s="32">
        <v>6.007751937984496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20.0</v>
      </c>
      <c r="E629" s="30">
        <v>42.0</v>
      </c>
      <c r="F629" s="31">
        <v>62.0</v>
      </c>
      <c r="G629" s="32">
        <v>8.972503617945007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16.0</v>
      </c>
      <c r="E630" s="30">
        <v>23.0</v>
      </c>
      <c r="F630" s="31">
        <v>39.0</v>
      </c>
      <c r="G630" s="32">
        <v>6.132075471698113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18.0</v>
      </c>
      <c r="E631" s="30">
        <v>39.0</v>
      </c>
      <c r="F631" s="31">
        <v>57.0</v>
      </c>
      <c r="G631" s="32">
        <v>5.717151454363089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13.0</v>
      </c>
      <c r="E632" s="30">
        <v>30.0</v>
      </c>
      <c r="F632" s="31">
        <v>43.0</v>
      </c>
      <c r="G632" s="32">
        <v>6.323529411764706</v>
      </c>
      <c r="H632" s="30">
        <v>265.0</v>
      </c>
      <c r="I632" s="30">
        <v>0.0</v>
      </c>
      <c r="J632" s="30">
        <v>0.0</v>
      </c>
      <c r="K632" s="33">
        <v>0.0</v>
      </c>
      <c r="L632" s="32">
        <v>0.0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314.0</v>
      </c>
      <c r="E633" s="40">
        <v>305.0</v>
      </c>
      <c r="F633" s="40">
        <v>619.0</v>
      </c>
      <c r="G633" s="42">
        <v>4.855282767275865</v>
      </c>
      <c r="H633" s="40">
        <v>4554.0</v>
      </c>
      <c r="I633" s="40">
        <v>53.0</v>
      </c>
      <c r="J633" s="40">
        <v>53.0</v>
      </c>
      <c r="K633" s="47">
        <v>106.0</v>
      </c>
      <c r="L633" s="42">
        <v>2.3276240667545016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12.0</v>
      </c>
      <c r="E634" s="30">
        <v>20.0</v>
      </c>
      <c r="F634" s="31">
        <v>32.0</v>
      </c>
      <c r="G634" s="32">
        <v>3.429796355841372</v>
      </c>
      <c r="H634" s="46">
        <v>558.0</v>
      </c>
      <c r="I634" s="30">
        <v>2.0</v>
      </c>
      <c r="J634" s="30">
        <v>6.0</v>
      </c>
      <c r="K634" s="33">
        <v>8.0</v>
      </c>
      <c r="L634" s="32">
        <v>1.4336917562724014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16.0</v>
      </c>
      <c r="E635" s="30">
        <v>22.0</v>
      </c>
      <c r="F635" s="31">
        <v>38.0</v>
      </c>
      <c r="G635" s="32">
        <v>5.72289156626506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3.0</v>
      </c>
      <c r="E636" s="30">
        <v>6.0</v>
      </c>
      <c r="F636" s="31">
        <v>9.0</v>
      </c>
      <c r="G636" s="32">
        <v>6.164383561643835</v>
      </c>
      <c r="H636" s="46">
        <v>67.0</v>
      </c>
      <c r="I636" s="30">
        <v>0.0</v>
      </c>
      <c r="J636" s="30">
        <v>1.0</v>
      </c>
      <c r="K636" s="33">
        <v>1.0</v>
      </c>
      <c r="L636" s="32">
        <v>1.4925373134328357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5.0</v>
      </c>
      <c r="E637" s="30">
        <v>8.0</v>
      </c>
      <c r="F637" s="31">
        <v>13.0</v>
      </c>
      <c r="G637" s="32">
        <v>5.019305019305019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24.0</v>
      </c>
      <c r="E638" s="30">
        <v>17.0</v>
      </c>
      <c r="F638" s="31">
        <v>41.0</v>
      </c>
      <c r="G638" s="32">
        <v>3.803339517625232</v>
      </c>
      <c r="H638" s="46">
        <v>795.0</v>
      </c>
      <c r="I638" s="30">
        <v>20.0</v>
      </c>
      <c r="J638" s="30">
        <v>29.0</v>
      </c>
      <c r="K638" s="33">
        <v>49.0</v>
      </c>
      <c r="L638" s="32">
        <v>6.163522012578617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37.0</v>
      </c>
      <c r="E639" s="30">
        <v>22.0</v>
      </c>
      <c r="F639" s="31">
        <v>59.0</v>
      </c>
      <c r="G639" s="32">
        <v>5.383211678832116</v>
      </c>
      <c r="H639" s="46">
        <v>348.0</v>
      </c>
      <c r="I639" s="30">
        <v>0.0</v>
      </c>
      <c r="J639" s="30">
        <v>0.0</v>
      </c>
      <c r="K639" s="33">
        <v>0.0</v>
      </c>
      <c r="L639" s="32">
        <v>0.0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16.0</v>
      </c>
      <c r="E640" s="30">
        <v>9.0</v>
      </c>
      <c r="F640" s="31">
        <v>25.0</v>
      </c>
      <c r="G640" s="32">
        <v>4.496402877697841</v>
      </c>
      <c r="H640" s="46">
        <v>202.0</v>
      </c>
      <c r="I640" s="30">
        <v>1.0</v>
      </c>
      <c r="J640" s="30">
        <v>2.0</v>
      </c>
      <c r="K640" s="33">
        <v>3.0</v>
      </c>
      <c r="L640" s="32">
        <v>1.4851485148514851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15.0</v>
      </c>
      <c r="E641" s="30">
        <v>13.0</v>
      </c>
      <c r="F641" s="31">
        <v>28.0</v>
      </c>
      <c r="G641" s="32">
        <v>2.8282828282828283</v>
      </c>
      <c r="H641" s="46">
        <v>638.0</v>
      </c>
      <c r="I641" s="30">
        <v>22.0</v>
      </c>
      <c r="J641" s="30">
        <v>6.0</v>
      </c>
      <c r="K641" s="33">
        <v>28.0</v>
      </c>
      <c r="L641" s="32">
        <v>4.38871473354232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76.0</v>
      </c>
      <c r="E642" s="30">
        <v>94.0</v>
      </c>
      <c r="F642" s="31">
        <v>170.0</v>
      </c>
      <c r="G642" s="32">
        <v>7.439824945295405</v>
      </c>
      <c r="H642" s="30">
        <v>185.0</v>
      </c>
      <c r="I642" s="30">
        <v>1.0</v>
      </c>
      <c r="J642" s="30">
        <v>1.0</v>
      </c>
      <c r="K642" s="33">
        <v>2.0</v>
      </c>
      <c r="L642" s="32">
        <v>1.0810810810810811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78.0</v>
      </c>
      <c r="E643" s="30">
        <v>71.0</v>
      </c>
      <c r="F643" s="31">
        <v>149.0</v>
      </c>
      <c r="G643" s="32">
        <v>4.040130151843817</v>
      </c>
      <c r="H643" s="30">
        <v>1003.0</v>
      </c>
      <c r="I643" s="30">
        <v>6.0</v>
      </c>
      <c r="J643" s="30">
        <v>4.0</v>
      </c>
      <c r="K643" s="33">
        <v>10.0</v>
      </c>
      <c r="L643" s="32">
        <v>0.9970089730807578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32.0</v>
      </c>
      <c r="E644" s="30">
        <v>23.0</v>
      </c>
      <c r="F644" s="31">
        <v>55.0</v>
      </c>
      <c r="G644" s="32">
        <v>5.218216318785579</v>
      </c>
      <c r="H644" s="30">
        <v>518.0</v>
      </c>
      <c r="I644" s="30">
        <v>1.0</v>
      </c>
      <c r="J644" s="30">
        <v>4.0</v>
      </c>
      <c r="K644" s="33">
        <v>5.0</v>
      </c>
      <c r="L644" s="32">
        <v>0.9652509652509652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454.0</v>
      </c>
      <c r="E645" s="40">
        <v>425.0</v>
      </c>
      <c r="F645" s="40">
        <v>879.0</v>
      </c>
      <c r="G645" s="42">
        <v>4.265747840434825</v>
      </c>
      <c r="H645" s="40">
        <v>8034.0</v>
      </c>
      <c r="I645" s="40">
        <v>39.0</v>
      </c>
      <c r="J645" s="40">
        <v>26.0</v>
      </c>
      <c r="K645" s="47">
        <v>65.0</v>
      </c>
      <c r="L645" s="42">
        <v>0.8090614886731391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24.0</v>
      </c>
      <c r="E646" s="30">
        <v>21.0</v>
      </c>
      <c r="F646" s="31">
        <v>45.0</v>
      </c>
      <c r="G646" s="32">
        <v>5.214368482039398</v>
      </c>
      <c r="H646" s="46">
        <v>277.0</v>
      </c>
      <c r="I646" s="30">
        <v>1.0</v>
      </c>
      <c r="J646" s="30">
        <v>0.0</v>
      </c>
      <c r="K646" s="33">
        <v>1.0</v>
      </c>
      <c r="L646" s="32">
        <v>0.36101083032490977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21.0</v>
      </c>
      <c r="E647" s="30">
        <v>24.0</v>
      </c>
      <c r="F647" s="31">
        <v>45.0</v>
      </c>
      <c r="G647" s="32">
        <v>4.634397528321318</v>
      </c>
      <c r="H647" s="30">
        <v>358.0</v>
      </c>
      <c r="I647" s="30">
        <v>2.0</v>
      </c>
      <c r="J647" s="30">
        <v>2.0</v>
      </c>
      <c r="K647" s="33">
        <v>4.0</v>
      </c>
      <c r="L647" s="32">
        <v>1.1173184357541899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40.0</v>
      </c>
      <c r="E648" s="30">
        <v>43.0</v>
      </c>
      <c r="F648" s="31">
        <v>83.0</v>
      </c>
      <c r="G648" s="32">
        <v>3.9865513928914504</v>
      </c>
      <c r="H648" s="30">
        <v>1023.0</v>
      </c>
      <c r="I648" s="30">
        <v>1.0</v>
      </c>
      <c r="J648" s="30">
        <v>2.0</v>
      </c>
      <c r="K648" s="33">
        <v>3.0</v>
      </c>
      <c r="L648" s="32">
        <v>0.2932551319648094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26.0</v>
      </c>
      <c r="E649" s="30">
        <v>23.0</v>
      </c>
      <c r="F649" s="31">
        <v>49.0</v>
      </c>
      <c r="G649" s="32">
        <v>3.9452495974235107</v>
      </c>
      <c r="H649" s="30">
        <v>425.0</v>
      </c>
      <c r="I649" s="30">
        <v>2.0</v>
      </c>
      <c r="J649" s="30">
        <v>0.0</v>
      </c>
      <c r="K649" s="33">
        <v>2.0</v>
      </c>
      <c r="L649" s="32">
        <v>0.4705882352941176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64.0</v>
      </c>
      <c r="E650" s="30">
        <v>58.0</v>
      </c>
      <c r="F650" s="31">
        <v>122.0</v>
      </c>
      <c r="G650" s="32">
        <v>4.081632653061225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20.0</v>
      </c>
      <c r="E651" s="30">
        <v>22.0</v>
      </c>
      <c r="F651" s="31">
        <v>42.0</v>
      </c>
      <c r="G651" s="32">
        <v>3.6681222707423577</v>
      </c>
      <c r="H651" s="46">
        <v>510.0</v>
      </c>
      <c r="I651" s="30">
        <v>3.0</v>
      </c>
      <c r="J651" s="30">
        <v>3.0</v>
      </c>
      <c r="K651" s="33">
        <v>6.0</v>
      </c>
      <c r="L651" s="32">
        <v>1.1764705882352942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31.0</v>
      </c>
      <c r="E652" s="30">
        <v>24.0</v>
      </c>
      <c r="F652" s="31">
        <v>55.0</v>
      </c>
      <c r="G652" s="32">
        <v>3.357753357753358</v>
      </c>
      <c r="H652" s="46">
        <v>810.0</v>
      </c>
      <c r="I652" s="30">
        <v>3.0</v>
      </c>
      <c r="J652" s="30">
        <v>5.0</v>
      </c>
      <c r="K652" s="33">
        <v>8.0</v>
      </c>
      <c r="L652" s="32">
        <v>0.9876543209876543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62.0</v>
      </c>
      <c r="E653" s="30">
        <v>56.0</v>
      </c>
      <c r="F653" s="31">
        <v>118.0</v>
      </c>
      <c r="G653" s="32">
        <v>5.034129692832765</v>
      </c>
      <c r="H653" s="46">
        <v>891.0</v>
      </c>
      <c r="I653" s="30">
        <v>7.0</v>
      </c>
      <c r="J653" s="30">
        <v>2.0</v>
      </c>
      <c r="K653" s="33">
        <v>9.0</v>
      </c>
      <c r="L653" s="32">
        <v>1.0101010101010102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43.0</v>
      </c>
      <c r="E654" s="30">
        <v>29.0</v>
      </c>
      <c r="F654" s="31">
        <v>72.0</v>
      </c>
      <c r="G654" s="32">
        <v>3.9669421487603307</v>
      </c>
      <c r="H654" s="46">
        <v>762.0</v>
      </c>
      <c r="I654" s="30">
        <v>3.0</v>
      </c>
      <c r="J654" s="30">
        <v>4.0</v>
      </c>
      <c r="K654" s="33">
        <v>7.0</v>
      </c>
      <c r="L654" s="32">
        <v>0.9186351706036745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13.0</v>
      </c>
      <c r="E655" s="30">
        <v>20.0</v>
      </c>
      <c r="F655" s="31">
        <v>33.0</v>
      </c>
      <c r="G655" s="32">
        <v>5.092592592592593</v>
      </c>
      <c r="H655" s="46">
        <v>260.0</v>
      </c>
      <c r="I655" s="30">
        <v>4.0</v>
      </c>
      <c r="J655" s="30">
        <v>1.0</v>
      </c>
      <c r="K655" s="33">
        <v>5.0</v>
      </c>
      <c r="L655" s="32">
        <v>1.9230769230769231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15.0</v>
      </c>
      <c r="E656" s="30">
        <v>19.0</v>
      </c>
      <c r="F656" s="31">
        <v>34.0</v>
      </c>
      <c r="G656" s="32">
        <v>3.5196687370600417</v>
      </c>
      <c r="H656" s="46">
        <v>443.0</v>
      </c>
      <c r="I656" s="30">
        <v>4.0</v>
      </c>
      <c r="J656" s="30">
        <v>3.0</v>
      </c>
      <c r="K656" s="33">
        <v>7.0</v>
      </c>
      <c r="L656" s="32">
        <v>1.580135440180587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47.0</v>
      </c>
      <c r="E657" s="30">
        <v>33.0</v>
      </c>
      <c r="F657" s="31">
        <v>80.0</v>
      </c>
      <c r="G657" s="32">
        <v>5.606166783461807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4.0</v>
      </c>
      <c r="E658" s="30">
        <v>7.0</v>
      </c>
      <c r="F658" s="31">
        <v>11.0</v>
      </c>
      <c r="G658" s="32">
        <v>2.5462962962962963</v>
      </c>
      <c r="H658" s="46">
        <v>252.0</v>
      </c>
      <c r="I658" s="30">
        <v>3.0</v>
      </c>
      <c r="J658" s="30">
        <v>3.0</v>
      </c>
      <c r="K658" s="33">
        <v>6.0</v>
      </c>
      <c r="L658" s="32">
        <v>2.380952380952381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22.0</v>
      </c>
      <c r="E659" s="30">
        <v>17.0</v>
      </c>
      <c r="F659" s="31">
        <v>39.0</v>
      </c>
      <c r="G659" s="32">
        <v>4.426787741203178</v>
      </c>
      <c r="H659" s="46">
        <v>440.0</v>
      </c>
      <c r="I659" s="30">
        <v>3.0</v>
      </c>
      <c r="J659" s="30">
        <v>1.0</v>
      </c>
      <c r="K659" s="33">
        <v>4.0</v>
      </c>
      <c r="L659" s="32">
        <v>0.9090909090909091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22.0</v>
      </c>
      <c r="E660" s="30">
        <v>29.0</v>
      </c>
      <c r="F660" s="31">
        <v>51.0</v>
      </c>
      <c r="G660" s="32">
        <v>4.3852106620808255</v>
      </c>
      <c r="H660" s="30">
        <v>414.0</v>
      </c>
      <c r="I660" s="30">
        <v>3.0</v>
      </c>
      <c r="J660" s="30">
        <v>0.0</v>
      </c>
      <c r="K660" s="33">
        <v>3.0</v>
      </c>
      <c r="L660" s="32">
        <v>0.7246376811594203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469.0</v>
      </c>
      <c r="E661" s="40">
        <v>467.0</v>
      </c>
      <c r="F661" s="40">
        <v>936.0</v>
      </c>
      <c r="G661" s="42">
        <v>4.205418520016175</v>
      </c>
      <c r="H661" s="40">
        <v>10657.0</v>
      </c>
      <c r="I661" s="40">
        <v>194.0</v>
      </c>
      <c r="J661" s="40">
        <v>196.0</v>
      </c>
      <c r="K661" s="47">
        <v>390.0</v>
      </c>
      <c r="L661" s="42">
        <v>3.659566482124425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7.0</v>
      </c>
      <c r="E662" s="30">
        <v>14.0</v>
      </c>
      <c r="F662" s="31">
        <v>21.0</v>
      </c>
      <c r="G662" s="32">
        <v>2.7237354085603114</v>
      </c>
      <c r="H662" s="46">
        <v>249.0</v>
      </c>
      <c r="I662" s="30">
        <v>6.0</v>
      </c>
      <c r="J662" s="30">
        <v>2.0</v>
      </c>
      <c r="K662" s="33">
        <v>8.0</v>
      </c>
      <c r="L662" s="32">
        <v>3.2128514056224895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3.0</v>
      </c>
      <c r="E663" s="30">
        <v>2.0</v>
      </c>
      <c r="F663" s="31">
        <v>5.0</v>
      </c>
      <c r="G663" s="32">
        <v>2.0161290322580645</v>
      </c>
      <c r="H663" s="46">
        <v>147.0</v>
      </c>
      <c r="I663" s="30">
        <v>4.0</v>
      </c>
      <c r="J663" s="30">
        <v>2.0</v>
      </c>
      <c r="K663" s="33">
        <v>6.0</v>
      </c>
      <c r="L663" s="32">
        <v>4.081632653061225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6.0</v>
      </c>
      <c r="E664" s="30">
        <v>3.0</v>
      </c>
      <c r="F664" s="31">
        <v>9.0</v>
      </c>
      <c r="G664" s="32">
        <v>2.6706231454005933</v>
      </c>
      <c r="H664" s="30">
        <v>159.0</v>
      </c>
      <c r="I664" s="30">
        <v>1.0</v>
      </c>
      <c r="J664" s="30">
        <v>0.0</v>
      </c>
      <c r="K664" s="33">
        <v>1.0</v>
      </c>
      <c r="L664" s="32">
        <v>0.628930817610063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19.0</v>
      </c>
      <c r="E665" s="30">
        <v>10.0</v>
      </c>
      <c r="F665" s="31">
        <v>29.0</v>
      </c>
      <c r="G665" s="32">
        <v>2.1137026239067054</v>
      </c>
      <c r="H665" s="30">
        <v>1171.0</v>
      </c>
      <c r="I665" s="30">
        <v>11.0</v>
      </c>
      <c r="J665" s="30">
        <v>18.0</v>
      </c>
      <c r="K665" s="33">
        <v>29.0</v>
      </c>
      <c r="L665" s="32">
        <v>2.4765157984628523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64.0</v>
      </c>
      <c r="E666" s="30">
        <v>66.0</v>
      </c>
      <c r="F666" s="31">
        <v>130.0</v>
      </c>
      <c r="G666" s="32">
        <v>5.845323741007194</v>
      </c>
      <c r="H666" s="46">
        <v>785.0</v>
      </c>
      <c r="I666" s="30">
        <v>15.0</v>
      </c>
      <c r="J666" s="30">
        <v>16.0</v>
      </c>
      <c r="K666" s="33">
        <v>31.0</v>
      </c>
      <c r="L666" s="32">
        <v>3.949044585987261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50.0</v>
      </c>
      <c r="E667" s="30">
        <v>44.0</v>
      </c>
      <c r="F667" s="31">
        <v>94.0</v>
      </c>
      <c r="G667" s="32">
        <v>6.064516129032258</v>
      </c>
      <c r="H667" s="46">
        <v>386.0</v>
      </c>
      <c r="I667" s="30">
        <v>14.0</v>
      </c>
      <c r="J667" s="30">
        <v>21.0</v>
      </c>
      <c r="K667" s="33">
        <v>35.0</v>
      </c>
      <c r="L667" s="32">
        <v>9.067357512953368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10.0</v>
      </c>
      <c r="E668" s="30">
        <v>10.0</v>
      </c>
      <c r="F668" s="31">
        <v>20.0</v>
      </c>
      <c r="G668" s="32">
        <v>2.7586206896551726</v>
      </c>
      <c r="H668" s="46">
        <v>449.0</v>
      </c>
      <c r="I668" s="30">
        <v>7.0</v>
      </c>
      <c r="J668" s="30">
        <v>3.0</v>
      </c>
      <c r="K668" s="33">
        <v>10.0</v>
      </c>
      <c r="L668" s="32">
        <v>2.2271714922048997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1.0</v>
      </c>
      <c r="E669" s="30">
        <v>3.0</v>
      </c>
      <c r="F669" s="31">
        <v>4.0</v>
      </c>
      <c r="G669" s="32">
        <v>3.361344537815126</v>
      </c>
      <c r="H669" s="46">
        <v>75.0</v>
      </c>
      <c r="I669" s="30">
        <v>0.0</v>
      </c>
      <c r="J669" s="30">
        <v>1.0</v>
      </c>
      <c r="K669" s="33">
        <v>1.0</v>
      </c>
      <c r="L669" s="32">
        <v>1.3333333333333335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51.0</v>
      </c>
      <c r="E670" s="30">
        <v>49.0</v>
      </c>
      <c r="F670" s="31">
        <v>100.0</v>
      </c>
      <c r="G670" s="32">
        <v>5.549389567147614</v>
      </c>
      <c r="H670" s="46">
        <v>442.0</v>
      </c>
      <c r="I670" s="30">
        <v>0.0</v>
      </c>
      <c r="J670" s="30">
        <v>0.0</v>
      </c>
      <c r="K670" s="33">
        <v>0.0</v>
      </c>
      <c r="L670" s="32">
        <v>0.0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9.0</v>
      </c>
      <c r="E671" s="30">
        <v>15.0</v>
      </c>
      <c r="F671" s="31">
        <v>24.0</v>
      </c>
      <c r="G671" s="32">
        <v>4.9079754601226995</v>
      </c>
      <c r="H671" s="46">
        <v>247.0</v>
      </c>
      <c r="I671" s="30">
        <v>4.0</v>
      </c>
      <c r="J671" s="30">
        <v>4.0</v>
      </c>
      <c r="K671" s="33">
        <v>8.0</v>
      </c>
      <c r="L671" s="32">
        <v>3.2388663967611335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7.0</v>
      </c>
      <c r="E672" s="30">
        <v>10.0</v>
      </c>
      <c r="F672" s="31">
        <v>17.0</v>
      </c>
      <c r="G672" s="32">
        <v>3.213610586011342</v>
      </c>
      <c r="H672" s="46">
        <v>242.0</v>
      </c>
      <c r="I672" s="30">
        <v>3.0</v>
      </c>
      <c r="J672" s="30">
        <v>3.0</v>
      </c>
      <c r="K672" s="33">
        <v>6.0</v>
      </c>
      <c r="L672" s="32">
        <v>2.479338842975207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31.0</v>
      </c>
      <c r="E673" s="30">
        <v>33.0</v>
      </c>
      <c r="F673" s="31">
        <v>64.0</v>
      </c>
      <c r="G673" s="32">
        <v>5.103668261562999</v>
      </c>
      <c r="H673" s="46">
        <v>572.0</v>
      </c>
      <c r="I673" s="30">
        <v>17.0</v>
      </c>
      <c r="J673" s="30">
        <v>13.0</v>
      </c>
      <c r="K673" s="33">
        <v>30.0</v>
      </c>
      <c r="L673" s="32">
        <v>5.244755244755245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9.0</v>
      </c>
      <c r="E674" s="30">
        <v>12.0</v>
      </c>
      <c r="F674" s="31">
        <v>21.0</v>
      </c>
      <c r="G674" s="32">
        <v>5.384615384615385</v>
      </c>
      <c r="H674" s="46">
        <v>179.0</v>
      </c>
      <c r="I674" s="30">
        <v>2.0</v>
      </c>
      <c r="J674" s="30">
        <v>1.0</v>
      </c>
      <c r="K674" s="33">
        <v>3.0</v>
      </c>
      <c r="L674" s="32">
        <v>1.675977653631285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5.0</v>
      </c>
      <c r="E675" s="30">
        <v>4.0</v>
      </c>
      <c r="F675" s="31">
        <v>9.0</v>
      </c>
      <c r="G675" s="32">
        <v>4.245283018867925</v>
      </c>
      <c r="H675" s="46">
        <v>60.0</v>
      </c>
      <c r="I675" s="30">
        <v>1.0</v>
      </c>
      <c r="J675" s="30">
        <v>1.0</v>
      </c>
      <c r="K675" s="33">
        <v>2.0</v>
      </c>
      <c r="L675" s="32">
        <v>3.3333333333333335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28.0</v>
      </c>
      <c r="E676" s="30">
        <v>30.0</v>
      </c>
      <c r="F676" s="31">
        <v>58.0</v>
      </c>
      <c r="G676" s="32">
        <v>3.717948717948718</v>
      </c>
      <c r="H676" s="46">
        <v>768.0</v>
      </c>
      <c r="I676" s="30">
        <v>24.0</v>
      </c>
      <c r="J676" s="30">
        <v>23.0</v>
      </c>
      <c r="K676" s="33">
        <v>47.0</v>
      </c>
      <c r="L676" s="32">
        <v>6.119791666666666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33.0</v>
      </c>
      <c r="E677" s="30">
        <v>24.0</v>
      </c>
      <c r="F677" s="31">
        <v>57.0</v>
      </c>
      <c r="G677" s="32">
        <v>3.488372093023256</v>
      </c>
      <c r="H677" s="46">
        <v>989.0</v>
      </c>
      <c r="I677" s="30">
        <v>4.0</v>
      </c>
      <c r="J677" s="30">
        <v>10.0</v>
      </c>
      <c r="K677" s="33">
        <v>14.0</v>
      </c>
      <c r="L677" s="32">
        <v>1.4155712841253791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14.0</v>
      </c>
      <c r="E678" s="30">
        <v>20.0</v>
      </c>
      <c r="F678" s="31">
        <v>34.0</v>
      </c>
      <c r="G678" s="32">
        <v>2.217873450750163</v>
      </c>
      <c r="H678" s="46">
        <v>931.0</v>
      </c>
      <c r="I678" s="30">
        <v>23.0</v>
      </c>
      <c r="J678" s="30">
        <v>22.0</v>
      </c>
      <c r="K678" s="33">
        <v>45.0</v>
      </c>
      <c r="L678" s="32">
        <v>4.833512352309345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13.0</v>
      </c>
      <c r="E679" s="30">
        <v>14.0</v>
      </c>
      <c r="F679" s="31">
        <v>27.0</v>
      </c>
      <c r="G679" s="32">
        <v>3.501945525291829</v>
      </c>
      <c r="H679" s="46">
        <v>291.0</v>
      </c>
      <c r="I679" s="30">
        <v>1.0</v>
      </c>
      <c r="J679" s="30">
        <v>0.0</v>
      </c>
      <c r="K679" s="33">
        <v>1.0</v>
      </c>
      <c r="L679" s="32">
        <v>0.3436426116838488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37.0</v>
      </c>
      <c r="E680" s="30">
        <v>40.0</v>
      </c>
      <c r="F680" s="31">
        <v>77.0</v>
      </c>
      <c r="G680" s="32">
        <v>4.258849557522123</v>
      </c>
      <c r="H680" s="46">
        <v>836.0</v>
      </c>
      <c r="I680" s="30">
        <v>31.0</v>
      </c>
      <c r="J680" s="30">
        <v>33.0</v>
      </c>
      <c r="K680" s="33">
        <v>64.0</v>
      </c>
      <c r="L680" s="32">
        <v>7.655502392344498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7.0</v>
      </c>
      <c r="E682" s="30">
        <v>4.0</v>
      </c>
      <c r="F682" s="31">
        <v>11.0</v>
      </c>
      <c r="G682" s="32">
        <v>1.9298245614035088</v>
      </c>
      <c r="H682" s="46">
        <v>455.0</v>
      </c>
      <c r="I682" s="30">
        <v>11.0</v>
      </c>
      <c r="J682" s="30">
        <v>6.0</v>
      </c>
      <c r="K682" s="33">
        <v>17.0</v>
      </c>
      <c r="L682" s="32">
        <v>3.7362637362637363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39.0</v>
      </c>
      <c r="E683" s="30">
        <v>38.0</v>
      </c>
      <c r="F683" s="31">
        <v>77.0</v>
      </c>
      <c r="G683" s="32">
        <v>5.089226701916721</v>
      </c>
      <c r="H683" s="46">
        <v>908.0</v>
      </c>
      <c r="I683" s="30">
        <v>7.0</v>
      </c>
      <c r="J683" s="30">
        <v>9.0</v>
      </c>
      <c r="K683" s="33">
        <v>16.0</v>
      </c>
      <c r="L683" s="32">
        <v>1.762114537444934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26.0</v>
      </c>
      <c r="E684" s="30">
        <v>22.0</v>
      </c>
      <c r="F684" s="31">
        <v>48.0</v>
      </c>
      <c r="G684" s="32">
        <v>5.673758865248227</v>
      </c>
      <c r="H684" s="30">
        <v>319.0</v>
      </c>
      <c r="I684" s="30">
        <v>8.0</v>
      </c>
      <c r="J684" s="30">
        <v>8.0</v>
      </c>
      <c r="K684" s="33">
        <v>16.0</v>
      </c>
      <c r="L684" s="32">
        <v>5.015673981191222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160.0</v>
      </c>
      <c r="E685" s="40">
        <v>131.0</v>
      </c>
      <c r="F685" s="40">
        <v>291.0</v>
      </c>
      <c r="G685" s="42">
        <v>4.877639959772042</v>
      </c>
      <c r="H685" s="40">
        <v>1888.0</v>
      </c>
      <c r="I685" s="40">
        <v>2.0</v>
      </c>
      <c r="J685" s="40">
        <v>7.0</v>
      </c>
      <c r="K685" s="47">
        <v>9.0</v>
      </c>
      <c r="L685" s="42">
        <v>0.4766949152542373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8.0</v>
      </c>
      <c r="E686" s="30">
        <v>10.0</v>
      </c>
      <c r="F686" s="31">
        <v>18.0</v>
      </c>
      <c r="G686" s="32">
        <v>5.405405405405405</v>
      </c>
      <c r="H686" s="46">
        <v>107.0</v>
      </c>
      <c r="I686" s="30">
        <v>0.0</v>
      </c>
      <c r="J686" s="30">
        <v>0.0</v>
      </c>
      <c r="K686" s="33">
        <v>0.0</v>
      </c>
      <c r="L686" s="32">
        <v>0.0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0.0</v>
      </c>
      <c r="E687" s="30">
        <v>2.0</v>
      </c>
      <c r="F687" s="31">
        <v>2.0</v>
      </c>
      <c r="G687" s="32">
        <v>2.666666666666667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12.0</v>
      </c>
      <c r="E688" s="30">
        <v>9.0</v>
      </c>
      <c r="F688" s="31">
        <v>21.0</v>
      </c>
      <c r="G688" s="32">
        <v>4.242424242424243</v>
      </c>
      <c r="H688" s="46">
        <v>238.0</v>
      </c>
      <c r="I688" s="30">
        <v>0.0</v>
      </c>
      <c r="J688" s="30">
        <v>2.0</v>
      </c>
      <c r="K688" s="33">
        <v>2.0</v>
      </c>
      <c r="L688" s="32">
        <v>0.8403361344537815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7.0</v>
      </c>
      <c r="E689" s="30">
        <v>2.0</v>
      </c>
      <c r="F689" s="31">
        <v>9.0</v>
      </c>
      <c r="G689" s="32">
        <v>4.3478260869565215</v>
      </c>
      <c r="H689" s="46">
        <v>73.0</v>
      </c>
      <c r="I689" s="30">
        <v>1.0</v>
      </c>
      <c r="J689" s="30">
        <v>0.0</v>
      </c>
      <c r="K689" s="33">
        <v>1.0</v>
      </c>
      <c r="L689" s="32">
        <v>1.36986301369863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0.0</v>
      </c>
      <c r="E690" s="30">
        <v>0.0</v>
      </c>
      <c r="F690" s="31">
        <v>0.0</v>
      </c>
      <c r="G690" s="32">
        <v>0.0</v>
      </c>
      <c r="H690" s="46">
        <v>32.0</v>
      </c>
      <c r="I690" s="30">
        <v>0.0</v>
      </c>
      <c r="J690" s="30">
        <v>1.0</v>
      </c>
      <c r="K690" s="33">
        <v>1.0</v>
      </c>
      <c r="L690" s="32">
        <v>3.125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3.0</v>
      </c>
      <c r="E691" s="30">
        <v>3.0</v>
      </c>
      <c r="F691" s="31">
        <v>6.0</v>
      </c>
      <c r="G691" s="32">
        <v>5.263157894736842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5.0</v>
      </c>
      <c r="E692" s="30">
        <v>11.0</v>
      </c>
      <c r="F692" s="31">
        <v>16.0</v>
      </c>
      <c r="G692" s="32">
        <v>4.145077720207254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3.0</v>
      </c>
      <c r="E693" s="30">
        <v>2.0</v>
      </c>
      <c r="F693" s="31">
        <v>5.0</v>
      </c>
      <c r="G693" s="32">
        <v>1.524390243902439</v>
      </c>
      <c r="H693" s="46">
        <v>123.0</v>
      </c>
      <c r="I693" s="30">
        <v>0.0</v>
      </c>
      <c r="J693" s="30">
        <v>2.0</v>
      </c>
      <c r="K693" s="33">
        <v>2.0</v>
      </c>
      <c r="L693" s="32">
        <v>1.6260162601626018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20.0</v>
      </c>
      <c r="E694" s="30">
        <v>22.0</v>
      </c>
      <c r="F694" s="31">
        <v>42.0</v>
      </c>
      <c r="G694" s="32">
        <v>4.9237983587338805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28.0</v>
      </c>
      <c r="E695" s="30">
        <v>26.0</v>
      </c>
      <c r="F695" s="31">
        <v>54.0</v>
      </c>
      <c r="G695" s="32">
        <v>6.529625151148731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23.0</v>
      </c>
      <c r="E696" s="30">
        <v>13.0</v>
      </c>
      <c r="F696" s="31">
        <v>36.0</v>
      </c>
      <c r="G696" s="32">
        <v>7.725321888412018</v>
      </c>
      <c r="H696" s="46">
        <v>106.0</v>
      </c>
      <c r="I696" s="30">
        <v>0.0</v>
      </c>
      <c r="J696" s="30">
        <v>1.0</v>
      </c>
      <c r="K696" s="33">
        <v>1.0</v>
      </c>
      <c r="L696" s="32">
        <v>0.9433962264150944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7.0</v>
      </c>
      <c r="E697" s="30">
        <v>6.0</v>
      </c>
      <c r="F697" s="31">
        <v>13.0</v>
      </c>
      <c r="G697" s="32">
        <v>3.532608695652174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18.0</v>
      </c>
      <c r="E698" s="30">
        <v>12.0</v>
      </c>
      <c r="F698" s="31">
        <v>30.0</v>
      </c>
      <c r="G698" s="32">
        <v>6.224066390041494</v>
      </c>
      <c r="H698" s="46">
        <v>106.0</v>
      </c>
      <c r="I698" s="30">
        <v>1.0</v>
      </c>
      <c r="J698" s="30">
        <v>0.0</v>
      </c>
      <c r="K698" s="33">
        <v>1.0</v>
      </c>
      <c r="L698" s="32">
        <v>0.9433962264150944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9.0</v>
      </c>
      <c r="E699" s="30">
        <v>5.0</v>
      </c>
      <c r="F699" s="31">
        <v>14.0</v>
      </c>
      <c r="G699" s="32">
        <v>5.9071729957805905</v>
      </c>
      <c r="H699" s="46">
        <v>78.0</v>
      </c>
      <c r="I699" s="30">
        <v>0.0</v>
      </c>
      <c r="J699" s="30">
        <v>1.0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8.0</v>
      </c>
      <c r="E700" s="30">
        <v>7.0</v>
      </c>
      <c r="F700" s="31">
        <v>15.0</v>
      </c>
      <c r="G700" s="32">
        <v>4.10958904109589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2.0</v>
      </c>
      <c r="E701" s="30">
        <v>0.0</v>
      </c>
      <c r="F701" s="31">
        <v>2.0</v>
      </c>
      <c r="G701" s="32">
        <v>1.0526315789473684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7.0</v>
      </c>
      <c r="E702" s="30">
        <v>1.0</v>
      </c>
      <c r="F702" s="31">
        <v>8.0</v>
      </c>
      <c r="G702" s="32">
        <v>4.2105263157894735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100.0</v>
      </c>
      <c r="E703" s="49">
        <v>88.0</v>
      </c>
      <c r="F703" s="49">
        <v>188.0</v>
      </c>
      <c r="G703" s="42">
        <v>3.0804522366049483</v>
      </c>
      <c r="H703" s="40">
        <v>2801.0</v>
      </c>
      <c r="I703" s="49">
        <v>36.0</v>
      </c>
      <c r="J703" s="49">
        <v>33.0</v>
      </c>
      <c r="K703" s="50">
        <v>69.0</v>
      </c>
      <c r="L703" s="42">
        <v>2.4634059264548376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2765.0</v>
      </c>
      <c r="E704" s="20">
        <v>2683.0</v>
      </c>
      <c r="F704" s="20">
        <v>5448.0</v>
      </c>
      <c r="G704" s="36">
        <v>3.6672298548051616</v>
      </c>
      <c r="H704" s="20">
        <v>77489.0</v>
      </c>
      <c r="I704" s="20">
        <v>1076.0</v>
      </c>
      <c r="J704" s="20">
        <v>988.0</v>
      </c>
      <c r="K704" s="27">
        <v>2064.0</v>
      </c>
      <c r="L704" s="36">
        <v>2.6636038663552246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725.0</v>
      </c>
      <c r="E705" s="40">
        <v>735.0</v>
      </c>
      <c r="F705" s="40">
        <v>1460.0</v>
      </c>
      <c r="G705" s="42">
        <v>4.841009317285057</v>
      </c>
      <c r="H705" s="40">
        <v>12949.0</v>
      </c>
      <c r="I705" s="40">
        <v>184.0</v>
      </c>
      <c r="J705" s="40">
        <v>171.0</v>
      </c>
      <c r="K705" s="47">
        <v>355.0</v>
      </c>
      <c r="L705" s="42">
        <v>2.7415244420418565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29.0</v>
      </c>
      <c r="E706" s="30">
        <v>30.0</v>
      </c>
      <c r="F706" s="31">
        <v>59.0</v>
      </c>
      <c r="G706" s="32">
        <v>3.6307692307692303</v>
      </c>
      <c r="H706" s="46">
        <v>915.0</v>
      </c>
      <c r="I706" s="30">
        <v>14.0</v>
      </c>
      <c r="J706" s="30">
        <v>21.0</v>
      </c>
      <c r="K706" s="33">
        <v>35.0</v>
      </c>
      <c r="L706" s="32">
        <v>3.825136612021858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32.0</v>
      </c>
      <c r="E707" s="30">
        <v>39.0</v>
      </c>
      <c r="F707" s="31">
        <v>71.0</v>
      </c>
      <c r="G707" s="32">
        <v>4.649639816633923</v>
      </c>
      <c r="H707" s="46">
        <v>384.0</v>
      </c>
      <c r="I707" s="30">
        <v>10.0</v>
      </c>
      <c r="J707" s="30">
        <v>15.0</v>
      </c>
      <c r="K707" s="33">
        <v>25.0</v>
      </c>
      <c r="L707" s="32">
        <v>6.510416666666667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105.0</v>
      </c>
      <c r="E708" s="30">
        <v>109.0</v>
      </c>
      <c r="F708" s="31">
        <v>214.0</v>
      </c>
      <c r="G708" s="32">
        <v>7.750814922129663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37.0</v>
      </c>
      <c r="E709" s="30">
        <v>42.0</v>
      </c>
      <c r="F709" s="31">
        <v>79.0</v>
      </c>
      <c r="G709" s="32">
        <v>4.238197424892705</v>
      </c>
      <c r="H709" s="46">
        <v>658.0</v>
      </c>
      <c r="I709" s="30">
        <v>4.0</v>
      </c>
      <c r="J709" s="30">
        <v>0.0</v>
      </c>
      <c r="K709" s="33">
        <v>4.0</v>
      </c>
      <c r="L709" s="32">
        <v>0.60790273556231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4.0</v>
      </c>
      <c r="E710" s="30">
        <v>10.0</v>
      </c>
      <c r="F710" s="31">
        <v>14.0</v>
      </c>
      <c r="G710" s="32">
        <v>4.0</v>
      </c>
      <c r="H710" s="30">
        <v>173.0</v>
      </c>
      <c r="I710" s="30">
        <v>3.0</v>
      </c>
      <c r="J710" s="30">
        <v>0.0</v>
      </c>
      <c r="K710" s="33">
        <v>3.0</v>
      </c>
      <c r="L710" s="32">
        <v>1.7341040462427744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154.0</v>
      </c>
      <c r="E711" s="30">
        <v>181.0</v>
      </c>
      <c r="F711" s="31">
        <v>335.0</v>
      </c>
      <c r="G711" s="32">
        <v>6.979166666666667</v>
      </c>
      <c r="H711" s="30">
        <v>2101.0</v>
      </c>
      <c r="I711" s="30">
        <v>24.0</v>
      </c>
      <c r="J711" s="30">
        <v>16.0</v>
      </c>
      <c r="K711" s="33">
        <v>40.0</v>
      </c>
      <c r="L711" s="32">
        <v>1.9038553069966682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29.0</v>
      </c>
      <c r="E712" s="30">
        <v>15.0</v>
      </c>
      <c r="F712" s="31">
        <v>44.0</v>
      </c>
      <c r="G712" s="32">
        <v>2.502844141069397</v>
      </c>
      <c r="H712" s="30">
        <v>1118.0</v>
      </c>
      <c r="I712" s="30">
        <v>21.0</v>
      </c>
      <c r="J712" s="30">
        <v>18.0</v>
      </c>
      <c r="K712" s="33">
        <v>39.0</v>
      </c>
      <c r="L712" s="32">
        <v>3.488372093023256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75.0</v>
      </c>
      <c r="E713" s="30">
        <v>73.0</v>
      </c>
      <c r="F713" s="31">
        <v>148.0</v>
      </c>
      <c r="G713" s="32">
        <v>5.616698292220114</v>
      </c>
      <c r="H713" s="46">
        <v>498.0</v>
      </c>
      <c r="I713" s="30">
        <v>2.0</v>
      </c>
      <c r="J713" s="30">
        <v>3.0</v>
      </c>
      <c r="K713" s="33">
        <v>5.0</v>
      </c>
      <c r="L713" s="32">
        <v>1.0040160642570282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20.0</v>
      </c>
      <c r="E714" s="30">
        <v>19.0</v>
      </c>
      <c r="F714" s="31">
        <v>39.0</v>
      </c>
      <c r="G714" s="32">
        <v>4.266958424507659</v>
      </c>
      <c r="H714" s="46">
        <v>446.0</v>
      </c>
      <c r="I714" s="30">
        <v>10.0</v>
      </c>
      <c r="J714" s="30">
        <v>8.0</v>
      </c>
      <c r="K714" s="33">
        <v>18.0</v>
      </c>
      <c r="L714" s="32">
        <v>4.0358744394618835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35.0</v>
      </c>
      <c r="E715" s="30">
        <v>25.0</v>
      </c>
      <c r="F715" s="31">
        <v>60.0</v>
      </c>
      <c r="G715" s="32">
        <v>5.808325266214908</v>
      </c>
      <c r="H715" s="46">
        <v>666.0</v>
      </c>
      <c r="I715" s="30">
        <v>23.0</v>
      </c>
      <c r="J715" s="30">
        <v>22.0</v>
      </c>
      <c r="K715" s="33">
        <v>45.0</v>
      </c>
      <c r="L715" s="32">
        <v>6.756756756756757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7.0</v>
      </c>
      <c r="E716" s="30">
        <v>7.0</v>
      </c>
      <c r="F716" s="31">
        <v>14.0</v>
      </c>
      <c r="G716" s="32">
        <v>2.1739130434782608</v>
      </c>
      <c r="H716" s="46">
        <v>379.0</v>
      </c>
      <c r="I716" s="30">
        <v>6.0</v>
      </c>
      <c r="J716" s="30">
        <v>2.0</v>
      </c>
      <c r="K716" s="33">
        <v>8.0</v>
      </c>
      <c r="L716" s="32">
        <v>2.1108179419525066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0.0</v>
      </c>
      <c r="E717" s="30">
        <v>0.0</v>
      </c>
      <c r="F717" s="31">
        <v>0.0</v>
      </c>
      <c r="G717" s="32">
        <v>0.0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25.0</v>
      </c>
      <c r="E718" s="30">
        <v>22.0</v>
      </c>
      <c r="F718" s="31">
        <v>47.0</v>
      </c>
      <c r="G718" s="32">
        <v>4.304029304029304</v>
      </c>
      <c r="H718" s="46">
        <v>545.0</v>
      </c>
      <c r="I718" s="30">
        <v>13.0</v>
      </c>
      <c r="J718" s="30">
        <v>11.0</v>
      </c>
      <c r="K718" s="33">
        <v>24.0</v>
      </c>
      <c r="L718" s="32">
        <v>4.4036697247706424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34.0</v>
      </c>
      <c r="E719" s="30">
        <v>48.0</v>
      </c>
      <c r="F719" s="31">
        <v>82.0</v>
      </c>
      <c r="G719" s="32">
        <v>4.583566238121856</v>
      </c>
      <c r="H719" s="46">
        <v>867.0</v>
      </c>
      <c r="I719" s="30">
        <v>28.0</v>
      </c>
      <c r="J719" s="30">
        <v>24.0</v>
      </c>
      <c r="K719" s="33">
        <v>52.0</v>
      </c>
      <c r="L719" s="32">
        <v>5.997693194925029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11.0</v>
      </c>
      <c r="E720" s="30">
        <v>15.0</v>
      </c>
      <c r="F720" s="31">
        <v>26.0</v>
      </c>
      <c r="G720" s="32">
        <v>2.9511918274687856</v>
      </c>
      <c r="H720" s="46">
        <v>586.0</v>
      </c>
      <c r="I720" s="30">
        <v>15.0</v>
      </c>
      <c r="J720" s="30">
        <v>13.0</v>
      </c>
      <c r="K720" s="33">
        <v>28.0</v>
      </c>
      <c r="L720" s="32">
        <v>4.778156996587031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20.0</v>
      </c>
      <c r="E721" s="30">
        <v>21.0</v>
      </c>
      <c r="F721" s="31">
        <v>41.0</v>
      </c>
      <c r="G721" s="32">
        <v>5.799151343705799</v>
      </c>
      <c r="H721" s="30">
        <v>198.0</v>
      </c>
      <c r="I721" s="30">
        <v>1.0</v>
      </c>
      <c r="J721" s="30">
        <v>1.0</v>
      </c>
      <c r="K721" s="33">
        <v>2.0</v>
      </c>
      <c r="L721" s="32">
        <v>1.0101010101010102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89.0</v>
      </c>
      <c r="E722" s="30">
        <v>50.0</v>
      </c>
      <c r="F722" s="31">
        <v>139.0</v>
      </c>
      <c r="G722" s="32">
        <v>4.455128205128205</v>
      </c>
      <c r="H722" s="30">
        <v>1611.0</v>
      </c>
      <c r="I722" s="30">
        <v>9.0</v>
      </c>
      <c r="J722" s="30">
        <v>13.0</v>
      </c>
      <c r="K722" s="33">
        <v>22.0</v>
      </c>
      <c r="L722" s="32">
        <v>1.3656114214773432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19.0</v>
      </c>
      <c r="E723" s="30">
        <v>29.0</v>
      </c>
      <c r="F723" s="31">
        <v>48.0</v>
      </c>
      <c r="G723" s="32">
        <v>3.735408560311284</v>
      </c>
      <c r="H723" s="30">
        <v>576.0</v>
      </c>
      <c r="I723" s="30">
        <v>1.0</v>
      </c>
      <c r="J723" s="30">
        <v>4.0</v>
      </c>
      <c r="K723" s="33">
        <v>5.0</v>
      </c>
      <c r="L723" s="32">
        <v>0.8680555555555556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273.0</v>
      </c>
      <c r="E724" s="49">
        <v>293.0</v>
      </c>
      <c r="F724" s="49">
        <v>566.0</v>
      </c>
      <c r="G724" s="42">
        <v>3.5018251562209985</v>
      </c>
      <c r="H724" s="40">
        <v>10071.0</v>
      </c>
      <c r="I724" s="49">
        <v>148.0</v>
      </c>
      <c r="J724" s="49">
        <v>157.0</v>
      </c>
      <c r="K724" s="50">
        <v>305.0</v>
      </c>
      <c r="L724" s="42">
        <v>3.0284976665673717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19.0</v>
      </c>
      <c r="E725" s="46">
        <v>24.0</v>
      </c>
      <c r="F725" s="51">
        <v>43.0</v>
      </c>
      <c r="G725" s="32">
        <v>3.8808664259927803</v>
      </c>
      <c r="H725" s="46">
        <v>474.0</v>
      </c>
      <c r="I725" s="46">
        <v>8.0</v>
      </c>
      <c r="J725" s="46">
        <v>15.0</v>
      </c>
      <c r="K725" s="52">
        <v>23.0</v>
      </c>
      <c r="L725" s="32">
        <v>4.852320675105485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14.0</v>
      </c>
      <c r="E726" s="46">
        <v>12.0</v>
      </c>
      <c r="F726" s="51">
        <v>26.0</v>
      </c>
      <c r="G726" s="32">
        <v>3.0409356725146197</v>
      </c>
      <c r="H726" s="30">
        <v>645.0</v>
      </c>
      <c r="I726" s="46">
        <v>10.0</v>
      </c>
      <c r="J726" s="46">
        <v>9.0</v>
      </c>
      <c r="K726" s="52">
        <v>19.0</v>
      </c>
      <c r="L726" s="32">
        <v>2.945736434108527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42.0</v>
      </c>
      <c r="E727" s="46">
        <v>53.0</v>
      </c>
      <c r="F727" s="51">
        <v>95.0</v>
      </c>
      <c r="G727" s="32">
        <v>3.951747088186356</v>
      </c>
      <c r="H727" s="30">
        <v>1183.0</v>
      </c>
      <c r="I727" s="46">
        <v>17.0</v>
      </c>
      <c r="J727" s="46">
        <v>21.0</v>
      </c>
      <c r="K727" s="52">
        <v>38.0</v>
      </c>
      <c r="L727" s="32">
        <v>3.2121724429416734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10.0</v>
      </c>
      <c r="E728" s="46">
        <v>6.0</v>
      </c>
      <c r="F728" s="51">
        <v>16.0</v>
      </c>
      <c r="G728" s="32">
        <v>4.444444444444445</v>
      </c>
      <c r="H728" s="30">
        <v>295.0</v>
      </c>
      <c r="I728" s="46">
        <v>4.0</v>
      </c>
      <c r="J728" s="46">
        <v>10.0</v>
      </c>
      <c r="K728" s="52">
        <v>14.0</v>
      </c>
      <c r="L728" s="32">
        <v>4.745762711864407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25.0</v>
      </c>
      <c r="E729" s="46">
        <v>22.0</v>
      </c>
      <c r="F729" s="51">
        <v>47.0</v>
      </c>
      <c r="G729" s="32">
        <v>2.5174076057846815</v>
      </c>
      <c r="H729" s="30">
        <v>1386.0</v>
      </c>
      <c r="I729" s="46">
        <v>17.0</v>
      </c>
      <c r="J729" s="46">
        <v>24.0</v>
      </c>
      <c r="K729" s="52">
        <v>41.0</v>
      </c>
      <c r="L729" s="32">
        <v>2.958152958152958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56.0</v>
      </c>
      <c r="E730" s="46">
        <v>58.0</v>
      </c>
      <c r="F730" s="51">
        <v>114.0</v>
      </c>
      <c r="G730" s="32">
        <v>3.9514731369150775</v>
      </c>
      <c r="H730" s="30">
        <v>1999.0</v>
      </c>
      <c r="I730" s="46">
        <v>29.0</v>
      </c>
      <c r="J730" s="46">
        <v>13.0</v>
      </c>
      <c r="K730" s="52">
        <v>42.0</v>
      </c>
      <c r="L730" s="32">
        <v>2.1010505252626315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22.0</v>
      </c>
      <c r="E731" s="46">
        <v>43.0</v>
      </c>
      <c r="F731" s="51">
        <v>65.0</v>
      </c>
      <c r="G731" s="32">
        <v>4.301786896095301</v>
      </c>
      <c r="H731" s="30">
        <v>866.0</v>
      </c>
      <c r="I731" s="46">
        <v>18.0</v>
      </c>
      <c r="J731" s="46">
        <v>12.0</v>
      </c>
      <c r="K731" s="52">
        <v>30.0</v>
      </c>
      <c r="L731" s="32">
        <v>3.4642032332563506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30.0</v>
      </c>
      <c r="E732" s="46">
        <v>26.0</v>
      </c>
      <c r="F732" s="51">
        <v>56.0</v>
      </c>
      <c r="G732" s="32">
        <v>3.125</v>
      </c>
      <c r="H732" s="30">
        <v>1100.0</v>
      </c>
      <c r="I732" s="46">
        <v>11.0</v>
      </c>
      <c r="J732" s="46">
        <v>13.0</v>
      </c>
      <c r="K732" s="52">
        <v>24.0</v>
      </c>
      <c r="L732" s="32">
        <v>2.181818181818182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4.0</v>
      </c>
      <c r="E733" s="46">
        <v>7.0</v>
      </c>
      <c r="F733" s="51">
        <v>11.0</v>
      </c>
      <c r="G733" s="32">
        <v>3.9711191335740073</v>
      </c>
      <c r="H733" s="46">
        <v>129.0</v>
      </c>
      <c r="I733" s="46">
        <v>2.0</v>
      </c>
      <c r="J733" s="46">
        <v>3.0</v>
      </c>
      <c r="K733" s="52">
        <v>5.0</v>
      </c>
      <c r="L733" s="32">
        <v>3.875968992248062</v>
      </c>
    </row>
    <row r="734" ht="14.25" customHeight="1" outlineLevel="1">
      <c r="A734" s="28" t="s">
        <v>1219</v>
      </c>
      <c r="B734" s="54" t="s">
        <v>1220</v>
      </c>
      <c r="C734" s="30">
        <v>1127.0</v>
      </c>
      <c r="D734" s="46">
        <v>16.0</v>
      </c>
      <c r="E734" s="46">
        <v>15.0</v>
      </c>
      <c r="F734" s="51">
        <v>31.0</v>
      </c>
      <c r="G734" s="32">
        <v>2.750665483584738</v>
      </c>
      <c r="H734" s="46">
        <v>695.0</v>
      </c>
      <c r="I734" s="46">
        <v>10.0</v>
      </c>
      <c r="J734" s="46">
        <v>19.0</v>
      </c>
      <c r="K734" s="52">
        <v>29.0</v>
      </c>
      <c r="L734" s="32">
        <v>4.172661870503598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13.0</v>
      </c>
      <c r="E735" s="46">
        <v>10.0</v>
      </c>
      <c r="F735" s="51">
        <v>23.0</v>
      </c>
      <c r="G735" s="32">
        <v>3.5493827160493825</v>
      </c>
      <c r="H735" s="46">
        <v>431.0</v>
      </c>
      <c r="I735" s="46">
        <v>6.0</v>
      </c>
      <c r="J735" s="46">
        <v>4.0</v>
      </c>
      <c r="K735" s="52">
        <v>10.0</v>
      </c>
      <c r="L735" s="32">
        <v>2.320185614849188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22.0</v>
      </c>
      <c r="E736" s="46">
        <v>17.0</v>
      </c>
      <c r="F736" s="51">
        <v>39.0</v>
      </c>
      <c r="G736" s="32">
        <v>2.9345372460496613</v>
      </c>
      <c r="H736" s="30">
        <v>868.0</v>
      </c>
      <c r="I736" s="46">
        <v>16.0</v>
      </c>
      <c r="J736" s="46">
        <v>14.0</v>
      </c>
      <c r="K736" s="52">
        <v>30.0</v>
      </c>
      <c r="L736" s="32">
        <v>3.4562211981566824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785.0</v>
      </c>
      <c r="E737" s="40">
        <v>719.0</v>
      </c>
      <c r="F737" s="40">
        <v>1504.0</v>
      </c>
      <c r="G737" s="42">
        <v>3.154560899385448</v>
      </c>
      <c r="H737" s="40">
        <v>28856.0</v>
      </c>
      <c r="I737" s="40">
        <v>450.0</v>
      </c>
      <c r="J737" s="40">
        <v>411.0</v>
      </c>
      <c r="K737" s="47">
        <v>861.0</v>
      </c>
      <c r="L737" s="42">
        <v>2.983781535902412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21.0</v>
      </c>
      <c r="E738" s="30">
        <v>26.0</v>
      </c>
      <c r="F738" s="31">
        <v>47.0</v>
      </c>
      <c r="G738" s="32">
        <v>3.571428571428571</v>
      </c>
      <c r="H738" s="46">
        <v>965.0</v>
      </c>
      <c r="I738" s="30">
        <v>33.0</v>
      </c>
      <c r="J738" s="30">
        <v>51.0</v>
      </c>
      <c r="K738" s="33">
        <v>84.0</v>
      </c>
      <c r="L738" s="32">
        <v>8.704663212435234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12.0</v>
      </c>
      <c r="E739" s="30">
        <v>10.0</v>
      </c>
      <c r="F739" s="31">
        <v>22.0</v>
      </c>
      <c r="G739" s="32">
        <v>2.502844141069397</v>
      </c>
      <c r="H739" s="30">
        <v>608.0</v>
      </c>
      <c r="I739" s="30">
        <v>14.0</v>
      </c>
      <c r="J739" s="30">
        <v>7.0</v>
      </c>
      <c r="K739" s="33">
        <v>21.0</v>
      </c>
      <c r="L739" s="32">
        <v>3.453947368421053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17.0</v>
      </c>
      <c r="E740" s="30">
        <v>11.0</v>
      </c>
      <c r="F740" s="31">
        <v>28.0</v>
      </c>
      <c r="G740" s="32">
        <v>2.0319303338171264</v>
      </c>
      <c r="H740" s="30">
        <v>1179.0</v>
      </c>
      <c r="I740" s="30">
        <v>38.0</v>
      </c>
      <c r="J740" s="30">
        <v>41.0</v>
      </c>
      <c r="K740" s="33">
        <v>79.0</v>
      </c>
      <c r="L740" s="32">
        <v>6.700593723494487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9.0</v>
      </c>
      <c r="E741" s="30">
        <v>9.0</v>
      </c>
      <c r="F741" s="31">
        <v>18.0</v>
      </c>
      <c r="G741" s="32">
        <v>4.090909090909091</v>
      </c>
      <c r="H741" s="46">
        <v>181.0</v>
      </c>
      <c r="I741" s="30">
        <v>0.0</v>
      </c>
      <c r="J741" s="30">
        <v>1.0</v>
      </c>
      <c r="K741" s="33">
        <v>1.0</v>
      </c>
      <c r="L741" s="32">
        <v>0.5524861878453038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24.0</v>
      </c>
      <c r="E742" s="30">
        <v>19.0</v>
      </c>
      <c r="F742" s="31">
        <v>43.0</v>
      </c>
      <c r="G742" s="32">
        <v>2.091439688715953</v>
      </c>
      <c r="H742" s="30">
        <v>991.0</v>
      </c>
      <c r="I742" s="30">
        <v>12.0</v>
      </c>
      <c r="J742" s="30">
        <v>13.0</v>
      </c>
      <c r="K742" s="33">
        <v>25.0</v>
      </c>
      <c r="L742" s="32">
        <v>2.5227043390514634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23.0</v>
      </c>
      <c r="E743" s="30">
        <v>24.0</v>
      </c>
      <c r="F743" s="31">
        <v>47.0</v>
      </c>
      <c r="G743" s="32">
        <v>2.4251805985552117</v>
      </c>
      <c r="H743" s="30">
        <v>1258.0</v>
      </c>
      <c r="I743" s="30">
        <v>11.0</v>
      </c>
      <c r="J743" s="30">
        <v>12.0</v>
      </c>
      <c r="K743" s="33">
        <v>23.0</v>
      </c>
      <c r="L743" s="32">
        <v>1.8282988871224166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10.0</v>
      </c>
      <c r="E744" s="30">
        <v>2.0</v>
      </c>
      <c r="F744" s="31">
        <v>12.0</v>
      </c>
      <c r="G744" s="32">
        <v>2.3391812865497075</v>
      </c>
      <c r="H744" s="30">
        <v>331.0</v>
      </c>
      <c r="I744" s="30">
        <v>4.0</v>
      </c>
      <c r="J744" s="30">
        <v>3.0</v>
      </c>
      <c r="K744" s="33">
        <v>7.0</v>
      </c>
      <c r="L744" s="32">
        <v>2.1148036253776437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41.0</v>
      </c>
      <c r="E745" s="30">
        <v>38.0</v>
      </c>
      <c r="F745" s="31">
        <v>79.0</v>
      </c>
      <c r="G745" s="32">
        <v>3.386198028289756</v>
      </c>
      <c r="H745" s="30">
        <v>1267.0</v>
      </c>
      <c r="I745" s="30">
        <v>8.0</v>
      </c>
      <c r="J745" s="30">
        <v>5.0</v>
      </c>
      <c r="K745" s="33">
        <v>13.0</v>
      </c>
      <c r="L745" s="32">
        <v>1.0260457774269929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11.0</v>
      </c>
      <c r="E746" s="30">
        <v>8.0</v>
      </c>
      <c r="F746" s="31">
        <v>19.0</v>
      </c>
      <c r="G746" s="32">
        <v>3.4111310592459607</v>
      </c>
      <c r="H746" s="46">
        <v>270.0</v>
      </c>
      <c r="I746" s="30">
        <v>3.0</v>
      </c>
      <c r="J746" s="30">
        <v>9.0</v>
      </c>
      <c r="K746" s="33">
        <v>12.0</v>
      </c>
      <c r="L746" s="32">
        <v>4.444444444444445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13.0</v>
      </c>
      <c r="E747" s="30">
        <v>9.0</v>
      </c>
      <c r="F747" s="31">
        <v>22.0</v>
      </c>
      <c r="G747" s="32">
        <v>2.864583333333333</v>
      </c>
      <c r="H747" s="30">
        <v>506.0</v>
      </c>
      <c r="I747" s="30">
        <v>15.0</v>
      </c>
      <c r="J747" s="30">
        <v>5.0</v>
      </c>
      <c r="K747" s="33">
        <v>20.0</v>
      </c>
      <c r="L747" s="32">
        <v>3.9525691699604746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31.0</v>
      </c>
      <c r="E748" s="30">
        <v>34.0</v>
      </c>
      <c r="F748" s="31">
        <v>65.0</v>
      </c>
      <c r="G748" s="32">
        <v>4.62962962962963</v>
      </c>
      <c r="H748" s="30">
        <v>1014.0</v>
      </c>
      <c r="I748" s="30">
        <v>18.0</v>
      </c>
      <c r="J748" s="30">
        <v>21.0</v>
      </c>
      <c r="K748" s="33">
        <v>39.0</v>
      </c>
      <c r="L748" s="32">
        <v>3.8461538461538463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12.0</v>
      </c>
      <c r="E749" s="30">
        <v>4.0</v>
      </c>
      <c r="F749" s="31">
        <v>16.0</v>
      </c>
      <c r="G749" s="32">
        <v>2.3564064801178204</v>
      </c>
      <c r="H749" s="46">
        <v>462.0</v>
      </c>
      <c r="I749" s="30">
        <v>4.0</v>
      </c>
      <c r="J749" s="30">
        <v>4.0</v>
      </c>
      <c r="K749" s="33">
        <v>8.0</v>
      </c>
      <c r="L749" s="32">
        <v>1.7316017316017316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5.0</v>
      </c>
      <c r="E750" s="30">
        <v>4.0</v>
      </c>
      <c r="F750" s="31">
        <v>9.0</v>
      </c>
      <c r="G750" s="32">
        <v>3.0821917808219177</v>
      </c>
      <c r="H750" s="46">
        <v>175.0</v>
      </c>
      <c r="I750" s="30">
        <v>1.0</v>
      </c>
      <c r="J750" s="30">
        <v>0.0</v>
      </c>
      <c r="K750" s="33">
        <v>1.0</v>
      </c>
      <c r="L750" s="32">
        <v>0.5714285714285714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13.0</v>
      </c>
      <c r="E751" s="30">
        <v>16.0</v>
      </c>
      <c r="F751" s="31">
        <v>29.0</v>
      </c>
      <c r="G751" s="32">
        <v>3.549571603427173</v>
      </c>
      <c r="H751" s="46">
        <v>550.0</v>
      </c>
      <c r="I751" s="30">
        <v>10.0</v>
      </c>
      <c r="J751" s="30">
        <v>14.0</v>
      </c>
      <c r="K751" s="33">
        <v>24.0</v>
      </c>
      <c r="L751" s="32">
        <v>4.363636363636364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53.0</v>
      </c>
      <c r="E752" s="30">
        <v>36.0</v>
      </c>
      <c r="F752" s="31">
        <v>89.0</v>
      </c>
      <c r="G752" s="32">
        <v>4.821235102925243</v>
      </c>
      <c r="H752" s="30">
        <v>688.0</v>
      </c>
      <c r="I752" s="30">
        <v>4.0</v>
      </c>
      <c r="J752" s="30">
        <v>3.0</v>
      </c>
      <c r="K752" s="33">
        <v>7.0</v>
      </c>
      <c r="L752" s="32">
        <v>1.0174418604651163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27.0</v>
      </c>
      <c r="E753" s="30">
        <v>35.0</v>
      </c>
      <c r="F753" s="31">
        <v>62.0</v>
      </c>
      <c r="G753" s="32">
        <v>2.3993808049535605</v>
      </c>
      <c r="H753" s="30">
        <v>1382.0</v>
      </c>
      <c r="I753" s="30">
        <v>22.0</v>
      </c>
      <c r="J753" s="30">
        <v>13.0</v>
      </c>
      <c r="K753" s="33">
        <v>35.0</v>
      </c>
      <c r="L753" s="32">
        <v>2.532561505065123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16.0</v>
      </c>
      <c r="E754" s="30">
        <v>22.0</v>
      </c>
      <c r="F754" s="31">
        <v>38.0</v>
      </c>
      <c r="G754" s="32">
        <v>2.4500322372662797</v>
      </c>
      <c r="H754" s="30">
        <v>837.0</v>
      </c>
      <c r="I754" s="30">
        <v>5.0</v>
      </c>
      <c r="J754" s="30">
        <v>4.0</v>
      </c>
      <c r="K754" s="33">
        <v>9.0</v>
      </c>
      <c r="L754" s="32">
        <v>1.0752688172043012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64.0</v>
      </c>
      <c r="E755" s="30">
        <v>63.0</v>
      </c>
      <c r="F755" s="31">
        <v>127.0</v>
      </c>
      <c r="G755" s="32">
        <v>4.576576576576576</v>
      </c>
      <c r="H755" s="30">
        <v>1380.0</v>
      </c>
      <c r="I755" s="30">
        <v>10.0</v>
      </c>
      <c r="J755" s="30">
        <v>10.0</v>
      </c>
      <c r="K755" s="33">
        <v>20.0</v>
      </c>
      <c r="L755" s="32">
        <v>1.4492753623188406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8.0</v>
      </c>
      <c r="E756" s="30">
        <v>15.0</v>
      </c>
      <c r="F756" s="31">
        <v>23.0</v>
      </c>
      <c r="G756" s="32">
        <v>2.7744270205066344</v>
      </c>
      <c r="H756" s="46">
        <v>510.0</v>
      </c>
      <c r="I756" s="30">
        <v>7.0</v>
      </c>
      <c r="J756" s="30">
        <v>7.0</v>
      </c>
      <c r="K756" s="33">
        <v>14.0</v>
      </c>
      <c r="L756" s="32">
        <v>2.7450980392156863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8.0</v>
      </c>
      <c r="E757" s="30">
        <v>9.0</v>
      </c>
      <c r="F757" s="31">
        <v>17.0</v>
      </c>
      <c r="G757" s="32">
        <v>2.7960526315789473</v>
      </c>
      <c r="H757" s="46">
        <v>347.0</v>
      </c>
      <c r="I757" s="30">
        <v>10.0</v>
      </c>
      <c r="J757" s="30">
        <v>6.0</v>
      </c>
      <c r="K757" s="33">
        <v>16.0</v>
      </c>
      <c r="L757" s="32">
        <v>4.610951008645533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4.0</v>
      </c>
      <c r="E758" s="30">
        <v>10.0</v>
      </c>
      <c r="F758" s="31">
        <v>14.0</v>
      </c>
      <c r="G758" s="32">
        <v>1.643192488262911</v>
      </c>
      <c r="H758" s="46">
        <v>568.0</v>
      </c>
      <c r="I758" s="30">
        <v>14.0</v>
      </c>
      <c r="J758" s="30">
        <v>16.0</v>
      </c>
      <c r="K758" s="33">
        <v>30.0</v>
      </c>
      <c r="L758" s="32">
        <v>5.28169014084507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28.0</v>
      </c>
      <c r="E759" s="30">
        <v>28.0</v>
      </c>
      <c r="F759" s="31">
        <v>56.0</v>
      </c>
      <c r="G759" s="32">
        <v>4.236006051437216</v>
      </c>
      <c r="H759" s="30">
        <v>772.0</v>
      </c>
      <c r="I759" s="30">
        <v>15.0</v>
      </c>
      <c r="J759" s="30">
        <v>12.0</v>
      </c>
      <c r="K759" s="33">
        <v>27.0</v>
      </c>
      <c r="L759" s="32">
        <v>3.4974093264248705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30.0</v>
      </c>
      <c r="E760" s="30">
        <v>36.0</v>
      </c>
      <c r="F760" s="31">
        <v>66.0</v>
      </c>
      <c r="G760" s="32">
        <v>3.2289628180039136</v>
      </c>
      <c r="H760" s="30">
        <v>1104.0</v>
      </c>
      <c r="I760" s="30">
        <v>4.0</v>
      </c>
      <c r="J760" s="30">
        <v>5.0</v>
      </c>
      <c r="K760" s="33">
        <v>9.0</v>
      </c>
      <c r="L760" s="32">
        <v>0.8152173913043478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19.0</v>
      </c>
      <c r="E761" s="30">
        <v>18.0</v>
      </c>
      <c r="F761" s="31">
        <v>37.0</v>
      </c>
      <c r="G761" s="32">
        <v>2.6695526695526697</v>
      </c>
      <c r="H761" s="46">
        <v>970.0</v>
      </c>
      <c r="I761" s="30">
        <v>13.0</v>
      </c>
      <c r="J761" s="30">
        <v>23.0</v>
      </c>
      <c r="K761" s="33">
        <v>36.0</v>
      </c>
      <c r="L761" s="32">
        <v>3.711340206185567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12.0</v>
      </c>
      <c r="E762" s="30">
        <v>11.0</v>
      </c>
      <c r="F762" s="31">
        <v>23.0</v>
      </c>
      <c r="G762" s="32">
        <v>2.1718602455146363</v>
      </c>
      <c r="H762" s="46">
        <v>777.0</v>
      </c>
      <c r="I762" s="30">
        <v>13.0</v>
      </c>
      <c r="J762" s="30">
        <v>3.0</v>
      </c>
      <c r="K762" s="33">
        <v>16.0</v>
      </c>
      <c r="L762" s="32">
        <v>2.0592020592020592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19.0</v>
      </c>
      <c r="E763" s="30">
        <v>21.0</v>
      </c>
      <c r="F763" s="31">
        <v>40.0</v>
      </c>
      <c r="G763" s="32">
        <v>2.8756290438533427</v>
      </c>
      <c r="H763" s="30">
        <v>914.0</v>
      </c>
      <c r="I763" s="30">
        <v>12.0</v>
      </c>
      <c r="J763" s="30">
        <v>22.0</v>
      </c>
      <c r="K763" s="33">
        <v>34.0</v>
      </c>
      <c r="L763" s="32">
        <v>3.7199124726477026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35.0</v>
      </c>
      <c r="E764" s="30">
        <v>28.0</v>
      </c>
      <c r="F764" s="31">
        <v>63.0</v>
      </c>
      <c r="G764" s="32">
        <v>2.462861610633307</v>
      </c>
      <c r="H764" s="30">
        <v>1756.0</v>
      </c>
      <c r="I764" s="30">
        <v>33.0</v>
      </c>
      <c r="J764" s="30">
        <v>24.0</v>
      </c>
      <c r="K764" s="33">
        <v>57.0</v>
      </c>
      <c r="L764" s="32">
        <v>3.2460136674259683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9.0</v>
      </c>
      <c r="E765" s="30">
        <v>11.0</v>
      </c>
      <c r="F765" s="31">
        <v>20.0</v>
      </c>
      <c r="G765" s="32">
        <v>3.484320557491289</v>
      </c>
      <c r="H765" s="46">
        <v>390.0</v>
      </c>
      <c r="I765" s="30">
        <v>7.0</v>
      </c>
      <c r="J765" s="30">
        <v>2.0</v>
      </c>
      <c r="K765" s="33">
        <v>9.0</v>
      </c>
      <c r="L765" s="32">
        <v>2.307692307692308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35.0</v>
      </c>
      <c r="E766" s="30">
        <v>24.0</v>
      </c>
      <c r="F766" s="31">
        <v>59.0</v>
      </c>
      <c r="G766" s="32">
        <v>3.755569700827498</v>
      </c>
      <c r="H766" s="46">
        <v>954.0</v>
      </c>
      <c r="I766" s="30">
        <v>6.0</v>
      </c>
      <c r="J766" s="30">
        <v>3.0</v>
      </c>
      <c r="K766" s="33">
        <v>9.0</v>
      </c>
      <c r="L766" s="32">
        <v>0.9433962264150944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15.0</v>
      </c>
      <c r="E767" s="30">
        <v>15.0</v>
      </c>
      <c r="F767" s="31">
        <v>30.0</v>
      </c>
      <c r="G767" s="32">
        <v>3.125</v>
      </c>
      <c r="H767" s="46">
        <v>499.0</v>
      </c>
      <c r="I767" s="30">
        <v>6.0</v>
      </c>
      <c r="J767" s="30">
        <v>1.0</v>
      </c>
      <c r="K767" s="33">
        <v>7.0</v>
      </c>
      <c r="L767" s="32">
        <v>1.402805611222445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22.0</v>
      </c>
      <c r="E768" s="30">
        <v>15.0</v>
      </c>
      <c r="F768" s="31">
        <v>37.0</v>
      </c>
      <c r="G768" s="32">
        <v>3.638151425762045</v>
      </c>
      <c r="H768" s="46">
        <v>617.0</v>
      </c>
      <c r="I768" s="30">
        <v>6.0</v>
      </c>
      <c r="J768" s="30">
        <v>7.0</v>
      </c>
      <c r="K768" s="33">
        <v>13.0</v>
      </c>
      <c r="L768" s="32">
        <v>2.106969205834684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26.0</v>
      </c>
      <c r="E769" s="30">
        <v>20.0</v>
      </c>
      <c r="F769" s="31">
        <v>46.0</v>
      </c>
      <c r="G769" s="32">
        <v>3.8301415487094084</v>
      </c>
      <c r="H769" s="46">
        <v>680.0</v>
      </c>
      <c r="I769" s="30">
        <v>7.0</v>
      </c>
      <c r="J769" s="30">
        <v>6.0</v>
      </c>
      <c r="K769" s="33">
        <v>13.0</v>
      </c>
      <c r="L769" s="32">
        <v>1.911764705882353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44.0</v>
      </c>
      <c r="E770" s="30">
        <v>34.0</v>
      </c>
      <c r="F770" s="31">
        <v>78.0</v>
      </c>
      <c r="G770" s="32">
        <v>4.487917146144994</v>
      </c>
      <c r="H770" s="46">
        <v>809.0</v>
      </c>
      <c r="I770" s="30">
        <v>2.0</v>
      </c>
      <c r="J770" s="30">
        <v>5.0</v>
      </c>
      <c r="K770" s="33">
        <v>7.0</v>
      </c>
      <c r="L770" s="32">
        <v>0.865265760197775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2.0</v>
      </c>
      <c r="E771" s="30">
        <v>4.0</v>
      </c>
      <c r="F771" s="31">
        <v>6.0</v>
      </c>
      <c r="G771" s="32">
        <v>1.2269938650306749</v>
      </c>
      <c r="H771" s="30">
        <v>359.0</v>
      </c>
      <c r="I771" s="30">
        <v>11.0</v>
      </c>
      <c r="J771" s="30">
        <v>9.0</v>
      </c>
      <c r="K771" s="33">
        <v>20.0</v>
      </c>
      <c r="L771" s="32">
        <v>5.571030640668524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23.0</v>
      </c>
      <c r="E772" s="30">
        <v>27.0</v>
      </c>
      <c r="F772" s="31">
        <v>50.0</v>
      </c>
      <c r="G772" s="32">
        <v>2.8457598178713717</v>
      </c>
      <c r="H772" s="30">
        <v>1150.0</v>
      </c>
      <c r="I772" s="30">
        <v>20.0</v>
      </c>
      <c r="J772" s="30">
        <v>20.0</v>
      </c>
      <c r="K772" s="33">
        <v>40.0</v>
      </c>
      <c r="L772" s="32">
        <v>3.4782608695652173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44.0</v>
      </c>
      <c r="E773" s="30">
        <v>23.0</v>
      </c>
      <c r="F773" s="31">
        <v>67.0</v>
      </c>
      <c r="G773" s="32">
        <v>3.052391799544419</v>
      </c>
      <c r="H773" s="30">
        <v>1636.0</v>
      </c>
      <c r="I773" s="30">
        <v>52.0</v>
      </c>
      <c r="J773" s="30">
        <v>24.0</v>
      </c>
      <c r="K773" s="33">
        <v>76.0</v>
      </c>
      <c r="L773" s="32">
        <v>4.645476772616137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127.0</v>
      </c>
      <c r="E774" s="40">
        <v>122.0</v>
      </c>
      <c r="F774" s="40">
        <v>249.0</v>
      </c>
      <c r="G774" s="42">
        <v>4.230377166156982</v>
      </c>
      <c r="H774" s="40">
        <v>1965.0</v>
      </c>
      <c r="I774" s="40">
        <v>9.0</v>
      </c>
      <c r="J774" s="40">
        <v>5.0</v>
      </c>
      <c r="K774" s="47">
        <v>14.0</v>
      </c>
      <c r="L774" s="42">
        <v>0.712468193384224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6.0</v>
      </c>
      <c r="E775" s="30">
        <v>4.0</v>
      </c>
      <c r="F775" s="31">
        <v>10.0</v>
      </c>
      <c r="G775" s="32">
        <v>4.098360655737705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9.0</v>
      </c>
      <c r="E776" s="30">
        <v>3.0</v>
      </c>
      <c r="F776" s="31">
        <v>12.0</v>
      </c>
      <c r="G776" s="32">
        <v>4.511278195488721</v>
      </c>
      <c r="H776" s="46">
        <v>65.0</v>
      </c>
      <c r="I776" s="30">
        <v>0.0</v>
      </c>
      <c r="J776" s="30">
        <v>1.0</v>
      </c>
      <c r="K776" s="33">
        <v>1.0</v>
      </c>
      <c r="L776" s="32">
        <v>1.5384615384615385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9.0</v>
      </c>
      <c r="E777" s="30">
        <v>13.0</v>
      </c>
      <c r="F777" s="31">
        <v>22.0</v>
      </c>
      <c r="G777" s="32">
        <v>5.0691244239631335</v>
      </c>
      <c r="H777" s="46">
        <v>131.0</v>
      </c>
      <c r="I777" s="30">
        <v>0.0</v>
      </c>
      <c r="J777" s="30">
        <v>1.0</v>
      </c>
      <c r="K777" s="33">
        <v>1.0</v>
      </c>
      <c r="L777" s="32">
        <v>0.7633587786259541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12.0</v>
      </c>
      <c r="E778" s="30">
        <v>8.0</v>
      </c>
      <c r="F778" s="31">
        <v>20.0</v>
      </c>
      <c r="G778" s="32">
        <v>2.4009603841536618</v>
      </c>
      <c r="H778" s="46">
        <v>299.0</v>
      </c>
      <c r="I778" s="30">
        <v>2.0</v>
      </c>
      <c r="J778" s="30">
        <v>1.0</v>
      </c>
      <c r="K778" s="33">
        <v>3.0</v>
      </c>
      <c r="L778" s="32">
        <v>1.0033444816053512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5.0</v>
      </c>
      <c r="E779" s="30">
        <v>7.0</v>
      </c>
      <c r="F779" s="31">
        <v>12.0</v>
      </c>
      <c r="G779" s="32">
        <v>6.666666666666667</v>
      </c>
      <c r="H779" s="46">
        <v>70.0</v>
      </c>
      <c r="I779" s="30">
        <v>1.0</v>
      </c>
      <c r="J779" s="30">
        <v>1.0</v>
      </c>
      <c r="K779" s="33">
        <v>2.0</v>
      </c>
      <c r="L779" s="32">
        <v>2.857142857142857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7.0</v>
      </c>
      <c r="E780" s="30">
        <v>15.0</v>
      </c>
      <c r="F780" s="31">
        <v>22.0</v>
      </c>
      <c r="G780" s="32">
        <v>4.856512141280353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9.0</v>
      </c>
      <c r="E781" s="30">
        <v>5.0</v>
      </c>
      <c r="F781" s="31">
        <v>14.0</v>
      </c>
      <c r="G781" s="32">
        <v>8.045977011494253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16.0</v>
      </c>
      <c r="E782" s="30">
        <v>15.0</v>
      </c>
      <c r="F782" s="31">
        <v>31.0</v>
      </c>
      <c r="G782" s="32">
        <v>3.672985781990521</v>
      </c>
      <c r="H782" s="46">
        <v>347.0</v>
      </c>
      <c r="I782" s="30">
        <v>2.0</v>
      </c>
      <c r="J782" s="30">
        <v>1.0</v>
      </c>
      <c r="K782" s="33">
        <v>3.0</v>
      </c>
      <c r="L782" s="32">
        <v>0.8645533141210375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5.0</v>
      </c>
      <c r="E783" s="30">
        <v>10.0</v>
      </c>
      <c r="F783" s="31">
        <v>15.0</v>
      </c>
      <c r="G783" s="32">
        <v>4.672897196261682</v>
      </c>
      <c r="H783" s="46">
        <v>124.0</v>
      </c>
      <c r="I783" s="30">
        <v>2.0</v>
      </c>
      <c r="J783" s="30">
        <v>0.0</v>
      </c>
      <c r="K783" s="33">
        <v>2.0</v>
      </c>
      <c r="L783" s="32">
        <v>1.6129032258064515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14.0</v>
      </c>
      <c r="E784" s="30">
        <v>7.0</v>
      </c>
      <c r="F784" s="31">
        <v>21.0</v>
      </c>
      <c r="G784" s="32">
        <v>4.174950298210735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35.0</v>
      </c>
      <c r="E785" s="30">
        <v>35.0</v>
      </c>
      <c r="F785" s="31">
        <v>70.0</v>
      </c>
      <c r="G785" s="32">
        <v>4.283965728274174</v>
      </c>
      <c r="H785" s="30">
        <v>522.0</v>
      </c>
      <c r="I785" s="30">
        <v>2.0</v>
      </c>
      <c r="J785" s="30">
        <v>0.0</v>
      </c>
      <c r="K785" s="33">
        <v>2.0</v>
      </c>
      <c r="L785" s="32">
        <v>0.38314176245210724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494.0</v>
      </c>
      <c r="E786" s="40">
        <v>497.0</v>
      </c>
      <c r="F786" s="40">
        <v>991.0</v>
      </c>
      <c r="G786" s="42">
        <v>4.0571522148530255</v>
      </c>
      <c r="H786" s="40">
        <v>12457.0</v>
      </c>
      <c r="I786" s="40">
        <v>226.0</v>
      </c>
      <c r="J786" s="40">
        <v>186.0</v>
      </c>
      <c r="K786" s="47">
        <v>412.0</v>
      </c>
      <c r="L786" s="42">
        <v>3.3073773781809424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77.0</v>
      </c>
      <c r="E787" s="30">
        <v>69.0</v>
      </c>
      <c r="F787" s="31">
        <v>146.0</v>
      </c>
      <c r="G787" s="32">
        <v>5.328467153284672</v>
      </c>
      <c r="H787" s="30">
        <v>1627.0</v>
      </c>
      <c r="I787" s="30">
        <v>25.0</v>
      </c>
      <c r="J787" s="30">
        <v>19.0</v>
      </c>
      <c r="K787" s="33">
        <v>44.0</v>
      </c>
      <c r="L787" s="32">
        <v>2.704363859864782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9.0</v>
      </c>
      <c r="E788" s="30">
        <v>19.0</v>
      </c>
      <c r="F788" s="31">
        <v>28.0</v>
      </c>
      <c r="G788" s="32">
        <v>4.022988505747127</v>
      </c>
      <c r="H788" s="46">
        <v>345.0</v>
      </c>
      <c r="I788" s="30">
        <v>4.0</v>
      </c>
      <c r="J788" s="30">
        <v>1.0</v>
      </c>
      <c r="K788" s="33">
        <v>5.0</v>
      </c>
      <c r="L788" s="32">
        <v>1.4492753623188406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16.0</v>
      </c>
      <c r="E789" s="30">
        <v>17.0</v>
      </c>
      <c r="F789" s="31">
        <v>33.0</v>
      </c>
      <c r="G789" s="32">
        <v>3.2640949554896146</v>
      </c>
      <c r="H789" s="46">
        <v>467.0</v>
      </c>
      <c r="I789" s="30">
        <v>11.0</v>
      </c>
      <c r="J789" s="30">
        <v>12.0</v>
      </c>
      <c r="K789" s="33">
        <v>23.0</v>
      </c>
      <c r="L789" s="32">
        <v>4.925053533190578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0.0</v>
      </c>
      <c r="E790" s="30">
        <v>0.0</v>
      </c>
      <c r="F790" s="31">
        <v>0.0</v>
      </c>
      <c r="G790" s="32">
        <v>0.0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20.0</v>
      </c>
      <c r="E791" s="30">
        <v>27.0</v>
      </c>
      <c r="F791" s="31">
        <v>47.0</v>
      </c>
      <c r="G791" s="32">
        <v>3.6805011746280343</v>
      </c>
      <c r="H791" s="46">
        <v>641.0</v>
      </c>
      <c r="I791" s="30">
        <v>1.0</v>
      </c>
      <c r="J791" s="30">
        <v>0.0</v>
      </c>
      <c r="K791" s="33">
        <v>1.0</v>
      </c>
      <c r="L791" s="32">
        <v>0.15600624024961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54.0</v>
      </c>
      <c r="E792" s="30">
        <v>45.0</v>
      </c>
      <c r="F792" s="31">
        <v>99.0</v>
      </c>
      <c r="G792" s="32">
        <v>5.69620253164557</v>
      </c>
      <c r="H792" s="46">
        <v>839.0</v>
      </c>
      <c r="I792" s="30">
        <v>35.0</v>
      </c>
      <c r="J792" s="30">
        <v>33.0</v>
      </c>
      <c r="K792" s="33">
        <v>68.0</v>
      </c>
      <c r="L792" s="32">
        <v>8.104886769964244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14.0</v>
      </c>
      <c r="E793" s="30">
        <v>20.0</v>
      </c>
      <c r="F793" s="31">
        <v>34.0</v>
      </c>
      <c r="G793" s="32">
        <v>3.266090297790586</v>
      </c>
      <c r="H793" s="46">
        <v>402.0</v>
      </c>
      <c r="I793" s="30">
        <v>6.0</v>
      </c>
      <c r="J793" s="30">
        <v>6.0</v>
      </c>
      <c r="K793" s="33">
        <v>12.0</v>
      </c>
      <c r="L793" s="32">
        <v>2.9850746268656714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8.0</v>
      </c>
      <c r="E794" s="30">
        <v>11.0</v>
      </c>
      <c r="F794" s="31">
        <v>19.0</v>
      </c>
      <c r="G794" s="32">
        <v>3.231292517006803</v>
      </c>
      <c r="H794" s="46">
        <v>364.0</v>
      </c>
      <c r="I794" s="30">
        <v>14.0</v>
      </c>
      <c r="J794" s="30">
        <v>13.0</v>
      </c>
      <c r="K794" s="33">
        <v>27.0</v>
      </c>
      <c r="L794" s="32">
        <v>7.417582417582418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0.0</v>
      </c>
      <c r="E795" s="30">
        <v>0.0</v>
      </c>
      <c r="F795" s="31">
        <v>0.0</v>
      </c>
      <c r="G795" s="32">
        <v>0.0</v>
      </c>
      <c r="H795" s="46">
        <v>250.0</v>
      </c>
      <c r="I795" s="30">
        <v>0.0</v>
      </c>
      <c r="J795" s="30">
        <v>0.0</v>
      </c>
      <c r="K795" s="33">
        <v>0.0</v>
      </c>
      <c r="L795" s="32">
        <v>0.0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29.0</v>
      </c>
      <c r="E796" s="30">
        <v>32.0</v>
      </c>
      <c r="F796" s="31">
        <v>61.0</v>
      </c>
      <c r="G796" s="32">
        <v>4.765625</v>
      </c>
      <c r="H796" s="30">
        <v>504.0</v>
      </c>
      <c r="I796" s="30">
        <v>6.0</v>
      </c>
      <c r="J796" s="30">
        <v>5.0</v>
      </c>
      <c r="K796" s="33">
        <v>11.0</v>
      </c>
      <c r="L796" s="32">
        <v>2.1825396825396823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75.0</v>
      </c>
      <c r="E797" s="30">
        <v>80.0</v>
      </c>
      <c r="F797" s="31">
        <v>155.0</v>
      </c>
      <c r="G797" s="32">
        <v>4.858934169278997</v>
      </c>
      <c r="H797" s="30">
        <v>1285.0</v>
      </c>
      <c r="I797" s="30">
        <v>14.0</v>
      </c>
      <c r="J797" s="30">
        <v>7.0</v>
      </c>
      <c r="K797" s="33">
        <v>21.0</v>
      </c>
      <c r="L797" s="32">
        <v>1.634241245136187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42.0</v>
      </c>
      <c r="E798" s="30">
        <v>32.0</v>
      </c>
      <c r="F798" s="31">
        <v>74.0</v>
      </c>
      <c r="G798" s="32">
        <v>4.399524375743162</v>
      </c>
      <c r="H798" s="46">
        <v>959.0</v>
      </c>
      <c r="I798" s="30">
        <v>14.0</v>
      </c>
      <c r="J798" s="30">
        <v>9.0</v>
      </c>
      <c r="K798" s="33">
        <v>23.0</v>
      </c>
      <c r="L798" s="32">
        <v>2.398331595411887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27.0</v>
      </c>
      <c r="E799" s="30">
        <v>19.0</v>
      </c>
      <c r="F799" s="31">
        <v>46.0</v>
      </c>
      <c r="G799" s="32">
        <v>4.401913875598086</v>
      </c>
      <c r="H799" s="46">
        <v>714.0</v>
      </c>
      <c r="I799" s="30">
        <v>6.0</v>
      </c>
      <c r="J799" s="30">
        <v>2.0</v>
      </c>
      <c r="K799" s="33">
        <v>8.0</v>
      </c>
      <c r="L799" s="32">
        <v>1.1204481792717087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12.0</v>
      </c>
      <c r="E800" s="30">
        <v>17.0</v>
      </c>
      <c r="F800" s="31">
        <v>29.0</v>
      </c>
      <c r="G800" s="32">
        <v>4.662379421221865</v>
      </c>
      <c r="H800" s="46">
        <v>272.0</v>
      </c>
      <c r="I800" s="30">
        <v>4.0</v>
      </c>
      <c r="J800" s="30">
        <v>4.0</v>
      </c>
      <c r="K800" s="33">
        <v>8.0</v>
      </c>
      <c r="L800" s="32">
        <v>2.941176470588235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23.0</v>
      </c>
      <c r="E801" s="30">
        <v>18.0</v>
      </c>
      <c r="F801" s="31">
        <v>41.0</v>
      </c>
      <c r="G801" s="32">
        <v>6.416275430359937</v>
      </c>
      <c r="H801" s="46">
        <v>299.0</v>
      </c>
      <c r="I801" s="30">
        <v>6.0</v>
      </c>
      <c r="J801" s="30">
        <v>5.0</v>
      </c>
      <c r="K801" s="33">
        <v>11.0</v>
      </c>
      <c r="L801" s="32">
        <v>3.678929765886288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4.0</v>
      </c>
      <c r="E802" s="30">
        <v>8.0</v>
      </c>
      <c r="F802" s="31">
        <v>12.0</v>
      </c>
      <c r="G802" s="32">
        <v>2.2058823529411766</v>
      </c>
      <c r="H802" s="30">
        <v>326.0</v>
      </c>
      <c r="I802" s="30">
        <v>15.0</v>
      </c>
      <c r="J802" s="30">
        <v>13.0</v>
      </c>
      <c r="K802" s="33">
        <v>28.0</v>
      </c>
      <c r="L802" s="32">
        <v>8.588957055214724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24.0</v>
      </c>
      <c r="E803" s="30">
        <v>20.0</v>
      </c>
      <c r="F803" s="31">
        <v>44.0</v>
      </c>
      <c r="G803" s="32">
        <v>2.6878436163714112</v>
      </c>
      <c r="H803" s="30">
        <v>1035.0</v>
      </c>
      <c r="I803" s="30">
        <v>21.0</v>
      </c>
      <c r="J803" s="30">
        <v>14.0</v>
      </c>
      <c r="K803" s="33">
        <v>35.0</v>
      </c>
      <c r="L803" s="32">
        <v>3.3816425120772946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7.0</v>
      </c>
      <c r="E804" s="30">
        <v>11.0</v>
      </c>
      <c r="F804" s="31">
        <v>18.0</v>
      </c>
      <c r="G804" s="32">
        <v>4.100227790432802</v>
      </c>
      <c r="H804" s="46">
        <v>165.0</v>
      </c>
      <c r="I804" s="30">
        <v>4.0</v>
      </c>
      <c r="J804" s="30">
        <v>4.0</v>
      </c>
      <c r="K804" s="33">
        <v>8.0</v>
      </c>
      <c r="L804" s="32">
        <v>4.848484848484849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18.0</v>
      </c>
      <c r="E805" s="30">
        <v>15.0</v>
      </c>
      <c r="F805" s="31">
        <v>33.0</v>
      </c>
      <c r="G805" s="32">
        <v>4.3250327653997385</v>
      </c>
      <c r="H805" s="46">
        <v>323.0</v>
      </c>
      <c r="I805" s="30">
        <v>1.0</v>
      </c>
      <c r="J805" s="30">
        <v>0.0</v>
      </c>
      <c r="K805" s="33">
        <v>1.0</v>
      </c>
      <c r="L805" s="32">
        <v>0.30959752321981426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13.0</v>
      </c>
      <c r="E806" s="30">
        <v>15.0</v>
      </c>
      <c r="F806" s="31">
        <v>28.0</v>
      </c>
      <c r="G806" s="32">
        <v>2.430555555555556</v>
      </c>
      <c r="H806" s="46">
        <v>526.0</v>
      </c>
      <c r="I806" s="30">
        <v>9.0</v>
      </c>
      <c r="J806" s="30">
        <v>5.0</v>
      </c>
      <c r="K806" s="33">
        <v>14.0</v>
      </c>
      <c r="L806" s="32">
        <v>2.6615969581749046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22.0</v>
      </c>
      <c r="E807" s="30">
        <v>22.0</v>
      </c>
      <c r="F807" s="31">
        <v>44.0</v>
      </c>
      <c r="G807" s="32">
        <v>2.770780856423174</v>
      </c>
      <c r="H807" s="30">
        <v>994.0</v>
      </c>
      <c r="I807" s="30">
        <v>30.0</v>
      </c>
      <c r="J807" s="30">
        <v>34.0</v>
      </c>
      <c r="K807" s="33">
        <v>64.0</v>
      </c>
      <c r="L807" s="32">
        <v>6.438631790744467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279.0</v>
      </c>
      <c r="E808" s="40">
        <v>224.0</v>
      </c>
      <c r="F808" s="40">
        <v>503.0</v>
      </c>
      <c r="G808" s="42">
        <v>2.560187305950018</v>
      </c>
      <c r="H808" s="40">
        <v>8848.0</v>
      </c>
      <c r="I808" s="40">
        <v>45.0</v>
      </c>
      <c r="J808" s="40">
        <v>38.0</v>
      </c>
      <c r="K808" s="47">
        <v>83.0</v>
      </c>
      <c r="L808" s="42">
        <v>0.9380650994575045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7.0</v>
      </c>
      <c r="E809" s="30">
        <v>8.0</v>
      </c>
      <c r="F809" s="31">
        <v>15.0</v>
      </c>
      <c r="G809" s="32">
        <v>3.9893617021276597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0.0</v>
      </c>
      <c r="E810" s="30">
        <v>0.0</v>
      </c>
      <c r="F810" s="31">
        <v>0.0</v>
      </c>
      <c r="G810" s="32">
        <v>0.0</v>
      </c>
      <c r="H810" s="46">
        <v>921.0</v>
      </c>
      <c r="I810" s="30">
        <v>0.0</v>
      </c>
      <c r="J810" s="30">
        <v>0.0</v>
      </c>
      <c r="K810" s="33">
        <v>0.0</v>
      </c>
      <c r="L810" s="32">
        <v>0.0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12.0</v>
      </c>
      <c r="E811" s="30">
        <v>10.0</v>
      </c>
      <c r="F811" s="31">
        <v>22.0</v>
      </c>
      <c r="G811" s="32">
        <v>4.545454545454546</v>
      </c>
      <c r="H811" s="46">
        <v>323.0</v>
      </c>
      <c r="I811" s="30">
        <v>2.0</v>
      </c>
      <c r="J811" s="30">
        <v>1.0</v>
      </c>
      <c r="K811" s="33">
        <v>3.0</v>
      </c>
      <c r="L811" s="32">
        <v>0.9287925696594427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14.0</v>
      </c>
      <c r="E812" s="30">
        <v>9.0</v>
      </c>
      <c r="F812" s="31">
        <v>23.0</v>
      </c>
      <c r="G812" s="32">
        <v>2.535832414553473</v>
      </c>
      <c r="H812" s="46">
        <v>513.0</v>
      </c>
      <c r="I812" s="30">
        <v>3.0</v>
      </c>
      <c r="J812" s="30">
        <v>1.0</v>
      </c>
      <c r="K812" s="33">
        <v>4.0</v>
      </c>
      <c r="L812" s="32">
        <v>0.7797270955165692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41.0</v>
      </c>
      <c r="E813" s="30">
        <v>35.0</v>
      </c>
      <c r="F813" s="31">
        <v>76.0</v>
      </c>
      <c r="G813" s="32">
        <v>5.18064076346285</v>
      </c>
      <c r="H813" s="46">
        <v>763.0</v>
      </c>
      <c r="I813" s="30">
        <v>10.0</v>
      </c>
      <c r="J813" s="30">
        <v>7.0</v>
      </c>
      <c r="K813" s="33">
        <v>17.0</v>
      </c>
      <c r="L813" s="32">
        <v>2.2280471821756227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42.0</v>
      </c>
      <c r="E814" s="30">
        <v>42.0</v>
      </c>
      <c r="F814" s="31">
        <v>84.0</v>
      </c>
      <c r="G814" s="32">
        <v>6.3444108761329305</v>
      </c>
      <c r="H814" s="46">
        <v>474.0</v>
      </c>
      <c r="I814" s="30">
        <v>8.0</v>
      </c>
      <c r="J814" s="30">
        <v>8.0</v>
      </c>
      <c r="K814" s="33">
        <v>16.0</v>
      </c>
      <c r="L814" s="32">
        <v>3.375527426160337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31.0</v>
      </c>
      <c r="E815" s="30">
        <v>15.0</v>
      </c>
      <c r="F815" s="31">
        <v>46.0</v>
      </c>
      <c r="G815" s="32">
        <v>3.8525963149078724</v>
      </c>
      <c r="H815" s="46">
        <v>486.0</v>
      </c>
      <c r="I815" s="30">
        <v>1.0</v>
      </c>
      <c r="J815" s="30">
        <v>0.0</v>
      </c>
      <c r="K815" s="33">
        <v>1.0</v>
      </c>
      <c r="L815" s="32">
        <v>0.205761316872428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34.0</v>
      </c>
      <c r="E816" s="30">
        <v>23.0</v>
      </c>
      <c r="F816" s="31">
        <v>57.0</v>
      </c>
      <c r="G816" s="32">
        <v>3.6774193548387095</v>
      </c>
      <c r="H816" s="46">
        <v>780.0</v>
      </c>
      <c r="I816" s="30">
        <v>3.0</v>
      </c>
      <c r="J816" s="30">
        <v>6.0</v>
      </c>
      <c r="K816" s="33">
        <v>9.0</v>
      </c>
      <c r="L816" s="32">
        <v>1.153846153846154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22.0</v>
      </c>
      <c r="E817" s="30">
        <v>15.0</v>
      </c>
      <c r="F817" s="31">
        <v>37.0</v>
      </c>
      <c r="G817" s="32">
        <v>3.995680345572354</v>
      </c>
      <c r="H817" s="46">
        <v>520.0</v>
      </c>
      <c r="I817" s="30">
        <v>5.0</v>
      </c>
      <c r="J817" s="30">
        <v>3.0</v>
      </c>
      <c r="K817" s="33">
        <v>8.0</v>
      </c>
      <c r="L817" s="32">
        <v>1.5384615384615385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29.0</v>
      </c>
      <c r="E818" s="30">
        <v>21.0</v>
      </c>
      <c r="F818" s="31">
        <v>50.0</v>
      </c>
      <c r="G818" s="32">
        <v>5.2854122621564485</v>
      </c>
      <c r="H818" s="46">
        <v>321.0</v>
      </c>
      <c r="I818" s="30">
        <v>2.0</v>
      </c>
      <c r="J818" s="30">
        <v>1.0</v>
      </c>
      <c r="K818" s="33">
        <v>3.0</v>
      </c>
      <c r="L818" s="32">
        <v>0.9345794392523363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26.0</v>
      </c>
      <c r="E819" s="30">
        <v>31.0</v>
      </c>
      <c r="F819" s="31">
        <v>57.0</v>
      </c>
      <c r="G819" s="32">
        <v>5.7926829268292686</v>
      </c>
      <c r="H819" s="30">
        <v>418.0</v>
      </c>
      <c r="I819" s="30">
        <v>9.0</v>
      </c>
      <c r="J819" s="30">
        <v>8.0</v>
      </c>
      <c r="K819" s="33">
        <v>17.0</v>
      </c>
      <c r="L819" s="32">
        <v>4.0669856459330145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0.0</v>
      </c>
      <c r="E820" s="30">
        <v>0.0</v>
      </c>
      <c r="F820" s="31">
        <v>0.0</v>
      </c>
      <c r="G820" s="32">
        <v>0.0</v>
      </c>
      <c r="H820" s="30">
        <v>1092.0</v>
      </c>
      <c r="I820" s="30">
        <v>0.0</v>
      </c>
      <c r="J820" s="30">
        <v>0.0</v>
      </c>
      <c r="K820" s="33">
        <v>0.0</v>
      </c>
      <c r="L820" s="32">
        <v>0.0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4.0</v>
      </c>
      <c r="E821" s="30">
        <v>9.0</v>
      </c>
      <c r="F821" s="31">
        <v>13.0</v>
      </c>
      <c r="G821" s="32">
        <v>2.7777777777777777</v>
      </c>
      <c r="H821" s="46">
        <v>201.0</v>
      </c>
      <c r="I821" s="30">
        <v>2.0</v>
      </c>
      <c r="J821" s="30">
        <v>2.0</v>
      </c>
      <c r="K821" s="33">
        <v>4.0</v>
      </c>
      <c r="L821" s="32">
        <v>1.9900497512437811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17.0</v>
      </c>
      <c r="E822" s="30">
        <v>6.0</v>
      </c>
      <c r="F822" s="31">
        <v>23.0</v>
      </c>
      <c r="G822" s="32">
        <v>7.01219512195122</v>
      </c>
      <c r="H822" s="30">
        <v>118.0</v>
      </c>
      <c r="I822" s="30">
        <v>0.0</v>
      </c>
      <c r="J822" s="30">
        <v>1.0</v>
      </c>
      <c r="K822" s="33">
        <v>1.0</v>
      </c>
      <c r="L822" s="32">
        <v>0.847457627118644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0.0</v>
      </c>
      <c r="E823" s="30">
        <v>0.0</v>
      </c>
      <c r="F823" s="31">
        <v>0.0</v>
      </c>
      <c r="G823" s="32">
        <v>0.0</v>
      </c>
      <c r="H823" s="30">
        <v>1820.0</v>
      </c>
      <c r="I823" s="30">
        <v>0.0</v>
      </c>
      <c r="J823" s="30">
        <v>0.0</v>
      </c>
      <c r="K823" s="33">
        <v>0.0</v>
      </c>
      <c r="L823" s="32">
        <v>0.0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82.0</v>
      </c>
      <c r="E824" s="40">
        <v>93.0</v>
      </c>
      <c r="F824" s="40">
        <v>175.0</v>
      </c>
      <c r="G824" s="42">
        <v>3.8035209737013695</v>
      </c>
      <c r="H824" s="40">
        <v>2343.0</v>
      </c>
      <c r="I824" s="40">
        <v>14.0</v>
      </c>
      <c r="J824" s="40">
        <v>20.0</v>
      </c>
      <c r="K824" s="47">
        <v>34.0</v>
      </c>
      <c r="L824" s="42">
        <v>1.4511310285958174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2309.0</v>
      </c>
      <c r="E825" s="60">
        <v>2067.0</v>
      </c>
      <c r="F825" s="60">
        <v>4376.0</v>
      </c>
      <c r="G825" s="36">
        <v>4.730861955264381</v>
      </c>
      <c r="H825" s="20">
        <v>28634.0</v>
      </c>
      <c r="I825" s="60">
        <v>68.0</v>
      </c>
      <c r="J825" s="60">
        <v>50.0</v>
      </c>
      <c r="K825" s="61">
        <v>118.0</v>
      </c>
      <c r="L825" s="36">
        <v>0.41209750646085075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250.0</v>
      </c>
      <c r="E826" s="49">
        <v>193.0</v>
      </c>
      <c r="F826" s="49">
        <v>443.0</v>
      </c>
      <c r="G826" s="42">
        <v>3.6204642039882313</v>
      </c>
      <c r="H826" s="40">
        <v>4892.0</v>
      </c>
      <c r="I826" s="49">
        <v>30.0</v>
      </c>
      <c r="J826" s="49">
        <v>22.0</v>
      </c>
      <c r="K826" s="50">
        <v>52.0</v>
      </c>
      <c r="L826" s="42">
        <v>1.062959934587081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7.0</v>
      </c>
      <c r="E827" s="46">
        <v>6.0</v>
      </c>
      <c r="F827" s="51">
        <v>13.0</v>
      </c>
      <c r="G827" s="32">
        <v>2.6052104208416833</v>
      </c>
      <c r="H827" s="46">
        <v>297.0</v>
      </c>
      <c r="I827" s="46">
        <v>3.0</v>
      </c>
      <c r="J827" s="46">
        <v>2.0</v>
      </c>
      <c r="K827" s="52">
        <v>5.0</v>
      </c>
      <c r="L827" s="32">
        <v>1.6835016835016834</v>
      </c>
    </row>
    <row r="828" ht="14.25" customHeight="1" outlineLevel="1">
      <c r="A828" s="28" t="s">
        <v>1392</v>
      </c>
      <c r="B828" s="54" t="s">
        <v>833</v>
      </c>
      <c r="C828" s="46">
        <v>539.0</v>
      </c>
      <c r="D828" s="46">
        <v>11.0</v>
      </c>
      <c r="E828" s="46">
        <v>10.0</v>
      </c>
      <c r="F828" s="51">
        <v>21.0</v>
      </c>
      <c r="G828" s="32">
        <v>3.896103896103896</v>
      </c>
      <c r="H828" s="46">
        <v>200.0</v>
      </c>
      <c r="I828" s="46">
        <v>1.0</v>
      </c>
      <c r="J828" s="46">
        <v>1.0</v>
      </c>
      <c r="K828" s="52">
        <v>2.0</v>
      </c>
      <c r="L828" s="32">
        <v>1.0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15.0</v>
      </c>
      <c r="E829" s="46">
        <v>10.0</v>
      </c>
      <c r="F829" s="51">
        <v>25.0</v>
      </c>
      <c r="G829" s="32">
        <v>3.6818851251840945</v>
      </c>
      <c r="H829" s="46">
        <v>313.0</v>
      </c>
      <c r="I829" s="46">
        <v>4.0</v>
      </c>
      <c r="J829" s="46">
        <v>1.0</v>
      </c>
      <c r="K829" s="52">
        <v>5.0</v>
      </c>
      <c r="L829" s="32">
        <v>1.5974440894568689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8.0</v>
      </c>
      <c r="E830" s="46">
        <v>6.0</v>
      </c>
      <c r="F830" s="51">
        <v>14.0</v>
      </c>
      <c r="G830" s="32">
        <v>2.6515151515151514</v>
      </c>
      <c r="H830" s="46">
        <v>237.0</v>
      </c>
      <c r="I830" s="46">
        <v>1.0</v>
      </c>
      <c r="J830" s="46">
        <v>1.0</v>
      </c>
      <c r="K830" s="52">
        <v>2.0</v>
      </c>
      <c r="L830" s="32">
        <v>0.8438818565400843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8.0</v>
      </c>
      <c r="E831" s="46">
        <v>6.0</v>
      </c>
      <c r="F831" s="51">
        <v>14.0</v>
      </c>
      <c r="G831" s="32">
        <v>4.154302670623145</v>
      </c>
      <c r="H831" s="46">
        <v>124.0</v>
      </c>
      <c r="I831" s="46">
        <v>0.0</v>
      </c>
      <c r="J831" s="46">
        <v>0.0</v>
      </c>
      <c r="K831" s="52">
        <v>0.0</v>
      </c>
      <c r="L831" s="32">
        <v>0.0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28.0</v>
      </c>
      <c r="E832" s="46">
        <v>17.0</v>
      </c>
      <c r="F832" s="51">
        <v>45.0</v>
      </c>
      <c r="G832" s="32">
        <v>4.128440366972478</v>
      </c>
      <c r="H832" s="46">
        <v>504.0</v>
      </c>
      <c r="I832" s="46">
        <v>4.0</v>
      </c>
      <c r="J832" s="46">
        <v>3.0</v>
      </c>
      <c r="K832" s="52">
        <v>7.0</v>
      </c>
      <c r="L832" s="32">
        <v>1.3888888888888888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29.0</v>
      </c>
      <c r="E833" s="46">
        <v>36.0</v>
      </c>
      <c r="F833" s="51">
        <v>65.0</v>
      </c>
      <c r="G833" s="32">
        <v>3.672316384180791</v>
      </c>
      <c r="H833" s="46">
        <v>336.0</v>
      </c>
      <c r="I833" s="46">
        <v>2.0</v>
      </c>
      <c r="J833" s="46">
        <v>3.0</v>
      </c>
      <c r="K833" s="52">
        <v>5.0</v>
      </c>
      <c r="L833" s="32">
        <v>1.488095238095238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9.0</v>
      </c>
      <c r="E834" s="46">
        <v>7.0</v>
      </c>
      <c r="F834" s="51">
        <v>16.0</v>
      </c>
      <c r="G834" s="32">
        <v>6.037735849056604</v>
      </c>
      <c r="H834" s="46">
        <v>71.0</v>
      </c>
      <c r="I834" s="46">
        <v>0.0</v>
      </c>
      <c r="J834" s="46">
        <v>1.0</v>
      </c>
      <c r="K834" s="52">
        <v>1.0</v>
      </c>
      <c r="L834" s="32">
        <v>1.4084507042253522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6.0</v>
      </c>
      <c r="E835" s="46">
        <v>4.0</v>
      </c>
      <c r="F835" s="51">
        <v>10.0</v>
      </c>
      <c r="G835" s="32">
        <v>1.6778523489932886</v>
      </c>
      <c r="H835" s="46">
        <v>405.0</v>
      </c>
      <c r="I835" s="46">
        <v>4.0</v>
      </c>
      <c r="J835" s="46">
        <v>4.0</v>
      </c>
      <c r="K835" s="52">
        <v>8.0</v>
      </c>
      <c r="L835" s="32">
        <v>1.9753086419753085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11.0</v>
      </c>
      <c r="E836" s="46">
        <v>9.0</v>
      </c>
      <c r="F836" s="51">
        <v>20.0</v>
      </c>
      <c r="G836" s="32">
        <v>5.847953216374268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21.0</v>
      </c>
      <c r="E837" s="46">
        <v>19.0</v>
      </c>
      <c r="F837" s="51">
        <v>40.0</v>
      </c>
      <c r="G837" s="32">
        <v>6.722689075630252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30.0</v>
      </c>
      <c r="E838" s="46">
        <v>19.0</v>
      </c>
      <c r="F838" s="51">
        <v>49.0</v>
      </c>
      <c r="G838" s="32">
        <v>3.3957033957033955</v>
      </c>
      <c r="H838" s="46">
        <v>627.0</v>
      </c>
      <c r="I838" s="46">
        <v>3.0</v>
      </c>
      <c r="J838" s="46">
        <v>3.0</v>
      </c>
      <c r="K838" s="52">
        <v>6.0</v>
      </c>
      <c r="L838" s="32">
        <v>0.9569377990430622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4.0</v>
      </c>
      <c r="E839" s="46">
        <v>3.0</v>
      </c>
      <c r="F839" s="51">
        <v>7.0</v>
      </c>
      <c r="G839" s="32">
        <v>1.5909090909090908</v>
      </c>
      <c r="H839" s="46">
        <v>271.0</v>
      </c>
      <c r="I839" s="46">
        <v>7.0</v>
      </c>
      <c r="J839" s="46">
        <v>3.0</v>
      </c>
      <c r="K839" s="52">
        <v>10.0</v>
      </c>
      <c r="L839" s="32">
        <v>3.6900369003690034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20.0</v>
      </c>
      <c r="E840" s="46">
        <v>13.0</v>
      </c>
      <c r="F840" s="51">
        <v>33.0</v>
      </c>
      <c r="G840" s="32">
        <v>3.391572456320658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20.0</v>
      </c>
      <c r="E841" s="46">
        <v>15.0</v>
      </c>
      <c r="F841" s="51">
        <v>35.0</v>
      </c>
      <c r="G841" s="32">
        <v>3.3783783783783785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11.0</v>
      </c>
      <c r="E842" s="46">
        <v>8.0</v>
      </c>
      <c r="F842" s="51">
        <v>19.0</v>
      </c>
      <c r="G842" s="32">
        <v>2.900763358778626</v>
      </c>
      <c r="H842" s="46">
        <v>327.0</v>
      </c>
      <c r="I842" s="46">
        <v>1.0</v>
      </c>
      <c r="J842" s="46">
        <v>0.0</v>
      </c>
      <c r="K842" s="52">
        <v>1.0</v>
      </c>
      <c r="L842" s="32">
        <v>0.3058103975535168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12.0</v>
      </c>
      <c r="E843" s="46">
        <v>5.0</v>
      </c>
      <c r="F843" s="51">
        <v>17.0</v>
      </c>
      <c r="G843" s="32">
        <v>3.78619153674833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316.0</v>
      </c>
      <c r="E844" s="49">
        <v>259.0</v>
      </c>
      <c r="F844" s="49">
        <v>575.0</v>
      </c>
      <c r="G844" s="42">
        <v>4.458746898263027</v>
      </c>
      <c r="H844" s="40">
        <v>4380.0</v>
      </c>
      <c r="I844" s="49">
        <v>4.0</v>
      </c>
      <c r="J844" s="49">
        <v>10.0</v>
      </c>
      <c r="K844" s="50">
        <v>14.0</v>
      </c>
      <c r="L844" s="42">
        <v>0.31963470319634707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6.0</v>
      </c>
      <c r="E845" s="46">
        <v>1.0</v>
      </c>
      <c r="F845" s="51">
        <v>7.0</v>
      </c>
      <c r="G845" s="32">
        <v>1.8716577540106951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10.0</v>
      </c>
      <c r="E846" s="46">
        <v>12.0</v>
      </c>
      <c r="F846" s="51">
        <v>22.0</v>
      </c>
      <c r="G846" s="32">
        <v>5.866666666666666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9.0</v>
      </c>
      <c r="E847" s="46">
        <v>5.0</v>
      </c>
      <c r="F847" s="51">
        <v>14.0</v>
      </c>
      <c r="G847" s="32">
        <v>5.447470817120623</v>
      </c>
      <c r="H847" s="46">
        <v>136.0</v>
      </c>
      <c r="I847" s="46">
        <v>1.0</v>
      </c>
      <c r="J847" s="46">
        <v>0.0</v>
      </c>
      <c r="K847" s="52">
        <v>1.0</v>
      </c>
      <c r="L847" s="32">
        <v>0.7352941176470588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19.0</v>
      </c>
      <c r="E848" s="46">
        <v>19.0</v>
      </c>
      <c r="F848" s="51">
        <v>38.0</v>
      </c>
      <c r="G848" s="32">
        <v>5.013192612137203</v>
      </c>
      <c r="H848" s="46">
        <v>322.0</v>
      </c>
      <c r="I848" s="46">
        <v>0.0</v>
      </c>
      <c r="J848" s="46">
        <v>0.0</v>
      </c>
      <c r="K848" s="52">
        <v>0.0</v>
      </c>
      <c r="L848" s="32">
        <v>0.0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25.0</v>
      </c>
      <c r="E849" s="46">
        <v>24.0</v>
      </c>
      <c r="F849" s="51">
        <v>49.0</v>
      </c>
      <c r="G849" s="32">
        <v>4.135021097046414</v>
      </c>
      <c r="H849" s="46">
        <v>326.0</v>
      </c>
      <c r="I849" s="46">
        <v>0.0</v>
      </c>
      <c r="J849" s="46">
        <v>4.0</v>
      </c>
      <c r="K849" s="52">
        <v>4.0</v>
      </c>
      <c r="L849" s="32">
        <v>1.2269938650306749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23.0</v>
      </c>
      <c r="E850" s="46">
        <v>24.0</v>
      </c>
      <c r="F850" s="51">
        <v>47.0</v>
      </c>
      <c r="G850" s="32">
        <v>4.890738813735692</v>
      </c>
      <c r="H850" s="46">
        <v>316.0</v>
      </c>
      <c r="I850" s="46">
        <v>1.0</v>
      </c>
      <c r="J850" s="46">
        <v>4.0</v>
      </c>
      <c r="K850" s="52">
        <v>5.0</v>
      </c>
      <c r="L850" s="32">
        <v>1.5822784810126582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8.0</v>
      </c>
      <c r="E851" s="46">
        <v>7.0</v>
      </c>
      <c r="F851" s="51">
        <v>15.0</v>
      </c>
      <c r="G851" s="32">
        <v>2.380952380952381</v>
      </c>
      <c r="H851" s="46">
        <v>322.0</v>
      </c>
      <c r="I851" s="46">
        <v>0.0</v>
      </c>
      <c r="J851" s="46">
        <v>0.0</v>
      </c>
      <c r="K851" s="52">
        <v>0.0</v>
      </c>
      <c r="L851" s="32">
        <v>0.0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30.0</v>
      </c>
      <c r="E852" s="46">
        <v>15.0</v>
      </c>
      <c r="F852" s="51">
        <v>45.0</v>
      </c>
      <c r="G852" s="32">
        <v>4.531722054380665</v>
      </c>
      <c r="H852" s="46">
        <v>236.0</v>
      </c>
      <c r="I852" s="46">
        <v>0.0</v>
      </c>
      <c r="J852" s="46">
        <v>0.0</v>
      </c>
      <c r="K852" s="52">
        <v>0.0</v>
      </c>
      <c r="L852" s="32">
        <v>0.0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11.0</v>
      </c>
      <c r="E853" s="46">
        <v>10.0</v>
      </c>
      <c r="F853" s="51">
        <v>21.0</v>
      </c>
      <c r="G853" s="32">
        <v>3.697183098591549</v>
      </c>
      <c r="H853" s="46">
        <v>183.0</v>
      </c>
      <c r="I853" s="46">
        <v>0.0</v>
      </c>
      <c r="J853" s="46">
        <v>1.0</v>
      </c>
      <c r="K853" s="52">
        <v>1.0</v>
      </c>
      <c r="L853" s="32">
        <v>0.546448087431694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7.0</v>
      </c>
      <c r="E854" s="46">
        <v>6.0</v>
      </c>
      <c r="F854" s="51">
        <v>13.0</v>
      </c>
      <c r="G854" s="32">
        <v>3.5422343324250685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20.0</v>
      </c>
      <c r="E855" s="46">
        <v>8.0</v>
      </c>
      <c r="F855" s="51">
        <v>28.0</v>
      </c>
      <c r="G855" s="32">
        <v>3.9942938659058487</v>
      </c>
      <c r="H855" s="46">
        <v>262.0</v>
      </c>
      <c r="I855" s="46">
        <v>1.0</v>
      </c>
      <c r="J855" s="46">
        <v>0.0</v>
      </c>
      <c r="K855" s="52">
        <v>1.0</v>
      </c>
      <c r="L855" s="32">
        <v>0.38167938931297707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8.0</v>
      </c>
      <c r="E856" s="46">
        <v>12.0</v>
      </c>
      <c r="F856" s="51">
        <v>20.0</v>
      </c>
      <c r="G856" s="32">
        <v>2.5380710659898478</v>
      </c>
      <c r="H856" s="46">
        <v>348.0</v>
      </c>
      <c r="I856" s="46">
        <v>1.0</v>
      </c>
      <c r="J856" s="46">
        <v>1.0</v>
      </c>
      <c r="K856" s="52">
        <v>2.0</v>
      </c>
      <c r="L856" s="32">
        <v>0.5747126436781609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44.0</v>
      </c>
      <c r="E857" s="46">
        <v>23.0</v>
      </c>
      <c r="F857" s="51">
        <v>67.0</v>
      </c>
      <c r="G857" s="32">
        <v>5.442729488220959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25.0</v>
      </c>
      <c r="E858" s="46">
        <v>18.0</v>
      </c>
      <c r="F858" s="51">
        <v>43.0</v>
      </c>
      <c r="G858" s="32">
        <v>5.375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4.0</v>
      </c>
      <c r="E859" s="46">
        <v>8.0</v>
      </c>
      <c r="F859" s="51">
        <v>12.0</v>
      </c>
      <c r="G859" s="32">
        <v>2.9702970297029703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37.0</v>
      </c>
      <c r="E860" s="46">
        <v>43.0</v>
      </c>
      <c r="F860" s="51">
        <v>80.0</v>
      </c>
      <c r="G860" s="32">
        <v>5.86080586080586</v>
      </c>
      <c r="H860" s="46">
        <v>489.0</v>
      </c>
      <c r="I860" s="46">
        <v>0.0</v>
      </c>
      <c r="J860" s="46">
        <v>0.0</v>
      </c>
      <c r="K860" s="52">
        <v>0.0</v>
      </c>
      <c r="L860" s="32">
        <v>0.0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13.0</v>
      </c>
      <c r="E861" s="46">
        <v>14.0</v>
      </c>
      <c r="F861" s="51">
        <v>27.0</v>
      </c>
      <c r="G861" s="32">
        <v>4.04191616766467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17.0</v>
      </c>
      <c r="E862" s="46">
        <v>10.0</v>
      </c>
      <c r="F862" s="51">
        <v>27.0</v>
      </c>
      <c r="G862" s="32">
        <v>5.7324840764331215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293.0</v>
      </c>
      <c r="E863" s="49">
        <v>280.0</v>
      </c>
      <c r="F863" s="49">
        <v>573.0</v>
      </c>
      <c r="G863" s="42">
        <v>3.7901838867575073</v>
      </c>
      <c r="H863" s="40">
        <v>5117.0</v>
      </c>
      <c r="I863" s="49">
        <v>15.0</v>
      </c>
      <c r="J863" s="49">
        <v>9.0</v>
      </c>
      <c r="K863" s="50">
        <v>24.0</v>
      </c>
      <c r="L863" s="42">
        <v>0.4690248192300176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21.0</v>
      </c>
      <c r="E864" s="46">
        <v>10.0</v>
      </c>
      <c r="F864" s="51">
        <v>31.0</v>
      </c>
      <c r="G864" s="32">
        <v>6.96629213483146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9.0</v>
      </c>
      <c r="E865" s="46">
        <v>13.0</v>
      </c>
      <c r="F865" s="51">
        <v>22.0</v>
      </c>
      <c r="G865" s="32">
        <v>4.066543438077634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8.0</v>
      </c>
      <c r="E866" s="46">
        <v>9.0</v>
      </c>
      <c r="F866" s="51">
        <v>17.0</v>
      </c>
      <c r="G866" s="32">
        <v>3.1598513011152414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15.0</v>
      </c>
      <c r="E867" s="46">
        <v>14.0</v>
      </c>
      <c r="F867" s="51">
        <v>29.0</v>
      </c>
      <c r="G867" s="32">
        <v>3.254769921436588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13.0</v>
      </c>
      <c r="E868" s="46">
        <v>9.0</v>
      </c>
      <c r="F868" s="51">
        <v>22.0</v>
      </c>
      <c r="G868" s="32">
        <v>3.7225042301184432</v>
      </c>
      <c r="H868" s="46">
        <v>212.0</v>
      </c>
      <c r="I868" s="46">
        <v>2.0</v>
      </c>
      <c r="J868" s="46">
        <v>0.0</v>
      </c>
      <c r="K868" s="52">
        <v>2.0</v>
      </c>
      <c r="L868" s="32">
        <v>0.9433962264150944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13.0</v>
      </c>
      <c r="E869" s="46">
        <v>16.0</v>
      </c>
      <c r="F869" s="51">
        <v>29.0</v>
      </c>
      <c r="G869" s="32">
        <v>3.5452322738386304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16.0</v>
      </c>
      <c r="E870" s="46">
        <v>10.0</v>
      </c>
      <c r="F870" s="51">
        <v>26.0</v>
      </c>
      <c r="G870" s="32">
        <v>3.2059186189889024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11.0</v>
      </c>
      <c r="E871" s="46">
        <v>11.0</v>
      </c>
      <c r="F871" s="51">
        <v>22.0</v>
      </c>
      <c r="G871" s="32">
        <v>3.1117397454031117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17.0</v>
      </c>
      <c r="E872" s="46">
        <v>23.0</v>
      </c>
      <c r="F872" s="51">
        <v>40.0</v>
      </c>
      <c r="G872" s="32">
        <v>4.790419161676647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10.0</v>
      </c>
      <c r="E873" s="46">
        <v>9.0</v>
      </c>
      <c r="F873" s="51">
        <v>19.0</v>
      </c>
      <c r="G873" s="32">
        <v>2.6170798898071626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18.0</v>
      </c>
      <c r="E874" s="46">
        <v>18.0</v>
      </c>
      <c r="F874" s="51">
        <v>36.0</v>
      </c>
      <c r="G874" s="32">
        <v>3.405865657521287</v>
      </c>
      <c r="H874" s="46">
        <v>505.0</v>
      </c>
      <c r="I874" s="46">
        <v>0.0</v>
      </c>
      <c r="J874" s="46">
        <v>1.0</v>
      </c>
      <c r="K874" s="52">
        <v>1.0</v>
      </c>
      <c r="L874" s="32">
        <v>0.19801980198019803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13.0</v>
      </c>
      <c r="E875" s="46">
        <v>19.0</v>
      </c>
      <c r="F875" s="51">
        <v>32.0</v>
      </c>
      <c r="G875" s="32">
        <v>3.2388663967611335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11.0</v>
      </c>
      <c r="E876" s="46">
        <v>8.0</v>
      </c>
      <c r="F876" s="51">
        <v>19.0</v>
      </c>
      <c r="G876" s="32">
        <v>2.909647779479326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85.0</v>
      </c>
      <c r="E877" s="46">
        <v>74.0</v>
      </c>
      <c r="F877" s="51">
        <v>159.0</v>
      </c>
      <c r="G877" s="32">
        <v>4.713904536021346</v>
      </c>
      <c r="H877" s="46">
        <v>896.0</v>
      </c>
      <c r="I877" s="46">
        <v>11.0</v>
      </c>
      <c r="J877" s="46">
        <v>8.0</v>
      </c>
      <c r="K877" s="52">
        <v>19.0</v>
      </c>
      <c r="L877" s="32">
        <v>2.1205357142857144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14.0</v>
      </c>
      <c r="E878" s="46">
        <v>20.0</v>
      </c>
      <c r="F878" s="51">
        <v>34.0</v>
      </c>
      <c r="G878" s="32">
        <v>6.367041198501873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6.0</v>
      </c>
      <c r="E879" s="46">
        <v>3.0</v>
      </c>
      <c r="F879" s="51">
        <v>9.0</v>
      </c>
      <c r="G879" s="32">
        <v>1.6822429906542056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13.0</v>
      </c>
      <c r="E880" s="46">
        <v>14.0</v>
      </c>
      <c r="F880" s="51">
        <v>27.0</v>
      </c>
      <c r="G880" s="32">
        <v>2.511627906976744</v>
      </c>
      <c r="H880" s="30">
        <v>414.0</v>
      </c>
      <c r="I880" s="46">
        <v>2.0</v>
      </c>
      <c r="J880" s="46">
        <v>0.0</v>
      </c>
      <c r="K880" s="52">
        <v>2.0</v>
      </c>
      <c r="L880" s="32">
        <v>0.4830917874396135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1143.0</v>
      </c>
      <c r="E881" s="49">
        <v>1059.0</v>
      </c>
      <c r="F881" s="49">
        <v>2202.0</v>
      </c>
      <c r="G881" s="42">
        <v>5.635028277503391</v>
      </c>
      <c r="H881" s="40">
        <v>10344.0</v>
      </c>
      <c r="I881" s="49">
        <v>9.0</v>
      </c>
      <c r="J881" s="49">
        <v>4.0</v>
      </c>
      <c r="K881" s="50">
        <v>13.0</v>
      </c>
      <c r="L881" s="42">
        <v>0.125676720804331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28.0</v>
      </c>
      <c r="E882" s="46">
        <v>20.0</v>
      </c>
      <c r="F882" s="51">
        <v>48.0</v>
      </c>
      <c r="G882" s="32">
        <v>4.1558441558441555</v>
      </c>
      <c r="H882" s="46">
        <v>385.0</v>
      </c>
      <c r="I882" s="46">
        <v>2.0</v>
      </c>
      <c r="J882" s="46">
        <v>0.0</v>
      </c>
      <c r="K882" s="52">
        <v>2.0</v>
      </c>
      <c r="L882" s="32">
        <v>0.5194805194805194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21.0</v>
      </c>
      <c r="E883" s="46">
        <v>17.0</v>
      </c>
      <c r="F883" s="51">
        <v>38.0</v>
      </c>
      <c r="G883" s="32">
        <v>5.205479452054795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10.0</v>
      </c>
      <c r="E884" s="46">
        <v>7.0</v>
      </c>
      <c r="F884" s="51">
        <v>17.0</v>
      </c>
      <c r="G884" s="32">
        <v>2.910958904109589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8.0</v>
      </c>
      <c r="E885" s="46">
        <v>4.0</v>
      </c>
      <c r="F885" s="51">
        <v>12.0</v>
      </c>
      <c r="G885" s="32">
        <v>2.591792656587473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19.0</v>
      </c>
      <c r="E886" s="46">
        <v>9.0</v>
      </c>
      <c r="F886" s="51">
        <v>28.0</v>
      </c>
      <c r="G886" s="32">
        <v>4.063860667634253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22.0</v>
      </c>
      <c r="E887" s="46">
        <v>16.0</v>
      </c>
      <c r="F887" s="51">
        <v>38.0</v>
      </c>
      <c r="G887" s="32">
        <v>5.873261205564142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38.0</v>
      </c>
      <c r="E888" s="46">
        <v>19.0</v>
      </c>
      <c r="F888" s="51">
        <v>57.0</v>
      </c>
      <c r="G888" s="32">
        <v>5.066666666666666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28" t="s">
        <v>1510</v>
      </c>
      <c r="B889" s="54" t="s">
        <v>1511</v>
      </c>
      <c r="C889" s="30">
        <v>1058.0</v>
      </c>
      <c r="D889" s="46">
        <v>26.0</v>
      </c>
      <c r="E889" s="46">
        <v>24.0</v>
      </c>
      <c r="F889" s="51">
        <v>50.0</v>
      </c>
      <c r="G889" s="32">
        <v>4.725897920604915</v>
      </c>
      <c r="H889" s="46">
        <v>348.0</v>
      </c>
      <c r="I889" s="46">
        <v>0.0</v>
      </c>
      <c r="J889" s="46">
        <v>0.0</v>
      </c>
      <c r="K889" s="52">
        <v>0.0</v>
      </c>
      <c r="L889" s="32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10.0</v>
      </c>
      <c r="E890" s="46">
        <v>5.0</v>
      </c>
      <c r="F890" s="51">
        <v>15.0</v>
      </c>
      <c r="G890" s="32">
        <v>4.1551246537396125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7.0</v>
      </c>
      <c r="E891" s="46">
        <v>6.0</v>
      </c>
      <c r="F891" s="51">
        <v>13.0</v>
      </c>
      <c r="G891" s="32">
        <v>4.406779661016949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38.0</v>
      </c>
      <c r="E892" s="46">
        <v>40.0</v>
      </c>
      <c r="F892" s="51">
        <v>78.0</v>
      </c>
      <c r="G892" s="32">
        <v>7.4498567335243555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25.0</v>
      </c>
      <c r="E893" s="46">
        <v>25.0</v>
      </c>
      <c r="F893" s="51">
        <v>50.0</v>
      </c>
      <c r="G893" s="32">
        <v>4.074979625101874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37.0</v>
      </c>
      <c r="E894" s="46">
        <v>33.0</v>
      </c>
      <c r="F894" s="51">
        <v>70.0</v>
      </c>
      <c r="G894" s="32">
        <v>4.270896888346553</v>
      </c>
      <c r="H894" s="46">
        <v>446.0</v>
      </c>
      <c r="I894" s="46">
        <v>1.0</v>
      </c>
      <c r="J894" s="46">
        <v>3.0</v>
      </c>
      <c r="K894" s="52">
        <v>4.0</v>
      </c>
      <c r="L894" s="32">
        <v>0.8968609865470852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18.0</v>
      </c>
      <c r="E895" s="46">
        <v>18.0</v>
      </c>
      <c r="F895" s="51">
        <v>36.0</v>
      </c>
      <c r="G895" s="32">
        <v>3.7075180226570548</v>
      </c>
      <c r="H895" s="46">
        <v>395.0</v>
      </c>
      <c r="I895" s="46">
        <v>3.0</v>
      </c>
      <c r="J895" s="46">
        <v>0.0</v>
      </c>
      <c r="K895" s="52">
        <v>3.0</v>
      </c>
      <c r="L895" s="32">
        <v>0.7594936708860759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14.0</v>
      </c>
      <c r="E896" s="46">
        <v>16.0</v>
      </c>
      <c r="F896" s="51">
        <v>30.0</v>
      </c>
      <c r="G896" s="32">
        <v>4.07055630936228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12.0</v>
      </c>
      <c r="E897" s="46">
        <v>14.0</v>
      </c>
      <c r="F897" s="51">
        <v>26.0</v>
      </c>
      <c r="G897" s="32">
        <v>4.9523809523809526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41.0</v>
      </c>
      <c r="E898" s="46">
        <v>38.0</v>
      </c>
      <c r="F898" s="51">
        <v>79.0</v>
      </c>
      <c r="G898" s="32">
        <v>5.908750934928945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22.0</v>
      </c>
      <c r="E899" s="46">
        <v>17.0</v>
      </c>
      <c r="F899" s="51">
        <v>39.0</v>
      </c>
      <c r="G899" s="32">
        <v>3.2418952618453867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8.0</v>
      </c>
      <c r="E900" s="46">
        <v>7.0</v>
      </c>
      <c r="F900" s="51">
        <v>15.0</v>
      </c>
      <c r="G900" s="32">
        <v>2.6833631484794274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17.0</v>
      </c>
      <c r="E901" s="46">
        <v>13.0</v>
      </c>
      <c r="F901" s="51">
        <v>30.0</v>
      </c>
      <c r="G901" s="32">
        <v>5.905511811023622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40.0</v>
      </c>
      <c r="E902" s="46">
        <v>32.0</v>
      </c>
      <c r="F902" s="51">
        <v>72.0</v>
      </c>
      <c r="G902" s="32">
        <v>5.564142194744977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40.0</v>
      </c>
      <c r="E903" s="46">
        <v>41.0</v>
      </c>
      <c r="F903" s="51">
        <v>81.0</v>
      </c>
      <c r="G903" s="32">
        <v>4.888352444176222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17.0</v>
      </c>
      <c r="E904" s="46">
        <v>17.0</v>
      </c>
      <c r="F904" s="51">
        <v>34.0</v>
      </c>
      <c r="G904" s="32">
        <v>5.30421216848674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24.0</v>
      </c>
      <c r="E905" s="46">
        <v>9.0</v>
      </c>
      <c r="F905" s="51">
        <v>33.0</v>
      </c>
      <c r="G905" s="32">
        <v>5.546218487394958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34.0</v>
      </c>
      <c r="E906" s="46">
        <v>54.0</v>
      </c>
      <c r="F906" s="51">
        <v>88.0</v>
      </c>
      <c r="G906" s="32">
        <v>10.161662817551962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18.0</v>
      </c>
      <c r="E907" s="46">
        <v>20.0</v>
      </c>
      <c r="F907" s="51">
        <v>38.0</v>
      </c>
      <c r="G907" s="32">
        <v>4.600484261501211</v>
      </c>
      <c r="H907" s="46">
        <v>350.0</v>
      </c>
      <c r="I907" s="46">
        <v>0.0</v>
      </c>
      <c r="J907" s="46">
        <v>0.0</v>
      </c>
      <c r="K907" s="52">
        <v>0.0</v>
      </c>
      <c r="L907" s="32">
        <v>0.0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60.0</v>
      </c>
      <c r="E908" s="46">
        <v>64.0</v>
      </c>
      <c r="F908" s="51">
        <v>124.0</v>
      </c>
      <c r="G908" s="32">
        <v>9.78689818468824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14.0</v>
      </c>
      <c r="E909" s="46">
        <v>13.0</v>
      </c>
      <c r="F909" s="51">
        <v>27.0</v>
      </c>
      <c r="G909" s="32">
        <v>7.297297297297297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6.0</v>
      </c>
      <c r="E910" s="46">
        <v>9.0</v>
      </c>
      <c r="F910" s="51">
        <v>15.0</v>
      </c>
      <c r="G910" s="32">
        <v>3.9473684210526314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65.0</v>
      </c>
      <c r="E911" s="46">
        <v>55.0</v>
      </c>
      <c r="F911" s="51">
        <v>120.0</v>
      </c>
      <c r="G911" s="32">
        <v>6.86106346483705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45.0</v>
      </c>
      <c r="E912" s="46">
        <v>46.0</v>
      </c>
      <c r="F912" s="51">
        <v>91.0</v>
      </c>
      <c r="G912" s="32">
        <v>4.863709246392304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52.0</v>
      </c>
      <c r="E913" s="46">
        <v>58.0</v>
      </c>
      <c r="F913" s="51">
        <v>110.0</v>
      </c>
      <c r="G913" s="32">
        <v>8.716323296354993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38.0</v>
      </c>
      <c r="E914" s="46">
        <v>36.0</v>
      </c>
      <c r="F914" s="51">
        <v>74.0</v>
      </c>
      <c r="G914" s="32">
        <v>5.071967100753941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16.0</v>
      </c>
      <c r="E915" s="46">
        <v>22.0</v>
      </c>
      <c r="F915" s="51">
        <v>38.0</v>
      </c>
      <c r="G915" s="32">
        <v>4.372842347525892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21.0</v>
      </c>
      <c r="E916" s="46">
        <v>29.0</v>
      </c>
      <c r="F916" s="51">
        <v>50.0</v>
      </c>
      <c r="G916" s="32">
        <v>6.32111251580278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33.0</v>
      </c>
      <c r="E917" s="46">
        <v>22.0</v>
      </c>
      <c r="F917" s="51">
        <v>55.0</v>
      </c>
      <c r="G917" s="32">
        <v>6.690997566909976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14.0</v>
      </c>
      <c r="E918" s="46">
        <v>6.0</v>
      </c>
      <c r="F918" s="51">
        <v>20.0</v>
      </c>
      <c r="G918" s="32">
        <v>3.780718336483932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6.0</v>
      </c>
      <c r="E919" s="46">
        <v>5.0</v>
      </c>
      <c r="F919" s="51">
        <v>11.0</v>
      </c>
      <c r="G919" s="32">
        <v>2.9023746701846966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29.0</v>
      </c>
      <c r="E920" s="46">
        <v>27.0</v>
      </c>
      <c r="F920" s="51">
        <v>56.0</v>
      </c>
      <c r="G920" s="32">
        <v>4.483586869495596</v>
      </c>
      <c r="H920" s="46">
        <v>128.0</v>
      </c>
      <c r="I920" s="46">
        <v>3.0</v>
      </c>
      <c r="J920" s="46">
        <v>1.0</v>
      </c>
      <c r="K920" s="52">
        <v>4.0</v>
      </c>
      <c r="L920" s="32">
        <v>3.125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84.0</v>
      </c>
      <c r="E921" s="46">
        <v>93.0</v>
      </c>
      <c r="F921" s="51">
        <v>177.0</v>
      </c>
      <c r="G921" s="32">
        <v>14.936708860759493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48.0</v>
      </c>
      <c r="E922" s="46">
        <v>38.0</v>
      </c>
      <c r="F922" s="51">
        <v>86.0</v>
      </c>
      <c r="G922" s="32">
        <v>6.88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9.0</v>
      </c>
      <c r="E923" s="46">
        <v>6.0</v>
      </c>
      <c r="F923" s="51">
        <v>15.0</v>
      </c>
      <c r="G923" s="32">
        <v>3.6945812807881775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9.0</v>
      </c>
      <c r="E924" s="46">
        <v>9.0</v>
      </c>
      <c r="F924" s="51">
        <v>18.0</v>
      </c>
      <c r="G924" s="32">
        <v>3.5999999999999996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79.0</v>
      </c>
      <c r="E925" s="49">
        <v>91.0</v>
      </c>
      <c r="F925" s="49">
        <v>170.0</v>
      </c>
      <c r="G925" s="42">
        <v>4.641004641004641</v>
      </c>
      <c r="H925" s="40">
        <v>1190.0</v>
      </c>
      <c r="I925" s="49">
        <v>4.0</v>
      </c>
      <c r="J925" s="49">
        <v>3.0</v>
      </c>
      <c r="K925" s="50">
        <v>7.0</v>
      </c>
      <c r="L925" s="42">
        <v>0.5882352941176471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14.0</v>
      </c>
      <c r="E926" s="46">
        <v>22.0</v>
      </c>
      <c r="F926" s="51">
        <v>36.0</v>
      </c>
      <c r="G926" s="32">
        <v>4.545454545454546</v>
      </c>
      <c r="H926" s="46">
        <v>194.0</v>
      </c>
      <c r="I926" s="46">
        <v>2.0</v>
      </c>
      <c r="J926" s="46">
        <v>2.0</v>
      </c>
      <c r="K926" s="52">
        <v>4.0</v>
      </c>
      <c r="L926" s="32">
        <v>2.0618556701030926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20.0</v>
      </c>
      <c r="E927" s="46">
        <v>17.0</v>
      </c>
      <c r="F927" s="51">
        <v>37.0</v>
      </c>
      <c r="G927" s="32">
        <v>4.302325581395349</v>
      </c>
      <c r="H927" s="46">
        <v>301.0</v>
      </c>
      <c r="I927" s="46">
        <v>1.0</v>
      </c>
      <c r="J927" s="46">
        <v>0.0</v>
      </c>
      <c r="K927" s="52">
        <v>1.0</v>
      </c>
      <c r="L927" s="32">
        <v>0.33222591362126247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16.0</v>
      </c>
      <c r="E928" s="46">
        <v>31.0</v>
      </c>
      <c r="F928" s="51">
        <v>47.0</v>
      </c>
      <c r="G928" s="32">
        <v>5.897114178168131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16.0</v>
      </c>
      <c r="E929" s="46">
        <v>14.0</v>
      </c>
      <c r="F929" s="51">
        <v>30.0</v>
      </c>
      <c r="G929" s="32">
        <v>4.10958904109589</v>
      </c>
      <c r="H929" s="46">
        <v>309.0</v>
      </c>
      <c r="I929" s="46">
        <v>1.0</v>
      </c>
      <c r="J929" s="46">
        <v>0.0</v>
      </c>
      <c r="K929" s="52">
        <v>1.0</v>
      </c>
      <c r="L929" s="32">
        <v>0.3236245954692557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13.0</v>
      </c>
      <c r="E930" s="46">
        <v>7.0</v>
      </c>
      <c r="F930" s="51">
        <v>20.0</v>
      </c>
      <c r="G930" s="32">
        <v>4.132231404958678</v>
      </c>
      <c r="H930" s="30">
        <v>153.0</v>
      </c>
      <c r="I930" s="46">
        <v>0.0</v>
      </c>
      <c r="J930" s="46">
        <v>1.0</v>
      </c>
      <c r="K930" s="52">
        <v>1.0</v>
      </c>
      <c r="L930" s="32">
        <v>0.6535947712418301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228.0</v>
      </c>
      <c r="E931" s="49">
        <v>185.0</v>
      </c>
      <c r="F931" s="49">
        <v>413.0</v>
      </c>
      <c r="G931" s="42">
        <v>4.3432537595961715</v>
      </c>
      <c r="H931" s="40">
        <v>2711.0</v>
      </c>
      <c r="I931" s="49">
        <v>6.0</v>
      </c>
      <c r="J931" s="49">
        <v>2.0</v>
      </c>
      <c r="K931" s="50">
        <v>8.0</v>
      </c>
      <c r="L931" s="42">
        <v>0.2950940612320177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3475.0</v>
      </c>
      <c r="E932" s="20">
        <v>3401.0</v>
      </c>
      <c r="F932" s="20">
        <v>6876.0</v>
      </c>
      <c r="G932" s="36">
        <v>4.645349583499415</v>
      </c>
      <c r="H932" s="20">
        <v>54456.0</v>
      </c>
      <c r="I932" s="20">
        <v>369.0</v>
      </c>
      <c r="J932" s="20">
        <v>330.0</v>
      </c>
      <c r="K932" s="27">
        <v>699.0</v>
      </c>
      <c r="L932" s="36">
        <v>1.2836051123843104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598.0</v>
      </c>
      <c r="E933" s="40">
        <v>531.0</v>
      </c>
      <c r="F933" s="40">
        <v>1129.0</v>
      </c>
      <c r="G933" s="42">
        <v>3.972834119220212</v>
      </c>
      <c r="H933" s="40">
        <v>13230.0</v>
      </c>
      <c r="I933" s="40">
        <v>109.0</v>
      </c>
      <c r="J933" s="40">
        <v>92.0</v>
      </c>
      <c r="K933" s="47">
        <v>201.0</v>
      </c>
      <c r="L933" s="42">
        <v>1.5192743764172336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1.0</v>
      </c>
      <c r="E934" s="30">
        <v>0.0</v>
      </c>
      <c r="F934" s="31">
        <v>1.0</v>
      </c>
      <c r="G934" s="32">
        <v>0.6578947368421052</v>
      </c>
      <c r="H934" s="46">
        <v>71.0</v>
      </c>
      <c r="I934" s="30">
        <v>1.0</v>
      </c>
      <c r="J934" s="30">
        <v>1.0</v>
      </c>
      <c r="K934" s="33">
        <v>2.0</v>
      </c>
      <c r="L934" s="32">
        <v>2.8169014084507045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6.0</v>
      </c>
      <c r="E935" s="30">
        <v>6.0</v>
      </c>
      <c r="F935" s="31">
        <v>12.0</v>
      </c>
      <c r="G935" s="32">
        <v>2.2181146025878005</v>
      </c>
      <c r="H935" s="46">
        <v>266.0</v>
      </c>
      <c r="I935" s="30">
        <v>0.0</v>
      </c>
      <c r="J935" s="30">
        <v>2.0</v>
      </c>
      <c r="K935" s="33">
        <v>2.0</v>
      </c>
      <c r="L935" s="32">
        <v>0.7518796992481203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8.0</v>
      </c>
      <c r="E936" s="30">
        <v>6.0</v>
      </c>
      <c r="F936" s="31">
        <v>14.0</v>
      </c>
      <c r="G936" s="32">
        <v>4.53074433656958</v>
      </c>
      <c r="H936" s="46">
        <v>85.0</v>
      </c>
      <c r="I936" s="30">
        <v>0.0</v>
      </c>
      <c r="J936" s="30">
        <v>1.0</v>
      </c>
      <c r="K936" s="33">
        <v>1.0</v>
      </c>
      <c r="L936" s="32">
        <v>1.1764705882352942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8.0</v>
      </c>
      <c r="E937" s="30">
        <v>1.0</v>
      </c>
      <c r="F937" s="31">
        <v>9.0</v>
      </c>
      <c r="G937" s="32">
        <v>3.6734693877551026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10.0</v>
      </c>
      <c r="E938" s="30">
        <v>6.0</v>
      </c>
      <c r="F938" s="31">
        <v>16.0</v>
      </c>
      <c r="G938" s="32">
        <v>3.8461538461538463</v>
      </c>
      <c r="H938" s="46">
        <v>228.0</v>
      </c>
      <c r="I938" s="30">
        <v>1.0</v>
      </c>
      <c r="J938" s="30">
        <v>0.0</v>
      </c>
      <c r="K938" s="33">
        <v>1.0</v>
      </c>
      <c r="L938" s="32">
        <v>0.43859649122807015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8.0</v>
      </c>
      <c r="E939" s="30">
        <v>3.0</v>
      </c>
      <c r="F939" s="31">
        <v>11.0</v>
      </c>
      <c r="G939" s="32">
        <v>3.303303303303303</v>
      </c>
      <c r="H939" s="46">
        <v>149.0</v>
      </c>
      <c r="I939" s="30">
        <v>3.0</v>
      </c>
      <c r="J939" s="30">
        <v>0.0</v>
      </c>
      <c r="K939" s="33">
        <v>3.0</v>
      </c>
      <c r="L939" s="32">
        <v>2.013422818791946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4.0</v>
      </c>
      <c r="E940" s="30">
        <v>6.0</v>
      </c>
      <c r="F940" s="31">
        <v>10.0</v>
      </c>
      <c r="G940" s="32">
        <v>3.7037037037037033</v>
      </c>
      <c r="H940" s="46">
        <v>92.0</v>
      </c>
      <c r="I940" s="30">
        <v>0.0</v>
      </c>
      <c r="J940" s="30">
        <v>1.0</v>
      </c>
      <c r="K940" s="33">
        <v>1.0</v>
      </c>
      <c r="L940" s="32">
        <v>1.0869565217391304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5.0</v>
      </c>
      <c r="E941" s="30">
        <v>8.0</v>
      </c>
      <c r="F941" s="31">
        <v>13.0</v>
      </c>
      <c r="G941" s="32">
        <v>3.6211699164345403</v>
      </c>
      <c r="H941" s="46">
        <v>185.0</v>
      </c>
      <c r="I941" s="30">
        <v>2.0</v>
      </c>
      <c r="J941" s="30">
        <v>1.0</v>
      </c>
      <c r="K941" s="33">
        <v>3.0</v>
      </c>
      <c r="L941" s="32">
        <v>1.6216216216216217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16.0</v>
      </c>
      <c r="E942" s="30">
        <v>18.0</v>
      </c>
      <c r="F942" s="31">
        <v>34.0</v>
      </c>
      <c r="G942" s="32">
        <v>5.128205128205128</v>
      </c>
      <c r="H942" s="46">
        <v>260.0</v>
      </c>
      <c r="I942" s="30">
        <v>4.0</v>
      </c>
      <c r="J942" s="30">
        <v>2.0</v>
      </c>
      <c r="K942" s="33">
        <v>6.0</v>
      </c>
      <c r="L942" s="32">
        <v>2.307692307692308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16.0</v>
      </c>
      <c r="E943" s="30">
        <v>10.0</v>
      </c>
      <c r="F943" s="31">
        <v>26.0</v>
      </c>
      <c r="G943" s="32">
        <v>4.049844236760125</v>
      </c>
      <c r="H943" s="46">
        <v>304.0</v>
      </c>
      <c r="I943" s="30">
        <v>3.0</v>
      </c>
      <c r="J943" s="30">
        <v>2.0</v>
      </c>
      <c r="K943" s="33">
        <v>5.0</v>
      </c>
      <c r="L943" s="32">
        <v>1.644736842105263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10.0</v>
      </c>
      <c r="E944" s="30">
        <v>15.0</v>
      </c>
      <c r="F944" s="31">
        <v>25.0</v>
      </c>
      <c r="G944" s="32">
        <v>3.968253968253968</v>
      </c>
      <c r="H944" s="46">
        <v>293.0</v>
      </c>
      <c r="I944" s="30">
        <v>1.0</v>
      </c>
      <c r="J944" s="30">
        <v>2.0</v>
      </c>
      <c r="K944" s="33">
        <v>3.0</v>
      </c>
      <c r="L944" s="32">
        <v>1.023890784982935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21.0</v>
      </c>
      <c r="E945" s="30">
        <v>15.0</v>
      </c>
      <c r="F945" s="31">
        <v>36.0</v>
      </c>
      <c r="G945" s="32">
        <v>3.2114183764495987</v>
      </c>
      <c r="H945" s="46">
        <v>601.0</v>
      </c>
      <c r="I945" s="30">
        <v>8.0</v>
      </c>
      <c r="J945" s="30">
        <v>4.0</v>
      </c>
      <c r="K945" s="33">
        <v>12.0</v>
      </c>
      <c r="L945" s="32">
        <v>1.9966722129783694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8.0</v>
      </c>
      <c r="E946" s="30">
        <v>8.0</v>
      </c>
      <c r="F946" s="31">
        <v>16.0</v>
      </c>
      <c r="G946" s="32">
        <v>3.319502074688797</v>
      </c>
      <c r="H946" s="46">
        <v>267.0</v>
      </c>
      <c r="I946" s="30">
        <v>2.0</v>
      </c>
      <c r="J946" s="30">
        <v>1.0</v>
      </c>
      <c r="K946" s="33">
        <v>3.0</v>
      </c>
      <c r="L946" s="32">
        <v>1.1235955056179776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6.0</v>
      </c>
      <c r="E947" s="30">
        <v>5.0</v>
      </c>
      <c r="F947" s="31">
        <v>11.0</v>
      </c>
      <c r="G947" s="32">
        <v>2.75</v>
      </c>
      <c r="H947" s="46">
        <v>196.0</v>
      </c>
      <c r="I947" s="30">
        <v>2.0</v>
      </c>
      <c r="J947" s="30">
        <v>1.0</v>
      </c>
      <c r="K947" s="33">
        <v>3.0</v>
      </c>
      <c r="L947" s="32">
        <v>1.530612244897959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4.0</v>
      </c>
      <c r="E948" s="30">
        <v>3.0</v>
      </c>
      <c r="F948" s="31">
        <v>7.0</v>
      </c>
      <c r="G948" s="32">
        <v>4.545454545454546</v>
      </c>
      <c r="H948" s="46">
        <v>54.0</v>
      </c>
      <c r="I948" s="30">
        <v>1.0</v>
      </c>
      <c r="J948" s="30">
        <v>0.0</v>
      </c>
      <c r="K948" s="33">
        <v>1.0</v>
      </c>
      <c r="L948" s="32">
        <v>1.8518518518518516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6.0</v>
      </c>
      <c r="E949" s="30">
        <v>5.0</v>
      </c>
      <c r="F949" s="31">
        <v>11.0</v>
      </c>
      <c r="G949" s="32">
        <v>3.4700315457413247</v>
      </c>
      <c r="H949" s="46">
        <v>179.0</v>
      </c>
      <c r="I949" s="30">
        <v>7.0</v>
      </c>
      <c r="J949" s="30">
        <v>3.0</v>
      </c>
      <c r="K949" s="33">
        <v>10.0</v>
      </c>
      <c r="L949" s="32">
        <v>5.58659217877095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13.0</v>
      </c>
      <c r="E950" s="30">
        <v>10.0</v>
      </c>
      <c r="F950" s="31">
        <v>23.0</v>
      </c>
      <c r="G950" s="32">
        <v>5.4892601431980905</v>
      </c>
      <c r="H950" s="46">
        <v>193.0</v>
      </c>
      <c r="I950" s="30">
        <v>1.0</v>
      </c>
      <c r="J950" s="30">
        <v>3.0</v>
      </c>
      <c r="K950" s="33">
        <v>4.0</v>
      </c>
      <c r="L950" s="32">
        <v>2.072538860103627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15.0</v>
      </c>
      <c r="E951" s="30">
        <v>10.0</v>
      </c>
      <c r="F951" s="31">
        <v>25.0</v>
      </c>
      <c r="G951" s="32">
        <v>5.197505197505198</v>
      </c>
      <c r="H951" s="46">
        <v>241.0</v>
      </c>
      <c r="I951" s="30">
        <v>1.0</v>
      </c>
      <c r="J951" s="30">
        <v>0.0</v>
      </c>
      <c r="K951" s="33">
        <v>1.0</v>
      </c>
      <c r="L951" s="32">
        <v>0.4149377593360996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38.0</v>
      </c>
      <c r="E952" s="30">
        <v>31.0</v>
      </c>
      <c r="F952" s="31">
        <v>69.0</v>
      </c>
      <c r="G952" s="32">
        <v>6.546489563567362</v>
      </c>
      <c r="H952" s="46">
        <v>450.0</v>
      </c>
      <c r="I952" s="30">
        <v>0.0</v>
      </c>
      <c r="J952" s="30">
        <v>0.0</v>
      </c>
      <c r="K952" s="33">
        <v>0.0</v>
      </c>
      <c r="L952" s="32">
        <v>0.0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0.0</v>
      </c>
      <c r="E953" s="30">
        <v>4.0</v>
      </c>
      <c r="F953" s="31">
        <v>4.0</v>
      </c>
      <c r="G953" s="32">
        <v>1.574803149606299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6.0</v>
      </c>
      <c r="E954" s="30">
        <v>8.0</v>
      </c>
      <c r="F954" s="31">
        <v>14.0</v>
      </c>
      <c r="G954" s="32">
        <v>4.3343653250774</v>
      </c>
      <c r="H954" s="46">
        <v>154.0</v>
      </c>
      <c r="I954" s="30">
        <v>2.0</v>
      </c>
      <c r="J954" s="30">
        <v>2.0</v>
      </c>
      <c r="K954" s="33">
        <v>4.0</v>
      </c>
      <c r="L954" s="32">
        <v>2.5974025974025974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13.0</v>
      </c>
      <c r="E955" s="30">
        <v>8.0</v>
      </c>
      <c r="F955" s="31">
        <v>21.0</v>
      </c>
      <c r="G955" s="32">
        <v>5.147058823529411</v>
      </c>
      <c r="H955" s="46">
        <v>206.0</v>
      </c>
      <c r="I955" s="30">
        <v>1.0</v>
      </c>
      <c r="J955" s="30">
        <v>1.0</v>
      </c>
      <c r="K955" s="33">
        <v>2.0</v>
      </c>
      <c r="L955" s="32">
        <v>0.9708737864077669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19.0</v>
      </c>
      <c r="E956" s="30">
        <v>24.0</v>
      </c>
      <c r="F956" s="31">
        <v>43.0</v>
      </c>
      <c r="G956" s="32">
        <v>6.4083457526080485</v>
      </c>
      <c r="H956" s="46">
        <v>341.0</v>
      </c>
      <c r="I956" s="30">
        <v>2.0</v>
      </c>
      <c r="J956" s="30">
        <v>2.0</v>
      </c>
      <c r="K956" s="33">
        <v>4.0</v>
      </c>
      <c r="L956" s="32">
        <v>1.1730205278592376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20.0</v>
      </c>
      <c r="E957" s="30">
        <v>20.0</v>
      </c>
      <c r="F957" s="31">
        <v>40.0</v>
      </c>
      <c r="G957" s="32">
        <v>4.040404040404041</v>
      </c>
      <c r="H957" s="46">
        <v>419.0</v>
      </c>
      <c r="I957" s="30">
        <v>4.0</v>
      </c>
      <c r="J957" s="30">
        <v>1.0</v>
      </c>
      <c r="K957" s="33">
        <v>5.0</v>
      </c>
      <c r="L957" s="32">
        <v>1.1933174224343674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16.0</v>
      </c>
      <c r="E958" s="30">
        <v>13.0</v>
      </c>
      <c r="F958" s="31">
        <v>29.0</v>
      </c>
      <c r="G958" s="32">
        <v>4.53125</v>
      </c>
      <c r="H958" s="46">
        <v>300.0</v>
      </c>
      <c r="I958" s="30">
        <v>2.0</v>
      </c>
      <c r="J958" s="30">
        <v>2.0</v>
      </c>
      <c r="K958" s="33">
        <v>4.0</v>
      </c>
      <c r="L958" s="32">
        <v>1.3333333333333335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14.0</v>
      </c>
      <c r="E959" s="30">
        <v>17.0</v>
      </c>
      <c r="F959" s="31">
        <v>31.0</v>
      </c>
      <c r="G959" s="32">
        <v>3.311965811965812</v>
      </c>
      <c r="H959" s="46">
        <v>578.0</v>
      </c>
      <c r="I959" s="30">
        <v>4.0</v>
      </c>
      <c r="J959" s="30">
        <v>4.0</v>
      </c>
      <c r="K959" s="33">
        <v>8.0</v>
      </c>
      <c r="L959" s="32">
        <v>1.384083044982699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3.0</v>
      </c>
      <c r="E960" s="30">
        <v>2.0</v>
      </c>
      <c r="F960" s="31">
        <v>5.0</v>
      </c>
      <c r="G960" s="32">
        <v>2.5906735751295336</v>
      </c>
      <c r="H960" s="46">
        <v>131.0</v>
      </c>
      <c r="I960" s="30">
        <v>0.0</v>
      </c>
      <c r="J960" s="30">
        <v>1.0</v>
      </c>
      <c r="K960" s="33">
        <v>1.0</v>
      </c>
      <c r="L960" s="32">
        <v>0.7633587786259541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5.0</v>
      </c>
      <c r="E961" s="30">
        <v>8.0</v>
      </c>
      <c r="F961" s="31">
        <v>13.0</v>
      </c>
      <c r="G961" s="32">
        <v>4.482758620689655</v>
      </c>
      <c r="H961" s="46">
        <v>132.0</v>
      </c>
      <c r="I961" s="30">
        <v>1.0</v>
      </c>
      <c r="J961" s="30">
        <v>0.0</v>
      </c>
      <c r="K961" s="33">
        <v>1.0</v>
      </c>
      <c r="L961" s="32">
        <v>0.7575757575757576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5.0</v>
      </c>
      <c r="E962" s="30">
        <v>7.0</v>
      </c>
      <c r="F962" s="31">
        <v>12.0</v>
      </c>
      <c r="G962" s="32">
        <v>4.09556313993174</v>
      </c>
      <c r="H962" s="46">
        <v>120.0</v>
      </c>
      <c r="I962" s="30">
        <v>0.0</v>
      </c>
      <c r="J962" s="30">
        <v>0.0</v>
      </c>
      <c r="K962" s="33">
        <v>0.0</v>
      </c>
      <c r="L962" s="32">
        <v>0.0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20.0</v>
      </c>
      <c r="E963" s="30">
        <v>14.0</v>
      </c>
      <c r="F963" s="31">
        <v>34.0</v>
      </c>
      <c r="G963" s="32">
        <v>4.657534246575342</v>
      </c>
      <c r="H963" s="46">
        <v>291.0</v>
      </c>
      <c r="I963" s="30">
        <v>3.0</v>
      </c>
      <c r="J963" s="30">
        <v>0.0</v>
      </c>
      <c r="K963" s="33">
        <v>3.0</v>
      </c>
      <c r="L963" s="32">
        <v>1.0309278350515463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13.0</v>
      </c>
      <c r="E964" s="30">
        <v>8.0</v>
      </c>
      <c r="F964" s="31">
        <v>21.0</v>
      </c>
      <c r="G964" s="32">
        <v>3.5000000000000004</v>
      </c>
      <c r="H964" s="46">
        <v>275.0</v>
      </c>
      <c r="I964" s="30">
        <v>1.0</v>
      </c>
      <c r="J964" s="30">
        <v>1.0</v>
      </c>
      <c r="K964" s="33">
        <v>2.0</v>
      </c>
      <c r="L964" s="32">
        <v>0.7272727272727273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4.0</v>
      </c>
      <c r="E965" s="30">
        <v>11.0</v>
      </c>
      <c r="F965" s="31">
        <v>15.0</v>
      </c>
      <c r="G965" s="32">
        <v>4.021447721179625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21.0</v>
      </c>
      <c r="E966" s="30">
        <v>15.0</v>
      </c>
      <c r="F966" s="31">
        <v>36.0</v>
      </c>
      <c r="G966" s="32">
        <v>4.054054054054054</v>
      </c>
      <c r="H966" s="46">
        <v>489.0</v>
      </c>
      <c r="I966" s="30">
        <v>7.0</v>
      </c>
      <c r="J966" s="30">
        <v>9.0</v>
      </c>
      <c r="K966" s="33">
        <v>16.0</v>
      </c>
      <c r="L966" s="32">
        <v>3.2719836400818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15.0</v>
      </c>
      <c r="E967" s="30">
        <v>7.0</v>
      </c>
      <c r="F967" s="31">
        <v>22.0</v>
      </c>
      <c r="G967" s="32">
        <v>3.672787979966611</v>
      </c>
      <c r="H967" s="46">
        <v>293.0</v>
      </c>
      <c r="I967" s="30">
        <v>1.0</v>
      </c>
      <c r="J967" s="30">
        <v>0.0</v>
      </c>
      <c r="K967" s="33">
        <v>1.0</v>
      </c>
      <c r="L967" s="32">
        <v>0.3412969283276451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7.0</v>
      </c>
      <c r="E968" s="30">
        <v>10.0</v>
      </c>
      <c r="F968" s="31">
        <v>17.0</v>
      </c>
      <c r="G968" s="32">
        <v>3.125</v>
      </c>
      <c r="H968" s="46">
        <v>271.0</v>
      </c>
      <c r="I968" s="30">
        <v>2.0</v>
      </c>
      <c r="J968" s="30">
        <v>0.0</v>
      </c>
      <c r="K968" s="33">
        <v>2.0</v>
      </c>
      <c r="L968" s="32">
        <v>0.7380073800738007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6.0</v>
      </c>
      <c r="E969" s="30">
        <v>7.0</v>
      </c>
      <c r="F969" s="31">
        <v>13.0</v>
      </c>
      <c r="G969" s="32">
        <v>2.35934664246824</v>
      </c>
      <c r="H969" s="46">
        <v>313.0</v>
      </c>
      <c r="I969" s="30">
        <v>5.0</v>
      </c>
      <c r="J969" s="30">
        <v>5.0</v>
      </c>
      <c r="K969" s="33">
        <v>10.0</v>
      </c>
      <c r="L969" s="32">
        <v>3.1948881789137378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4.0</v>
      </c>
      <c r="E970" s="30">
        <v>3.0</v>
      </c>
      <c r="F970" s="31">
        <v>7.0</v>
      </c>
      <c r="G970" s="32">
        <v>3.8461538461538463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9.0</v>
      </c>
      <c r="E971" s="30">
        <v>4.0</v>
      </c>
      <c r="F971" s="31">
        <v>13.0</v>
      </c>
      <c r="G971" s="32">
        <v>2.152317880794702</v>
      </c>
      <c r="H971" s="46">
        <v>336.0</v>
      </c>
      <c r="I971" s="30">
        <v>6.0</v>
      </c>
      <c r="J971" s="30">
        <v>4.0</v>
      </c>
      <c r="K971" s="33">
        <v>10.0</v>
      </c>
      <c r="L971" s="32">
        <v>2.976190476190476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4.0</v>
      </c>
      <c r="E972" s="30">
        <v>7.0</v>
      </c>
      <c r="F972" s="31">
        <v>11.0</v>
      </c>
      <c r="G972" s="32">
        <v>5.7894736842105265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12.0</v>
      </c>
      <c r="E973" s="30">
        <v>9.0</v>
      </c>
      <c r="F973" s="31">
        <v>21.0</v>
      </c>
      <c r="G973" s="32">
        <v>3.825136612021858</v>
      </c>
      <c r="H973" s="46">
        <v>253.0</v>
      </c>
      <c r="I973" s="30">
        <v>0.0</v>
      </c>
      <c r="J973" s="30">
        <v>1.0</v>
      </c>
      <c r="K973" s="33">
        <v>1.0</v>
      </c>
      <c r="L973" s="32">
        <v>0.3952569169960474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0.0</v>
      </c>
      <c r="E974" s="30">
        <v>1.0</v>
      </c>
      <c r="F974" s="31">
        <v>1.0</v>
      </c>
      <c r="G974" s="32">
        <v>1.1904761904761905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54.0</v>
      </c>
      <c r="E975" s="30">
        <v>65.0</v>
      </c>
      <c r="F975" s="31">
        <v>119.0</v>
      </c>
      <c r="G975" s="32">
        <v>6.360235168359166</v>
      </c>
      <c r="H975" s="46">
        <v>325.0</v>
      </c>
      <c r="I975" s="30">
        <v>0.0</v>
      </c>
      <c r="J975" s="30">
        <v>1.0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39.0</v>
      </c>
      <c r="E976" s="30">
        <v>30.0</v>
      </c>
      <c r="F976" s="31">
        <v>69.0</v>
      </c>
      <c r="G976" s="32">
        <v>3.963239517518667</v>
      </c>
      <c r="H976" s="46">
        <v>735.0</v>
      </c>
      <c r="I976" s="30">
        <v>10.0</v>
      </c>
      <c r="J976" s="30">
        <v>2.0</v>
      </c>
      <c r="K976" s="33">
        <v>12.0</v>
      </c>
      <c r="L976" s="32">
        <v>1.6326530612244898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17.0</v>
      </c>
      <c r="E977" s="30">
        <v>8.0</v>
      </c>
      <c r="F977" s="31">
        <v>25.0</v>
      </c>
      <c r="G977" s="32">
        <v>3.094059405940594</v>
      </c>
      <c r="H977" s="46">
        <v>404.0</v>
      </c>
      <c r="I977" s="30">
        <v>2.0</v>
      </c>
      <c r="J977" s="30">
        <v>4.0</v>
      </c>
      <c r="K977" s="33">
        <v>6.0</v>
      </c>
      <c r="L977" s="32">
        <v>1.4851485148514851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24.0</v>
      </c>
      <c r="E978" s="30">
        <v>17.0</v>
      </c>
      <c r="F978" s="31">
        <v>41.0</v>
      </c>
      <c r="G978" s="32">
        <v>4.51045104510451</v>
      </c>
      <c r="H978" s="30">
        <v>276.0</v>
      </c>
      <c r="I978" s="30">
        <v>2.0</v>
      </c>
      <c r="J978" s="30">
        <v>0.0</v>
      </c>
      <c r="K978" s="33">
        <v>2.0</v>
      </c>
      <c r="L978" s="32">
        <v>0.7246376811594203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31.0</v>
      </c>
      <c r="E979" s="30">
        <v>23.0</v>
      </c>
      <c r="F979" s="31">
        <v>54.0</v>
      </c>
      <c r="G979" s="32">
        <v>2.497687326549491</v>
      </c>
      <c r="H979" s="30">
        <v>1423.0</v>
      </c>
      <c r="I979" s="30">
        <v>11.0</v>
      </c>
      <c r="J979" s="30">
        <v>25.0</v>
      </c>
      <c r="K979" s="33">
        <v>36.0</v>
      </c>
      <c r="L979" s="32">
        <v>2.52986647926915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6.0</v>
      </c>
      <c r="E980" s="30">
        <v>7.0</v>
      </c>
      <c r="F980" s="31">
        <v>13.0</v>
      </c>
      <c r="G980" s="32">
        <v>2.7777777777777777</v>
      </c>
      <c r="H980" s="46">
        <v>236.0</v>
      </c>
      <c r="I980" s="30">
        <v>2.0</v>
      </c>
      <c r="J980" s="30">
        <v>1.0</v>
      </c>
      <c r="K980" s="33">
        <v>3.0</v>
      </c>
      <c r="L980" s="32">
        <v>1.2711864406779663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8.0</v>
      </c>
      <c r="E981" s="30">
        <v>8.0</v>
      </c>
      <c r="F981" s="31">
        <v>16.0</v>
      </c>
      <c r="G981" s="32">
        <v>2.763385146804836</v>
      </c>
      <c r="H981" s="30">
        <v>269.0</v>
      </c>
      <c r="I981" s="30">
        <v>4.0</v>
      </c>
      <c r="J981" s="30">
        <v>2.0</v>
      </c>
      <c r="K981" s="33">
        <v>6.0</v>
      </c>
      <c r="L981" s="32">
        <v>2.2304832713754648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1672.0</v>
      </c>
      <c r="E982" s="49">
        <v>1646.0</v>
      </c>
      <c r="F982" s="49">
        <v>3318.0</v>
      </c>
      <c r="G982" s="42">
        <v>4.192729064786383</v>
      </c>
      <c r="H982" s="40">
        <v>31740.0</v>
      </c>
      <c r="I982" s="49">
        <v>213.0</v>
      </c>
      <c r="J982" s="49">
        <v>203.0</v>
      </c>
      <c r="K982" s="50">
        <v>416.0</v>
      </c>
      <c r="L982" s="42">
        <v>1.3106490233144297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3.0</v>
      </c>
      <c r="E983" s="46">
        <v>4.0</v>
      </c>
      <c r="F983" s="51">
        <v>7.0</v>
      </c>
      <c r="G983" s="32">
        <v>1.7241379310344827</v>
      </c>
      <c r="H983" s="46">
        <v>230.0</v>
      </c>
      <c r="I983" s="46">
        <v>1.0</v>
      </c>
      <c r="J983" s="46">
        <v>1.0</v>
      </c>
      <c r="K983" s="52">
        <v>2.0</v>
      </c>
      <c r="L983" s="32">
        <v>0.8695652173913043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12.0</v>
      </c>
      <c r="E984" s="46">
        <v>7.0</v>
      </c>
      <c r="F984" s="51">
        <v>19.0</v>
      </c>
      <c r="G984" s="32">
        <v>4.846938775510204</v>
      </c>
      <c r="H984" s="46">
        <v>175.0</v>
      </c>
      <c r="I984" s="46">
        <v>1.0</v>
      </c>
      <c r="J984" s="46">
        <v>1.0</v>
      </c>
      <c r="K984" s="52">
        <v>2.0</v>
      </c>
      <c r="L984" s="32">
        <v>1.1428571428571428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7.0</v>
      </c>
      <c r="E985" s="46">
        <v>14.0</v>
      </c>
      <c r="F985" s="51">
        <v>21.0</v>
      </c>
      <c r="G985" s="32">
        <v>3.595890410958904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9.0</v>
      </c>
      <c r="E986" s="46">
        <v>13.0</v>
      </c>
      <c r="F986" s="51">
        <v>22.0</v>
      </c>
      <c r="G986" s="32">
        <v>2.679658952496955</v>
      </c>
      <c r="H986" s="46">
        <v>281.0</v>
      </c>
      <c r="I986" s="46">
        <v>4.0</v>
      </c>
      <c r="J986" s="46">
        <v>2.0</v>
      </c>
      <c r="K986" s="52">
        <v>6.0</v>
      </c>
      <c r="L986" s="32">
        <v>2.135231316725979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33.0</v>
      </c>
      <c r="E987" s="46">
        <v>26.0</v>
      </c>
      <c r="F987" s="51">
        <v>59.0</v>
      </c>
      <c r="G987" s="32">
        <v>3.6196319018404908</v>
      </c>
      <c r="H987" s="46">
        <v>765.0</v>
      </c>
      <c r="I987" s="46">
        <v>11.0</v>
      </c>
      <c r="J987" s="46">
        <v>9.0</v>
      </c>
      <c r="K987" s="52">
        <v>20.0</v>
      </c>
      <c r="L987" s="32">
        <v>2.6143790849673203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23.0</v>
      </c>
      <c r="E988" s="46">
        <v>23.0</v>
      </c>
      <c r="F988" s="51">
        <v>46.0</v>
      </c>
      <c r="G988" s="32">
        <v>3.471698113207547</v>
      </c>
      <c r="H988" s="46">
        <v>568.0</v>
      </c>
      <c r="I988" s="46">
        <v>3.0</v>
      </c>
      <c r="J988" s="46">
        <v>0.0</v>
      </c>
      <c r="K988" s="52">
        <v>3.0</v>
      </c>
      <c r="L988" s="32">
        <v>0.528169014084507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28.0</v>
      </c>
      <c r="E989" s="46">
        <v>29.0</v>
      </c>
      <c r="F989" s="51">
        <v>57.0</v>
      </c>
      <c r="G989" s="32">
        <v>5.347091932457786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51.0</v>
      </c>
      <c r="E990" s="46">
        <v>44.0</v>
      </c>
      <c r="F990" s="51">
        <v>95.0</v>
      </c>
      <c r="G990" s="32">
        <v>4.212860310421286</v>
      </c>
      <c r="H990" s="30">
        <v>1017.0</v>
      </c>
      <c r="I990" s="46">
        <v>6.0</v>
      </c>
      <c r="J990" s="46">
        <v>9.0</v>
      </c>
      <c r="K990" s="52">
        <v>15.0</v>
      </c>
      <c r="L990" s="32">
        <v>1.4749262536873156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37.0</v>
      </c>
      <c r="E991" s="46">
        <v>29.0</v>
      </c>
      <c r="F991" s="51">
        <v>66.0</v>
      </c>
      <c r="G991" s="32">
        <v>3.754266211604096</v>
      </c>
      <c r="H991" s="30">
        <v>690.0</v>
      </c>
      <c r="I991" s="46">
        <v>2.0</v>
      </c>
      <c r="J991" s="46">
        <v>1.0</v>
      </c>
      <c r="K991" s="52">
        <v>3.0</v>
      </c>
      <c r="L991" s="32">
        <v>0.43478260869565216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32.0</v>
      </c>
      <c r="E992" s="46">
        <v>36.0</v>
      </c>
      <c r="F992" s="51">
        <v>68.0</v>
      </c>
      <c r="G992" s="32">
        <v>3.563941299790356</v>
      </c>
      <c r="H992" s="30">
        <v>1072.0</v>
      </c>
      <c r="I992" s="46">
        <v>3.0</v>
      </c>
      <c r="J992" s="46">
        <v>9.0</v>
      </c>
      <c r="K992" s="52">
        <v>12.0</v>
      </c>
      <c r="L992" s="32">
        <v>1.1194029850746268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42.0</v>
      </c>
      <c r="E993" s="46">
        <v>47.0</v>
      </c>
      <c r="F993" s="51">
        <v>89.0</v>
      </c>
      <c r="G993" s="32">
        <v>4.023508137432188</v>
      </c>
      <c r="H993" s="46">
        <v>907.0</v>
      </c>
      <c r="I993" s="46">
        <v>10.0</v>
      </c>
      <c r="J993" s="46">
        <v>4.0</v>
      </c>
      <c r="K993" s="52">
        <v>14.0</v>
      </c>
      <c r="L993" s="32">
        <v>1.5435501653803747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8.0</v>
      </c>
      <c r="E994" s="46">
        <v>11.0</v>
      </c>
      <c r="F994" s="51">
        <v>19.0</v>
      </c>
      <c r="G994" s="32">
        <v>6.25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25.0</v>
      </c>
      <c r="E995" s="46">
        <v>22.0</v>
      </c>
      <c r="F995" s="51">
        <v>47.0</v>
      </c>
      <c r="G995" s="32">
        <v>5.0106609808102345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69.0</v>
      </c>
      <c r="E996" s="46">
        <v>77.0</v>
      </c>
      <c r="F996" s="51">
        <v>146.0</v>
      </c>
      <c r="G996" s="32">
        <v>4.190585533869116</v>
      </c>
      <c r="H996" s="30">
        <v>1550.0</v>
      </c>
      <c r="I996" s="46">
        <v>6.0</v>
      </c>
      <c r="J996" s="46">
        <v>10.0</v>
      </c>
      <c r="K996" s="52">
        <v>16.0</v>
      </c>
      <c r="L996" s="32">
        <v>1.032258064516129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30.0</v>
      </c>
      <c r="E997" s="46">
        <v>27.0</v>
      </c>
      <c r="F997" s="51">
        <v>57.0</v>
      </c>
      <c r="G997" s="32">
        <v>3.8696537678207736</v>
      </c>
      <c r="H997" s="46">
        <v>577.0</v>
      </c>
      <c r="I997" s="46">
        <v>5.0</v>
      </c>
      <c r="J997" s="46">
        <v>10.0</v>
      </c>
      <c r="K997" s="52">
        <v>15.0</v>
      </c>
      <c r="L997" s="32">
        <v>2.5996533795493932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13.0</v>
      </c>
      <c r="E998" s="46">
        <v>14.0</v>
      </c>
      <c r="F998" s="51">
        <v>27.0</v>
      </c>
      <c r="G998" s="32">
        <v>3.5202086049543677</v>
      </c>
      <c r="H998" s="46">
        <v>362.0</v>
      </c>
      <c r="I998" s="46">
        <v>1.0</v>
      </c>
      <c r="J998" s="46">
        <v>0.0</v>
      </c>
      <c r="K998" s="52">
        <v>1.0</v>
      </c>
      <c r="L998" s="32">
        <v>0.2762430939226519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47.0</v>
      </c>
      <c r="E999" s="46">
        <v>47.0</v>
      </c>
      <c r="F999" s="51">
        <v>94.0</v>
      </c>
      <c r="G999" s="32">
        <v>6.886446886446887</v>
      </c>
      <c r="H999" s="30">
        <v>59.0</v>
      </c>
      <c r="I999" s="46">
        <v>0.0</v>
      </c>
      <c r="J999" s="46">
        <v>1.0</v>
      </c>
      <c r="K999" s="52">
        <v>1.0</v>
      </c>
      <c r="L999" s="32">
        <v>1.694915254237288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87.0</v>
      </c>
      <c r="E1000" s="46">
        <v>71.0</v>
      </c>
      <c r="F1000" s="51">
        <v>158.0</v>
      </c>
      <c r="G1000" s="32">
        <v>4.149159663865546</v>
      </c>
      <c r="H1000" s="30">
        <v>1938.0</v>
      </c>
      <c r="I1000" s="46">
        <v>14.0</v>
      </c>
      <c r="J1000" s="46">
        <v>15.0</v>
      </c>
      <c r="K1000" s="52">
        <v>29.0</v>
      </c>
      <c r="L1000" s="32">
        <v>1.4963880288957687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49.0</v>
      </c>
      <c r="E1001" s="46">
        <v>29.0</v>
      </c>
      <c r="F1001" s="51">
        <v>78.0</v>
      </c>
      <c r="G1001" s="32">
        <v>4.2622950819672125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58.0</v>
      </c>
      <c r="E1002" s="46">
        <v>52.0</v>
      </c>
      <c r="F1002" s="51">
        <v>110.0</v>
      </c>
      <c r="G1002" s="32">
        <v>5.298651252408478</v>
      </c>
      <c r="H1002" s="46">
        <v>640.0</v>
      </c>
      <c r="I1002" s="46">
        <v>1.0</v>
      </c>
      <c r="J1002" s="46">
        <v>1.0</v>
      </c>
      <c r="K1002" s="52">
        <v>2.0</v>
      </c>
      <c r="L1002" s="32">
        <v>0.3125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27.0</v>
      </c>
      <c r="E1003" s="46">
        <v>31.0</v>
      </c>
      <c r="F1003" s="51">
        <v>58.0</v>
      </c>
      <c r="G1003" s="32">
        <v>3.884795713328868</v>
      </c>
      <c r="H1003" s="30">
        <v>701.0</v>
      </c>
      <c r="I1003" s="46">
        <v>4.0</v>
      </c>
      <c r="J1003" s="46">
        <v>9.0</v>
      </c>
      <c r="K1003" s="52">
        <v>13.0</v>
      </c>
      <c r="L1003" s="32">
        <v>1.8544935805991443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81.0</v>
      </c>
      <c r="E1004" s="46">
        <v>59.0</v>
      </c>
      <c r="F1004" s="51">
        <v>140.0</v>
      </c>
      <c r="G1004" s="32">
        <v>3.493885700024956</v>
      </c>
      <c r="H1004" s="30">
        <v>1536.0</v>
      </c>
      <c r="I1004" s="46">
        <v>7.0</v>
      </c>
      <c r="J1004" s="46">
        <v>8.0</v>
      </c>
      <c r="K1004" s="52">
        <v>15.0</v>
      </c>
      <c r="L1004" s="32">
        <v>0.9765625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16.0</v>
      </c>
      <c r="E1005" s="46">
        <v>16.0</v>
      </c>
      <c r="F1005" s="51">
        <v>32.0</v>
      </c>
      <c r="G1005" s="32">
        <v>2.346041055718475</v>
      </c>
      <c r="H1005" s="46">
        <v>694.0</v>
      </c>
      <c r="I1005" s="46">
        <v>11.0</v>
      </c>
      <c r="J1005" s="46">
        <v>5.0</v>
      </c>
      <c r="K1005" s="52">
        <v>16.0</v>
      </c>
      <c r="L1005" s="32">
        <v>2.3054755043227666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2.0</v>
      </c>
      <c r="E1006" s="46">
        <v>7.0</v>
      </c>
      <c r="F1006" s="51">
        <v>9.0</v>
      </c>
      <c r="G1006" s="32">
        <v>2.848101265822785</v>
      </c>
      <c r="H1006" s="30">
        <v>213.0</v>
      </c>
      <c r="I1006" s="46">
        <v>5.0</v>
      </c>
      <c r="J1006" s="46">
        <v>2.0</v>
      </c>
      <c r="K1006" s="52">
        <v>7.0</v>
      </c>
      <c r="L1006" s="32">
        <v>3.286384976525822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60.0</v>
      </c>
      <c r="E1007" s="46">
        <v>75.0</v>
      </c>
      <c r="F1007" s="51">
        <v>135.0</v>
      </c>
      <c r="G1007" s="32">
        <v>3.9244186046511627</v>
      </c>
      <c r="H1007" s="30">
        <v>1761.0</v>
      </c>
      <c r="I1007" s="46">
        <v>13.0</v>
      </c>
      <c r="J1007" s="46">
        <v>12.0</v>
      </c>
      <c r="K1007" s="52">
        <v>25.0</v>
      </c>
      <c r="L1007" s="32">
        <v>1.4196479273140261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23.0</v>
      </c>
      <c r="E1008" s="46">
        <v>13.0</v>
      </c>
      <c r="F1008" s="51">
        <v>36.0</v>
      </c>
      <c r="G1008" s="32">
        <v>4.118993135011442</v>
      </c>
      <c r="H1008" s="46">
        <v>422.0</v>
      </c>
      <c r="I1008" s="46">
        <v>4.0</v>
      </c>
      <c r="J1008" s="46">
        <v>3.0</v>
      </c>
      <c r="K1008" s="52">
        <v>7.0</v>
      </c>
      <c r="L1008" s="32">
        <v>1.6587677725118484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15.0</v>
      </c>
      <c r="E1009" s="46">
        <v>7.0</v>
      </c>
      <c r="F1009" s="51">
        <v>22.0</v>
      </c>
      <c r="G1009" s="32">
        <v>5.774278215223097</v>
      </c>
      <c r="H1009" s="46">
        <v>117.0</v>
      </c>
      <c r="I1009" s="46">
        <v>1.0</v>
      </c>
      <c r="J1009" s="46">
        <v>0.0</v>
      </c>
      <c r="K1009" s="52">
        <v>1.0</v>
      </c>
      <c r="L1009" s="32">
        <v>0.8547008547008548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32.0</v>
      </c>
      <c r="E1010" s="46">
        <v>36.0</v>
      </c>
      <c r="F1010" s="51">
        <v>68.0</v>
      </c>
      <c r="G1010" s="32">
        <v>4.521276595744681</v>
      </c>
      <c r="H1010" s="46">
        <v>631.0</v>
      </c>
      <c r="I1010" s="46">
        <v>1.0</v>
      </c>
      <c r="J1010" s="46">
        <v>0.0</v>
      </c>
      <c r="K1010" s="52">
        <v>1.0</v>
      </c>
      <c r="L1010" s="32">
        <v>0.15847860538827258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110.0</v>
      </c>
      <c r="E1011" s="46">
        <v>99.0</v>
      </c>
      <c r="F1011" s="51">
        <v>209.0</v>
      </c>
      <c r="G1011" s="32">
        <v>6.266866566716642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14.0</v>
      </c>
      <c r="E1012" s="46">
        <v>15.0</v>
      </c>
      <c r="F1012" s="51">
        <v>29.0</v>
      </c>
      <c r="G1012" s="32">
        <v>3.262092238470191</v>
      </c>
      <c r="H1012" s="30">
        <v>486.0</v>
      </c>
      <c r="I1012" s="46">
        <v>0.0</v>
      </c>
      <c r="J1012" s="46">
        <v>4.0</v>
      </c>
      <c r="K1012" s="52">
        <v>4.0</v>
      </c>
      <c r="L1012" s="32">
        <v>0.823045267489712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51.0</v>
      </c>
      <c r="E1013" s="46">
        <v>58.0</v>
      </c>
      <c r="F1013" s="51">
        <v>109.0</v>
      </c>
      <c r="G1013" s="32">
        <v>3.086070215175538</v>
      </c>
      <c r="H1013" s="30">
        <v>1674.0</v>
      </c>
      <c r="I1013" s="46">
        <v>11.0</v>
      </c>
      <c r="J1013" s="46">
        <v>8.0</v>
      </c>
      <c r="K1013" s="52">
        <v>19.0</v>
      </c>
      <c r="L1013" s="32">
        <v>1.1350059737156513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7.0</v>
      </c>
      <c r="E1014" s="46">
        <v>16.0</v>
      </c>
      <c r="F1014" s="51">
        <v>23.0</v>
      </c>
      <c r="G1014" s="32">
        <v>3.610675039246468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3.0</v>
      </c>
      <c r="E1015" s="46">
        <v>1.0</v>
      </c>
      <c r="F1015" s="51">
        <v>4.0</v>
      </c>
      <c r="G1015" s="32">
        <v>2.0202020202020203</v>
      </c>
      <c r="H1015" s="46">
        <v>111.0</v>
      </c>
      <c r="I1015" s="46">
        <v>2.0</v>
      </c>
      <c r="J1015" s="46">
        <v>4.0</v>
      </c>
      <c r="K1015" s="52">
        <v>6.0</v>
      </c>
      <c r="L1015" s="32">
        <v>5.405405405405405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43.0</v>
      </c>
      <c r="E1016" s="46">
        <v>43.0</v>
      </c>
      <c r="F1016" s="51">
        <v>86.0</v>
      </c>
      <c r="G1016" s="32">
        <v>4.6943231441048034</v>
      </c>
      <c r="H1016" s="46">
        <v>647.0</v>
      </c>
      <c r="I1016" s="46">
        <v>2.0</v>
      </c>
      <c r="J1016" s="46">
        <v>4.0</v>
      </c>
      <c r="K1016" s="52">
        <v>6.0</v>
      </c>
      <c r="L1016" s="32">
        <v>0.9273570324574961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9.0</v>
      </c>
      <c r="E1017" s="46">
        <v>7.0</v>
      </c>
      <c r="F1017" s="51">
        <v>16.0</v>
      </c>
      <c r="G1017" s="32">
        <v>3.1936127744510974</v>
      </c>
      <c r="H1017" s="46">
        <v>178.0</v>
      </c>
      <c r="I1017" s="46">
        <v>1.0</v>
      </c>
      <c r="J1017" s="46">
        <v>0.0</v>
      </c>
      <c r="K1017" s="52">
        <v>1.0</v>
      </c>
      <c r="L1017" s="32">
        <v>0.5617977528089888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13.0</v>
      </c>
      <c r="E1018" s="46">
        <v>8.0</v>
      </c>
      <c r="F1018" s="51">
        <v>21.0</v>
      </c>
      <c r="G1018" s="32">
        <v>5.2109181141439205</v>
      </c>
      <c r="H1018" s="46">
        <v>199.0</v>
      </c>
      <c r="I1018" s="46">
        <v>1.0</v>
      </c>
      <c r="J1018" s="46">
        <v>0.0</v>
      </c>
      <c r="K1018" s="52">
        <v>1.0</v>
      </c>
      <c r="L1018" s="32">
        <v>0.5025125628140703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7.0</v>
      </c>
      <c r="E1019" s="46">
        <v>6.0</v>
      </c>
      <c r="F1019" s="51">
        <v>13.0</v>
      </c>
      <c r="G1019" s="32">
        <v>3.132530120481928</v>
      </c>
      <c r="H1019" s="46">
        <v>260.0</v>
      </c>
      <c r="I1019" s="46">
        <v>10.0</v>
      </c>
      <c r="J1019" s="46">
        <v>1.0</v>
      </c>
      <c r="K1019" s="52">
        <v>11.0</v>
      </c>
      <c r="L1019" s="32">
        <v>4.230769230769231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22.0</v>
      </c>
      <c r="E1020" s="46">
        <v>35.0</v>
      </c>
      <c r="F1020" s="51">
        <v>57.0</v>
      </c>
      <c r="G1020" s="32">
        <v>3.145695364238411</v>
      </c>
      <c r="H1020" s="46">
        <v>822.0</v>
      </c>
      <c r="I1020" s="46">
        <v>6.0</v>
      </c>
      <c r="J1020" s="46">
        <v>8.0</v>
      </c>
      <c r="K1020" s="52">
        <v>14.0</v>
      </c>
      <c r="L1020" s="32">
        <v>1.70316301703163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27.0</v>
      </c>
      <c r="E1021" s="46">
        <v>34.0</v>
      </c>
      <c r="F1021" s="51">
        <v>61.0</v>
      </c>
      <c r="G1021" s="32">
        <v>3.917790622992935</v>
      </c>
      <c r="H1021" s="46">
        <v>924.0</v>
      </c>
      <c r="I1021" s="46">
        <v>13.0</v>
      </c>
      <c r="J1021" s="46">
        <v>12.0</v>
      </c>
      <c r="K1021" s="52">
        <v>25.0</v>
      </c>
      <c r="L1021" s="32">
        <v>2.7056277056277054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45.0</v>
      </c>
      <c r="E1022" s="46">
        <v>42.0</v>
      </c>
      <c r="F1022" s="51">
        <v>87.0</v>
      </c>
      <c r="G1022" s="32">
        <v>6.214285714285714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20.0</v>
      </c>
      <c r="E1023" s="46">
        <v>20.0</v>
      </c>
      <c r="F1023" s="51">
        <v>40.0</v>
      </c>
      <c r="G1023" s="32">
        <v>4.819277108433735</v>
      </c>
      <c r="H1023" s="46">
        <v>376.0</v>
      </c>
      <c r="I1023" s="46">
        <v>2.0</v>
      </c>
      <c r="J1023" s="46">
        <v>6.0</v>
      </c>
      <c r="K1023" s="52">
        <v>8.0</v>
      </c>
      <c r="L1023" s="32">
        <v>2.127659574468085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8.0</v>
      </c>
      <c r="E1024" s="46">
        <v>5.0</v>
      </c>
      <c r="F1024" s="51">
        <v>13.0</v>
      </c>
      <c r="G1024" s="32">
        <v>3.0444964871194378</v>
      </c>
      <c r="H1024" s="46">
        <v>212.0</v>
      </c>
      <c r="I1024" s="46">
        <v>2.0</v>
      </c>
      <c r="J1024" s="46">
        <v>0.0</v>
      </c>
      <c r="K1024" s="52">
        <v>2.0</v>
      </c>
      <c r="L1024" s="32">
        <v>0.9433962264150944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27.0</v>
      </c>
      <c r="E1025" s="46">
        <v>34.0</v>
      </c>
      <c r="F1025" s="51">
        <v>61.0</v>
      </c>
      <c r="G1025" s="32">
        <v>4.97553017944535</v>
      </c>
      <c r="H1025" s="46">
        <v>368.0</v>
      </c>
      <c r="I1025" s="46">
        <v>1.0</v>
      </c>
      <c r="J1025" s="46">
        <v>2.0</v>
      </c>
      <c r="K1025" s="52">
        <v>3.0</v>
      </c>
      <c r="L1025" s="32">
        <v>0.8152173913043478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19.0</v>
      </c>
      <c r="E1026" s="46">
        <v>19.0</v>
      </c>
      <c r="F1026" s="51">
        <v>38.0</v>
      </c>
      <c r="G1026" s="32">
        <v>3.962460896767466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14.0</v>
      </c>
      <c r="E1027" s="46">
        <v>14.0</v>
      </c>
      <c r="F1027" s="51">
        <v>28.0</v>
      </c>
      <c r="G1027" s="32">
        <v>2.6168224299065423</v>
      </c>
      <c r="H1027" s="46">
        <v>593.0</v>
      </c>
      <c r="I1027" s="46">
        <v>5.0</v>
      </c>
      <c r="J1027" s="46">
        <v>4.0</v>
      </c>
      <c r="K1027" s="52">
        <v>9.0</v>
      </c>
      <c r="L1027" s="32">
        <v>1.5177065767284992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25.0</v>
      </c>
      <c r="E1028" s="46">
        <v>24.0</v>
      </c>
      <c r="F1028" s="51">
        <v>49.0</v>
      </c>
      <c r="G1028" s="32">
        <v>7.163742690058479</v>
      </c>
      <c r="H1028" s="30">
        <v>203.0</v>
      </c>
      <c r="I1028" s="46">
        <v>2.0</v>
      </c>
      <c r="J1028" s="46">
        <v>3.0</v>
      </c>
      <c r="K1028" s="52">
        <v>5.0</v>
      </c>
      <c r="L1028" s="32">
        <v>2.4630541871921183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168.0</v>
      </c>
      <c r="E1029" s="46">
        <v>177.0</v>
      </c>
      <c r="F1029" s="51">
        <v>345.0</v>
      </c>
      <c r="G1029" s="32">
        <v>5.710975004138388</v>
      </c>
      <c r="H1029" s="30">
        <v>1009.0</v>
      </c>
      <c r="I1029" s="46">
        <v>23.0</v>
      </c>
      <c r="J1029" s="46">
        <v>17.0</v>
      </c>
      <c r="K1029" s="52">
        <v>40.0</v>
      </c>
      <c r="L1029" s="32">
        <v>3.9643211100099105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101.0</v>
      </c>
      <c r="E1030" s="46">
        <v>86.0</v>
      </c>
      <c r="F1030" s="51">
        <v>187.0</v>
      </c>
      <c r="G1030" s="32">
        <v>3.205347960233116</v>
      </c>
      <c r="H1030" s="30">
        <v>3071.0</v>
      </c>
      <c r="I1030" s="46">
        <v>13.0</v>
      </c>
      <c r="J1030" s="46">
        <v>16.0</v>
      </c>
      <c r="K1030" s="52">
        <v>29.0</v>
      </c>
      <c r="L1030" s="32">
        <v>0.9443178117876914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19.0</v>
      </c>
      <c r="E1031" s="46">
        <v>33.0</v>
      </c>
      <c r="F1031" s="51">
        <v>52.0</v>
      </c>
      <c r="G1031" s="32">
        <v>3.378817413905133</v>
      </c>
      <c r="H1031" s="46">
        <v>596.0</v>
      </c>
      <c r="I1031" s="46">
        <v>4.0</v>
      </c>
      <c r="J1031" s="46">
        <v>1.0</v>
      </c>
      <c r="K1031" s="52">
        <v>5.0</v>
      </c>
      <c r="L1031" s="32">
        <v>0.8389261744966443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1.0</v>
      </c>
      <c r="E1032" s="46">
        <v>4.0</v>
      </c>
      <c r="F1032" s="51">
        <v>5.0</v>
      </c>
      <c r="G1032" s="32">
        <v>2.127659574468085</v>
      </c>
      <c r="H1032" s="30">
        <v>154.0</v>
      </c>
      <c r="I1032" s="46">
        <v>1.0</v>
      </c>
      <c r="J1032" s="46">
        <v>1.0</v>
      </c>
      <c r="K1032" s="52">
        <v>2.0</v>
      </c>
      <c r="L1032" s="32">
        <v>1.2987012987012987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547.0</v>
      </c>
      <c r="E1033" s="49">
        <v>520.0</v>
      </c>
      <c r="F1033" s="49">
        <v>1067.0</v>
      </c>
      <c r="G1033" s="42">
        <v>5.0418182677314185</v>
      </c>
      <c r="H1033" s="40">
        <v>7386.0</v>
      </c>
      <c r="I1033" s="49">
        <v>38.0</v>
      </c>
      <c r="J1033" s="49">
        <v>31.0</v>
      </c>
      <c r="K1033" s="50">
        <v>69.0</v>
      </c>
      <c r="L1033" s="42">
        <v>0.934199837530463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415.0</v>
      </c>
      <c r="E1034" s="49">
        <v>430.0</v>
      </c>
      <c r="F1034" s="49">
        <v>845.0</v>
      </c>
      <c r="G1034" s="42">
        <v>7.194550872711793</v>
      </c>
      <c r="H1034" s="40">
        <v>1599.0</v>
      </c>
      <c r="I1034" s="49">
        <v>4.0</v>
      </c>
      <c r="J1034" s="49">
        <v>1.0</v>
      </c>
      <c r="K1034" s="50">
        <v>5.0</v>
      </c>
      <c r="L1034" s="42">
        <v>0.31269543464665417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243.0</v>
      </c>
      <c r="E1035" s="49">
        <v>274.0</v>
      </c>
      <c r="F1035" s="49">
        <v>517.0</v>
      </c>
      <c r="G1035" s="42">
        <v>6.842244573848596</v>
      </c>
      <c r="H1035" s="40">
        <v>501.0</v>
      </c>
      <c r="I1035" s="49">
        <v>5.0</v>
      </c>
      <c r="J1035" s="49">
        <v>3.0</v>
      </c>
      <c r="K1035" s="50">
        <v>8.0</v>
      </c>
      <c r="L1035" s="42">
        <v>1.5968063872255487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2053.0</v>
      </c>
      <c r="E1036" s="20">
        <v>2049.0</v>
      </c>
      <c r="F1036" s="20">
        <v>4102.0</v>
      </c>
      <c r="G1036" s="36">
        <v>4.034304372627314</v>
      </c>
      <c r="H1036" s="20">
        <v>53013.0</v>
      </c>
      <c r="I1036" s="20">
        <v>672.0</v>
      </c>
      <c r="J1036" s="20">
        <v>613.0</v>
      </c>
      <c r="K1036" s="27">
        <v>1285.0</v>
      </c>
      <c r="L1036" s="36">
        <v>2.4239337520985416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210.0</v>
      </c>
      <c r="E1037" s="40">
        <v>183.0</v>
      </c>
      <c r="F1037" s="40">
        <v>393.0</v>
      </c>
      <c r="G1037" s="42">
        <v>3.791972211501351</v>
      </c>
      <c r="H1037" s="40">
        <v>5096.0</v>
      </c>
      <c r="I1037" s="40">
        <v>65.0</v>
      </c>
      <c r="J1037" s="40">
        <v>65.0</v>
      </c>
      <c r="K1037" s="47">
        <v>130.0</v>
      </c>
      <c r="L1037" s="42">
        <v>2.5510204081632653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18.0</v>
      </c>
      <c r="E1038" s="30">
        <v>3.0</v>
      </c>
      <c r="F1038" s="31">
        <v>21.0</v>
      </c>
      <c r="G1038" s="32">
        <v>6.287425149700598</v>
      </c>
      <c r="H1038" s="46">
        <v>142.0</v>
      </c>
      <c r="I1038" s="30">
        <v>4.0</v>
      </c>
      <c r="J1038" s="30">
        <v>5.0</v>
      </c>
      <c r="K1038" s="33">
        <v>9.0</v>
      </c>
      <c r="L1038" s="32">
        <v>6.338028169014084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11.0</v>
      </c>
      <c r="E1039" s="30">
        <v>12.0</v>
      </c>
      <c r="F1039" s="31">
        <v>23.0</v>
      </c>
      <c r="G1039" s="32">
        <v>7.371794871794872</v>
      </c>
      <c r="H1039" s="46">
        <v>101.0</v>
      </c>
      <c r="I1039" s="30">
        <v>0.0</v>
      </c>
      <c r="J1039" s="30">
        <v>2.0</v>
      </c>
      <c r="K1039" s="33">
        <v>2.0</v>
      </c>
      <c r="L1039" s="32">
        <v>1.9801980198019802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3.0</v>
      </c>
      <c r="E1040" s="30">
        <v>4.0</v>
      </c>
      <c r="F1040" s="31">
        <v>7.0</v>
      </c>
      <c r="G1040" s="32">
        <v>3.2710280373831773</v>
      </c>
      <c r="H1040" s="46">
        <v>98.0</v>
      </c>
      <c r="I1040" s="30">
        <v>1.0</v>
      </c>
      <c r="J1040" s="30">
        <v>2.0</v>
      </c>
      <c r="K1040" s="33">
        <v>3.0</v>
      </c>
      <c r="L1040" s="32">
        <v>3.061224489795918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22.0</v>
      </c>
      <c r="E1041" s="30">
        <v>26.0</v>
      </c>
      <c r="F1041" s="31">
        <v>48.0</v>
      </c>
      <c r="G1041" s="32">
        <v>3.183023872679045</v>
      </c>
      <c r="H1041" s="46">
        <v>586.0</v>
      </c>
      <c r="I1041" s="30">
        <v>9.0</v>
      </c>
      <c r="J1041" s="30">
        <v>14.0</v>
      </c>
      <c r="K1041" s="33">
        <v>23.0</v>
      </c>
      <c r="L1041" s="32">
        <v>3.9249146757679183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20.0</v>
      </c>
      <c r="E1042" s="30">
        <v>22.0</v>
      </c>
      <c r="F1042" s="31">
        <v>42.0</v>
      </c>
      <c r="G1042" s="32">
        <v>7.460035523978685</v>
      </c>
      <c r="H1042" s="46">
        <v>262.0</v>
      </c>
      <c r="I1042" s="30">
        <v>2.0</v>
      </c>
      <c r="J1042" s="30">
        <v>0.0</v>
      </c>
      <c r="K1042" s="33">
        <v>2.0</v>
      </c>
      <c r="L1042" s="32">
        <v>0.7633587786259541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6.0</v>
      </c>
      <c r="E1043" s="30">
        <v>7.0</v>
      </c>
      <c r="F1043" s="31">
        <v>13.0</v>
      </c>
      <c r="G1043" s="32">
        <v>1.0806317539484622</v>
      </c>
      <c r="H1043" s="46">
        <v>709.0</v>
      </c>
      <c r="I1043" s="30">
        <v>2.0</v>
      </c>
      <c r="J1043" s="30">
        <v>1.0</v>
      </c>
      <c r="K1043" s="33">
        <v>3.0</v>
      </c>
      <c r="L1043" s="32">
        <v>0.4231311706629055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4.0</v>
      </c>
      <c r="E1044" s="30">
        <v>3.0</v>
      </c>
      <c r="F1044" s="31">
        <v>7.0</v>
      </c>
      <c r="G1044" s="32">
        <v>2.147239263803681</v>
      </c>
      <c r="H1044" s="46">
        <v>158.0</v>
      </c>
      <c r="I1044" s="30">
        <v>3.0</v>
      </c>
      <c r="J1044" s="30">
        <v>5.0</v>
      </c>
      <c r="K1044" s="33">
        <v>8.0</v>
      </c>
      <c r="L1044" s="32">
        <v>5.063291139240507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4.0</v>
      </c>
      <c r="E1045" s="30">
        <v>5.0</v>
      </c>
      <c r="F1045" s="31">
        <v>9.0</v>
      </c>
      <c r="G1045" s="32">
        <v>3.237410071942446</v>
      </c>
      <c r="H1045" s="46">
        <v>165.0</v>
      </c>
      <c r="I1045" s="30">
        <v>4.0</v>
      </c>
      <c r="J1045" s="30">
        <v>2.0</v>
      </c>
      <c r="K1045" s="33">
        <v>6.0</v>
      </c>
      <c r="L1045" s="32">
        <v>3.6363636363636362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22.0</v>
      </c>
      <c r="E1046" s="30">
        <v>17.0</v>
      </c>
      <c r="F1046" s="31">
        <v>39.0</v>
      </c>
      <c r="G1046" s="32">
        <v>3.4150612959719786</v>
      </c>
      <c r="H1046" s="46">
        <v>551.0</v>
      </c>
      <c r="I1046" s="30">
        <v>9.0</v>
      </c>
      <c r="J1046" s="30">
        <v>7.0</v>
      </c>
      <c r="K1046" s="33">
        <v>16.0</v>
      </c>
      <c r="L1046" s="32">
        <v>2.9038112522686026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1.0</v>
      </c>
      <c r="E1047" s="30">
        <v>5.0</v>
      </c>
      <c r="F1047" s="31">
        <v>6.0</v>
      </c>
      <c r="G1047" s="32">
        <v>4.545454545454546</v>
      </c>
      <c r="H1047" s="46">
        <v>38.0</v>
      </c>
      <c r="I1047" s="30">
        <v>2.0</v>
      </c>
      <c r="J1047" s="30">
        <v>0.0</v>
      </c>
      <c r="K1047" s="33">
        <v>2.0</v>
      </c>
      <c r="L1047" s="32">
        <v>5.263157894736842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1.0</v>
      </c>
      <c r="E1048" s="30">
        <v>1.0</v>
      </c>
      <c r="F1048" s="31">
        <v>2.0</v>
      </c>
      <c r="G1048" s="32">
        <v>0.9950248756218906</v>
      </c>
      <c r="H1048" s="46">
        <v>118.0</v>
      </c>
      <c r="I1048" s="30">
        <v>5.0</v>
      </c>
      <c r="J1048" s="30">
        <v>0.0</v>
      </c>
      <c r="K1048" s="33">
        <v>5.0</v>
      </c>
      <c r="L1048" s="32">
        <v>4.23728813559322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9.0</v>
      </c>
      <c r="E1049" s="30">
        <v>9.0</v>
      </c>
      <c r="F1049" s="31">
        <v>18.0</v>
      </c>
      <c r="G1049" s="32">
        <v>6.521739130434782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9.0</v>
      </c>
      <c r="E1050" s="30">
        <v>11.0</v>
      </c>
      <c r="F1050" s="31">
        <v>20.0</v>
      </c>
      <c r="G1050" s="32">
        <v>5.037783375314862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5.0</v>
      </c>
      <c r="E1051" s="30">
        <v>7.0</v>
      </c>
      <c r="F1051" s="31">
        <v>12.0</v>
      </c>
      <c r="G1051" s="32">
        <v>7.547169811320755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8.0</v>
      </c>
      <c r="E1052" s="30">
        <v>7.0</v>
      </c>
      <c r="F1052" s="31">
        <v>15.0</v>
      </c>
      <c r="G1052" s="32">
        <v>3.978779840848806</v>
      </c>
      <c r="H1052" s="46">
        <v>260.0</v>
      </c>
      <c r="I1052" s="30">
        <v>4.0</v>
      </c>
      <c r="J1052" s="30">
        <v>6.0</v>
      </c>
      <c r="K1052" s="33">
        <v>10.0</v>
      </c>
      <c r="L1052" s="32">
        <v>3.8461538461538463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1.0</v>
      </c>
      <c r="E1053" s="30">
        <v>0.0</v>
      </c>
      <c r="F1053" s="31">
        <v>1.0</v>
      </c>
      <c r="G1053" s="32">
        <v>0.9615384615384616</v>
      </c>
      <c r="H1053" s="46">
        <v>41.0</v>
      </c>
      <c r="I1053" s="30">
        <v>0.0</v>
      </c>
      <c r="J1053" s="30">
        <v>0.0</v>
      </c>
      <c r="K1053" s="33">
        <v>0.0</v>
      </c>
      <c r="L1053" s="32">
        <v>0.0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17.0</v>
      </c>
      <c r="E1054" s="30">
        <v>14.0</v>
      </c>
      <c r="F1054" s="31">
        <v>31.0</v>
      </c>
      <c r="G1054" s="32">
        <v>3.822441430332922</v>
      </c>
      <c r="H1054" s="46">
        <v>465.0</v>
      </c>
      <c r="I1054" s="30">
        <v>7.0</v>
      </c>
      <c r="J1054" s="30">
        <v>9.0</v>
      </c>
      <c r="K1054" s="33">
        <v>16.0</v>
      </c>
      <c r="L1054" s="32">
        <v>3.4408602150537635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9.0</v>
      </c>
      <c r="E1055" s="30">
        <v>4.0</v>
      </c>
      <c r="F1055" s="31">
        <v>13.0</v>
      </c>
      <c r="G1055" s="32">
        <v>4.797047970479705</v>
      </c>
      <c r="H1055" s="46">
        <v>112.0</v>
      </c>
      <c r="I1055" s="30">
        <v>0.0</v>
      </c>
      <c r="J1055" s="30">
        <v>0.0</v>
      </c>
      <c r="K1055" s="33">
        <v>0.0</v>
      </c>
      <c r="L1055" s="32">
        <v>0.0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8.0</v>
      </c>
      <c r="E1056" s="30">
        <v>4.0</v>
      </c>
      <c r="F1056" s="31">
        <v>12.0</v>
      </c>
      <c r="G1056" s="32">
        <v>2.977667493796526</v>
      </c>
      <c r="H1056" s="46">
        <v>221.0</v>
      </c>
      <c r="I1056" s="30">
        <v>1.0</v>
      </c>
      <c r="J1056" s="30">
        <v>1.0</v>
      </c>
      <c r="K1056" s="33">
        <v>2.0</v>
      </c>
      <c r="L1056" s="32">
        <v>0.904977375565611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5.0</v>
      </c>
      <c r="E1057" s="30">
        <v>3.0</v>
      </c>
      <c r="F1057" s="31">
        <v>8.0</v>
      </c>
      <c r="G1057" s="32">
        <v>2.877697841726619</v>
      </c>
      <c r="H1057" s="46">
        <v>156.0</v>
      </c>
      <c r="I1057" s="30">
        <v>5.0</v>
      </c>
      <c r="J1057" s="30">
        <v>2.0</v>
      </c>
      <c r="K1057" s="33">
        <v>7.0</v>
      </c>
      <c r="L1057" s="32">
        <v>4.487179487179487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8.0</v>
      </c>
      <c r="E1058" s="30">
        <v>7.0</v>
      </c>
      <c r="F1058" s="31">
        <v>15.0</v>
      </c>
      <c r="G1058" s="32">
        <v>4.285714285714286</v>
      </c>
      <c r="H1058" s="46">
        <v>188.0</v>
      </c>
      <c r="I1058" s="30">
        <v>2.0</v>
      </c>
      <c r="J1058" s="30">
        <v>2.0</v>
      </c>
      <c r="K1058" s="33">
        <v>4.0</v>
      </c>
      <c r="L1058" s="32">
        <v>2.127659574468085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9.0</v>
      </c>
      <c r="E1059" s="30">
        <v>6.0</v>
      </c>
      <c r="F1059" s="31">
        <v>15.0</v>
      </c>
      <c r="G1059" s="32">
        <v>5.033557046979865</v>
      </c>
      <c r="H1059" s="46">
        <v>116.0</v>
      </c>
      <c r="I1059" s="30">
        <v>3.0</v>
      </c>
      <c r="J1059" s="30">
        <v>2.0</v>
      </c>
      <c r="K1059" s="33">
        <v>5.0</v>
      </c>
      <c r="L1059" s="32">
        <v>4.310344827586207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10.0</v>
      </c>
      <c r="E1060" s="30">
        <v>6.0</v>
      </c>
      <c r="F1060" s="31">
        <v>16.0</v>
      </c>
      <c r="G1060" s="32">
        <v>3.747072599531616</v>
      </c>
      <c r="H1060" s="30">
        <v>212.0</v>
      </c>
      <c r="I1060" s="30">
        <v>2.0</v>
      </c>
      <c r="J1060" s="30">
        <v>5.0</v>
      </c>
      <c r="K1060" s="33">
        <v>7.0</v>
      </c>
      <c r="L1060" s="32">
        <v>3.30188679245283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654.0</v>
      </c>
      <c r="E1061" s="40">
        <v>650.0</v>
      </c>
      <c r="F1061" s="40">
        <v>1304.0</v>
      </c>
      <c r="G1061" s="42">
        <v>3.794337591293974</v>
      </c>
      <c r="H1061" s="40">
        <v>18158.0</v>
      </c>
      <c r="I1061" s="40">
        <v>269.0</v>
      </c>
      <c r="J1061" s="40">
        <v>261.0</v>
      </c>
      <c r="K1061" s="47">
        <v>530.0</v>
      </c>
      <c r="L1061" s="42">
        <v>2.918823658993281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12.0</v>
      </c>
      <c r="E1062" s="30">
        <v>15.0</v>
      </c>
      <c r="F1062" s="31">
        <v>27.0</v>
      </c>
      <c r="G1062" s="32">
        <v>2.112676056338028</v>
      </c>
      <c r="H1062" s="46">
        <v>751.0</v>
      </c>
      <c r="I1062" s="30">
        <v>2.0</v>
      </c>
      <c r="J1062" s="30">
        <v>1.0</v>
      </c>
      <c r="K1062" s="33">
        <v>3.0</v>
      </c>
      <c r="L1062" s="32">
        <v>0.3994673768308922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22.0</v>
      </c>
      <c r="E1063" s="30">
        <v>37.0</v>
      </c>
      <c r="F1063" s="31">
        <v>59.0</v>
      </c>
      <c r="G1063" s="32">
        <v>4.528012279355334</v>
      </c>
      <c r="H1063" s="46">
        <v>502.0</v>
      </c>
      <c r="I1063" s="30">
        <v>7.0</v>
      </c>
      <c r="J1063" s="30">
        <v>2.0</v>
      </c>
      <c r="K1063" s="33">
        <v>9.0</v>
      </c>
      <c r="L1063" s="32">
        <v>1.7928286852589643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6.0</v>
      </c>
      <c r="E1064" s="30">
        <v>5.0</v>
      </c>
      <c r="F1064" s="31">
        <v>11.0</v>
      </c>
      <c r="G1064" s="32">
        <v>0.9329940627650551</v>
      </c>
      <c r="H1064" s="46">
        <v>586.0</v>
      </c>
      <c r="I1064" s="30">
        <v>9.0</v>
      </c>
      <c r="J1064" s="30">
        <v>18.0</v>
      </c>
      <c r="K1064" s="33">
        <v>27.0</v>
      </c>
      <c r="L1064" s="32">
        <v>4.607508532423208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13.0</v>
      </c>
      <c r="E1065" s="30">
        <v>21.0</v>
      </c>
      <c r="F1065" s="31">
        <v>34.0</v>
      </c>
      <c r="G1065" s="32">
        <v>5.279503105590062</v>
      </c>
      <c r="H1065" s="46">
        <v>379.0</v>
      </c>
      <c r="I1065" s="30">
        <v>4.0</v>
      </c>
      <c r="J1065" s="30">
        <v>10.0</v>
      </c>
      <c r="K1065" s="33">
        <v>14.0</v>
      </c>
      <c r="L1065" s="32">
        <v>3.6939313984168867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16.0</v>
      </c>
      <c r="E1066" s="30">
        <v>15.0</v>
      </c>
      <c r="F1066" s="31">
        <v>31.0</v>
      </c>
      <c r="G1066" s="32">
        <v>4.281767955801105</v>
      </c>
      <c r="H1066" s="46">
        <v>280.0</v>
      </c>
      <c r="I1066" s="30">
        <v>1.0</v>
      </c>
      <c r="J1066" s="30">
        <v>1.0</v>
      </c>
      <c r="K1066" s="33">
        <v>2.0</v>
      </c>
      <c r="L1066" s="32">
        <v>0.7142857142857143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11.0</v>
      </c>
      <c r="E1067" s="30">
        <v>22.0</v>
      </c>
      <c r="F1067" s="31">
        <v>33.0</v>
      </c>
      <c r="G1067" s="32">
        <v>3.5637149028077757</v>
      </c>
      <c r="H1067" s="46">
        <v>668.0</v>
      </c>
      <c r="I1067" s="30">
        <v>17.0</v>
      </c>
      <c r="J1067" s="30">
        <v>24.0</v>
      </c>
      <c r="K1067" s="33">
        <v>41.0</v>
      </c>
      <c r="L1067" s="32">
        <v>6.137724550898203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49.0</v>
      </c>
      <c r="E1068" s="30">
        <v>53.0</v>
      </c>
      <c r="F1068" s="31">
        <v>102.0</v>
      </c>
      <c r="G1068" s="32">
        <v>4.588394062078273</v>
      </c>
      <c r="H1068" s="46">
        <v>927.0</v>
      </c>
      <c r="I1068" s="30">
        <v>9.0</v>
      </c>
      <c r="J1068" s="30">
        <v>10.0</v>
      </c>
      <c r="K1068" s="33">
        <v>19.0</v>
      </c>
      <c r="L1068" s="32">
        <v>2.0496224379719528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27.0</v>
      </c>
      <c r="E1069" s="30">
        <v>31.0</v>
      </c>
      <c r="F1069" s="31">
        <v>58.0</v>
      </c>
      <c r="G1069" s="32">
        <v>4.742436631234669</v>
      </c>
      <c r="H1069" s="46">
        <v>604.0</v>
      </c>
      <c r="I1069" s="30">
        <v>21.0</v>
      </c>
      <c r="J1069" s="30">
        <v>17.0</v>
      </c>
      <c r="K1069" s="33">
        <v>38.0</v>
      </c>
      <c r="L1069" s="32">
        <v>6.291390728476822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6.0</v>
      </c>
      <c r="E1070" s="30">
        <v>3.0</v>
      </c>
      <c r="F1070" s="31">
        <v>9.0</v>
      </c>
      <c r="G1070" s="32">
        <v>1.615798922800718</v>
      </c>
      <c r="H1070" s="46">
        <v>242.0</v>
      </c>
      <c r="I1070" s="30">
        <v>5.0</v>
      </c>
      <c r="J1070" s="30">
        <v>10.0</v>
      </c>
      <c r="K1070" s="33">
        <v>15.0</v>
      </c>
      <c r="L1070" s="32">
        <v>6.198347107438017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11.0</v>
      </c>
      <c r="E1071" s="30">
        <v>20.0</v>
      </c>
      <c r="F1071" s="31">
        <v>31.0</v>
      </c>
      <c r="G1071" s="32">
        <v>3.4521158129175946</v>
      </c>
      <c r="H1071" s="46">
        <v>520.0</v>
      </c>
      <c r="I1071" s="30">
        <v>8.0</v>
      </c>
      <c r="J1071" s="30">
        <v>9.0</v>
      </c>
      <c r="K1071" s="33">
        <v>17.0</v>
      </c>
      <c r="L1071" s="32">
        <v>3.2692307692307696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28.0</v>
      </c>
      <c r="E1072" s="30">
        <v>29.0</v>
      </c>
      <c r="F1072" s="31">
        <v>57.0</v>
      </c>
      <c r="G1072" s="32">
        <v>4.8346055979643765</v>
      </c>
      <c r="H1072" s="46">
        <v>506.0</v>
      </c>
      <c r="I1072" s="30">
        <v>3.0</v>
      </c>
      <c r="J1072" s="30">
        <v>3.0</v>
      </c>
      <c r="K1072" s="33">
        <v>6.0</v>
      </c>
      <c r="L1072" s="32">
        <v>1.185770750988142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19.0</v>
      </c>
      <c r="E1073" s="30">
        <v>13.0</v>
      </c>
      <c r="F1073" s="31">
        <v>32.0</v>
      </c>
      <c r="G1073" s="32">
        <v>4.1558441558441555</v>
      </c>
      <c r="H1073" s="46">
        <v>489.0</v>
      </c>
      <c r="I1073" s="30">
        <v>4.0</v>
      </c>
      <c r="J1073" s="30">
        <v>6.0</v>
      </c>
      <c r="K1073" s="33">
        <v>10.0</v>
      </c>
      <c r="L1073" s="32">
        <v>2.044989775051125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10.0</v>
      </c>
      <c r="E1074" s="30">
        <v>22.0</v>
      </c>
      <c r="F1074" s="31">
        <v>32.0</v>
      </c>
      <c r="G1074" s="32">
        <v>3.0103480714957667</v>
      </c>
      <c r="H1074" s="46">
        <v>522.0</v>
      </c>
      <c r="I1074" s="30">
        <v>7.0</v>
      </c>
      <c r="J1074" s="30">
        <v>8.0</v>
      </c>
      <c r="K1074" s="33">
        <v>15.0</v>
      </c>
      <c r="L1074" s="32">
        <v>2.8735632183908044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28.0</v>
      </c>
      <c r="E1075" s="30">
        <v>15.0</v>
      </c>
      <c r="F1075" s="31">
        <v>43.0</v>
      </c>
      <c r="G1075" s="32">
        <v>3.0648610121168924</v>
      </c>
      <c r="H1075" s="46">
        <v>759.0</v>
      </c>
      <c r="I1075" s="30">
        <v>11.0</v>
      </c>
      <c r="J1075" s="30">
        <v>8.0</v>
      </c>
      <c r="K1075" s="33">
        <v>19.0</v>
      </c>
      <c r="L1075" s="32">
        <v>2.503293807641634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5.0</v>
      </c>
      <c r="E1076" s="30">
        <v>3.0</v>
      </c>
      <c r="F1076" s="31">
        <v>8.0</v>
      </c>
      <c r="G1076" s="32">
        <v>2.0618556701030926</v>
      </c>
      <c r="H1076" s="46">
        <v>156.0</v>
      </c>
      <c r="I1076" s="30">
        <v>1.0</v>
      </c>
      <c r="J1076" s="30">
        <v>0.0</v>
      </c>
      <c r="K1076" s="33">
        <v>1.0</v>
      </c>
      <c r="L1076" s="32">
        <v>0.641025641025641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5.0</v>
      </c>
      <c r="E1077" s="30">
        <v>5.0</v>
      </c>
      <c r="F1077" s="31">
        <v>10.0</v>
      </c>
      <c r="G1077" s="32">
        <v>2.5316455696202533</v>
      </c>
      <c r="H1077" s="46">
        <v>205.0</v>
      </c>
      <c r="I1077" s="30">
        <v>1.0</v>
      </c>
      <c r="J1077" s="30">
        <v>3.0</v>
      </c>
      <c r="K1077" s="33">
        <v>4.0</v>
      </c>
      <c r="L1077" s="32">
        <v>1.951219512195122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53.0</v>
      </c>
      <c r="E1078" s="30">
        <v>25.0</v>
      </c>
      <c r="F1078" s="31">
        <v>78.0</v>
      </c>
      <c r="G1078" s="32">
        <v>7.5</v>
      </c>
      <c r="H1078" s="46">
        <v>555.0</v>
      </c>
      <c r="I1078" s="30">
        <v>24.0</v>
      </c>
      <c r="J1078" s="30">
        <v>7.0</v>
      </c>
      <c r="K1078" s="33">
        <v>31.0</v>
      </c>
      <c r="L1078" s="32">
        <v>5.585585585585585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16.0</v>
      </c>
      <c r="E1079" s="30">
        <v>19.0</v>
      </c>
      <c r="F1079" s="31">
        <v>35.0</v>
      </c>
      <c r="G1079" s="32">
        <v>3.510531594784353</v>
      </c>
      <c r="H1079" s="46">
        <v>431.0</v>
      </c>
      <c r="I1079" s="30">
        <v>20.0</v>
      </c>
      <c r="J1079" s="30">
        <v>17.0</v>
      </c>
      <c r="K1079" s="33">
        <v>37.0</v>
      </c>
      <c r="L1079" s="32">
        <v>8.584686774941995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20.0</v>
      </c>
      <c r="E1080" s="30">
        <v>17.0</v>
      </c>
      <c r="F1080" s="31">
        <v>37.0</v>
      </c>
      <c r="G1080" s="32">
        <v>6.7765567765567765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15.0</v>
      </c>
      <c r="E1081" s="30">
        <v>10.0</v>
      </c>
      <c r="F1081" s="31">
        <v>25.0</v>
      </c>
      <c r="G1081" s="32">
        <v>8.417508417508419</v>
      </c>
      <c r="H1081" s="46">
        <v>163.0</v>
      </c>
      <c r="I1081" s="30">
        <v>2.0</v>
      </c>
      <c r="J1081" s="30">
        <v>1.0</v>
      </c>
      <c r="K1081" s="33">
        <v>3.0</v>
      </c>
      <c r="L1081" s="32">
        <v>1.8404907975460123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27.0</v>
      </c>
      <c r="E1082" s="30">
        <v>29.0</v>
      </c>
      <c r="F1082" s="31">
        <v>56.0</v>
      </c>
      <c r="G1082" s="32">
        <v>3.5828534868841975</v>
      </c>
      <c r="H1082" s="46">
        <v>975.0</v>
      </c>
      <c r="I1082" s="30">
        <v>10.0</v>
      </c>
      <c r="J1082" s="30">
        <v>10.0</v>
      </c>
      <c r="K1082" s="33">
        <v>20.0</v>
      </c>
      <c r="L1082" s="32">
        <v>2.051282051282051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6.0</v>
      </c>
      <c r="E1083" s="30">
        <v>5.0</v>
      </c>
      <c r="F1083" s="31">
        <v>11.0</v>
      </c>
      <c r="G1083" s="32">
        <v>3.133903133903134</v>
      </c>
      <c r="H1083" s="46">
        <v>200.0</v>
      </c>
      <c r="I1083" s="30">
        <v>7.0</v>
      </c>
      <c r="J1083" s="30">
        <v>7.0</v>
      </c>
      <c r="K1083" s="33">
        <v>14.0</v>
      </c>
      <c r="L1083" s="32">
        <v>7.000000000000001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34.0</v>
      </c>
      <c r="E1084" s="30">
        <v>23.0</v>
      </c>
      <c r="F1084" s="31">
        <v>57.0</v>
      </c>
      <c r="G1084" s="32">
        <v>5.539358600583091</v>
      </c>
      <c r="H1084" s="46">
        <v>388.0</v>
      </c>
      <c r="I1084" s="30">
        <v>1.0</v>
      </c>
      <c r="J1084" s="30">
        <v>1.0</v>
      </c>
      <c r="K1084" s="33">
        <v>2.0</v>
      </c>
      <c r="L1084" s="32">
        <v>0.5154639175257731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7.0</v>
      </c>
      <c r="E1085" s="30">
        <v>11.0</v>
      </c>
      <c r="F1085" s="31">
        <v>18.0</v>
      </c>
      <c r="G1085" s="32">
        <v>3.9560439560439558</v>
      </c>
      <c r="H1085" s="46">
        <v>215.0</v>
      </c>
      <c r="I1085" s="30">
        <v>4.0</v>
      </c>
      <c r="J1085" s="30">
        <v>7.0</v>
      </c>
      <c r="K1085" s="33">
        <v>11.0</v>
      </c>
      <c r="L1085" s="32">
        <v>5.116279069767442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13.0</v>
      </c>
      <c r="E1086" s="30">
        <v>12.0</v>
      </c>
      <c r="F1086" s="31">
        <v>25.0</v>
      </c>
      <c r="G1086" s="32">
        <v>4.244482173174872</v>
      </c>
      <c r="H1086" s="46">
        <v>419.0</v>
      </c>
      <c r="I1086" s="30">
        <v>4.0</v>
      </c>
      <c r="J1086" s="30">
        <v>8.0</v>
      </c>
      <c r="K1086" s="33">
        <v>12.0</v>
      </c>
      <c r="L1086" s="32">
        <v>2.863961813842482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11.0</v>
      </c>
      <c r="E1087" s="30">
        <v>9.0</v>
      </c>
      <c r="F1087" s="31">
        <v>20.0</v>
      </c>
      <c r="G1087" s="32">
        <v>5.347593582887701</v>
      </c>
      <c r="H1087" s="46">
        <v>142.0</v>
      </c>
      <c r="I1087" s="30">
        <v>1.0</v>
      </c>
      <c r="J1087" s="30">
        <v>0.0</v>
      </c>
      <c r="K1087" s="33">
        <v>1.0</v>
      </c>
      <c r="L1087" s="32">
        <v>0.7042253521126761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12.0</v>
      </c>
      <c r="E1088" s="30">
        <v>10.0</v>
      </c>
      <c r="F1088" s="31">
        <v>22.0</v>
      </c>
      <c r="G1088" s="32">
        <v>3.4976152623211445</v>
      </c>
      <c r="H1088" s="46">
        <v>291.0</v>
      </c>
      <c r="I1088" s="30">
        <v>2.0</v>
      </c>
      <c r="J1088" s="30">
        <v>1.0</v>
      </c>
      <c r="K1088" s="33">
        <v>3.0</v>
      </c>
      <c r="L1088" s="32">
        <v>1.0309278350515463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16.0</v>
      </c>
      <c r="E1089" s="30">
        <v>15.0</v>
      </c>
      <c r="F1089" s="31">
        <v>31.0</v>
      </c>
      <c r="G1089" s="32">
        <v>7.110091743119266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5.0</v>
      </c>
      <c r="E1090" s="30">
        <v>14.0</v>
      </c>
      <c r="F1090" s="31">
        <v>19.0</v>
      </c>
      <c r="G1090" s="32">
        <v>2.6462395543175488</v>
      </c>
      <c r="H1090" s="30">
        <v>511.0</v>
      </c>
      <c r="I1090" s="30">
        <v>10.0</v>
      </c>
      <c r="J1090" s="30">
        <v>9.0</v>
      </c>
      <c r="K1090" s="33">
        <v>19.0</v>
      </c>
      <c r="L1090" s="32">
        <v>3.7181996086105675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31.0</v>
      </c>
      <c r="E1091" s="30">
        <v>37.0</v>
      </c>
      <c r="F1091" s="31">
        <v>68.0</v>
      </c>
      <c r="G1091" s="32">
        <v>3.4925526450950177</v>
      </c>
      <c r="H1091" s="30">
        <v>1124.0</v>
      </c>
      <c r="I1091" s="30">
        <v>6.0</v>
      </c>
      <c r="J1091" s="30">
        <v>9.0</v>
      </c>
      <c r="K1091" s="33">
        <v>15.0</v>
      </c>
      <c r="L1091" s="32">
        <v>1.3345195729537367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13.0</v>
      </c>
      <c r="E1092" s="30">
        <v>18.0</v>
      </c>
      <c r="F1092" s="31">
        <v>31.0</v>
      </c>
      <c r="G1092" s="32">
        <v>2.724077328646749</v>
      </c>
      <c r="H1092" s="46">
        <v>677.0</v>
      </c>
      <c r="I1092" s="30">
        <v>12.0</v>
      </c>
      <c r="J1092" s="30">
        <v>15.0</v>
      </c>
      <c r="K1092" s="33">
        <v>27.0</v>
      </c>
      <c r="L1092" s="32">
        <v>3.9881831610044314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11.0</v>
      </c>
      <c r="E1093" s="30">
        <v>4.0</v>
      </c>
      <c r="F1093" s="31">
        <v>15.0</v>
      </c>
      <c r="G1093" s="32">
        <v>3.6764705882352944</v>
      </c>
      <c r="H1093" s="46">
        <v>156.0</v>
      </c>
      <c r="I1093" s="30">
        <v>6.0</v>
      </c>
      <c r="J1093" s="30">
        <v>2.0</v>
      </c>
      <c r="K1093" s="33">
        <v>8.0</v>
      </c>
      <c r="L1093" s="32">
        <v>5.128205128205128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10.0</v>
      </c>
      <c r="E1094" s="30">
        <v>9.0</v>
      </c>
      <c r="F1094" s="31">
        <v>19.0</v>
      </c>
      <c r="G1094" s="32">
        <v>2.627939142461964</v>
      </c>
      <c r="H1094" s="46">
        <v>491.0</v>
      </c>
      <c r="I1094" s="30">
        <v>5.0</v>
      </c>
      <c r="J1094" s="30">
        <v>3.0</v>
      </c>
      <c r="K1094" s="33">
        <v>8.0</v>
      </c>
      <c r="L1094" s="32">
        <v>1.6293279022403258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15.0</v>
      </c>
      <c r="E1095" s="30">
        <v>7.0</v>
      </c>
      <c r="F1095" s="31">
        <v>22.0</v>
      </c>
      <c r="G1095" s="32">
        <v>5.080831408775981</v>
      </c>
      <c r="H1095" s="46">
        <v>265.0</v>
      </c>
      <c r="I1095" s="30">
        <v>8.0</v>
      </c>
      <c r="J1095" s="30">
        <v>8.0</v>
      </c>
      <c r="K1095" s="33">
        <v>16.0</v>
      </c>
      <c r="L1095" s="32">
        <v>6.037735849056604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5.0</v>
      </c>
      <c r="E1096" s="30">
        <v>12.0</v>
      </c>
      <c r="F1096" s="31">
        <v>17.0</v>
      </c>
      <c r="G1096" s="32">
        <v>3.300970873786408</v>
      </c>
      <c r="H1096" s="46">
        <v>318.0</v>
      </c>
      <c r="I1096" s="30">
        <v>1.0</v>
      </c>
      <c r="J1096" s="30">
        <v>3.0</v>
      </c>
      <c r="K1096" s="33">
        <v>4.0</v>
      </c>
      <c r="L1096" s="32">
        <v>1.257861635220126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13.0</v>
      </c>
      <c r="E1097" s="30">
        <v>7.0</v>
      </c>
      <c r="F1097" s="31">
        <v>20.0</v>
      </c>
      <c r="G1097" s="32">
        <v>2.564102564102564</v>
      </c>
      <c r="H1097" s="46">
        <v>513.0</v>
      </c>
      <c r="I1097" s="30">
        <v>10.0</v>
      </c>
      <c r="J1097" s="30">
        <v>7.0</v>
      </c>
      <c r="K1097" s="33">
        <v>17.0</v>
      </c>
      <c r="L1097" s="32">
        <v>3.313840155945419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7.0</v>
      </c>
      <c r="E1098" s="30">
        <v>8.0</v>
      </c>
      <c r="F1098" s="31">
        <v>15.0</v>
      </c>
      <c r="G1098" s="32">
        <v>5.859375</v>
      </c>
      <c r="H1098" s="46">
        <v>95.0</v>
      </c>
      <c r="I1098" s="30">
        <v>1.0</v>
      </c>
      <c r="J1098" s="30">
        <v>0.0</v>
      </c>
      <c r="K1098" s="33">
        <v>1.0</v>
      </c>
      <c r="L1098" s="32">
        <v>1.0526315789473684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20.0</v>
      </c>
      <c r="E1099" s="30">
        <v>17.0</v>
      </c>
      <c r="F1099" s="31">
        <v>37.0</v>
      </c>
      <c r="G1099" s="32">
        <v>2.7027027027027026</v>
      </c>
      <c r="H1099" s="46">
        <v>750.0</v>
      </c>
      <c r="I1099" s="30">
        <v>16.0</v>
      </c>
      <c r="J1099" s="30">
        <v>7.0</v>
      </c>
      <c r="K1099" s="33">
        <v>23.0</v>
      </c>
      <c r="L1099" s="32">
        <v>3.0666666666666664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7.0</v>
      </c>
      <c r="E1100" s="30">
        <v>7.0</v>
      </c>
      <c r="F1100" s="31">
        <v>14.0</v>
      </c>
      <c r="G1100" s="32">
        <v>2.6615969581749046</v>
      </c>
      <c r="H1100" s="46">
        <v>328.0</v>
      </c>
      <c r="I1100" s="30">
        <v>4.0</v>
      </c>
      <c r="J1100" s="30">
        <v>4.0</v>
      </c>
      <c r="K1100" s="33">
        <v>8.0</v>
      </c>
      <c r="L1100" s="32">
        <v>2.4390243902439024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1.0</v>
      </c>
      <c r="E1101" s="30">
        <v>5.0</v>
      </c>
      <c r="F1101" s="31">
        <v>6.0</v>
      </c>
      <c r="G1101" s="32">
        <v>4.285714285714286</v>
      </c>
      <c r="H1101" s="46">
        <v>48.0</v>
      </c>
      <c r="I1101" s="30">
        <v>1.0</v>
      </c>
      <c r="J1101" s="30">
        <v>1.0</v>
      </c>
      <c r="K1101" s="33">
        <v>2.0</v>
      </c>
      <c r="L1101" s="32">
        <v>4.166666666666666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18.0</v>
      </c>
      <c r="E1102" s="30">
        <v>11.0</v>
      </c>
      <c r="F1102" s="31">
        <v>29.0</v>
      </c>
      <c r="G1102" s="32">
        <v>3.0366492146596857</v>
      </c>
      <c r="H1102" s="30">
        <v>576.0</v>
      </c>
      <c r="I1102" s="30">
        <v>4.0</v>
      </c>
      <c r="J1102" s="30">
        <v>4.0</v>
      </c>
      <c r="K1102" s="33">
        <v>8.0</v>
      </c>
      <c r="L1102" s="32">
        <v>1.3888888888888888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301.0</v>
      </c>
      <c r="E1103" s="49">
        <v>363.0</v>
      </c>
      <c r="F1103" s="49">
        <v>664.0</v>
      </c>
      <c r="G1103" s="42">
        <v>4.365261981460785</v>
      </c>
      <c r="H1103" s="40">
        <v>8570.0</v>
      </c>
      <c r="I1103" s="49">
        <v>122.0</v>
      </c>
      <c r="J1103" s="49">
        <v>102.0</v>
      </c>
      <c r="K1103" s="50">
        <v>224.0</v>
      </c>
      <c r="L1103" s="42">
        <v>2.6137689614935824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16.0</v>
      </c>
      <c r="E1104" s="46">
        <v>11.0</v>
      </c>
      <c r="F1104" s="51">
        <v>27.0</v>
      </c>
      <c r="G1104" s="32">
        <v>4.753521126760563</v>
      </c>
      <c r="H1104" s="46">
        <v>249.0</v>
      </c>
      <c r="I1104" s="46">
        <v>4.0</v>
      </c>
      <c r="J1104" s="46">
        <v>2.0</v>
      </c>
      <c r="K1104" s="52">
        <v>6.0</v>
      </c>
      <c r="L1104" s="32">
        <v>2.4096385542168677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1.0</v>
      </c>
      <c r="E1105" s="46">
        <v>4.0</v>
      </c>
      <c r="F1105" s="51">
        <v>5.0</v>
      </c>
      <c r="G1105" s="32">
        <v>1.6835016835016834</v>
      </c>
      <c r="H1105" s="46">
        <v>144.0</v>
      </c>
      <c r="I1105" s="46">
        <v>0.0</v>
      </c>
      <c r="J1105" s="46">
        <v>2.0</v>
      </c>
      <c r="K1105" s="52">
        <v>2.0</v>
      </c>
      <c r="L1105" s="32">
        <v>1.3888888888888888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13.0</v>
      </c>
      <c r="E1106" s="46">
        <v>13.0</v>
      </c>
      <c r="F1106" s="51">
        <v>26.0</v>
      </c>
      <c r="G1106" s="32">
        <v>4.25531914893617</v>
      </c>
      <c r="H1106" s="46">
        <v>168.0</v>
      </c>
      <c r="I1106" s="46">
        <v>3.0</v>
      </c>
      <c r="J1106" s="46">
        <v>2.0</v>
      </c>
      <c r="K1106" s="52">
        <v>5.0</v>
      </c>
      <c r="L1106" s="32">
        <v>2.976190476190476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10.0</v>
      </c>
      <c r="E1107" s="46">
        <v>7.0</v>
      </c>
      <c r="F1107" s="51">
        <v>17.0</v>
      </c>
      <c r="G1107" s="32">
        <v>6.4393939393939394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22.0</v>
      </c>
      <c r="E1108" s="46">
        <v>66.0</v>
      </c>
      <c r="F1108" s="51">
        <v>88.0</v>
      </c>
      <c r="G1108" s="32">
        <v>3.6258755665430575</v>
      </c>
      <c r="H1108" s="30">
        <v>1749.0</v>
      </c>
      <c r="I1108" s="46">
        <v>27.0</v>
      </c>
      <c r="J1108" s="46">
        <v>43.0</v>
      </c>
      <c r="K1108" s="52">
        <v>70.0</v>
      </c>
      <c r="L1108" s="32">
        <v>4.002287021154945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13.0</v>
      </c>
      <c r="E1109" s="46">
        <v>8.0</v>
      </c>
      <c r="F1109" s="51">
        <v>21.0</v>
      </c>
      <c r="G1109" s="32">
        <v>2.9619181946403383</v>
      </c>
      <c r="H1109" s="46">
        <v>464.0</v>
      </c>
      <c r="I1109" s="46">
        <v>9.0</v>
      </c>
      <c r="J1109" s="46">
        <v>7.0</v>
      </c>
      <c r="K1109" s="52">
        <v>16.0</v>
      </c>
      <c r="L1109" s="32">
        <v>3.4482758620689653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8.0</v>
      </c>
      <c r="E1110" s="46">
        <v>11.0</v>
      </c>
      <c r="F1110" s="51">
        <v>19.0</v>
      </c>
      <c r="G1110" s="32">
        <v>4.578313253012048</v>
      </c>
      <c r="H1110" s="46">
        <v>174.0</v>
      </c>
      <c r="I1110" s="46">
        <v>3.0</v>
      </c>
      <c r="J1110" s="46">
        <v>2.0</v>
      </c>
      <c r="K1110" s="52">
        <v>5.0</v>
      </c>
      <c r="L1110" s="32">
        <v>2.8735632183908044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62.0</v>
      </c>
      <c r="E1111" s="46">
        <v>76.0</v>
      </c>
      <c r="F1111" s="51">
        <v>138.0</v>
      </c>
      <c r="G1111" s="32">
        <v>10.199556541019955</v>
      </c>
      <c r="H1111" s="46">
        <v>820.0</v>
      </c>
      <c r="I1111" s="46">
        <v>12.0</v>
      </c>
      <c r="J1111" s="46">
        <v>13.0</v>
      </c>
      <c r="K1111" s="52">
        <v>25.0</v>
      </c>
      <c r="L1111" s="32">
        <v>3.048780487804878</v>
      </c>
    </row>
    <row r="1112" ht="15.0" customHeight="1" outlineLevel="1">
      <c r="A1112" s="28" t="s">
        <v>1923</v>
      </c>
      <c r="B1112" s="54" t="s">
        <v>1924</v>
      </c>
      <c r="C1112" s="46">
        <v>330.0</v>
      </c>
      <c r="D1112" s="46">
        <v>8.0</v>
      </c>
      <c r="E1112" s="46">
        <v>7.0</v>
      </c>
      <c r="F1112" s="51">
        <v>15.0</v>
      </c>
      <c r="G1112" s="32">
        <v>4.545454545454546</v>
      </c>
      <c r="H1112" s="46">
        <v>204.0</v>
      </c>
      <c r="I1112" s="46">
        <v>0.0</v>
      </c>
      <c r="J1112" s="46">
        <v>0.0</v>
      </c>
      <c r="K1112" s="52">
        <v>0.0</v>
      </c>
      <c r="L1112" s="32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4.0</v>
      </c>
      <c r="E1113" s="46">
        <v>22.0</v>
      </c>
      <c r="F1113" s="51">
        <v>26.0</v>
      </c>
      <c r="G1113" s="32">
        <v>2.751322751322751</v>
      </c>
      <c r="H1113" s="46">
        <v>645.0</v>
      </c>
      <c r="I1113" s="46">
        <v>6.0</v>
      </c>
      <c r="J1113" s="46">
        <v>2.0</v>
      </c>
      <c r="K1113" s="52">
        <v>8.0</v>
      </c>
      <c r="L1113" s="32">
        <v>1.2403100775193798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21.0</v>
      </c>
      <c r="E1114" s="46">
        <v>9.0</v>
      </c>
      <c r="F1114" s="51">
        <v>30.0</v>
      </c>
      <c r="G1114" s="32">
        <v>4.491017964071856</v>
      </c>
      <c r="H1114" s="46">
        <v>380.0</v>
      </c>
      <c r="I1114" s="46">
        <v>17.0</v>
      </c>
      <c r="J1114" s="46">
        <v>11.0</v>
      </c>
      <c r="K1114" s="52">
        <v>28.0</v>
      </c>
      <c r="L1114" s="32">
        <v>7.368421052631578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4.0</v>
      </c>
      <c r="E1115" s="46">
        <v>6.0</v>
      </c>
      <c r="F1115" s="51">
        <v>10.0</v>
      </c>
      <c r="G1115" s="32">
        <v>2.976190476190476</v>
      </c>
      <c r="H1115" s="46">
        <v>141.0</v>
      </c>
      <c r="I1115" s="46">
        <v>4.0</v>
      </c>
      <c r="J1115" s="46">
        <v>3.0</v>
      </c>
      <c r="K1115" s="52">
        <v>7.0</v>
      </c>
      <c r="L1115" s="32">
        <v>4.964539007092199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22.0</v>
      </c>
      <c r="E1116" s="46">
        <v>20.0</v>
      </c>
      <c r="F1116" s="51">
        <v>42.0</v>
      </c>
      <c r="G1116" s="32">
        <v>3.828623518687329</v>
      </c>
      <c r="H1116" s="46">
        <v>430.0</v>
      </c>
      <c r="I1116" s="46">
        <v>7.0</v>
      </c>
      <c r="J1116" s="46">
        <v>0.0</v>
      </c>
      <c r="K1116" s="52">
        <v>7.0</v>
      </c>
      <c r="L1116" s="32">
        <v>1.627906976744186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16.0</v>
      </c>
      <c r="E1117" s="46">
        <v>18.0</v>
      </c>
      <c r="F1117" s="51">
        <v>34.0</v>
      </c>
      <c r="G1117" s="32">
        <v>4.3478260869565215</v>
      </c>
      <c r="H1117" s="46">
        <v>426.0</v>
      </c>
      <c r="I1117" s="46">
        <v>0.0</v>
      </c>
      <c r="J1117" s="46">
        <v>0.0</v>
      </c>
      <c r="K1117" s="52">
        <v>0.0</v>
      </c>
      <c r="L1117" s="32">
        <v>0.0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9.0</v>
      </c>
      <c r="E1118" s="46">
        <v>12.0</v>
      </c>
      <c r="F1118" s="51">
        <v>21.0</v>
      </c>
      <c r="G1118" s="32">
        <v>2.7450980392156863</v>
      </c>
      <c r="H1118" s="46">
        <v>482.0</v>
      </c>
      <c r="I1118" s="46">
        <v>9.0</v>
      </c>
      <c r="J1118" s="46">
        <v>0.0</v>
      </c>
      <c r="K1118" s="52">
        <v>9.0</v>
      </c>
      <c r="L1118" s="32">
        <v>1.8672199170124482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10.0</v>
      </c>
      <c r="E1119" s="46">
        <v>15.0</v>
      </c>
      <c r="F1119" s="51">
        <v>25.0</v>
      </c>
      <c r="G1119" s="32">
        <v>8.896797153024911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5.0</v>
      </c>
      <c r="E1120" s="46">
        <v>2.0</v>
      </c>
      <c r="F1120" s="51">
        <v>7.0</v>
      </c>
      <c r="G1120" s="32">
        <v>3.867403314917127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13.0</v>
      </c>
      <c r="E1121" s="46">
        <v>12.0</v>
      </c>
      <c r="F1121" s="51">
        <v>25.0</v>
      </c>
      <c r="G1121" s="32">
        <v>3.654970760233918</v>
      </c>
      <c r="H1121" s="46">
        <v>306.0</v>
      </c>
      <c r="I1121" s="46">
        <v>5.0</v>
      </c>
      <c r="J1121" s="46">
        <v>5.0</v>
      </c>
      <c r="K1121" s="52">
        <v>10.0</v>
      </c>
      <c r="L1121" s="32">
        <v>3.2679738562091507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14.0</v>
      </c>
      <c r="E1122" s="46">
        <v>12.0</v>
      </c>
      <c r="F1122" s="51">
        <v>26.0</v>
      </c>
      <c r="G1122" s="32">
        <v>5.977011494252873</v>
      </c>
      <c r="H1122" s="46">
        <v>150.0</v>
      </c>
      <c r="I1122" s="46">
        <v>1.0</v>
      </c>
      <c r="J1122" s="46">
        <v>0.0</v>
      </c>
      <c r="K1122" s="52">
        <v>1.0</v>
      </c>
      <c r="L1122" s="32">
        <v>0.6666666666666667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13.0</v>
      </c>
      <c r="E1123" s="46">
        <v>13.0</v>
      </c>
      <c r="F1123" s="51">
        <v>26.0</v>
      </c>
      <c r="G1123" s="32">
        <v>3.0162412993039442</v>
      </c>
      <c r="H1123" s="46">
        <v>625.0</v>
      </c>
      <c r="I1123" s="46">
        <v>3.0</v>
      </c>
      <c r="J1123" s="46">
        <v>4.0</v>
      </c>
      <c r="K1123" s="52">
        <v>7.0</v>
      </c>
      <c r="L1123" s="32">
        <v>1.1199999999999999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3.0</v>
      </c>
      <c r="E1124" s="46">
        <v>0.0</v>
      </c>
      <c r="F1124" s="51">
        <v>3.0</v>
      </c>
      <c r="G1124" s="32">
        <v>2.013422818791946</v>
      </c>
      <c r="H1124" s="46">
        <v>79.0</v>
      </c>
      <c r="I1124" s="46">
        <v>1.0</v>
      </c>
      <c r="J1124" s="46">
        <v>0.0</v>
      </c>
      <c r="K1124" s="52">
        <v>1.0</v>
      </c>
      <c r="L1124" s="32">
        <v>1.2658227848101267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2.0</v>
      </c>
      <c r="E1125" s="46">
        <v>5.0</v>
      </c>
      <c r="F1125" s="51">
        <v>7.0</v>
      </c>
      <c r="G1125" s="32">
        <v>2.083333333333333</v>
      </c>
      <c r="H1125" s="46">
        <v>202.0</v>
      </c>
      <c r="I1125" s="46">
        <v>2.0</v>
      </c>
      <c r="J1125" s="46">
        <v>4.0</v>
      </c>
      <c r="K1125" s="52">
        <v>6.0</v>
      </c>
      <c r="L1125" s="32">
        <v>2.9702970297029703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5.0</v>
      </c>
      <c r="E1126" s="46">
        <v>9.0</v>
      </c>
      <c r="F1126" s="51">
        <v>14.0</v>
      </c>
      <c r="G1126" s="32">
        <v>4.179104477611941</v>
      </c>
      <c r="H1126" s="46">
        <v>212.0</v>
      </c>
      <c r="I1126" s="46">
        <v>4.0</v>
      </c>
      <c r="J1126" s="46">
        <v>1.0</v>
      </c>
      <c r="K1126" s="52">
        <v>5.0</v>
      </c>
      <c r="L1126" s="32">
        <v>2.358490566037736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7.0</v>
      </c>
      <c r="E1127" s="46">
        <v>5.0</v>
      </c>
      <c r="F1127" s="51">
        <v>12.0</v>
      </c>
      <c r="G1127" s="32">
        <v>3.149606299212598</v>
      </c>
      <c r="H1127" s="30">
        <v>228.0</v>
      </c>
      <c r="I1127" s="46">
        <v>5.0</v>
      </c>
      <c r="J1127" s="46">
        <v>1.0</v>
      </c>
      <c r="K1127" s="52">
        <v>6.0</v>
      </c>
      <c r="L1127" s="32">
        <v>2.631578947368421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299.0</v>
      </c>
      <c r="E1128" s="49">
        <v>303.0</v>
      </c>
      <c r="F1128" s="49">
        <v>602.0</v>
      </c>
      <c r="G1128" s="42">
        <v>3.292136060374057</v>
      </c>
      <c r="H1128" s="40">
        <v>11206.0</v>
      </c>
      <c r="I1128" s="49">
        <v>143.0</v>
      </c>
      <c r="J1128" s="49">
        <v>145.0</v>
      </c>
      <c r="K1128" s="50">
        <v>288.0</v>
      </c>
      <c r="L1128" s="42">
        <v>2.5700517579867928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2.0</v>
      </c>
      <c r="E1129" s="46">
        <v>3.0</v>
      </c>
      <c r="F1129" s="51">
        <v>5.0</v>
      </c>
      <c r="G1129" s="32">
        <v>3.4482758620689653</v>
      </c>
      <c r="H1129" s="46">
        <v>101.0</v>
      </c>
      <c r="I1129" s="46">
        <v>0.0</v>
      </c>
      <c r="J1129" s="46">
        <v>0.0</v>
      </c>
      <c r="K1129" s="52">
        <v>0.0</v>
      </c>
      <c r="L1129" s="32">
        <v>0.0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14.0</v>
      </c>
      <c r="E1130" s="46">
        <v>10.0</v>
      </c>
      <c r="F1130" s="51">
        <v>24.0</v>
      </c>
      <c r="G1130" s="32">
        <v>1.834862385321101</v>
      </c>
      <c r="H1130" s="30">
        <v>838.0</v>
      </c>
      <c r="I1130" s="46">
        <v>6.0</v>
      </c>
      <c r="J1130" s="46">
        <v>5.0</v>
      </c>
      <c r="K1130" s="52">
        <v>11.0</v>
      </c>
      <c r="L1130" s="32">
        <v>1.3126491646778042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93.0</v>
      </c>
      <c r="E1131" s="46">
        <v>93.0</v>
      </c>
      <c r="F1131" s="51">
        <v>186.0</v>
      </c>
      <c r="G1131" s="32">
        <v>4.160143144710355</v>
      </c>
      <c r="H1131" s="30">
        <v>2739.0</v>
      </c>
      <c r="I1131" s="46">
        <v>43.0</v>
      </c>
      <c r="J1131" s="46">
        <v>46.0</v>
      </c>
      <c r="K1131" s="52">
        <v>89.0</v>
      </c>
      <c r="L1131" s="32">
        <v>3.249361080686382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2.0</v>
      </c>
      <c r="E1132" s="46">
        <v>5.0</v>
      </c>
      <c r="F1132" s="51">
        <v>7.0</v>
      </c>
      <c r="G1132" s="32">
        <v>1.411290322580645</v>
      </c>
      <c r="H1132" s="30">
        <v>273.0</v>
      </c>
      <c r="I1132" s="46">
        <v>2.0</v>
      </c>
      <c r="J1132" s="46">
        <v>4.0</v>
      </c>
      <c r="K1132" s="52">
        <v>6.0</v>
      </c>
      <c r="L1132" s="32">
        <v>2.197802197802198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56.0</v>
      </c>
      <c r="E1133" s="46">
        <v>57.0</v>
      </c>
      <c r="F1133" s="51">
        <v>113.0</v>
      </c>
      <c r="G1133" s="32">
        <v>4.259329061439879</v>
      </c>
      <c r="H1133" s="30">
        <v>1364.0</v>
      </c>
      <c r="I1133" s="46">
        <v>13.0</v>
      </c>
      <c r="J1133" s="46">
        <v>18.0</v>
      </c>
      <c r="K1133" s="52">
        <v>31.0</v>
      </c>
      <c r="L1133" s="32">
        <v>2.272727272727273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5.0</v>
      </c>
      <c r="E1134" s="46">
        <v>1.0</v>
      </c>
      <c r="F1134" s="51">
        <v>6.0</v>
      </c>
      <c r="G1134" s="32">
        <v>0.7058823529411765</v>
      </c>
      <c r="H1134" s="46">
        <v>663.0</v>
      </c>
      <c r="I1134" s="46">
        <v>9.0</v>
      </c>
      <c r="J1134" s="46">
        <v>5.0</v>
      </c>
      <c r="K1134" s="52">
        <v>14.0</v>
      </c>
      <c r="L1134" s="32">
        <v>2.1116138763197587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7.0</v>
      </c>
      <c r="E1135" s="46">
        <v>9.0</v>
      </c>
      <c r="F1135" s="51">
        <v>16.0</v>
      </c>
      <c r="G1135" s="32">
        <v>1.9464720194647203</v>
      </c>
      <c r="H1135" s="46">
        <v>615.0</v>
      </c>
      <c r="I1135" s="46">
        <v>2.0</v>
      </c>
      <c r="J1135" s="46">
        <v>5.0</v>
      </c>
      <c r="K1135" s="52">
        <v>7.0</v>
      </c>
      <c r="L1135" s="32">
        <v>1.1382113821138211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6.0</v>
      </c>
      <c r="E1136" s="46">
        <v>3.0</v>
      </c>
      <c r="F1136" s="51">
        <v>9.0</v>
      </c>
      <c r="G1136" s="32">
        <v>3.571428571428571</v>
      </c>
      <c r="H1136" s="46">
        <v>142.0</v>
      </c>
      <c r="I1136" s="46">
        <v>1.0</v>
      </c>
      <c r="J1136" s="46">
        <v>0.0</v>
      </c>
      <c r="K1136" s="52">
        <v>1.0</v>
      </c>
      <c r="L1136" s="32">
        <v>0.7042253521126761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12.0</v>
      </c>
      <c r="E1137" s="46">
        <v>18.0</v>
      </c>
      <c r="F1137" s="51">
        <v>30.0</v>
      </c>
      <c r="G1137" s="32">
        <v>6.507592190889371</v>
      </c>
      <c r="H1137" s="46">
        <v>184.0</v>
      </c>
      <c r="I1137" s="46">
        <v>8.0</v>
      </c>
      <c r="J1137" s="46">
        <v>13.0</v>
      </c>
      <c r="K1137" s="52">
        <v>21.0</v>
      </c>
      <c r="L1137" s="32">
        <v>11.41304347826087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6.0</v>
      </c>
      <c r="E1138" s="46">
        <v>3.0</v>
      </c>
      <c r="F1138" s="51">
        <v>9.0</v>
      </c>
      <c r="G1138" s="32">
        <v>2.34375</v>
      </c>
      <c r="H1138" s="46">
        <v>255.0</v>
      </c>
      <c r="I1138" s="46">
        <v>3.0</v>
      </c>
      <c r="J1138" s="46">
        <v>10.0</v>
      </c>
      <c r="K1138" s="52">
        <v>13.0</v>
      </c>
      <c r="L1138" s="32">
        <v>5.098039215686274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3.0</v>
      </c>
      <c r="E1139" s="46">
        <v>3.0</v>
      </c>
      <c r="F1139" s="51">
        <v>6.0</v>
      </c>
      <c r="G1139" s="32">
        <v>3.1746031746031744</v>
      </c>
      <c r="H1139" s="46">
        <v>127.0</v>
      </c>
      <c r="I1139" s="46">
        <v>1.0</v>
      </c>
      <c r="J1139" s="46">
        <v>1.0</v>
      </c>
      <c r="K1139" s="52">
        <v>2.0</v>
      </c>
      <c r="L1139" s="32">
        <v>1.574803149606299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3.0</v>
      </c>
      <c r="E1140" s="46">
        <v>1.0</v>
      </c>
      <c r="F1140" s="51">
        <v>4.0</v>
      </c>
      <c r="G1140" s="32">
        <v>1.1594202898550725</v>
      </c>
      <c r="H1140" s="46">
        <v>228.0</v>
      </c>
      <c r="I1140" s="46">
        <v>5.0</v>
      </c>
      <c r="J1140" s="46">
        <v>0.0</v>
      </c>
      <c r="K1140" s="52">
        <v>5.0</v>
      </c>
      <c r="L1140" s="32">
        <v>2.1929824561403506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10.0</v>
      </c>
      <c r="E1141" s="46">
        <v>10.0</v>
      </c>
      <c r="F1141" s="51">
        <v>20.0</v>
      </c>
      <c r="G1141" s="32">
        <v>5.420054200542006</v>
      </c>
      <c r="H1141" s="46">
        <v>277.0</v>
      </c>
      <c r="I1141" s="46">
        <v>3.0</v>
      </c>
      <c r="J1141" s="46">
        <v>4.0</v>
      </c>
      <c r="K1141" s="52">
        <v>7.0</v>
      </c>
      <c r="L1141" s="32">
        <v>2.527075812274368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3.0</v>
      </c>
      <c r="E1142" s="46">
        <v>1.0</v>
      </c>
      <c r="F1142" s="51">
        <v>4.0</v>
      </c>
      <c r="G1142" s="32">
        <v>1.9230769230769231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0.0</v>
      </c>
      <c r="E1143" s="46">
        <v>4.0</v>
      </c>
      <c r="F1143" s="51">
        <v>4.0</v>
      </c>
      <c r="G1143" s="32">
        <v>1.7937219730941705</v>
      </c>
      <c r="H1143" s="46">
        <v>149.0</v>
      </c>
      <c r="I1143" s="46">
        <v>0.0</v>
      </c>
      <c r="J1143" s="46">
        <v>1.0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15.0</v>
      </c>
      <c r="E1144" s="46">
        <v>12.0</v>
      </c>
      <c r="F1144" s="51">
        <v>27.0</v>
      </c>
      <c r="G1144" s="32">
        <v>4.128440366972478</v>
      </c>
      <c r="H1144" s="46">
        <v>328.0</v>
      </c>
      <c r="I1144" s="46">
        <v>1.0</v>
      </c>
      <c r="J1144" s="46">
        <v>0.0</v>
      </c>
      <c r="K1144" s="52">
        <v>1.0</v>
      </c>
      <c r="L1144" s="32">
        <v>0.3048780487804878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12.0</v>
      </c>
      <c r="E1145" s="46">
        <v>14.0</v>
      </c>
      <c r="F1145" s="51">
        <v>26.0</v>
      </c>
      <c r="G1145" s="32">
        <v>2.4051803885291396</v>
      </c>
      <c r="H1145" s="46">
        <v>558.0</v>
      </c>
      <c r="I1145" s="46">
        <v>7.0</v>
      </c>
      <c r="J1145" s="46">
        <v>2.0</v>
      </c>
      <c r="K1145" s="52">
        <v>9.0</v>
      </c>
      <c r="L1145" s="32">
        <v>1.6129032258064515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3.0</v>
      </c>
      <c r="E1146" s="46">
        <v>2.0</v>
      </c>
      <c r="F1146" s="51">
        <v>5.0</v>
      </c>
      <c r="G1146" s="32">
        <v>2.100840336134454</v>
      </c>
      <c r="H1146" s="46">
        <v>154.0</v>
      </c>
      <c r="I1146" s="46">
        <v>4.0</v>
      </c>
      <c r="J1146" s="46">
        <v>11.0</v>
      </c>
      <c r="K1146" s="52">
        <v>15.0</v>
      </c>
      <c r="L1146" s="32">
        <v>9.740259740259742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5.0</v>
      </c>
      <c r="E1147" s="46">
        <v>2.0</v>
      </c>
      <c r="F1147" s="51">
        <v>7.0</v>
      </c>
      <c r="G1147" s="32">
        <v>4.320987654320987</v>
      </c>
      <c r="H1147" s="46">
        <v>92.0</v>
      </c>
      <c r="I1147" s="46">
        <v>3.0</v>
      </c>
      <c r="J1147" s="46">
        <v>1.0</v>
      </c>
      <c r="K1147" s="52">
        <v>4.0</v>
      </c>
      <c r="L1147" s="32">
        <v>4.3478260869565215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0.0</v>
      </c>
      <c r="E1148" s="46">
        <v>10.0</v>
      </c>
      <c r="F1148" s="51">
        <v>10.0</v>
      </c>
      <c r="G1148" s="32">
        <v>1.5527950310559007</v>
      </c>
      <c r="H1148" s="46">
        <v>476.0</v>
      </c>
      <c r="I1148" s="46">
        <v>3.0</v>
      </c>
      <c r="J1148" s="46">
        <v>6.0</v>
      </c>
      <c r="K1148" s="52">
        <v>9.0</v>
      </c>
      <c r="L1148" s="32">
        <v>1.8907563025210083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10.0</v>
      </c>
      <c r="E1149" s="46">
        <v>5.0</v>
      </c>
      <c r="F1149" s="51">
        <v>15.0</v>
      </c>
      <c r="G1149" s="32">
        <v>2.9469548133595285</v>
      </c>
      <c r="H1149" s="46">
        <v>268.0</v>
      </c>
      <c r="I1149" s="46">
        <v>5.0</v>
      </c>
      <c r="J1149" s="46">
        <v>5.0</v>
      </c>
      <c r="K1149" s="52">
        <v>10.0</v>
      </c>
      <c r="L1149" s="32">
        <v>3.731343283582089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12.0</v>
      </c>
      <c r="E1150" s="46">
        <v>7.0</v>
      </c>
      <c r="F1150" s="51">
        <v>19.0</v>
      </c>
      <c r="G1150" s="32">
        <v>2.503293807641634</v>
      </c>
      <c r="H1150" s="46">
        <v>481.0</v>
      </c>
      <c r="I1150" s="46">
        <v>2.0</v>
      </c>
      <c r="J1150" s="46">
        <v>3.0</v>
      </c>
      <c r="K1150" s="52">
        <v>5.0</v>
      </c>
      <c r="L1150" s="32">
        <v>1.0395010395010396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9.0</v>
      </c>
      <c r="E1151" s="46">
        <v>5.0</v>
      </c>
      <c r="F1151" s="51">
        <v>14.0</v>
      </c>
      <c r="G1151" s="32">
        <v>3.7433155080213902</v>
      </c>
      <c r="H1151" s="46">
        <v>273.0</v>
      </c>
      <c r="I1151" s="46">
        <v>10.0</v>
      </c>
      <c r="J1151" s="46">
        <v>3.0</v>
      </c>
      <c r="K1151" s="52">
        <v>13.0</v>
      </c>
      <c r="L1151" s="32">
        <v>4.761904761904762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6.0</v>
      </c>
      <c r="E1152" s="46">
        <v>18.0</v>
      </c>
      <c r="F1152" s="51">
        <v>24.0</v>
      </c>
      <c r="G1152" s="32">
        <v>15.789473684210526</v>
      </c>
      <c r="H1152" s="46">
        <v>71.0</v>
      </c>
      <c r="I1152" s="46">
        <v>6.0</v>
      </c>
      <c r="J1152" s="46">
        <v>0.0</v>
      </c>
      <c r="K1152" s="52">
        <v>6.0</v>
      </c>
      <c r="L1152" s="32">
        <v>8.450704225352112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4.0</v>
      </c>
      <c r="E1153" s="46">
        <v>6.0</v>
      </c>
      <c r="F1153" s="51">
        <v>10.0</v>
      </c>
      <c r="G1153" s="32">
        <v>2.5</v>
      </c>
      <c r="H1153" s="46">
        <v>323.0</v>
      </c>
      <c r="I1153" s="46">
        <v>1.0</v>
      </c>
      <c r="J1153" s="46">
        <v>1.0</v>
      </c>
      <c r="K1153" s="52">
        <v>2.0</v>
      </c>
      <c r="L1153" s="32">
        <v>0.6191950464396285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1.0</v>
      </c>
      <c r="E1154" s="46">
        <v>1.0</v>
      </c>
      <c r="F1154" s="51">
        <v>2.0</v>
      </c>
      <c r="G1154" s="32">
        <v>1.4598540145985401</v>
      </c>
      <c r="H1154" s="30">
        <v>75.0</v>
      </c>
      <c r="I1154" s="46">
        <v>5.0</v>
      </c>
      <c r="J1154" s="46">
        <v>1.0</v>
      </c>
      <c r="K1154" s="52">
        <v>6.0</v>
      </c>
      <c r="L1154" s="32">
        <v>8.0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205.0</v>
      </c>
      <c r="E1155" s="49">
        <v>171.0</v>
      </c>
      <c r="F1155" s="49">
        <v>376.0</v>
      </c>
      <c r="G1155" s="42">
        <v>4.685942173479561</v>
      </c>
      <c r="H1155" s="40">
        <v>3867.0</v>
      </c>
      <c r="I1155" s="49">
        <v>26.0</v>
      </c>
      <c r="J1155" s="49">
        <v>6.0</v>
      </c>
      <c r="K1155" s="50">
        <v>32.0</v>
      </c>
      <c r="L1155" s="42">
        <v>0.8275148694078096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6.0</v>
      </c>
      <c r="E1156" s="46">
        <v>0.0</v>
      </c>
      <c r="F1156" s="51">
        <v>6.0</v>
      </c>
      <c r="G1156" s="32">
        <v>4.316546762589928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18.0</v>
      </c>
      <c r="E1157" s="46">
        <v>19.0</v>
      </c>
      <c r="F1157" s="51">
        <v>37.0</v>
      </c>
      <c r="G1157" s="32">
        <v>7.212475633528265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10.0</v>
      </c>
      <c r="E1158" s="46">
        <v>6.0</v>
      </c>
      <c r="F1158" s="51">
        <v>16.0</v>
      </c>
      <c r="G1158" s="32">
        <v>3.5794183445190155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customHeight="1" outlineLevel="1">
      <c r="A1159" s="28" t="s">
        <v>2009</v>
      </c>
      <c r="B1159" s="54" t="s">
        <v>2010</v>
      </c>
      <c r="C1159" s="46">
        <v>197.0</v>
      </c>
      <c r="D1159" s="46">
        <v>6.0</v>
      </c>
      <c r="E1159" s="46">
        <v>3.0</v>
      </c>
      <c r="F1159" s="51">
        <v>9.0</v>
      </c>
      <c r="G1159" s="32">
        <v>4.568527918781726</v>
      </c>
      <c r="H1159" s="46">
        <v>65.0</v>
      </c>
      <c r="I1159" s="46">
        <v>0.0</v>
      </c>
      <c r="J1159" s="46">
        <v>0.0</v>
      </c>
      <c r="K1159" s="52">
        <v>0.0</v>
      </c>
      <c r="L1159" s="32">
        <v>0.0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14.0</v>
      </c>
      <c r="E1160" s="46">
        <v>6.0</v>
      </c>
      <c r="F1160" s="51">
        <v>20.0</v>
      </c>
      <c r="G1160" s="32">
        <v>6.006006006006006</v>
      </c>
      <c r="H1160" s="46">
        <v>175.0</v>
      </c>
      <c r="I1160" s="46">
        <v>2.0</v>
      </c>
      <c r="J1160" s="46">
        <v>0.0</v>
      </c>
      <c r="K1160" s="52">
        <v>2.0</v>
      </c>
      <c r="L1160" s="32">
        <v>1.1428571428571428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15.0</v>
      </c>
      <c r="E1161" s="46">
        <v>7.0</v>
      </c>
      <c r="F1161" s="51">
        <v>22.0</v>
      </c>
      <c r="G1161" s="32">
        <v>4.793028322440087</v>
      </c>
      <c r="H1161" s="46">
        <v>219.0</v>
      </c>
      <c r="I1161" s="46">
        <v>2.0</v>
      </c>
      <c r="J1161" s="46">
        <v>0.0</v>
      </c>
      <c r="K1161" s="52">
        <v>2.0</v>
      </c>
      <c r="L1161" s="32">
        <v>0.91324200913242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46.0</v>
      </c>
      <c r="E1162" s="46">
        <v>39.0</v>
      </c>
      <c r="F1162" s="51">
        <v>85.0</v>
      </c>
      <c r="G1162" s="32">
        <v>5.095923261390888</v>
      </c>
      <c r="H1162" s="46">
        <v>917.0</v>
      </c>
      <c r="I1162" s="46">
        <v>5.0</v>
      </c>
      <c r="J1162" s="46">
        <v>2.0</v>
      </c>
      <c r="K1162" s="52">
        <v>7.0</v>
      </c>
      <c r="L1162" s="32">
        <v>0.7633587786259541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7.0</v>
      </c>
      <c r="E1163" s="46">
        <v>13.0</v>
      </c>
      <c r="F1163" s="51">
        <v>20.0</v>
      </c>
      <c r="G1163" s="32">
        <v>4.424778761061947</v>
      </c>
      <c r="H1163" s="46">
        <v>219.0</v>
      </c>
      <c r="I1163" s="46">
        <v>4.0</v>
      </c>
      <c r="J1163" s="46">
        <v>3.0</v>
      </c>
      <c r="K1163" s="52">
        <v>7.0</v>
      </c>
      <c r="L1163" s="32">
        <v>3.1963470319634704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9.0</v>
      </c>
      <c r="E1164" s="46">
        <v>4.0</v>
      </c>
      <c r="F1164" s="51">
        <v>13.0</v>
      </c>
      <c r="G1164" s="32">
        <v>2.888888888888889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2.0</v>
      </c>
      <c r="E1165" s="46">
        <v>3.0</v>
      </c>
      <c r="F1165" s="51">
        <v>5.0</v>
      </c>
      <c r="G1165" s="32">
        <v>2.5773195876288657</v>
      </c>
      <c r="H1165" s="46">
        <v>127.0</v>
      </c>
      <c r="I1165" s="46">
        <v>3.0</v>
      </c>
      <c r="J1165" s="46">
        <v>0.0</v>
      </c>
      <c r="K1165" s="52">
        <v>3.0</v>
      </c>
      <c r="L1165" s="32">
        <v>2.3622047244094486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1.0</v>
      </c>
      <c r="E1166" s="46">
        <v>1.0</v>
      </c>
      <c r="F1166" s="51">
        <v>2.0</v>
      </c>
      <c r="G1166" s="32">
        <v>1.2738853503184715</v>
      </c>
      <c r="H1166" s="46">
        <v>54.0</v>
      </c>
      <c r="I1166" s="46">
        <v>5.0</v>
      </c>
      <c r="J1166" s="46">
        <v>0.0</v>
      </c>
      <c r="K1166" s="52">
        <v>5.0</v>
      </c>
      <c r="L1166" s="32">
        <v>9.25925925925926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14.0</v>
      </c>
      <c r="E1167" s="46">
        <v>21.0</v>
      </c>
      <c r="F1167" s="51">
        <v>35.0</v>
      </c>
      <c r="G1167" s="32">
        <v>6.375227686703097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6.0</v>
      </c>
      <c r="E1168" s="46">
        <v>5.0</v>
      </c>
      <c r="F1168" s="51">
        <v>11.0</v>
      </c>
      <c r="G1168" s="32">
        <v>4.526748971193416</v>
      </c>
      <c r="H1168" s="46">
        <v>136.0</v>
      </c>
      <c r="I1168" s="46">
        <v>2.0</v>
      </c>
      <c r="J1168" s="46">
        <v>0.0</v>
      </c>
      <c r="K1168" s="52">
        <v>2.0</v>
      </c>
      <c r="L1168" s="32">
        <v>1.4705882352941175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6.0</v>
      </c>
      <c r="E1169" s="46">
        <v>6.0</v>
      </c>
      <c r="F1169" s="51">
        <v>12.0</v>
      </c>
      <c r="G1169" s="32">
        <v>4.580152671755725</v>
      </c>
      <c r="H1169" s="46">
        <v>137.0</v>
      </c>
      <c r="I1169" s="46">
        <v>1.0</v>
      </c>
      <c r="J1169" s="46">
        <v>0.0</v>
      </c>
      <c r="K1169" s="52">
        <v>1.0</v>
      </c>
      <c r="L1169" s="32">
        <v>0.7299270072992701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5.0</v>
      </c>
      <c r="E1170" s="46">
        <v>1.0</v>
      </c>
      <c r="F1170" s="51">
        <v>6.0</v>
      </c>
      <c r="G1170" s="32">
        <v>2.8301886792452833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8.0</v>
      </c>
      <c r="E1171" s="46">
        <v>7.0</v>
      </c>
      <c r="F1171" s="51">
        <v>15.0</v>
      </c>
      <c r="G1171" s="32">
        <v>6.0728744939271255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27.0</v>
      </c>
      <c r="E1172" s="46">
        <v>21.0</v>
      </c>
      <c r="F1172" s="51">
        <v>48.0</v>
      </c>
      <c r="G1172" s="32">
        <v>4.776119402985075</v>
      </c>
      <c r="H1172" s="46">
        <v>558.0</v>
      </c>
      <c r="I1172" s="46">
        <v>2.0</v>
      </c>
      <c r="J1172" s="46">
        <v>1.0</v>
      </c>
      <c r="K1172" s="52">
        <v>3.0</v>
      </c>
      <c r="L1172" s="32">
        <v>0.5376344086021506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4.0</v>
      </c>
      <c r="E1173" s="46">
        <v>8.0</v>
      </c>
      <c r="F1173" s="51">
        <v>12.0</v>
      </c>
      <c r="G1173" s="32">
        <v>3.061224489795918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1.0</v>
      </c>
      <c r="E1174" s="46">
        <v>1.0</v>
      </c>
      <c r="F1174" s="51">
        <v>2.0</v>
      </c>
      <c r="G1174" s="32">
        <v>1.9047619047619049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92.0</v>
      </c>
      <c r="E1175" s="49">
        <v>98.0</v>
      </c>
      <c r="F1175" s="49">
        <v>190.0</v>
      </c>
      <c r="G1175" s="42">
        <v>5.164446860559934</v>
      </c>
      <c r="H1175" s="40">
        <v>1248.0</v>
      </c>
      <c r="I1175" s="49">
        <v>22.0</v>
      </c>
      <c r="J1175" s="49">
        <v>14.0</v>
      </c>
      <c r="K1175" s="50">
        <v>36.0</v>
      </c>
      <c r="L1175" s="42">
        <v>2.8846153846153846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3.0</v>
      </c>
      <c r="E1176" s="46">
        <v>6.0</v>
      </c>
      <c r="F1176" s="51">
        <v>9.0</v>
      </c>
      <c r="G1176" s="32">
        <v>2.848101265822785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10.0</v>
      </c>
      <c r="E1177" s="46">
        <v>11.0</v>
      </c>
      <c r="F1177" s="51">
        <v>21.0</v>
      </c>
      <c r="G1177" s="32">
        <v>5.25</v>
      </c>
      <c r="H1177" s="46">
        <v>208.0</v>
      </c>
      <c r="I1177" s="46">
        <v>0.0</v>
      </c>
      <c r="J1177" s="46">
        <v>1.0</v>
      </c>
      <c r="K1177" s="52">
        <v>1.0</v>
      </c>
      <c r="L1177" s="32">
        <v>0.4807692307692308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10.0</v>
      </c>
      <c r="E1178" s="46">
        <v>10.0</v>
      </c>
      <c r="F1178" s="51">
        <v>20.0</v>
      </c>
      <c r="G1178" s="32">
        <v>4.246284501061571</v>
      </c>
      <c r="H1178" s="46">
        <v>177.0</v>
      </c>
      <c r="I1178" s="46">
        <v>2.0</v>
      </c>
      <c r="J1178" s="46">
        <v>2.0</v>
      </c>
      <c r="K1178" s="52">
        <v>4.0</v>
      </c>
      <c r="L1178" s="32">
        <v>2.2598870056497176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10.0</v>
      </c>
      <c r="E1179" s="46">
        <v>17.0</v>
      </c>
      <c r="F1179" s="51">
        <v>27.0</v>
      </c>
      <c r="G1179" s="32">
        <v>4.745166959578207</v>
      </c>
      <c r="H1179" s="46">
        <v>222.0</v>
      </c>
      <c r="I1179" s="46">
        <v>1.0</v>
      </c>
      <c r="J1179" s="46">
        <v>0.0</v>
      </c>
      <c r="K1179" s="52">
        <v>1.0</v>
      </c>
      <c r="L1179" s="32">
        <v>0.45045045045045046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12.0</v>
      </c>
      <c r="E1180" s="46">
        <v>11.0</v>
      </c>
      <c r="F1180" s="51">
        <v>23.0</v>
      </c>
      <c r="G1180" s="32">
        <v>8.614232209737828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6.0</v>
      </c>
      <c r="E1181" s="46">
        <v>4.0</v>
      </c>
      <c r="F1181" s="51">
        <v>10.0</v>
      </c>
      <c r="G1181" s="32">
        <v>2.923976608187134</v>
      </c>
      <c r="H1181" s="46">
        <v>99.0</v>
      </c>
      <c r="I1181" s="46">
        <v>0.0</v>
      </c>
      <c r="J1181" s="46">
        <v>0.0</v>
      </c>
      <c r="K1181" s="52">
        <v>0.0</v>
      </c>
      <c r="L1181" s="32">
        <v>0.0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2.0</v>
      </c>
      <c r="E1182" s="46">
        <v>4.0</v>
      </c>
      <c r="F1182" s="51">
        <v>6.0</v>
      </c>
      <c r="G1182" s="32">
        <v>5.825242718446602</v>
      </c>
      <c r="H1182" s="46">
        <v>49.0</v>
      </c>
      <c r="I1182" s="46">
        <v>0.0</v>
      </c>
      <c r="J1182" s="46">
        <v>0.0</v>
      </c>
      <c r="K1182" s="52">
        <v>0.0</v>
      </c>
      <c r="L1182" s="32">
        <v>0.0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39.0</v>
      </c>
      <c r="E1183" s="46">
        <v>35.0</v>
      </c>
      <c r="F1183" s="51">
        <v>74.0</v>
      </c>
      <c r="G1183" s="32">
        <v>6.11065235342692</v>
      </c>
      <c r="H1183" s="30">
        <v>333.0</v>
      </c>
      <c r="I1183" s="46">
        <v>19.0</v>
      </c>
      <c r="J1183" s="46">
        <v>11.0</v>
      </c>
      <c r="K1183" s="52">
        <v>30.0</v>
      </c>
      <c r="L1183" s="32">
        <v>9.00900900900901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155.0</v>
      </c>
      <c r="E1184" s="49">
        <v>136.0</v>
      </c>
      <c r="F1184" s="49">
        <v>291.0</v>
      </c>
      <c r="G1184" s="42">
        <v>5.039833737443713</v>
      </c>
      <c r="H1184" s="40">
        <v>2281.0</v>
      </c>
      <c r="I1184" s="49">
        <v>7.0</v>
      </c>
      <c r="J1184" s="49">
        <v>5.0</v>
      </c>
      <c r="K1184" s="50">
        <v>12.0</v>
      </c>
      <c r="L1184" s="42">
        <v>0.526085050416484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137.0</v>
      </c>
      <c r="E1185" s="49">
        <v>145.0</v>
      </c>
      <c r="F1185" s="49">
        <v>282.0</v>
      </c>
      <c r="G1185" s="42">
        <v>4.721245605223506</v>
      </c>
      <c r="H1185" s="40">
        <v>2587.0</v>
      </c>
      <c r="I1185" s="49">
        <v>18.0</v>
      </c>
      <c r="J1185" s="49">
        <v>15.0</v>
      </c>
      <c r="K1185" s="50">
        <v>33.0</v>
      </c>
      <c r="L1185" s="42">
        <v>1.2756088132972556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2280.0</v>
      </c>
      <c r="E1186" s="60">
        <v>2306.0</v>
      </c>
      <c r="F1186" s="60">
        <v>4586.0</v>
      </c>
      <c r="G1186" s="36">
        <v>4.946394287809824</v>
      </c>
      <c r="H1186" s="20">
        <v>33878.0</v>
      </c>
      <c r="I1186" s="60">
        <v>312.0</v>
      </c>
      <c r="J1186" s="60">
        <v>241.0</v>
      </c>
      <c r="K1186" s="61">
        <v>553.0</v>
      </c>
      <c r="L1186" s="36">
        <v>1.632327764330834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601.0</v>
      </c>
      <c r="E1187" s="49">
        <v>605.0</v>
      </c>
      <c r="F1187" s="49">
        <v>1206.0</v>
      </c>
      <c r="G1187" s="42">
        <v>4.441498176997017</v>
      </c>
      <c r="H1187" s="40">
        <v>11421.0</v>
      </c>
      <c r="I1187" s="49">
        <v>107.0</v>
      </c>
      <c r="J1187" s="49">
        <v>78.0</v>
      </c>
      <c r="K1187" s="50">
        <v>185.0</v>
      </c>
      <c r="L1187" s="42">
        <v>1.6198231328254968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82.0</v>
      </c>
      <c r="E1188" s="46">
        <v>96.0</v>
      </c>
      <c r="F1188" s="51">
        <v>178.0</v>
      </c>
      <c r="G1188" s="32">
        <v>8.904452226113056</v>
      </c>
      <c r="H1188" s="30">
        <v>396.0</v>
      </c>
      <c r="I1188" s="46">
        <v>2.0</v>
      </c>
      <c r="J1188" s="46">
        <v>0.0</v>
      </c>
      <c r="K1188" s="52">
        <v>2.0</v>
      </c>
      <c r="L1188" s="32">
        <v>0.5050505050505051</v>
      </c>
    </row>
    <row r="1189" ht="15.0" customHeight="1" outlineLevel="1">
      <c r="A1189" s="28" t="s">
        <v>2063</v>
      </c>
      <c r="B1189" s="54" t="s">
        <v>2064</v>
      </c>
      <c r="C1189" s="30">
        <v>3157.0</v>
      </c>
      <c r="D1189" s="46">
        <v>52.0</v>
      </c>
      <c r="E1189" s="46">
        <v>63.0</v>
      </c>
      <c r="F1189" s="51">
        <v>115.0</v>
      </c>
      <c r="G1189" s="32">
        <v>3.642698764649984</v>
      </c>
      <c r="H1189" s="30">
        <v>1174.0</v>
      </c>
      <c r="I1189" s="46">
        <v>8.0</v>
      </c>
      <c r="J1189" s="46">
        <v>9.0</v>
      </c>
      <c r="K1189" s="52">
        <v>17.0</v>
      </c>
      <c r="L1189" s="32">
        <v>1.4480408858603067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27.0</v>
      </c>
      <c r="E1190" s="46">
        <v>30.0</v>
      </c>
      <c r="F1190" s="51">
        <v>57.0</v>
      </c>
      <c r="G1190" s="32">
        <v>4.806070826306914</v>
      </c>
      <c r="H1190" s="46">
        <v>517.0</v>
      </c>
      <c r="I1190" s="46">
        <v>16.0</v>
      </c>
      <c r="J1190" s="46">
        <v>10.0</v>
      </c>
      <c r="K1190" s="52">
        <v>26.0</v>
      </c>
      <c r="L1190" s="32">
        <v>5.029013539651837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7.0</v>
      </c>
      <c r="E1191" s="46">
        <v>3.0</v>
      </c>
      <c r="F1191" s="51">
        <v>10.0</v>
      </c>
      <c r="G1191" s="32">
        <v>5.555555555555555</v>
      </c>
      <c r="H1191" s="46">
        <v>100.0</v>
      </c>
      <c r="I1191" s="46">
        <v>2.0</v>
      </c>
      <c r="J1191" s="46">
        <v>0.0</v>
      </c>
      <c r="K1191" s="52">
        <v>2.0</v>
      </c>
      <c r="L1191" s="32">
        <v>2.0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28.0</v>
      </c>
      <c r="E1192" s="46">
        <v>20.0</v>
      </c>
      <c r="F1192" s="51">
        <v>48.0</v>
      </c>
      <c r="G1192" s="32">
        <v>4.27807486631016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25.0</v>
      </c>
      <c r="E1193" s="46">
        <v>18.0</v>
      </c>
      <c r="F1193" s="51">
        <v>43.0</v>
      </c>
      <c r="G1193" s="32">
        <v>4.295704295704296</v>
      </c>
      <c r="H1193" s="46">
        <v>493.0</v>
      </c>
      <c r="I1193" s="46">
        <v>5.0</v>
      </c>
      <c r="J1193" s="46">
        <v>2.0</v>
      </c>
      <c r="K1193" s="52">
        <v>7.0</v>
      </c>
      <c r="L1193" s="32">
        <v>1.4198782961460445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21.0</v>
      </c>
      <c r="E1194" s="46">
        <v>22.0</v>
      </c>
      <c r="F1194" s="51">
        <v>43.0</v>
      </c>
      <c r="G1194" s="32">
        <v>4.953917050691245</v>
      </c>
      <c r="H1194" s="46">
        <v>410.0</v>
      </c>
      <c r="I1194" s="46">
        <v>0.0</v>
      </c>
      <c r="J1194" s="46">
        <v>1.0</v>
      </c>
      <c r="K1194" s="52">
        <v>1.0</v>
      </c>
      <c r="L1194" s="32">
        <v>0.24390243902439024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4.0</v>
      </c>
      <c r="E1195" s="46">
        <v>4.0</v>
      </c>
      <c r="F1195" s="51">
        <v>8.0</v>
      </c>
      <c r="G1195" s="32">
        <v>2.807017543859649</v>
      </c>
      <c r="H1195" s="46">
        <v>133.0</v>
      </c>
      <c r="I1195" s="46">
        <v>1.0</v>
      </c>
      <c r="J1195" s="46">
        <v>1.0</v>
      </c>
      <c r="K1195" s="52">
        <v>2.0</v>
      </c>
      <c r="L1195" s="32">
        <v>1.5037593984962405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18.0</v>
      </c>
      <c r="E1196" s="46">
        <v>16.0</v>
      </c>
      <c r="F1196" s="51">
        <v>34.0</v>
      </c>
      <c r="G1196" s="32">
        <v>7.28051391862955</v>
      </c>
      <c r="H1196" s="46">
        <v>133.0</v>
      </c>
      <c r="I1196" s="46">
        <v>0.0</v>
      </c>
      <c r="J1196" s="46">
        <v>1.0</v>
      </c>
      <c r="K1196" s="52">
        <v>1.0</v>
      </c>
      <c r="L1196" s="32">
        <v>0.7518796992481203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26.0</v>
      </c>
      <c r="E1197" s="46">
        <v>35.0</v>
      </c>
      <c r="F1197" s="51">
        <v>61.0</v>
      </c>
      <c r="G1197" s="32">
        <v>5.611775528978841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11.0</v>
      </c>
      <c r="E1198" s="46">
        <v>15.0</v>
      </c>
      <c r="F1198" s="51">
        <v>26.0</v>
      </c>
      <c r="G1198" s="32">
        <v>2.763018065887354</v>
      </c>
      <c r="H1198" s="46">
        <v>484.0</v>
      </c>
      <c r="I1198" s="46">
        <v>15.0</v>
      </c>
      <c r="J1198" s="46">
        <v>3.0</v>
      </c>
      <c r="K1198" s="52">
        <v>18.0</v>
      </c>
      <c r="L1198" s="32">
        <v>3.71900826446281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10.0</v>
      </c>
      <c r="E1199" s="46">
        <v>10.0</v>
      </c>
      <c r="F1199" s="51">
        <v>20.0</v>
      </c>
      <c r="G1199" s="32">
        <v>6.024096385542169</v>
      </c>
      <c r="H1199" s="46">
        <v>75.0</v>
      </c>
      <c r="I1199" s="46">
        <v>1.0</v>
      </c>
      <c r="J1199" s="46">
        <v>0.0</v>
      </c>
      <c r="K1199" s="52">
        <v>1.0</v>
      </c>
      <c r="L1199" s="32">
        <v>1.3333333333333335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22.0</v>
      </c>
      <c r="E1200" s="46">
        <v>14.0</v>
      </c>
      <c r="F1200" s="51">
        <v>36.0</v>
      </c>
      <c r="G1200" s="32">
        <v>3.9215686274509802</v>
      </c>
      <c r="H1200" s="46">
        <v>328.0</v>
      </c>
      <c r="I1200" s="46">
        <v>1.0</v>
      </c>
      <c r="J1200" s="46">
        <v>2.0</v>
      </c>
      <c r="K1200" s="52">
        <v>3.0</v>
      </c>
      <c r="L1200" s="32">
        <v>0.9146341463414633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12.0</v>
      </c>
      <c r="E1201" s="46">
        <v>14.0</v>
      </c>
      <c r="F1201" s="51">
        <v>26.0</v>
      </c>
      <c r="G1201" s="32">
        <v>2.7777777777777777</v>
      </c>
      <c r="H1201" s="46">
        <v>535.0</v>
      </c>
      <c r="I1201" s="46">
        <v>2.0</v>
      </c>
      <c r="J1201" s="46">
        <v>1.0</v>
      </c>
      <c r="K1201" s="52">
        <v>3.0</v>
      </c>
      <c r="L1201" s="32">
        <v>0.5607476635514018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22.0</v>
      </c>
      <c r="E1202" s="46">
        <v>27.0</v>
      </c>
      <c r="F1202" s="51">
        <v>49.0</v>
      </c>
      <c r="G1202" s="32">
        <v>4.367201426024955</v>
      </c>
      <c r="H1202" s="46">
        <v>479.0</v>
      </c>
      <c r="I1202" s="46">
        <v>3.0</v>
      </c>
      <c r="J1202" s="46">
        <v>2.0</v>
      </c>
      <c r="K1202" s="52">
        <v>5.0</v>
      </c>
      <c r="L1202" s="32">
        <v>1.0438413361169103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21.0</v>
      </c>
      <c r="E1203" s="46">
        <v>19.0</v>
      </c>
      <c r="F1203" s="51">
        <v>40.0</v>
      </c>
      <c r="G1203" s="32">
        <v>3.7243947858473</v>
      </c>
      <c r="H1203" s="46">
        <v>776.0</v>
      </c>
      <c r="I1203" s="46">
        <v>14.0</v>
      </c>
      <c r="J1203" s="46">
        <v>14.0</v>
      </c>
      <c r="K1203" s="52">
        <v>28.0</v>
      </c>
      <c r="L1203" s="32">
        <v>3.608247422680412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12.0</v>
      </c>
      <c r="E1204" s="46">
        <v>7.0</v>
      </c>
      <c r="F1204" s="51">
        <v>19.0</v>
      </c>
      <c r="G1204" s="32">
        <v>4.986876640419948</v>
      </c>
      <c r="H1204" s="30">
        <v>148.0</v>
      </c>
      <c r="I1204" s="46">
        <v>3.0</v>
      </c>
      <c r="J1204" s="46">
        <v>3.0</v>
      </c>
      <c r="K1204" s="52">
        <v>6.0</v>
      </c>
      <c r="L1204" s="32">
        <v>4.054054054054054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70.0</v>
      </c>
      <c r="E1205" s="46">
        <v>61.0</v>
      </c>
      <c r="F1205" s="51">
        <v>131.0</v>
      </c>
      <c r="G1205" s="32">
        <v>4.336312479311486</v>
      </c>
      <c r="H1205" s="30">
        <v>1375.0</v>
      </c>
      <c r="I1205" s="46">
        <v>10.0</v>
      </c>
      <c r="J1205" s="46">
        <v>8.0</v>
      </c>
      <c r="K1205" s="52">
        <v>18.0</v>
      </c>
      <c r="L1205" s="32">
        <v>1.309090909090909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11.0</v>
      </c>
      <c r="E1206" s="46">
        <v>14.0</v>
      </c>
      <c r="F1206" s="51">
        <v>25.0</v>
      </c>
      <c r="G1206" s="32">
        <v>1.8684603886397608</v>
      </c>
      <c r="H1206" s="46">
        <v>863.0</v>
      </c>
      <c r="I1206" s="46">
        <v>9.0</v>
      </c>
      <c r="J1206" s="46">
        <v>6.0</v>
      </c>
      <c r="K1206" s="52">
        <v>15.0</v>
      </c>
      <c r="L1206" s="32">
        <v>1.738122827346466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9.0</v>
      </c>
      <c r="E1207" s="46">
        <v>15.0</v>
      </c>
      <c r="F1207" s="51">
        <v>24.0</v>
      </c>
      <c r="G1207" s="32">
        <v>2.7777777777777777</v>
      </c>
      <c r="H1207" s="46">
        <v>484.0</v>
      </c>
      <c r="I1207" s="46">
        <v>2.0</v>
      </c>
      <c r="J1207" s="46">
        <v>2.0</v>
      </c>
      <c r="K1207" s="52">
        <v>4.0</v>
      </c>
      <c r="L1207" s="32">
        <v>0.8264462809917356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10.0</v>
      </c>
      <c r="E1208" s="46">
        <v>10.0</v>
      </c>
      <c r="F1208" s="51">
        <v>20.0</v>
      </c>
      <c r="G1208" s="32">
        <v>3.091190108191654</v>
      </c>
      <c r="H1208" s="46">
        <v>392.0</v>
      </c>
      <c r="I1208" s="46">
        <v>5.0</v>
      </c>
      <c r="J1208" s="46">
        <v>4.0</v>
      </c>
      <c r="K1208" s="52">
        <v>9.0</v>
      </c>
      <c r="L1208" s="32">
        <v>2.295918367346939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14.0</v>
      </c>
      <c r="E1209" s="46">
        <v>16.0</v>
      </c>
      <c r="F1209" s="51">
        <v>30.0</v>
      </c>
      <c r="G1209" s="32">
        <v>3.484320557491289</v>
      </c>
      <c r="H1209" s="46">
        <v>394.0</v>
      </c>
      <c r="I1209" s="46">
        <v>0.0</v>
      </c>
      <c r="J1209" s="46">
        <v>5.0</v>
      </c>
      <c r="K1209" s="52">
        <v>5.0</v>
      </c>
      <c r="L1209" s="32">
        <v>1.2690355329949239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31.0</v>
      </c>
      <c r="E1210" s="46">
        <v>26.0</v>
      </c>
      <c r="F1210" s="51">
        <v>57.0</v>
      </c>
      <c r="G1210" s="32">
        <v>6.135629709364909</v>
      </c>
      <c r="H1210" s="46">
        <v>221.0</v>
      </c>
      <c r="I1210" s="46">
        <v>3.0</v>
      </c>
      <c r="J1210" s="46">
        <v>2.0</v>
      </c>
      <c r="K1210" s="52">
        <v>5.0</v>
      </c>
      <c r="L1210" s="32">
        <v>2.262443438914027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10.0</v>
      </c>
      <c r="E1211" s="46">
        <v>6.0</v>
      </c>
      <c r="F1211" s="51">
        <v>16.0</v>
      </c>
      <c r="G1211" s="32">
        <v>2.684563758389262</v>
      </c>
      <c r="H1211" s="46">
        <v>308.0</v>
      </c>
      <c r="I1211" s="46">
        <v>1.0</v>
      </c>
      <c r="J1211" s="46">
        <v>0.0</v>
      </c>
      <c r="K1211" s="52">
        <v>1.0</v>
      </c>
      <c r="L1211" s="32">
        <v>0.3246753246753247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14.0</v>
      </c>
      <c r="E1212" s="46">
        <v>7.0</v>
      </c>
      <c r="F1212" s="51">
        <v>21.0</v>
      </c>
      <c r="G1212" s="32">
        <v>4.477611940298507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20.0</v>
      </c>
      <c r="E1213" s="46">
        <v>23.0</v>
      </c>
      <c r="F1213" s="51">
        <v>43.0</v>
      </c>
      <c r="G1213" s="32">
        <v>5.60625814863103</v>
      </c>
      <c r="H1213" s="46">
        <v>272.0</v>
      </c>
      <c r="I1213" s="46">
        <v>4.0</v>
      </c>
      <c r="J1213" s="46">
        <v>0.0</v>
      </c>
      <c r="K1213" s="52">
        <v>4.0</v>
      </c>
      <c r="L1213" s="32">
        <v>1.4705882352941175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12.0</v>
      </c>
      <c r="E1214" s="46">
        <v>14.0</v>
      </c>
      <c r="F1214" s="51">
        <v>26.0</v>
      </c>
      <c r="G1214" s="32">
        <v>4.297520661157025</v>
      </c>
      <c r="H1214" s="30">
        <v>196.0</v>
      </c>
      <c r="I1214" s="46">
        <v>0.0</v>
      </c>
      <c r="J1214" s="46">
        <v>2.0</v>
      </c>
      <c r="K1214" s="52">
        <v>2.0</v>
      </c>
      <c r="L1214" s="32">
        <v>1.0204081632653061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527.0</v>
      </c>
      <c r="E1215" s="49">
        <v>562.0</v>
      </c>
      <c r="F1215" s="49">
        <v>1089.0</v>
      </c>
      <c r="G1215" s="42">
        <v>4.203983940704139</v>
      </c>
      <c r="H1215" s="40">
        <v>12028.0</v>
      </c>
      <c r="I1215" s="49">
        <v>94.0</v>
      </c>
      <c r="J1215" s="49">
        <v>69.0</v>
      </c>
      <c r="K1215" s="50">
        <v>163.0</v>
      </c>
      <c r="L1215" s="42">
        <v>1.355171267043565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31.0</v>
      </c>
      <c r="E1216" s="46">
        <v>35.0</v>
      </c>
      <c r="F1216" s="51">
        <v>66.0</v>
      </c>
      <c r="G1216" s="32">
        <v>5.108359133126935</v>
      </c>
      <c r="H1216" s="46">
        <v>687.0</v>
      </c>
      <c r="I1216" s="46">
        <v>4.0</v>
      </c>
      <c r="J1216" s="46">
        <v>2.0</v>
      </c>
      <c r="K1216" s="52">
        <v>6.0</v>
      </c>
      <c r="L1216" s="32">
        <v>0.8733624454148471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22.0</v>
      </c>
      <c r="E1217" s="46">
        <v>17.0</v>
      </c>
      <c r="F1217" s="51">
        <v>39.0</v>
      </c>
      <c r="G1217" s="32">
        <v>4.631828978622328</v>
      </c>
      <c r="H1217" s="46">
        <v>321.0</v>
      </c>
      <c r="I1217" s="46">
        <v>1.0</v>
      </c>
      <c r="J1217" s="46">
        <v>0.0</v>
      </c>
      <c r="K1217" s="52">
        <v>1.0</v>
      </c>
      <c r="L1217" s="32">
        <v>0.3115264797507788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16.0</v>
      </c>
      <c r="E1218" s="46">
        <v>21.0</v>
      </c>
      <c r="F1218" s="51">
        <v>37.0</v>
      </c>
      <c r="G1218" s="32">
        <v>4.768041237113402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16.0</v>
      </c>
      <c r="E1219" s="46">
        <v>10.0</v>
      </c>
      <c r="F1219" s="51">
        <v>26.0</v>
      </c>
      <c r="G1219" s="32">
        <v>2.516940948693127</v>
      </c>
      <c r="H1219" s="46">
        <v>671.0</v>
      </c>
      <c r="I1219" s="46">
        <v>3.0</v>
      </c>
      <c r="J1219" s="46">
        <v>1.0</v>
      </c>
      <c r="K1219" s="52">
        <v>4.0</v>
      </c>
      <c r="L1219" s="32">
        <v>0.5961251862891207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21.0</v>
      </c>
      <c r="E1220" s="46">
        <v>16.0</v>
      </c>
      <c r="F1220" s="51">
        <v>37.0</v>
      </c>
      <c r="G1220" s="32">
        <v>4.862023653088042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37.0</v>
      </c>
      <c r="E1221" s="46">
        <v>40.0</v>
      </c>
      <c r="F1221" s="51">
        <v>77.0</v>
      </c>
      <c r="G1221" s="32">
        <v>5.636896046852123</v>
      </c>
      <c r="H1221" s="46">
        <v>287.0</v>
      </c>
      <c r="I1221" s="46">
        <v>5.0</v>
      </c>
      <c r="J1221" s="46">
        <v>1.0</v>
      </c>
      <c r="K1221" s="52">
        <v>6.0</v>
      </c>
      <c r="L1221" s="32">
        <v>2.0905923344947737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14.0</v>
      </c>
      <c r="E1222" s="46">
        <v>13.0</v>
      </c>
      <c r="F1222" s="51">
        <v>27.0</v>
      </c>
      <c r="G1222" s="32">
        <v>3.884892086330935</v>
      </c>
      <c r="H1222" s="46">
        <v>423.0</v>
      </c>
      <c r="I1222" s="46">
        <v>2.0</v>
      </c>
      <c r="J1222" s="46">
        <v>2.0</v>
      </c>
      <c r="K1222" s="52">
        <v>4.0</v>
      </c>
      <c r="L1222" s="32">
        <v>0.9456264775413712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19.0</v>
      </c>
      <c r="E1223" s="46">
        <v>30.0</v>
      </c>
      <c r="F1223" s="51">
        <v>49.0</v>
      </c>
      <c r="G1223" s="32">
        <v>4.184457728437233</v>
      </c>
      <c r="H1223" s="46">
        <v>522.0</v>
      </c>
      <c r="I1223" s="46">
        <v>2.0</v>
      </c>
      <c r="J1223" s="46">
        <v>2.0</v>
      </c>
      <c r="K1223" s="52">
        <v>4.0</v>
      </c>
      <c r="L1223" s="32">
        <v>0.7662835249042145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9.0</v>
      </c>
      <c r="E1224" s="46">
        <v>11.0</v>
      </c>
      <c r="F1224" s="51">
        <v>20.0</v>
      </c>
      <c r="G1224" s="32">
        <v>3.0441400304414</v>
      </c>
      <c r="H1224" s="46">
        <v>394.0</v>
      </c>
      <c r="I1224" s="46">
        <v>1.0</v>
      </c>
      <c r="J1224" s="46">
        <v>3.0</v>
      </c>
      <c r="K1224" s="52">
        <v>4.0</v>
      </c>
      <c r="L1224" s="32">
        <v>1.015228426395939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22.0</v>
      </c>
      <c r="E1225" s="46">
        <v>32.0</v>
      </c>
      <c r="F1225" s="51">
        <v>54.0</v>
      </c>
      <c r="G1225" s="32">
        <v>4.757709251101322</v>
      </c>
      <c r="H1225" s="46">
        <v>639.0</v>
      </c>
      <c r="I1225" s="46">
        <v>8.0</v>
      </c>
      <c r="J1225" s="46">
        <v>4.0</v>
      </c>
      <c r="K1225" s="52">
        <v>12.0</v>
      </c>
      <c r="L1225" s="32">
        <v>1.8779342723004695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9.0</v>
      </c>
      <c r="E1226" s="46">
        <v>19.0</v>
      </c>
      <c r="F1226" s="51">
        <v>28.0</v>
      </c>
      <c r="G1226" s="32">
        <v>3.121516164994426</v>
      </c>
      <c r="H1226" s="46">
        <v>483.0</v>
      </c>
      <c r="I1226" s="46">
        <v>21.0</v>
      </c>
      <c r="J1226" s="46">
        <v>17.0</v>
      </c>
      <c r="K1226" s="52">
        <v>38.0</v>
      </c>
      <c r="L1226" s="32">
        <v>7.867494824016563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10.0</v>
      </c>
      <c r="E1227" s="46">
        <v>6.0</v>
      </c>
      <c r="F1227" s="51">
        <v>16.0</v>
      </c>
      <c r="G1227" s="32">
        <v>2.0</v>
      </c>
      <c r="H1227" s="46">
        <v>496.0</v>
      </c>
      <c r="I1227" s="46">
        <v>11.0</v>
      </c>
      <c r="J1227" s="46">
        <v>4.0</v>
      </c>
      <c r="K1227" s="52">
        <v>15.0</v>
      </c>
      <c r="L1227" s="32">
        <v>3.024193548387097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36.0</v>
      </c>
      <c r="E1228" s="46">
        <v>31.0</v>
      </c>
      <c r="F1228" s="51">
        <v>67.0</v>
      </c>
      <c r="G1228" s="32">
        <v>5.075757575757576</v>
      </c>
      <c r="H1228" s="30">
        <v>456.0</v>
      </c>
      <c r="I1228" s="46">
        <v>2.0</v>
      </c>
      <c r="J1228" s="46">
        <v>3.0</v>
      </c>
      <c r="K1228" s="52">
        <v>5.0</v>
      </c>
      <c r="L1228" s="32">
        <v>1.0964912280701753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132.0</v>
      </c>
      <c r="E1229" s="46">
        <v>137.0</v>
      </c>
      <c r="F1229" s="51">
        <v>269.0</v>
      </c>
      <c r="G1229" s="32">
        <v>5.124785673461612</v>
      </c>
      <c r="H1229" s="30">
        <v>1841.0</v>
      </c>
      <c r="I1229" s="46">
        <v>7.0</v>
      </c>
      <c r="J1229" s="46">
        <v>7.0</v>
      </c>
      <c r="K1229" s="52">
        <v>14.0</v>
      </c>
      <c r="L1229" s="32">
        <v>0.7604562737642585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12.0</v>
      </c>
      <c r="E1230" s="46">
        <v>16.0</v>
      </c>
      <c r="F1230" s="51">
        <v>28.0</v>
      </c>
      <c r="G1230" s="32">
        <v>4.651162790697675</v>
      </c>
      <c r="H1230" s="46">
        <v>201.0</v>
      </c>
      <c r="I1230" s="46">
        <v>2.0</v>
      </c>
      <c r="J1230" s="46">
        <v>0.0</v>
      </c>
      <c r="K1230" s="52">
        <v>2.0</v>
      </c>
      <c r="L1230" s="32">
        <v>0.9950248756218906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11.0</v>
      </c>
      <c r="E1231" s="46">
        <v>11.0</v>
      </c>
      <c r="F1231" s="51">
        <v>22.0</v>
      </c>
      <c r="G1231" s="32">
        <v>4.280155642023346</v>
      </c>
      <c r="H1231" s="46">
        <v>237.0</v>
      </c>
      <c r="I1231" s="46">
        <v>0.0</v>
      </c>
      <c r="J1231" s="46">
        <v>0.0</v>
      </c>
      <c r="K1231" s="52">
        <v>0.0</v>
      </c>
      <c r="L1231" s="32">
        <v>0.0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11.0</v>
      </c>
      <c r="E1232" s="46">
        <v>11.0</v>
      </c>
      <c r="F1232" s="51">
        <v>22.0</v>
      </c>
      <c r="G1232" s="32">
        <v>3.2305433186490458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6.0</v>
      </c>
      <c r="E1233" s="46">
        <v>2.0</v>
      </c>
      <c r="F1233" s="51">
        <v>8.0</v>
      </c>
      <c r="G1233" s="32">
        <v>1.24804992199688</v>
      </c>
      <c r="H1233" s="46">
        <v>483.0</v>
      </c>
      <c r="I1233" s="46">
        <v>7.0</v>
      </c>
      <c r="J1233" s="46">
        <v>4.0</v>
      </c>
      <c r="K1233" s="52">
        <v>11.0</v>
      </c>
      <c r="L1233" s="32">
        <v>2.2774327122153206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18.0</v>
      </c>
      <c r="E1234" s="46">
        <v>19.0</v>
      </c>
      <c r="F1234" s="51">
        <v>37.0</v>
      </c>
      <c r="G1234" s="32">
        <v>3.8988408851422554</v>
      </c>
      <c r="H1234" s="46">
        <v>607.0</v>
      </c>
      <c r="I1234" s="46">
        <v>1.0</v>
      </c>
      <c r="J1234" s="46">
        <v>1.0</v>
      </c>
      <c r="K1234" s="52">
        <v>2.0</v>
      </c>
      <c r="L1234" s="32">
        <v>0.3294892915980231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23.0</v>
      </c>
      <c r="E1235" s="46">
        <v>16.0</v>
      </c>
      <c r="F1235" s="51">
        <v>39.0</v>
      </c>
      <c r="G1235" s="32">
        <v>3.91566265060241</v>
      </c>
      <c r="H1235" s="46">
        <v>607.0</v>
      </c>
      <c r="I1235" s="46">
        <v>6.0</v>
      </c>
      <c r="J1235" s="46">
        <v>9.0</v>
      </c>
      <c r="K1235" s="52">
        <v>15.0</v>
      </c>
      <c r="L1235" s="32">
        <v>2.471169686985173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9.0</v>
      </c>
      <c r="E1236" s="46">
        <v>8.0</v>
      </c>
      <c r="F1236" s="51">
        <v>17.0</v>
      </c>
      <c r="G1236" s="32">
        <v>3.9170506912442393</v>
      </c>
      <c r="H1236" s="46">
        <v>150.0</v>
      </c>
      <c r="I1236" s="46">
        <v>3.0</v>
      </c>
      <c r="J1236" s="46">
        <v>2.0</v>
      </c>
      <c r="K1236" s="52">
        <v>5.0</v>
      </c>
      <c r="L1236" s="32">
        <v>3.3333333333333335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8.0</v>
      </c>
      <c r="E1237" s="46">
        <v>8.0</v>
      </c>
      <c r="F1237" s="51">
        <v>16.0</v>
      </c>
      <c r="G1237" s="32">
        <v>5.405405405405405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5.0</v>
      </c>
      <c r="E1238" s="46">
        <v>13.0</v>
      </c>
      <c r="F1238" s="51">
        <v>18.0</v>
      </c>
      <c r="G1238" s="32">
        <v>2.3498694516971277</v>
      </c>
      <c r="H1238" s="46">
        <v>529.0</v>
      </c>
      <c r="I1238" s="46">
        <v>3.0</v>
      </c>
      <c r="J1238" s="46">
        <v>2.0</v>
      </c>
      <c r="K1238" s="52">
        <v>5.0</v>
      </c>
      <c r="L1238" s="32">
        <v>0.945179584120983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4.0</v>
      </c>
      <c r="E1239" s="46">
        <v>9.0</v>
      </c>
      <c r="F1239" s="51">
        <v>13.0</v>
      </c>
      <c r="G1239" s="32">
        <v>2.7253668763102725</v>
      </c>
      <c r="H1239" s="46">
        <v>339.0</v>
      </c>
      <c r="I1239" s="46">
        <v>0.0</v>
      </c>
      <c r="J1239" s="46">
        <v>0.0</v>
      </c>
      <c r="K1239" s="52">
        <v>0.0</v>
      </c>
      <c r="L1239" s="32">
        <v>0.0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10.0</v>
      </c>
      <c r="E1240" s="46">
        <v>9.0</v>
      </c>
      <c r="F1240" s="51">
        <v>19.0</v>
      </c>
      <c r="G1240" s="32">
        <v>3.2478632478632483</v>
      </c>
      <c r="H1240" s="46">
        <v>268.0</v>
      </c>
      <c r="I1240" s="46">
        <v>0.0</v>
      </c>
      <c r="J1240" s="46">
        <v>1.0</v>
      </c>
      <c r="K1240" s="52">
        <v>1.0</v>
      </c>
      <c r="L1240" s="32">
        <v>0.3731343283582089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8.0</v>
      </c>
      <c r="E1241" s="46">
        <v>10.0</v>
      </c>
      <c r="F1241" s="51">
        <v>18.0</v>
      </c>
      <c r="G1241" s="32">
        <v>4.455445544554455</v>
      </c>
      <c r="H1241" s="46">
        <v>100.0</v>
      </c>
      <c r="I1241" s="46">
        <v>2.0</v>
      </c>
      <c r="J1241" s="46">
        <v>1.0</v>
      </c>
      <c r="K1241" s="52">
        <v>3.0</v>
      </c>
      <c r="L1241" s="32">
        <v>3.0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8.0</v>
      </c>
      <c r="E1242" s="46">
        <v>12.0</v>
      </c>
      <c r="F1242" s="51">
        <v>20.0</v>
      </c>
      <c r="G1242" s="32">
        <v>3.5398230088495577</v>
      </c>
      <c r="H1242" s="30">
        <v>297.0</v>
      </c>
      <c r="I1242" s="46">
        <v>3.0</v>
      </c>
      <c r="J1242" s="46">
        <v>3.0</v>
      </c>
      <c r="K1242" s="52">
        <v>6.0</v>
      </c>
      <c r="L1242" s="32">
        <v>2.0202020202020203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346.0</v>
      </c>
      <c r="E1243" s="49">
        <v>367.0</v>
      </c>
      <c r="F1243" s="49">
        <v>713.0</v>
      </c>
      <c r="G1243" s="42">
        <v>4.714673014613503</v>
      </c>
      <c r="H1243" s="40">
        <v>5277.0</v>
      </c>
      <c r="I1243" s="49">
        <v>33.0</v>
      </c>
      <c r="J1243" s="49">
        <v>22.0</v>
      </c>
      <c r="K1243" s="50">
        <v>55.0</v>
      </c>
      <c r="L1243" s="42">
        <v>1.0422588592003033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31.0</v>
      </c>
      <c r="E1244" s="46">
        <v>30.0</v>
      </c>
      <c r="F1244" s="51">
        <v>61.0</v>
      </c>
      <c r="G1244" s="32">
        <v>6.174089068825911</v>
      </c>
      <c r="H1244" s="46">
        <v>174.0</v>
      </c>
      <c r="I1244" s="46">
        <v>6.0</v>
      </c>
      <c r="J1244" s="46">
        <v>2.0</v>
      </c>
      <c r="K1244" s="52">
        <v>8.0</v>
      </c>
      <c r="L1244" s="32">
        <v>4.597701149425287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11.0</v>
      </c>
      <c r="E1245" s="46">
        <v>15.0</v>
      </c>
      <c r="F1245" s="51">
        <v>26.0</v>
      </c>
      <c r="G1245" s="32">
        <v>3.1553398058252426</v>
      </c>
      <c r="H1245" s="46">
        <v>335.0</v>
      </c>
      <c r="I1245" s="46">
        <v>1.0</v>
      </c>
      <c r="J1245" s="46">
        <v>1.0</v>
      </c>
      <c r="K1245" s="52">
        <v>2.0</v>
      </c>
      <c r="L1245" s="32">
        <v>0.5970149253731344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12.0</v>
      </c>
      <c r="E1246" s="46">
        <v>15.0</v>
      </c>
      <c r="F1246" s="51">
        <v>27.0</v>
      </c>
      <c r="G1246" s="32">
        <v>4.153846153846154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14.0</v>
      </c>
      <c r="E1247" s="46">
        <v>22.0</v>
      </c>
      <c r="F1247" s="51">
        <v>36.0</v>
      </c>
      <c r="G1247" s="32">
        <v>5.669291338582677</v>
      </c>
      <c r="H1247" s="46">
        <v>150.0</v>
      </c>
      <c r="I1247" s="46">
        <v>0.0</v>
      </c>
      <c r="J1247" s="46">
        <v>0.0</v>
      </c>
      <c r="K1247" s="52">
        <v>0.0</v>
      </c>
      <c r="L1247" s="32">
        <v>0.0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45.0</v>
      </c>
      <c r="E1248" s="46">
        <v>60.0</v>
      </c>
      <c r="F1248" s="51">
        <v>105.0</v>
      </c>
      <c r="G1248" s="32">
        <v>5.5940330314331375</v>
      </c>
      <c r="H1248" s="46">
        <v>444.0</v>
      </c>
      <c r="I1248" s="46">
        <v>3.0</v>
      </c>
      <c r="J1248" s="46">
        <v>5.0</v>
      </c>
      <c r="K1248" s="52">
        <v>8.0</v>
      </c>
      <c r="L1248" s="32">
        <v>1.8018018018018018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21.0</v>
      </c>
      <c r="E1249" s="46">
        <v>24.0</v>
      </c>
      <c r="F1249" s="51">
        <v>45.0</v>
      </c>
      <c r="G1249" s="32">
        <v>3.91304347826087</v>
      </c>
      <c r="H1249" s="46">
        <v>503.0</v>
      </c>
      <c r="I1249" s="46">
        <v>3.0</v>
      </c>
      <c r="J1249" s="46">
        <v>3.0</v>
      </c>
      <c r="K1249" s="52">
        <v>6.0</v>
      </c>
      <c r="L1249" s="32">
        <v>1.1928429423459244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9.0</v>
      </c>
      <c r="E1250" s="46">
        <v>6.0</v>
      </c>
      <c r="F1250" s="51">
        <v>15.0</v>
      </c>
      <c r="G1250" s="32">
        <v>1.5511892450879008</v>
      </c>
      <c r="H1250" s="46">
        <v>716.0</v>
      </c>
      <c r="I1250" s="46">
        <v>1.0</v>
      </c>
      <c r="J1250" s="46">
        <v>3.0</v>
      </c>
      <c r="K1250" s="52">
        <v>4.0</v>
      </c>
      <c r="L1250" s="32">
        <v>0.5586592178770949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14.0</v>
      </c>
      <c r="E1251" s="46">
        <v>25.0</v>
      </c>
      <c r="F1251" s="51">
        <v>39.0</v>
      </c>
      <c r="G1251" s="32">
        <v>6.4891846921797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33.0</v>
      </c>
      <c r="E1252" s="46">
        <v>30.0</v>
      </c>
      <c r="F1252" s="51">
        <v>63.0</v>
      </c>
      <c r="G1252" s="32">
        <v>6.225296442687747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12.0</v>
      </c>
      <c r="E1253" s="46">
        <v>14.0</v>
      </c>
      <c r="F1253" s="51">
        <v>26.0</v>
      </c>
      <c r="G1253" s="32">
        <v>3.0162412993039442</v>
      </c>
      <c r="H1253" s="46">
        <v>492.0</v>
      </c>
      <c r="I1253" s="46">
        <v>1.0</v>
      </c>
      <c r="J1253" s="46">
        <v>0.0</v>
      </c>
      <c r="K1253" s="52">
        <v>1.0</v>
      </c>
      <c r="L1253" s="32">
        <v>0.20325203252032523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25.0</v>
      </c>
      <c r="E1254" s="46">
        <v>26.0</v>
      </c>
      <c r="F1254" s="51">
        <v>51.0</v>
      </c>
      <c r="G1254" s="32">
        <v>5.414012738853503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31.0</v>
      </c>
      <c r="E1255" s="46">
        <v>15.0</v>
      </c>
      <c r="F1255" s="51">
        <v>46.0</v>
      </c>
      <c r="G1255" s="32">
        <v>5.105438401775805</v>
      </c>
      <c r="H1255" s="46">
        <v>217.0</v>
      </c>
      <c r="I1255" s="46">
        <v>4.0</v>
      </c>
      <c r="J1255" s="46">
        <v>0.0</v>
      </c>
      <c r="K1255" s="52">
        <v>4.0</v>
      </c>
      <c r="L1255" s="32">
        <v>1.8433179723502304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20.0</v>
      </c>
      <c r="E1256" s="46">
        <v>19.0</v>
      </c>
      <c r="F1256" s="51">
        <v>39.0</v>
      </c>
      <c r="G1256" s="32">
        <v>4.202586206896552</v>
      </c>
      <c r="H1256" s="46">
        <v>304.0</v>
      </c>
      <c r="I1256" s="46">
        <v>2.0</v>
      </c>
      <c r="J1256" s="46">
        <v>1.0</v>
      </c>
      <c r="K1256" s="52">
        <v>3.0</v>
      </c>
      <c r="L1256" s="32">
        <v>0.9868421052631579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7.0</v>
      </c>
      <c r="E1257" s="46">
        <v>8.0</v>
      </c>
      <c r="F1257" s="51">
        <v>15.0</v>
      </c>
      <c r="G1257" s="32">
        <v>2.34375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31.0</v>
      </c>
      <c r="E1258" s="46">
        <v>26.0</v>
      </c>
      <c r="F1258" s="51">
        <v>57.0</v>
      </c>
      <c r="G1258" s="32">
        <v>5.102954341987466</v>
      </c>
      <c r="H1258" s="46">
        <v>344.0</v>
      </c>
      <c r="I1258" s="46">
        <v>7.0</v>
      </c>
      <c r="J1258" s="46">
        <v>1.0</v>
      </c>
      <c r="K1258" s="52">
        <v>8.0</v>
      </c>
      <c r="L1258" s="32">
        <v>2.3255813953488373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30.0</v>
      </c>
      <c r="E1259" s="46">
        <v>32.0</v>
      </c>
      <c r="F1259" s="51">
        <v>62.0</v>
      </c>
      <c r="G1259" s="32">
        <v>6.025267249757046</v>
      </c>
      <c r="H1259" s="30">
        <v>279.0</v>
      </c>
      <c r="I1259" s="46">
        <v>5.0</v>
      </c>
      <c r="J1259" s="46">
        <v>6.0</v>
      </c>
      <c r="K1259" s="52">
        <v>11.0</v>
      </c>
      <c r="L1259" s="32">
        <v>3.942652329749104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703.0</v>
      </c>
      <c r="E1260" s="49">
        <v>675.0</v>
      </c>
      <c r="F1260" s="49">
        <v>1378.0</v>
      </c>
      <c r="G1260" s="42">
        <v>6.5494296577946765</v>
      </c>
      <c r="H1260" s="40">
        <v>4228.0</v>
      </c>
      <c r="I1260" s="49">
        <v>78.0</v>
      </c>
      <c r="J1260" s="49">
        <v>72.0</v>
      </c>
      <c r="K1260" s="50">
        <v>150.0</v>
      </c>
      <c r="L1260" s="42">
        <v>3.5477767265846736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103.0</v>
      </c>
      <c r="E1261" s="49">
        <v>97.0</v>
      </c>
      <c r="F1261" s="49">
        <v>200.0</v>
      </c>
      <c r="G1261" s="42">
        <v>5.724098454493418</v>
      </c>
      <c r="H1261" s="40">
        <v>924.0</v>
      </c>
      <c r="I1261" s="49">
        <v>0.0</v>
      </c>
      <c r="J1261" s="49">
        <v>0.0</v>
      </c>
      <c r="K1261" s="50">
        <v>0.0</v>
      </c>
      <c r="L1261" s="42">
        <v>0.0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3793.0</v>
      </c>
      <c r="E1262" s="60">
        <v>3804.0</v>
      </c>
      <c r="F1262" s="60">
        <v>7597.0</v>
      </c>
      <c r="G1262" s="36">
        <v>6.346222923923849</v>
      </c>
      <c r="H1262" s="20">
        <v>43724.0</v>
      </c>
      <c r="I1262" s="60">
        <v>770.0</v>
      </c>
      <c r="J1262" s="60">
        <v>718.0</v>
      </c>
      <c r="K1262" s="61">
        <v>1488.0</v>
      </c>
      <c r="L1262" s="36">
        <v>3.4031653096697463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909.0</v>
      </c>
      <c r="E1263" s="49">
        <v>890.0</v>
      </c>
      <c r="F1263" s="49">
        <v>1799.0</v>
      </c>
      <c r="G1263" s="42">
        <v>4.881688917833496</v>
      </c>
      <c r="H1263" s="40">
        <v>14065.0</v>
      </c>
      <c r="I1263" s="49">
        <v>254.0</v>
      </c>
      <c r="J1263" s="49">
        <v>196.0</v>
      </c>
      <c r="K1263" s="50">
        <v>450.0</v>
      </c>
      <c r="L1263" s="42">
        <v>3.1994312122289372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38.0</v>
      </c>
      <c r="E1264" s="46">
        <v>24.0</v>
      </c>
      <c r="F1264" s="51">
        <v>62.0</v>
      </c>
      <c r="G1264" s="32">
        <v>7.7018633540372665</v>
      </c>
      <c r="H1264" s="46">
        <v>196.0</v>
      </c>
      <c r="I1264" s="46">
        <v>9.0</v>
      </c>
      <c r="J1264" s="46">
        <v>9.0</v>
      </c>
      <c r="K1264" s="52">
        <v>18.0</v>
      </c>
      <c r="L1264" s="32">
        <v>9.183673469387756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26.0</v>
      </c>
      <c r="E1265" s="46">
        <v>15.0</v>
      </c>
      <c r="F1265" s="51">
        <v>41.0</v>
      </c>
      <c r="G1265" s="32">
        <v>4.74537037037037</v>
      </c>
      <c r="H1265" s="46">
        <v>611.0</v>
      </c>
      <c r="I1265" s="46">
        <v>7.0</v>
      </c>
      <c r="J1265" s="46">
        <v>2.0</v>
      </c>
      <c r="K1265" s="52">
        <v>9.0</v>
      </c>
      <c r="L1265" s="32">
        <v>1.4729950900163666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18.0</v>
      </c>
      <c r="E1266" s="46">
        <v>16.0</v>
      </c>
      <c r="F1266" s="51">
        <v>34.0</v>
      </c>
      <c r="G1266" s="32">
        <v>5.892547660311958</v>
      </c>
      <c r="H1266" s="46">
        <v>220.0</v>
      </c>
      <c r="I1266" s="46">
        <v>6.0</v>
      </c>
      <c r="J1266" s="46">
        <v>3.0</v>
      </c>
      <c r="K1266" s="52">
        <v>9.0</v>
      </c>
      <c r="L1266" s="32">
        <v>4.090909090909091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51.0</v>
      </c>
      <c r="E1267" s="46">
        <v>48.0</v>
      </c>
      <c r="F1267" s="51">
        <v>99.0</v>
      </c>
      <c r="G1267" s="32">
        <v>5.663615560640732</v>
      </c>
      <c r="H1267" s="46">
        <v>437.0</v>
      </c>
      <c r="I1267" s="46">
        <v>11.0</v>
      </c>
      <c r="J1267" s="46">
        <v>5.0</v>
      </c>
      <c r="K1267" s="52">
        <v>16.0</v>
      </c>
      <c r="L1267" s="32">
        <v>3.6613272311212817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25.0</v>
      </c>
      <c r="E1268" s="46">
        <v>35.0</v>
      </c>
      <c r="F1268" s="51">
        <v>60.0</v>
      </c>
      <c r="G1268" s="32">
        <v>4.301075268817205</v>
      </c>
      <c r="H1268" s="46">
        <v>765.0</v>
      </c>
      <c r="I1268" s="46">
        <v>11.0</v>
      </c>
      <c r="J1268" s="46">
        <v>8.0</v>
      </c>
      <c r="K1268" s="52">
        <v>19.0</v>
      </c>
      <c r="L1268" s="32">
        <v>2.4836601307189543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16.0</v>
      </c>
      <c r="E1269" s="46">
        <v>28.0</v>
      </c>
      <c r="F1269" s="51">
        <v>44.0</v>
      </c>
      <c r="G1269" s="32">
        <v>5.953991880920163</v>
      </c>
      <c r="H1269" s="46">
        <v>258.0</v>
      </c>
      <c r="I1269" s="46">
        <v>0.0</v>
      </c>
      <c r="J1269" s="46">
        <v>1.0</v>
      </c>
      <c r="K1269" s="52">
        <v>1.0</v>
      </c>
      <c r="L1269" s="32">
        <v>0.3875968992248062</v>
      </c>
    </row>
    <row r="1270" ht="15.0" customHeight="1" outlineLevel="1">
      <c r="A1270" s="28" t="s">
        <v>2219</v>
      </c>
      <c r="B1270" s="54" t="s">
        <v>2220</v>
      </c>
      <c r="C1270" s="30">
        <v>1026.0</v>
      </c>
      <c r="D1270" s="46">
        <v>29.0</v>
      </c>
      <c r="E1270" s="46">
        <v>30.0</v>
      </c>
      <c r="F1270" s="51">
        <v>59.0</v>
      </c>
      <c r="G1270" s="32">
        <v>5.750487329434698</v>
      </c>
      <c r="H1270" s="46">
        <v>441.0</v>
      </c>
      <c r="I1270" s="46">
        <v>20.0</v>
      </c>
      <c r="J1270" s="46">
        <v>17.0</v>
      </c>
      <c r="K1270" s="52">
        <v>37.0</v>
      </c>
      <c r="L1270" s="32">
        <v>8.390022675736962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18.0</v>
      </c>
      <c r="E1271" s="46">
        <v>23.0</v>
      </c>
      <c r="F1271" s="51">
        <v>41.0</v>
      </c>
      <c r="G1271" s="32">
        <v>4.4228694714131604</v>
      </c>
      <c r="H1271" s="46">
        <v>477.0</v>
      </c>
      <c r="I1271" s="46">
        <v>7.0</v>
      </c>
      <c r="J1271" s="46">
        <v>14.0</v>
      </c>
      <c r="K1271" s="52">
        <v>21.0</v>
      </c>
      <c r="L1271" s="32">
        <v>4.40251572327044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1.0</v>
      </c>
      <c r="E1272" s="46">
        <v>1.0</v>
      </c>
      <c r="F1272" s="51">
        <v>2.0</v>
      </c>
      <c r="G1272" s="32">
        <v>0.15748031496062992</v>
      </c>
      <c r="H1272" s="46">
        <v>877.0</v>
      </c>
      <c r="I1272" s="46">
        <v>7.0</v>
      </c>
      <c r="J1272" s="46">
        <v>0.0</v>
      </c>
      <c r="K1272" s="52">
        <v>7.0</v>
      </c>
      <c r="L1272" s="32">
        <v>0.798175598631699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74.0</v>
      </c>
      <c r="E1273" s="46">
        <v>41.0</v>
      </c>
      <c r="F1273" s="51">
        <v>115.0</v>
      </c>
      <c r="G1273" s="32">
        <v>7.526178010471204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35.0</v>
      </c>
      <c r="E1274" s="46">
        <v>40.0</v>
      </c>
      <c r="F1274" s="51">
        <v>75.0</v>
      </c>
      <c r="G1274" s="32">
        <v>6.567425569176883</v>
      </c>
      <c r="H1274" s="30">
        <v>220.0</v>
      </c>
      <c r="I1274" s="46">
        <v>6.0</v>
      </c>
      <c r="J1274" s="46">
        <v>4.0</v>
      </c>
      <c r="K1274" s="52">
        <v>10.0</v>
      </c>
      <c r="L1274" s="32">
        <v>4.545454545454546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114.0</v>
      </c>
      <c r="E1275" s="46">
        <v>119.0</v>
      </c>
      <c r="F1275" s="51">
        <v>233.0</v>
      </c>
      <c r="G1275" s="32">
        <v>5.173179396092363</v>
      </c>
      <c r="H1275" s="30">
        <v>2032.0</v>
      </c>
      <c r="I1275" s="46">
        <v>27.0</v>
      </c>
      <c r="J1275" s="46">
        <v>24.0</v>
      </c>
      <c r="K1275" s="52">
        <v>51.0</v>
      </c>
      <c r="L1275" s="32">
        <v>2.5098425196850394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18.0</v>
      </c>
      <c r="E1276" s="46">
        <v>21.0</v>
      </c>
      <c r="F1276" s="51">
        <v>39.0</v>
      </c>
      <c r="G1276" s="32">
        <v>8.38709677419355</v>
      </c>
      <c r="H1276" s="46">
        <v>-306.0</v>
      </c>
      <c r="I1276" s="46">
        <v>2.0</v>
      </c>
      <c r="J1276" s="46">
        <v>0.0</v>
      </c>
      <c r="K1276" s="52">
        <v>2.0</v>
      </c>
      <c r="L1276" s="32">
        <v>-0.6535947712418301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70.0</v>
      </c>
      <c r="E1277" s="46">
        <v>63.0</v>
      </c>
      <c r="F1277" s="51">
        <v>133.0</v>
      </c>
      <c r="G1277" s="32">
        <v>5.133153222693941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74.0</v>
      </c>
      <c r="E1278" s="46">
        <v>50.0</v>
      </c>
      <c r="F1278" s="51">
        <v>124.0</v>
      </c>
      <c r="G1278" s="32">
        <v>4.918683062276874</v>
      </c>
      <c r="H1278" s="30">
        <v>1129.0</v>
      </c>
      <c r="I1278" s="46">
        <v>16.0</v>
      </c>
      <c r="J1278" s="46">
        <v>12.0</v>
      </c>
      <c r="K1278" s="52">
        <v>28.0</v>
      </c>
      <c r="L1278" s="32">
        <v>2.4800708591674048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35.0</v>
      </c>
      <c r="E1279" s="46">
        <v>37.0</v>
      </c>
      <c r="F1279" s="51">
        <v>72.0</v>
      </c>
      <c r="G1279" s="32">
        <v>5.417607223476298</v>
      </c>
      <c r="H1279" s="30">
        <v>397.0</v>
      </c>
      <c r="I1279" s="46">
        <v>9.0</v>
      </c>
      <c r="J1279" s="46">
        <v>0.0</v>
      </c>
      <c r="K1279" s="52">
        <v>9.0</v>
      </c>
      <c r="L1279" s="32">
        <v>2.2670025188916876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31.0</v>
      </c>
      <c r="E1280" s="46">
        <v>35.0</v>
      </c>
      <c r="F1280" s="51">
        <v>66.0</v>
      </c>
      <c r="G1280" s="32">
        <v>2.501895375284306</v>
      </c>
      <c r="H1280" s="30">
        <v>1659.0</v>
      </c>
      <c r="I1280" s="46">
        <v>29.0</v>
      </c>
      <c r="J1280" s="46">
        <v>34.0</v>
      </c>
      <c r="K1280" s="52">
        <v>63.0</v>
      </c>
      <c r="L1280" s="32">
        <v>3.79746835443038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33.0</v>
      </c>
      <c r="E1281" s="46">
        <v>30.0</v>
      </c>
      <c r="F1281" s="51">
        <v>63.0</v>
      </c>
      <c r="G1281" s="32">
        <v>3.825136612021858</v>
      </c>
      <c r="H1281" s="30">
        <v>1121.0</v>
      </c>
      <c r="I1281" s="46">
        <v>1.0</v>
      </c>
      <c r="J1281" s="46">
        <v>5.0</v>
      </c>
      <c r="K1281" s="52">
        <v>6.0</v>
      </c>
      <c r="L1281" s="32">
        <v>0.535236396074933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10.0</v>
      </c>
      <c r="E1282" s="46">
        <v>9.0</v>
      </c>
      <c r="F1282" s="51">
        <v>19.0</v>
      </c>
      <c r="G1282" s="32">
        <v>2.722063037249284</v>
      </c>
      <c r="H1282" s="46">
        <v>254.0</v>
      </c>
      <c r="I1282" s="46">
        <v>0.0</v>
      </c>
      <c r="J1282" s="46">
        <v>2.0</v>
      </c>
      <c r="K1282" s="52">
        <v>2.0</v>
      </c>
      <c r="L1282" s="32">
        <v>0.7874015748031495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76.0</v>
      </c>
      <c r="E1283" s="46">
        <v>86.0</v>
      </c>
      <c r="F1283" s="51">
        <v>162.0</v>
      </c>
      <c r="G1283" s="32">
        <v>7.486136783733826</v>
      </c>
      <c r="H1283" s="30">
        <v>-114.0</v>
      </c>
      <c r="I1283" s="46">
        <v>18.0</v>
      </c>
      <c r="J1283" s="46">
        <v>18.0</v>
      </c>
      <c r="K1283" s="52">
        <v>36.0</v>
      </c>
      <c r="L1283" s="32">
        <v>-31.57894736842105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104.0</v>
      </c>
      <c r="E1284" s="46">
        <v>111.0</v>
      </c>
      <c r="F1284" s="51">
        <v>215.0</v>
      </c>
      <c r="G1284" s="32">
        <v>4.059667673716012</v>
      </c>
      <c r="H1284" s="30">
        <v>2185.0</v>
      </c>
      <c r="I1284" s="46">
        <v>62.0</v>
      </c>
      <c r="J1284" s="46">
        <v>35.0</v>
      </c>
      <c r="K1284" s="52">
        <v>97.0</v>
      </c>
      <c r="L1284" s="32">
        <v>4.439359267734553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13.0</v>
      </c>
      <c r="E1285" s="46">
        <v>28.0</v>
      </c>
      <c r="F1285" s="51">
        <v>41.0</v>
      </c>
      <c r="G1285" s="32">
        <v>4.192229038854806</v>
      </c>
      <c r="H1285" s="46">
        <v>531.0</v>
      </c>
      <c r="I1285" s="46">
        <v>6.0</v>
      </c>
      <c r="J1285" s="46">
        <v>3.0</v>
      </c>
      <c r="K1285" s="52">
        <v>9.0</v>
      </c>
      <c r="L1285" s="32">
        <v>1.694915254237288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38.0</v>
      </c>
      <c r="E1286" s="40">
        <v>52.0</v>
      </c>
      <c r="F1286" s="40">
        <v>90.0</v>
      </c>
      <c r="G1286" s="42">
        <v>4.792332268370607</v>
      </c>
      <c r="H1286" s="49">
        <v>634.0</v>
      </c>
      <c r="I1286" s="40">
        <v>11.0</v>
      </c>
      <c r="J1286" s="40">
        <v>5.0</v>
      </c>
      <c r="K1286" s="47">
        <v>16.0</v>
      </c>
      <c r="L1286" s="42">
        <v>2.5236593059936907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5.0</v>
      </c>
      <c r="E1287" s="30">
        <v>6.0</v>
      </c>
      <c r="F1287" s="31">
        <v>11.0</v>
      </c>
      <c r="G1287" s="32">
        <v>3.4482758620689653</v>
      </c>
      <c r="H1287" s="46">
        <v>85.0</v>
      </c>
      <c r="I1287" s="30">
        <v>1.0</v>
      </c>
      <c r="J1287" s="30">
        <v>0.0</v>
      </c>
      <c r="K1287" s="33">
        <v>1.0</v>
      </c>
      <c r="L1287" s="32">
        <v>1.1764705882352942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0.0</v>
      </c>
      <c r="E1288" s="30">
        <v>7.0</v>
      </c>
      <c r="F1288" s="31">
        <v>7.0</v>
      </c>
      <c r="G1288" s="32">
        <v>5.0</v>
      </c>
      <c r="H1288" s="46">
        <v>49.0</v>
      </c>
      <c r="I1288" s="30">
        <v>1.0</v>
      </c>
      <c r="J1288" s="30">
        <v>1.0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5.0</v>
      </c>
      <c r="E1289" s="30">
        <v>8.0</v>
      </c>
      <c r="F1289" s="31">
        <v>13.0</v>
      </c>
      <c r="G1289" s="32">
        <v>4.4673539518900345</v>
      </c>
      <c r="H1289" s="46">
        <v>144.0</v>
      </c>
      <c r="I1289" s="30">
        <v>3.0</v>
      </c>
      <c r="J1289" s="30">
        <v>0.0</v>
      </c>
      <c r="K1289" s="33">
        <v>3.0</v>
      </c>
      <c r="L1289" s="32">
        <v>2.083333333333333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18.0</v>
      </c>
      <c r="E1290" s="30">
        <v>18.0</v>
      </c>
      <c r="F1290" s="31">
        <v>36.0</v>
      </c>
      <c r="G1290" s="32">
        <v>4.2105263157894735</v>
      </c>
      <c r="H1290" s="46">
        <v>301.0</v>
      </c>
      <c r="I1290" s="30">
        <v>6.0</v>
      </c>
      <c r="J1290" s="30">
        <v>4.0</v>
      </c>
      <c r="K1290" s="33">
        <v>10.0</v>
      </c>
      <c r="L1290" s="32">
        <v>3.322259136212625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10.0</v>
      </c>
      <c r="E1291" s="30">
        <v>13.0</v>
      </c>
      <c r="F1291" s="31">
        <v>23.0</v>
      </c>
      <c r="G1291" s="32">
        <v>8.424908424908425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517.0</v>
      </c>
      <c r="E1292" s="40">
        <v>499.0</v>
      </c>
      <c r="F1292" s="40">
        <v>1016.0</v>
      </c>
      <c r="G1292" s="42">
        <v>5.224456214326117</v>
      </c>
      <c r="H1292" s="40">
        <v>7814.0</v>
      </c>
      <c r="I1292" s="40">
        <v>84.0</v>
      </c>
      <c r="J1292" s="40">
        <v>67.0</v>
      </c>
      <c r="K1292" s="47">
        <v>151.0</v>
      </c>
      <c r="L1292" s="42">
        <v>1.9324289736370615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12.0</v>
      </c>
      <c r="E1293" s="30">
        <v>10.0</v>
      </c>
      <c r="F1293" s="31">
        <v>22.0</v>
      </c>
      <c r="G1293" s="32">
        <v>4.190476190476191</v>
      </c>
      <c r="H1293" s="46">
        <v>207.0</v>
      </c>
      <c r="I1293" s="30">
        <v>1.0</v>
      </c>
      <c r="J1293" s="30">
        <v>1.0</v>
      </c>
      <c r="K1293" s="33">
        <v>2.0</v>
      </c>
      <c r="L1293" s="32">
        <v>0.966183574879227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60.0</v>
      </c>
      <c r="E1294" s="30">
        <v>55.0</v>
      </c>
      <c r="F1294" s="31">
        <v>115.0</v>
      </c>
      <c r="G1294" s="32">
        <v>5.497131931166348</v>
      </c>
      <c r="H1294" s="46">
        <v>335.0</v>
      </c>
      <c r="I1294" s="30">
        <v>0.0</v>
      </c>
      <c r="J1294" s="30">
        <v>0.0</v>
      </c>
      <c r="K1294" s="33">
        <v>0.0</v>
      </c>
      <c r="L1294" s="32">
        <v>0.0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6.0</v>
      </c>
      <c r="E1295" s="30">
        <v>4.0</v>
      </c>
      <c r="F1295" s="31">
        <v>10.0</v>
      </c>
      <c r="G1295" s="32">
        <v>1.8975332068311195</v>
      </c>
      <c r="H1295" s="46">
        <v>246.0</v>
      </c>
      <c r="I1295" s="30">
        <v>1.0</v>
      </c>
      <c r="J1295" s="30">
        <v>0.0</v>
      </c>
      <c r="K1295" s="33">
        <v>1.0</v>
      </c>
      <c r="L1295" s="32">
        <v>0.40650406504065045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28.0</v>
      </c>
      <c r="E1296" s="30">
        <v>19.0</v>
      </c>
      <c r="F1296" s="31">
        <v>47.0</v>
      </c>
      <c r="G1296" s="32">
        <v>3.135423615743829</v>
      </c>
      <c r="H1296" s="30">
        <v>730.0</v>
      </c>
      <c r="I1296" s="30">
        <v>9.0</v>
      </c>
      <c r="J1296" s="30">
        <v>3.0</v>
      </c>
      <c r="K1296" s="33">
        <v>12.0</v>
      </c>
      <c r="L1296" s="32">
        <v>1.643835616438356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22.0</v>
      </c>
      <c r="E1297" s="30">
        <v>18.0</v>
      </c>
      <c r="F1297" s="31">
        <v>40.0</v>
      </c>
      <c r="G1297" s="32">
        <v>2.213613724405091</v>
      </c>
      <c r="H1297" s="30">
        <v>1342.0</v>
      </c>
      <c r="I1297" s="30">
        <v>11.0</v>
      </c>
      <c r="J1297" s="30">
        <v>12.0</v>
      </c>
      <c r="K1297" s="33">
        <v>23.0</v>
      </c>
      <c r="L1297" s="32">
        <v>1.713859910581222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6.0</v>
      </c>
      <c r="E1298" s="30">
        <v>11.0</v>
      </c>
      <c r="F1298" s="31">
        <v>17.0</v>
      </c>
      <c r="G1298" s="32">
        <v>2.65210608424337</v>
      </c>
      <c r="H1298" s="46">
        <v>179.0</v>
      </c>
      <c r="I1298" s="30">
        <v>2.0</v>
      </c>
      <c r="J1298" s="30">
        <v>2.0</v>
      </c>
      <c r="K1298" s="33">
        <v>4.0</v>
      </c>
      <c r="L1298" s="32">
        <v>2.2346368715083798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55.0</v>
      </c>
      <c r="E1299" s="30">
        <v>60.0</v>
      </c>
      <c r="F1299" s="31">
        <v>115.0</v>
      </c>
      <c r="G1299" s="32">
        <v>19.327731092436977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90.0</v>
      </c>
      <c r="E1300" s="30">
        <v>80.0</v>
      </c>
      <c r="F1300" s="31">
        <v>170.0</v>
      </c>
      <c r="G1300" s="32">
        <v>8.731381612737545</v>
      </c>
      <c r="H1300" s="46">
        <v>359.0</v>
      </c>
      <c r="I1300" s="30">
        <v>25.0</v>
      </c>
      <c r="J1300" s="30">
        <v>21.0</v>
      </c>
      <c r="K1300" s="33">
        <v>46.0</v>
      </c>
      <c r="L1300" s="32">
        <v>12.813370473537605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16.0</v>
      </c>
      <c r="E1301" s="30">
        <v>14.0</v>
      </c>
      <c r="F1301" s="31">
        <v>30.0</v>
      </c>
      <c r="G1301" s="32">
        <v>6.41025641025641</v>
      </c>
      <c r="H1301" s="46">
        <v>67.0</v>
      </c>
      <c r="I1301" s="30">
        <v>2.0</v>
      </c>
      <c r="J1301" s="30">
        <v>5.0</v>
      </c>
      <c r="K1301" s="33">
        <v>7.0</v>
      </c>
      <c r="L1301" s="32">
        <v>10.44776119402985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17.0</v>
      </c>
      <c r="E1302" s="30">
        <v>17.0</v>
      </c>
      <c r="F1302" s="31">
        <v>34.0</v>
      </c>
      <c r="G1302" s="32">
        <v>5.996472663139329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13.0</v>
      </c>
      <c r="E1303" s="30">
        <v>13.0</v>
      </c>
      <c r="F1303" s="31">
        <v>26.0</v>
      </c>
      <c r="G1303" s="32">
        <v>4.868913857677903</v>
      </c>
      <c r="H1303" s="46">
        <v>204.0</v>
      </c>
      <c r="I1303" s="30">
        <v>2.0</v>
      </c>
      <c r="J1303" s="30">
        <v>2.0</v>
      </c>
      <c r="K1303" s="33">
        <v>4.0</v>
      </c>
      <c r="L1303" s="32">
        <v>1.9607843137254901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12.0</v>
      </c>
      <c r="E1304" s="30">
        <v>6.0</v>
      </c>
      <c r="F1304" s="31">
        <v>18.0</v>
      </c>
      <c r="G1304" s="32">
        <v>4.205607476635514</v>
      </c>
      <c r="H1304" s="46">
        <v>260.0</v>
      </c>
      <c r="I1304" s="30">
        <v>0.0</v>
      </c>
      <c r="J1304" s="30">
        <v>2.0</v>
      </c>
      <c r="K1304" s="33">
        <v>2.0</v>
      </c>
      <c r="L1304" s="32">
        <v>0.7692307692307693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27.0</v>
      </c>
      <c r="E1305" s="30">
        <v>27.0</v>
      </c>
      <c r="F1305" s="31">
        <v>54.0</v>
      </c>
      <c r="G1305" s="32">
        <v>4.834377797672337</v>
      </c>
      <c r="H1305" s="46">
        <v>443.0</v>
      </c>
      <c r="I1305" s="30">
        <v>17.0</v>
      </c>
      <c r="J1305" s="30">
        <v>9.0</v>
      </c>
      <c r="K1305" s="33">
        <v>26.0</v>
      </c>
      <c r="L1305" s="32">
        <v>5.8690744920993225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22.0</v>
      </c>
      <c r="E1306" s="30">
        <v>22.0</v>
      </c>
      <c r="F1306" s="31">
        <v>44.0</v>
      </c>
      <c r="G1306" s="32">
        <v>8.193668528864059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23.0</v>
      </c>
      <c r="E1307" s="30">
        <v>21.0</v>
      </c>
      <c r="F1307" s="31">
        <v>44.0</v>
      </c>
      <c r="G1307" s="32">
        <v>4.808743169398907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32.0</v>
      </c>
      <c r="E1308" s="30">
        <v>42.0</v>
      </c>
      <c r="F1308" s="31">
        <v>74.0</v>
      </c>
      <c r="G1308" s="32">
        <v>7.040913415794481</v>
      </c>
      <c r="H1308" s="46">
        <v>513.0</v>
      </c>
      <c r="I1308" s="30">
        <v>1.0</v>
      </c>
      <c r="J1308" s="30">
        <v>1.0</v>
      </c>
      <c r="K1308" s="33">
        <v>2.0</v>
      </c>
      <c r="L1308" s="32">
        <v>0.3898635477582846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15.0</v>
      </c>
      <c r="E1309" s="30">
        <v>8.0</v>
      </c>
      <c r="F1309" s="31">
        <v>23.0</v>
      </c>
      <c r="G1309" s="32">
        <v>3.392330383480826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16.0</v>
      </c>
      <c r="E1310" s="30">
        <v>26.0</v>
      </c>
      <c r="F1310" s="31">
        <v>42.0</v>
      </c>
      <c r="G1310" s="32">
        <v>7.879924953095685</v>
      </c>
      <c r="H1310" s="46">
        <v>38.0</v>
      </c>
      <c r="I1310" s="30">
        <v>3.0</v>
      </c>
      <c r="J1310" s="30">
        <v>1.0</v>
      </c>
      <c r="K1310" s="33">
        <v>4.0</v>
      </c>
      <c r="L1310" s="32">
        <v>10.526315789473683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3.0</v>
      </c>
      <c r="F1311" s="31">
        <v>9.0</v>
      </c>
      <c r="G1311" s="32">
        <v>2.1479713603818613</v>
      </c>
      <c r="H1311" s="46">
        <v>249.0</v>
      </c>
      <c r="I1311" s="30">
        <v>1.0</v>
      </c>
      <c r="J1311" s="30">
        <v>0.0</v>
      </c>
      <c r="K1311" s="33">
        <v>1.0</v>
      </c>
      <c r="L1311" s="32">
        <v>0.4016064257028112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7.0</v>
      </c>
      <c r="E1312" s="30">
        <v>18.0</v>
      </c>
      <c r="F1312" s="31">
        <v>25.0</v>
      </c>
      <c r="G1312" s="32">
        <v>4.125412541254125</v>
      </c>
      <c r="H1312" s="46">
        <v>347.0</v>
      </c>
      <c r="I1312" s="30">
        <v>3.0</v>
      </c>
      <c r="J1312" s="30">
        <v>2.0</v>
      </c>
      <c r="K1312" s="33">
        <v>5.0</v>
      </c>
      <c r="L1312" s="32">
        <v>1.440922190201729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26.0</v>
      </c>
      <c r="E1313" s="30">
        <v>20.0</v>
      </c>
      <c r="F1313" s="31">
        <v>46.0</v>
      </c>
      <c r="G1313" s="32">
        <v>3.842940685045948</v>
      </c>
      <c r="H1313" s="46">
        <v>410.0</v>
      </c>
      <c r="I1313" s="30">
        <v>5.0</v>
      </c>
      <c r="J1313" s="30">
        <v>2.0</v>
      </c>
      <c r="K1313" s="33">
        <v>7.0</v>
      </c>
      <c r="L1313" s="32">
        <v>1.707317073170732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6.0</v>
      </c>
      <c r="E1314" s="30">
        <v>5.0</v>
      </c>
      <c r="F1314" s="31">
        <v>11.0</v>
      </c>
      <c r="G1314" s="32">
        <v>1.4397905759162304</v>
      </c>
      <c r="H1314" s="30">
        <v>655.0</v>
      </c>
      <c r="I1314" s="30">
        <v>1.0</v>
      </c>
      <c r="J1314" s="30">
        <v>4.0</v>
      </c>
      <c r="K1314" s="33">
        <v>5.0</v>
      </c>
      <c r="L1314" s="32">
        <v>0.7633587786259541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310.0</v>
      </c>
      <c r="E1315" s="49">
        <v>330.0</v>
      </c>
      <c r="F1315" s="49">
        <v>640.0</v>
      </c>
      <c r="G1315" s="42">
        <v>4.783616114806787</v>
      </c>
      <c r="H1315" s="40">
        <v>4724.0</v>
      </c>
      <c r="I1315" s="49">
        <v>126.0</v>
      </c>
      <c r="J1315" s="49">
        <v>171.0</v>
      </c>
      <c r="K1315" s="50">
        <v>297.0</v>
      </c>
      <c r="L1315" s="42">
        <v>6.2870448772226935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21.0</v>
      </c>
      <c r="E1316" s="46">
        <v>18.0</v>
      </c>
      <c r="F1316" s="51">
        <v>39.0</v>
      </c>
      <c r="G1316" s="32">
        <v>7.991803278688526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12.0</v>
      </c>
      <c r="E1317" s="46">
        <v>10.0</v>
      </c>
      <c r="F1317" s="51">
        <v>22.0</v>
      </c>
      <c r="G1317" s="32">
        <v>5.612244897959184</v>
      </c>
      <c r="H1317" s="46">
        <v>182.0</v>
      </c>
      <c r="I1317" s="46">
        <v>0.0</v>
      </c>
      <c r="J1317" s="46">
        <v>0.0</v>
      </c>
      <c r="K1317" s="52">
        <v>0.0</v>
      </c>
      <c r="L1317" s="32">
        <v>0.0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6.0</v>
      </c>
      <c r="E1318" s="46">
        <v>17.0</v>
      </c>
      <c r="F1318" s="51">
        <v>23.0</v>
      </c>
      <c r="G1318" s="32">
        <v>2.72189349112426</v>
      </c>
      <c r="H1318" s="46">
        <v>388.0</v>
      </c>
      <c r="I1318" s="46">
        <v>8.0</v>
      </c>
      <c r="J1318" s="46">
        <v>7.0</v>
      </c>
      <c r="K1318" s="52">
        <v>15.0</v>
      </c>
      <c r="L1318" s="32">
        <v>3.865979381443299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22.0</v>
      </c>
      <c r="E1319" s="46">
        <v>22.0</v>
      </c>
      <c r="F1319" s="51">
        <v>44.0</v>
      </c>
      <c r="G1319" s="32">
        <v>9.341825902335456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18.0</v>
      </c>
      <c r="E1320" s="46">
        <v>25.0</v>
      </c>
      <c r="F1320" s="51">
        <v>43.0</v>
      </c>
      <c r="G1320" s="32">
        <v>5.168269230769231</v>
      </c>
      <c r="H1320" s="46">
        <v>252.0</v>
      </c>
      <c r="I1320" s="46">
        <v>0.0</v>
      </c>
      <c r="J1320" s="46">
        <v>0.0</v>
      </c>
      <c r="K1320" s="52">
        <v>0.0</v>
      </c>
      <c r="L1320" s="32">
        <v>0.0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0.0</v>
      </c>
      <c r="E1321" s="46">
        <v>1.0</v>
      </c>
      <c r="F1321" s="51">
        <v>1.0</v>
      </c>
      <c r="G1321" s="32">
        <v>0.546448087431694</v>
      </c>
      <c r="H1321" s="46">
        <v>132.0</v>
      </c>
      <c r="I1321" s="46">
        <v>2.0</v>
      </c>
      <c r="J1321" s="46">
        <v>3.0</v>
      </c>
      <c r="K1321" s="52">
        <v>5.0</v>
      </c>
      <c r="L1321" s="32">
        <v>3.787878787878788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15.0</v>
      </c>
      <c r="E1322" s="46">
        <v>16.0</v>
      </c>
      <c r="F1322" s="51">
        <v>31.0</v>
      </c>
      <c r="G1322" s="32">
        <v>5.656934306569343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17.0</v>
      </c>
      <c r="E1323" s="46">
        <v>11.0</v>
      </c>
      <c r="F1323" s="51">
        <v>28.0</v>
      </c>
      <c r="G1323" s="32">
        <v>5.447470817120623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28.0</v>
      </c>
      <c r="E1324" s="46">
        <v>23.0</v>
      </c>
      <c r="F1324" s="51">
        <v>51.0</v>
      </c>
      <c r="G1324" s="32">
        <v>3.4907597535934287</v>
      </c>
      <c r="H1324" s="30">
        <v>493.0</v>
      </c>
      <c r="I1324" s="46">
        <v>9.0</v>
      </c>
      <c r="J1324" s="46">
        <v>21.0</v>
      </c>
      <c r="K1324" s="52">
        <v>30.0</v>
      </c>
      <c r="L1324" s="32">
        <v>6.085192697768763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73.0</v>
      </c>
      <c r="E1325" s="46">
        <v>84.0</v>
      </c>
      <c r="F1325" s="51">
        <v>157.0</v>
      </c>
      <c r="G1325" s="32">
        <v>4.709058188362328</v>
      </c>
      <c r="H1325" s="30">
        <v>1452.0</v>
      </c>
      <c r="I1325" s="46">
        <v>8.0</v>
      </c>
      <c r="J1325" s="46">
        <v>17.0</v>
      </c>
      <c r="K1325" s="52">
        <v>25.0</v>
      </c>
      <c r="L1325" s="32">
        <v>1.721763085399449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6.0</v>
      </c>
      <c r="E1326" s="46">
        <v>2.0</v>
      </c>
      <c r="F1326" s="51">
        <v>8.0</v>
      </c>
      <c r="G1326" s="32">
        <v>4.49438202247191</v>
      </c>
      <c r="H1326" s="46">
        <v>105.0</v>
      </c>
      <c r="I1326" s="46">
        <v>1.0</v>
      </c>
      <c r="J1326" s="46">
        <v>3.0</v>
      </c>
      <c r="K1326" s="52">
        <v>4.0</v>
      </c>
      <c r="L1326" s="32">
        <v>3.8095238095238098</v>
      </c>
    </row>
    <row r="1327" ht="15.0" customHeight="1" outlineLevel="1">
      <c r="A1327" s="28" t="s">
        <v>2327</v>
      </c>
      <c r="B1327" s="54" t="s">
        <v>622</v>
      </c>
      <c r="C1327" s="46">
        <v>748.0</v>
      </c>
      <c r="D1327" s="46">
        <v>10.0</v>
      </c>
      <c r="E1327" s="46">
        <v>16.0</v>
      </c>
      <c r="F1327" s="51">
        <v>26.0</v>
      </c>
      <c r="G1327" s="32">
        <v>3.4759358288770055</v>
      </c>
      <c r="H1327" s="46">
        <v>70.0</v>
      </c>
      <c r="I1327" s="46">
        <v>77.0</v>
      </c>
      <c r="J1327" s="46">
        <v>88.0</v>
      </c>
      <c r="K1327" s="52">
        <v>165.0</v>
      </c>
      <c r="L1327" s="32">
        <v>235.71428571428572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15.0</v>
      </c>
      <c r="E1328" s="46">
        <v>19.0</v>
      </c>
      <c r="F1328" s="51">
        <v>34.0</v>
      </c>
      <c r="G1328" s="32">
        <v>7.780320366132723</v>
      </c>
      <c r="H1328" s="46">
        <v>261.0</v>
      </c>
      <c r="I1328" s="46">
        <v>2.0</v>
      </c>
      <c r="J1328" s="46">
        <v>3.0</v>
      </c>
      <c r="K1328" s="52">
        <v>5.0</v>
      </c>
      <c r="L1328" s="32">
        <v>1.9157088122605364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16.0</v>
      </c>
      <c r="E1329" s="46">
        <v>14.0</v>
      </c>
      <c r="F1329" s="51">
        <v>30.0</v>
      </c>
      <c r="G1329" s="32">
        <v>7.281553398058252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36.0</v>
      </c>
      <c r="E1330" s="46">
        <v>30.0</v>
      </c>
      <c r="F1330" s="51">
        <v>66.0</v>
      </c>
      <c r="G1330" s="32">
        <v>3.909952606635071</v>
      </c>
      <c r="H1330" s="46">
        <v>800.0</v>
      </c>
      <c r="I1330" s="46">
        <v>9.0</v>
      </c>
      <c r="J1330" s="46">
        <v>15.0</v>
      </c>
      <c r="K1330" s="52">
        <v>24.0</v>
      </c>
      <c r="L1330" s="32">
        <v>3.0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8.0</v>
      </c>
      <c r="E1331" s="46">
        <v>9.0</v>
      </c>
      <c r="F1331" s="51">
        <v>17.0</v>
      </c>
      <c r="G1331" s="32">
        <v>3.019538188277087</v>
      </c>
      <c r="H1331" s="46">
        <v>225.0</v>
      </c>
      <c r="I1331" s="46">
        <v>6.0</v>
      </c>
      <c r="J1331" s="46">
        <v>10.0</v>
      </c>
      <c r="K1331" s="52">
        <v>16.0</v>
      </c>
      <c r="L1331" s="32">
        <v>7.111111111111111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7.0</v>
      </c>
      <c r="E1332" s="46">
        <v>13.0</v>
      </c>
      <c r="F1332" s="51">
        <v>20.0</v>
      </c>
      <c r="G1332" s="32">
        <v>7.017543859649122</v>
      </c>
      <c r="H1332" s="30">
        <v>66.0</v>
      </c>
      <c r="I1332" s="46">
        <v>4.0</v>
      </c>
      <c r="J1332" s="46">
        <v>4.0</v>
      </c>
      <c r="K1332" s="52">
        <v>8.0</v>
      </c>
      <c r="L1332" s="32">
        <v>12.121212121212121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1261.0</v>
      </c>
      <c r="E1333" s="49">
        <v>1242.0</v>
      </c>
      <c r="F1333" s="49">
        <v>2503.0</v>
      </c>
      <c r="G1333" s="42">
        <v>10.417447038748074</v>
      </c>
      <c r="H1333" s="40">
        <v>10265.0</v>
      </c>
      <c r="I1333" s="49">
        <v>228.0</v>
      </c>
      <c r="J1333" s="49">
        <v>233.0</v>
      </c>
      <c r="K1333" s="50">
        <v>461.0</v>
      </c>
      <c r="L1333" s="42">
        <v>4.49098879688261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48.0</v>
      </c>
      <c r="E1334" s="46">
        <v>49.0</v>
      </c>
      <c r="F1334" s="51">
        <v>97.0</v>
      </c>
      <c r="G1334" s="32">
        <v>13.642756680731363</v>
      </c>
      <c r="H1334" s="30">
        <v>294.0</v>
      </c>
      <c r="I1334" s="46">
        <v>1.0</v>
      </c>
      <c r="J1334" s="46">
        <v>2.0</v>
      </c>
      <c r="K1334" s="52">
        <v>3.0</v>
      </c>
      <c r="L1334" s="32">
        <v>1.0204081632653061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139.0</v>
      </c>
      <c r="E1335" s="46">
        <v>120.0</v>
      </c>
      <c r="F1335" s="51">
        <v>259.0</v>
      </c>
      <c r="G1335" s="32">
        <v>12.911266201395813</v>
      </c>
      <c r="H1335" s="30">
        <v>1081.0</v>
      </c>
      <c r="I1335" s="46">
        <v>17.0</v>
      </c>
      <c r="J1335" s="46">
        <v>12.0</v>
      </c>
      <c r="K1335" s="52">
        <v>29.0</v>
      </c>
      <c r="L1335" s="32">
        <v>2.682701202590194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4.0</v>
      </c>
      <c r="E1336" s="46">
        <v>7.0</v>
      </c>
      <c r="F1336" s="51">
        <v>11.0</v>
      </c>
      <c r="G1336" s="32">
        <v>4.104477611940299</v>
      </c>
      <c r="H1336" s="46">
        <v>121.0</v>
      </c>
      <c r="I1336" s="46">
        <v>1.0</v>
      </c>
      <c r="J1336" s="46">
        <v>2.0</v>
      </c>
      <c r="K1336" s="52">
        <v>3.0</v>
      </c>
      <c r="L1336" s="32">
        <v>2.479338842975207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2.0</v>
      </c>
      <c r="E1337" s="46">
        <v>4.0</v>
      </c>
      <c r="F1337" s="51">
        <v>6.0</v>
      </c>
      <c r="G1337" s="32">
        <v>4.316546762589928</v>
      </c>
      <c r="H1337" s="46">
        <v>67.0</v>
      </c>
      <c r="I1337" s="46">
        <v>3.0</v>
      </c>
      <c r="J1337" s="46">
        <v>3.0</v>
      </c>
      <c r="K1337" s="52">
        <v>6.0</v>
      </c>
      <c r="L1337" s="32">
        <v>8.955223880597014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46.0</v>
      </c>
      <c r="E1338" s="46">
        <v>41.0</v>
      </c>
      <c r="F1338" s="51">
        <v>87.0</v>
      </c>
      <c r="G1338" s="32">
        <v>6.109550561797753</v>
      </c>
      <c r="H1338" s="46">
        <v>816.0</v>
      </c>
      <c r="I1338" s="46">
        <v>17.0</v>
      </c>
      <c r="J1338" s="46">
        <v>24.0</v>
      </c>
      <c r="K1338" s="52">
        <v>41.0</v>
      </c>
      <c r="L1338" s="32">
        <v>5.0245098039215685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93.0</v>
      </c>
      <c r="E1339" s="46">
        <v>74.0</v>
      </c>
      <c r="F1339" s="51">
        <v>167.0</v>
      </c>
      <c r="G1339" s="32">
        <v>10.958005249343831</v>
      </c>
      <c r="H1339" s="30">
        <v>765.0</v>
      </c>
      <c r="I1339" s="46">
        <v>14.0</v>
      </c>
      <c r="J1339" s="46">
        <v>16.0</v>
      </c>
      <c r="K1339" s="52">
        <v>30.0</v>
      </c>
      <c r="L1339" s="32">
        <v>3.9215686274509802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215.0</v>
      </c>
      <c r="E1340" s="46">
        <v>240.0</v>
      </c>
      <c r="F1340" s="51">
        <v>455.0</v>
      </c>
      <c r="G1340" s="32">
        <v>12.667037861915368</v>
      </c>
      <c r="H1340" s="30">
        <v>1529.0</v>
      </c>
      <c r="I1340" s="46">
        <v>19.0</v>
      </c>
      <c r="J1340" s="46">
        <v>33.0</v>
      </c>
      <c r="K1340" s="52">
        <v>52.0</v>
      </c>
      <c r="L1340" s="32">
        <v>3.4009156311314586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19.0</v>
      </c>
      <c r="E1341" s="46">
        <v>21.0</v>
      </c>
      <c r="F1341" s="51">
        <v>40.0</v>
      </c>
      <c r="G1341" s="32">
        <v>9.950248756218906</v>
      </c>
      <c r="H1341" s="46">
        <v>208.0</v>
      </c>
      <c r="I1341" s="46">
        <v>25.0</v>
      </c>
      <c r="J1341" s="46">
        <v>13.0</v>
      </c>
      <c r="K1341" s="52">
        <v>38.0</v>
      </c>
      <c r="L1341" s="32">
        <v>18.269230769230766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35.0</v>
      </c>
      <c r="E1342" s="46">
        <v>36.0</v>
      </c>
      <c r="F1342" s="51">
        <v>71.0</v>
      </c>
      <c r="G1342" s="32">
        <v>10.085227272727272</v>
      </c>
      <c r="H1342" s="46">
        <v>232.0</v>
      </c>
      <c r="I1342" s="46">
        <v>28.0</v>
      </c>
      <c r="J1342" s="46">
        <v>21.0</v>
      </c>
      <c r="K1342" s="52">
        <v>49.0</v>
      </c>
      <c r="L1342" s="32">
        <v>21.120689655172413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35.0</v>
      </c>
      <c r="E1343" s="46">
        <v>55.0</v>
      </c>
      <c r="F1343" s="51">
        <v>90.0</v>
      </c>
      <c r="G1343" s="32">
        <v>6.746626686656672</v>
      </c>
      <c r="H1343" s="46">
        <v>556.0</v>
      </c>
      <c r="I1343" s="46">
        <v>10.0</v>
      </c>
      <c r="J1343" s="46">
        <v>18.0</v>
      </c>
      <c r="K1343" s="52">
        <v>28.0</v>
      </c>
      <c r="L1343" s="32">
        <v>5.0359712230215825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12.0</v>
      </c>
      <c r="E1344" s="46">
        <v>13.0</v>
      </c>
      <c r="F1344" s="51">
        <v>25.0</v>
      </c>
      <c r="G1344" s="32">
        <v>7.122507122507122</v>
      </c>
      <c r="H1344" s="46">
        <v>167.0</v>
      </c>
      <c r="I1344" s="46">
        <v>6.0</v>
      </c>
      <c r="J1344" s="46">
        <v>9.0</v>
      </c>
      <c r="K1344" s="52">
        <v>15.0</v>
      </c>
      <c r="L1344" s="32">
        <v>8.982035928143713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25.0</v>
      </c>
      <c r="E1345" s="46">
        <v>30.0</v>
      </c>
      <c r="F1345" s="51">
        <v>55.0</v>
      </c>
      <c r="G1345" s="32">
        <v>8.017492711370263</v>
      </c>
      <c r="H1345" s="46">
        <v>378.0</v>
      </c>
      <c r="I1345" s="46">
        <v>3.0</v>
      </c>
      <c r="J1345" s="46">
        <v>8.0</v>
      </c>
      <c r="K1345" s="52">
        <v>11.0</v>
      </c>
      <c r="L1345" s="32">
        <v>2.91005291005291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39.0</v>
      </c>
      <c r="E1346" s="46">
        <v>37.0</v>
      </c>
      <c r="F1346" s="51">
        <v>76.0</v>
      </c>
      <c r="G1346" s="32">
        <v>12.666666666666668</v>
      </c>
      <c r="H1346" s="46">
        <v>216.0</v>
      </c>
      <c r="I1346" s="46">
        <v>2.0</v>
      </c>
      <c r="J1346" s="46">
        <v>1.0</v>
      </c>
      <c r="K1346" s="52">
        <v>3.0</v>
      </c>
      <c r="L1346" s="32">
        <v>1.3888888888888888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9.0</v>
      </c>
      <c r="E1347" s="46">
        <v>5.0</v>
      </c>
      <c r="F1347" s="51">
        <v>14.0</v>
      </c>
      <c r="G1347" s="32">
        <v>4.745762711864407</v>
      </c>
      <c r="H1347" s="46">
        <v>188.0</v>
      </c>
      <c r="I1347" s="46">
        <v>7.0</v>
      </c>
      <c r="J1347" s="46">
        <v>4.0</v>
      </c>
      <c r="K1347" s="52">
        <v>11.0</v>
      </c>
      <c r="L1347" s="32">
        <v>5.851063829787234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15.0</v>
      </c>
      <c r="E1348" s="46">
        <v>11.0</v>
      </c>
      <c r="F1348" s="51">
        <v>26.0</v>
      </c>
      <c r="G1348" s="32">
        <v>5.6521739130434785</v>
      </c>
      <c r="H1348" s="46">
        <v>236.0</v>
      </c>
      <c r="I1348" s="46">
        <v>6.0</v>
      </c>
      <c r="J1348" s="46">
        <v>2.0</v>
      </c>
      <c r="K1348" s="52">
        <v>8.0</v>
      </c>
      <c r="L1348" s="32">
        <v>3.389830508474576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5.0</v>
      </c>
      <c r="E1349" s="46">
        <v>8.0</v>
      </c>
      <c r="F1349" s="51">
        <v>13.0</v>
      </c>
      <c r="G1349" s="32">
        <v>1.27826941986234</v>
      </c>
      <c r="H1349" s="46">
        <v>588.0</v>
      </c>
      <c r="I1349" s="46">
        <v>6.0</v>
      </c>
      <c r="J1349" s="46">
        <v>9.0</v>
      </c>
      <c r="K1349" s="52">
        <v>15.0</v>
      </c>
      <c r="L1349" s="32">
        <v>2.5510204081632653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10.0</v>
      </c>
      <c r="E1350" s="46">
        <v>12.0</v>
      </c>
      <c r="F1350" s="51">
        <v>22.0</v>
      </c>
      <c r="G1350" s="32">
        <v>2.989130434782609</v>
      </c>
      <c r="H1350" s="46">
        <v>365.0</v>
      </c>
      <c r="I1350" s="46">
        <v>4.0</v>
      </c>
      <c r="J1350" s="46">
        <v>4.0</v>
      </c>
      <c r="K1350" s="52">
        <v>8.0</v>
      </c>
      <c r="L1350" s="32">
        <v>2.191780821917808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30.0</v>
      </c>
      <c r="E1351" s="46">
        <v>14.0</v>
      </c>
      <c r="F1351" s="51">
        <v>44.0</v>
      </c>
      <c r="G1351" s="32">
        <v>5.146198830409357</v>
      </c>
      <c r="H1351" s="46">
        <v>491.0</v>
      </c>
      <c r="I1351" s="46">
        <v>24.0</v>
      </c>
      <c r="J1351" s="46">
        <v>20.0</v>
      </c>
      <c r="K1351" s="52">
        <v>44.0</v>
      </c>
      <c r="L1351" s="32">
        <v>8.961303462321792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28.0</v>
      </c>
      <c r="E1352" s="46">
        <v>21.0</v>
      </c>
      <c r="F1352" s="51">
        <v>49.0</v>
      </c>
      <c r="G1352" s="32">
        <v>10.629067245119305</v>
      </c>
      <c r="H1352" s="46">
        <v>212.0</v>
      </c>
      <c r="I1352" s="46">
        <v>4.0</v>
      </c>
      <c r="J1352" s="46">
        <v>6.0</v>
      </c>
      <c r="K1352" s="52">
        <v>10.0</v>
      </c>
      <c r="L1352" s="32">
        <v>4.716981132075472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102.0</v>
      </c>
      <c r="E1353" s="46">
        <v>112.0</v>
      </c>
      <c r="F1353" s="51">
        <v>214.0</v>
      </c>
      <c r="G1353" s="32">
        <v>12.715389185977422</v>
      </c>
      <c r="H1353" s="46">
        <v>658.0</v>
      </c>
      <c r="I1353" s="46">
        <v>0.0</v>
      </c>
      <c r="J1353" s="46">
        <v>0.0</v>
      </c>
      <c r="K1353" s="52">
        <v>0.0</v>
      </c>
      <c r="L1353" s="32">
        <v>0.0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46.0</v>
      </c>
      <c r="E1354" s="46">
        <v>46.0</v>
      </c>
      <c r="F1354" s="51">
        <v>92.0</v>
      </c>
      <c r="G1354" s="32">
        <v>12.976022566995768</v>
      </c>
      <c r="H1354" s="46">
        <v>223.0</v>
      </c>
      <c r="I1354" s="46">
        <v>1.0</v>
      </c>
      <c r="J1354" s="46">
        <v>0.0</v>
      </c>
      <c r="K1354" s="52">
        <v>1.0</v>
      </c>
      <c r="L1354" s="32">
        <v>0.4484304932735426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5.0</v>
      </c>
      <c r="E1355" s="46">
        <v>9.0</v>
      </c>
      <c r="F1355" s="51">
        <v>14.0</v>
      </c>
      <c r="G1355" s="32">
        <v>5.714285714285714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179.0</v>
      </c>
      <c r="E1356" s="46">
        <v>162.0</v>
      </c>
      <c r="F1356" s="51">
        <v>341.0</v>
      </c>
      <c r="G1356" s="32">
        <v>16.402116402116402</v>
      </c>
      <c r="H1356" s="46">
        <v>321.0</v>
      </c>
      <c r="I1356" s="46">
        <v>21.0</v>
      </c>
      <c r="J1356" s="46">
        <v>24.0</v>
      </c>
      <c r="K1356" s="52">
        <v>45.0</v>
      </c>
      <c r="L1356" s="32">
        <v>14.018691588785046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31.0</v>
      </c>
      <c r="E1357" s="46">
        <v>26.0</v>
      </c>
      <c r="F1357" s="51">
        <v>57.0</v>
      </c>
      <c r="G1357" s="32">
        <v>8.558558558558559</v>
      </c>
      <c r="H1357" s="46">
        <v>360.0</v>
      </c>
      <c r="I1357" s="46">
        <v>9.0</v>
      </c>
      <c r="J1357" s="46">
        <v>2.0</v>
      </c>
      <c r="K1357" s="52">
        <v>11.0</v>
      </c>
      <c r="L1357" s="32">
        <v>3.0555555555555554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89.0</v>
      </c>
      <c r="E1358" s="46">
        <v>89.0</v>
      </c>
      <c r="F1358" s="51">
        <v>178.0</v>
      </c>
      <c r="G1358" s="32">
        <v>16.48148148148148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505.0</v>
      </c>
      <c r="E1359" s="49">
        <v>535.0</v>
      </c>
      <c r="F1359" s="49">
        <v>1040.0</v>
      </c>
      <c r="G1359" s="42">
        <v>6.613672496025437</v>
      </c>
      <c r="H1359" s="40">
        <v>2855.0</v>
      </c>
      <c r="I1359" s="49">
        <v>32.0</v>
      </c>
      <c r="J1359" s="49">
        <v>22.0</v>
      </c>
      <c r="K1359" s="50">
        <v>54.0</v>
      </c>
      <c r="L1359" s="42">
        <v>1.8914185639229424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253.0</v>
      </c>
      <c r="E1360" s="49">
        <v>256.0</v>
      </c>
      <c r="F1360" s="49">
        <v>509.0</v>
      </c>
      <c r="G1360" s="42">
        <v>6.058802523509106</v>
      </c>
      <c r="H1360" s="40">
        <v>3367.0</v>
      </c>
      <c r="I1360" s="49">
        <v>35.0</v>
      </c>
      <c r="J1360" s="49">
        <v>24.0</v>
      </c>
      <c r="K1360" s="50">
        <v>59.0</v>
      </c>
      <c r="L1360" s="42">
        <v>1.7523017523017523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2598.0</v>
      </c>
      <c r="E1361" s="20">
        <v>2444.0</v>
      </c>
      <c r="F1361" s="20">
        <v>5042.0</v>
      </c>
      <c r="G1361" s="36">
        <v>4.300469964091673</v>
      </c>
      <c r="H1361" s="20">
        <v>45964.0</v>
      </c>
      <c r="I1361" s="20">
        <v>361.0</v>
      </c>
      <c r="J1361" s="20">
        <v>329.0</v>
      </c>
      <c r="K1361" s="27">
        <v>690.0</v>
      </c>
      <c r="L1361" s="36">
        <v>1.501174832477591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622.0</v>
      </c>
      <c r="E1362" s="40">
        <v>601.0</v>
      </c>
      <c r="F1362" s="40">
        <v>1223.0</v>
      </c>
      <c r="G1362" s="42">
        <v>4.76005137586113</v>
      </c>
      <c r="H1362" s="40">
        <v>9326.0</v>
      </c>
      <c r="I1362" s="40">
        <v>26.0</v>
      </c>
      <c r="J1362" s="40">
        <v>19.0</v>
      </c>
      <c r="K1362" s="47">
        <v>45.0</v>
      </c>
      <c r="L1362" s="42">
        <v>0.48252198155693765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29.0</v>
      </c>
      <c r="E1363" s="30">
        <v>31.0</v>
      </c>
      <c r="F1363" s="31">
        <v>60.0</v>
      </c>
      <c r="G1363" s="32">
        <v>4.0733197556008145</v>
      </c>
      <c r="H1363" s="46">
        <v>659.0</v>
      </c>
      <c r="I1363" s="30">
        <v>0.0</v>
      </c>
      <c r="J1363" s="30">
        <v>0.0</v>
      </c>
      <c r="K1363" s="33">
        <v>0.0</v>
      </c>
      <c r="L1363" s="32">
        <v>0.0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38.0</v>
      </c>
      <c r="E1364" s="30">
        <v>37.0</v>
      </c>
      <c r="F1364" s="31">
        <v>75.0</v>
      </c>
      <c r="G1364" s="32">
        <v>3.7612838515546643</v>
      </c>
      <c r="H1364" s="46">
        <v>842.0</v>
      </c>
      <c r="I1364" s="30">
        <v>9.0</v>
      </c>
      <c r="J1364" s="30">
        <v>4.0</v>
      </c>
      <c r="K1364" s="33">
        <v>13.0</v>
      </c>
      <c r="L1364" s="32">
        <v>1.5439429928741093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46.0</v>
      </c>
      <c r="E1365" s="30">
        <v>38.0</v>
      </c>
      <c r="F1365" s="31">
        <v>84.0</v>
      </c>
      <c r="G1365" s="32">
        <v>4.056011588604539</v>
      </c>
      <c r="H1365" s="46">
        <v>963.0</v>
      </c>
      <c r="I1365" s="30">
        <v>1.0</v>
      </c>
      <c r="J1365" s="30">
        <v>3.0</v>
      </c>
      <c r="K1365" s="33">
        <v>4.0</v>
      </c>
      <c r="L1365" s="32">
        <v>0.4153686396677051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35.0</v>
      </c>
      <c r="E1366" s="30">
        <v>24.0</v>
      </c>
      <c r="F1366" s="31">
        <v>59.0</v>
      </c>
      <c r="G1366" s="32">
        <v>4.788961038961039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114.0</v>
      </c>
      <c r="E1367" s="30">
        <v>110.0</v>
      </c>
      <c r="F1367" s="31">
        <v>224.0</v>
      </c>
      <c r="G1367" s="32">
        <v>4.783258594917788</v>
      </c>
      <c r="H1367" s="30">
        <v>1633.0</v>
      </c>
      <c r="I1367" s="30">
        <v>2.0</v>
      </c>
      <c r="J1367" s="30">
        <v>3.0</v>
      </c>
      <c r="K1367" s="33">
        <v>5.0</v>
      </c>
      <c r="L1367" s="32">
        <v>0.3061849357011635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78.0</v>
      </c>
      <c r="E1368" s="30">
        <v>68.0</v>
      </c>
      <c r="F1368" s="31">
        <v>146.0</v>
      </c>
      <c r="G1368" s="32">
        <v>5.591727307545002</v>
      </c>
      <c r="H1368" s="30">
        <v>777.0</v>
      </c>
      <c r="I1368" s="30">
        <v>3.0</v>
      </c>
      <c r="J1368" s="30">
        <v>2.0</v>
      </c>
      <c r="K1368" s="33">
        <v>5.0</v>
      </c>
      <c r="L1368" s="32">
        <v>0.6435006435006435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61.0</v>
      </c>
      <c r="E1369" s="30">
        <v>75.0</v>
      </c>
      <c r="F1369" s="31">
        <v>136.0</v>
      </c>
      <c r="G1369" s="32">
        <v>4.572965702757229</v>
      </c>
      <c r="H1369" s="30">
        <v>1270.0</v>
      </c>
      <c r="I1369" s="30">
        <v>3.0</v>
      </c>
      <c r="J1369" s="30">
        <v>1.0</v>
      </c>
      <c r="K1369" s="33">
        <v>4.0</v>
      </c>
      <c r="L1369" s="32">
        <v>0.31496062992125984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184.0</v>
      </c>
      <c r="E1370" s="30">
        <v>179.0</v>
      </c>
      <c r="F1370" s="31">
        <v>363.0</v>
      </c>
      <c r="G1370" s="32">
        <v>5.409836065573771</v>
      </c>
      <c r="H1370" s="30">
        <v>1788.0</v>
      </c>
      <c r="I1370" s="30">
        <v>0.0</v>
      </c>
      <c r="J1370" s="30">
        <v>0.0</v>
      </c>
      <c r="K1370" s="33">
        <v>0.0</v>
      </c>
      <c r="L1370" s="32">
        <v>0.0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14.0</v>
      </c>
      <c r="E1371" s="30">
        <v>17.0</v>
      </c>
      <c r="F1371" s="31">
        <v>31.0</v>
      </c>
      <c r="G1371" s="32">
        <v>3.730445246690734</v>
      </c>
      <c r="H1371" s="46">
        <v>453.0</v>
      </c>
      <c r="I1371" s="30">
        <v>7.0</v>
      </c>
      <c r="J1371" s="30">
        <v>4.0</v>
      </c>
      <c r="K1371" s="33">
        <v>11.0</v>
      </c>
      <c r="L1371" s="32">
        <v>2.4282560706401766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10.0</v>
      </c>
      <c r="E1372" s="30">
        <v>7.0</v>
      </c>
      <c r="F1372" s="31">
        <v>17.0</v>
      </c>
      <c r="G1372" s="32">
        <v>2.7960526315789473</v>
      </c>
      <c r="H1372" s="46">
        <v>365.0</v>
      </c>
      <c r="I1372" s="30">
        <v>1.0</v>
      </c>
      <c r="J1372" s="30">
        <v>1.0</v>
      </c>
      <c r="K1372" s="33">
        <v>2.0</v>
      </c>
      <c r="L1372" s="32">
        <v>0.547945205479452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13.0</v>
      </c>
      <c r="E1373" s="30">
        <v>15.0</v>
      </c>
      <c r="F1373" s="31">
        <v>28.0</v>
      </c>
      <c r="G1373" s="32">
        <v>5.533596837944664</v>
      </c>
      <c r="H1373" s="30">
        <v>136.0</v>
      </c>
      <c r="I1373" s="30">
        <v>0.0</v>
      </c>
      <c r="J1373" s="30">
        <v>1.0</v>
      </c>
      <c r="K1373" s="33">
        <v>1.0</v>
      </c>
      <c r="L1373" s="32">
        <v>0.7352941176470588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339.0</v>
      </c>
      <c r="E1374" s="40">
        <v>288.0</v>
      </c>
      <c r="F1374" s="40">
        <v>627.0</v>
      </c>
      <c r="G1374" s="42">
        <v>4.359616186900292</v>
      </c>
      <c r="H1374" s="40">
        <v>6270.0</v>
      </c>
      <c r="I1374" s="40">
        <v>51.0</v>
      </c>
      <c r="J1374" s="40">
        <v>64.0</v>
      </c>
      <c r="K1374" s="47">
        <v>115.0</v>
      </c>
      <c r="L1374" s="42">
        <v>1.8341307814992027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30.0</v>
      </c>
      <c r="E1375" s="30">
        <v>22.0</v>
      </c>
      <c r="F1375" s="31">
        <v>52.0</v>
      </c>
      <c r="G1375" s="32">
        <v>4.2105263157894735</v>
      </c>
      <c r="H1375" s="30">
        <v>599.0</v>
      </c>
      <c r="I1375" s="30">
        <v>1.0</v>
      </c>
      <c r="J1375" s="30">
        <v>2.0</v>
      </c>
      <c r="K1375" s="33">
        <v>3.0</v>
      </c>
      <c r="L1375" s="32">
        <v>0.5008347245409015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105.0</v>
      </c>
      <c r="E1376" s="30">
        <v>93.0</v>
      </c>
      <c r="F1376" s="31">
        <v>198.0</v>
      </c>
      <c r="G1376" s="32">
        <v>5.015197568389058</v>
      </c>
      <c r="H1376" s="30">
        <v>1667.0</v>
      </c>
      <c r="I1376" s="30">
        <v>29.0</v>
      </c>
      <c r="J1376" s="30">
        <v>33.0</v>
      </c>
      <c r="K1376" s="33">
        <v>62.0</v>
      </c>
      <c r="L1376" s="32">
        <v>3.719256148770246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28.0</v>
      </c>
      <c r="E1377" s="30">
        <v>19.0</v>
      </c>
      <c r="F1377" s="31">
        <v>47.0</v>
      </c>
      <c r="G1377" s="32">
        <v>4.044750430292599</v>
      </c>
      <c r="H1377" s="46">
        <v>447.0</v>
      </c>
      <c r="I1377" s="30">
        <v>1.0</v>
      </c>
      <c r="J1377" s="30">
        <v>2.0</v>
      </c>
      <c r="K1377" s="33">
        <v>3.0</v>
      </c>
      <c r="L1377" s="32">
        <v>0.6711409395973155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32.0</v>
      </c>
      <c r="E1378" s="30">
        <v>21.0</v>
      </c>
      <c r="F1378" s="31">
        <v>53.0</v>
      </c>
      <c r="G1378" s="32">
        <v>5.358948432760364</v>
      </c>
      <c r="H1378" s="46">
        <v>344.0</v>
      </c>
      <c r="I1378" s="30">
        <v>0.0</v>
      </c>
      <c r="J1378" s="30">
        <v>1.0</v>
      </c>
      <c r="K1378" s="33">
        <v>1.0</v>
      </c>
      <c r="L1378" s="32">
        <v>0.29069767441860467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23.0</v>
      </c>
      <c r="E1379" s="30">
        <v>20.0</v>
      </c>
      <c r="F1379" s="31">
        <v>43.0</v>
      </c>
      <c r="G1379" s="32">
        <v>3.5923141186299077</v>
      </c>
      <c r="H1379" s="46">
        <v>497.0</v>
      </c>
      <c r="I1379" s="30">
        <v>1.0</v>
      </c>
      <c r="J1379" s="30">
        <v>1.0</v>
      </c>
      <c r="K1379" s="33">
        <v>2.0</v>
      </c>
      <c r="L1379" s="32">
        <v>0.4024144869215292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17.0</v>
      </c>
      <c r="E1380" s="30">
        <v>15.0</v>
      </c>
      <c r="F1380" s="31">
        <v>32.0</v>
      </c>
      <c r="G1380" s="32">
        <v>3.429796355841372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23.0</v>
      </c>
      <c r="E1381" s="30">
        <v>27.0</v>
      </c>
      <c r="F1381" s="31">
        <v>50.0</v>
      </c>
      <c r="G1381" s="32">
        <v>3.881987577639751</v>
      </c>
      <c r="H1381" s="46">
        <v>588.0</v>
      </c>
      <c r="I1381" s="30">
        <v>3.0</v>
      </c>
      <c r="J1381" s="30">
        <v>2.0</v>
      </c>
      <c r="K1381" s="33">
        <v>5.0</v>
      </c>
      <c r="L1381" s="32">
        <v>0.8503401360544218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15.0</v>
      </c>
      <c r="E1382" s="30">
        <v>10.0</v>
      </c>
      <c r="F1382" s="31">
        <v>25.0</v>
      </c>
      <c r="G1382" s="32">
        <v>4.553734061930783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52.0</v>
      </c>
      <c r="E1383" s="30">
        <v>46.0</v>
      </c>
      <c r="F1383" s="31">
        <v>98.0</v>
      </c>
      <c r="G1383" s="32">
        <v>4.046242774566474</v>
      </c>
      <c r="H1383" s="30">
        <v>1339.0</v>
      </c>
      <c r="I1383" s="30">
        <v>16.0</v>
      </c>
      <c r="J1383" s="30">
        <v>23.0</v>
      </c>
      <c r="K1383" s="33">
        <v>39.0</v>
      </c>
      <c r="L1383" s="32">
        <v>2.912621359223301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14.0</v>
      </c>
      <c r="E1384" s="30">
        <v>15.0</v>
      </c>
      <c r="F1384" s="31">
        <v>29.0</v>
      </c>
      <c r="G1384" s="32">
        <v>4.400606980273141</v>
      </c>
      <c r="H1384" s="30">
        <v>279.0</v>
      </c>
      <c r="I1384" s="30">
        <v>0.0</v>
      </c>
      <c r="J1384" s="30">
        <v>0.0</v>
      </c>
      <c r="K1384" s="33">
        <v>0.0</v>
      </c>
      <c r="L1384" s="32">
        <v>0.0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334.0</v>
      </c>
      <c r="E1385" s="40">
        <v>353.0</v>
      </c>
      <c r="F1385" s="40">
        <v>687.0</v>
      </c>
      <c r="G1385" s="42">
        <v>5.277713758930629</v>
      </c>
      <c r="H1385" s="40">
        <v>4033.0</v>
      </c>
      <c r="I1385" s="40">
        <v>16.0</v>
      </c>
      <c r="J1385" s="40">
        <v>10.0</v>
      </c>
      <c r="K1385" s="47">
        <v>26.0</v>
      </c>
      <c r="L1385" s="42">
        <v>0.6446813786263328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34.0</v>
      </c>
      <c r="E1386" s="30">
        <v>33.0</v>
      </c>
      <c r="F1386" s="31">
        <v>67.0</v>
      </c>
      <c r="G1386" s="32">
        <v>4.955621301775148</v>
      </c>
      <c r="H1386" s="46">
        <v>479.0</v>
      </c>
      <c r="I1386" s="30">
        <v>1.0</v>
      </c>
      <c r="J1386" s="30">
        <v>3.0</v>
      </c>
      <c r="K1386" s="33">
        <v>4.0</v>
      </c>
      <c r="L1386" s="32">
        <v>0.8350730688935281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28.0</v>
      </c>
      <c r="E1387" s="30">
        <v>13.0</v>
      </c>
      <c r="F1387" s="31">
        <v>41.0</v>
      </c>
      <c r="G1387" s="32">
        <v>4.329461457233368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10.0</v>
      </c>
      <c r="E1388" s="30">
        <v>13.0</v>
      </c>
      <c r="F1388" s="31">
        <v>23.0</v>
      </c>
      <c r="G1388" s="32">
        <v>6.534090909090909</v>
      </c>
      <c r="H1388" s="46">
        <v>128.0</v>
      </c>
      <c r="I1388" s="30">
        <v>1.0</v>
      </c>
      <c r="J1388" s="30">
        <v>0.0</v>
      </c>
      <c r="K1388" s="33">
        <v>1.0</v>
      </c>
      <c r="L1388" s="32">
        <v>0.78125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13.0</v>
      </c>
      <c r="E1389" s="30">
        <v>17.0</v>
      </c>
      <c r="F1389" s="31">
        <v>30.0</v>
      </c>
      <c r="G1389" s="32">
        <v>4.424778761061947</v>
      </c>
      <c r="H1389" s="46">
        <v>225.0</v>
      </c>
      <c r="I1389" s="30">
        <v>0.0</v>
      </c>
      <c r="J1389" s="30">
        <v>0.0</v>
      </c>
      <c r="K1389" s="33">
        <v>0.0</v>
      </c>
      <c r="L1389" s="32">
        <v>0.0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16.0</v>
      </c>
      <c r="E1390" s="30">
        <v>26.0</v>
      </c>
      <c r="F1390" s="31">
        <v>42.0</v>
      </c>
      <c r="G1390" s="32">
        <v>4.057971014492753</v>
      </c>
      <c r="H1390" s="46">
        <v>310.0</v>
      </c>
      <c r="I1390" s="30">
        <v>4.0</v>
      </c>
      <c r="J1390" s="30">
        <v>3.0</v>
      </c>
      <c r="K1390" s="33">
        <v>7.0</v>
      </c>
      <c r="L1390" s="32">
        <v>2.258064516129032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47.0</v>
      </c>
      <c r="E1391" s="30">
        <v>48.0</v>
      </c>
      <c r="F1391" s="31">
        <v>95.0</v>
      </c>
      <c r="G1391" s="32">
        <v>6.964809384164222</v>
      </c>
      <c r="H1391" s="46">
        <v>417.0</v>
      </c>
      <c r="I1391" s="30">
        <v>1.0</v>
      </c>
      <c r="J1391" s="30">
        <v>0.0</v>
      </c>
      <c r="K1391" s="33">
        <v>1.0</v>
      </c>
      <c r="L1391" s="32">
        <v>0.2398081534772182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34.0</v>
      </c>
      <c r="E1392" s="30">
        <v>30.0</v>
      </c>
      <c r="F1392" s="31">
        <v>64.0</v>
      </c>
      <c r="G1392" s="32">
        <v>4.321404456448346</v>
      </c>
      <c r="H1392" s="46">
        <v>493.0</v>
      </c>
      <c r="I1392" s="30">
        <v>3.0</v>
      </c>
      <c r="J1392" s="30">
        <v>1.0</v>
      </c>
      <c r="K1392" s="33">
        <v>4.0</v>
      </c>
      <c r="L1392" s="32">
        <v>0.8113590263691683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20.0</v>
      </c>
      <c r="E1393" s="30">
        <v>29.0</v>
      </c>
      <c r="F1393" s="31">
        <v>49.0</v>
      </c>
      <c r="G1393" s="32">
        <v>5.92503022974607</v>
      </c>
      <c r="H1393" s="46">
        <v>309.0</v>
      </c>
      <c r="I1393" s="30">
        <v>1.0</v>
      </c>
      <c r="J1393" s="30">
        <v>1.0</v>
      </c>
      <c r="K1393" s="33">
        <v>2.0</v>
      </c>
      <c r="L1393" s="32">
        <v>0.6472491909385114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101.0</v>
      </c>
      <c r="E1394" s="30">
        <v>113.0</v>
      </c>
      <c r="F1394" s="31">
        <v>214.0</v>
      </c>
      <c r="G1394" s="32">
        <v>5.972648618476137</v>
      </c>
      <c r="H1394" s="46">
        <v>953.0</v>
      </c>
      <c r="I1394" s="30">
        <v>5.0</v>
      </c>
      <c r="J1394" s="30">
        <v>2.0</v>
      </c>
      <c r="K1394" s="33">
        <v>7.0</v>
      </c>
      <c r="L1394" s="32">
        <v>0.7345225603357817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13.0</v>
      </c>
      <c r="E1395" s="30">
        <v>19.0</v>
      </c>
      <c r="F1395" s="31">
        <v>32.0</v>
      </c>
      <c r="G1395" s="32">
        <v>4.055766793409378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18.0</v>
      </c>
      <c r="E1396" s="30">
        <v>12.0</v>
      </c>
      <c r="F1396" s="31">
        <v>30.0</v>
      </c>
      <c r="G1396" s="32">
        <v>4.926108374384237</v>
      </c>
      <c r="H1396" s="30">
        <v>216.0</v>
      </c>
      <c r="I1396" s="30">
        <v>0.0</v>
      </c>
      <c r="J1396" s="30">
        <v>0.0</v>
      </c>
      <c r="K1396" s="33">
        <v>0.0</v>
      </c>
      <c r="L1396" s="32">
        <v>0.0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351.0</v>
      </c>
      <c r="E1397" s="40">
        <v>304.0</v>
      </c>
      <c r="F1397" s="40">
        <v>655.0</v>
      </c>
      <c r="G1397" s="42">
        <v>3.9085809762501493</v>
      </c>
      <c r="H1397" s="40">
        <v>6241.0</v>
      </c>
      <c r="I1397" s="40">
        <v>31.0</v>
      </c>
      <c r="J1397" s="40">
        <v>33.0</v>
      </c>
      <c r="K1397" s="47">
        <v>64.0</v>
      </c>
      <c r="L1397" s="42">
        <v>1.025476686428457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39.0</v>
      </c>
      <c r="E1398" s="30">
        <v>29.0</v>
      </c>
      <c r="F1398" s="31">
        <v>68.0</v>
      </c>
      <c r="G1398" s="32">
        <v>3.5416666666666665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32.0</v>
      </c>
      <c r="E1399" s="30">
        <v>34.0</v>
      </c>
      <c r="F1399" s="31">
        <v>66.0</v>
      </c>
      <c r="G1399" s="32">
        <v>3.505045140732873</v>
      </c>
      <c r="H1399" s="46">
        <v>827.0</v>
      </c>
      <c r="I1399" s="30">
        <v>3.0</v>
      </c>
      <c r="J1399" s="30">
        <v>2.0</v>
      </c>
      <c r="K1399" s="33">
        <v>5.0</v>
      </c>
      <c r="L1399" s="32">
        <v>0.6045949214026602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21.0</v>
      </c>
      <c r="E1400" s="30">
        <v>19.0</v>
      </c>
      <c r="F1400" s="31">
        <v>40.0</v>
      </c>
      <c r="G1400" s="32">
        <v>4.028197381671702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61.0</v>
      </c>
      <c r="E1401" s="30">
        <v>47.0</v>
      </c>
      <c r="F1401" s="31">
        <v>108.0</v>
      </c>
      <c r="G1401" s="32">
        <v>6.067415730337078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26.0</v>
      </c>
      <c r="E1402" s="30">
        <v>41.0</v>
      </c>
      <c r="F1402" s="31">
        <v>67.0</v>
      </c>
      <c r="G1402" s="32">
        <v>4.802867383512545</v>
      </c>
      <c r="H1402" s="46">
        <v>552.0</v>
      </c>
      <c r="I1402" s="30">
        <v>1.0</v>
      </c>
      <c r="J1402" s="30">
        <v>1.0</v>
      </c>
      <c r="K1402" s="33">
        <v>2.0</v>
      </c>
      <c r="L1402" s="32">
        <v>0.36231884057971014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19.0</v>
      </c>
      <c r="E1403" s="30">
        <v>12.0</v>
      </c>
      <c r="F1403" s="31">
        <v>31.0</v>
      </c>
      <c r="G1403" s="32">
        <v>3.7081339712918657</v>
      </c>
      <c r="H1403" s="46">
        <v>313.0</v>
      </c>
      <c r="I1403" s="30">
        <v>3.0</v>
      </c>
      <c r="J1403" s="30">
        <v>1.0</v>
      </c>
      <c r="K1403" s="33">
        <v>4.0</v>
      </c>
      <c r="L1403" s="32">
        <v>1.2779552715654952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27.0</v>
      </c>
      <c r="E1404" s="30">
        <v>21.0</v>
      </c>
      <c r="F1404" s="31">
        <v>48.0</v>
      </c>
      <c r="G1404" s="32">
        <v>2.3656973878758008</v>
      </c>
      <c r="H1404" s="46">
        <v>535.0</v>
      </c>
      <c r="I1404" s="30">
        <v>0.0</v>
      </c>
      <c r="J1404" s="30">
        <v>1.0</v>
      </c>
      <c r="K1404" s="33">
        <v>1.0</v>
      </c>
      <c r="L1404" s="32">
        <v>0.1869158878504673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27.0</v>
      </c>
      <c r="E1405" s="30">
        <v>21.0</v>
      </c>
      <c r="F1405" s="31">
        <v>48.0</v>
      </c>
      <c r="G1405" s="32">
        <v>5.3392658509454956</v>
      </c>
      <c r="H1405" s="46">
        <v>394.0</v>
      </c>
      <c r="I1405" s="30">
        <v>0.0</v>
      </c>
      <c r="J1405" s="30">
        <v>1.0</v>
      </c>
      <c r="K1405" s="33">
        <v>1.0</v>
      </c>
      <c r="L1405" s="32">
        <v>0.25380710659898476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42.0</v>
      </c>
      <c r="E1406" s="30">
        <v>38.0</v>
      </c>
      <c r="F1406" s="31">
        <v>80.0</v>
      </c>
      <c r="G1406" s="32">
        <v>4.371584699453552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25.0</v>
      </c>
      <c r="E1407" s="30">
        <v>15.0</v>
      </c>
      <c r="F1407" s="31">
        <v>40.0</v>
      </c>
      <c r="G1407" s="32">
        <v>3.8722168441432716</v>
      </c>
      <c r="H1407" s="30">
        <v>400.0</v>
      </c>
      <c r="I1407" s="30">
        <v>0.0</v>
      </c>
      <c r="J1407" s="30">
        <v>1.0</v>
      </c>
      <c r="K1407" s="33">
        <v>1.0</v>
      </c>
      <c r="L1407" s="32">
        <v>0.25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32.0</v>
      </c>
      <c r="E1408" s="30">
        <v>27.0</v>
      </c>
      <c r="F1408" s="31">
        <v>59.0</v>
      </c>
      <c r="G1408" s="32">
        <v>2.7314814814814814</v>
      </c>
      <c r="H1408" s="30">
        <v>1143.0</v>
      </c>
      <c r="I1408" s="30">
        <v>24.0</v>
      </c>
      <c r="J1408" s="30">
        <v>26.0</v>
      </c>
      <c r="K1408" s="33">
        <v>50.0</v>
      </c>
      <c r="L1408" s="32">
        <v>4.374453193350831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174.0</v>
      </c>
      <c r="E1409" s="49">
        <v>139.0</v>
      </c>
      <c r="F1409" s="49">
        <v>313.0</v>
      </c>
      <c r="G1409" s="42">
        <v>4.332779623477298</v>
      </c>
      <c r="H1409" s="40">
        <v>3210.0</v>
      </c>
      <c r="I1409" s="49">
        <v>20.0</v>
      </c>
      <c r="J1409" s="49">
        <v>15.0</v>
      </c>
      <c r="K1409" s="50">
        <v>35.0</v>
      </c>
      <c r="L1409" s="42">
        <v>1.0903426791277258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22.0</v>
      </c>
      <c r="E1410" s="46">
        <v>17.0</v>
      </c>
      <c r="F1410" s="51">
        <v>39.0</v>
      </c>
      <c r="G1410" s="32">
        <v>3.8728897715988087</v>
      </c>
      <c r="H1410" s="46">
        <v>453.0</v>
      </c>
      <c r="I1410" s="46">
        <v>2.0</v>
      </c>
      <c r="J1410" s="46">
        <v>1.0</v>
      </c>
      <c r="K1410" s="52">
        <v>3.0</v>
      </c>
      <c r="L1410" s="32">
        <v>0.6622516556291391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40.0</v>
      </c>
      <c r="E1411" s="46">
        <v>35.0</v>
      </c>
      <c r="F1411" s="51">
        <v>75.0</v>
      </c>
      <c r="G1411" s="32">
        <v>4.227733934611049</v>
      </c>
      <c r="H1411" s="30">
        <v>809.0</v>
      </c>
      <c r="I1411" s="46">
        <v>7.0</v>
      </c>
      <c r="J1411" s="46">
        <v>4.0</v>
      </c>
      <c r="K1411" s="52">
        <v>11.0</v>
      </c>
      <c r="L1411" s="32">
        <v>1.3597033374536465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76.0</v>
      </c>
      <c r="E1412" s="46">
        <v>52.0</v>
      </c>
      <c r="F1412" s="51">
        <v>128.0</v>
      </c>
      <c r="G1412" s="32">
        <v>4.801200300075019</v>
      </c>
      <c r="H1412" s="30">
        <v>1106.0</v>
      </c>
      <c r="I1412" s="46">
        <v>6.0</v>
      </c>
      <c r="J1412" s="46">
        <v>5.0</v>
      </c>
      <c r="K1412" s="52">
        <v>11.0</v>
      </c>
      <c r="L1412" s="32">
        <v>0.9945750452079566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29.0</v>
      </c>
      <c r="E1413" s="46">
        <v>23.0</v>
      </c>
      <c r="F1413" s="51">
        <v>52.0</v>
      </c>
      <c r="G1413" s="32">
        <v>4.113924050632911</v>
      </c>
      <c r="H1413" s="46">
        <v>588.0</v>
      </c>
      <c r="I1413" s="46">
        <v>1.0</v>
      </c>
      <c r="J1413" s="46">
        <v>1.0</v>
      </c>
      <c r="K1413" s="52">
        <v>2.0</v>
      </c>
      <c r="L1413" s="32">
        <v>0.3401360544217687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7.0</v>
      </c>
      <c r="E1414" s="46">
        <v>12.0</v>
      </c>
      <c r="F1414" s="51">
        <v>19.0</v>
      </c>
      <c r="G1414" s="32">
        <v>3.7037037037037033</v>
      </c>
      <c r="H1414" s="30">
        <v>254.0</v>
      </c>
      <c r="I1414" s="46">
        <v>4.0</v>
      </c>
      <c r="J1414" s="46">
        <v>4.0</v>
      </c>
      <c r="K1414" s="52">
        <v>8.0</v>
      </c>
      <c r="L1414" s="32">
        <v>3.149606299212598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778.0</v>
      </c>
      <c r="E1415" s="49">
        <v>759.0</v>
      </c>
      <c r="F1415" s="49">
        <v>1537.0</v>
      </c>
      <c r="G1415" s="42">
        <v>3.8263337399487165</v>
      </c>
      <c r="H1415" s="40">
        <v>16884.0</v>
      </c>
      <c r="I1415" s="49">
        <v>217.0</v>
      </c>
      <c r="J1415" s="49">
        <v>188.0</v>
      </c>
      <c r="K1415" s="50">
        <v>405.0</v>
      </c>
      <c r="L1415" s="42">
        <v>2.398720682302772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2613.0</v>
      </c>
      <c r="E1416" s="20">
        <v>2404.0</v>
      </c>
      <c r="F1416" s="20">
        <v>5017.0</v>
      </c>
      <c r="G1416" s="36">
        <v>4.8466405834903155</v>
      </c>
      <c r="H1416" s="20">
        <v>36948.0</v>
      </c>
      <c r="I1416" s="20">
        <v>184.0</v>
      </c>
      <c r="J1416" s="20">
        <v>164.0</v>
      </c>
      <c r="K1416" s="27">
        <v>348.0</v>
      </c>
      <c r="L1416" s="36">
        <v>0.9418642416368951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737.0</v>
      </c>
      <c r="E1417" s="40">
        <v>705.0</v>
      </c>
      <c r="F1417" s="40">
        <v>1442.0</v>
      </c>
      <c r="G1417" s="42">
        <v>5.144671590138785</v>
      </c>
      <c r="H1417" s="40">
        <v>9181.0</v>
      </c>
      <c r="I1417" s="40">
        <v>40.0</v>
      </c>
      <c r="J1417" s="40">
        <v>32.0</v>
      </c>
      <c r="K1417" s="47">
        <v>72.0</v>
      </c>
      <c r="L1417" s="42">
        <v>0.7842282975710707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50.0</v>
      </c>
      <c r="E1418" s="30">
        <v>51.0</v>
      </c>
      <c r="F1418" s="31">
        <v>101.0</v>
      </c>
      <c r="G1418" s="32">
        <v>5.693348365276212</v>
      </c>
      <c r="H1418" s="46">
        <v>615.0</v>
      </c>
      <c r="I1418" s="30">
        <v>2.0</v>
      </c>
      <c r="J1418" s="30">
        <v>4.0</v>
      </c>
      <c r="K1418" s="33">
        <v>6.0</v>
      </c>
      <c r="L1418" s="32">
        <v>0.975609756097561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61.0</v>
      </c>
      <c r="E1419" s="30">
        <v>63.0</v>
      </c>
      <c r="F1419" s="31">
        <v>124.0</v>
      </c>
      <c r="G1419" s="32">
        <v>6.237424547283702</v>
      </c>
      <c r="H1419" s="46">
        <v>595.0</v>
      </c>
      <c r="I1419" s="30">
        <v>1.0</v>
      </c>
      <c r="J1419" s="30">
        <v>0.0</v>
      </c>
      <c r="K1419" s="33">
        <v>1.0</v>
      </c>
      <c r="L1419" s="32">
        <v>0.16806722689075632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40.0</v>
      </c>
      <c r="E1420" s="30">
        <v>30.0</v>
      </c>
      <c r="F1420" s="31">
        <v>70.0</v>
      </c>
      <c r="G1420" s="32">
        <v>3.825136612021858</v>
      </c>
      <c r="H1420" s="30">
        <v>707.0</v>
      </c>
      <c r="I1420" s="30">
        <v>6.0</v>
      </c>
      <c r="J1420" s="30">
        <v>1.0</v>
      </c>
      <c r="K1420" s="33">
        <v>7.0</v>
      </c>
      <c r="L1420" s="32">
        <v>0.9900990099009901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75.0</v>
      </c>
      <c r="E1421" s="30">
        <v>84.0</v>
      </c>
      <c r="F1421" s="31">
        <v>159.0</v>
      </c>
      <c r="G1421" s="32">
        <v>4.502973661852167</v>
      </c>
      <c r="H1421" s="30">
        <v>1148.0</v>
      </c>
      <c r="I1421" s="30">
        <v>2.0</v>
      </c>
      <c r="J1421" s="30">
        <v>1.0</v>
      </c>
      <c r="K1421" s="33">
        <v>3.0</v>
      </c>
      <c r="L1421" s="32">
        <v>0.2613240418118467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31.0</v>
      </c>
      <c r="E1422" s="30">
        <v>36.0</v>
      </c>
      <c r="F1422" s="31">
        <v>67.0</v>
      </c>
      <c r="G1422" s="32">
        <v>5.866900175131348</v>
      </c>
      <c r="H1422" s="46">
        <v>372.0</v>
      </c>
      <c r="I1422" s="30">
        <v>2.0</v>
      </c>
      <c r="J1422" s="30">
        <v>1.0</v>
      </c>
      <c r="K1422" s="33">
        <v>3.0</v>
      </c>
      <c r="L1422" s="32">
        <v>0.8064516129032258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40.0</v>
      </c>
      <c r="E1423" s="30">
        <v>39.0</v>
      </c>
      <c r="F1423" s="31">
        <v>79.0</v>
      </c>
      <c r="G1423" s="32">
        <v>7.015985790408526</v>
      </c>
      <c r="H1423" s="46">
        <v>382.0</v>
      </c>
      <c r="I1423" s="30">
        <v>2.0</v>
      </c>
      <c r="J1423" s="30">
        <v>3.0</v>
      </c>
      <c r="K1423" s="33">
        <v>5.0</v>
      </c>
      <c r="L1423" s="32">
        <v>1.3089005235602094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35.0</v>
      </c>
      <c r="E1424" s="30">
        <v>36.0</v>
      </c>
      <c r="F1424" s="31">
        <v>71.0</v>
      </c>
      <c r="G1424" s="32">
        <v>3.796791443850268</v>
      </c>
      <c r="H1424" s="46">
        <v>471.0</v>
      </c>
      <c r="I1424" s="30">
        <v>1.0</v>
      </c>
      <c r="J1424" s="30">
        <v>1.0</v>
      </c>
      <c r="K1424" s="33">
        <v>2.0</v>
      </c>
      <c r="L1424" s="32">
        <v>0.42462845010615713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47.0</v>
      </c>
      <c r="E1425" s="30">
        <v>45.0</v>
      </c>
      <c r="F1425" s="31">
        <v>92.0</v>
      </c>
      <c r="G1425" s="32">
        <v>5.411764705882352</v>
      </c>
      <c r="H1425" s="46">
        <v>500.0</v>
      </c>
      <c r="I1425" s="30">
        <v>1.0</v>
      </c>
      <c r="J1425" s="30">
        <v>2.0</v>
      </c>
      <c r="K1425" s="33">
        <v>3.0</v>
      </c>
      <c r="L1425" s="32">
        <v>0.6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46.0</v>
      </c>
      <c r="E1426" s="30">
        <v>44.0</v>
      </c>
      <c r="F1426" s="31">
        <v>90.0</v>
      </c>
      <c r="G1426" s="32">
        <v>4.010695187165775</v>
      </c>
      <c r="H1426" s="46">
        <v>852.0</v>
      </c>
      <c r="I1426" s="30">
        <v>6.0</v>
      </c>
      <c r="J1426" s="30">
        <v>5.0</v>
      </c>
      <c r="K1426" s="33">
        <v>11.0</v>
      </c>
      <c r="L1426" s="32">
        <v>1.2910798122065728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63.0</v>
      </c>
      <c r="E1427" s="30">
        <v>51.0</v>
      </c>
      <c r="F1427" s="31">
        <v>114.0</v>
      </c>
      <c r="G1427" s="32">
        <v>5.993690851735016</v>
      </c>
      <c r="H1427" s="46">
        <v>666.0</v>
      </c>
      <c r="I1427" s="30">
        <v>4.0</v>
      </c>
      <c r="J1427" s="30">
        <v>5.0</v>
      </c>
      <c r="K1427" s="33">
        <v>9.0</v>
      </c>
      <c r="L1427" s="32">
        <v>1.3513513513513513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21.0</v>
      </c>
      <c r="E1428" s="30">
        <v>22.0</v>
      </c>
      <c r="F1428" s="31">
        <v>43.0</v>
      </c>
      <c r="G1428" s="32">
        <v>4.0111940298507465</v>
      </c>
      <c r="H1428" s="46">
        <v>315.0</v>
      </c>
      <c r="I1428" s="30">
        <v>3.0</v>
      </c>
      <c r="J1428" s="30">
        <v>4.0</v>
      </c>
      <c r="K1428" s="33">
        <v>7.0</v>
      </c>
      <c r="L1428" s="32">
        <v>2.2222222222222223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35.0</v>
      </c>
      <c r="E1429" s="30">
        <v>47.0</v>
      </c>
      <c r="F1429" s="31">
        <v>82.0</v>
      </c>
      <c r="G1429" s="32">
        <v>4.581005586592179</v>
      </c>
      <c r="H1429" s="46">
        <v>849.0</v>
      </c>
      <c r="I1429" s="30">
        <v>4.0</v>
      </c>
      <c r="J1429" s="30">
        <v>3.0</v>
      </c>
      <c r="K1429" s="33">
        <v>7.0</v>
      </c>
      <c r="L1429" s="32">
        <v>0.8244994110718492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25.0</v>
      </c>
      <c r="E1430" s="30">
        <v>28.0</v>
      </c>
      <c r="F1430" s="31">
        <v>53.0</v>
      </c>
      <c r="G1430" s="32">
        <v>5.16569200779727</v>
      </c>
      <c r="H1430" s="46">
        <v>281.0</v>
      </c>
      <c r="I1430" s="30">
        <v>2.0</v>
      </c>
      <c r="J1430" s="30">
        <v>0.0</v>
      </c>
      <c r="K1430" s="33">
        <v>2.0</v>
      </c>
      <c r="L1430" s="32">
        <v>0.7117437722419928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47.0</v>
      </c>
      <c r="E1431" s="30">
        <v>40.0</v>
      </c>
      <c r="F1431" s="31">
        <v>87.0</v>
      </c>
      <c r="G1431" s="32">
        <v>6.0967063770147165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17.0</v>
      </c>
      <c r="E1432" s="30">
        <v>19.0</v>
      </c>
      <c r="F1432" s="31">
        <v>36.0</v>
      </c>
      <c r="G1432" s="32">
        <v>7.2727272727272725</v>
      </c>
      <c r="H1432" s="46">
        <v>145.0</v>
      </c>
      <c r="I1432" s="30">
        <v>1.0</v>
      </c>
      <c r="J1432" s="30">
        <v>1.0</v>
      </c>
      <c r="K1432" s="33">
        <v>2.0</v>
      </c>
      <c r="L1432" s="32">
        <v>1.3793103448275863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31.0</v>
      </c>
      <c r="E1433" s="30">
        <v>28.0</v>
      </c>
      <c r="F1433" s="31">
        <v>59.0</v>
      </c>
      <c r="G1433" s="32">
        <v>4.920767306088407</v>
      </c>
      <c r="H1433" s="46">
        <v>408.0</v>
      </c>
      <c r="I1433" s="30">
        <v>0.0</v>
      </c>
      <c r="J1433" s="30">
        <v>0.0</v>
      </c>
      <c r="K1433" s="33">
        <v>0.0</v>
      </c>
      <c r="L1433" s="32">
        <v>0.0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27.0</v>
      </c>
      <c r="E1434" s="30">
        <v>13.0</v>
      </c>
      <c r="F1434" s="31">
        <v>40.0</v>
      </c>
      <c r="G1434" s="32">
        <v>4.705882352941177</v>
      </c>
      <c r="H1434" s="46">
        <v>319.0</v>
      </c>
      <c r="I1434" s="30">
        <v>1.0</v>
      </c>
      <c r="J1434" s="30">
        <v>0.0</v>
      </c>
      <c r="K1434" s="33">
        <v>1.0</v>
      </c>
      <c r="L1434" s="32">
        <v>0.3134796238244514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46.0</v>
      </c>
      <c r="E1435" s="30">
        <v>29.0</v>
      </c>
      <c r="F1435" s="31">
        <v>75.0</v>
      </c>
      <c r="G1435" s="32">
        <v>7.055503292568203</v>
      </c>
      <c r="H1435" s="30">
        <v>275.0</v>
      </c>
      <c r="I1435" s="30">
        <v>2.0</v>
      </c>
      <c r="J1435" s="30">
        <v>1.0</v>
      </c>
      <c r="K1435" s="33">
        <v>3.0</v>
      </c>
      <c r="L1435" s="32">
        <v>1.090909090909091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545.0</v>
      </c>
      <c r="E1436" s="40">
        <v>489.0</v>
      </c>
      <c r="F1436" s="40">
        <v>1034.0</v>
      </c>
      <c r="G1436" s="42">
        <v>4.3579044969865555</v>
      </c>
      <c r="H1436" s="40">
        <v>8665.0</v>
      </c>
      <c r="I1436" s="40">
        <v>41.0</v>
      </c>
      <c r="J1436" s="40">
        <v>46.0</v>
      </c>
      <c r="K1436" s="47">
        <v>87.0</v>
      </c>
      <c r="L1436" s="42">
        <v>1.0040392383150605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42.0</v>
      </c>
      <c r="E1437" s="30">
        <v>41.0</v>
      </c>
      <c r="F1437" s="31">
        <v>83.0</v>
      </c>
      <c r="G1437" s="32">
        <v>4.088669950738916</v>
      </c>
      <c r="H1437" s="30">
        <v>705.0</v>
      </c>
      <c r="I1437" s="30">
        <v>4.0</v>
      </c>
      <c r="J1437" s="30">
        <v>1.0</v>
      </c>
      <c r="K1437" s="33">
        <v>5.0</v>
      </c>
      <c r="L1437" s="32">
        <v>0.7092198581560284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70.0</v>
      </c>
      <c r="E1438" s="30">
        <v>87.0</v>
      </c>
      <c r="F1438" s="31">
        <v>157.0</v>
      </c>
      <c r="G1438" s="32">
        <v>3.6300578034682083</v>
      </c>
      <c r="H1438" s="30">
        <v>1640.0</v>
      </c>
      <c r="I1438" s="30">
        <v>5.0</v>
      </c>
      <c r="J1438" s="30">
        <v>7.0</v>
      </c>
      <c r="K1438" s="33">
        <v>12.0</v>
      </c>
      <c r="L1438" s="32">
        <v>0.7317073170731708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39.0</v>
      </c>
      <c r="E1439" s="30">
        <v>37.0</v>
      </c>
      <c r="F1439" s="31">
        <v>76.0</v>
      </c>
      <c r="G1439" s="32">
        <v>7.715736040609138</v>
      </c>
      <c r="H1439" s="30">
        <v>-51.0</v>
      </c>
      <c r="I1439" s="30">
        <v>0.0</v>
      </c>
      <c r="J1439" s="30">
        <v>0.0</v>
      </c>
      <c r="K1439" s="33">
        <v>0.0</v>
      </c>
      <c r="L1439" s="32">
        <v>0.0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95.0</v>
      </c>
      <c r="E1440" s="30">
        <v>78.0</v>
      </c>
      <c r="F1440" s="31">
        <v>173.0</v>
      </c>
      <c r="G1440" s="32">
        <v>4.248526522593321</v>
      </c>
      <c r="H1440" s="30">
        <v>1671.0</v>
      </c>
      <c r="I1440" s="30">
        <v>6.0</v>
      </c>
      <c r="J1440" s="30">
        <v>15.0</v>
      </c>
      <c r="K1440" s="33">
        <v>21.0</v>
      </c>
      <c r="L1440" s="32">
        <v>1.2567324955116697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47.0</v>
      </c>
      <c r="E1441" s="30">
        <v>37.0</v>
      </c>
      <c r="F1441" s="31">
        <v>84.0</v>
      </c>
      <c r="G1441" s="32">
        <v>4.022988505747127</v>
      </c>
      <c r="H1441" s="46">
        <v>445.0</v>
      </c>
      <c r="I1441" s="30">
        <v>0.0</v>
      </c>
      <c r="J1441" s="30">
        <v>0.0</v>
      </c>
      <c r="K1441" s="33">
        <v>0.0</v>
      </c>
      <c r="L1441" s="32">
        <v>0.0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30.0</v>
      </c>
      <c r="E1442" s="30">
        <v>14.0</v>
      </c>
      <c r="F1442" s="31">
        <v>44.0</v>
      </c>
      <c r="G1442" s="32">
        <v>4.435483870967742</v>
      </c>
      <c r="H1442" s="46">
        <v>385.0</v>
      </c>
      <c r="I1442" s="30">
        <v>1.0</v>
      </c>
      <c r="J1442" s="30">
        <v>4.0</v>
      </c>
      <c r="K1442" s="33">
        <v>5.0</v>
      </c>
      <c r="L1442" s="32">
        <v>1.2987012987012987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32.0</v>
      </c>
      <c r="E1443" s="30">
        <v>22.0</v>
      </c>
      <c r="F1443" s="31">
        <v>54.0</v>
      </c>
      <c r="G1443" s="32">
        <v>4.724409448818897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77.0</v>
      </c>
      <c r="E1444" s="30">
        <v>74.0</v>
      </c>
      <c r="F1444" s="31">
        <v>151.0</v>
      </c>
      <c r="G1444" s="32">
        <v>4.891480401684483</v>
      </c>
      <c r="H1444" s="30">
        <v>1347.0</v>
      </c>
      <c r="I1444" s="30">
        <v>5.0</v>
      </c>
      <c r="J1444" s="30">
        <v>3.0</v>
      </c>
      <c r="K1444" s="33">
        <v>8.0</v>
      </c>
      <c r="L1444" s="32">
        <v>0.5939123979213066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46.0</v>
      </c>
      <c r="E1445" s="30">
        <v>38.0</v>
      </c>
      <c r="F1445" s="31">
        <v>84.0</v>
      </c>
      <c r="G1445" s="32">
        <v>4.783599088838269</v>
      </c>
      <c r="H1445" s="46">
        <v>631.0</v>
      </c>
      <c r="I1445" s="30">
        <v>13.0</v>
      </c>
      <c r="J1445" s="30">
        <v>6.0</v>
      </c>
      <c r="K1445" s="33">
        <v>19.0</v>
      </c>
      <c r="L1445" s="32">
        <v>3.011093502377179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22.0</v>
      </c>
      <c r="E1446" s="30">
        <v>23.0</v>
      </c>
      <c r="F1446" s="31">
        <v>45.0</v>
      </c>
      <c r="G1446" s="32">
        <v>5.131128848346636</v>
      </c>
      <c r="H1446" s="30">
        <v>283.0</v>
      </c>
      <c r="I1446" s="30">
        <v>0.0</v>
      </c>
      <c r="J1446" s="30">
        <v>1.0</v>
      </c>
      <c r="K1446" s="33">
        <v>1.0</v>
      </c>
      <c r="L1446" s="32">
        <v>0.35335689045936397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45.0</v>
      </c>
      <c r="E1447" s="30">
        <v>38.0</v>
      </c>
      <c r="F1447" s="31">
        <v>83.0</v>
      </c>
      <c r="G1447" s="32">
        <v>3.499156829679595</v>
      </c>
      <c r="H1447" s="30">
        <v>1187.0</v>
      </c>
      <c r="I1447" s="30">
        <v>7.0</v>
      </c>
      <c r="J1447" s="30">
        <v>9.0</v>
      </c>
      <c r="K1447" s="33">
        <v>16.0</v>
      </c>
      <c r="L1447" s="32">
        <v>1.3479359730412805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602.0</v>
      </c>
      <c r="E1448" s="40">
        <v>562.0</v>
      </c>
      <c r="F1448" s="40">
        <v>1164.0</v>
      </c>
      <c r="G1448" s="42">
        <v>5.465045307291422</v>
      </c>
      <c r="H1448" s="40">
        <v>6723.0</v>
      </c>
      <c r="I1448" s="40">
        <v>13.0</v>
      </c>
      <c r="J1448" s="40">
        <v>17.0</v>
      </c>
      <c r="K1448" s="47">
        <v>30.0</v>
      </c>
      <c r="L1448" s="42">
        <v>0.4462293618920125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59.0</v>
      </c>
      <c r="E1449" s="30">
        <v>58.0</v>
      </c>
      <c r="F1449" s="31">
        <v>117.0</v>
      </c>
      <c r="G1449" s="32">
        <v>6.521739130434782</v>
      </c>
      <c r="H1449" s="46">
        <v>390.0</v>
      </c>
      <c r="I1449" s="30">
        <v>1.0</v>
      </c>
      <c r="J1449" s="30">
        <v>0.0</v>
      </c>
      <c r="K1449" s="33">
        <v>1.0</v>
      </c>
      <c r="L1449" s="32">
        <v>0.2564102564102564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34.0</v>
      </c>
      <c r="E1450" s="30">
        <v>27.0</v>
      </c>
      <c r="F1450" s="31">
        <v>61.0</v>
      </c>
      <c r="G1450" s="32">
        <v>6.455026455026455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46.0</v>
      </c>
      <c r="E1451" s="30">
        <v>37.0</v>
      </c>
      <c r="F1451" s="31">
        <v>83.0</v>
      </c>
      <c r="G1451" s="32">
        <v>5.113986444855207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81.0</v>
      </c>
      <c r="E1452" s="30">
        <v>70.0</v>
      </c>
      <c r="F1452" s="31">
        <v>151.0</v>
      </c>
      <c r="G1452" s="32">
        <v>6.46404109589041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34.0</v>
      </c>
      <c r="E1453" s="30">
        <v>32.0</v>
      </c>
      <c r="F1453" s="31">
        <v>66.0</v>
      </c>
      <c r="G1453" s="32">
        <v>5.184603299293008</v>
      </c>
      <c r="H1453" s="46">
        <v>398.0</v>
      </c>
      <c r="I1453" s="30">
        <v>2.0</v>
      </c>
      <c r="J1453" s="30">
        <v>3.0</v>
      </c>
      <c r="K1453" s="33">
        <v>5.0</v>
      </c>
      <c r="L1453" s="32">
        <v>1.256281407035176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52.0</v>
      </c>
      <c r="E1454" s="30">
        <v>44.0</v>
      </c>
      <c r="F1454" s="31">
        <v>96.0</v>
      </c>
      <c r="G1454" s="32">
        <v>4.509159229685298</v>
      </c>
      <c r="H1454" s="46">
        <v>753.0</v>
      </c>
      <c r="I1454" s="30">
        <v>4.0</v>
      </c>
      <c r="J1454" s="30">
        <v>5.0</v>
      </c>
      <c r="K1454" s="33">
        <v>9.0</v>
      </c>
      <c r="L1454" s="32">
        <v>1.1952191235059761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49.0</v>
      </c>
      <c r="E1455" s="30">
        <v>53.0</v>
      </c>
      <c r="F1455" s="31">
        <v>102.0</v>
      </c>
      <c r="G1455" s="32">
        <v>6.193078324225866</v>
      </c>
      <c r="H1455" s="46">
        <v>304.0</v>
      </c>
      <c r="I1455" s="30">
        <v>1.0</v>
      </c>
      <c r="J1455" s="30">
        <v>0.0</v>
      </c>
      <c r="K1455" s="33">
        <v>1.0</v>
      </c>
      <c r="L1455" s="32">
        <v>0.3289473684210526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66.0</v>
      </c>
      <c r="E1456" s="30">
        <v>65.0</v>
      </c>
      <c r="F1456" s="31">
        <v>131.0</v>
      </c>
      <c r="G1456" s="32">
        <v>5.979005020538567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40.0</v>
      </c>
      <c r="E1457" s="30">
        <v>35.0</v>
      </c>
      <c r="F1457" s="31">
        <v>75.0</v>
      </c>
      <c r="G1457" s="32">
        <v>2.667140825035562</v>
      </c>
      <c r="H1457" s="30">
        <v>1432.0</v>
      </c>
      <c r="I1457" s="30">
        <v>1.0</v>
      </c>
      <c r="J1457" s="30">
        <v>8.0</v>
      </c>
      <c r="K1457" s="33">
        <v>9.0</v>
      </c>
      <c r="L1457" s="32">
        <v>0.6284916201117319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51.0</v>
      </c>
      <c r="E1458" s="30">
        <v>47.0</v>
      </c>
      <c r="F1458" s="31">
        <v>98.0</v>
      </c>
      <c r="G1458" s="32">
        <v>9.236569274269558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56.0</v>
      </c>
      <c r="E1459" s="30">
        <v>66.0</v>
      </c>
      <c r="F1459" s="31">
        <v>122.0</v>
      </c>
      <c r="G1459" s="32">
        <v>5.211448099102947</v>
      </c>
      <c r="H1459" s="46">
        <v>772.0</v>
      </c>
      <c r="I1459" s="30">
        <v>1.0</v>
      </c>
      <c r="J1459" s="30">
        <v>1.0</v>
      </c>
      <c r="K1459" s="33">
        <v>2.0</v>
      </c>
      <c r="L1459" s="32">
        <v>0.2590673575129534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34.0</v>
      </c>
      <c r="E1460" s="30">
        <v>28.0</v>
      </c>
      <c r="F1460" s="31">
        <v>62.0</v>
      </c>
      <c r="G1460" s="32">
        <v>5.405405405405405</v>
      </c>
      <c r="H1460" s="30">
        <v>400.0</v>
      </c>
      <c r="I1460" s="30">
        <v>3.0</v>
      </c>
      <c r="J1460" s="30">
        <v>0.0</v>
      </c>
      <c r="K1460" s="33">
        <v>3.0</v>
      </c>
      <c r="L1460" s="32">
        <v>0.75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406.0</v>
      </c>
      <c r="E1461" s="49">
        <v>357.0</v>
      </c>
      <c r="F1461" s="49">
        <v>763.0</v>
      </c>
      <c r="G1461" s="42">
        <v>5.226385368860881</v>
      </c>
      <c r="H1461" s="40">
        <v>4328.0</v>
      </c>
      <c r="I1461" s="49">
        <v>21.0</v>
      </c>
      <c r="J1461" s="49">
        <v>9.0</v>
      </c>
      <c r="K1461" s="50">
        <v>30.0</v>
      </c>
      <c r="L1461" s="42">
        <v>0.6931608133086876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51.0</v>
      </c>
      <c r="E1462" s="46">
        <v>48.0</v>
      </c>
      <c r="F1462" s="51">
        <v>99.0</v>
      </c>
      <c r="G1462" s="32">
        <v>4.602510460251046</v>
      </c>
      <c r="H1462" s="46">
        <v>754.0</v>
      </c>
      <c r="I1462" s="46">
        <v>4.0</v>
      </c>
      <c r="J1462" s="46">
        <v>5.0</v>
      </c>
      <c r="K1462" s="52">
        <v>9.0</v>
      </c>
      <c r="L1462" s="32">
        <v>1.1936339522546418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73.0</v>
      </c>
      <c r="E1463" s="46">
        <v>51.0</v>
      </c>
      <c r="F1463" s="51">
        <v>124.0</v>
      </c>
      <c r="G1463" s="32">
        <v>4.340217010850543</v>
      </c>
      <c r="H1463" s="46">
        <v>790.0</v>
      </c>
      <c r="I1463" s="46">
        <v>1.0</v>
      </c>
      <c r="J1463" s="46">
        <v>0.0</v>
      </c>
      <c r="K1463" s="52">
        <v>1.0</v>
      </c>
      <c r="L1463" s="32">
        <v>0.12658227848101267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35.0</v>
      </c>
      <c r="E1464" s="46">
        <v>48.0</v>
      </c>
      <c r="F1464" s="51">
        <v>83.0</v>
      </c>
      <c r="G1464" s="32">
        <v>4.657687991021325</v>
      </c>
      <c r="H1464" s="46">
        <v>620.0</v>
      </c>
      <c r="I1464" s="46">
        <v>3.0</v>
      </c>
      <c r="J1464" s="46">
        <v>2.0</v>
      </c>
      <c r="K1464" s="52">
        <v>5.0</v>
      </c>
      <c r="L1464" s="32">
        <v>0.8064516129032258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62.0</v>
      </c>
      <c r="E1465" s="46">
        <v>41.0</v>
      </c>
      <c r="F1465" s="51">
        <v>103.0</v>
      </c>
      <c r="G1465" s="32">
        <v>5.760626398210291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28" t="s">
        <v>2583</v>
      </c>
      <c r="B1466" s="54" t="s">
        <v>2584</v>
      </c>
      <c r="C1466" s="30">
        <v>1210.0</v>
      </c>
      <c r="D1466" s="46">
        <v>32.0</v>
      </c>
      <c r="E1466" s="46">
        <v>40.0</v>
      </c>
      <c r="F1466" s="51">
        <v>72.0</v>
      </c>
      <c r="G1466" s="32">
        <v>5.950413223140496</v>
      </c>
      <c r="H1466" s="46">
        <v>318.0</v>
      </c>
      <c r="I1466" s="46">
        <v>0.0</v>
      </c>
      <c r="J1466" s="46">
        <v>0.0</v>
      </c>
      <c r="K1466" s="52">
        <v>0.0</v>
      </c>
      <c r="L1466" s="32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73.0</v>
      </c>
      <c r="E1467" s="46">
        <v>65.0</v>
      </c>
      <c r="F1467" s="51">
        <v>138.0</v>
      </c>
      <c r="G1467" s="32">
        <v>6.593406593406594</v>
      </c>
      <c r="H1467" s="30">
        <v>381.0</v>
      </c>
      <c r="I1467" s="46">
        <v>7.0</v>
      </c>
      <c r="J1467" s="46">
        <v>1.0</v>
      </c>
      <c r="K1467" s="52">
        <v>8.0</v>
      </c>
      <c r="L1467" s="32">
        <v>2.099737532808399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80.0</v>
      </c>
      <c r="E1468" s="46">
        <v>64.0</v>
      </c>
      <c r="F1468" s="51">
        <v>144.0</v>
      </c>
      <c r="G1468" s="32">
        <v>5.298013245033113</v>
      </c>
      <c r="H1468" s="30">
        <v>1083.0</v>
      </c>
      <c r="I1468" s="46">
        <v>6.0</v>
      </c>
      <c r="J1468" s="46">
        <v>1.0</v>
      </c>
      <c r="K1468" s="52">
        <v>7.0</v>
      </c>
      <c r="L1468" s="32">
        <v>0.6463527239150507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323.0</v>
      </c>
      <c r="E1469" s="49">
        <v>291.0</v>
      </c>
      <c r="F1469" s="49">
        <v>614.0</v>
      </c>
      <c r="G1469" s="42">
        <v>3.871130445747431</v>
      </c>
      <c r="H1469" s="40">
        <v>8051.0</v>
      </c>
      <c r="I1469" s="49">
        <v>69.0</v>
      </c>
      <c r="J1469" s="49">
        <v>60.0</v>
      </c>
      <c r="K1469" s="50">
        <v>129.0</v>
      </c>
      <c r="L1469" s="42">
        <v>1.602285430381319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1756.0</v>
      </c>
      <c r="E1470" s="20">
        <v>1611.0</v>
      </c>
      <c r="F1470" s="20">
        <v>3367.0</v>
      </c>
      <c r="G1470" s="36">
        <v>5.589587794876903</v>
      </c>
      <c r="H1470" s="20">
        <v>12098.0</v>
      </c>
      <c r="I1470" s="20">
        <v>114.0</v>
      </c>
      <c r="J1470" s="20">
        <v>113.0</v>
      </c>
      <c r="K1470" s="27">
        <v>227.0</v>
      </c>
      <c r="L1470" s="36">
        <v>1.8763431972226814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299.0</v>
      </c>
      <c r="E1471" s="40">
        <v>268.0</v>
      </c>
      <c r="F1471" s="40">
        <v>567.0</v>
      </c>
      <c r="G1471" s="42">
        <v>7.106153653340018</v>
      </c>
      <c r="H1471" s="49">
        <v>734.0</v>
      </c>
      <c r="I1471" s="40">
        <v>16.0</v>
      </c>
      <c r="J1471" s="40">
        <v>11.0</v>
      </c>
      <c r="K1471" s="47">
        <v>27.0</v>
      </c>
      <c r="L1471" s="42">
        <v>3.6784741144414173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69.0</v>
      </c>
      <c r="E1472" s="30">
        <v>61.0</v>
      </c>
      <c r="F1472" s="31">
        <v>130.0</v>
      </c>
      <c r="G1472" s="32">
        <v>9.339080459770114</v>
      </c>
      <c r="H1472" s="46">
        <v>-30.0</v>
      </c>
      <c r="I1472" s="30">
        <v>1.0</v>
      </c>
      <c r="J1472" s="30">
        <v>3.0</v>
      </c>
      <c r="K1472" s="33">
        <v>4.0</v>
      </c>
      <c r="L1472" s="32">
        <v>-13.333333333333334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47.0</v>
      </c>
      <c r="E1473" s="30">
        <v>38.0</v>
      </c>
      <c r="F1473" s="31">
        <v>85.0</v>
      </c>
      <c r="G1473" s="32">
        <v>5.501618122977346</v>
      </c>
      <c r="H1473" s="46">
        <v>386.0</v>
      </c>
      <c r="I1473" s="30">
        <v>3.0</v>
      </c>
      <c r="J1473" s="30">
        <v>1.0</v>
      </c>
      <c r="K1473" s="33">
        <v>4.0</v>
      </c>
      <c r="L1473" s="32">
        <v>1.0362694300518136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22.0</v>
      </c>
      <c r="E1474" s="30">
        <v>14.0</v>
      </c>
      <c r="F1474" s="31">
        <v>36.0</v>
      </c>
      <c r="G1474" s="32">
        <v>7.361963190184049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16.0</v>
      </c>
      <c r="E1475" s="30">
        <v>21.0</v>
      </c>
      <c r="F1475" s="31">
        <v>37.0</v>
      </c>
      <c r="G1475" s="32">
        <v>7.142857142857142</v>
      </c>
      <c r="H1475" s="46">
        <v>92.0</v>
      </c>
      <c r="I1475" s="30">
        <v>1.0</v>
      </c>
      <c r="J1475" s="30">
        <v>0.0</v>
      </c>
      <c r="K1475" s="33">
        <v>1.0</v>
      </c>
      <c r="L1475" s="32">
        <v>1.0869565217391304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20.0</v>
      </c>
      <c r="E1476" s="30">
        <v>11.0</v>
      </c>
      <c r="F1476" s="31">
        <v>31.0</v>
      </c>
      <c r="G1476" s="32">
        <v>7.029478458049887</v>
      </c>
      <c r="H1476" s="46">
        <v>22.0</v>
      </c>
      <c r="I1476" s="30">
        <v>2.0</v>
      </c>
      <c r="J1476" s="30">
        <v>3.0</v>
      </c>
      <c r="K1476" s="33">
        <v>5.0</v>
      </c>
      <c r="L1476" s="32">
        <v>22.727272727272727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21.0</v>
      </c>
      <c r="E1477" s="30">
        <v>27.0</v>
      </c>
      <c r="F1477" s="31">
        <v>48.0</v>
      </c>
      <c r="G1477" s="32">
        <v>7.0901033973412115</v>
      </c>
      <c r="H1477" s="46">
        <v>19.0</v>
      </c>
      <c r="I1477" s="30">
        <v>4.0</v>
      </c>
      <c r="J1477" s="30">
        <v>3.0</v>
      </c>
      <c r="K1477" s="33">
        <v>7.0</v>
      </c>
      <c r="L1477" s="32">
        <v>36.84210526315789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11.0</v>
      </c>
      <c r="E1478" s="30">
        <v>8.0</v>
      </c>
      <c r="F1478" s="31">
        <v>19.0</v>
      </c>
      <c r="G1478" s="32">
        <v>4.408352668213457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31.0</v>
      </c>
      <c r="E1479" s="30">
        <v>37.0</v>
      </c>
      <c r="F1479" s="31">
        <v>68.0</v>
      </c>
      <c r="G1479" s="32">
        <v>8.374384236453201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34.0</v>
      </c>
      <c r="E1480" s="30">
        <v>30.0</v>
      </c>
      <c r="F1480" s="31">
        <v>64.0</v>
      </c>
      <c r="G1480" s="32">
        <v>8.90125173852573</v>
      </c>
      <c r="H1480" s="46">
        <v>35.0</v>
      </c>
      <c r="I1480" s="30">
        <v>4.0</v>
      </c>
      <c r="J1480" s="30">
        <v>1.0</v>
      </c>
      <c r="K1480" s="33">
        <v>5.0</v>
      </c>
      <c r="L1480" s="32">
        <v>14.285714285714285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20.0</v>
      </c>
      <c r="E1481" s="30">
        <v>16.0</v>
      </c>
      <c r="F1481" s="31">
        <v>36.0</v>
      </c>
      <c r="G1481" s="32">
        <v>5.844155844155844</v>
      </c>
      <c r="H1481" s="46">
        <v>81.0</v>
      </c>
      <c r="I1481" s="30">
        <v>1.0</v>
      </c>
      <c r="J1481" s="30">
        <v>0.0</v>
      </c>
      <c r="K1481" s="33">
        <v>1.0</v>
      </c>
      <c r="L1481" s="32">
        <v>1.2345679012345678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8.0</v>
      </c>
      <c r="E1482" s="30">
        <v>5.0</v>
      </c>
      <c r="F1482" s="31">
        <v>13.0</v>
      </c>
      <c r="G1482" s="32">
        <v>3.8348082595870205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462.0</v>
      </c>
      <c r="E1483" s="40">
        <v>461.0</v>
      </c>
      <c r="F1483" s="40">
        <v>923.0</v>
      </c>
      <c r="G1483" s="42">
        <v>5.255366395262769</v>
      </c>
      <c r="H1483" s="40">
        <v>3229.0</v>
      </c>
      <c r="I1483" s="40">
        <v>8.0</v>
      </c>
      <c r="J1483" s="40">
        <v>22.0</v>
      </c>
      <c r="K1483" s="47">
        <v>30.0</v>
      </c>
      <c r="L1483" s="42">
        <v>0.9290802105915144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54.0</v>
      </c>
      <c r="E1484" s="30">
        <v>66.0</v>
      </c>
      <c r="F1484" s="31">
        <v>120.0</v>
      </c>
      <c r="G1484" s="32">
        <v>4.905968928863451</v>
      </c>
      <c r="H1484" s="46">
        <v>578.0</v>
      </c>
      <c r="I1484" s="30">
        <v>0.0</v>
      </c>
      <c r="J1484" s="30">
        <v>3.0</v>
      </c>
      <c r="K1484" s="33">
        <v>3.0</v>
      </c>
      <c r="L1484" s="32">
        <v>0.5190311418685121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34.0</v>
      </c>
      <c r="E1485" s="30">
        <v>23.0</v>
      </c>
      <c r="F1485" s="31">
        <v>57.0</v>
      </c>
      <c r="G1485" s="32">
        <v>5.277777777777778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38.0</v>
      </c>
      <c r="E1486" s="30">
        <v>34.0</v>
      </c>
      <c r="F1486" s="31">
        <v>72.0</v>
      </c>
      <c r="G1486" s="32">
        <v>4.6183450930083385</v>
      </c>
      <c r="H1486" s="46">
        <v>581.0</v>
      </c>
      <c r="I1486" s="30">
        <v>0.0</v>
      </c>
      <c r="J1486" s="30">
        <v>1.0</v>
      </c>
      <c r="K1486" s="33">
        <v>1.0</v>
      </c>
      <c r="L1486" s="32">
        <v>0.17211703958691912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24.0</v>
      </c>
      <c r="E1487" s="30">
        <v>27.0</v>
      </c>
      <c r="F1487" s="31">
        <v>51.0</v>
      </c>
      <c r="G1487" s="32">
        <v>5.357142857142857</v>
      </c>
      <c r="H1487" s="46">
        <v>169.0</v>
      </c>
      <c r="I1487" s="30">
        <v>0.0</v>
      </c>
      <c r="J1487" s="30">
        <v>1.0</v>
      </c>
      <c r="K1487" s="33">
        <v>1.0</v>
      </c>
      <c r="L1487" s="32">
        <v>0.591715976331361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32.0</v>
      </c>
      <c r="E1488" s="30">
        <v>27.0</v>
      </c>
      <c r="F1488" s="31">
        <v>59.0</v>
      </c>
      <c r="G1488" s="32">
        <v>5.344202898550725</v>
      </c>
      <c r="H1488" s="46">
        <v>127.0</v>
      </c>
      <c r="I1488" s="30">
        <v>0.0</v>
      </c>
      <c r="J1488" s="30">
        <v>1.0</v>
      </c>
      <c r="K1488" s="33">
        <v>1.0</v>
      </c>
      <c r="L1488" s="32">
        <v>0.7874015748031495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59.0</v>
      </c>
      <c r="E1489" s="30">
        <v>58.0</v>
      </c>
      <c r="F1489" s="31">
        <v>117.0</v>
      </c>
      <c r="G1489" s="32">
        <v>5.826693227091633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21.0</v>
      </c>
      <c r="E1490" s="30">
        <v>30.0</v>
      </c>
      <c r="F1490" s="31">
        <v>51.0</v>
      </c>
      <c r="G1490" s="32">
        <v>4.170073589533932</v>
      </c>
      <c r="H1490" s="46">
        <v>295.0</v>
      </c>
      <c r="I1490" s="30">
        <v>5.0</v>
      </c>
      <c r="J1490" s="30">
        <v>6.0</v>
      </c>
      <c r="K1490" s="33">
        <v>11.0</v>
      </c>
      <c r="L1490" s="32">
        <v>3.728813559322034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51.0</v>
      </c>
      <c r="E1491" s="30">
        <v>53.0</v>
      </c>
      <c r="F1491" s="31">
        <v>104.0</v>
      </c>
      <c r="G1491" s="32">
        <v>5.5853920515574655</v>
      </c>
      <c r="H1491" s="46">
        <v>248.0</v>
      </c>
      <c r="I1491" s="30">
        <v>2.0</v>
      </c>
      <c r="J1491" s="30">
        <v>3.0</v>
      </c>
      <c r="K1491" s="33">
        <v>5.0</v>
      </c>
      <c r="L1491" s="32">
        <v>2.0161290322580645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20.0</v>
      </c>
      <c r="E1492" s="30">
        <v>24.0</v>
      </c>
      <c r="F1492" s="31">
        <v>44.0</v>
      </c>
      <c r="G1492" s="32">
        <v>4.680851063829787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21.0</v>
      </c>
      <c r="E1493" s="30">
        <v>19.0</v>
      </c>
      <c r="F1493" s="31">
        <v>40.0</v>
      </c>
      <c r="G1493" s="32">
        <v>7.054673721340388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23.0</v>
      </c>
      <c r="E1494" s="30">
        <v>18.0</v>
      </c>
      <c r="F1494" s="31">
        <v>41.0</v>
      </c>
      <c r="G1494" s="32">
        <v>3.946102021174206</v>
      </c>
      <c r="H1494" s="46">
        <v>342.0</v>
      </c>
      <c r="I1494" s="30">
        <v>1.0</v>
      </c>
      <c r="J1494" s="30">
        <v>5.0</v>
      </c>
      <c r="K1494" s="33">
        <v>6.0</v>
      </c>
      <c r="L1494" s="32">
        <v>1.7543859649122806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38.0</v>
      </c>
      <c r="E1495" s="30">
        <v>38.0</v>
      </c>
      <c r="F1495" s="31">
        <v>76.0</v>
      </c>
      <c r="G1495" s="32">
        <v>6.797853309481217</v>
      </c>
      <c r="H1495" s="46">
        <v>137.0</v>
      </c>
      <c r="I1495" s="30">
        <v>0.0</v>
      </c>
      <c r="J1495" s="30">
        <v>1.0</v>
      </c>
      <c r="K1495" s="33">
        <v>1.0</v>
      </c>
      <c r="L1495" s="32">
        <v>0.7299270072992701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19.0</v>
      </c>
      <c r="E1496" s="30">
        <v>24.0</v>
      </c>
      <c r="F1496" s="31">
        <v>43.0</v>
      </c>
      <c r="G1496" s="32">
        <v>4.668838219326819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28.0</v>
      </c>
      <c r="E1497" s="30">
        <v>20.0</v>
      </c>
      <c r="F1497" s="31">
        <v>48.0</v>
      </c>
      <c r="G1497" s="32">
        <v>6.451612903225806</v>
      </c>
      <c r="H1497" s="30">
        <v>142.0</v>
      </c>
      <c r="I1497" s="30">
        <v>0.0</v>
      </c>
      <c r="J1497" s="30">
        <v>1.0</v>
      </c>
      <c r="K1497" s="33">
        <v>1.0</v>
      </c>
      <c r="L1497" s="32">
        <v>0.7042253521126761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336.0</v>
      </c>
      <c r="E1498" s="40">
        <v>266.0</v>
      </c>
      <c r="F1498" s="40">
        <v>602.0</v>
      </c>
      <c r="G1498" s="42">
        <v>5.4371387283237</v>
      </c>
      <c r="H1498" s="40">
        <v>2553.0</v>
      </c>
      <c r="I1498" s="40">
        <v>21.0</v>
      </c>
      <c r="J1498" s="40">
        <v>14.0</v>
      </c>
      <c r="K1498" s="47">
        <v>35.0</v>
      </c>
      <c r="L1498" s="42">
        <v>1.3709361535448492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11.0</v>
      </c>
      <c r="E1499" s="30">
        <v>14.0</v>
      </c>
      <c r="F1499" s="31">
        <v>25.0</v>
      </c>
      <c r="G1499" s="32">
        <v>7.668711656441718</v>
      </c>
      <c r="H1499" s="46">
        <v>7.0</v>
      </c>
      <c r="I1499" s="30">
        <v>2.0</v>
      </c>
      <c r="J1499" s="30">
        <v>1.0</v>
      </c>
      <c r="K1499" s="33">
        <v>3.0</v>
      </c>
      <c r="L1499" s="32">
        <v>42.857142857142854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9.0</v>
      </c>
      <c r="E1500" s="30">
        <v>3.0</v>
      </c>
      <c r="F1500" s="31">
        <v>12.0</v>
      </c>
      <c r="G1500" s="32">
        <v>4.49438202247191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3.0</v>
      </c>
      <c r="E1501" s="30">
        <v>1.0</v>
      </c>
      <c r="F1501" s="31">
        <v>4.0</v>
      </c>
      <c r="G1501" s="32">
        <v>4.25531914893617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34.0</v>
      </c>
      <c r="E1502" s="30">
        <v>28.0</v>
      </c>
      <c r="F1502" s="31">
        <v>62.0</v>
      </c>
      <c r="G1502" s="32">
        <v>7.673267326732673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30.0</v>
      </c>
      <c r="E1503" s="30">
        <v>20.0</v>
      </c>
      <c r="F1503" s="31">
        <v>50.0</v>
      </c>
      <c r="G1503" s="32">
        <v>8.517887563884157</v>
      </c>
      <c r="H1503" s="46">
        <v>48.0</v>
      </c>
      <c r="I1503" s="30">
        <v>5.0</v>
      </c>
      <c r="J1503" s="30">
        <v>2.0</v>
      </c>
      <c r="K1503" s="33">
        <v>7.0</v>
      </c>
      <c r="L1503" s="32">
        <v>14.583333333333334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8.0</v>
      </c>
      <c r="E1504" s="30">
        <v>9.0</v>
      </c>
      <c r="F1504" s="31">
        <v>17.0</v>
      </c>
      <c r="G1504" s="32">
        <v>3.7362637362637363</v>
      </c>
      <c r="H1504" s="46">
        <v>188.0</v>
      </c>
      <c r="I1504" s="30">
        <v>1.0</v>
      </c>
      <c r="J1504" s="30">
        <v>1.0</v>
      </c>
      <c r="K1504" s="33">
        <v>2.0</v>
      </c>
      <c r="L1504" s="32">
        <v>1.0638297872340425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14.0</v>
      </c>
      <c r="E1505" s="30">
        <v>11.0</v>
      </c>
      <c r="F1505" s="31">
        <v>25.0</v>
      </c>
      <c r="G1505" s="32">
        <v>4.863813229571985</v>
      </c>
      <c r="H1505" s="46">
        <v>225.0</v>
      </c>
      <c r="I1505" s="30">
        <v>2.0</v>
      </c>
      <c r="J1505" s="30">
        <v>1.0</v>
      </c>
      <c r="K1505" s="33">
        <v>3.0</v>
      </c>
      <c r="L1505" s="32">
        <v>1.3333333333333335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16.0</v>
      </c>
      <c r="E1506" s="30">
        <v>5.0</v>
      </c>
      <c r="F1506" s="31">
        <v>21.0</v>
      </c>
      <c r="G1506" s="32">
        <v>4.964539007092199</v>
      </c>
      <c r="H1506" s="46">
        <v>83.0</v>
      </c>
      <c r="I1506" s="30">
        <v>0.0</v>
      </c>
      <c r="J1506" s="30">
        <v>1.0</v>
      </c>
      <c r="K1506" s="33">
        <v>1.0</v>
      </c>
      <c r="L1506" s="32">
        <v>1.2048192771084338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19.0</v>
      </c>
      <c r="E1507" s="30">
        <v>19.0</v>
      </c>
      <c r="F1507" s="31">
        <v>38.0</v>
      </c>
      <c r="G1507" s="32">
        <v>6.397306397306397</v>
      </c>
      <c r="H1507" s="46">
        <v>79.0</v>
      </c>
      <c r="I1507" s="30">
        <v>2.0</v>
      </c>
      <c r="J1507" s="30">
        <v>0.0</v>
      </c>
      <c r="K1507" s="33">
        <v>2.0</v>
      </c>
      <c r="L1507" s="32">
        <v>2.5316455696202533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5.0</v>
      </c>
      <c r="E1508" s="30">
        <v>11.0</v>
      </c>
      <c r="F1508" s="31">
        <v>16.0</v>
      </c>
      <c r="G1508" s="32">
        <v>5.298013245033113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2.0</v>
      </c>
      <c r="E1509" s="30">
        <v>10.0</v>
      </c>
      <c r="F1509" s="31">
        <v>12.0</v>
      </c>
      <c r="G1509" s="32">
        <v>5.150214592274678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24.0</v>
      </c>
      <c r="E1510" s="30">
        <v>17.0</v>
      </c>
      <c r="F1510" s="31">
        <v>41.0</v>
      </c>
      <c r="G1510" s="32">
        <v>6.810631229235881</v>
      </c>
      <c r="H1510" s="46">
        <v>153.0</v>
      </c>
      <c r="I1510" s="30">
        <v>1.0</v>
      </c>
      <c r="J1510" s="30">
        <v>0.0</v>
      </c>
      <c r="K1510" s="33">
        <v>1.0</v>
      </c>
      <c r="L1510" s="32">
        <v>0.6535947712418301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5.0</v>
      </c>
      <c r="E1511" s="30">
        <v>0.0</v>
      </c>
      <c r="F1511" s="31">
        <v>5.0</v>
      </c>
      <c r="G1511" s="32">
        <v>4.166666666666666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8.0</v>
      </c>
      <c r="E1512" s="30">
        <v>2.0</v>
      </c>
      <c r="F1512" s="31">
        <v>10.0</v>
      </c>
      <c r="G1512" s="32">
        <v>3.968253968253968</v>
      </c>
      <c r="H1512" s="46">
        <v>37.0</v>
      </c>
      <c r="I1512" s="30">
        <v>1.0</v>
      </c>
      <c r="J1512" s="30">
        <v>1.0</v>
      </c>
      <c r="K1512" s="33">
        <v>2.0</v>
      </c>
      <c r="L1512" s="32">
        <v>5.405405405405405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1.0</v>
      </c>
      <c r="E1513" s="30">
        <v>3.0</v>
      </c>
      <c r="F1513" s="31">
        <v>4.0</v>
      </c>
      <c r="G1513" s="32">
        <v>2.209944751381215</v>
      </c>
      <c r="H1513" s="46">
        <v>93.0</v>
      </c>
      <c r="I1513" s="30">
        <v>1.0</v>
      </c>
      <c r="J1513" s="30">
        <v>0.0</v>
      </c>
      <c r="K1513" s="33">
        <v>1.0</v>
      </c>
      <c r="L1513" s="32">
        <v>1.0752688172043012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1.0</v>
      </c>
      <c r="E1514" s="30">
        <v>4.0</v>
      </c>
      <c r="F1514" s="31">
        <v>5.0</v>
      </c>
      <c r="G1514" s="32">
        <v>2.6737967914438503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5.0</v>
      </c>
      <c r="E1515" s="30">
        <v>8.0</v>
      </c>
      <c r="F1515" s="31">
        <v>13.0</v>
      </c>
      <c r="G1515" s="32">
        <v>4.56140350877193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20.0</v>
      </c>
      <c r="E1516" s="30">
        <v>18.0</v>
      </c>
      <c r="F1516" s="31">
        <v>38.0</v>
      </c>
      <c r="G1516" s="32">
        <v>4.513064133016627</v>
      </c>
      <c r="H1516" s="46">
        <v>405.0</v>
      </c>
      <c r="I1516" s="30">
        <v>0.0</v>
      </c>
      <c r="J1516" s="30">
        <v>2.0</v>
      </c>
      <c r="K1516" s="33">
        <v>2.0</v>
      </c>
      <c r="L1516" s="32">
        <v>0.49382716049382713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99.0</v>
      </c>
      <c r="E1517" s="30">
        <v>63.0</v>
      </c>
      <c r="F1517" s="31">
        <v>162.0</v>
      </c>
      <c r="G1517" s="32">
        <v>4.745166959578207</v>
      </c>
      <c r="H1517" s="46">
        <v>703.0</v>
      </c>
      <c r="I1517" s="30">
        <v>6.0</v>
      </c>
      <c r="J1517" s="30">
        <v>5.0</v>
      </c>
      <c r="K1517" s="33">
        <v>11.0</v>
      </c>
      <c r="L1517" s="32">
        <v>1.5647226173541962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13.0</v>
      </c>
      <c r="E1518" s="30">
        <v>8.0</v>
      </c>
      <c r="F1518" s="31">
        <v>21.0</v>
      </c>
      <c r="G1518" s="32">
        <v>6.382978723404255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9.0</v>
      </c>
      <c r="E1519" s="30">
        <v>12.0</v>
      </c>
      <c r="F1519" s="31">
        <v>21.0</v>
      </c>
      <c r="G1519" s="32">
        <v>8.171206225680933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327.0</v>
      </c>
      <c r="E1520" s="40">
        <v>295.0</v>
      </c>
      <c r="F1520" s="40">
        <v>622.0</v>
      </c>
      <c r="G1520" s="42">
        <v>4.446668573062626</v>
      </c>
      <c r="H1520" s="40">
        <v>4975.0</v>
      </c>
      <c r="I1520" s="40">
        <v>54.0</v>
      </c>
      <c r="J1520" s="40">
        <v>52.0</v>
      </c>
      <c r="K1520" s="47">
        <v>106.0</v>
      </c>
      <c r="L1520" s="42">
        <v>2.130653266331658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22.0</v>
      </c>
      <c r="E1521" s="30">
        <v>17.0</v>
      </c>
      <c r="F1521" s="31">
        <v>39.0</v>
      </c>
      <c r="G1521" s="32">
        <v>3.4574468085106385</v>
      </c>
      <c r="H1521" s="46">
        <v>185.0</v>
      </c>
      <c r="I1521" s="30">
        <v>4.0</v>
      </c>
      <c r="J1521" s="30">
        <v>5.0</v>
      </c>
      <c r="K1521" s="33">
        <v>9.0</v>
      </c>
      <c r="L1521" s="32">
        <v>4.864864864864865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6.0</v>
      </c>
      <c r="E1522" s="30">
        <v>2.0</v>
      </c>
      <c r="F1522" s="31">
        <v>8.0</v>
      </c>
      <c r="G1522" s="32">
        <v>4.145077720207254</v>
      </c>
      <c r="H1522" s="46">
        <v>67.0</v>
      </c>
      <c r="I1522" s="30">
        <v>0.0</v>
      </c>
      <c r="J1522" s="30">
        <v>1.0</v>
      </c>
      <c r="K1522" s="33">
        <v>1.0</v>
      </c>
      <c r="L1522" s="32">
        <v>1.4925373134328357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49.0</v>
      </c>
      <c r="E1523" s="30">
        <v>46.0</v>
      </c>
      <c r="F1523" s="31">
        <v>95.0</v>
      </c>
      <c r="G1523" s="32">
        <v>4.565112926477655</v>
      </c>
      <c r="H1523" s="46">
        <v>677.0</v>
      </c>
      <c r="I1523" s="30">
        <v>1.0</v>
      </c>
      <c r="J1523" s="30">
        <v>1.0</v>
      </c>
      <c r="K1523" s="33">
        <v>2.0</v>
      </c>
      <c r="L1523" s="32">
        <v>0.29542097488921715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4.0</v>
      </c>
      <c r="E1524" s="30">
        <v>7.0</v>
      </c>
      <c r="F1524" s="31">
        <v>11.0</v>
      </c>
      <c r="G1524" s="32">
        <v>2.3060796645702304</v>
      </c>
      <c r="H1524" s="46">
        <v>219.0</v>
      </c>
      <c r="I1524" s="30">
        <v>6.0</v>
      </c>
      <c r="J1524" s="30">
        <v>3.0</v>
      </c>
      <c r="K1524" s="33">
        <v>9.0</v>
      </c>
      <c r="L1524" s="32">
        <v>4.10958904109589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24.0</v>
      </c>
      <c r="E1525" s="30">
        <v>20.0</v>
      </c>
      <c r="F1525" s="31">
        <v>44.0</v>
      </c>
      <c r="G1525" s="32">
        <v>6.790123456790123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5.0</v>
      </c>
      <c r="E1526" s="30">
        <v>3.0</v>
      </c>
      <c r="F1526" s="31">
        <v>8.0</v>
      </c>
      <c r="G1526" s="32">
        <v>3.587443946188341</v>
      </c>
      <c r="H1526" s="46">
        <v>82.0</v>
      </c>
      <c r="I1526" s="30">
        <v>1.0</v>
      </c>
      <c r="J1526" s="30">
        <v>2.0</v>
      </c>
      <c r="K1526" s="33">
        <v>3.0</v>
      </c>
      <c r="L1526" s="32">
        <v>3.6585365853658534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16.0</v>
      </c>
      <c r="E1527" s="30">
        <v>14.0</v>
      </c>
      <c r="F1527" s="31">
        <v>30.0</v>
      </c>
      <c r="G1527" s="32">
        <v>5.780346820809249</v>
      </c>
      <c r="H1527" s="46">
        <v>158.0</v>
      </c>
      <c r="I1527" s="30">
        <v>4.0</v>
      </c>
      <c r="J1527" s="30">
        <v>5.0</v>
      </c>
      <c r="K1527" s="33">
        <v>9.0</v>
      </c>
      <c r="L1527" s="32">
        <v>5.69620253164557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8.0</v>
      </c>
      <c r="E1528" s="30">
        <v>11.0</v>
      </c>
      <c r="F1528" s="31">
        <v>19.0</v>
      </c>
      <c r="G1528" s="32">
        <v>5.352112676056338</v>
      </c>
      <c r="H1528" s="46">
        <v>130.0</v>
      </c>
      <c r="I1528" s="30">
        <v>0.0</v>
      </c>
      <c r="J1528" s="30">
        <v>0.0</v>
      </c>
      <c r="K1528" s="33">
        <v>0.0</v>
      </c>
      <c r="L1528" s="32">
        <v>0.0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15.0</v>
      </c>
      <c r="E1529" s="30">
        <v>22.0</v>
      </c>
      <c r="F1529" s="31">
        <v>37.0</v>
      </c>
      <c r="G1529" s="32">
        <v>3.8662486938349003</v>
      </c>
      <c r="H1529" s="46">
        <v>388.0</v>
      </c>
      <c r="I1529" s="30">
        <v>2.0</v>
      </c>
      <c r="J1529" s="30">
        <v>4.0</v>
      </c>
      <c r="K1529" s="33">
        <v>6.0</v>
      </c>
      <c r="L1529" s="32">
        <v>1.5463917525773196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7.0</v>
      </c>
      <c r="E1530" s="30">
        <v>5.0</v>
      </c>
      <c r="F1530" s="31">
        <v>12.0</v>
      </c>
      <c r="G1530" s="32">
        <v>3.6036036036036037</v>
      </c>
      <c r="H1530" s="46">
        <v>159.0</v>
      </c>
      <c r="I1530" s="30">
        <v>4.0</v>
      </c>
      <c r="J1530" s="30">
        <v>0.0</v>
      </c>
      <c r="K1530" s="33">
        <v>4.0</v>
      </c>
      <c r="L1530" s="32">
        <v>2.515723270440252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14.0</v>
      </c>
      <c r="E1531" s="30">
        <v>9.0</v>
      </c>
      <c r="F1531" s="31">
        <v>23.0</v>
      </c>
      <c r="G1531" s="32">
        <v>3.0463576158940397</v>
      </c>
      <c r="H1531" s="46">
        <v>339.0</v>
      </c>
      <c r="I1531" s="30">
        <v>7.0</v>
      </c>
      <c r="J1531" s="30">
        <v>6.0</v>
      </c>
      <c r="K1531" s="33">
        <v>13.0</v>
      </c>
      <c r="L1531" s="32">
        <v>3.8348082595870205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14.0</v>
      </c>
      <c r="E1532" s="30">
        <v>18.0</v>
      </c>
      <c r="F1532" s="31">
        <v>32.0</v>
      </c>
      <c r="G1532" s="32">
        <v>3.9800995024875623</v>
      </c>
      <c r="H1532" s="46">
        <v>242.0</v>
      </c>
      <c r="I1532" s="30">
        <v>2.0</v>
      </c>
      <c r="J1532" s="30">
        <v>1.0</v>
      </c>
      <c r="K1532" s="33">
        <v>3.0</v>
      </c>
      <c r="L1532" s="32">
        <v>1.2396694214876034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6.0</v>
      </c>
      <c r="E1533" s="30">
        <v>9.0</v>
      </c>
      <c r="F1533" s="31">
        <v>15.0</v>
      </c>
      <c r="G1533" s="32">
        <v>4.73186119873817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10.0</v>
      </c>
      <c r="E1534" s="30">
        <v>12.0</v>
      </c>
      <c r="F1534" s="31">
        <v>22.0</v>
      </c>
      <c r="G1534" s="32">
        <v>4.651162790697675</v>
      </c>
      <c r="H1534" s="46">
        <v>206.0</v>
      </c>
      <c r="I1534" s="30">
        <v>2.0</v>
      </c>
      <c r="J1534" s="30">
        <v>0.0</v>
      </c>
      <c r="K1534" s="33">
        <v>2.0</v>
      </c>
      <c r="L1534" s="32">
        <v>0.9708737864077669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13.0</v>
      </c>
      <c r="E1535" s="30">
        <v>10.0</v>
      </c>
      <c r="F1535" s="31">
        <v>23.0</v>
      </c>
      <c r="G1535" s="32">
        <v>4.75206611570248</v>
      </c>
      <c r="H1535" s="46">
        <v>277.0</v>
      </c>
      <c r="I1535" s="30">
        <v>4.0</v>
      </c>
      <c r="J1535" s="30">
        <v>4.0</v>
      </c>
      <c r="K1535" s="33">
        <v>8.0</v>
      </c>
      <c r="L1535" s="32">
        <v>2.888086642599278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28.0</v>
      </c>
      <c r="E1536" s="30">
        <v>21.0</v>
      </c>
      <c r="F1536" s="31">
        <v>49.0</v>
      </c>
      <c r="G1536" s="32">
        <v>4.47080291970803</v>
      </c>
      <c r="H1536" s="46">
        <v>486.0</v>
      </c>
      <c r="I1536" s="30">
        <v>2.0</v>
      </c>
      <c r="J1536" s="30">
        <v>5.0</v>
      </c>
      <c r="K1536" s="33">
        <v>7.0</v>
      </c>
      <c r="L1536" s="32">
        <v>1.440329218106996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18.0</v>
      </c>
      <c r="E1537" s="30">
        <v>13.0</v>
      </c>
      <c r="F1537" s="31">
        <v>31.0</v>
      </c>
      <c r="G1537" s="32">
        <v>3.373231773667029</v>
      </c>
      <c r="H1537" s="46">
        <v>395.0</v>
      </c>
      <c r="I1537" s="30">
        <v>1.0</v>
      </c>
      <c r="J1537" s="30">
        <v>2.0</v>
      </c>
      <c r="K1537" s="33">
        <v>3.0</v>
      </c>
      <c r="L1537" s="32">
        <v>0.7594936708860759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31.0</v>
      </c>
      <c r="E1538" s="30">
        <v>21.0</v>
      </c>
      <c r="F1538" s="31">
        <v>52.0</v>
      </c>
      <c r="G1538" s="32">
        <v>6.1465721040189125</v>
      </c>
      <c r="H1538" s="46">
        <v>362.0</v>
      </c>
      <c r="I1538" s="30">
        <v>7.0</v>
      </c>
      <c r="J1538" s="30">
        <v>2.0</v>
      </c>
      <c r="K1538" s="33">
        <v>9.0</v>
      </c>
      <c r="L1538" s="32">
        <v>2.4861878453038675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37.0</v>
      </c>
      <c r="E1539" s="30">
        <v>35.0</v>
      </c>
      <c r="F1539" s="31">
        <v>72.0</v>
      </c>
      <c r="G1539" s="32">
        <v>5.217391304347826</v>
      </c>
      <c r="H1539" s="46">
        <v>385.0</v>
      </c>
      <c r="I1539" s="30">
        <v>7.0</v>
      </c>
      <c r="J1539" s="30">
        <v>11.0</v>
      </c>
      <c r="K1539" s="33">
        <v>18.0</v>
      </c>
      <c r="L1539" s="32">
        <v>4.675324675324675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58.0</v>
      </c>
      <c r="E1540" s="49">
        <v>47.0</v>
      </c>
      <c r="F1540" s="49">
        <v>105.0</v>
      </c>
      <c r="G1540" s="42">
        <v>4.521963824289406</v>
      </c>
      <c r="H1540" s="49">
        <v>677.0</v>
      </c>
      <c r="I1540" s="49">
        <v>15.0</v>
      </c>
      <c r="J1540" s="49">
        <v>10.0</v>
      </c>
      <c r="K1540" s="50">
        <v>25.0</v>
      </c>
      <c r="L1540" s="42">
        <v>3.6927621861152145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10.0</v>
      </c>
      <c r="E1541" s="46">
        <v>4.0</v>
      </c>
      <c r="F1541" s="51">
        <v>14.0</v>
      </c>
      <c r="G1541" s="32">
        <v>2.0527859237536656</v>
      </c>
      <c r="H1541" s="46">
        <v>433.0</v>
      </c>
      <c r="I1541" s="46">
        <v>4.0</v>
      </c>
      <c r="J1541" s="46">
        <v>4.0</v>
      </c>
      <c r="K1541" s="52">
        <v>8.0</v>
      </c>
      <c r="L1541" s="32">
        <v>1.8475750577367205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7.0</v>
      </c>
      <c r="E1542" s="46">
        <v>5.0</v>
      </c>
      <c r="F1542" s="51">
        <v>12.0</v>
      </c>
      <c r="G1542" s="32">
        <v>3.6363636363636362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6.0</v>
      </c>
      <c r="E1543" s="46">
        <v>4.0</v>
      </c>
      <c r="F1543" s="51">
        <v>10.0</v>
      </c>
      <c r="G1543" s="32">
        <v>4.504504504504505</v>
      </c>
      <c r="H1543" s="46">
        <v>43.0</v>
      </c>
      <c r="I1543" s="46">
        <v>0.0</v>
      </c>
      <c r="J1543" s="46">
        <v>1.0</v>
      </c>
      <c r="K1543" s="52">
        <v>1.0</v>
      </c>
      <c r="L1543" s="32">
        <v>2.3255813953488373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12.0</v>
      </c>
      <c r="E1544" s="46">
        <v>9.0</v>
      </c>
      <c r="F1544" s="51">
        <v>21.0</v>
      </c>
      <c r="G1544" s="32">
        <v>6.8181818181818175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4.0</v>
      </c>
      <c r="E1545" s="46">
        <v>6.0</v>
      </c>
      <c r="F1545" s="51">
        <v>10.0</v>
      </c>
      <c r="G1545" s="32">
        <v>6.7114093959731544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13.0</v>
      </c>
      <c r="E1546" s="46">
        <v>18.0</v>
      </c>
      <c r="F1546" s="51">
        <v>31.0</v>
      </c>
      <c r="G1546" s="32">
        <v>6.458333333333334</v>
      </c>
      <c r="H1546" s="46">
        <v>184.0</v>
      </c>
      <c r="I1546" s="46">
        <v>6.0</v>
      </c>
      <c r="J1546" s="46">
        <v>3.0</v>
      </c>
      <c r="K1546" s="52">
        <v>9.0</v>
      </c>
      <c r="L1546" s="32">
        <v>4.891304347826087</v>
      </c>
    </row>
    <row r="1547" ht="15.0" customHeight="1" outlineLevel="1">
      <c r="A1547" s="79" t="s">
        <v>2716</v>
      </c>
      <c r="B1547" s="54" t="s">
        <v>2717</v>
      </c>
      <c r="C1547" s="46">
        <v>151.0</v>
      </c>
      <c r="D1547" s="46">
        <v>6.0</v>
      </c>
      <c r="E1547" s="46">
        <v>1.0</v>
      </c>
      <c r="F1547" s="51">
        <v>7.0</v>
      </c>
      <c r="G1547" s="32">
        <v>4.635761589403973</v>
      </c>
      <c r="H1547" s="46">
        <v>45.0</v>
      </c>
      <c r="I1547" s="46">
        <v>4.0</v>
      </c>
      <c r="J1547" s="46">
        <v>2.0</v>
      </c>
      <c r="K1547" s="52">
        <v>6.0</v>
      </c>
      <c r="L1547" s="32">
        <v>13.333333333333334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274.0</v>
      </c>
      <c r="E1548" s="49">
        <v>274.0</v>
      </c>
      <c r="F1548" s="49">
        <v>548.0</v>
      </c>
      <c r="G1548" s="42">
        <v>7.493504717626146</v>
      </c>
      <c r="H1548" s="40">
        <v>-70.0</v>
      </c>
      <c r="I1548" s="49">
        <v>0.0</v>
      </c>
      <c r="J1548" s="49">
        <v>4.0</v>
      </c>
      <c r="K1548" s="50">
        <v>4.0</v>
      </c>
      <c r="L1548" s="42">
        <v>-5.714285714285714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3357.0</v>
      </c>
      <c r="E1549" s="20">
        <v>3498.0</v>
      </c>
      <c r="F1549" s="20">
        <v>6855.0</v>
      </c>
      <c r="G1549" s="36">
        <v>4.655442895271211</v>
      </c>
      <c r="H1549" s="20">
        <v>71146.0</v>
      </c>
      <c r="I1549" s="20">
        <v>227.0</v>
      </c>
      <c r="J1549" s="20">
        <v>225.0</v>
      </c>
      <c r="K1549" s="27">
        <v>452.0</v>
      </c>
      <c r="L1549" s="36">
        <v>0.6353132994124757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137.0</v>
      </c>
      <c r="E1550" s="40">
        <v>158.0</v>
      </c>
      <c r="F1550" s="40">
        <v>295.0</v>
      </c>
      <c r="G1550" s="42">
        <v>2.314270024319448</v>
      </c>
      <c r="H1550" s="40">
        <v>8794.0</v>
      </c>
      <c r="I1550" s="40">
        <v>34.0</v>
      </c>
      <c r="J1550" s="40">
        <v>36.0</v>
      </c>
      <c r="K1550" s="47">
        <v>70.0</v>
      </c>
      <c r="L1550" s="42">
        <v>0.7959972708665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61.0</v>
      </c>
      <c r="E1551" s="30">
        <v>44.0</v>
      </c>
      <c r="F1551" s="31">
        <v>105.0</v>
      </c>
      <c r="G1551" s="32">
        <v>3.6636427076064204</v>
      </c>
      <c r="H1551" s="30">
        <v>1793.0</v>
      </c>
      <c r="I1551" s="30">
        <v>7.0</v>
      </c>
      <c r="J1551" s="30">
        <v>11.0</v>
      </c>
      <c r="K1551" s="33">
        <v>18.0</v>
      </c>
      <c r="L1551" s="32">
        <v>1.003904071388734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9.0</v>
      </c>
      <c r="E1552" s="30">
        <v>13.0</v>
      </c>
      <c r="F1552" s="31">
        <v>22.0</v>
      </c>
      <c r="G1552" s="32">
        <v>2.2494887525562373</v>
      </c>
      <c r="H1552" s="46">
        <v>718.0</v>
      </c>
      <c r="I1552" s="30">
        <v>0.0</v>
      </c>
      <c r="J1552" s="30">
        <v>0.0</v>
      </c>
      <c r="K1552" s="33">
        <v>0.0</v>
      </c>
      <c r="L1552" s="32">
        <v>0.0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13.0</v>
      </c>
      <c r="E1553" s="30">
        <v>27.0</v>
      </c>
      <c r="F1553" s="31">
        <v>40.0</v>
      </c>
      <c r="G1553" s="32">
        <v>3.0234315948601664</v>
      </c>
      <c r="H1553" s="46">
        <v>836.0</v>
      </c>
      <c r="I1553" s="30">
        <v>6.0</v>
      </c>
      <c r="J1553" s="30">
        <v>9.0</v>
      </c>
      <c r="K1553" s="33">
        <v>15.0</v>
      </c>
      <c r="L1553" s="32">
        <v>1.7942583732057416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3.0</v>
      </c>
      <c r="E1554" s="30">
        <v>15.0</v>
      </c>
      <c r="F1554" s="31">
        <v>18.0</v>
      </c>
      <c r="G1554" s="32">
        <v>1.16580310880829</v>
      </c>
      <c r="H1554" s="46">
        <v>966.0</v>
      </c>
      <c r="I1554" s="30">
        <v>4.0</v>
      </c>
      <c r="J1554" s="30">
        <v>3.0</v>
      </c>
      <c r="K1554" s="33">
        <v>7.0</v>
      </c>
      <c r="L1554" s="32">
        <v>0.7246376811594203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10.0</v>
      </c>
      <c r="E1555" s="30">
        <v>17.0</v>
      </c>
      <c r="F1555" s="31">
        <v>27.0</v>
      </c>
      <c r="G1555" s="32">
        <v>3.7868162692847123</v>
      </c>
      <c r="H1555" s="46">
        <v>493.0</v>
      </c>
      <c r="I1555" s="30">
        <v>1.0</v>
      </c>
      <c r="J1555" s="30">
        <v>1.0</v>
      </c>
      <c r="K1555" s="33">
        <v>2.0</v>
      </c>
      <c r="L1555" s="32">
        <v>0.4056795131845842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13.0</v>
      </c>
      <c r="E1556" s="30">
        <v>17.0</v>
      </c>
      <c r="F1556" s="31">
        <v>30.0</v>
      </c>
      <c r="G1556" s="32">
        <v>3.7359900373599</v>
      </c>
      <c r="H1556" s="46">
        <v>363.0</v>
      </c>
      <c r="I1556" s="30">
        <v>2.0</v>
      </c>
      <c r="J1556" s="30">
        <v>0.0</v>
      </c>
      <c r="K1556" s="33">
        <v>2.0</v>
      </c>
      <c r="L1556" s="32">
        <v>0.5509641873278237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1.0</v>
      </c>
      <c r="E1557" s="30">
        <v>1.0</v>
      </c>
      <c r="F1557" s="31">
        <v>2.0</v>
      </c>
      <c r="G1557" s="32">
        <v>0.3710575139146568</v>
      </c>
      <c r="H1557" s="46">
        <v>505.0</v>
      </c>
      <c r="I1557" s="30">
        <v>0.0</v>
      </c>
      <c r="J1557" s="30">
        <v>2.0</v>
      </c>
      <c r="K1557" s="33">
        <v>2.0</v>
      </c>
      <c r="L1557" s="32">
        <v>0.39603960396039606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12.0</v>
      </c>
      <c r="E1558" s="30">
        <v>4.0</v>
      </c>
      <c r="F1558" s="31">
        <v>16.0</v>
      </c>
      <c r="G1558" s="32">
        <v>1.9024970273483945</v>
      </c>
      <c r="H1558" s="46">
        <v>673.0</v>
      </c>
      <c r="I1558" s="30">
        <v>1.0</v>
      </c>
      <c r="J1558" s="30">
        <v>0.0</v>
      </c>
      <c r="K1558" s="33">
        <v>1.0</v>
      </c>
      <c r="L1558" s="32">
        <v>0.1485884101040119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4.0</v>
      </c>
      <c r="E1559" s="30">
        <v>5.0</v>
      </c>
      <c r="F1559" s="31">
        <v>9.0</v>
      </c>
      <c r="G1559" s="32">
        <v>1.0676156583629894</v>
      </c>
      <c r="H1559" s="46">
        <v>761.0</v>
      </c>
      <c r="I1559" s="30">
        <v>11.0</v>
      </c>
      <c r="J1559" s="30">
        <v>7.0</v>
      </c>
      <c r="K1559" s="33">
        <v>18.0</v>
      </c>
      <c r="L1559" s="32">
        <v>2.3653088042049935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4.0</v>
      </c>
      <c r="E1560" s="30">
        <v>5.0</v>
      </c>
      <c r="F1560" s="31">
        <v>9.0</v>
      </c>
      <c r="G1560" s="32">
        <v>0.9394572025052191</v>
      </c>
      <c r="H1560" s="46">
        <v>760.0</v>
      </c>
      <c r="I1560" s="30">
        <v>0.0</v>
      </c>
      <c r="J1560" s="30">
        <v>0.0</v>
      </c>
      <c r="K1560" s="33">
        <v>0.0</v>
      </c>
      <c r="L1560" s="32">
        <v>0.0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2.0</v>
      </c>
      <c r="E1561" s="30">
        <v>2.0</v>
      </c>
      <c r="F1561" s="31">
        <v>4.0</v>
      </c>
      <c r="G1561" s="32">
        <v>0.5194805194805194</v>
      </c>
      <c r="H1561" s="46">
        <v>596.0</v>
      </c>
      <c r="I1561" s="30">
        <v>1.0</v>
      </c>
      <c r="J1561" s="30">
        <v>1.0</v>
      </c>
      <c r="K1561" s="33">
        <v>2.0</v>
      </c>
      <c r="L1561" s="32">
        <v>0.33557046979865773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5.0</v>
      </c>
      <c r="E1562" s="30">
        <v>8.0</v>
      </c>
      <c r="F1562" s="31">
        <v>13.0</v>
      </c>
      <c r="G1562" s="32">
        <v>2.2847100175746924</v>
      </c>
      <c r="H1562" s="30">
        <v>330.0</v>
      </c>
      <c r="I1562" s="30">
        <v>1.0</v>
      </c>
      <c r="J1562" s="30">
        <v>2.0</v>
      </c>
      <c r="K1562" s="33">
        <v>3.0</v>
      </c>
      <c r="L1562" s="32">
        <v>0.9090909090909091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832.0</v>
      </c>
      <c r="E1563" s="40">
        <v>859.0</v>
      </c>
      <c r="F1563" s="40">
        <v>1691.0</v>
      </c>
      <c r="G1563" s="42">
        <v>4.6284384836458194</v>
      </c>
      <c r="H1563" s="40">
        <v>16023.0</v>
      </c>
      <c r="I1563" s="40">
        <v>52.0</v>
      </c>
      <c r="J1563" s="40">
        <v>52.0</v>
      </c>
      <c r="K1563" s="47">
        <v>104.0</v>
      </c>
      <c r="L1563" s="42">
        <v>0.6490669662360357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12.0</v>
      </c>
      <c r="E1564" s="30">
        <v>5.0</v>
      </c>
      <c r="F1564" s="31">
        <v>17.0</v>
      </c>
      <c r="G1564" s="32">
        <v>2.631578947368421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21.0</v>
      </c>
      <c r="E1565" s="30">
        <v>21.0</v>
      </c>
      <c r="F1565" s="31">
        <v>42.0</v>
      </c>
      <c r="G1565" s="32">
        <v>4.9940546967895365</v>
      </c>
      <c r="H1565" s="46">
        <v>573.0</v>
      </c>
      <c r="I1565" s="30">
        <v>3.0</v>
      </c>
      <c r="J1565" s="30">
        <v>0.0</v>
      </c>
      <c r="K1565" s="33">
        <v>3.0</v>
      </c>
      <c r="L1565" s="32">
        <v>0.5235602094240838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35.0</v>
      </c>
      <c r="E1566" s="30">
        <v>30.0</v>
      </c>
      <c r="F1566" s="31">
        <v>65.0</v>
      </c>
      <c r="G1566" s="32">
        <v>7.386363636363637</v>
      </c>
      <c r="H1566" s="46">
        <v>144.0</v>
      </c>
      <c r="I1566" s="30">
        <v>0.0</v>
      </c>
      <c r="J1566" s="30">
        <v>1.0</v>
      </c>
      <c r="K1566" s="33">
        <v>1.0</v>
      </c>
      <c r="L1566" s="32">
        <v>0.6944444444444444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10.0</v>
      </c>
      <c r="E1567" s="30">
        <v>7.0</v>
      </c>
      <c r="F1567" s="31">
        <v>17.0</v>
      </c>
      <c r="G1567" s="32">
        <v>4.336734693877551</v>
      </c>
      <c r="H1567" s="46">
        <v>226.0</v>
      </c>
      <c r="I1567" s="30">
        <v>0.0</v>
      </c>
      <c r="J1567" s="30">
        <v>0.0</v>
      </c>
      <c r="K1567" s="33">
        <v>0.0</v>
      </c>
      <c r="L1567" s="32">
        <v>0.0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12.0</v>
      </c>
      <c r="E1568" s="30">
        <v>11.0</v>
      </c>
      <c r="F1568" s="31">
        <v>23.0</v>
      </c>
      <c r="G1568" s="32">
        <v>2.846534653465347</v>
      </c>
      <c r="H1568" s="46">
        <v>525.0</v>
      </c>
      <c r="I1568" s="30">
        <v>2.0</v>
      </c>
      <c r="J1568" s="30">
        <v>2.0</v>
      </c>
      <c r="K1568" s="33">
        <v>4.0</v>
      </c>
      <c r="L1568" s="32">
        <v>0.7619047619047619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9.0</v>
      </c>
      <c r="E1569" s="30">
        <v>13.0</v>
      </c>
      <c r="F1569" s="31">
        <v>22.0</v>
      </c>
      <c r="G1569" s="32">
        <v>2.763819095477387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23.0</v>
      </c>
      <c r="E1570" s="30">
        <v>43.0</v>
      </c>
      <c r="F1570" s="31">
        <v>66.0</v>
      </c>
      <c r="G1570" s="32">
        <v>7.728337236533958</v>
      </c>
      <c r="H1570" s="46">
        <v>612.0</v>
      </c>
      <c r="I1570" s="30">
        <v>0.0</v>
      </c>
      <c r="J1570" s="30">
        <v>0.0</v>
      </c>
      <c r="K1570" s="33">
        <v>0.0</v>
      </c>
      <c r="L1570" s="32">
        <v>0.0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2.0</v>
      </c>
      <c r="E1571" s="30">
        <v>4.0</v>
      </c>
      <c r="F1571" s="31">
        <v>6.0</v>
      </c>
      <c r="G1571" s="32">
        <v>0.9302325581395349</v>
      </c>
      <c r="H1571" s="46">
        <v>387.0</v>
      </c>
      <c r="I1571" s="30">
        <v>0.0</v>
      </c>
      <c r="J1571" s="30">
        <v>1.0</v>
      </c>
      <c r="K1571" s="33">
        <v>1.0</v>
      </c>
      <c r="L1571" s="32">
        <v>0.2583979328165375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16.0</v>
      </c>
      <c r="E1572" s="30">
        <v>17.0</v>
      </c>
      <c r="F1572" s="31">
        <v>33.0</v>
      </c>
      <c r="G1572" s="32">
        <v>5.851063829787234</v>
      </c>
      <c r="H1572" s="46">
        <v>331.0</v>
      </c>
      <c r="I1572" s="30">
        <v>2.0</v>
      </c>
      <c r="J1572" s="30">
        <v>2.0</v>
      </c>
      <c r="K1572" s="33">
        <v>4.0</v>
      </c>
      <c r="L1572" s="32">
        <v>1.2084592145015105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35.0</v>
      </c>
      <c r="E1573" s="30">
        <v>32.0</v>
      </c>
      <c r="F1573" s="31">
        <v>67.0</v>
      </c>
      <c r="G1573" s="32">
        <v>6.530214424951267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7.0</v>
      </c>
      <c r="E1574" s="30">
        <v>11.0</v>
      </c>
      <c r="F1574" s="31">
        <v>18.0</v>
      </c>
      <c r="G1574" s="32">
        <v>2.538787023977433</v>
      </c>
      <c r="H1574" s="46">
        <v>504.0</v>
      </c>
      <c r="I1574" s="30">
        <v>1.0</v>
      </c>
      <c r="J1574" s="30">
        <v>1.0</v>
      </c>
      <c r="K1574" s="33">
        <v>2.0</v>
      </c>
      <c r="L1574" s="32">
        <v>0.3968253968253968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25.0</v>
      </c>
      <c r="E1575" s="30">
        <v>13.0</v>
      </c>
      <c r="F1575" s="31">
        <v>38.0</v>
      </c>
      <c r="G1575" s="32">
        <v>4.651162790697675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13.0</v>
      </c>
      <c r="E1576" s="30">
        <v>26.0</v>
      </c>
      <c r="F1576" s="31">
        <v>39.0</v>
      </c>
      <c r="G1576" s="32">
        <v>5.409153952843273</v>
      </c>
      <c r="H1576" s="46">
        <v>272.0</v>
      </c>
      <c r="I1576" s="30">
        <v>0.0</v>
      </c>
      <c r="J1576" s="30">
        <v>0.0</v>
      </c>
      <c r="K1576" s="33">
        <v>0.0</v>
      </c>
      <c r="L1576" s="32">
        <v>0.0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32.0</v>
      </c>
      <c r="E1577" s="30">
        <v>44.0</v>
      </c>
      <c r="F1577" s="31">
        <v>76.0</v>
      </c>
      <c r="G1577" s="32">
        <v>5.205479452054795</v>
      </c>
      <c r="H1577" s="46">
        <v>453.0</v>
      </c>
      <c r="I1577" s="30">
        <v>0.0</v>
      </c>
      <c r="J1577" s="30">
        <v>0.0</v>
      </c>
      <c r="K1577" s="33">
        <v>0.0</v>
      </c>
      <c r="L1577" s="32">
        <v>0.0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40.0</v>
      </c>
      <c r="E1578" s="30">
        <v>30.0</v>
      </c>
      <c r="F1578" s="31">
        <v>70.0</v>
      </c>
      <c r="G1578" s="32">
        <v>5.649717514124294</v>
      </c>
      <c r="H1578" s="46">
        <v>602.0</v>
      </c>
      <c r="I1578" s="30">
        <v>3.0</v>
      </c>
      <c r="J1578" s="30">
        <v>1.0</v>
      </c>
      <c r="K1578" s="33">
        <v>4.0</v>
      </c>
      <c r="L1578" s="32">
        <v>0.6644518272425249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202.0</v>
      </c>
      <c r="E1579" s="30">
        <v>221.0</v>
      </c>
      <c r="F1579" s="31">
        <v>423.0</v>
      </c>
      <c r="G1579" s="32">
        <v>6.174281126842797</v>
      </c>
      <c r="H1579" s="46">
        <v>348.0</v>
      </c>
      <c r="I1579" s="30">
        <v>8.0</v>
      </c>
      <c r="J1579" s="30">
        <v>10.0</v>
      </c>
      <c r="K1579" s="33">
        <v>18.0</v>
      </c>
      <c r="L1579" s="32">
        <v>5.172413793103448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13.0</v>
      </c>
      <c r="E1580" s="30">
        <v>16.0</v>
      </c>
      <c r="F1580" s="31">
        <v>29.0</v>
      </c>
      <c r="G1580" s="32">
        <v>2.7645376549094376</v>
      </c>
      <c r="H1580" s="46">
        <v>993.0</v>
      </c>
      <c r="I1580" s="30">
        <v>1.0</v>
      </c>
      <c r="J1580" s="30">
        <v>0.0</v>
      </c>
      <c r="K1580" s="33">
        <v>1.0</v>
      </c>
      <c r="L1580" s="32">
        <v>0.10070493454179255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13.0</v>
      </c>
      <c r="E1581" s="30">
        <v>11.0</v>
      </c>
      <c r="F1581" s="31">
        <v>24.0</v>
      </c>
      <c r="G1581" s="32">
        <v>3.0456852791878175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3.0</v>
      </c>
      <c r="E1582" s="30">
        <v>2.0</v>
      </c>
      <c r="F1582" s="31">
        <v>5.0</v>
      </c>
      <c r="G1582" s="32">
        <v>0.9363295880149813</v>
      </c>
      <c r="H1582" s="46">
        <v>477.0</v>
      </c>
      <c r="I1582" s="30">
        <v>0.0</v>
      </c>
      <c r="J1582" s="30">
        <v>0.0</v>
      </c>
      <c r="K1582" s="33">
        <v>0.0</v>
      </c>
      <c r="L1582" s="32">
        <v>0.0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35.0</v>
      </c>
      <c r="E1583" s="30">
        <v>25.0</v>
      </c>
      <c r="F1583" s="31">
        <v>60.0</v>
      </c>
      <c r="G1583" s="32">
        <v>5.649717514124294</v>
      </c>
      <c r="H1583" s="46">
        <v>124.0</v>
      </c>
      <c r="I1583" s="30">
        <v>4.0</v>
      </c>
      <c r="J1583" s="30">
        <v>5.0</v>
      </c>
      <c r="K1583" s="33">
        <v>9.0</v>
      </c>
      <c r="L1583" s="32">
        <v>7.258064516129033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19.0</v>
      </c>
      <c r="E1584" s="30">
        <v>30.0</v>
      </c>
      <c r="F1584" s="31">
        <v>49.0</v>
      </c>
      <c r="G1584" s="32">
        <v>4.294478527607362</v>
      </c>
      <c r="H1584" s="46">
        <v>609.0</v>
      </c>
      <c r="I1584" s="30">
        <v>4.0</v>
      </c>
      <c r="J1584" s="30">
        <v>3.0</v>
      </c>
      <c r="K1584" s="33">
        <v>7.0</v>
      </c>
      <c r="L1584" s="32">
        <v>1.1494252873563218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9.0</v>
      </c>
      <c r="E1585" s="30">
        <v>7.0</v>
      </c>
      <c r="F1585" s="31">
        <v>16.0</v>
      </c>
      <c r="G1585" s="32">
        <v>3.2323232323232323</v>
      </c>
      <c r="H1585" s="46">
        <v>265.0</v>
      </c>
      <c r="I1585" s="30">
        <v>0.0</v>
      </c>
      <c r="J1585" s="30">
        <v>0.0</v>
      </c>
      <c r="K1585" s="33">
        <v>0.0</v>
      </c>
      <c r="L1585" s="32">
        <v>0.0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5.0</v>
      </c>
      <c r="E1586" s="30">
        <v>10.0</v>
      </c>
      <c r="F1586" s="31">
        <v>15.0</v>
      </c>
      <c r="G1586" s="32">
        <v>1.95822454308094</v>
      </c>
      <c r="H1586" s="46">
        <v>528.0</v>
      </c>
      <c r="I1586" s="30">
        <v>0.0</v>
      </c>
      <c r="J1586" s="30">
        <v>0.0</v>
      </c>
      <c r="K1586" s="33">
        <v>0.0</v>
      </c>
      <c r="L1586" s="32">
        <v>0.0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21.0</v>
      </c>
      <c r="E1587" s="30">
        <v>15.0</v>
      </c>
      <c r="F1587" s="31">
        <v>36.0</v>
      </c>
      <c r="G1587" s="32">
        <v>4.137931034482759</v>
      </c>
      <c r="H1587" s="46">
        <v>532.0</v>
      </c>
      <c r="I1587" s="30">
        <v>6.0</v>
      </c>
      <c r="J1587" s="30">
        <v>7.0</v>
      </c>
      <c r="K1587" s="33">
        <v>13.0</v>
      </c>
      <c r="L1587" s="32">
        <v>2.443609022556391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19.0</v>
      </c>
      <c r="E1588" s="30">
        <v>17.0</v>
      </c>
      <c r="F1588" s="31">
        <v>36.0</v>
      </c>
      <c r="G1588" s="32">
        <v>4.081632653061225</v>
      </c>
      <c r="H1588" s="46">
        <v>323.0</v>
      </c>
      <c r="I1588" s="30">
        <v>3.0</v>
      </c>
      <c r="J1588" s="30">
        <v>2.0</v>
      </c>
      <c r="K1588" s="33">
        <v>5.0</v>
      </c>
      <c r="L1588" s="32">
        <v>1.5479876160990713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15.0</v>
      </c>
      <c r="E1589" s="30">
        <v>13.0</v>
      </c>
      <c r="F1589" s="31">
        <v>28.0</v>
      </c>
      <c r="G1589" s="32">
        <v>4.666666666666667</v>
      </c>
      <c r="H1589" s="46">
        <v>250.0</v>
      </c>
      <c r="I1589" s="30">
        <v>0.0</v>
      </c>
      <c r="J1589" s="30">
        <v>0.0</v>
      </c>
      <c r="K1589" s="33">
        <v>0.0</v>
      </c>
      <c r="L1589" s="32">
        <v>0.0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8.0</v>
      </c>
      <c r="E1590" s="30">
        <v>8.0</v>
      </c>
      <c r="F1590" s="31">
        <v>16.0</v>
      </c>
      <c r="G1590" s="32">
        <v>3.2064128256513023</v>
      </c>
      <c r="H1590" s="46">
        <v>350.0</v>
      </c>
      <c r="I1590" s="30">
        <v>1.0</v>
      </c>
      <c r="J1590" s="30">
        <v>3.0</v>
      </c>
      <c r="K1590" s="33">
        <v>4.0</v>
      </c>
      <c r="L1590" s="32">
        <v>1.1428571428571428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10.0</v>
      </c>
      <c r="E1591" s="30">
        <v>12.0</v>
      </c>
      <c r="F1591" s="31">
        <v>22.0</v>
      </c>
      <c r="G1591" s="32">
        <v>3.05980528511822</v>
      </c>
      <c r="H1591" s="46">
        <v>441.0</v>
      </c>
      <c r="I1591" s="30">
        <v>0.0</v>
      </c>
      <c r="J1591" s="30">
        <v>2.0</v>
      </c>
      <c r="K1591" s="33">
        <v>2.0</v>
      </c>
      <c r="L1591" s="32">
        <v>0.45351473922902497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29.0</v>
      </c>
      <c r="E1592" s="30">
        <v>31.0</v>
      </c>
      <c r="F1592" s="31">
        <v>60.0</v>
      </c>
      <c r="G1592" s="32">
        <v>4.601226993865031</v>
      </c>
      <c r="H1592" s="30">
        <v>457.0</v>
      </c>
      <c r="I1592" s="30">
        <v>0.0</v>
      </c>
      <c r="J1592" s="30">
        <v>0.0</v>
      </c>
      <c r="K1592" s="33">
        <v>0.0</v>
      </c>
      <c r="L1592" s="32">
        <v>0.0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12.0</v>
      </c>
      <c r="E1593" s="30">
        <v>7.0</v>
      </c>
      <c r="F1593" s="31">
        <v>19.0</v>
      </c>
      <c r="G1593" s="32">
        <v>1.5663643858202803</v>
      </c>
      <c r="H1593" s="30">
        <v>1056.0</v>
      </c>
      <c r="I1593" s="30">
        <v>5.0</v>
      </c>
      <c r="J1593" s="30">
        <v>2.0</v>
      </c>
      <c r="K1593" s="33">
        <v>7.0</v>
      </c>
      <c r="L1593" s="32">
        <v>0.6628787878787878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21.0</v>
      </c>
      <c r="E1594" s="30">
        <v>20.0</v>
      </c>
      <c r="F1594" s="31">
        <v>41.0</v>
      </c>
      <c r="G1594" s="32">
        <v>7.89980732177264</v>
      </c>
      <c r="H1594" s="46">
        <v>180.0</v>
      </c>
      <c r="I1594" s="30">
        <v>0.0</v>
      </c>
      <c r="J1594" s="30">
        <v>0.0</v>
      </c>
      <c r="K1594" s="33">
        <v>0.0</v>
      </c>
      <c r="L1594" s="32">
        <v>0.0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22.0</v>
      </c>
      <c r="E1595" s="30">
        <v>15.0</v>
      </c>
      <c r="F1595" s="31">
        <v>37.0</v>
      </c>
      <c r="G1595" s="32">
        <v>8.277404921700224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1.0</v>
      </c>
      <c r="E1596" s="30">
        <v>2.0</v>
      </c>
      <c r="F1596" s="31">
        <v>3.0</v>
      </c>
      <c r="G1596" s="32">
        <v>0.2912621359223301</v>
      </c>
      <c r="H1596" s="46">
        <v>921.0</v>
      </c>
      <c r="I1596" s="30">
        <v>2.0</v>
      </c>
      <c r="J1596" s="30">
        <v>2.0</v>
      </c>
      <c r="K1596" s="33">
        <v>4.0</v>
      </c>
      <c r="L1596" s="32">
        <v>0.43431053203040176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10.0</v>
      </c>
      <c r="E1597" s="30">
        <v>8.0</v>
      </c>
      <c r="F1597" s="31">
        <v>18.0</v>
      </c>
      <c r="G1597" s="32">
        <v>4.225352112676056</v>
      </c>
      <c r="H1597" s="46">
        <v>217.0</v>
      </c>
      <c r="I1597" s="30">
        <v>2.0</v>
      </c>
      <c r="J1597" s="30">
        <v>3.0</v>
      </c>
      <c r="K1597" s="33">
        <v>5.0</v>
      </c>
      <c r="L1597" s="32">
        <v>2.3041474654377883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12.0</v>
      </c>
      <c r="E1598" s="30">
        <v>18.0</v>
      </c>
      <c r="F1598" s="31">
        <v>30.0</v>
      </c>
      <c r="G1598" s="32">
        <v>4.225352112676056</v>
      </c>
      <c r="H1598" s="46">
        <v>510.0</v>
      </c>
      <c r="I1598" s="30">
        <v>1.0</v>
      </c>
      <c r="J1598" s="30">
        <v>2.0</v>
      </c>
      <c r="K1598" s="33">
        <v>3.0</v>
      </c>
      <c r="L1598" s="32">
        <v>0.5882352941176471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17.0</v>
      </c>
      <c r="E1599" s="30">
        <v>18.0</v>
      </c>
      <c r="F1599" s="31">
        <v>35.0</v>
      </c>
      <c r="G1599" s="32">
        <v>7.641921397379912</v>
      </c>
      <c r="H1599" s="46">
        <v>62.0</v>
      </c>
      <c r="I1599" s="30">
        <v>0.0</v>
      </c>
      <c r="J1599" s="30">
        <v>0.0</v>
      </c>
      <c r="K1599" s="33">
        <v>0.0</v>
      </c>
      <c r="L1599" s="32">
        <v>0.0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10.0</v>
      </c>
      <c r="E1600" s="30">
        <v>8.0</v>
      </c>
      <c r="F1600" s="31">
        <v>18.0</v>
      </c>
      <c r="G1600" s="32">
        <v>6.870229007633588</v>
      </c>
      <c r="H1600" s="46">
        <v>81.0</v>
      </c>
      <c r="I1600" s="30">
        <v>2.0</v>
      </c>
      <c r="J1600" s="30">
        <v>1.0</v>
      </c>
      <c r="K1600" s="33">
        <v>3.0</v>
      </c>
      <c r="L1600" s="32">
        <v>3.7037037037037033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24.0</v>
      </c>
      <c r="E1601" s="30">
        <v>18.0</v>
      </c>
      <c r="F1601" s="31">
        <v>42.0</v>
      </c>
      <c r="G1601" s="32">
        <v>5.793103448275862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7.0</v>
      </c>
      <c r="E1602" s="30">
        <v>10.0</v>
      </c>
      <c r="F1602" s="31">
        <v>17.0</v>
      </c>
      <c r="G1602" s="32">
        <v>3.563941299790356</v>
      </c>
      <c r="H1602" s="46">
        <v>163.0</v>
      </c>
      <c r="I1602" s="30">
        <v>2.0</v>
      </c>
      <c r="J1602" s="30">
        <v>2.0</v>
      </c>
      <c r="K1602" s="33">
        <v>4.0</v>
      </c>
      <c r="L1602" s="32">
        <v>2.4539877300613497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3.0</v>
      </c>
      <c r="E1603" s="30">
        <v>10.0</v>
      </c>
      <c r="F1603" s="31">
        <v>13.0</v>
      </c>
      <c r="G1603" s="32">
        <v>4.193548387096775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474.0</v>
      </c>
      <c r="E1604" s="40">
        <v>555.0</v>
      </c>
      <c r="F1604" s="40">
        <v>1029.0</v>
      </c>
      <c r="G1604" s="42">
        <v>4.369983437380558</v>
      </c>
      <c r="H1604" s="40">
        <v>13123.0</v>
      </c>
      <c r="I1604" s="40">
        <v>26.0</v>
      </c>
      <c r="J1604" s="40">
        <v>22.0</v>
      </c>
      <c r="K1604" s="47">
        <v>48.0</v>
      </c>
      <c r="L1604" s="42">
        <v>0.3657700220986055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54.0</v>
      </c>
      <c r="E1605" s="30">
        <v>53.0</v>
      </c>
      <c r="F1605" s="31">
        <v>107.0</v>
      </c>
      <c r="G1605" s="32">
        <v>4.292017649418371</v>
      </c>
      <c r="H1605" s="30">
        <v>1194.0</v>
      </c>
      <c r="I1605" s="30">
        <v>8.0</v>
      </c>
      <c r="J1605" s="30">
        <v>9.0</v>
      </c>
      <c r="K1605" s="33">
        <v>17.0</v>
      </c>
      <c r="L1605" s="32">
        <v>1.4237855946398659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72.0</v>
      </c>
      <c r="E1606" s="30">
        <v>81.0</v>
      </c>
      <c r="F1606" s="31">
        <v>153.0</v>
      </c>
      <c r="G1606" s="32">
        <v>4.945054945054945</v>
      </c>
      <c r="H1606" s="30">
        <v>1511.0</v>
      </c>
      <c r="I1606" s="30">
        <v>9.0</v>
      </c>
      <c r="J1606" s="30">
        <v>6.0</v>
      </c>
      <c r="K1606" s="33">
        <v>15.0</v>
      </c>
      <c r="L1606" s="32">
        <v>0.9927200529450696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23.0</v>
      </c>
      <c r="E1607" s="30">
        <v>23.0</v>
      </c>
      <c r="F1607" s="31">
        <v>46.0</v>
      </c>
      <c r="G1607" s="32">
        <v>6.676342525399129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20.0</v>
      </c>
      <c r="E1608" s="30">
        <v>20.0</v>
      </c>
      <c r="F1608" s="31">
        <v>40.0</v>
      </c>
      <c r="G1608" s="32">
        <v>4.968944099378882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35.0</v>
      </c>
      <c r="E1609" s="30">
        <v>30.0</v>
      </c>
      <c r="F1609" s="31">
        <v>65.0</v>
      </c>
      <c r="G1609" s="32">
        <v>4.039776258545681</v>
      </c>
      <c r="H1609" s="30">
        <v>1027.0</v>
      </c>
      <c r="I1609" s="30">
        <v>0.0</v>
      </c>
      <c r="J1609" s="30">
        <v>0.0</v>
      </c>
      <c r="K1609" s="33">
        <v>0.0</v>
      </c>
      <c r="L1609" s="32">
        <v>0.0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2.0</v>
      </c>
      <c r="E1610" s="30">
        <v>3.0</v>
      </c>
      <c r="F1610" s="31">
        <v>5.0</v>
      </c>
      <c r="G1610" s="32">
        <v>1.8050541516245486</v>
      </c>
      <c r="H1610" s="46">
        <v>205.0</v>
      </c>
      <c r="I1610" s="30">
        <v>0.0</v>
      </c>
      <c r="J1610" s="30">
        <v>0.0</v>
      </c>
      <c r="K1610" s="33">
        <v>0.0</v>
      </c>
      <c r="L1610" s="32">
        <v>0.0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16.0</v>
      </c>
      <c r="E1611" s="30">
        <v>17.0</v>
      </c>
      <c r="F1611" s="31">
        <v>33.0</v>
      </c>
      <c r="G1611" s="32">
        <v>3.6707452725250276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13.0</v>
      </c>
      <c r="E1612" s="30">
        <v>11.0</v>
      </c>
      <c r="F1612" s="31">
        <v>24.0</v>
      </c>
      <c r="G1612" s="32">
        <v>1.9062748212867358</v>
      </c>
      <c r="H1612" s="46">
        <v>965.0</v>
      </c>
      <c r="I1612" s="30">
        <v>2.0</v>
      </c>
      <c r="J1612" s="30">
        <v>1.0</v>
      </c>
      <c r="K1612" s="33">
        <v>3.0</v>
      </c>
      <c r="L1612" s="32">
        <v>0.31088082901554404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31.0</v>
      </c>
      <c r="E1613" s="30">
        <v>46.0</v>
      </c>
      <c r="F1613" s="31">
        <v>77.0</v>
      </c>
      <c r="G1613" s="32">
        <v>4.833647206528562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3.0</v>
      </c>
      <c r="E1614" s="30">
        <v>10.0</v>
      </c>
      <c r="F1614" s="31">
        <v>13.0</v>
      </c>
      <c r="G1614" s="32">
        <v>2.35934664246824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23.0</v>
      </c>
      <c r="E1615" s="30">
        <v>39.0</v>
      </c>
      <c r="F1615" s="31">
        <v>62.0</v>
      </c>
      <c r="G1615" s="32">
        <v>3.540833809251856</v>
      </c>
      <c r="H1615" s="30">
        <v>1109.0</v>
      </c>
      <c r="I1615" s="30">
        <v>2.0</v>
      </c>
      <c r="J1615" s="30">
        <v>0.0</v>
      </c>
      <c r="K1615" s="33">
        <v>2.0</v>
      </c>
      <c r="L1615" s="32">
        <v>0.18034265103697023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27.0</v>
      </c>
      <c r="E1616" s="30">
        <v>34.0</v>
      </c>
      <c r="F1616" s="31">
        <v>61.0</v>
      </c>
      <c r="G1616" s="32">
        <v>3.9843239712606136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43.0</v>
      </c>
      <c r="E1617" s="30">
        <v>61.0</v>
      </c>
      <c r="F1617" s="31">
        <v>104.0</v>
      </c>
      <c r="G1617" s="32">
        <v>4.821511358368104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14.0</v>
      </c>
      <c r="E1618" s="30">
        <v>17.0</v>
      </c>
      <c r="F1618" s="31">
        <v>31.0</v>
      </c>
      <c r="G1618" s="32">
        <v>6.623931623931624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15.0</v>
      </c>
      <c r="E1619" s="30">
        <v>20.0</v>
      </c>
      <c r="F1619" s="31">
        <v>35.0</v>
      </c>
      <c r="G1619" s="32">
        <v>2.679938744257274</v>
      </c>
      <c r="H1619" s="30">
        <v>1144.0</v>
      </c>
      <c r="I1619" s="30">
        <v>1.0</v>
      </c>
      <c r="J1619" s="30">
        <v>2.0</v>
      </c>
      <c r="K1619" s="33">
        <v>3.0</v>
      </c>
      <c r="L1619" s="32">
        <v>0.26223776223776224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22.0</v>
      </c>
      <c r="E1620" s="30">
        <v>29.0</v>
      </c>
      <c r="F1620" s="31">
        <v>51.0</v>
      </c>
      <c r="G1620" s="32">
        <v>6.631989596879063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9.0</v>
      </c>
      <c r="E1621" s="30">
        <v>11.0</v>
      </c>
      <c r="F1621" s="31">
        <v>20.0</v>
      </c>
      <c r="G1621" s="32">
        <v>2.518891687657431</v>
      </c>
      <c r="H1621" s="46">
        <v>611.0</v>
      </c>
      <c r="I1621" s="30">
        <v>2.0</v>
      </c>
      <c r="J1621" s="30">
        <v>0.0</v>
      </c>
      <c r="K1621" s="33">
        <v>2.0</v>
      </c>
      <c r="L1621" s="32">
        <v>0.32733224222585927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32.0</v>
      </c>
      <c r="E1622" s="30">
        <v>33.0</v>
      </c>
      <c r="F1622" s="31">
        <v>65.0</v>
      </c>
      <c r="G1622" s="32">
        <v>7.575757575757576</v>
      </c>
      <c r="H1622" s="46">
        <v>343.0</v>
      </c>
      <c r="I1622" s="30">
        <v>1.0</v>
      </c>
      <c r="J1622" s="30">
        <v>2.0</v>
      </c>
      <c r="K1622" s="33">
        <v>3.0</v>
      </c>
      <c r="L1622" s="32">
        <v>0.8746355685131195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20.0</v>
      </c>
      <c r="E1623" s="30">
        <v>17.0</v>
      </c>
      <c r="F1623" s="31">
        <v>37.0</v>
      </c>
      <c r="G1623" s="32">
        <v>5.745341614906832</v>
      </c>
      <c r="H1623" s="30">
        <v>162.0</v>
      </c>
      <c r="I1623" s="30">
        <v>0.0</v>
      </c>
      <c r="J1623" s="30">
        <v>1.0</v>
      </c>
      <c r="K1623" s="33">
        <v>1.0</v>
      </c>
      <c r="L1623" s="32">
        <v>0.6172839506172839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205.0</v>
      </c>
      <c r="E1624" s="40">
        <v>226.0</v>
      </c>
      <c r="F1624" s="40">
        <v>431.0</v>
      </c>
      <c r="G1624" s="42">
        <v>3.1256798897672056</v>
      </c>
      <c r="H1624" s="40">
        <v>8306.0</v>
      </c>
      <c r="I1624" s="40">
        <v>19.0</v>
      </c>
      <c r="J1624" s="40">
        <v>15.0</v>
      </c>
      <c r="K1624" s="47">
        <v>34.0</v>
      </c>
      <c r="L1624" s="42">
        <v>0.40934264387189984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15.0</v>
      </c>
      <c r="E1625" s="30">
        <v>11.0</v>
      </c>
      <c r="F1625" s="31">
        <v>26.0</v>
      </c>
      <c r="G1625" s="32">
        <v>1.6850291639662993</v>
      </c>
      <c r="H1625" s="30">
        <v>1282.0</v>
      </c>
      <c r="I1625" s="30">
        <v>10.0</v>
      </c>
      <c r="J1625" s="30">
        <v>8.0</v>
      </c>
      <c r="K1625" s="33">
        <v>18.0</v>
      </c>
      <c r="L1625" s="32">
        <v>1.40405616224649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79.0</v>
      </c>
      <c r="E1626" s="30">
        <v>81.0</v>
      </c>
      <c r="F1626" s="31">
        <v>160.0</v>
      </c>
      <c r="G1626" s="32">
        <v>4.196170993968004</v>
      </c>
      <c r="H1626" s="30">
        <v>2149.0</v>
      </c>
      <c r="I1626" s="30">
        <v>0.0</v>
      </c>
      <c r="J1626" s="30">
        <v>0.0</v>
      </c>
      <c r="K1626" s="33">
        <v>0.0</v>
      </c>
      <c r="L1626" s="32">
        <v>0.0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17.0</v>
      </c>
      <c r="E1627" s="30">
        <v>13.0</v>
      </c>
      <c r="F1627" s="31">
        <v>30.0</v>
      </c>
      <c r="G1627" s="32">
        <v>3.9525691699604746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10.0</v>
      </c>
      <c r="E1628" s="30">
        <v>15.0</v>
      </c>
      <c r="F1628" s="31">
        <v>25.0</v>
      </c>
      <c r="G1628" s="32">
        <v>2.9904306220095696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25.0</v>
      </c>
      <c r="E1629" s="30">
        <v>36.0</v>
      </c>
      <c r="F1629" s="31">
        <v>61.0</v>
      </c>
      <c r="G1629" s="32">
        <v>5.820610687022901</v>
      </c>
      <c r="H1629" s="46">
        <v>363.0</v>
      </c>
      <c r="I1629" s="30">
        <v>1.0</v>
      </c>
      <c r="J1629" s="30">
        <v>4.0</v>
      </c>
      <c r="K1629" s="33">
        <v>5.0</v>
      </c>
      <c r="L1629" s="32">
        <v>1.3774104683195594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13.0</v>
      </c>
      <c r="E1630" s="30">
        <v>16.0</v>
      </c>
      <c r="F1630" s="31">
        <v>29.0</v>
      </c>
      <c r="G1630" s="32">
        <v>3.983516483516483</v>
      </c>
      <c r="H1630" s="46">
        <v>407.0</v>
      </c>
      <c r="I1630" s="30">
        <v>2.0</v>
      </c>
      <c r="J1630" s="30">
        <v>1.0</v>
      </c>
      <c r="K1630" s="33">
        <v>3.0</v>
      </c>
      <c r="L1630" s="32">
        <v>0.7371007371007371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18.0</v>
      </c>
      <c r="E1631" s="30">
        <v>21.0</v>
      </c>
      <c r="F1631" s="31">
        <v>39.0</v>
      </c>
      <c r="G1631" s="32">
        <v>4.411764705882353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4.0</v>
      </c>
      <c r="E1632" s="30">
        <v>4.0</v>
      </c>
      <c r="F1632" s="31">
        <v>8.0</v>
      </c>
      <c r="G1632" s="32">
        <v>5.095541401273886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1.0</v>
      </c>
      <c r="E1633" s="30">
        <v>3.0</v>
      </c>
      <c r="F1633" s="31">
        <v>4.0</v>
      </c>
      <c r="G1633" s="32">
        <v>0.2518891687657431</v>
      </c>
      <c r="H1633" s="30">
        <v>1395.0</v>
      </c>
      <c r="I1633" s="30">
        <v>6.0</v>
      </c>
      <c r="J1633" s="30">
        <v>2.0</v>
      </c>
      <c r="K1633" s="33">
        <v>8.0</v>
      </c>
      <c r="L1633" s="32">
        <v>0.5734767025089605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13.0</v>
      </c>
      <c r="E1634" s="30">
        <v>11.0</v>
      </c>
      <c r="F1634" s="31">
        <v>24.0</v>
      </c>
      <c r="G1634" s="32">
        <v>1.7179670722977811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10.0</v>
      </c>
      <c r="E1635" s="30">
        <v>15.0</v>
      </c>
      <c r="F1635" s="31">
        <v>25.0</v>
      </c>
      <c r="G1635" s="32">
        <v>2.413127413127413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684.0</v>
      </c>
      <c r="E1636" s="49">
        <v>686.0</v>
      </c>
      <c r="F1636" s="49">
        <v>1370.0</v>
      </c>
      <c r="G1636" s="42">
        <v>6.648226330858447</v>
      </c>
      <c r="H1636" s="40">
        <v>6159.0</v>
      </c>
      <c r="I1636" s="49">
        <v>24.0</v>
      </c>
      <c r="J1636" s="49">
        <v>21.0</v>
      </c>
      <c r="K1636" s="50">
        <v>45.0</v>
      </c>
      <c r="L1636" s="42">
        <v>0.7306380905991232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35.0</v>
      </c>
      <c r="E1637" s="46">
        <v>42.0</v>
      </c>
      <c r="F1637" s="51">
        <v>77.0</v>
      </c>
      <c r="G1637" s="32">
        <v>6.660899653979238</v>
      </c>
      <c r="H1637" s="46">
        <v>338.0</v>
      </c>
      <c r="I1637" s="46">
        <v>0.0</v>
      </c>
      <c r="J1637" s="46">
        <v>0.0</v>
      </c>
      <c r="K1637" s="52">
        <v>0.0</v>
      </c>
      <c r="L1637" s="32">
        <v>0.0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47.0</v>
      </c>
      <c r="E1638" s="46">
        <v>41.0</v>
      </c>
      <c r="F1638" s="51">
        <v>88.0</v>
      </c>
      <c r="G1638" s="32">
        <v>5.710577547047372</v>
      </c>
      <c r="H1638" s="46">
        <v>240.0</v>
      </c>
      <c r="I1638" s="46">
        <v>2.0</v>
      </c>
      <c r="J1638" s="46">
        <v>4.0</v>
      </c>
      <c r="K1638" s="52">
        <v>6.0</v>
      </c>
      <c r="L1638" s="32">
        <v>2.5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22.0</v>
      </c>
      <c r="E1639" s="46">
        <v>21.0</v>
      </c>
      <c r="F1639" s="51">
        <v>43.0</v>
      </c>
      <c r="G1639" s="32">
        <v>4.725274725274725</v>
      </c>
      <c r="H1639" s="30">
        <v>378.0</v>
      </c>
      <c r="I1639" s="46">
        <v>0.0</v>
      </c>
      <c r="J1639" s="46">
        <v>0.0</v>
      </c>
      <c r="K1639" s="52">
        <v>0.0</v>
      </c>
      <c r="L1639" s="32">
        <v>0.0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143.0</v>
      </c>
      <c r="E1640" s="46">
        <v>133.0</v>
      </c>
      <c r="F1640" s="51">
        <v>276.0</v>
      </c>
      <c r="G1640" s="32">
        <v>7.048008171603677</v>
      </c>
      <c r="H1640" s="30">
        <v>1514.0</v>
      </c>
      <c r="I1640" s="46">
        <v>8.0</v>
      </c>
      <c r="J1640" s="46">
        <v>3.0</v>
      </c>
      <c r="K1640" s="52">
        <v>11.0</v>
      </c>
      <c r="L1640" s="32">
        <v>0.726552179656539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30.0</v>
      </c>
      <c r="E1641" s="46">
        <v>23.0</v>
      </c>
      <c r="F1641" s="51">
        <v>53.0</v>
      </c>
      <c r="G1641" s="32">
        <v>6.0022650056625135</v>
      </c>
      <c r="H1641" s="46">
        <v>154.0</v>
      </c>
      <c r="I1641" s="46">
        <v>0.0</v>
      </c>
      <c r="J1641" s="46">
        <v>0.0</v>
      </c>
      <c r="K1641" s="52">
        <v>0.0</v>
      </c>
      <c r="L1641" s="32">
        <v>0.0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39.0</v>
      </c>
      <c r="E1642" s="46">
        <v>33.0</v>
      </c>
      <c r="F1642" s="51">
        <v>72.0</v>
      </c>
      <c r="G1642" s="32">
        <v>5.003474635163308</v>
      </c>
      <c r="H1642" s="46">
        <v>649.0</v>
      </c>
      <c r="I1642" s="46">
        <v>1.0</v>
      </c>
      <c r="J1642" s="46">
        <v>1.0</v>
      </c>
      <c r="K1642" s="52">
        <v>2.0</v>
      </c>
      <c r="L1642" s="32">
        <v>0.30816640986132515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24.0</v>
      </c>
      <c r="E1643" s="46">
        <v>28.0</v>
      </c>
      <c r="F1643" s="51">
        <v>52.0</v>
      </c>
      <c r="G1643" s="32">
        <v>9.13884007029877</v>
      </c>
      <c r="H1643" s="30">
        <v>50.0</v>
      </c>
      <c r="I1643" s="46">
        <v>0.0</v>
      </c>
      <c r="J1643" s="46">
        <v>1.0</v>
      </c>
      <c r="K1643" s="52">
        <v>1.0</v>
      </c>
      <c r="L1643" s="32">
        <v>2.0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88.0</v>
      </c>
      <c r="E1644" s="46">
        <v>107.0</v>
      </c>
      <c r="F1644" s="51">
        <v>195.0</v>
      </c>
      <c r="G1644" s="32">
        <v>6.147540983606557</v>
      </c>
      <c r="H1644" s="30">
        <v>1378.0</v>
      </c>
      <c r="I1644" s="46">
        <v>2.0</v>
      </c>
      <c r="J1644" s="46">
        <v>2.0</v>
      </c>
      <c r="K1644" s="52">
        <v>4.0</v>
      </c>
      <c r="L1644" s="32">
        <v>0.29027576197387517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146.0</v>
      </c>
      <c r="E1645" s="46">
        <v>114.0</v>
      </c>
      <c r="F1645" s="51">
        <v>260.0</v>
      </c>
      <c r="G1645" s="32">
        <v>7.369614512471655</v>
      </c>
      <c r="H1645" s="46">
        <v>209.0</v>
      </c>
      <c r="I1645" s="46">
        <v>4.0</v>
      </c>
      <c r="J1645" s="46">
        <v>1.0</v>
      </c>
      <c r="K1645" s="52">
        <v>5.0</v>
      </c>
      <c r="L1645" s="32">
        <v>2.3923444976076556</v>
      </c>
    </row>
    <row r="1646" ht="15.0" customHeight="1" outlineLevel="1">
      <c r="A1646" s="28" t="s">
        <v>2828</v>
      </c>
      <c r="B1646" s="54" t="s">
        <v>2829</v>
      </c>
      <c r="C1646" s="30">
        <v>1002.0</v>
      </c>
      <c r="D1646" s="46">
        <v>34.0</v>
      </c>
      <c r="E1646" s="46">
        <v>25.0</v>
      </c>
      <c r="F1646" s="51">
        <v>59.0</v>
      </c>
      <c r="G1646" s="32">
        <v>5.888223552894212</v>
      </c>
      <c r="H1646" s="46">
        <v>340.0</v>
      </c>
      <c r="I1646" s="46">
        <v>1.0</v>
      </c>
      <c r="J1646" s="46">
        <v>2.0</v>
      </c>
      <c r="K1646" s="52">
        <v>3.0</v>
      </c>
      <c r="L1646" s="32">
        <v>0.8823529411764706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16.0</v>
      </c>
      <c r="E1647" s="46">
        <v>25.0</v>
      </c>
      <c r="F1647" s="51">
        <v>41.0</v>
      </c>
      <c r="G1647" s="32">
        <v>8.91304347826087</v>
      </c>
      <c r="H1647" s="46">
        <v>21.0</v>
      </c>
      <c r="I1647" s="46">
        <v>0.0</v>
      </c>
      <c r="J1647" s="46">
        <v>1.0</v>
      </c>
      <c r="K1647" s="52">
        <v>1.0</v>
      </c>
      <c r="L1647" s="32">
        <v>4.761904761904762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60.0</v>
      </c>
      <c r="E1648" s="46">
        <v>94.0</v>
      </c>
      <c r="F1648" s="51">
        <v>154.0</v>
      </c>
      <c r="G1648" s="32">
        <v>7.58247168882324</v>
      </c>
      <c r="H1648" s="30">
        <v>888.0</v>
      </c>
      <c r="I1648" s="46">
        <v>6.0</v>
      </c>
      <c r="J1648" s="46">
        <v>6.0</v>
      </c>
      <c r="K1648" s="52">
        <v>12.0</v>
      </c>
      <c r="L1648" s="32">
        <v>1.3513513513513513</v>
      </c>
    </row>
    <row r="1649" ht="15.0" customHeight="1" outlineLevel="1">
      <c r="A1649" s="38" t="s">
        <v>2832</v>
      </c>
      <c r="B1649" s="65" t="s">
        <v>2833</v>
      </c>
      <c r="C1649" s="40">
        <v>25329.0</v>
      </c>
      <c r="D1649" s="49">
        <v>680.0</v>
      </c>
      <c r="E1649" s="49">
        <v>661.0</v>
      </c>
      <c r="F1649" s="49">
        <v>1341.0</v>
      </c>
      <c r="G1649" s="42">
        <v>5.294326661139405</v>
      </c>
      <c r="H1649" s="40">
        <v>10539.0</v>
      </c>
      <c r="I1649" s="49">
        <v>47.0</v>
      </c>
      <c r="J1649" s="49">
        <v>57.0</v>
      </c>
      <c r="K1649" s="50">
        <v>104.0</v>
      </c>
      <c r="L1649" s="42">
        <v>0.9868108928740867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26.0</v>
      </c>
      <c r="E1650" s="46">
        <v>17.0</v>
      </c>
      <c r="F1650" s="51">
        <v>43.0</v>
      </c>
      <c r="G1650" s="32">
        <v>4.9826187717265356</v>
      </c>
      <c r="H1650" s="30">
        <v>302.0</v>
      </c>
      <c r="I1650" s="46">
        <v>2.0</v>
      </c>
      <c r="J1650" s="46">
        <v>0.0</v>
      </c>
      <c r="K1650" s="52">
        <v>2.0</v>
      </c>
      <c r="L1650" s="32">
        <v>0.6622516556291391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28.0</v>
      </c>
      <c r="E1651" s="46">
        <v>33.0</v>
      </c>
      <c r="F1651" s="51">
        <v>61.0</v>
      </c>
      <c r="G1651" s="32">
        <v>3.4366197183098595</v>
      </c>
      <c r="H1651" s="30">
        <v>1293.0</v>
      </c>
      <c r="I1651" s="46">
        <v>9.0</v>
      </c>
      <c r="J1651" s="46">
        <v>12.0</v>
      </c>
      <c r="K1651" s="52">
        <v>21.0</v>
      </c>
      <c r="L1651" s="32">
        <v>1.6241299303944314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18.0</v>
      </c>
      <c r="E1652" s="46">
        <v>15.0</v>
      </c>
      <c r="F1652" s="51">
        <v>33.0</v>
      </c>
      <c r="G1652" s="32">
        <v>2.912621359223301</v>
      </c>
      <c r="H1652" s="46">
        <v>699.0</v>
      </c>
      <c r="I1652" s="46">
        <v>6.0</v>
      </c>
      <c r="J1652" s="46">
        <v>5.0</v>
      </c>
      <c r="K1652" s="52">
        <v>11.0</v>
      </c>
      <c r="L1652" s="32">
        <v>1.5736766809728182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30.0</v>
      </c>
      <c r="E1653" s="46">
        <v>24.0</v>
      </c>
      <c r="F1653" s="51">
        <v>54.0</v>
      </c>
      <c r="G1653" s="32">
        <v>5.888767720828789</v>
      </c>
      <c r="H1653" s="46">
        <v>504.0</v>
      </c>
      <c r="I1653" s="46">
        <v>0.0</v>
      </c>
      <c r="J1653" s="46">
        <v>0.0</v>
      </c>
      <c r="K1653" s="52">
        <v>0.0</v>
      </c>
      <c r="L1653" s="32">
        <v>0.0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13.0</v>
      </c>
      <c r="E1654" s="46">
        <v>15.0</v>
      </c>
      <c r="F1654" s="51">
        <v>28.0</v>
      </c>
      <c r="G1654" s="32">
        <v>3.349282296650718</v>
      </c>
      <c r="H1654" s="46">
        <v>474.0</v>
      </c>
      <c r="I1654" s="46">
        <v>2.0</v>
      </c>
      <c r="J1654" s="46">
        <v>1.0</v>
      </c>
      <c r="K1654" s="52">
        <v>3.0</v>
      </c>
      <c r="L1654" s="32">
        <v>0.6329113924050633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31.0</v>
      </c>
      <c r="E1655" s="46">
        <v>27.0</v>
      </c>
      <c r="F1655" s="51">
        <v>58.0</v>
      </c>
      <c r="G1655" s="32">
        <v>4.813278008298756</v>
      </c>
      <c r="H1655" s="46">
        <v>138.0</v>
      </c>
      <c r="I1655" s="46">
        <v>0.0</v>
      </c>
      <c r="J1655" s="46">
        <v>0.0</v>
      </c>
      <c r="K1655" s="52">
        <v>0.0</v>
      </c>
      <c r="L1655" s="32">
        <v>0.0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22.0</v>
      </c>
      <c r="E1656" s="46">
        <v>30.0</v>
      </c>
      <c r="F1656" s="51">
        <v>52.0</v>
      </c>
      <c r="G1656" s="32">
        <v>6.7357512953367875</v>
      </c>
      <c r="H1656" s="46">
        <v>101.0</v>
      </c>
      <c r="I1656" s="46">
        <v>1.0</v>
      </c>
      <c r="J1656" s="46">
        <v>0.0</v>
      </c>
      <c r="K1656" s="52">
        <v>1.0</v>
      </c>
      <c r="L1656" s="32">
        <v>0.9900990099009901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18.0</v>
      </c>
      <c r="E1657" s="46">
        <v>13.0</v>
      </c>
      <c r="F1657" s="51">
        <v>31.0</v>
      </c>
      <c r="G1657" s="32">
        <v>3.7037037037037033</v>
      </c>
      <c r="H1657" s="46">
        <v>365.0</v>
      </c>
      <c r="I1657" s="46">
        <v>1.0</v>
      </c>
      <c r="J1657" s="46">
        <v>0.0</v>
      </c>
      <c r="K1657" s="52">
        <v>1.0</v>
      </c>
      <c r="L1657" s="32">
        <v>0.273972602739726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34.0</v>
      </c>
      <c r="E1658" s="46">
        <v>36.0</v>
      </c>
      <c r="F1658" s="51">
        <v>70.0</v>
      </c>
      <c r="G1658" s="32">
        <v>7.121057985757884</v>
      </c>
      <c r="H1658" s="46">
        <v>509.0</v>
      </c>
      <c r="I1658" s="46">
        <v>3.0</v>
      </c>
      <c r="J1658" s="46">
        <v>9.0</v>
      </c>
      <c r="K1658" s="52">
        <v>12.0</v>
      </c>
      <c r="L1658" s="32">
        <v>2.357563850687623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13.0</v>
      </c>
      <c r="E1659" s="46">
        <v>11.0</v>
      </c>
      <c r="F1659" s="51">
        <v>24.0</v>
      </c>
      <c r="G1659" s="32">
        <v>7.766990291262135</v>
      </c>
      <c r="H1659" s="46">
        <v>48.0</v>
      </c>
      <c r="I1659" s="46">
        <v>1.0</v>
      </c>
      <c r="J1659" s="46">
        <v>2.0</v>
      </c>
      <c r="K1659" s="52">
        <v>3.0</v>
      </c>
      <c r="L1659" s="32">
        <v>6.25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28.0</v>
      </c>
      <c r="E1660" s="46">
        <v>27.0</v>
      </c>
      <c r="F1660" s="51">
        <v>55.0</v>
      </c>
      <c r="G1660" s="32">
        <v>4.407051282051282</v>
      </c>
      <c r="H1660" s="46">
        <v>565.0</v>
      </c>
      <c r="I1660" s="46">
        <v>0.0</v>
      </c>
      <c r="J1660" s="46">
        <v>2.0</v>
      </c>
      <c r="K1660" s="52">
        <v>2.0</v>
      </c>
      <c r="L1660" s="32">
        <v>0.35398230088495575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32.0</v>
      </c>
      <c r="E1661" s="46">
        <v>29.0</v>
      </c>
      <c r="F1661" s="51">
        <v>61.0</v>
      </c>
      <c r="G1661" s="32">
        <v>7.210401891252956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21.0</v>
      </c>
      <c r="E1662" s="46">
        <v>27.0</v>
      </c>
      <c r="F1662" s="51">
        <v>48.0</v>
      </c>
      <c r="G1662" s="32">
        <v>5.042016806722689</v>
      </c>
      <c r="H1662" s="46">
        <v>317.0</v>
      </c>
      <c r="I1662" s="46">
        <v>1.0</v>
      </c>
      <c r="J1662" s="46">
        <v>0.0</v>
      </c>
      <c r="K1662" s="52">
        <v>1.0</v>
      </c>
      <c r="L1662" s="32">
        <v>0.31545741324921134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31.0</v>
      </c>
      <c r="E1663" s="46">
        <v>35.0</v>
      </c>
      <c r="F1663" s="51">
        <v>66.0</v>
      </c>
      <c r="G1663" s="32">
        <v>5.887600356824264</v>
      </c>
      <c r="H1663" s="46">
        <v>672.0</v>
      </c>
      <c r="I1663" s="46">
        <v>1.0</v>
      </c>
      <c r="J1663" s="46">
        <v>0.0</v>
      </c>
      <c r="K1663" s="52">
        <v>1.0</v>
      </c>
      <c r="L1663" s="32">
        <v>0.1488095238095238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35.0</v>
      </c>
      <c r="E1664" s="46">
        <v>43.0</v>
      </c>
      <c r="F1664" s="51">
        <v>78.0</v>
      </c>
      <c r="G1664" s="32">
        <v>6.666666666666667</v>
      </c>
      <c r="H1664" s="46">
        <v>288.0</v>
      </c>
      <c r="I1664" s="46">
        <v>3.0</v>
      </c>
      <c r="J1664" s="46">
        <v>3.0</v>
      </c>
      <c r="K1664" s="52">
        <v>6.0</v>
      </c>
      <c r="L1664" s="32">
        <v>2.083333333333333</v>
      </c>
    </row>
    <row r="1665" ht="15.0" customHeight="1" outlineLevel="1">
      <c r="A1665" s="28" t="s">
        <v>2849</v>
      </c>
      <c r="B1665" s="54" t="s">
        <v>2850</v>
      </c>
      <c r="C1665" s="30">
        <v>1644.0</v>
      </c>
      <c r="D1665" s="46">
        <v>69.0</v>
      </c>
      <c r="E1665" s="46">
        <v>55.0</v>
      </c>
      <c r="F1665" s="51">
        <v>124.0</v>
      </c>
      <c r="G1665" s="32">
        <v>7.542579075425791</v>
      </c>
      <c r="H1665" s="46">
        <v>436.0</v>
      </c>
      <c r="I1665" s="46">
        <v>5.0</v>
      </c>
      <c r="J1665" s="46">
        <v>8.0</v>
      </c>
      <c r="K1665" s="52">
        <v>13.0</v>
      </c>
      <c r="L1665" s="32">
        <v>2.981651376146789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16.0</v>
      </c>
      <c r="E1666" s="46">
        <v>19.0</v>
      </c>
      <c r="F1666" s="51">
        <v>35.0</v>
      </c>
      <c r="G1666" s="32">
        <v>4.527813712807244</v>
      </c>
      <c r="H1666" s="46">
        <v>469.0</v>
      </c>
      <c r="I1666" s="46">
        <v>0.0</v>
      </c>
      <c r="J1666" s="46">
        <v>0.0</v>
      </c>
      <c r="K1666" s="52">
        <v>0.0</v>
      </c>
      <c r="L1666" s="32">
        <v>0.0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26.0</v>
      </c>
      <c r="E1667" s="46">
        <v>19.0</v>
      </c>
      <c r="F1667" s="51">
        <v>45.0</v>
      </c>
      <c r="G1667" s="32">
        <v>3.5771065182829886</v>
      </c>
      <c r="H1667" s="46">
        <v>750.0</v>
      </c>
      <c r="I1667" s="46">
        <v>0.0</v>
      </c>
      <c r="J1667" s="46">
        <v>1.0</v>
      </c>
      <c r="K1667" s="52">
        <v>1.0</v>
      </c>
      <c r="L1667" s="32">
        <v>0.13333333333333333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42.0</v>
      </c>
      <c r="E1668" s="46">
        <v>43.0</v>
      </c>
      <c r="F1668" s="51">
        <v>85.0</v>
      </c>
      <c r="G1668" s="32">
        <v>6.150506512301012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34.0</v>
      </c>
      <c r="E1669" s="46">
        <v>36.0</v>
      </c>
      <c r="F1669" s="51">
        <v>70.0</v>
      </c>
      <c r="G1669" s="32">
        <v>5.604483586869495</v>
      </c>
      <c r="H1669" s="46">
        <v>625.0</v>
      </c>
      <c r="I1669" s="46">
        <v>8.0</v>
      </c>
      <c r="J1669" s="46">
        <v>10.0</v>
      </c>
      <c r="K1669" s="52">
        <v>18.0</v>
      </c>
      <c r="L1669" s="32">
        <v>2.88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21.0</v>
      </c>
      <c r="E1670" s="46">
        <v>25.0</v>
      </c>
      <c r="F1670" s="51">
        <v>46.0</v>
      </c>
      <c r="G1670" s="32">
        <v>5.548854041013269</v>
      </c>
      <c r="H1670" s="46">
        <v>352.0</v>
      </c>
      <c r="I1670" s="46">
        <v>1.0</v>
      </c>
      <c r="J1670" s="46">
        <v>0.0</v>
      </c>
      <c r="K1670" s="52">
        <v>1.0</v>
      </c>
      <c r="L1670" s="32">
        <v>0.2840909090909091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50.0</v>
      </c>
      <c r="E1671" s="46">
        <v>45.0</v>
      </c>
      <c r="F1671" s="51">
        <v>95.0</v>
      </c>
      <c r="G1671" s="32">
        <v>6.217277486910995</v>
      </c>
      <c r="H1671" s="46">
        <v>318.0</v>
      </c>
      <c r="I1671" s="46">
        <v>2.0</v>
      </c>
      <c r="J1671" s="46">
        <v>3.0</v>
      </c>
      <c r="K1671" s="52">
        <v>5.0</v>
      </c>
      <c r="L1671" s="32">
        <v>1.5723270440251573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17.0</v>
      </c>
      <c r="E1672" s="46">
        <v>17.0</v>
      </c>
      <c r="F1672" s="51">
        <v>34.0</v>
      </c>
      <c r="G1672" s="32">
        <v>3.781979977753059</v>
      </c>
      <c r="H1672" s="46">
        <v>459.0</v>
      </c>
      <c r="I1672" s="46">
        <v>1.0</v>
      </c>
      <c r="J1672" s="46">
        <v>1.0</v>
      </c>
      <c r="K1672" s="52">
        <v>2.0</v>
      </c>
      <c r="L1672" s="32">
        <v>0.4357298474945534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25.0</v>
      </c>
      <c r="E1673" s="46">
        <v>20.0</v>
      </c>
      <c r="F1673" s="51">
        <v>45.0</v>
      </c>
      <c r="G1673" s="32">
        <v>5.625</v>
      </c>
      <c r="H1673" s="30">
        <v>60.0</v>
      </c>
      <c r="I1673" s="46">
        <v>0.0</v>
      </c>
      <c r="J1673" s="46">
        <v>0.0</v>
      </c>
      <c r="K1673" s="52">
        <v>0.0</v>
      </c>
      <c r="L1673" s="32">
        <v>0.0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147.0</v>
      </c>
      <c r="E1674" s="49">
        <v>142.0</v>
      </c>
      <c r="F1674" s="49">
        <v>289.0</v>
      </c>
      <c r="G1674" s="42">
        <v>4.195093627522136</v>
      </c>
      <c r="H1674" s="40">
        <v>4701.0</v>
      </c>
      <c r="I1674" s="49">
        <v>24.0</v>
      </c>
      <c r="J1674" s="49">
        <v>21.0</v>
      </c>
      <c r="K1674" s="50">
        <v>45.0</v>
      </c>
      <c r="L1674" s="42">
        <v>0.9572431397574984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20.0</v>
      </c>
      <c r="E1675" s="46">
        <v>15.0</v>
      </c>
      <c r="F1675" s="51">
        <v>35.0</v>
      </c>
      <c r="G1675" s="32">
        <v>3.283302063789869</v>
      </c>
      <c r="H1675" s="46">
        <v>721.0</v>
      </c>
      <c r="I1675" s="46">
        <v>4.0</v>
      </c>
      <c r="J1675" s="46">
        <v>3.0</v>
      </c>
      <c r="K1675" s="52">
        <v>7.0</v>
      </c>
      <c r="L1675" s="32">
        <v>0.9708737864077669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8.0</v>
      </c>
      <c r="E1676" s="46">
        <v>10.0</v>
      </c>
      <c r="F1676" s="51">
        <v>18.0</v>
      </c>
      <c r="G1676" s="32">
        <v>3.5294117647058822</v>
      </c>
      <c r="H1676" s="46">
        <v>350.0</v>
      </c>
      <c r="I1676" s="46">
        <v>2.0</v>
      </c>
      <c r="J1676" s="46">
        <v>5.0</v>
      </c>
      <c r="K1676" s="52">
        <v>7.0</v>
      </c>
      <c r="L1676" s="32">
        <v>2.0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11.0</v>
      </c>
      <c r="E1677" s="46">
        <v>7.0</v>
      </c>
      <c r="F1677" s="51">
        <v>18.0</v>
      </c>
      <c r="G1677" s="32">
        <v>1.9693654266958425</v>
      </c>
      <c r="H1677" s="46">
        <v>739.0</v>
      </c>
      <c r="I1677" s="46">
        <v>3.0</v>
      </c>
      <c r="J1677" s="46">
        <v>2.0</v>
      </c>
      <c r="K1677" s="52">
        <v>5.0</v>
      </c>
      <c r="L1677" s="32">
        <v>0.6765899864682002</v>
      </c>
    </row>
    <row r="1678" ht="15.0" customHeight="1" outlineLevel="1">
      <c r="A1678" s="28" t="s">
        <v>2864</v>
      </c>
      <c r="B1678" s="54" t="s">
        <v>2865</v>
      </c>
      <c r="C1678" s="46">
        <v>852.0</v>
      </c>
      <c r="D1678" s="46">
        <v>21.0</v>
      </c>
      <c r="E1678" s="46">
        <v>22.0</v>
      </c>
      <c r="F1678" s="51">
        <v>43.0</v>
      </c>
      <c r="G1678" s="32">
        <v>5.046948356807512</v>
      </c>
      <c r="H1678" s="46">
        <v>655.0</v>
      </c>
      <c r="I1678" s="46">
        <v>1.0</v>
      </c>
      <c r="J1678" s="46">
        <v>0.0</v>
      </c>
      <c r="K1678" s="52">
        <v>1.0</v>
      </c>
      <c r="L1678" s="32">
        <v>0.15267175572519084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17.0</v>
      </c>
      <c r="E1679" s="46">
        <v>13.0</v>
      </c>
      <c r="F1679" s="51">
        <v>30.0</v>
      </c>
      <c r="G1679" s="32">
        <v>4.893964110929853</v>
      </c>
      <c r="H1679" s="46">
        <v>326.0</v>
      </c>
      <c r="I1679" s="46">
        <v>4.0</v>
      </c>
      <c r="J1679" s="46">
        <v>4.0</v>
      </c>
      <c r="K1679" s="52">
        <v>8.0</v>
      </c>
      <c r="L1679" s="32">
        <v>2.4539877300613497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23.0</v>
      </c>
      <c r="E1680" s="46">
        <v>29.0</v>
      </c>
      <c r="F1680" s="51">
        <v>52.0</v>
      </c>
      <c r="G1680" s="32">
        <v>4.634581105169341</v>
      </c>
      <c r="H1680" s="46">
        <v>775.0</v>
      </c>
      <c r="I1680" s="46">
        <v>7.0</v>
      </c>
      <c r="J1680" s="46">
        <v>3.0</v>
      </c>
      <c r="K1680" s="52">
        <v>10.0</v>
      </c>
      <c r="L1680" s="32">
        <v>1.2903225806451613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27.0</v>
      </c>
      <c r="E1681" s="46">
        <v>25.0</v>
      </c>
      <c r="F1681" s="51">
        <v>52.0</v>
      </c>
      <c r="G1681" s="32">
        <v>5.433646812957157</v>
      </c>
      <c r="H1681" s="46">
        <v>582.0</v>
      </c>
      <c r="I1681" s="46">
        <v>1.0</v>
      </c>
      <c r="J1681" s="46">
        <v>1.0</v>
      </c>
      <c r="K1681" s="52">
        <v>2.0</v>
      </c>
      <c r="L1681" s="32">
        <v>0.3436426116838488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20.0</v>
      </c>
      <c r="E1682" s="46">
        <v>21.0</v>
      </c>
      <c r="F1682" s="51">
        <v>41.0</v>
      </c>
      <c r="G1682" s="32">
        <v>4.7953216374269</v>
      </c>
      <c r="H1682" s="30">
        <v>553.0</v>
      </c>
      <c r="I1682" s="46">
        <v>2.0</v>
      </c>
      <c r="J1682" s="46">
        <v>3.0</v>
      </c>
      <c r="K1682" s="52">
        <v>5.0</v>
      </c>
      <c r="L1682" s="32">
        <v>0.9041591320072333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198.0</v>
      </c>
      <c r="E1683" s="68">
        <v>211.0</v>
      </c>
      <c r="F1683" s="49">
        <v>409.0</v>
      </c>
      <c r="G1683" s="42">
        <v>5.240902101486418</v>
      </c>
      <c r="H1683" s="44">
        <v>3501.0</v>
      </c>
      <c r="I1683" s="68">
        <v>1.0</v>
      </c>
      <c r="J1683" s="68">
        <v>1.0</v>
      </c>
      <c r="K1683" s="50">
        <v>2.0</v>
      </c>
      <c r="L1683" s="42">
        <v>0.057126535275635534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2281.0</v>
      </c>
      <c r="E1684" s="60">
        <v>2203.0</v>
      </c>
      <c r="F1684" s="60">
        <v>4484.0</v>
      </c>
      <c r="G1684" s="36">
        <v>4.412300123001231</v>
      </c>
      <c r="H1684" s="20">
        <v>41070.0</v>
      </c>
      <c r="I1684" s="60">
        <v>276.0</v>
      </c>
      <c r="J1684" s="60">
        <v>297.0</v>
      </c>
      <c r="K1684" s="61">
        <v>573.0</v>
      </c>
      <c r="L1684" s="36">
        <v>1.3951789627465303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1308.0</v>
      </c>
      <c r="E1685" s="49">
        <v>1323.0</v>
      </c>
      <c r="F1685" s="49">
        <v>2631.0</v>
      </c>
      <c r="G1685" s="42">
        <v>4.60625372036836</v>
      </c>
      <c r="H1685" s="40">
        <v>20348.0</v>
      </c>
      <c r="I1685" s="49">
        <v>90.0</v>
      </c>
      <c r="J1685" s="49">
        <v>92.0</v>
      </c>
      <c r="K1685" s="50">
        <v>182.0</v>
      </c>
      <c r="L1685" s="42">
        <v>0.8944367996854727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151.0</v>
      </c>
      <c r="E1686" s="46">
        <v>134.0</v>
      </c>
      <c r="F1686" s="51">
        <v>285.0</v>
      </c>
      <c r="G1686" s="32">
        <v>7.101918764016944</v>
      </c>
      <c r="H1686" s="46">
        <v>763.0</v>
      </c>
      <c r="I1686" s="46">
        <v>3.0</v>
      </c>
      <c r="J1686" s="46">
        <v>3.0</v>
      </c>
      <c r="K1686" s="52">
        <v>6.0</v>
      </c>
      <c r="L1686" s="32">
        <v>0.7863695937090431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35.0</v>
      </c>
      <c r="E1687" s="46">
        <v>24.0</v>
      </c>
      <c r="F1687" s="51">
        <v>59.0</v>
      </c>
      <c r="G1687" s="32">
        <v>4.041095890410959</v>
      </c>
      <c r="H1687" s="30">
        <v>616.0</v>
      </c>
      <c r="I1687" s="46">
        <v>8.0</v>
      </c>
      <c r="J1687" s="46">
        <v>9.0</v>
      </c>
      <c r="K1687" s="52">
        <v>17.0</v>
      </c>
      <c r="L1687" s="32">
        <v>2.75974025974026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77.0</v>
      </c>
      <c r="E1688" s="46">
        <v>74.0</v>
      </c>
      <c r="F1688" s="51">
        <v>151.0</v>
      </c>
      <c r="G1688" s="32">
        <v>4.315518719634181</v>
      </c>
      <c r="H1688" s="30">
        <v>1216.0</v>
      </c>
      <c r="I1688" s="46">
        <v>1.0</v>
      </c>
      <c r="J1688" s="46">
        <v>5.0</v>
      </c>
      <c r="K1688" s="52">
        <v>6.0</v>
      </c>
      <c r="L1688" s="32">
        <v>0.4934210526315789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17.0</v>
      </c>
      <c r="E1689" s="46">
        <v>18.0</v>
      </c>
      <c r="F1689" s="51">
        <v>35.0</v>
      </c>
      <c r="G1689" s="32">
        <v>1.9696117051209903</v>
      </c>
      <c r="H1689" s="46">
        <v>823.0</v>
      </c>
      <c r="I1689" s="46">
        <v>6.0</v>
      </c>
      <c r="J1689" s="46">
        <v>8.0</v>
      </c>
      <c r="K1689" s="52">
        <v>14.0</v>
      </c>
      <c r="L1689" s="32">
        <v>1.701093560145808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10.0</v>
      </c>
      <c r="E1690" s="46">
        <v>6.0</v>
      </c>
      <c r="F1690" s="51">
        <v>16.0</v>
      </c>
      <c r="G1690" s="32">
        <v>2.9850746268656714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55.0</v>
      </c>
      <c r="E1691" s="46">
        <v>66.0</v>
      </c>
      <c r="F1691" s="51">
        <v>121.0</v>
      </c>
      <c r="G1691" s="32">
        <v>4.435483870967742</v>
      </c>
      <c r="H1691" s="30">
        <v>1468.0</v>
      </c>
      <c r="I1691" s="46">
        <v>2.0</v>
      </c>
      <c r="J1691" s="46">
        <v>4.0</v>
      </c>
      <c r="K1691" s="52">
        <v>6.0</v>
      </c>
      <c r="L1691" s="32">
        <v>0.4087193460490463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28.0</v>
      </c>
      <c r="E1692" s="46">
        <v>28.0</v>
      </c>
      <c r="F1692" s="51">
        <v>56.0</v>
      </c>
      <c r="G1692" s="32">
        <v>4.060913705583756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45.0</v>
      </c>
      <c r="E1693" s="46">
        <v>55.0</v>
      </c>
      <c r="F1693" s="51">
        <v>100.0</v>
      </c>
      <c r="G1693" s="32">
        <v>4.3122035360068995</v>
      </c>
      <c r="H1693" s="46">
        <v>676.0</v>
      </c>
      <c r="I1693" s="46">
        <v>1.0</v>
      </c>
      <c r="J1693" s="46">
        <v>2.0</v>
      </c>
      <c r="K1693" s="52">
        <v>3.0</v>
      </c>
      <c r="L1693" s="32">
        <v>0.4437869822485207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67.0</v>
      </c>
      <c r="E1694" s="46">
        <v>75.0</v>
      </c>
      <c r="F1694" s="51">
        <v>142.0</v>
      </c>
      <c r="G1694" s="32">
        <v>5.5231427460132245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43.0</v>
      </c>
      <c r="E1695" s="46">
        <v>36.0</v>
      </c>
      <c r="F1695" s="51">
        <v>79.0</v>
      </c>
      <c r="G1695" s="32">
        <v>4.263356718834323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30.0</v>
      </c>
      <c r="E1696" s="46">
        <v>27.0</v>
      </c>
      <c r="F1696" s="51">
        <v>57.0</v>
      </c>
      <c r="G1696" s="32">
        <v>3.7648612945838837</v>
      </c>
      <c r="H1696" s="46">
        <v>665.0</v>
      </c>
      <c r="I1696" s="46">
        <v>6.0</v>
      </c>
      <c r="J1696" s="46">
        <v>3.0</v>
      </c>
      <c r="K1696" s="52">
        <v>9.0</v>
      </c>
      <c r="L1696" s="32">
        <v>1.3533834586466165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27.0</v>
      </c>
      <c r="E1697" s="46">
        <v>21.0</v>
      </c>
      <c r="F1697" s="51">
        <v>48.0</v>
      </c>
      <c r="G1697" s="32">
        <v>3.5398230088495577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25.0</v>
      </c>
      <c r="E1698" s="46">
        <v>29.0</v>
      </c>
      <c r="F1698" s="51">
        <v>54.0</v>
      </c>
      <c r="G1698" s="32">
        <v>3.9215686274509802</v>
      </c>
      <c r="H1698" s="30">
        <v>608.0</v>
      </c>
      <c r="I1698" s="46">
        <v>5.0</v>
      </c>
      <c r="J1698" s="46">
        <v>5.0</v>
      </c>
      <c r="K1698" s="52">
        <v>10.0</v>
      </c>
      <c r="L1698" s="32">
        <v>1.644736842105263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86.0</v>
      </c>
      <c r="E1699" s="46">
        <v>112.0</v>
      </c>
      <c r="F1699" s="51">
        <v>198.0</v>
      </c>
      <c r="G1699" s="32">
        <v>4.280155642023346</v>
      </c>
      <c r="H1699" s="30">
        <v>1829.0</v>
      </c>
      <c r="I1699" s="46">
        <v>10.0</v>
      </c>
      <c r="J1699" s="46">
        <v>6.0</v>
      </c>
      <c r="K1699" s="52">
        <v>16.0</v>
      </c>
      <c r="L1699" s="32">
        <v>0.8747949699289228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50.0</v>
      </c>
      <c r="E1700" s="46">
        <v>44.0</v>
      </c>
      <c r="F1700" s="51">
        <v>94.0</v>
      </c>
      <c r="G1700" s="32">
        <v>6.927044952100221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43.0</v>
      </c>
      <c r="E1701" s="46">
        <v>31.0</v>
      </c>
      <c r="F1701" s="51">
        <v>74.0</v>
      </c>
      <c r="G1701" s="32">
        <v>3.8622129436325676</v>
      </c>
      <c r="H1701" s="46">
        <v>892.0</v>
      </c>
      <c r="I1701" s="46">
        <v>2.0</v>
      </c>
      <c r="J1701" s="46">
        <v>2.0</v>
      </c>
      <c r="K1701" s="52">
        <v>4.0</v>
      </c>
      <c r="L1701" s="32">
        <v>0.4484304932735426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27.0</v>
      </c>
      <c r="E1702" s="46">
        <v>32.0</v>
      </c>
      <c r="F1702" s="51">
        <v>59.0</v>
      </c>
      <c r="G1702" s="32">
        <v>4.945515507124895</v>
      </c>
      <c r="H1702" s="46">
        <v>556.0</v>
      </c>
      <c r="I1702" s="46">
        <v>3.0</v>
      </c>
      <c r="J1702" s="46">
        <v>1.0</v>
      </c>
      <c r="K1702" s="52">
        <v>4.0</v>
      </c>
      <c r="L1702" s="32">
        <v>0.7194244604316548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20.0</v>
      </c>
      <c r="E1703" s="46">
        <v>19.0</v>
      </c>
      <c r="F1703" s="51">
        <v>39.0</v>
      </c>
      <c r="G1703" s="32">
        <v>3.77906976744186</v>
      </c>
      <c r="H1703" s="46">
        <v>430.0</v>
      </c>
      <c r="I1703" s="46">
        <v>5.0</v>
      </c>
      <c r="J1703" s="46">
        <v>1.0</v>
      </c>
      <c r="K1703" s="52">
        <v>6.0</v>
      </c>
      <c r="L1703" s="32">
        <v>1.3953488372093024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43.0</v>
      </c>
      <c r="E1704" s="46">
        <v>39.0</v>
      </c>
      <c r="F1704" s="51">
        <v>82.0</v>
      </c>
      <c r="G1704" s="32">
        <v>4.207285787583376</v>
      </c>
      <c r="H1704" s="46">
        <v>724.0</v>
      </c>
      <c r="I1704" s="46">
        <v>3.0</v>
      </c>
      <c r="J1704" s="46">
        <v>6.0</v>
      </c>
      <c r="K1704" s="52">
        <v>9.0</v>
      </c>
      <c r="L1704" s="32">
        <v>1.2430939226519337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29.0</v>
      </c>
      <c r="E1705" s="46">
        <v>20.0</v>
      </c>
      <c r="F1705" s="51">
        <v>49.0</v>
      </c>
      <c r="G1705" s="32">
        <v>4.688995215311005</v>
      </c>
      <c r="H1705" s="46">
        <v>433.0</v>
      </c>
      <c r="I1705" s="46">
        <v>1.0</v>
      </c>
      <c r="J1705" s="46">
        <v>3.0</v>
      </c>
      <c r="K1705" s="52">
        <v>4.0</v>
      </c>
      <c r="L1705" s="32">
        <v>0.9237875288683602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9.0</v>
      </c>
      <c r="E1706" s="46">
        <v>11.0</v>
      </c>
      <c r="F1706" s="51">
        <v>20.0</v>
      </c>
      <c r="G1706" s="32">
        <v>4.032258064516129</v>
      </c>
      <c r="H1706" s="30">
        <v>204.0</v>
      </c>
      <c r="I1706" s="46">
        <v>1.0</v>
      </c>
      <c r="J1706" s="46">
        <v>1.0</v>
      </c>
      <c r="K1706" s="52">
        <v>2.0</v>
      </c>
      <c r="L1706" s="32">
        <v>0.9803921568627451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82.0</v>
      </c>
      <c r="E1707" s="46">
        <v>92.0</v>
      </c>
      <c r="F1707" s="51">
        <v>174.0</v>
      </c>
      <c r="G1707" s="32">
        <v>5.177030645641178</v>
      </c>
      <c r="H1707" s="30">
        <v>1112.0</v>
      </c>
      <c r="I1707" s="46">
        <v>3.0</v>
      </c>
      <c r="J1707" s="46">
        <v>1.0</v>
      </c>
      <c r="K1707" s="52">
        <v>4.0</v>
      </c>
      <c r="L1707" s="32">
        <v>0.3597122302158274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62.0</v>
      </c>
      <c r="E1708" s="46">
        <v>54.0</v>
      </c>
      <c r="F1708" s="51">
        <v>116.0</v>
      </c>
      <c r="G1708" s="32">
        <v>4.120781527531083</v>
      </c>
      <c r="H1708" s="30">
        <v>1253.0</v>
      </c>
      <c r="I1708" s="46">
        <v>14.0</v>
      </c>
      <c r="J1708" s="46">
        <v>18.0</v>
      </c>
      <c r="K1708" s="52">
        <v>32.0</v>
      </c>
      <c r="L1708" s="32">
        <v>2.5538707102952913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7.0</v>
      </c>
      <c r="E1709" s="46">
        <v>6.0</v>
      </c>
      <c r="F1709" s="51">
        <v>13.0</v>
      </c>
      <c r="G1709" s="32">
        <v>3.009259259259259</v>
      </c>
      <c r="H1709" s="46">
        <v>250.0</v>
      </c>
      <c r="I1709" s="46">
        <v>1.0</v>
      </c>
      <c r="J1709" s="46">
        <v>3.0</v>
      </c>
      <c r="K1709" s="52">
        <v>4.0</v>
      </c>
      <c r="L1709" s="32">
        <v>1.6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72.0</v>
      </c>
      <c r="E1710" s="46">
        <v>71.0</v>
      </c>
      <c r="F1710" s="51">
        <v>143.0</v>
      </c>
      <c r="G1710" s="32">
        <v>5.72</v>
      </c>
      <c r="H1710" s="46">
        <v>338.0</v>
      </c>
      <c r="I1710" s="46">
        <v>6.0</v>
      </c>
      <c r="J1710" s="46">
        <v>4.0</v>
      </c>
      <c r="K1710" s="52">
        <v>10.0</v>
      </c>
      <c r="L1710" s="32">
        <v>2.9585798816568047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42.0</v>
      </c>
      <c r="E1711" s="46">
        <v>52.0</v>
      </c>
      <c r="F1711" s="51">
        <v>94.0</v>
      </c>
      <c r="G1711" s="32">
        <v>5.427251732101617</v>
      </c>
      <c r="H1711" s="46">
        <v>461.0</v>
      </c>
      <c r="I1711" s="46">
        <v>0.0</v>
      </c>
      <c r="J1711" s="46">
        <v>1.0</v>
      </c>
      <c r="K1711" s="52">
        <v>1.0</v>
      </c>
      <c r="L1711" s="32">
        <v>0.21691973969631237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40.0</v>
      </c>
      <c r="E1712" s="46">
        <v>57.0</v>
      </c>
      <c r="F1712" s="51">
        <v>97.0</v>
      </c>
      <c r="G1712" s="32">
        <v>4.556129638327853</v>
      </c>
      <c r="H1712" s="46">
        <v>425.0</v>
      </c>
      <c r="I1712" s="46">
        <v>2.0</v>
      </c>
      <c r="J1712" s="46">
        <v>0.0</v>
      </c>
      <c r="K1712" s="52">
        <v>2.0</v>
      </c>
      <c r="L1712" s="32">
        <v>0.4705882352941176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26.0</v>
      </c>
      <c r="E1713" s="46">
        <v>23.0</v>
      </c>
      <c r="F1713" s="51">
        <v>49.0</v>
      </c>
      <c r="G1713" s="32">
        <v>5.438401775804662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9.0</v>
      </c>
      <c r="E1714" s="46">
        <v>17.0</v>
      </c>
      <c r="F1714" s="51">
        <v>26.0</v>
      </c>
      <c r="G1714" s="32">
        <v>3.286978508217446</v>
      </c>
      <c r="H1714" s="46">
        <v>347.0</v>
      </c>
      <c r="I1714" s="46">
        <v>1.0</v>
      </c>
      <c r="J1714" s="46">
        <v>1.0</v>
      </c>
      <c r="K1714" s="52">
        <v>2.0</v>
      </c>
      <c r="L1714" s="32">
        <v>0.5763688760806917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35.0</v>
      </c>
      <c r="E1715" s="46">
        <v>36.0</v>
      </c>
      <c r="F1715" s="51">
        <v>71.0</v>
      </c>
      <c r="G1715" s="32">
        <v>3.9422543031649084</v>
      </c>
      <c r="H1715" s="46">
        <v>662.0</v>
      </c>
      <c r="I1715" s="46">
        <v>4.0</v>
      </c>
      <c r="J1715" s="46">
        <v>3.0</v>
      </c>
      <c r="K1715" s="52">
        <v>7.0</v>
      </c>
      <c r="L1715" s="32">
        <v>1.0574018126888218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16.0</v>
      </c>
      <c r="E1716" s="46">
        <v>14.0</v>
      </c>
      <c r="F1716" s="51">
        <v>30.0</v>
      </c>
      <c r="G1716" s="32">
        <v>4.545454545454546</v>
      </c>
      <c r="H1716" s="30">
        <v>268.0</v>
      </c>
      <c r="I1716" s="46">
        <v>2.0</v>
      </c>
      <c r="J1716" s="46">
        <v>2.0</v>
      </c>
      <c r="K1716" s="52">
        <v>4.0</v>
      </c>
      <c r="L1716" s="32">
        <v>1.4925373134328357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719.0</v>
      </c>
      <c r="E1717" s="49">
        <v>627.0</v>
      </c>
      <c r="F1717" s="49">
        <v>1346.0</v>
      </c>
      <c r="G1717" s="42">
        <v>4.279945308276893</v>
      </c>
      <c r="H1717" s="40">
        <v>13996.0</v>
      </c>
      <c r="I1717" s="49">
        <v>113.0</v>
      </c>
      <c r="J1717" s="49">
        <v>147.0</v>
      </c>
      <c r="K1717" s="50">
        <v>260.0</v>
      </c>
      <c r="L1717" s="42">
        <v>1.8576736210345814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7.0</v>
      </c>
      <c r="E1718" s="46">
        <v>6.0</v>
      </c>
      <c r="F1718" s="51">
        <v>13.0</v>
      </c>
      <c r="G1718" s="32">
        <v>2.5145067698259185</v>
      </c>
      <c r="H1718" s="46">
        <v>240.0</v>
      </c>
      <c r="I1718" s="46">
        <v>3.0</v>
      </c>
      <c r="J1718" s="46">
        <v>1.0</v>
      </c>
      <c r="K1718" s="52">
        <v>4.0</v>
      </c>
      <c r="L1718" s="32">
        <v>1.6666666666666667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28.0</v>
      </c>
      <c r="E1719" s="46">
        <v>32.0</v>
      </c>
      <c r="F1719" s="51">
        <v>60.0</v>
      </c>
      <c r="G1719" s="32">
        <v>5.555555555555555</v>
      </c>
      <c r="H1719" s="46">
        <v>433.0</v>
      </c>
      <c r="I1719" s="46">
        <v>2.0</v>
      </c>
      <c r="J1719" s="46">
        <v>4.0</v>
      </c>
      <c r="K1719" s="52">
        <v>6.0</v>
      </c>
      <c r="L1719" s="32">
        <v>1.3856812933025404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12.0</v>
      </c>
      <c r="E1720" s="46">
        <v>16.0</v>
      </c>
      <c r="F1720" s="51">
        <v>28.0</v>
      </c>
      <c r="G1720" s="32">
        <v>3.149606299212598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27.0</v>
      </c>
      <c r="E1721" s="46">
        <v>21.0</v>
      </c>
      <c r="F1721" s="51">
        <v>48.0</v>
      </c>
      <c r="G1721" s="32">
        <v>2.49609984399376</v>
      </c>
      <c r="H1721" s="30">
        <v>1341.0</v>
      </c>
      <c r="I1721" s="46">
        <v>18.0</v>
      </c>
      <c r="J1721" s="46">
        <v>37.0</v>
      </c>
      <c r="K1721" s="52">
        <v>55.0</v>
      </c>
      <c r="L1721" s="32">
        <v>4.1014168530947055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17.0</v>
      </c>
      <c r="E1722" s="46">
        <v>20.0</v>
      </c>
      <c r="F1722" s="51">
        <v>37.0</v>
      </c>
      <c r="G1722" s="32">
        <v>4.913678618857902</v>
      </c>
      <c r="H1722" s="30">
        <v>381.0</v>
      </c>
      <c r="I1722" s="46">
        <v>2.0</v>
      </c>
      <c r="J1722" s="46">
        <v>3.0</v>
      </c>
      <c r="K1722" s="52">
        <v>5.0</v>
      </c>
      <c r="L1722" s="32">
        <v>1.3123359580052494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86.0</v>
      </c>
      <c r="E1723" s="46">
        <v>65.0</v>
      </c>
      <c r="F1723" s="51">
        <v>151.0</v>
      </c>
      <c r="G1723" s="32">
        <v>5.313159746657284</v>
      </c>
      <c r="H1723" s="30">
        <v>1099.0</v>
      </c>
      <c r="I1723" s="46">
        <v>12.0</v>
      </c>
      <c r="J1723" s="46">
        <v>22.0</v>
      </c>
      <c r="K1723" s="52">
        <v>34.0</v>
      </c>
      <c r="L1723" s="32">
        <v>3.0937215650591448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27.0</v>
      </c>
      <c r="E1724" s="46">
        <v>12.0</v>
      </c>
      <c r="F1724" s="51">
        <v>39.0</v>
      </c>
      <c r="G1724" s="32">
        <v>4.1445270988310305</v>
      </c>
      <c r="H1724" s="46">
        <v>288.0</v>
      </c>
      <c r="I1724" s="46">
        <v>2.0</v>
      </c>
      <c r="J1724" s="46">
        <v>2.0</v>
      </c>
      <c r="K1724" s="52">
        <v>4.0</v>
      </c>
      <c r="L1724" s="32">
        <v>1.3888888888888888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26.0</v>
      </c>
      <c r="E1725" s="46">
        <v>26.0</v>
      </c>
      <c r="F1725" s="51">
        <v>52.0</v>
      </c>
      <c r="G1725" s="32">
        <v>3.776325344952796</v>
      </c>
      <c r="H1725" s="46">
        <v>487.0</v>
      </c>
      <c r="I1725" s="46">
        <v>1.0</v>
      </c>
      <c r="J1725" s="46">
        <v>1.0</v>
      </c>
      <c r="K1725" s="52">
        <v>2.0</v>
      </c>
      <c r="L1725" s="32">
        <v>0.41067761806981523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22.0</v>
      </c>
      <c r="E1726" s="46">
        <v>19.0</v>
      </c>
      <c r="F1726" s="51">
        <v>41.0</v>
      </c>
      <c r="G1726" s="32">
        <v>7.854406130268199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75.0</v>
      </c>
      <c r="E1727" s="46">
        <v>65.0</v>
      </c>
      <c r="F1727" s="51">
        <v>140.0</v>
      </c>
      <c r="G1727" s="32">
        <v>5.985463873450192</v>
      </c>
      <c r="H1727" s="30">
        <v>569.0</v>
      </c>
      <c r="I1727" s="46">
        <v>5.0</v>
      </c>
      <c r="J1727" s="46">
        <v>8.0</v>
      </c>
      <c r="K1727" s="52">
        <v>13.0</v>
      </c>
      <c r="L1727" s="32">
        <v>2.2847100175746924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49.0</v>
      </c>
      <c r="E1728" s="46">
        <v>42.0</v>
      </c>
      <c r="F1728" s="51">
        <v>91.0</v>
      </c>
      <c r="G1728" s="32">
        <v>3.5742340926944225</v>
      </c>
      <c r="H1728" s="30">
        <v>1559.0</v>
      </c>
      <c r="I1728" s="46">
        <v>17.0</v>
      </c>
      <c r="J1728" s="46">
        <v>14.0</v>
      </c>
      <c r="K1728" s="52">
        <v>31.0</v>
      </c>
      <c r="L1728" s="32">
        <v>1.9884541372674793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14.0</v>
      </c>
      <c r="E1729" s="46">
        <v>9.0</v>
      </c>
      <c r="F1729" s="51">
        <v>23.0</v>
      </c>
      <c r="G1729" s="32">
        <v>2.7348394768133173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17.0</v>
      </c>
      <c r="E1730" s="46">
        <v>10.0</v>
      </c>
      <c r="F1730" s="51">
        <v>27.0</v>
      </c>
      <c r="G1730" s="32">
        <v>2.792140641158221</v>
      </c>
      <c r="H1730" s="46">
        <v>448.0</v>
      </c>
      <c r="I1730" s="46">
        <v>2.0</v>
      </c>
      <c r="J1730" s="46">
        <v>1.0</v>
      </c>
      <c r="K1730" s="52">
        <v>3.0</v>
      </c>
      <c r="L1730" s="32">
        <v>0.6696428571428571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31.0</v>
      </c>
      <c r="E1731" s="46">
        <v>31.0</v>
      </c>
      <c r="F1731" s="51">
        <v>62.0</v>
      </c>
      <c r="G1731" s="32">
        <v>3.02734375</v>
      </c>
      <c r="H1731" s="46">
        <v>662.0</v>
      </c>
      <c r="I1731" s="46">
        <v>3.0</v>
      </c>
      <c r="J1731" s="46">
        <v>4.0</v>
      </c>
      <c r="K1731" s="52">
        <v>7.0</v>
      </c>
      <c r="L1731" s="32">
        <v>1.0574018126888218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21.0</v>
      </c>
      <c r="E1732" s="46">
        <v>12.0</v>
      </c>
      <c r="F1732" s="51">
        <v>33.0</v>
      </c>
      <c r="G1732" s="32">
        <v>3.441084462982273</v>
      </c>
      <c r="H1732" s="46">
        <v>566.0</v>
      </c>
      <c r="I1732" s="46">
        <v>5.0</v>
      </c>
      <c r="J1732" s="46">
        <v>4.0</v>
      </c>
      <c r="K1732" s="52">
        <v>9.0</v>
      </c>
      <c r="L1732" s="32">
        <v>1.5901060070671376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18.0</v>
      </c>
      <c r="E1733" s="46">
        <v>26.0</v>
      </c>
      <c r="F1733" s="51">
        <v>44.0</v>
      </c>
      <c r="G1733" s="32">
        <v>5.35931790499391</v>
      </c>
      <c r="H1733" s="46">
        <v>335.0</v>
      </c>
      <c r="I1733" s="46">
        <v>6.0</v>
      </c>
      <c r="J1733" s="46">
        <v>6.0</v>
      </c>
      <c r="K1733" s="52">
        <v>12.0</v>
      </c>
      <c r="L1733" s="32">
        <v>3.582089552238806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17.0</v>
      </c>
      <c r="E1734" s="46">
        <v>13.0</v>
      </c>
      <c r="F1734" s="51">
        <v>30.0</v>
      </c>
      <c r="G1734" s="32">
        <v>6.263048016701461</v>
      </c>
      <c r="H1734" s="46">
        <v>236.0</v>
      </c>
      <c r="I1734" s="46">
        <v>1.0</v>
      </c>
      <c r="J1734" s="46">
        <v>0.0</v>
      </c>
      <c r="K1734" s="52">
        <v>1.0</v>
      </c>
      <c r="L1734" s="32">
        <v>0.423728813559322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37.0</v>
      </c>
      <c r="E1735" s="46">
        <v>25.0</v>
      </c>
      <c r="F1735" s="51">
        <v>62.0</v>
      </c>
      <c r="G1735" s="32">
        <v>3.3659066232356136</v>
      </c>
      <c r="H1735" s="46">
        <v>896.0</v>
      </c>
      <c r="I1735" s="46">
        <v>10.0</v>
      </c>
      <c r="J1735" s="46">
        <v>6.0</v>
      </c>
      <c r="K1735" s="52">
        <v>16.0</v>
      </c>
      <c r="L1735" s="32">
        <v>1.7857142857142856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45.0</v>
      </c>
      <c r="E1736" s="46">
        <v>47.0</v>
      </c>
      <c r="F1736" s="51">
        <v>92.0</v>
      </c>
      <c r="G1736" s="32">
        <v>4.872881355932203</v>
      </c>
      <c r="H1736" s="46">
        <v>883.0</v>
      </c>
      <c r="I1736" s="46">
        <v>4.0</v>
      </c>
      <c r="J1736" s="46">
        <v>5.0</v>
      </c>
      <c r="K1736" s="52">
        <v>9.0</v>
      </c>
      <c r="L1736" s="32">
        <v>1.0192525481313703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25.0</v>
      </c>
      <c r="E1737" s="46">
        <v>25.0</v>
      </c>
      <c r="F1737" s="51">
        <v>50.0</v>
      </c>
      <c r="G1737" s="32">
        <v>4.051863857374392</v>
      </c>
      <c r="H1737" s="46">
        <v>484.0</v>
      </c>
      <c r="I1737" s="46">
        <v>5.0</v>
      </c>
      <c r="J1737" s="46">
        <v>6.0</v>
      </c>
      <c r="K1737" s="52">
        <v>11.0</v>
      </c>
      <c r="L1737" s="32">
        <v>2.272727272727273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45.0</v>
      </c>
      <c r="E1738" s="46">
        <v>40.0</v>
      </c>
      <c r="F1738" s="51">
        <v>85.0</v>
      </c>
      <c r="G1738" s="32">
        <v>5.3627760252365935</v>
      </c>
      <c r="H1738" s="46">
        <v>701.0</v>
      </c>
      <c r="I1738" s="46">
        <v>4.0</v>
      </c>
      <c r="J1738" s="46">
        <v>10.0</v>
      </c>
      <c r="K1738" s="52">
        <v>14.0</v>
      </c>
      <c r="L1738" s="32">
        <v>1.9971469329529243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20.0</v>
      </c>
      <c r="E1739" s="46">
        <v>16.0</v>
      </c>
      <c r="F1739" s="51">
        <v>36.0</v>
      </c>
      <c r="G1739" s="32">
        <v>4.25531914893617</v>
      </c>
      <c r="H1739" s="46">
        <v>372.0</v>
      </c>
      <c r="I1739" s="46">
        <v>2.0</v>
      </c>
      <c r="J1739" s="46">
        <v>10.0</v>
      </c>
      <c r="K1739" s="52">
        <v>12.0</v>
      </c>
      <c r="L1739" s="32">
        <v>3.225806451612903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21.0</v>
      </c>
      <c r="E1740" s="46">
        <v>19.0</v>
      </c>
      <c r="F1740" s="51">
        <v>40.0</v>
      </c>
      <c r="G1740" s="32">
        <v>5.839416058394161</v>
      </c>
      <c r="H1740" s="46">
        <v>182.0</v>
      </c>
      <c r="I1740" s="46">
        <v>0.0</v>
      </c>
      <c r="J1740" s="46">
        <v>2.0</v>
      </c>
      <c r="K1740" s="52">
        <v>2.0</v>
      </c>
      <c r="L1740" s="32">
        <v>1.098901098901099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14.0</v>
      </c>
      <c r="E1741" s="46">
        <v>13.0</v>
      </c>
      <c r="F1741" s="51">
        <v>27.0</v>
      </c>
      <c r="G1741" s="32">
        <v>3.0235162374020157</v>
      </c>
      <c r="H1741" s="46">
        <v>485.0</v>
      </c>
      <c r="I1741" s="46">
        <v>8.0</v>
      </c>
      <c r="J1741" s="46">
        <v>1.0</v>
      </c>
      <c r="K1741" s="52">
        <v>9.0</v>
      </c>
      <c r="L1741" s="32">
        <v>1.8556701030927836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18.0</v>
      </c>
      <c r="E1742" s="46">
        <v>17.0</v>
      </c>
      <c r="F1742" s="51">
        <v>35.0</v>
      </c>
      <c r="G1742" s="32">
        <v>5.537974683544303</v>
      </c>
      <c r="H1742" s="46">
        <v>314.0</v>
      </c>
      <c r="I1742" s="46">
        <v>1.0</v>
      </c>
      <c r="J1742" s="46">
        <v>0.0</v>
      </c>
      <c r="K1742" s="52">
        <v>1.0</v>
      </c>
      <c r="L1742" s="32">
        <v>0.3184713375796179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36.0</v>
      </c>
      <c r="E1743" s="49">
        <v>38.0</v>
      </c>
      <c r="F1743" s="49">
        <v>74.0</v>
      </c>
      <c r="G1743" s="42">
        <v>4.161979752530934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5.0</v>
      </c>
      <c r="E1744" s="46">
        <v>4.0</v>
      </c>
      <c r="F1744" s="51">
        <v>9.0</v>
      </c>
      <c r="G1744" s="32">
        <v>8.108108108108109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7.0</v>
      </c>
      <c r="E1745" s="46">
        <v>6.0</v>
      </c>
      <c r="F1745" s="51">
        <v>13.0</v>
      </c>
      <c r="G1745" s="32">
        <v>5.777777777777778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4.0</v>
      </c>
      <c r="E1746" s="46">
        <v>10.0</v>
      </c>
      <c r="F1746" s="51">
        <v>14.0</v>
      </c>
      <c r="G1746" s="32">
        <v>3.535353535353535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6.0</v>
      </c>
      <c r="E1747" s="46">
        <v>5.0</v>
      </c>
      <c r="F1747" s="51">
        <v>11.0</v>
      </c>
      <c r="G1747" s="32">
        <v>4.21455938697318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4.0</v>
      </c>
      <c r="E1748" s="46">
        <v>7.0</v>
      </c>
      <c r="F1748" s="51">
        <v>11.0</v>
      </c>
      <c r="G1748" s="32">
        <v>4.182509505703422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10.0</v>
      </c>
      <c r="E1749" s="46">
        <v>6.0</v>
      </c>
      <c r="F1749" s="51">
        <v>16.0</v>
      </c>
      <c r="G1749" s="32">
        <v>3.065134099616858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218.0</v>
      </c>
      <c r="E1750" s="72">
        <v>215.0</v>
      </c>
      <c r="F1750" s="72">
        <v>433.0</v>
      </c>
      <c r="G1750" s="73">
        <v>3.8386524822695036</v>
      </c>
      <c r="H1750" s="74">
        <v>6012.0</v>
      </c>
      <c r="I1750" s="72">
        <v>73.0</v>
      </c>
      <c r="J1750" s="72">
        <v>58.0</v>
      </c>
      <c r="K1750" s="75">
        <v>131.0</v>
      </c>
      <c r="L1750" s="73">
        <v>2.178975382568197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3005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f t="shared" ref="D7:E7" si="1">SUM(D8,D26,D110,D240,D339,D477,D625,D704,D825,D932,D1036,D1186,D1262,D1361,D1416,D1470,D1549,D1684)</f>
        <v>187248</v>
      </c>
      <c r="E7" s="21">
        <f t="shared" si="1"/>
        <v>180701</v>
      </c>
      <c r="F7" s="21">
        <f t="shared" ref="F7:F1750" si="4">SUM(D7:E7)</f>
        <v>367949</v>
      </c>
      <c r="G7" s="22">
        <f t="shared" ref="G7:G1750" si="5">IFERROR(F7/$C7*100,0)</f>
        <v>15.37996282</v>
      </c>
      <c r="H7" s="20">
        <v>840855.0</v>
      </c>
      <c r="I7" s="23">
        <f t="shared" ref="I7:J7" si="2">SUM(I8,I26,I110,I240,I339,I477,I625,I704,I825,I932,I1036,I1186,I1262,I1361,I1416,I1470,I1549,I1684)</f>
        <v>18137</v>
      </c>
      <c r="J7" s="23">
        <f t="shared" si="2"/>
        <v>16987</v>
      </c>
      <c r="K7" s="24">
        <f t="shared" ref="K7:K1750" si="7">SUM(I7:J7)</f>
        <v>35124</v>
      </c>
      <c r="L7" s="22">
        <f t="shared" ref="L7:L1750" si="8">IFERROR(K7/$H7*100,0)</f>
        <v>4.177176802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f t="shared" ref="D8:E8" si="3">SUM(D9:D25)</f>
        <v>28567</v>
      </c>
      <c r="E8" s="20">
        <f t="shared" si="3"/>
        <v>28233</v>
      </c>
      <c r="F8" s="20">
        <f t="shared" si="4"/>
        <v>56800</v>
      </c>
      <c r="G8" s="22">
        <f t="shared" si="5"/>
        <v>19.87417687</v>
      </c>
      <c r="H8" s="20">
        <v>60578.0</v>
      </c>
      <c r="I8" s="20">
        <f t="shared" ref="I8:J8" si="6">SUM(I9:I25)</f>
        <v>2190</v>
      </c>
      <c r="J8" s="20">
        <f t="shared" si="6"/>
        <v>2215</v>
      </c>
      <c r="K8" s="27">
        <f t="shared" si="7"/>
        <v>4405</v>
      </c>
      <c r="L8" s="22">
        <f t="shared" si="8"/>
        <v>7.271616759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f>SUM(Apr!D9,May!D9,Jun!D9)</f>
        <v>3275</v>
      </c>
      <c r="E9" s="30">
        <f>SUM(Apr!E9,May!E9,Jun!E9)</f>
        <v>3164</v>
      </c>
      <c r="F9" s="31">
        <f t="shared" si="4"/>
        <v>6439</v>
      </c>
      <c r="G9" s="32">
        <f t="shared" si="5"/>
        <v>17.64689761</v>
      </c>
      <c r="H9" s="30">
        <v>10459.0</v>
      </c>
      <c r="I9" s="30">
        <f>SUM(Apr!I9,May!I9,Jun!I9)</f>
        <v>89</v>
      </c>
      <c r="J9" s="30">
        <f>SUM(Apr!J9,May!J9,Jun!J9)</f>
        <v>81</v>
      </c>
      <c r="K9" s="33">
        <f t="shared" si="7"/>
        <v>170</v>
      </c>
      <c r="L9" s="32">
        <f t="shared" si="8"/>
        <v>1.625394397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f>SUM(Apr!D10,May!D10,Jun!D10)</f>
        <v>1014</v>
      </c>
      <c r="E10" s="30">
        <f>SUM(Apr!E10,May!E10,Jun!E10)</f>
        <v>1075</v>
      </c>
      <c r="F10" s="31">
        <f t="shared" si="4"/>
        <v>2089</v>
      </c>
      <c r="G10" s="32">
        <f t="shared" si="5"/>
        <v>17.00586128</v>
      </c>
      <c r="H10" s="30">
        <v>2457.0</v>
      </c>
      <c r="I10" s="30">
        <f>SUM(Apr!I10,May!I10,Jun!I10)</f>
        <v>65</v>
      </c>
      <c r="J10" s="30">
        <f>SUM(Apr!J10,May!J10,Jun!J10)</f>
        <v>77</v>
      </c>
      <c r="K10" s="33">
        <f t="shared" si="7"/>
        <v>142</v>
      </c>
      <c r="L10" s="32">
        <f t="shared" si="8"/>
        <v>5.779405779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f>SUM(Apr!D11,May!D11,Jun!D11)</f>
        <v>573</v>
      </c>
      <c r="E11" s="30">
        <f>SUM(Apr!E11,May!E11,Jun!E11)</f>
        <v>516</v>
      </c>
      <c r="F11" s="31">
        <f t="shared" si="4"/>
        <v>1089</v>
      </c>
      <c r="G11" s="32">
        <f t="shared" si="5"/>
        <v>23.77729258</v>
      </c>
      <c r="H11" s="30">
        <v>269.0</v>
      </c>
      <c r="I11" s="30">
        <f>SUM(Apr!I11,May!I11,Jun!I11)</f>
        <v>16</v>
      </c>
      <c r="J11" s="30">
        <f>SUM(Apr!J11,May!J11,Jun!J11)</f>
        <v>13</v>
      </c>
      <c r="K11" s="33">
        <f t="shared" si="7"/>
        <v>29</v>
      </c>
      <c r="L11" s="32">
        <f t="shared" si="8"/>
        <v>10.78066914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f>SUM(Apr!D12,May!D12,Jun!D12)</f>
        <v>538</v>
      </c>
      <c r="E12" s="30">
        <f>SUM(Apr!E12,May!E12,Jun!E12)</f>
        <v>457</v>
      </c>
      <c r="F12" s="31">
        <f t="shared" si="4"/>
        <v>995</v>
      </c>
      <c r="G12" s="32">
        <f t="shared" si="5"/>
        <v>12.32961586</v>
      </c>
      <c r="H12" s="30">
        <v>1806.0</v>
      </c>
      <c r="I12" s="30">
        <f>SUM(Apr!I12,May!I12,Jun!I12)</f>
        <v>66</v>
      </c>
      <c r="J12" s="30">
        <f>SUM(Apr!J12,May!J12,Jun!J12)</f>
        <v>70</v>
      </c>
      <c r="K12" s="33">
        <f t="shared" si="7"/>
        <v>136</v>
      </c>
      <c r="L12" s="32">
        <f t="shared" si="8"/>
        <v>7.530454042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f>SUM(Apr!D13,May!D13,Jun!D13)</f>
        <v>1093</v>
      </c>
      <c r="E13" s="30">
        <f>SUM(Apr!E13,May!E13,Jun!E13)</f>
        <v>1087</v>
      </c>
      <c r="F13" s="31">
        <f t="shared" si="4"/>
        <v>2180</v>
      </c>
      <c r="G13" s="32">
        <f t="shared" si="5"/>
        <v>25.13837638</v>
      </c>
      <c r="H13" s="30">
        <v>318.0</v>
      </c>
      <c r="I13" s="30">
        <f>SUM(Apr!I13,May!I13,Jun!I13)</f>
        <v>33</v>
      </c>
      <c r="J13" s="30">
        <f>SUM(Apr!J13,May!J13,Jun!J13)</f>
        <v>42</v>
      </c>
      <c r="K13" s="33">
        <f t="shared" si="7"/>
        <v>75</v>
      </c>
      <c r="L13" s="32">
        <f t="shared" si="8"/>
        <v>23.58490566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f>SUM(Apr!D14,May!D14,Jun!D14)</f>
        <v>3897</v>
      </c>
      <c r="E14" s="30">
        <f>SUM(Apr!E14,May!E14,Jun!E14)</f>
        <v>3722</v>
      </c>
      <c r="F14" s="31">
        <f t="shared" si="4"/>
        <v>7619</v>
      </c>
      <c r="G14" s="32">
        <f t="shared" si="5"/>
        <v>20.43284703</v>
      </c>
      <c r="H14" s="30">
        <v>1758.0</v>
      </c>
      <c r="I14" s="30">
        <f>SUM(Apr!I14,May!I14,Jun!I14)</f>
        <v>350</v>
      </c>
      <c r="J14" s="30">
        <f>SUM(Apr!J14,May!J14,Jun!J14)</f>
        <v>351</v>
      </c>
      <c r="K14" s="33">
        <f t="shared" si="7"/>
        <v>701</v>
      </c>
      <c r="L14" s="32">
        <f t="shared" si="8"/>
        <v>39.87485779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f>SUM(Apr!D15,May!D15,Jun!D15)</f>
        <v>338</v>
      </c>
      <c r="E15" s="30">
        <f>SUM(Apr!E15,May!E15,Jun!E15)</f>
        <v>355</v>
      </c>
      <c r="F15" s="31">
        <f t="shared" si="4"/>
        <v>693</v>
      </c>
      <c r="G15" s="32">
        <f t="shared" si="5"/>
        <v>7.586206897</v>
      </c>
      <c r="H15" s="30">
        <v>5810.0</v>
      </c>
      <c r="I15" s="30">
        <f>SUM(Apr!I15,May!I15,Jun!I15)</f>
        <v>52</v>
      </c>
      <c r="J15" s="30">
        <f>SUM(Apr!J15,May!J15,Jun!J15)</f>
        <v>54</v>
      </c>
      <c r="K15" s="33">
        <f t="shared" si="7"/>
        <v>106</v>
      </c>
      <c r="L15" s="32">
        <f t="shared" si="8"/>
        <v>1.82444062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f>SUM(Apr!D16,May!D16,Jun!D16)</f>
        <v>598</v>
      </c>
      <c r="E16" s="30">
        <f>SUM(Apr!E16,May!E16,Jun!E16)</f>
        <v>549</v>
      </c>
      <c r="F16" s="31">
        <f t="shared" si="4"/>
        <v>1147</v>
      </c>
      <c r="G16" s="32">
        <f t="shared" si="5"/>
        <v>10.63218391</v>
      </c>
      <c r="H16" s="30">
        <v>4892.0</v>
      </c>
      <c r="I16" s="30">
        <f>SUM(Apr!I16,May!I16,Jun!I16)</f>
        <v>116</v>
      </c>
      <c r="J16" s="30">
        <f>SUM(Apr!J16,May!J16,Jun!J16)</f>
        <v>117</v>
      </c>
      <c r="K16" s="33">
        <f t="shared" si="7"/>
        <v>233</v>
      </c>
      <c r="L16" s="32">
        <f t="shared" si="8"/>
        <v>4.762878168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f>SUM(Apr!D17,May!D17,Jun!D17)</f>
        <v>566</v>
      </c>
      <c r="E17" s="30">
        <f>SUM(Apr!E17,May!E17,Jun!E17)</f>
        <v>609</v>
      </c>
      <c r="F17" s="31">
        <f t="shared" si="4"/>
        <v>1175</v>
      </c>
      <c r="G17" s="32">
        <f t="shared" si="5"/>
        <v>20.54914306</v>
      </c>
      <c r="H17" s="30">
        <v>276.0</v>
      </c>
      <c r="I17" s="30">
        <f>SUM(Apr!I17,May!I17,Jun!I17)</f>
        <v>61</v>
      </c>
      <c r="J17" s="30">
        <f>SUM(Apr!J17,May!J17,Jun!J17)</f>
        <v>69</v>
      </c>
      <c r="K17" s="33">
        <f t="shared" si="7"/>
        <v>130</v>
      </c>
      <c r="L17" s="32">
        <f t="shared" si="8"/>
        <v>47.10144928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f>SUM(Apr!D18,May!D18,Jun!D18)</f>
        <v>1014</v>
      </c>
      <c r="E18" s="30">
        <f>SUM(Apr!E18,May!E18,Jun!E18)</f>
        <v>1044</v>
      </c>
      <c r="F18" s="31">
        <f t="shared" si="4"/>
        <v>2058</v>
      </c>
      <c r="G18" s="32">
        <f t="shared" si="5"/>
        <v>14.17648274</v>
      </c>
      <c r="H18" s="30">
        <v>2053.0</v>
      </c>
      <c r="I18" s="30">
        <f>SUM(Apr!I18,May!I18,Jun!I18)</f>
        <v>47</v>
      </c>
      <c r="J18" s="30">
        <f>SUM(Apr!J18,May!J18,Jun!J18)</f>
        <v>45</v>
      </c>
      <c r="K18" s="33">
        <f t="shared" si="7"/>
        <v>92</v>
      </c>
      <c r="L18" s="32">
        <f t="shared" si="8"/>
        <v>4.481246956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f>SUM(Apr!D19,May!D19,Jun!D19)</f>
        <v>694</v>
      </c>
      <c r="E19" s="30">
        <f>SUM(Apr!E19,May!E19,Jun!E19)</f>
        <v>654</v>
      </c>
      <c r="F19" s="31">
        <f t="shared" si="4"/>
        <v>1348</v>
      </c>
      <c r="G19" s="32">
        <f t="shared" si="5"/>
        <v>17.54294638</v>
      </c>
      <c r="H19" s="30">
        <v>1507.0</v>
      </c>
      <c r="I19" s="30">
        <f>SUM(Apr!I19,May!I19,Jun!I19)</f>
        <v>73</v>
      </c>
      <c r="J19" s="30">
        <f>SUM(Apr!J19,May!J19,Jun!J19)</f>
        <v>71</v>
      </c>
      <c r="K19" s="33">
        <f t="shared" si="7"/>
        <v>144</v>
      </c>
      <c r="L19" s="32">
        <f t="shared" si="8"/>
        <v>9.555408096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f>SUM(Apr!D20,May!D20,Jun!D20)</f>
        <v>1995</v>
      </c>
      <c r="E20" s="30">
        <f>SUM(Apr!E20,May!E20,Jun!E20)</f>
        <v>2044</v>
      </c>
      <c r="F20" s="31">
        <f t="shared" si="4"/>
        <v>4039</v>
      </c>
      <c r="G20" s="32">
        <f t="shared" si="5"/>
        <v>20.96548144</v>
      </c>
      <c r="H20" s="30">
        <v>2803.0</v>
      </c>
      <c r="I20" s="30">
        <f>SUM(Apr!I20,May!I20,Jun!I20)</f>
        <v>169</v>
      </c>
      <c r="J20" s="30">
        <f>SUM(Apr!J20,May!J20,Jun!J20)</f>
        <v>139</v>
      </c>
      <c r="K20" s="33">
        <f t="shared" si="7"/>
        <v>308</v>
      </c>
      <c r="L20" s="32">
        <f t="shared" si="8"/>
        <v>10.9882269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f>SUM(Apr!D21,May!D21,Jun!D21)</f>
        <v>7475</v>
      </c>
      <c r="E21" s="30">
        <f>SUM(Apr!E21,May!E21,Jun!E21)</f>
        <v>7613</v>
      </c>
      <c r="F21" s="31">
        <f t="shared" si="4"/>
        <v>15088</v>
      </c>
      <c r="G21" s="32">
        <f t="shared" si="5"/>
        <v>23.30660982</v>
      </c>
      <c r="H21" s="30">
        <v>-868.0</v>
      </c>
      <c r="I21" s="30">
        <f>SUM(Apr!I21,May!I21,Jun!I21)</f>
        <v>496</v>
      </c>
      <c r="J21" s="30">
        <f>SUM(Apr!J21,May!J21,Jun!J21)</f>
        <v>491</v>
      </c>
      <c r="K21" s="33">
        <f t="shared" si="7"/>
        <v>987</v>
      </c>
      <c r="L21" s="32">
        <f t="shared" si="8"/>
        <v>-113.7096774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f>SUM(Apr!D22,May!D22,Jun!D22)</f>
        <v>124</v>
      </c>
      <c r="E22" s="30">
        <f>SUM(Apr!E22,May!E22,Jun!E22)</f>
        <v>106</v>
      </c>
      <c r="F22" s="31">
        <f t="shared" si="4"/>
        <v>230</v>
      </c>
      <c r="G22" s="32">
        <f t="shared" si="5"/>
        <v>9.733389759</v>
      </c>
      <c r="H22" s="30">
        <v>1266.0</v>
      </c>
      <c r="I22" s="30">
        <f>SUM(Apr!I22,May!I22,Jun!I22)</f>
        <v>28</v>
      </c>
      <c r="J22" s="30">
        <f>SUM(Apr!J22,May!J22,Jun!J22)</f>
        <v>33</v>
      </c>
      <c r="K22" s="33">
        <f t="shared" si="7"/>
        <v>61</v>
      </c>
      <c r="L22" s="32">
        <f t="shared" si="8"/>
        <v>4.818325434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f>SUM(Apr!D23,May!D23,Jun!D23)</f>
        <v>3569</v>
      </c>
      <c r="E23" s="30">
        <f>SUM(Apr!E23,May!E23,Jun!E23)</f>
        <v>3586</v>
      </c>
      <c r="F23" s="31">
        <f t="shared" si="4"/>
        <v>7155</v>
      </c>
      <c r="G23" s="32">
        <f t="shared" si="5"/>
        <v>25.39485359</v>
      </c>
      <c r="H23" s="30">
        <v>17945.0</v>
      </c>
      <c r="I23" s="30">
        <f>SUM(Apr!I23,May!I23,Jun!I23)</f>
        <v>455</v>
      </c>
      <c r="J23" s="30">
        <f>SUM(Apr!J23,May!J23,Jun!J23)</f>
        <v>487</v>
      </c>
      <c r="K23" s="33">
        <f t="shared" si="7"/>
        <v>942</v>
      </c>
      <c r="L23" s="32">
        <f t="shared" si="8"/>
        <v>5.249373084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f>SUM(Apr!D24,May!D24,Jun!D24)</f>
        <v>1689</v>
      </c>
      <c r="E24" s="30">
        <f>SUM(Apr!E24,May!E24,Jun!E24)</f>
        <v>1555</v>
      </c>
      <c r="F24" s="31">
        <f t="shared" si="4"/>
        <v>3244</v>
      </c>
      <c r="G24" s="32">
        <f t="shared" si="5"/>
        <v>21.89968271</v>
      </c>
      <c r="H24" s="30">
        <v>7459.0</v>
      </c>
      <c r="I24" s="30">
        <f>SUM(Apr!I24,May!I24,Jun!I24)</f>
        <v>63</v>
      </c>
      <c r="J24" s="30">
        <f>SUM(Apr!J24,May!J24,Jun!J24)</f>
        <v>58</v>
      </c>
      <c r="K24" s="33">
        <f t="shared" si="7"/>
        <v>121</v>
      </c>
      <c r="L24" s="32">
        <f t="shared" si="8"/>
        <v>1.622201367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f>SUM(Apr!D25,May!D25,Jun!D25)</f>
        <v>115</v>
      </c>
      <c r="E25" s="30">
        <f>SUM(Apr!E25,May!E25,Jun!E25)</f>
        <v>97</v>
      </c>
      <c r="F25" s="31">
        <f t="shared" si="4"/>
        <v>212</v>
      </c>
      <c r="G25" s="32">
        <f t="shared" si="5"/>
        <v>17.36281736</v>
      </c>
      <c r="H25" s="35">
        <v>368.0</v>
      </c>
      <c r="I25" s="30">
        <f>SUM(Apr!I25,May!I25,Jun!I25)</f>
        <v>11</v>
      </c>
      <c r="J25" s="30">
        <f>SUM(Apr!J25,May!J25,Jun!J25)</f>
        <v>17</v>
      </c>
      <c r="K25" s="33">
        <f t="shared" si="7"/>
        <v>28</v>
      </c>
      <c r="L25" s="32">
        <f t="shared" si="8"/>
        <v>7.608695652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f t="shared" ref="D26:E26" si="9">SUM(D27,D55,D69,D81,D90,D101,D109)</f>
        <v>2507</v>
      </c>
      <c r="E26" s="20">
        <f t="shared" si="9"/>
        <v>2407</v>
      </c>
      <c r="F26" s="21">
        <f t="shared" si="4"/>
        <v>4914</v>
      </c>
      <c r="G26" s="36">
        <f t="shared" si="5"/>
        <v>14.36884119</v>
      </c>
      <c r="H26" s="20">
        <v>11531.0</v>
      </c>
      <c r="I26" s="20">
        <f t="shared" ref="I26:J26" si="10">SUM(I27,I55,I69,I81,I90,I101,I109)</f>
        <v>190</v>
      </c>
      <c r="J26" s="20">
        <f t="shared" si="10"/>
        <v>157</v>
      </c>
      <c r="K26" s="37">
        <f t="shared" si="7"/>
        <v>347</v>
      </c>
      <c r="L26" s="36">
        <f t="shared" si="8"/>
        <v>3.009279334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f t="shared" ref="D27:E27" si="11">SUM(D28:D54)</f>
        <v>342</v>
      </c>
      <c r="E27" s="40">
        <f t="shared" si="11"/>
        <v>350</v>
      </c>
      <c r="F27" s="41">
        <f t="shared" si="4"/>
        <v>692</v>
      </c>
      <c r="G27" s="42">
        <f t="shared" si="5"/>
        <v>17.51455328</v>
      </c>
      <c r="H27" s="40">
        <v>758.0</v>
      </c>
      <c r="I27" s="40">
        <f t="shared" ref="I27:J27" si="12">SUM(I28:I54)</f>
        <v>3</v>
      </c>
      <c r="J27" s="40">
        <f t="shared" si="12"/>
        <v>10</v>
      </c>
      <c r="K27" s="43">
        <f t="shared" si="7"/>
        <v>13</v>
      </c>
      <c r="L27" s="42">
        <f t="shared" si="8"/>
        <v>1.715039578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f>SUM(Apr!D28,May!D28,Jun!D28)</f>
        <v>96</v>
      </c>
      <c r="E28" s="30">
        <f>SUM(Apr!E28,May!E28,Jun!E28)</f>
        <v>98</v>
      </c>
      <c r="F28" s="31">
        <f t="shared" si="4"/>
        <v>194</v>
      </c>
      <c r="G28" s="32">
        <f t="shared" si="5"/>
        <v>24.00990099</v>
      </c>
      <c r="H28" s="30">
        <v>62.0</v>
      </c>
      <c r="I28" s="30">
        <f>SUM(Apr!I28,May!I28,Jun!I28)</f>
        <v>0</v>
      </c>
      <c r="J28" s="30">
        <f>SUM(Apr!J28,May!J28,Jun!J28)</f>
        <v>0</v>
      </c>
      <c r="K28" s="33">
        <f t="shared" si="7"/>
        <v>0</v>
      </c>
      <c r="L28" s="32">
        <f t="shared" si="8"/>
        <v>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f>SUM(Apr!D29,May!D29,Jun!D29)</f>
        <v>4</v>
      </c>
      <c r="E29" s="30">
        <f>SUM(Apr!E29,May!E29,Jun!E29)</f>
        <v>1</v>
      </c>
      <c r="F29" s="31">
        <f t="shared" si="4"/>
        <v>5</v>
      </c>
      <c r="G29" s="32">
        <f t="shared" si="5"/>
        <v>6.329113924</v>
      </c>
      <c r="H29" s="30">
        <v>41.0</v>
      </c>
      <c r="I29" s="30">
        <f>SUM(Apr!I29,May!I29,Jun!I29)</f>
        <v>0</v>
      </c>
      <c r="J29" s="30">
        <f>SUM(Apr!J29,May!J29,Jun!J29)</f>
        <v>2</v>
      </c>
      <c r="K29" s="33">
        <f t="shared" si="7"/>
        <v>2</v>
      </c>
      <c r="L29" s="32">
        <f t="shared" si="8"/>
        <v>4.87804878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f>SUM(Apr!D30,May!D30,Jun!D30)</f>
        <v>29</v>
      </c>
      <c r="E30" s="30">
        <f>SUM(Apr!E30,May!E30,Jun!E30)</f>
        <v>34</v>
      </c>
      <c r="F30" s="31">
        <f t="shared" si="4"/>
        <v>63</v>
      </c>
      <c r="G30" s="32">
        <f t="shared" si="5"/>
        <v>22.58064516</v>
      </c>
      <c r="H30" s="30">
        <v>24.0</v>
      </c>
      <c r="I30" s="30">
        <f>SUM(Apr!I30,May!I30,Jun!I30)</f>
        <v>0</v>
      </c>
      <c r="J30" s="30">
        <f>SUM(Apr!J30,May!J30,Jun!J30)</f>
        <v>0</v>
      </c>
      <c r="K30" s="33">
        <f t="shared" si="7"/>
        <v>0</v>
      </c>
      <c r="L30" s="32">
        <f t="shared" si="8"/>
        <v>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f>SUM(Apr!D31,May!D31,Jun!D31)</f>
        <v>3</v>
      </c>
      <c r="E31" s="30">
        <f>SUM(Apr!E31,May!E31,Jun!E31)</f>
        <v>2</v>
      </c>
      <c r="F31" s="31">
        <f t="shared" si="4"/>
        <v>5</v>
      </c>
      <c r="G31" s="32">
        <f t="shared" si="5"/>
        <v>16.66666667</v>
      </c>
      <c r="H31" s="30">
        <v>17.0</v>
      </c>
      <c r="I31" s="30">
        <f>SUM(Apr!I31,May!I31,Jun!I31)</f>
        <v>0</v>
      </c>
      <c r="J31" s="30">
        <f>SUM(Apr!J31,May!J31,Jun!J31)</f>
        <v>1</v>
      </c>
      <c r="K31" s="33">
        <f t="shared" si="7"/>
        <v>1</v>
      </c>
      <c r="L31" s="32">
        <f t="shared" si="8"/>
        <v>5.882352941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f>SUM(Apr!D32,May!D32,Jun!D32)</f>
        <v>3</v>
      </c>
      <c r="E32" s="30">
        <f>SUM(Apr!E32,May!E32,Jun!E32)</f>
        <v>5</v>
      </c>
      <c r="F32" s="31">
        <f t="shared" si="4"/>
        <v>8</v>
      </c>
      <c r="G32" s="32">
        <f t="shared" si="5"/>
        <v>23.52941176</v>
      </c>
      <c r="H32" s="30">
        <v>9.0</v>
      </c>
      <c r="I32" s="30">
        <f>SUM(Apr!I32,May!I32,Jun!I32)</f>
        <v>1</v>
      </c>
      <c r="J32" s="30">
        <f>SUM(Apr!J32,May!J32,Jun!J32)</f>
        <v>0</v>
      </c>
      <c r="K32" s="33">
        <f t="shared" si="7"/>
        <v>1</v>
      </c>
      <c r="L32" s="32">
        <f t="shared" si="8"/>
        <v>11.11111111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f>SUM(Apr!D33,May!D33,Jun!D33)</f>
        <v>4</v>
      </c>
      <c r="E33" s="30">
        <f>SUM(Apr!E33,May!E33,Jun!E33)</f>
        <v>9</v>
      </c>
      <c r="F33" s="31">
        <f t="shared" si="4"/>
        <v>13</v>
      </c>
      <c r="G33" s="32">
        <f t="shared" si="5"/>
        <v>21.66666667</v>
      </c>
      <c r="H33" s="35">
        <v>0.0</v>
      </c>
      <c r="I33" s="30">
        <f>SUM(Apr!I33,May!I33,Jun!I33)</f>
        <v>0</v>
      </c>
      <c r="J33" s="30">
        <f>SUM(Apr!J33,May!J33,Jun!J33)</f>
        <v>0</v>
      </c>
      <c r="K33" s="33">
        <f t="shared" si="7"/>
        <v>0</v>
      </c>
      <c r="L33" s="32">
        <f t="shared" si="8"/>
        <v>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f>SUM(Apr!D34,May!D34,Jun!D34)</f>
        <v>15</v>
      </c>
      <c r="E34" s="30">
        <f>SUM(Apr!E34,May!E34,Jun!E34)</f>
        <v>15</v>
      </c>
      <c r="F34" s="31">
        <f t="shared" si="4"/>
        <v>30</v>
      </c>
      <c r="G34" s="32">
        <f t="shared" si="5"/>
        <v>15.54404145</v>
      </c>
      <c r="H34" s="30">
        <v>20.0</v>
      </c>
      <c r="I34" s="30">
        <f>SUM(Apr!I34,May!I34,Jun!I34)</f>
        <v>0</v>
      </c>
      <c r="J34" s="30">
        <f>SUM(Apr!J34,May!J34,Jun!J34)</f>
        <v>2</v>
      </c>
      <c r="K34" s="33">
        <f t="shared" si="7"/>
        <v>2</v>
      </c>
      <c r="L34" s="32">
        <f t="shared" si="8"/>
        <v>10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f>SUM(Apr!D35,May!D35,Jun!D35)</f>
        <v>12</v>
      </c>
      <c r="E35" s="30">
        <f>SUM(Apr!E35,May!E35,Jun!E35)</f>
        <v>22</v>
      </c>
      <c r="F35" s="31">
        <f t="shared" si="4"/>
        <v>34</v>
      </c>
      <c r="G35" s="32">
        <f t="shared" si="5"/>
        <v>12.68656716</v>
      </c>
      <c r="H35" s="30">
        <v>-2.0</v>
      </c>
      <c r="I35" s="30">
        <f>SUM(Apr!I35,May!I35,Jun!I35)</f>
        <v>0</v>
      </c>
      <c r="J35" s="30">
        <f>SUM(Apr!J35,May!J35,Jun!J35)</f>
        <v>0</v>
      </c>
      <c r="K35" s="33">
        <f t="shared" si="7"/>
        <v>0</v>
      </c>
      <c r="L35" s="32">
        <f t="shared" si="8"/>
        <v>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f>SUM(Apr!D36,May!D36,Jun!D36)</f>
        <v>4</v>
      </c>
      <c r="E36" s="30">
        <f>SUM(Apr!E36,May!E36,Jun!E36)</f>
        <v>4</v>
      </c>
      <c r="F36" s="31">
        <f t="shared" si="4"/>
        <v>8</v>
      </c>
      <c r="G36" s="32">
        <f t="shared" si="5"/>
        <v>11.94029851</v>
      </c>
      <c r="H36" s="30">
        <v>42.0</v>
      </c>
      <c r="I36" s="30">
        <f>SUM(Apr!I36,May!I36,Jun!I36)</f>
        <v>0</v>
      </c>
      <c r="J36" s="30">
        <f>SUM(Apr!J36,May!J36,Jun!J36)</f>
        <v>2</v>
      </c>
      <c r="K36" s="33">
        <f t="shared" si="7"/>
        <v>2</v>
      </c>
      <c r="L36" s="32">
        <f t="shared" si="8"/>
        <v>4.761904762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f>SUM(Apr!D37,May!D37,Jun!D37)</f>
        <v>19</v>
      </c>
      <c r="E37" s="30">
        <f>SUM(Apr!E37,May!E37,Jun!E37)</f>
        <v>11</v>
      </c>
      <c r="F37" s="31">
        <f t="shared" si="4"/>
        <v>30</v>
      </c>
      <c r="G37" s="32">
        <f t="shared" si="5"/>
        <v>12.34567901</v>
      </c>
      <c r="H37" s="30">
        <v>46.0</v>
      </c>
      <c r="I37" s="30">
        <f>SUM(Apr!I37,May!I37,Jun!I37)</f>
        <v>0</v>
      </c>
      <c r="J37" s="30">
        <f>SUM(Apr!J37,May!J37,Jun!J37)</f>
        <v>0</v>
      </c>
      <c r="K37" s="33">
        <f t="shared" si="7"/>
        <v>0</v>
      </c>
      <c r="L37" s="32">
        <f t="shared" si="8"/>
        <v>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f>SUM(Apr!D38,May!D38,Jun!D38)</f>
        <v>4</v>
      </c>
      <c r="E38" s="30">
        <f>SUM(Apr!E38,May!E38,Jun!E38)</f>
        <v>11</v>
      </c>
      <c r="F38" s="31">
        <f t="shared" si="4"/>
        <v>15</v>
      </c>
      <c r="G38" s="32">
        <f t="shared" si="5"/>
        <v>23.4375</v>
      </c>
      <c r="H38" s="30">
        <v>3.0</v>
      </c>
      <c r="I38" s="30">
        <f>SUM(Apr!I38,May!I38,Jun!I38)</f>
        <v>0</v>
      </c>
      <c r="J38" s="30">
        <f>SUM(Apr!J38,May!J38,Jun!J38)</f>
        <v>0</v>
      </c>
      <c r="K38" s="33">
        <f t="shared" si="7"/>
        <v>0</v>
      </c>
      <c r="L38" s="32">
        <f t="shared" si="8"/>
        <v>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f>SUM(Apr!D39,May!D39,Jun!D39)</f>
        <v>5</v>
      </c>
      <c r="E39" s="30">
        <f>SUM(Apr!E39,May!E39,Jun!E39)</f>
        <v>4</v>
      </c>
      <c r="F39" s="31">
        <f t="shared" si="4"/>
        <v>9</v>
      </c>
      <c r="G39" s="32">
        <f t="shared" si="5"/>
        <v>15.51724138</v>
      </c>
      <c r="H39" s="35">
        <v>29.0</v>
      </c>
      <c r="I39" s="30">
        <f>SUM(Apr!I39,May!I39,Jun!I39)</f>
        <v>0</v>
      </c>
      <c r="J39" s="30">
        <f>SUM(Apr!J39,May!J39,Jun!J39)</f>
        <v>0</v>
      </c>
      <c r="K39" s="33">
        <f t="shared" si="7"/>
        <v>0</v>
      </c>
      <c r="L39" s="32">
        <f t="shared" si="8"/>
        <v>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f>SUM(Apr!D40,May!D40,Jun!D40)</f>
        <v>1</v>
      </c>
      <c r="E40" s="30">
        <f>SUM(Apr!E40,May!E40,Jun!E40)</f>
        <v>1</v>
      </c>
      <c r="F40" s="31">
        <f t="shared" si="4"/>
        <v>2</v>
      </c>
      <c r="G40" s="32">
        <f t="shared" si="5"/>
        <v>4.081632653</v>
      </c>
      <c r="H40" s="30">
        <v>11.0</v>
      </c>
      <c r="I40" s="30">
        <f>SUM(Apr!I40,May!I40,Jun!I40)</f>
        <v>0</v>
      </c>
      <c r="J40" s="30">
        <f>SUM(Apr!J40,May!J40,Jun!J40)</f>
        <v>0</v>
      </c>
      <c r="K40" s="33">
        <f t="shared" si="7"/>
        <v>0</v>
      </c>
      <c r="L40" s="32">
        <f t="shared" si="8"/>
        <v>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f>SUM(Apr!D41,May!D41,Jun!D41)</f>
        <v>3</v>
      </c>
      <c r="E41" s="30">
        <f>SUM(Apr!E41,May!E41,Jun!E41)</f>
        <v>10</v>
      </c>
      <c r="F41" s="31">
        <f t="shared" si="4"/>
        <v>13</v>
      </c>
      <c r="G41" s="32">
        <f t="shared" si="5"/>
        <v>13.54166667</v>
      </c>
      <c r="H41" s="30">
        <v>26.0</v>
      </c>
      <c r="I41" s="30">
        <f>SUM(Apr!I41,May!I41,Jun!I41)</f>
        <v>0</v>
      </c>
      <c r="J41" s="30">
        <f>SUM(Apr!J41,May!J41,Jun!J41)</f>
        <v>0</v>
      </c>
      <c r="K41" s="33">
        <f t="shared" si="7"/>
        <v>0</v>
      </c>
      <c r="L41" s="32">
        <f t="shared" si="8"/>
        <v>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f>SUM(Apr!D42,May!D42,Jun!D42)</f>
        <v>1</v>
      </c>
      <c r="E42" s="30">
        <f>SUM(Apr!E42,May!E42,Jun!E42)</f>
        <v>3</v>
      </c>
      <c r="F42" s="31">
        <f t="shared" si="4"/>
        <v>4</v>
      </c>
      <c r="G42" s="32">
        <f t="shared" si="5"/>
        <v>6.349206349</v>
      </c>
      <c r="H42" s="30">
        <v>45.0</v>
      </c>
      <c r="I42" s="30">
        <f>SUM(Apr!I42,May!I42,Jun!I42)</f>
        <v>0</v>
      </c>
      <c r="J42" s="30">
        <f>SUM(Apr!J42,May!J42,Jun!J42)</f>
        <v>0</v>
      </c>
      <c r="K42" s="33">
        <f t="shared" si="7"/>
        <v>0</v>
      </c>
      <c r="L42" s="32">
        <f t="shared" si="8"/>
        <v>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f>SUM(Apr!D43,May!D43,Jun!D43)</f>
        <v>12</v>
      </c>
      <c r="E43" s="30">
        <f>SUM(Apr!E43,May!E43,Jun!E43)</f>
        <v>17</v>
      </c>
      <c r="F43" s="31">
        <f t="shared" si="4"/>
        <v>29</v>
      </c>
      <c r="G43" s="32">
        <f t="shared" si="5"/>
        <v>15.02590674</v>
      </c>
      <c r="H43" s="30">
        <v>20.0</v>
      </c>
      <c r="I43" s="30">
        <f>SUM(Apr!I43,May!I43,Jun!I43)</f>
        <v>0</v>
      </c>
      <c r="J43" s="30">
        <f>SUM(Apr!J43,May!J43,Jun!J43)</f>
        <v>0</v>
      </c>
      <c r="K43" s="33">
        <f t="shared" si="7"/>
        <v>0</v>
      </c>
      <c r="L43" s="32">
        <f t="shared" si="8"/>
        <v>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f>SUM(Apr!D44,May!D44,Jun!D44)</f>
        <v>17</v>
      </c>
      <c r="E44" s="30">
        <f>SUM(Apr!E44,May!E44,Jun!E44)</f>
        <v>14</v>
      </c>
      <c r="F44" s="31">
        <f t="shared" si="4"/>
        <v>31</v>
      </c>
      <c r="G44" s="32">
        <f t="shared" si="5"/>
        <v>28.97196262</v>
      </c>
      <c r="H44" s="30">
        <v>-16.0</v>
      </c>
      <c r="I44" s="30">
        <f>SUM(Apr!I44,May!I44,Jun!I44)</f>
        <v>0</v>
      </c>
      <c r="J44" s="30">
        <f>SUM(Apr!J44,May!J44,Jun!J44)</f>
        <v>0</v>
      </c>
      <c r="K44" s="33">
        <f t="shared" si="7"/>
        <v>0</v>
      </c>
      <c r="L44" s="32">
        <f t="shared" si="8"/>
        <v>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f>SUM(Apr!D45,May!D45,Jun!D45)</f>
        <v>14</v>
      </c>
      <c r="E45" s="30">
        <f>SUM(Apr!E45,May!E45,Jun!E45)</f>
        <v>18</v>
      </c>
      <c r="F45" s="31">
        <f t="shared" si="4"/>
        <v>32</v>
      </c>
      <c r="G45" s="32">
        <f t="shared" si="5"/>
        <v>17.2972973</v>
      </c>
      <c r="H45" s="30">
        <v>32.0</v>
      </c>
      <c r="I45" s="30">
        <f>SUM(Apr!I45,May!I45,Jun!I45)</f>
        <v>0</v>
      </c>
      <c r="J45" s="30">
        <f>SUM(Apr!J45,May!J45,Jun!J45)</f>
        <v>1</v>
      </c>
      <c r="K45" s="33">
        <f t="shared" si="7"/>
        <v>1</v>
      </c>
      <c r="L45" s="32">
        <f t="shared" si="8"/>
        <v>3.125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f>SUM(Apr!D46,May!D46,Jun!D46)</f>
        <v>21</v>
      </c>
      <c r="E46" s="30">
        <f>SUM(Apr!E46,May!E46,Jun!E46)</f>
        <v>10</v>
      </c>
      <c r="F46" s="31">
        <f t="shared" si="4"/>
        <v>31</v>
      </c>
      <c r="G46" s="32">
        <f t="shared" si="5"/>
        <v>23.84615385</v>
      </c>
      <c r="H46" s="35">
        <v>26.0</v>
      </c>
      <c r="I46" s="30">
        <f>SUM(Apr!I46,May!I46,Jun!I46)</f>
        <v>2</v>
      </c>
      <c r="J46" s="30">
        <f>SUM(Apr!J46,May!J46,Jun!J46)</f>
        <v>2</v>
      </c>
      <c r="K46" s="33">
        <f t="shared" si="7"/>
        <v>4</v>
      </c>
      <c r="L46" s="32">
        <f t="shared" si="8"/>
        <v>15.38461538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f>SUM(Apr!D47,May!D47,Jun!D47)</f>
        <v>10</v>
      </c>
      <c r="E47" s="30">
        <f>SUM(Apr!E47,May!E47,Jun!E47)</f>
        <v>8</v>
      </c>
      <c r="F47" s="31">
        <f t="shared" si="4"/>
        <v>18</v>
      </c>
      <c r="G47" s="32">
        <f t="shared" si="5"/>
        <v>18.36734694</v>
      </c>
      <c r="H47" s="30">
        <v>39.0</v>
      </c>
      <c r="I47" s="30">
        <f>SUM(Apr!I47,May!I47,Jun!I47)</f>
        <v>0</v>
      </c>
      <c r="J47" s="30">
        <f>SUM(Apr!J47,May!J47,Jun!J47)</f>
        <v>0</v>
      </c>
      <c r="K47" s="33">
        <f t="shared" si="7"/>
        <v>0</v>
      </c>
      <c r="L47" s="32">
        <f t="shared" si="8"/>
        <v>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f>SUM(Apr!D48,May!D48,Jun!D48)</f>
        <v>3</v>
      </c>
      <c r="E48" s="30">
        <f>SUM(Apr!E48,May!E48,Jun!E48)</f>
        <v>7</v>
      </c>
      <c r="F48" s="31">
        <f t="shared" si="4"/>
        <v>10</v>
      </c>
      <c r="G48" s="32">
        <f t="shared" si="5"/>
        <v>16.66666667</v>
      </c>
      <c r="H48" s="30">
        <v>-12.0</v>
      </c>
      <c r="I48" s="30">
        <f>SUM(Apr!I48,May!I48,Jun!I48)</f>
        <v>0</v>
      </c>
      <c r="J48" s="30">
        <f>SUM(Apr!J48,May!J48,Jun!J48)</f>
        <v>0</v>
      </c>
      <c r="K48" s="33">
        <f t="shared" si="7"/>
        <v>0</v>
      </c>
      <c r="L48" s="32">
        <f t="shared" si="8"/>
        <v>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f>SUM(Apr!D49,May!D49,Jun!D49)</f>
        <v>22</v>
      </c>
      <c r="E49" s="30">
        <f>SUM(Apr!E49,May!E49,Jun!E49)</f>
        <v>12</v>
      </c>
      <c r="F49" s="31">
        <f t="shared" si="4"/>
        <v>34</v>
      </c>
      <c r="G49" s="32">
        <f t="shared" si="5"/>
        <v>16.91542289</v>
      </c>
      <c r="H49" s="30">
        <v>97.0</v>
      </c>
      <c r="I49" s="30">
        <f>SUM(Apr!I49,May!I49,Jun!I49)</f>
        <v>0</v>
      </c>
      <c r="J49" s="30">
        <f>SUM(Apr!J49,May!J49,Jun!J49)</f>
        <v>0</v>
      </c>
      <c r="K49" s="33">
        <f t="shared" si="7"/>
        <v>0</v>
      </c>
      <c r="L49" s="32">
        <f t="shared" si="8"/>
        <v>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f>SUM(Apr!D50,May!D50,Jun!D50)</f>
        <v>7</v>
      </c>
      <c r="E50" s="30">
        <f>SUM(Apr!E50,May!E50,Jun!E50)</f>
        <v>6</v>
      </c>
      <c r="F50" s="31">
        <f t="shared" si="4"/>
        <v>13</v>
      </c>
      <c r="G50" s="32">
        <f t="shared" si="5"/>
        <v>13.54166667</v>
      </c>
      <c r="H50" s="30">
        <v>23.0</v>
      </c>
      <c r="I50" s="30">
        <f>SUM(Apr!I50,May!I50,Jun!I50)</f>
        <v>0</v>
      </c>
      <c r="J50" s="30">
        <f>SUM(Apr!J50,May!J50,Jun!J50)</f>
        <v>0</v>
      </c>
      <c r="K50" s="33">
        <f t="shared" si="7"/>
        <v>0</v>
      </c>
      <c r="L50" s="32">
        <f t="shared" si="8"/>
        <v>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f>SUM(Apr!D51,May!D51,Jun!D51)</f>
        <v>15</v>
      </c>
      <c r="E51" s="30">
        <f>SUM(Apr!E51,May!E51,Jun!E51)</f>
        <v>12</v>
      </c>
      <c r="F51" s="31">
        <f t="shared" si="4"/>
        <v>27</v>
      </c>
      <c r="G51" s="32">
        <f t="shared" si="5"/>
        <v>11.39240506</v>
      </c>
      <c r="H51" s="30">
        <v>113.0</v>
      </c>
      <c r="I51" s="30">
        <f>SUM(Apr!I51,May!I51,Jun!I51)</f>
        <v>0</v>
      </c>
      <c r="J51" s="30">
        <f>SUM(Apr!J51,May!J51,Jun!J51)</f>
        <v>0</v>
      </c>
      <c r="K51" s="33">
        <f t="shared" si="7"/>
        <v>0</v>
      </c>
      <c r="L51" s="32">
        <f t="shared" si="8"/>
        <v>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f>SUM(Apr!D52,May!D52,Jun!D52)</f>
        <v>4</v>
      </c>
      <c r="E52" s="30">
        <f>SUM(Apr!E52,May!E52,Jun!E52)</f>
        <v>6</v>
      </c>
      <c r="F52" s="31">
        <f t="shared" si="4"/>
        <v>10</v>
      </c>
      <c r="G52" s="32">
        <f t="shared" si="5"/>
        <v>10.41666667</v>
      </c>
      <c r="H52" s="30">
        <v>36.0</v>
      </c>
      <c r="I52" s="30">
        <f>SUM(Apr!I52,May!I52,Jun!I52)</f>
        <v>0</v>
      </c>
      <c r="J52" s="30">
        <f>SUM(Apr!J52,May!J52,Jun!J52)</f>
        <v>0</v>
      </c>
      <c r="K52" s="33">
        <f t="shared" si="7"/>
        <v>0</v>
      </c>
      <c r="L52" s="32">
        <f t="shared" si="8"/>
        <v>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f>SUM(Apr!D53,May!D53,Jun!D53)</f>
        <v>5</v>
      </c>
      <c r="E53" s="30">
        <f>SUM(Apr!E53,May!E53,Jun!E53)</f>
        <v>4</v>
      </c>
      <c r="F53" s="31">
        <f t="shared" si="4"/>
        <v>9</v>
      </c>
      <c r="G53" s="32">
        <f t="shared" si="5"/>
        <v>13.63636364</v>
      </c>
      <c r="H53" s="30">
        <v>0.0</v>
      </c>
      <c r="I53" s="30">
        <f>SUM(Apr!I53,May!I53,Jun!I53)</f>
        <v>0</v>
      </c>
      <c r="J53" s="30">
        <f>SUM(Apr!J53,May!J53,Jun!J53)</f>
        <v>0</v>
      </c>
      <c r="K53" s="33">
        <f t="shared" si="7"/>
        <v>0</v>
      </c>
      <c r="L53" s="32">
        <f t="shared" si="8"/>
        <v>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f>SUM(Apr!D54,May!D54,Jun!D54)</f>
        <v>9</v>
      </c>
      <c r="E54" s="30">
        <f>SUM(Apr!E54,May!E54,Jun!E54)</f>
        <v>6</v>
      </c>
      <c r="F54" s="31">
        <f t="shared" si="4"/>
        <v>15</v>
      </c>
      <c r="G54" s="32">
        <f t="shared" si="5"/>
        <v>16.48351648</v>
      </c>
      <c r="H54" s="30">
        <v>27.0</v>
      </c>
      <c r="I54" s="30">
        <f>SUM(Apr!I54,May!I54,Jun!I54)</f>
        <v>0</v>
      </c>
      <c r="J54" s="30">
        <f>SUM(Apr!J54,May!J54,Jun!J54)</f>
        <v>0</v>
      </c>
      <c r="K54" s="33">
        <f t="shared" si="7"/>
        <v>0</v>
      </c>
      <c r="L54" s="32">
        <f t="shared" si="8"/>
        <v>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f t="shared" ref="D55:E55" si="13">SUM(D56:D68)</f>
        <v>581</v>
      </c>
      <c r="E55" s="40">
        <f t="shared" si="13"/>
        <v>526</v>
      </c>
      <c r="F55" s="41">
        <f t="shared" si="4"/>
        <v>1107</v>
      </c>
      <c r="G55" s="42">
        <f t="shared" si="5"/>
        <v>11.45251397</v>
      </c>
      <c r="H55" s="40">
        <v>4686.0</v>
      </c>
      <c r="I55" s="40">
        <f t="shared" ref="I55:J55" si="14">SUM(I56:I68)</f>
        <v>76</v>
      </c>
      <c r="J55" s="40">
        <f t="shared" si="14"/>
        <v>55</v>
      </c>
      <c r="K55" s="43">
        <f t="shared" si="7"/>
        <v>131</v>
      </c>
      <c r="L55" s="42">
        <f t="shared" si="8"/>
        <v>2.795561246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f>SUM(Apr!D56,May!D56,Jun!D56)</f>
        <v>23</v>
      </c>
      <c r="E56" s="30">
        <f>SUM(Apr!E56,May!E56,Jun!E56)</f>
        <v>22</v>
      </c>
      <c r="F56" s="31">
        <f t="shared" si="4"/>
        <v>45</v>
      </c>
      <c r="G56" s="32">
        <f t="shared" si="5"/>
        <v>12.36263736</v>
      </c>
      <c r="H56" s="35">
        <v>174.0</v>
      </c>
      <c r="I56" s="30">
        <f>SUM(Apr!I56,May!I56,Jun!I56)</f>
        <v>2</v>
      </c>
      <c r="J56" s="30">
        <f>SUM(Apr!J56,May!J56,Jun!J56)</f>
        <v>0</v>
      </c>
      <c r="K56" s="33">
        <f t="shared" si="7"/>
        <v>2</v>
      </c>
      <c r="L56" s="32">
        <f t="shared" si="8"/>
        <v>1.149425287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f>SUM(Apr!D57,May!D57,Jun!D57)</f>
        <v>26</v>
      </c>
      <c r="E57" s="30">
        <f>SUM(Apr!E57,May!E57,Jun!E57)</f>
        <v>21</v>
      </c>
      <c r="F57" s="31">
        <f t="shared" si="4"/>
        <v>47</v>
      </c>
      <c r="G57" s="32">
        <f t="shared" si="5"/>
        <v>14.41717791</v>
      </c>
      <c r="H57" s="30">
        <v>169.0</v>
      </c>
      <c r="I57" s="30">
        <f>SUM(Apr!I57,May!I57,Jun!I57)</f>
        <v>1</v>
      </c>
      <c r="J57" s="30">
        <f>SUM(Apr!J57,May!J57,Jun!J57)</f>
        <v>1</v>
      </c>
      <c r="K57" s="33">
        <f t="shared" si="7"/>
        <v>2</v>
      </c>
      <c r="L57" s="32">
        <f t="shared" si="8"/>
        <v>1.183431953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f>SUM(Apr!D58,May!D58,Jun!D58)</f>
        <v>31</v>
      </c>
      <c r="E58" s="30">
        <f>SUM(Apr!E58,May!E58,Jun!E58)</f>
        <v>28</v>
      </c>
      <c r="F58" s="31">
        <f t="shared" si="4"/>
        <v>59</v>
      </c>
      <c r="G58" s="32">
        <f t="shared" si="5"/>
        <v>18.61198738</v>
      </c>
      <c r="H58" s="30">
        <v>136.0</v>
      </c>
      <c r="I58" s="30">
        <f>SUM(Apr!I58,May!I58,Jun!I58)</f>
        <v>0</v>
      </c>
      <c r="J58" s="30">
        <f>SUM(Apr!J58,May!J58,Jun!J58)</f>
        <v>1</v>
      </c>
      <c r="K58" s="33">
        <f t="shared" si="7"/>
        <v>1</v>
      </c>
      <c r="L58" s="32">
        <f t="shared" si="8"/>
        <v>0.7352941176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f>SUM(Apr!D59,May!D59,Jun!D59)</f>
        <v>78</v>
      </c>
      <c r="E59" s="30">
        <f>SUM(Apr!E59,May!E59,Jun!E59)</f>
        <v>61</v>
      </c>
      <c r="F59" s="31">
        <f t="shared" si="4"/>
        <v>139</v>
      </c>
      <c r="G59" s="32">
        <f t="shared" si="5"/>
        <v>13.30143541</v>
      </c>
      <c r="H59" s="30">
        <v>477.0</v>
      </c>
      <c r="I59" s="30">
        <f>SUM(Apr!I59,May!I59,Jun!I59)</f>
        <v>2</v>
      </c>
      <c r="J59" s="30">
        <f>SUM(Apr!J59,May!J59,Jun!J59)</f>
        <v>4</v>
      </c>
      <c r="K59" s="33">
        <f t="shared" si="7"/>
        <v>6</v>
      </c>
      <c r="L59" s="32">
        <f t="shared" si="8"/>
        <v>1.257861635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f>SUM(Apr!D60,May!D60,Jun!D60)</f>
        <v>47</v>
      </c>
      <c r="E60" s="30">
        <f>SUM(Apr!E60,May!E60,Jun!E60)</f>
        <v>35</v>
      </c>
      <c r="F60" s="31">
        <f t="shared" si="4"/>
        <v>82</v>
      </c>
      <c r="G60" s="32">
        <f t="shared" si="5"/>
        <v>6.78807947</v>
      </c>
      <c r="H60" s="30">
        <v>746.0</v>
      </c>
      <c r="I60" s="30">
        <f>SUM(Apr!I60,May!I60,Jun!I60)</f>
        <v>13</v>
      </c>
      <c r="J60" s="30">
        <f>SUM(Apr!J60,May!J60,Jun!J60)</f>
        <v>8</v>
      </c>
      <c r="K60" s="33">
        <f t="shared" si="7"/>
        <v>21</v>
      </c>
      <c r="L60" s="32">
        <f t="shared" si="8"/>
        <v>2.815013405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f>SUM(Apr!D61,May!D61,Jun!D61)</f>
        <v>13</v>
      </c>
      <c r="E61" s="30">
        <f>SUM(Apr!E61,May!E61,Jun!E61)</f>
        <v>29</v>
      </c>
      <c r="F61" s="31">
        <f t="shared" si="4"/>
        <v>42</v>
      </c>
      <c r="G61" s="32">
        <f t="shared" si="5"/>
        <v>12.35294118</v>
      </c>
      <c r="H61" s="30">
        <v>132.0</v>
      </c>
      <c r="I61" s="30">
        <f>SUM(Apr!I61,May!I61,Jun!I61)</f>
        <v>1</v>
      </c>
      <c r="J61" s="30">
        <f>SUM(Apr!J61,May!J61,Jun!J61)</f>
        <v>2</v>
      </c>
      <c r="K61" s="33">
        <f t="shared" si="7"/>
        <v>3</v>
      </c>
      <c r="L61" s="32">
        <f t="shared" si="8"/>
        <v>2.272727273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f>SUM(Apr!D62,May!D62,Jun!D62)</f>
        <v>24</v>
      </c>
      <c r="E62" s="30">
        <f>SUM(Apr!E62,May!E62,Jun!E62)</f>
        <v>18</v>
      </c>
      <c r="F62" s="31">
        <f t="shared" si="4"/>
        <v>42</v>
      </c>
      <c r="G62" s="32">
        <f t="shared" si="5"/>
        <v>14.28571429</v>
      </c>
      <c r="H62" s="30">
        <v>117.0</v>
      </c>
      <c r="I62" s="30">
        <f>SUM(Apr!I62,May!I62,Jun!I62)</f>
        <v>1</v>
      </c>
      <c r="J62" s="30">
        <f>SUM(Apr!J62,May!J62,Jun!J62)</f>
        <v>1</v>
      </c>
      <c r="K62" s="33">
        <f t="shared" si="7"/>
        <v>2</v>
      </c>
      <c r="L62" s="32">
        <f t="shared" si="8"/>
        <v>1.709401709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f>SUM(Apr!D63,May!D63,Jun!D63)</f>
        <v>27</v>
      </c>
      <c r="E63" s="30">
        <f>SUM(Apr!E63,May!E63,Jun!E63)</f>
        <v>27</v>
      </c>
      <c r="F63" s="31">
        <f t="shared" si="4"/>
        <v>54</v>
      </c>
      <c r="G63" s="32">
        <f t="shared" si="5"/>
        <v>13.13868613</v>
      </c>
      <c r="H63" s="35">
        <v>207.0</v>
      </c>
      <c r="I63" s="30">
        <f>SUM(Apr!I63,May!I63,Jun!I63)</f>
        <v>4</v>
      </c>
      <c r="J63" s="30">
        <f>SUM(Apr!J63,May!J63,Jun!J63)</f>
        <v>0</v>
      </c>
      <c r="K63" s="33">
        <f t="shared" si="7"/>
        <v>4</v>
      </c>
      <c r="L63" s="32">
        <f t="shared" si="8"/>
        <v>1.93236715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f>SUM(Apr!D64,May!D64,Jun!D64)</f>
        <v>141</v>
      </c>
      <c r="E64" s="30">
        <f>SUM(Apr!E64,May!E64,Jun!E64)</f>
        <v>129</v>
      </c>
      <c r="F64" s="31">
        <f t="shared" si="4"/>
        <v>270</v>
      </c>
      <c r="G64" s="32">
        <f t="shared" si="5"/>
        <v>9.202453988</v>
      </c>
      <c r="H64" s="30">
        <v>1465.0</v>
      </c>
      <c r="I64" s="30">
        <f>SUM(Apr!I64,May!I64,Jun!I64)</f>
        <v>40</v>
      </c>
      <c r="J64" s="30">
        <f>SUM(Apr!J64,May!J64,Jun!J64)</f>
        <v>28</v>
      </c>
      <c r="K64" s="33">
        <f t="shared" si="7"/>
        <v>68</v>
      </c>
      <c r="L64" s="32">
        <f t="shared" si="8"/>
        <v>4.641638225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f>SUM(Apr!D65,May!D65,Jun!D65)</f>
        <v>61</v>
      </c>
      <c r="E65" s="30">
        <f>SUM(Apr!E65,May!E65,Jun!E65)</f>
        <v>55</v>
      </c>
      <c r="F65" s="31">
        <f t="shared" si="4"/>
        <v>116</v>
      </c>
      <c r="G65" s="32">
        <f t="shared" si="5"/>
        <v>12.39316239</v>
      </c>
      <c r="H65" s="30">
        <v>427.0</v>
      </c>
      <c r="I65" s="30">
        <f>SUM(Apr!I65,May!I65,Jun!I65)</f>
        <v>2</v>
      </c>
      <c r="J65" s="30">
        <f>SUM(Apr!J65,May!J65,Jun!J65)</f>
        <v>3</v>
      </c>
      <c r="K65" s="33">
        <f t="shared" si="7"/>
        <v>5</v>
      </c>
      <c r="L65" s="32">
        <f t="shared" si="8"/>
        <v>1.170960187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f>SUM(Apr!D66,May!D66,Jun!D66)</f>
        <v>10</v>
      </c>
      <c r="E66" s="30">
        <f>SUM(Apr!E66,May!E66,Jun!E66)</f>
        <v>12</v>
      </c>
      <c r="F66" s="31">
        <f t="shared" si="4"/>
        <v>22</v>
      </c>
      <c r="G66" s="32">
        <f t="shared" si="5"/>
        <v>12.08791209</v>
      </c>
      <c r="H66" s="30">
        <v>63.0</v>
      </c>
      <c r="I66" s="30">
        <f>SUM(Apr!I66,May!I66,Jun!I66)</f>
        <v>0</v>
      </c>
      <c r="J66" s="30">
        <f>SUM(Apr!J66,May!J66,Jun!J66)</f>
        <v>0</v>
      </c>
      <c r="K66" s="33">
        <f t="shared" si="7"/>
        <v>0</v>
      </c>
      <c r="L66" s="32">
        <f t="shared" si="8"/>
        <v>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f>SUM(Apr!D67,May!D67,Jun!D67)</f>
        <v>46</v>
      </c>
      <c r="E67" s="30">
        <f>SUM(Apr!E67,May!E67,Jun!E67)</f>
        <v>51</v>
      </c>
      <c r="F67" s="31">
        <f t="shared" si="4"/>
        <v>97</v>
      </c>
      <c r="G67" s="32">
        <f t="shared" si="5"/>
        <v>10.64763996</v>
      </c>
      <c r="H67" s="30">
        <v>532.0</v>
      </c>
      <c r="I67" s="30">
        <f>SUM(Apr!I67,May!I67,Jun!I67)</f>
        <v>10</v>
      </c>
      <c r="J67" s="30">
        <f>SUM(Apr!J67,May!J67,Jun!J67)</f>
        <v>7</v>
      </c>
      <c r="K67" s="33">
        <f t="shared" si="7"/>
        <v>17</v>
      </c>
      <c r="L67" s="32">
        <f t="shared" si="8"/>
        <v>3.195488722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f>SUM(Apr!D68,May!D68,Jun!D68)</f>
        <v>54</v>
      </c>
      <c r="E68" s="30">
        <f>SUM(Apr!E68,May!E68,Jun!E68)</f>
        <v>38</v>
      </c>
      <c r="F68" s="31">
        <f t="shared" si="4"/>
        <v>92</v>
      </c>
      <c r="G68" s="32">
        <f t="shared" si="5"/>
        <v>23.11557789</v>
      </c>
      <c r="H68" s="30">
        <v>41.0</v>
      </c>
      <c r="I68" s="30">
        <f>SUM(Apr!I68,May!I68,Jun!I68)</f>
        <v>0</v>
      </c>
      <c r="J68" s="30">
        <f>SUM(Apr!J68,May!J68,Jun!J68)</f>
        <v>0</v>
      </c>
      <c r="K68" s="33">
        <f t="shared" si="7"/>
        <v>0</v>
      </c>
      <c r="L68" s="32">
        <f t="shared" si="8"/>
        <v>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f t="shared" ref="D69:E69" si="15">SUM(D70:D80)</f>
        <v>294</v>
      </c>
      <c r="E69" s="40">
        <f t="shared" si="15"/>
        <v>310</v>
      </c>
      <c r="F69" s="41">
        <f t="shared" si="4"/>
        <v>604</v>
      </c>
      <c r="G69" s="42">
        <f t="shared" si="5"/>
        <v>13.41625944</v>
      </c>
      <c r="H69" s="40">
        <v>1516.0</v>
      </c>
      <c r="I69" s="40">
        <f t="shared" ref="I69:J69" si="16">SUM(I70:I80)</f>
        <v>25</v>
      </c>
      <c r="J69" s="40">
        <f t="shared" si="16"/>
        <v>20</v>
      </c>
      <c r="K69" s="43">
        <f t="shared" si="7"/>
        <v>45</v>
      </c>
      <c r="L69" s="42">
        <f t="shared" si="8"/>
        <v>2.968337731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f>SUM(Apr!D70,May!D70,Jun!D70)</f>
        <v>26</v>
      </c>
      <c r="E70" s="30">
        <f>SUM(Apr!E70,May!E70,Jun!E70)</f>
        <v>24</v>
      </c>
      <c r="F70" s="31">
        <f t="shared" si="4"/>
        <v>50</v>
      </c>
      <c r="G70" s="32">
        <f t="shared" si="5"/>
        <v>13.58695652</v>
      </c>
      <c r="H70" s="35">
        <v>145.0</v>
      </c>
      <c r="I70" s="30">
        <f>SUM(Apr!I70,May!I70,Jun!I70)</f>
        <v>8</v>
      </c>
      <c r="J70" s="30">
        <f>SUM(Apr!J70,May!J70,Jun!J70)</f>
        <v>9</v>
      </c>
      <c r="K70" s="33">
        <f t="shared" si="7"/>
        <v>17</v>
      </c>
      <c r="L70" s="32">
        <f t="shared" si="8"/>
        <v>11.72413793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f>SUM(Apr!D71,May!D71,Jun!D71)</f>
        <v>11</v>
      </c>
      <c r="E71" s="30">
        <f>SUM(Apr!E71,May!E71,Jun!E71)</f>
        <v>15</v>
      </c>
      <c r="F71" s="31">
        <f t="shared" si="4"/>
        <v>26</v>
      </c>
      <c r="G71" s="32">
        <f t="shared" si="5"/>
        <v>13.90374332</v>
      </c>
      <c r="H71" s="30">
        <v>90.0</v>
      </c>
      <c r="I71" s="30">
        <f>SUM(Apr!I71,May!I71,Jun!I71)</f>
        <v>1</v>
      </c>
      <c r="J71" s="30">
        <f>SUM(Apr!J71,May!J71,Jun!J71)</f>
        <v>0</v>
      </c>
      <c r="K71" s="33">
        <f t="shared" si="7"/>
        <v>1</v>
      </c>
      <c r="L71" s="32">
        <f t="shared" si="8"/>
        <v>1.111111111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f>SUM(Apr!D72,May!D72,Jun!D72)</f>
        <v>39</v>
      </c>
      <c r="E72" s="30">
        <f>SUM(Apr!E72,May!E72,Jun!E72)</f>
        <v>20</v>
      </c>
      <c r="F72" s="31">
        <f t="shared" si="4"/>
        <v>59</v>
      </c>
      <c r="G72" s="32">
        <f t="shared" si="5"/>
        <v>17.55952381</v>
      </c>
      <c r="H72" s="30">
        <v>102.0</v>
      </c>
      <c r="I72" s="30">
        <f>SUM(Apr!I72,May!I72,Jun!I72)</f>
        <v>1</v>
      </c>
      <c r="J72" s="30">
        <f>SUM(Apr!J72,May!J72,Jun!J72)</f>
        <v>1</v>
      </c>
      <c r="K72" s="33">
        <f t="shared" si="7"/>
        <v>2</v>
      </c>
      <c r="L72" s="32">
        <f t="shared" si="8"/>
        <v>1.960784314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f>SUM(Apr!D73,May!D73,Jun!D73)</f>
        <v>28</v>
      </c>
      <c r="E73" s="30">
        <f>SUM(Apr!E73,May!E73,Jun!E73)</f>
        <v>28</v>
      </c>
      <c r="F73" s="31">
        <f t="shared" si="4"/>
        <v>56</v>
      </c>
      <c r="G73" s="32">
        <f t="shared" si="5"/>
        <v>15.01340483</v>
      </c>
      <c r="H73" s="30">
        <v>124.0</v>
      </c>
      <c r="I73" s="30">
        <f>SUM(Apr!I73,May!I73,Jun!I73)</f>
        <v>4</v>
      </c>
      <c r="J73" s="30">
        <f>SUM(Apr!J73,May!J73,Jun!J73)</f>
        <v>1</v>
      </c>
      <c r="K73" s="33">
        <f t="shared" si="7"/>
        <v>5</v>
      </c>
      <c r="L73" s="32">
        <f t="shared" si="8"/>
        <v>4.032258065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f>SUM(Apr!D74,May!D74,Jun!D74)</f>
        <v>48</v>
      </c>
      <c r="E74" s="30">
        <f>SUM(Apr!E74,May!E74,Jun!E74)</f>
        <v>39</v>
      </c>
      <c r="F74" s="31">
        <f t="shared" si="4"/>
        <v>87</v>
      </c>
      <c r="G74" s="32">
        <f t="shared" si="5"/>
        <v>16.38418079</v>
      </c>
      <c r="H74" s="30">
        <v>152.0</v>
      </c>
      <c r="I74" s="30">
        <f>SUM(Apr!I74,May!I74,Jun!I74)</f>
        <v>3</v>
      </c>
      <c r="J74" s="30">
        <f>SUM(Apr!J74,May!J74,Jun!J74)</f>
        <v>4</v>
      </c>
      <c r="K74" s="33">
        <f t="shared" si="7"/>
        <v>7</v>
      </c>
      <c r="L74" s="32">
        <f t="shared" si="8"/>
        <v>4.605263158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f>SUM(Apr!D75,May!D75,Jun!D75)</f>
        <v>15</v>
      </c>
      <c r="E75" s="30">
        <f>SUM(Apr!E75,May!E75,Jun!E75)</f>
        <v>13</v>
      </c>
      <c r="F75" s="31">
        <f t="shared" si="4"/>
        <v>28</v>
      </c>
      <c r="G75" s="32">
        <f t="shared" si="5"/>
        <v>8.75</v>
      </c>
      <c r="H75" s="30">
        <v>178.0</v>
      </c>
      <c r="I75" s="30">
        <f>SUM(Apr!I75,May!I75,Jun!I75)</f>
        <v>0</v>
      </c>
      <c r="J75" s="30">
        <f>SUM(Apr!J75,May!J75,Jun!J75)</f>
        <v>0</v>
      </c>
      <c r="K75" s="33">
        <f t="shared" si="7"/>
        <v>0</v>
      </c>
      <c r="L75" s="32">
        <f t="shared" si="8"/>
        <v>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f>SUM(Apr!D76,May!D76,Jun!D76)</f>
        <v>45</v>
      </c>
      <c r="E76" s="30">
        <f>SUM(Apr!E76,May!E76,Jun!E76)</f>
        <v>53</v>
      </c>
      <c r="F76" s="31">
        <f t="shared" si="4"/>
        <v>98</v>
      </c>
      <c r="G76" s="32">
        <f t="shared" si="5"/>
        <v>13.90070922</v>
      </c>
      <c r="H76" s="30">
        <v>117.0</v>
      </c>
      <c r="I76" s="30">
        <f>SUM(Apr!I76,May!I76,Jun!I76)</f>
        <v>1</v>
      </c>
      <c r="J76" s="30">
        <f>SUM(Apr!J76,May!J76,Jun!J76)</f>
        <v>0</v>
      </c>
      <c r="K76" s="33">
        <f t="shared" si="7"/>
        <v>1</v>
      </c>
      <c r="L76" s="32">
        <f t="shared" si="8"/>
        <v>0.8547008547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f>SUM(Apr!D77,May!D77,Jun!D77)</f>
        <v>19</v>
      </c>
      <c r="E77" s="30">
        <f>SUM(Apr!E77,May!E77,Jun!E77)</f>
        <v>25</v>
      </c>
      <c r="F77" s="31">
        <f t="shared" si="4"/>
        <v>44</v>
      </c>
      <c r="G77" s="32">
        <f t="shared" si="5"/>
        <v>7.913669065</v>
      </c>
      <c r="H77" s="30">
        <v>193.0</v>
      </c>
      <c r="I77" s="30">
        <f>SUM(Apr!I77,May!I77,Jun!I77)</f>
        <v>2</v>
      </c>
      <c r="J77" s="30">
        <f>SUM(Apr!J77,May!J77,Jun!J77)</f>
        <v>1</v>
      </c>
      <c r="K77" s="33">
        <f t="shared" si="7"/>
        <v>3</v>
      </c>
      <c r="L77" s="32">
        <f t="shared" si="8"/>
        <v>1.554404145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f>SUM(Apr!D78,May!D78,Jun!D78)</f>
        <v>9</v>
      </c>
      <c r="E78" s="30">
        <f>SUM(Apr!E78,May!E78,Jun!E78)</f>
        <v>18</v>
      </c>
      <c r="F78" s="31">
        <f t="shared" si="4"/>
        <v>27</v>
      </c>
      <c r="G78" s="32">
        <f t="shared" si="5"/>
        <v>15.51724138</v>
      </c>
      <c r="H78" s="35">
        <v>68.0</v>
      </c>
      <c r="I78" s="30">
        <f>SUM(Apr!I78,May!I78,Jun!I78)</f>
        <v>0</v>
      </c>
      <c r="J78" s="30">
        <f>SUM(Apr!J78,May!J78,Jun!J78)</f>
        <v>2</v>
      </c>
      <c r="K78" s="33">
        <f t="shared" si="7"/>
        <v>2</v>
      </c>
      <c r="L78" s="32">
        <f t="shared" si="8"/>
        <v>2.941176471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f>SUM(Apr!D79,May!D79,Jun!D79)</f>
        <v>34</v>
      </c>
      <c r="E79" s="30">
        <f>SUM(Apr!E79,May!E79,Jun!E79)</f>
        <v>37</v>
      </c>
      <c r="F79" s="31">
        <f t="shared" si="4"/>
        <v>71</v>
      </c>
      <c r="G79" s="32">
        <f t="shared" si="5"/>
        <v>14.66942149</v>
      </c>
      <c r="H79" s="30">
        <v>132.0</v>
      </c>
      <c r="I79" s="30">
        <f>SUM(Apr!I79,May!I79,Jun!I79)</f>
        <v>5</v>
      </c>
      <c r="J79" s="30">
        <f>SUM(Apr!J79,May!J79,Jun!J79)</f>
        <v>2</v>
      </c>
      <c r="K79" s="33">
        <f t="shared" si="7"/>
        <v>7</v>
      </c>
      <c r="L79" s="32">
        <f t="shared" si="8"/>
        <v>5.303030303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f>SUM(Apr!D80,May!D80,Jun!D80)</f>
        <v>20</v>
      </c>
      <c r="E80" s="30">
        <f>SUM(Apr!E80,May!E80,Jun!E80)</f>
        <v>38</v>
      </c>
      <c r="F80" s="31">
        <f t="shared" si="4"/>
        <v>58</v>
      </c>
      <c r="G80" s="32">
        <f t="shared" si="5"/>
        <v>12.39316239</v>
      </c>
      <c r="H80" s="30">
        <v>215.0</v>
      </c>
      <c r="I80" s="30">
        <f>SUM(Apr!I80,May!I80,Jun!I80)</f>
        <v>0</v>
      </c>
      <c r="J80" s="30">
        <f>SUM(Apr!J80,May!J80,Jun!J80)</f>
        <v>0</v>
      </c>
      <c r="K80" s="33">
        <f t="shared" si="7"/>
        <v>0</v>
      </c>
      <c r="L80" s="32">
        <f t="shared" si="8"/>
        <v>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f t="shared" ref="D81:E81" si="17">SUM(D82:D89)</f>
        <v>469</v>
      </c>
      <c r="E81" s="40">
        <f t="shared" si="17"/>
        <v>410</v>
      </c>
      <c r="F81" s="41">
        <f t="shared" si="4"/>
        <v>879</v>
      </c>
      <c r="G81" s="42">
        <f t="shared" si="5"/>
        <v>17.65414742</v>
      </c>
      <c r="H81" s="40">
        <v>906.0</v>
      </c>
      <c r="I81" s="40">
        <f t="shared" ref="I81:J81" si="18">SUM(I82:I89)</f>
        <v>0</v>
      </c>
      <c r="J81" s="40">
        <f t="shared" si="18"/>
        <v>1</v>
      </c>
      <c r="K81" s="43">
        <f t="shared" si="7"/>
        <v>1</v>
      </c>
      <c r="L81" s="42">
        <f t="shared" si="8"/>
        <v>0.1103752759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f>SUM(Apr!D82,May!D82,Jun!D82)</f>
        <v>13</v>
      </c>
      <c r="E82" s="30">
        <f>SUM(Apr!E82,May!E82,Jun!E82)</f>
        <v>19</v>
      </c>
      <c r="F82" s="31">
        <f t="shared" si="4"/>
        <v>32</v>
      </c>
      <c r="G82" s="32">
        <f t="shared" si="5"/>
        <v>16.16161616</v>
      </c>
      <c r="H82" s="30">
        <v>46.0</v>
      </c>
      <c r="I82" s="30">
        <f>SUM(Apr!I82,May!I82,Jun!I82)</f>
        <v>0</v>
      </c>
      <c r="J82" s="30">
        <f>SUM(Apr!J82,May!J82,Jun!J82)</f>
        <v>0</v>
      </c>
      <c r="K82" s="33">
        <f t="shared" si="7"/>
        <v>0</v>
      </c>
      <c r="L82" s="32">
        <f t="shared" si="8"/>
        <v>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f>SUM(Apr!D83,May!D83,Jun!D83)</f>
        <v>12</v>
      </c>
      <c r="E83" s="30">
        <f>SUM(Apr!E83,May!E83,Jun!E83)</f>
        <v>5</v>
      </c>
      <c r="F83" s="31">
        <f t="shared" si="4"/>
        <v>17</v>
      </c>
      <c r="G83" s="32">
        <f t="shared" si="5"/>
        <v>9.392265193</v>
      </c>
      <c r="H83" s="30">
        <v>51.0</v>
      </c>
      <c r="I83" s="30">
        <f>SUM(Apr!I83,May!I83,Jun!I83)</f>
        <v>0</v>
      </c>
      <c r="J83" s="30">
        <f>SUM(Apr!J83,May!J83,Jun!J83)</f>
        <v>0</v>
      </c>
      <c r="K83" s="33">
        <f t="shared" si="7"/>
        <v>0</v>
      </c>
      <c r="L83" s="32">
        <f t="shared" si="8"/>
        <v>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f>SUM(Apr!D84,May!D84,Jun!D84)</f>
        <v>15</v>
      </c>
      <c r="E84" s="30">
        <f>SUM(Apr!E84,May!E84,Jun!E84)</f>
        <v>12</v>
      </c>
      <c r="F84" s="31">
        <f t="shared" si="4"/>
        <v>27</v>
      </c>
      <c r="G84" s="32">
        <f t="shared" si="5"/>
        <v>13.04347826</v>
      </c>
      <c r="H84" s="30">
        <v>86.0</v>
      </c>
      <c r="I84" s="30">
        <f>SUM(Apr!I84,May!I84,Jun!I84)</f>
        <v>0</v>
      </c>
      <c r="J84" s="30">
        <f>SUM(Apr!J84,May!J84,Jun!J84)</f>
        <v>0</v>
      </c>
      <c r="K84" s="33">
        <f t="shared" si="7"/>
        <v>0</v>
      </c>
      <c r="L84" s="32">
        <f t="shared" si="8"/>
        <v>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f>SUM(Apr!D85,May!D85,Jun!D85)</f>
        <v>64</v>
      </c>
      <c r="E85" s="30">
        <f>SUM(Apr!E85,May!E85,Jun!E85)</f>
        <v>58</v>
      </c>
      <c r="F85" s="31">
        <f t="shared" si="4"/>
        <v>122</v>
      </c>
      <c r="G85" s="32">
        <f t="shared" si="5"/>
        <v>16.50879567</v>
      </c>
      <c r="H85" s="35">
        <v>351.0</v>
      </c>
      <c r="I85" s="30">
        <f>SUM(Apr!I85,May!I85,Jun!I85)</f>
        <v>0</v>
      </c>
      <c r="J85" s="30">
        <f>SUM(Apr!J85,May!J85,Jun!J85)</f>
        <v>0</v>
      </c>
      <c r="K85" s="33">
        <f t="shared" si="7"/>
        <v>0</v>
      </c>
      <c r="L85" s="32">
        <f t="shared" si="8"/>
        <v>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f>SUM(Apr!D86,May!D86,Jun!D86)</f>
        <v>30</v>
      </c>
      <c r="E86" s="30">
        <f>SUM(Apr!E86,May!E86,Jun!E86)</f>
        <v>20</v>
      </c>
      <c r="F86" s="31">
        <f t="shared" si="4"/>
        <v>50</v>
      </c>
      <c r="G86" s="32">
        <f t="shared" si="5"/>
        <v>11.93317422</v>
      </c>
      <c r="H86" s="30">
        <v>121.0</v>
      </c>
      <c r="I86" s="30">
        <f>SUM(Apr!I86,May!I86,Jun!I86)</f>
        <v>0</v>
      </c>
      <c r="J86" s="30">
        <f>SUM(Apr!J86,May!J86,Jun!J86)</f>
        <v>0</v>
      </c>
      <c r="K86" s="33">
        <f t="shared" si="7"/>
        <v>0</v>
      </c>
      <c r="L86" s="32">
        <f t="shared" si="8"/>
        <v>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f>SUM(Apr!D87,May!D87,Jun!D87)</f>
        <v>299</v>
      </c>
      <c r="E87" s="30">
        <f>SUM(Apr!E87,May!E87,Jun!E87)</f>
        <v>253</v>
      </c>
      <c r="F87" s="31">
        <f t="shared" si="4"/>
        <v>552</v>
      </c>
      <c r="G87" s="32">
        <f t="shared" si="5"/>
        <v>19.6511214</v>
      </c>
      <c r="H87" s="30">
        <v>106.0</v>
      </c>
      <c r="I87" s="30">
        <f>SUM(Apr!I87,May!I87,Jun!I87)</f>
        <v>0</v>
      </c>
      <c r="J87" s="30">
        <f>SUM(Apr!J87,May!J87,Jun!J87)</f>
        <v>0</v>
      </c>
      <c r="K87" s="33">
        <f t="shared" si="7"/>
        <v>0</v>
      </c>
      <c r="L87" s="32">
        <f t="shared" si="8"/>
        <v>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f>SUM(Apr!D88,May!D88,Jun!D88)</f>
        <v>14</v>
      </c>
      <c r="E88" s="30">
        <f>SUM(Apr!E88,May!E88,Jun!E88)</f>
        <v>18</v>
      </c>
      <c r="F88" s="31">
        <f t="shared" si="4"/>
        <v>32</v>
      </c>
      <c r="G88" s="32">
        <f t="shared" si="5"/>
        <v>21.19205298</v>
      </c>
      <c r="H88" s="30">
        <v>23.0</v>
      </c>
      <c r="I88" s="30">
        <f>SUM(Apr!I88,May!I88,Jun!I88)</f>
        <v>0</v>
      </c>
      <c r="J88" s="30">
        <f>SUM(Apr!J88,May!J88,Jun!J88)</f>
        <v>1</v>
      </c>
      <c r="K88" s="33">
        <f t="shared" si="7"/>
        <v>1</v>
      </c>
      <c r="L88" s="32">
        <f t="shared" si="8"/>
        <v>4.347826087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f>SUM(Apr!D89,May!D89,Jun!D89)</f>
        <v>22</v>
      </c>
      <c r="E89" s="30">
        <f>SUM(Apr!E89,May!E89,Jun!E89)</f>
        <v>25</v>
      </c>
      <c r="F89" s="31">
        <f t="shared" si="4"/>
        <v>47</v>
      </c>
      <c r="G89" s="32">
        <f t="shared" si="5"/>
        <v>17.09090909</v>
      </c>
      <c r="H89" s="30">
        <v>122.0</v>
      </c>
      <c r="I89" s="30">
        <f>SUM(Apr!I89,May!I89,Jun!I89)</f>
        <v>0</v>
      </c>
      <c r="J89" s="30">
        <f>SUM(Apr!J89,May!J89,Jun!J89)</f>
        <v>0</v>
      </c>
      <c r="K89" s="33">
        <f t="shared" si="7"/>
        <v>0</v>
      </c>
      <c r="L89" s="32">
        <f t="shared" si="8"/>
        <v>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f t="shared" ref="D90:E90" si="19">SUM(D91:D100)</f>
        <v>247</v>
      </c>
      <c r="E90" s="40">
        <f t="shared" si="19"/>
        <v>250</v>
      </c>
      <c r="F90" s="41">
        <f t="shared" si="4"/>
        <v>497</v>
      </c>
      <c r="G90" s="42">
        <f t="shared" si="5"/>
        <v>17.51233263</v>
      </c>
      <c r="H90" s="40">
        <v>820.0</v>
      </c>
      <c r="I90" s="40">
        <f t="shared" ref="I90:J90" si="20">SUM(I91:I100)</f>
        <v>2</v>
      </c>
      <c r="J90" s="40">
        <f t="shared" si="20"/>
        <v>1</v>
      </c>
      <c r="K90" s="43">
        <f t="shared" si="7"/>
        <v>3</v>
      </c>
      <c r="L90" s="42">
        <f t="shared" si="8"/>
        <v>0.3658536585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f>SUM(Apr!D91,May!D91,Jun!D91)</f>
        <v>8</v>
      </c>
      <c r="E91" s="30">
        <f>SUM(Apr!E91,May!E91,Jun!E91)</f>
        <v>9</v>
      </c>
      <c r="F91" s="31">
        <f t="shared" si="4"/>
        <v>17</v>
      </c>
      <c r="G91" s="32">
        <f t="shared" si="5"/>
        <v>20.98765432</v>
      </c>
      <c r="H91" s="35">
        <v>33.0</v>
      </c>
      <c r="I91" s="30">
        <f>SUM(Apr!I91,May!I91,Jun!I91)</f>
        <v>1</v>
      </c>
      <c r="J91" s="30">
        <f>SUM(Apr!J91,May!J91,Jun!J91)</f>
        <v>0</v>
      </c>
      <c r="K91" s="33">
        <f t="shared" si="7"/>
        <v>1</v>
      </c>
      <c r="L91" s="32">
        <f t="shared" si="8"/>
        <v>3.03030303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f>SUM(Apr!D92,May!D92,Jun!D92)</f>
        <v>67</v>
      </c>
      <c r="E92" s="30">
        <f>SUM(Apr!E92,May!E92,Jun!E92)</f>
        <v>68</v>
      </c>
      <c r="F92" s="31">
        <f t="shared" si="4"/>
        <v>135</v>
      </c>
      <c r="G92" s="32">
        <f t="shared" si="5"/>
        <v>22.31404959</v>
      </c>
      <c r="H92" s="30">
        <v>78.0</v>
      </c>
      <c r="I92" s="30">
        <f>SUM(Apr!I92,May!I92,Jun!I92)</f>
        <v>0</v>
      </c>
      <c r="J92" s="30">
        <f>SUM(Apr!J92,May!J92,Jun!J92)</f>
        <v>0</v>
      </c>
      <c r="K92" s="33">
        <f t="shared" si="7"/>
        <v>0</v>
      </c>
      <c r="L92" s="32">
        <f t="shared" si="8"/>
        <v>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f>SUM(Apr!D93,May!D93,Jun!D93)</f>
        <v>7</v>
      </c>
      <c r="E93" s="30">
        <f>SUM(Apr!E93,May!E93,Jun!E93)</f>
        <v>13</v>
      </c>
      <c r="F93" s="31">
        <f t="shared" si="4"/>
        <v>20</v>
      </c>
      <c r="G93" s="32">
        <f t="shared" si="5"/>
        <v>16.12903226</v>
      </c>
      <c r="H93" s="30">
        <v>50.0</v>
      </c>
      <c r="I93" s="30">
        <f>SUM(Apr!I93,May!I93,Jun!I93)</f>
        <v>0</v>
      </c>
      <c r="J93" s="30">
        <f>SUM(Apr!J93,May!J93,Jun!J93)</f>
        <v>0</v>
      </c>
      <c r="K93" s="33">
        <f t="shared" si="7"/>
        <v>0</v>
      </c>
      <c r="L93" s="32">
        <f t="shared" si="8"/>
        <v>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f>SUM(Apr!D94,May!D94,Jun!D94)</f>
        <v>40</v>
      </c>
      <c r="E94" s="30">
        <f>SUM(Apr!E94,May!E94,Jun!E94)</f>
        <v>29</v>
      </c>
      <c r="F94" s="31">
        <f t="shared" si="4"/>
        <v>69</v>
      </c>
      <c r="G94" s="32">
        <f t="shared" si="5"/>
        <v>17.03703704</v>
      </c>
      <c r="H94" s="30">
        <v>109.0</v>
      </c>
      <c r="I94" s="30">
        <f>SUM(Apr!I94,May!I94,Jun!I94)</f>
        <v>0</v>
      </c>
      <c r="J94" s="30">
        <f>SUM(Apr!J94,May!J94,Jun!J94)</f>
        <v>0</v>
      </c>
      <c r="K94" s="33">
        <f t="shared" si="7"/>
        <v>0</v>
      </c>
      <c r="L94" s="32">
        <f t="shared" si="8"/>
        <v>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f>SUM(Apr!D95,May!D95,Jun!D95)</f>
        <v>19</v>
      </c>
      <c r="E95" s="30">
        <f>SUM(Apr!E95,May!E95,Jun!E95)</f>
        <v>17</v>
      </c>
      <c r="F95" s="31">
        <f t="shared" si="4"/>
        <v>36</v>
      </c>
      <c r="G95" s="32">
        <f t="shared" si="5"/>
        <v>19.67213115</v>
      </c>
      <c r="H95" s="30">
        <v>47.0</v>
      </c>
      <c r="I95" s="30">
        <f>SUM(Apr!I95,May!I95,Jun!I95)</f>
        <v>0</v>
      </c>
      <c r="J95" s="30">
        <f>SUM(Apr!J95,May!J95,Jun!J95)</f>
        <v>0</v>
      </c>
      <c r="K95" s="33">
        <f t="shared" si="7"/>
        <v>0</v>
      </c>
      <c r="L95" s="32">
        <f t="shared" si="8"/>
        <v>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f>SUM(Apr!D96,May!D96,Jun!D96)</f>
        <v>45</v>
      </c>
      <c r="E96" s="30">
        <f>SUM(Apr!E96,May!E96,Jun!E96)</f>
        <v>60</v>
      </c>
      <c r="F96" s="31">
        <f t="shared" si="4"/>
        <v>105</v>
      </c>
      <c r="G96" s="32">
        <f t="shared" si="5"/>
        <v>14.74719101</v>
      </c>
      <c r="H96" s="30">
        <v>298.0</v>
      </c>
      <c r="I96" s="30">
        <f>SUM(Apr!I96,May!I96,Jun!I96)</f>
        <v>0</v>
      </c>
      <c r="J96" s="30">
        <f>SUM(Apr!J96,May!J96,Jun!J96)</f>
        <v>0</v>
      </c>
      <c r="K96" s="33">
        <f t="shared" si="7"/>
        <v>0</v>
      </c>
      <c r="L96" s="32">
        <f t="shared" si="8"/>
        <v>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f>SUM(Apr!D97,May!D97,Jun!D97)</f>
        <v>13</v>
      </c>
      <c r="E97" s="30">
        <f>SUM(Apr!E97,May!E97,Jun!E97)</f>
        <v>13</v>
      </c>
      <c r="F97" s="31">
        <f t="shared" si="4"/>
        <v>26</v>
      </c>
      <c r="G97" s="32">
        <f t="shared" si="5"/>
        <v>16.25</v>
      </c>
      <c r="H97" s="30">
        <v>66.0</v>
      </c>
      <c r="I97" s="30">
        <f>SUM(Apr!I97,May!I97,Jun!I97)</f>
        <v>0</v>
      </c>
      <c r="J97" s="30">
        <f>SUM(Apr!J97,May!J97,Jun!J97)</f>
        <v>0</v>
      </c>
      <c r="K97" s="33">
        <f t="shared" si="7"/>
        <v>0</v>
      </c>
      <c r="L97" s="32">
        <f t="shared" si="8"/>
        <v>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f>SUM(Apr!D98,May!D98,Jun!D98)</f>
        <v>10</v>
      </c>
      <c r="E98" s="30">
        <f>SUM(Apr!E98,May!E98,Jun!E98)</f>
        <v>8</v>
      </c>
      <c r="F98" s="31">
        <f t="shared" si="4"/>
        <v>18</v>
      </c>
      <c r="G98" s="32">
        <f t="shared" si="5"/>
        <v>14.4</v>
      </c>
      <c r="H98" s="30">
        <v>2.0</v>
      </c>
      <c r="I98" s="30">
        <f>SUM(Apr!I98,May!I98,Jun!I98)</f>
        <v>0</v>
      </c>
      <c r="J98" s="30">
        <f>SUM(Apr!J98,May!J98,Jun!J98)</f>
        <v>0</v>
      </c>
      <c r="K98" s="33">
        <f t="shared" si="7"/>
        <v>0</v>
      </c>
      <c r="L98" s="32">
        <f t="shared" si="8"/>
        <v>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f>SUM(Apr!D99,May!D99,Jun!D99)</f>
        <v>14</v>
      </c>
      <c r="E99" s="30">
        <f>SUM(Apr!E99,May!E99,Jun!E99)</f>
        <v>10</v>
      </c>
      <c r="F99" s="31">
        <f t="shared" si="4"/>
        <v>24</v>
      </c>
      <c r="G99" s="32">
        <f t="shared" si="5"/>
        <v>14.28571429</v>
      </c>
      <c r="H99" s="30">
        <v>64.0</v>
      </c>
      <c r="I99" s="30">
        <f>SUM(Apr!I99,May!I99,Jun!I99)</f>
        <v>1</v>
      </c>
      <c r="J99" s="30">
        <f>SUM(Apr!J99,May!J99,Jun!J99)</f>
        <v>1</v>
      </c>
      <c r="K99" s="33">
        <f t="shared" si="7"/>
        <v>2</v>
      </c>
      <c r="L99" s="32">
        <f t="shared" si="8"/>
        <v>3.125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f>SUM(Apr!D100,May!D100,Jun!D100)</f>
        <v>24</v>
      </c>
      <c r="E100" s="30">
        <f>SUM(Apr!E100,May!E100,Jun!E100)</f>
        <v>23</v>
      </c>
      <c r="F100" s="31">
        <f t="shared" si="4"/>
        <v>47</v>
      </c>
      <c r="G100" s="32">
        <f t="shared" si="5"/>
        <v>17.09090909</v>
      </c>
      <c r="H100" s="35">
        <v>73.0</v>
      </c>
      <c r="I100" s="30">
        <f>SUM(Apr!I100,May!I100,Jun!I100)</f>
        <v>0</v>
      </c>
      <c r="J100" s="30">
        <f>SUM(Apr!J100,May!J100,Jun!J100)</f>
        <v>0</v>
      </c>
      <c r="K100" s="33">
        <f t="shared" si="7"/>
        <v>0</v>
      </c>
      <c r="L100" s="32">
        <f t="shared" si="8"/>
        <v>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f t="shared" ref="D101:E101" si="21">SUM(D102:D108)</f>
        <v>174</v>
      </c>
      <c r="E101" s="40">
        <f t="shared" si="21"/>
        <v>174</v>
      </c>
      <c r="F101" s="41">
        <f t="shared" si="4"/>
        <v>348</v>
      </c>
      <c r="G101" s="42">
        <f t="shared" si="5"/>
        <v>14.40397351</v>
      </c>
      <c r="H101" s="40">
        <v>689.0</v>
      </c>
      <c r="I101" s="40">
        <f t="shared" ref="I101:J101" si="22">SUM(I102:I108)</f>
        <v>9</v>
      </c>
      <c r="J101" s="40">
        <f t="shared" si="22"/>
        <v>10</v>
      </c>
      <c r="K101" s="43">
        <f t="shared" si="7"/>
        <v>19</v>
      </c>
      <c r="L101" s="42">
        <f t="shared" si="8"/>
        <v>2.757619739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f>SUM(Apr!D102,May!D102,Jun!D102)</f>
        <v>18</v>
      </c>
      <c r="E102" s="30">
        <f>SUM(Apr!E102,May!E102,Jun!E102)</f>
        <v>9</v>
      </c>
      <c r="F102" s="31">
        <f t="shared" si="4"/>
        <v>27</v>
      </c>
      <c r="G102" s="32">
        <f t="shared" si="5"/>
        <v>12.55813953</v>
      </c>
      <c r="H102" s="30">
        <v>62.0</v>
      </c>
      <c r="I102" s="30">
        <f>SUM(Apr!I102,May!I102,Jun!I102)</f>
        <v>2</v>
      </c>
      <c r="J102" s="30">
        <f>SUM(Apr!J102,May!J102,Jun!J102)</f>
        <v>0</v>
      </c>
      <c r="K102" s="33">
        <f t="shared" si="7"/>
        <v>2</v>
      </c>
      <c r="L102" s="32">
        <f t="shared" si="8"/>
        <v>3.225806452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f>SUM(Apr!D103,May!D103,Jun!D103)</f>
        <v>37</v>
      </c>
      <c r="E103" s="30">
        <f>SUM(Apr!E103,May!E103,Jun!E103)</f>
        <v>50</v>
      </c>
      <c r="F103" s="31">
        <f t="shared" si="4"/>
        <v>87</v>
      </c>
      <c r="G103" s="32">
        <f t="shared" si="5"/>
        <v>14.00966184</v>
      </c>
      <c r="H103" s="30">
        <v>229.0</v>
      </c>
      <c r="I103" s="30">
        <f>SUM(Apr!I103,May!I103,Jun!I103)</f>
        <v>6</v>
      </c>
      <c r="J103" s="30">
        <f>SUM(Apr!J103,May!J103,Jun!J103)</f>
        <v>8</v>
      </c>
      <c r="K103" s="33">
        <f t="shared" si="7"/>
        <v>14</v>
      </c>
      <c r="L103" s="32">
        <f t="shared" si="8"/>
        <v>6.113537118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f>SUM(Apr!D104,May!D104,Jun!D104)</f>
        <v>19</v>
      </c>
      <c r="E104" s="30">
        <f>SUM(Apr!E104,May!E104,Jun!E104)</f>
        <v>30</v>
      </c>
      <c r="F104" s="31">
        <f t="shared" si="4"/>
        <v>49</v>
      </c>
      <c r="G104" s="32">
        <f t="shared" si="5"/>
        <v>13.96011396</v>
      </c>
      <c r="H104" s="30">
        <v>146.0</v>
      </c>
      <c r="I104" s="30">
        <f>SUM(Apr!I104,May!I104,Jun!I104)</f>
        <v>0</v>
      </c>
      <c r="J104" s="30">
        <f>SUM(Apr!J104,May!J104,Jun!J104)</f>
        <v>1</v>
      </c>
      <c r="K104" s="33">
        <f t="shared" si="7"/>
        <v>1</v>
      </c>
      <c r="L104" s="32">
        <f t="shared" si="8"/>
        <v>0.6849315068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f>SUM(Apr!D105,May!D105,Jun!D105)</f>
        <v>30</v>
      </c>
      <c r="E105" s="30">
        <f>SUM(Apr!E105,May!E105,Jun!E105)</f>
        <v>21</v>
      </c>
      <c r="F105" s="31">
        <f t="shared" si="4"/>
        <v>51</v>
      </c>
      <c r="G105" s="32">
        <f t="shared" si="5"/>
        <v>17.5257732</v>
      </c>
      <c r="H105" s="30">
        <v>39.0</v>
      </c>
      <c r="I105" s="30">
        <f>SUM(Apr!I105,May!I105,Jun!I105)</f>
        <v>1</v>
      </c>
      <c r="J105" s="30">
        <f>SUM(Apr!J105,May!J105,Jun!J105)</f>
        <v>1</v>
      </c>
      <c r="K105" s="33">
        <f t="shared" si="7"/>
        <v>2</v>
      </c>
      <c r="L105" s="32">
        <f t="shared" si="8"/>
        <v>5.128205128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f>SUM(Apr!D106,May!D106,Jun!D106)</f>
        <v>32</v>
      </c>
      <c r="E106" s="30">
        <f>SUM(Apr!E106,May!E106,Jun!E106)</f>
        <v>25</v>
      </c>
      <c r="F106" s="31">
        <f t="shared" si="4"/>
        <v>57</v>
      </c>
      <c r="G106" s="32">
        <f t="shared" si="5"/>
        <v>12.95454545</v>
      </c>
      <c r="H106" s="35">
        <v>162.0</v>
      </c>
      <c r="I106" s="30">
        <f>SUM(Apr!I106,May!I106,Jun!I106)</f>
        <v>0</v>
      </c>
      <c r="J106" s="30">
        <f>SUM(Apr!J106,May!J106,Jun!J106)</f>
        <v>0</v>
      </c>
      <c r="K106" s="33">
        <f t="shared" si="7"/>
        <v>0</v>
      </c>
      <c r="L106" s="32">
        <f t="shared" si="8"/>
        <v>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f>SUM(Apr!D107,May!D107,Jun!D107)</f>
        <v>22</v>
      </c>
      <c r="E107" s="30">
        <f>SUM(Apr!E107,May!E107,Jun!E107)</f>
        <v>23</v>
      </c>
      <c r="F107" s="31">
        <f t="shared" si="4"/>
        <v>45</v>
      </c>
      <c r="G107" s="32">
        <f t="shared" si="5"/>
        <v>16.91729323</v>
      </c>
      <c r="H107" s="30">
        <v>18.0</v>
      </c>
      <c r="I107" s="30">
        <f>SUM(Apr!I107,May!I107,Jun!I107)</f>
        <v>0</v>
      </c>
      <c r="J107" s="30">
        <f>SUM(Apr!J107,May!J107,Jun!J107)</f>
        <v>0</v>
      </c>
      <c r="K107" s="33">
        <f t="shared" si="7"/>
        <v>0</v>
      </c>
      <c r="L107" s="32">
        <f t="shared" si="8"/>
        <v>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f>SUM(Apr!D108,May!D108,Jun!D108)</f>
        <v>16</v>
      </c>
      <c r="E108" s="30">
        <f>SUM(Apr!E108,May!E108,Jun!E108)</f>
        <v>16</v>
      </c>
      <c r="F108" s="31">
        <f t="shared" si="4"/>
        <v>32</v>
      </c>
      <c r="G108" s="32">
        <f t="shared" si="5"/>
        <v>13.79310345</v>
      </c>
      <c r="H108" s="30">
        <v>33.0</v>
      </c>
      <c r="I108" s="30">
        <f>SUM(Apr!I108,May!I108,Jun!I108)</f>
        <v>0</v>
      </c>
      <c r="J108" s="30">
        <f>SUM(Apr!J108,May!J108,Jun!J108)</f>
        <v>0</v>
      </c>
      <c r="K108" s="33">
        <f t="shared" si="7"/>
        <v>0</v>
      </c>
      <c r="L108" s="32">
        <f t="shared" si="8"/>
        <v>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f>SUM(Apr!D109,May!D109,Jun!D109)</f>
        <v>400</v>
      </c>
      <c r="E109" s="44">
        <f>SUM(Apr!E109,May!E109,Jun!E109)</f>
        <v>387</v>
      </c>
      <c r="F109" s="41">
        <f t="shared" si="4"/>
        <v>787</v>
      </c>
      <c r="G109" s="42">
        <f t="shared" si="5"/>
        <v>13.45989396</v>
      </c>
      <c r="H109" s="40">
        <v>2156.0</v>
      </c>
      <c r="I109" s="44">
        <f>SUM(Apr!I109,May!I109,Jun!I109)</f>
        <v>75</v>
      </c>
      <c r="J109" s="44">
        <f>SUM(Apr!J109,May!J109,Jun!J109)</f>
        <v>60</v>
      </c>
      <c r="K109" s="43">
        <f t="shared" si="7"/>
        <v>135</v>
      </c>
      <c r="L109" s="42">
        <f t="shared" si="8"/>
        <v>6.261595547</v>
      </c>
    </row>
    <row r="110" ht="14.25" customHeight="1">
      <c r="A110" s="25" t="s">
        <v>125</v>
      </c>
      <c r="B110" s="19" t="s">
        <v>126</v>
      </c>
      <c r="C110" s="20">
        <f t="shared" ref="C110:E110" si="23">SUM(C111,C135,C170,C191,C239)</f>
        <v>104281</v>
      </c>
      <c r="D110" s="20">
        <f t="shared" si="23"/>
        <v>9074</v>
      </c>
      <c r="E110" s="20">
        <f t="shared" si="23"/>
        <v>8440</v>
      </c>
      <c r="F110" s="21">
        <f t="shared" si="4"/>
        <v>17514</v>
      </c>
      <c r="G110" s="36">
        <f t="shared" si="5"/>
        <v>16.7950058</v>
      </c>
      <c r="H110" s="20">
        <v>25963.0</v>
      </c>
      <c r="I110" s="20">
        <f t="shared" ref="I110:J110" si="24">SUM(I111,I135,I170,I191,I239)</f>
        <v>89</v>
      </c>
      <c r="J110" s="20">
        <f t="shared" si="24"/>
        <v>93</v>
      </c>
      <c r="K110" s="37">
        <f t="shared" si="7"/>
        <v>182</v>
      </c>
      <c r="L110" s="36">
        <f t="shared" si="8"/>
        <v>0.7009975735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f t="shared" ref="D111:E111" si="25">SUM(D112:D134)</f>
        <v>984</v>
      </c>
      <c r="E111" s="40">
        <f t="shared" si="25"/>
        <v>970</v>
      </c>
      <c r="F111" s="41">
        <f t="shared" si="4"/>
        <v>1954</v>
      </c>
      <c r="G111" s="42">
        <f t="shared" si="5"/>
        <v>20.37539103</v>
      </c>
      <c r="H111" s="40">
        <v>870.0</v>
      </c>
      <c r="I111" s="40">
        <f t="shared" ref="I111:J111" si="26">SUM(I112:I134)</f>
        <v>0</v>
      </c>
      <c r="J111" s="40">
        <f t="shared" si="26"/>
        <v>0</v>
      </c>
      <c r="K111" s="43">
        <f t="shared" si="7"/>
        <v>0</v>
      </c>
      <c r="L111" s="42">
        <f t="shared" si="8"/>
        <v>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f>SUM(Apr!D112,May!D112,Jun!D112)</f>
        <v>1</v>
      </c>
      <c r="E112" s="30">
        <f>SUM(Apr!E112,May!E112,Jun!E112)</f>
        <v>6</v>
      </c>
      <c r="F112" s="31">
        <f t="shared" si="4"/>
        <v>7</v>
      </c>
      <c r="G112" s="32">
        <f t="shared" si="5"/>
        <v>11.86440678</v>
      </c>
      <c r="H112" s="30">
        <v>39.0</v>
      </c>
      <c r="I112" s="30">
        <f>SUM(Apr!I112,May!I112,Jun!I112)</f>
        <v>0</v>
      </c>
      <c r="J112" s="30">
        <f>SUM(Apr!J112,May!J112,Jun!J112)</f>
        <v>0</v>
      </c>
      <c r="K112" s="33">
        <f t="shared" si="7"/>
        <v>0</v>
      </c>
      <c r="L112" s="32">
        <f t="shared" si="8"/>
        <v>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f>SUM(Apr!D113,May!D113,Jun!D113)</f>
        <v>64</v>
      </c>
      <c r="E113" s="30">
        <f>SUM(Apr!E113,May!E113,Jun!E113)</f>
        <v>56</v>
      </c>
      <c r="F113" s="31">
        <f t="shared" si="4"/>
        <v>120</v>
      </c>
      <c r="G113" s="32">
        <f t="shared" si="5"/>
        <v>25.42372881</v>
      </c>
      <c r="H113" s="30">
        <v>105.0</v>
      </c>
      <c r="I113" s="30">
        <f>SUM(Apr!I113,May!I113,Jun!I113)</f>
        <v>0</v>
      </c>
      <c r="J113" s="30">
        <f>SUM(Apr!J113,May!J113,Jun!J113)</f>
        <v>0</v>
      </c>
      <c r="K113" s="33">
        <f t="shared" si="7"/>
        <v>0</v>
      </c>
      <c r="L113" s="32">
        <f t="shared" si="8"/>
        <v>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f>SUM(Apr!D114,May!D114,Jun!D114)</f>
        <v>45</v>
      </c>
      <c r="E114" s="30">
        <f>SUM(Apr!E114,May!E114,Jun!E114)</f>
        <v>29</v>
      </c>
      <c r="F114" s="31">
        <f t="shared" si="4"/>
        <v>74</v>
      </c>
      <c r="G114" s="32">
        <f t="shared" si="5"/>
        <v>15.84582441</v>
      </c>
      <c r="H114" s="35">
        <v>86.0</v>
      </c>
      <c r="I114" s="30">
        <f>SUM(Apr!I114,May!I114,Jun!I114)</f>
        <v>0</v>
      </c>
      <c r="J114" s="30">
        <f>SUM(Apr!J114,May!J114,Jun!J114)</f>
        <v>0</v>
      </c>
      <c r="K114" s="33">
        <f t="shared" si="7"/>
        <v>0</v>
      </c>
      <c r="L114" s="32">
        <f t="shared" si="8"/>
        <v>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f>SUM(Apr!D115,May!D115,Jun!D115)</f>
        <v>25</v>
      </c>
      <c r="E115" s="30">
        <f>SUM(Apr!E115,May!E115,Jun!E115)</f>
        <v>17</v>
      </c>
      <c r="F115" s="31">
        <f t="shared" si="4"/>
        <v>42</v>
      </c>
      <c r="G115" s="32">
        <f t="shared" si="5"/>
        <v>22.22222222</v>
      </c>
      <c r="H115" s="30">
        <v>-11.0</v>
      </c>
      <c r="I115" s="30">
        <f>SUM(Apr!I115,May!I115,Jun!I115)</f>
        <v>0</v>
      </c>
      <c r="J115" s="30">
        <f>SUM(Apr!J115,May!J115,Jun!J115)</f>
        <v>0</v>
      </c>
      <c r="K115" s="33">
        <f t="shared" si="7"/>
        <v>0</v>
      </c>
      <c r="L115" s="32">
        <f t="shared" si="8"/>
        <v>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f>SUM(Apr!D116,May!D116,Jun!D116)</f>
        <v>73</v>
      </c>
      <c r="E116" s="30">
        <f>SUM(Apr!E116,May!E116,Jun!E116)</f>
        <v>74</v>
      </c>
      <c r="F116" s="31">
        <f t="shared" si="4"/>
        <v>147</v>
      </c>
      <c r="G116" s="32">
        <f t="shared" si="5"/>
        <v>16.81922197</v>
      </c>
      <c r="H116" s="30">
        <v>98.0</v>
      </c>
      <c r="I116" s="30">
        <f>SUM(Apr!I116,May!I116,Jun!I116)</f>
        <v>0</v>
      </c>
      <c r="J116" s="30">
        <f>SUM(Apr!J116,May!J116,Jun!J116)</f>
        <v>0</v>
      </c>
      <c r="K116" s="33">
        <f t="shared" si="7"/>
        <v>0</v>
      </c>
      <c r="L116" s="32">
        <f t="shared" si="8"/>
        <v>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f>SUM(Apr!D117,May!D117,Jun!D117)</f>
        <v>12</v>
      </c>
      <c r="E117" s="30">
        <f>SUM(Apr!E117,May!E117,Jun!E117)</f>
        <v>11</v>
      </c>
      <c r="F117" s="31">
        <f t="shared" si="4"/>
        <v>23</v>
      </c>
      <c r="G117" s="32">
        <f t="shared" si="5"/>
        <v>15.75342466</v>
      </c>
      <c r="H117" s="30">
        <v>33.0</v>
      </c>
      <c r="I117" s="30">
        <f>SUM(Apr!I117,May!I117,Jun!I117)</f>
        <v>0</v>
      </c>
      <c r="J117" s="30">
        <f>SUM(Apr!J117,May!J117,Jun!J117)</f>
        <v>0</v>
      </c>
      <c r="K117" s="33">
        <f t="shared" si="7"/>
        <v>0</v>
      </c>
      <c r="L117" s="32">
        <f t="shared" si="8"/>
        <v>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f>SUM(Apr!D118,May!D118,Jun!D118)</f>
        <v>1</v>
      </c>
      <c r="E118" s="30">
        <f>SUM(Apr!E118,May!E118,Jun!E118)</f>
        <v>1</v>
      </c>
      <c r="F118" s="31">
        <f t="shared" si="4"/>
        <v>2</v>
      </c>
      <c r="G118" s="32">
        <f t="shared" si="5"/>
        <v>6.451612903</v>
      </c>
      <c r="H118" s="30">
        <v>7.0</v>
      </c>
      <c r="I118" s="30">
        <f>SUM(Apr!I118,May!I118,Jun!I118)</f>
        <v>0</v>
      </c>
      <c r="J118" s="30">
        <f>SUM(Apr!J118,May!J118,Jun!J118)</f>
        <v>0</v>
      </c>
      <c r="K118" s="33">
        <f t="shared" si="7"/>
        <v>0</v>
      </c>
      <c r="L118" s="32">
        <f t="shared" si="8"/>
        <v>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f>SUM(Apr!D119,May!D119,Jun!D119)</f>
        <v>24</v>
      </c>
      <c r="E119" s="30">
        <f>SUM(Apr!E119,May!E119,Jun!E119)</f>
        <v>19</v>
      </c>
      <c r="F119" s="31">
        <f t="shared" si="4"/>
        <v>43</v>
      </c>
      <c r="G119" s="32">
        <f t="shared" si="5"/>
        <v>24.02234637</v>
      </c>
      <c r="H119" s="30">
        <v>8.0</v>
      </c>
      <c r="I119" s="30">
        <f>SUM(Apr!I119,May!I119,Jun!I119)</f>
        <v>0</v>
      </c>
      <c r="J119" s="30">
        <f>SUM(Apr!J119,May!J119,Jun!J119)</f>
        <v>0</v>
      </c>
      <c r="K119" s="33">
        <f t="shared" si="7"/>
        <v>0</v>
      </c>
      <c r="L119" s="32">
        <f t="shared" si="8"/>
        <v>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f>SUM(Apr!D120,May!D120,Jun!D120)</f>
        <v>83</v>
      </c>
      <c r="E120" s="30">
        <f>SUM(Apr!E120,May!E120,Jun!E120)</f>
        <v>89</v>
      </c>
      <c r="F120" s="31">
        <f t="shared" si="4"/>
        <v>172</v>
      </c>
      <c r="G120" s="32">
        <f t="shared" si="5"/>
        <v>25.78710645</v>
      </c>
      <c r="H120" s="30">
        <v>-35.0</v>
      </c>
      <c r="I120" s="30">
        <f>SUM(Apr!I120,May!I120,Jun!I120)</f>
        <v>0</v>
      </c>
      <c r="J120" s="30">
        <f>SUM(Apr!J120,May!J120,Jun!J120)</f>
        <v>0</v>
      </c>
      <c r="K120" s="33">
        <f t="shared" si="7"/>
        <v>0</v>
      </c>
      <c r="L120" s="32">
        <f t="shared" si="8"/>
        <v>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f>SUM(Apr!D121,May!D121,Jun!D121)</f>
        <v>7</v>
      </c>
      <c r="E121" s="30">
        <f>SUM(Apr!E121,May!E121,Jun!E121)</f>
        <v>2</v>
      </c>
      <c r="F121" s="31">
        <f t="shared" si="4"/>
        <v>9</v>
      </c>
      <c r="G121" s="32">
        <f t="shared" si="5"/>
        <v>16.07142857</v>
      </c>
      <c r="H121" s="35">
        <v>2.0</v>
      </c>
      <c r="I121" s="30">
        <f>SUM(Apr!I121,May!I121,Jun!I121)</f>
        <v>0</v>
      </c>
      <c r="J121" s="30">
        <f>SUM(Apr!J121,May!J121,Jun!J121)</f>
        <v>0</v>
      </c>
      <c r="K121" s="33">
        <f t="shared" si="7"/>
        <v>0</v>
      </c>
      <c r="L121" s="32">
        <f t="shared" si="8"/>
        <v>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f>SUM(Apr!D122,May!D122,Jun!D122)</f>
        <v>12</v>
      </c>
      <c r="E122" s="30">
        <f>SUM(Apr!E122,May!E122,Jun!E122)</f>
        <v>24</v>
      </c>
      <c r="F122" s="31">
        <f t="shared" si="4"/>
        <v>36</v>
      </c>
      <c r="G122" s="32">
        <f t="shared" si="5"/>
        <v>14.0077821</v>
      </c>
      <c r="H122" s="30">
        <v>39.0</v>
      </c>
      <c r="I122" s="30">
        <f>SUM(Apr!I122,May!I122,Jun!I122)</f>
        <v>0</v>
      </c>
      <c r="J122" s="30">
        <f>SUM(Apr!J122,May!J122,Jun!J122)</f>
        <v>0</v>
      </c>
      <c r="K122" s="33">
        <f t="shared" si="7"/>
        <v>0</v>
      </c>
      <c r="L122" s="32">
        <f t="shared" si="8"/>
        <v>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f>SUM(Apr!D123,May!D123,Jun!D123)</f>
        <v>251</v>
      </c>
      <c r="E123" s="30">
        <f>SUM(Apr!E123,May!E123,Jun!E123)</f>
        <v>248</v>
      </c>
      <c r="F123" s="31">
        <f t="shared" si="4"/>
        <v>499</v>
      </c>
      <c r="G123" s="32">
        <f t="shared" si="5"/>
        <v>25.39440204</v>
      </c>
      <c r="H123" s="30">
        <v>59.0</v>
      </c>
      <c r="I123" s="30">
        <f>SUM(Apr!I123,May!I123,Jun!I123)</f>
        <v>0</v>
      </c>
      <c r="J123" s="30">
        <f>SUM(Apr!J123,May!J123,Jun!J123)</f>
        <v>0</v>
      </c>
      <c r="K123" s="33">
        <f t="shared" si="7"/>
        <v>0</v>
      </c>
      <c r="L123" s="32">
        <f t="shared" si="8"/>
        <v>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f>SUM(Apr!D124,May!D124,Jun!D124)</f>
        <v>27</v>
      </c>
      <c r="E124" s="30">
        <f>SUM(Apr!E124,May!E124,Jun!E124)</f>
        <v>29</v>
      </c>
      <c r="F124" s="31">
        <f t="shared" si="4"/>
        <v>56</v>
      </c>
      <c r="G124" s="32">
        <f t="shared" si="5"/>
        <v>18.06451613</v>
      </c>
      <c r="H124" s="30">
        <v>33.0</v>
      </c>
      <c r="I124" s="30">
        <f>SUM(Apr!I124,May!I124,Jun!I124)</f>
        <v>0</v>
      </c>
      <c r="J124" s="30">
        <f>SUM(Apr!J124,May!J124,Jun!J124)</f>
        <v>0</v>
      </c>
      <c r="K124" s="33">
        <f t="shared" si="7"/>
        <v>0</v>
      </c>
      <c r="L124" s="32">
        <f t="shared" si="8"/>
        <v>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f>SUM(Apr!D125,May!D125,Jun!D125)</f>
        <v>23</v>
      </c>
      <c r="E125" s="30">
        <f>SUM(Apr!E125,May!E125,Jun!E125)</f>
        <v>21</v>
      </c>
      <c r="F125" s="31">
        <f t="shared" si="4"/>
        <v>44</v>
      </c>
      <c r="G125" s="32">
        <f t="shared" si="5"/>
        <v>17.81376518</v>
      </c>
      <c r="H125" s="30">
        <v>12.0</v>
      </c>
      <c r="I125" s="30">
        <f>SUM(Apr!I125,May!I125,Jun!I125)</f>
        <v>0</v>
      </c>
      <c r="J125" s="30">
        <f>SUM(Apr!J125,May!J125,Jun!J125)</f>
        <v>0</v>
      </c>
      <c r="K125" s="33">
        <f t="shared" si="7"/>
        <v>0</v>
      </c>
      <c r="L125" s="32">
        <f t="shared" si="8"/>
        <v>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f>SUM(Apr!D126,May!D126,Jun!D126)</f>
        <v>30</v>
      </c>
      <c r="E126" s="30">
        <f>SUM(Apr!E126,May!E126,Jun!E126)</f>
        <v>27</v>
      </c>
      <c r="F126" s="31">
        <f t="shared" si="4"/>
        <v>57</v>
      </c>
      <c r="G126" s="32">
        <f t="shared" si="5"/>
        <v>13.25581395</v>
      </c>
      <c r="H126" s="30">
        <v>65.0</v>
      </c>
      <c r="I126" s="30">
        <f>SUM(Apr!I126,May!I126,Jun!I126)</f>
        <v>0</v>
      </c>
      <c r="J126" s="30">
        <f>SUM(Apr!J126,May!J126,Jun!J126)</f>
        <v>0</v>
      </c>
      <c r="K126" s="33">
        <f t="shared" si="7"/>
        <v>0</v>
      </c>
      <c r="L126" s="32">
        <f t="shared" si="8"/>
        <v>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f>SUM(Apr!D127,May!D127,Jun!D127)</f>
        <v>21</v>
      </c>
      <c r="E127" s="30">
        <f>SUM(Apr!E127,May!E127,Jun!E127)</f>
        <v>26</v>
      </c>
      <c r="F127" s="31">
        <f t="shared" si="4"/>
        <v>47</v>
      </c>
      <c r="G127" s="32">
        <f t="shared" si="5"/>
        <v>13.74269006</v>
      </c>
      <c r="H127" s="35">
        <v>54.0</v>
      </c>
      <c r="I127" s="30">
        <f>SUM(Apr!I127,May!I127,Jun!I127)</f>
        <v>0</v>
      </c>
      <c r="J127" s="30">
        <f>SUM(Apr!J127,May!J127,Jun!J127)</f>
        <v>0</v>
      </c>
      <c r="K127" s="33">
        <f t="shared" si="7"/>
        <v>0</v>
      </c>
      <c r="L127" s="32">
        <f t="shared" si="8"/>
        <v>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f>SUM(Apr!D128,May!D128,Jun!D128)</f>
        <v>37</v>
      </c>
      <c r="E128" s="30">
        <f>SUM(Apr!E128,May!E128,Jun!E128)</f>
        <v>55</v>
      </c>
      <c r="F128" s="31">
        <f t="shared" si="4"/>
        <v>92</v>
      </c>
      <c r="G128" s="32">
        <f t="shared" si="5"/>
        <v>21.10091743</v>
      </c>
      <c r="H128" s="30">
        <v>28.0</v>
      </c>
      <c r="I128" s="30">
        <f>SUM(Apr!I128,May!I128,Jun!I128)</f>
        <v>0</v>
      </c>
      <c r="J128" s="30">
        <f>SUM(Apr!J128,May!J128,Jun!J128)</f>
        <v>0</v>
      </c>
      <c r="K128" s="33">
        <f t="shared" si="7"/>
        <v>0</v>
      </c>
      <c r="L128" s="32">
        <f t="shared" si="8"/>
        <v>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f>SUM(Apr!D129,May!D129,Jun!D129)</f>
        <v>48</v>
      </c>
      <c r="E129" s="30">
        <f>SUM(Apr!E129,May!E129,Jun!E129)</f>
        <v>41</v>
      </c>
      <c r="F129" s="31">
        <f t="shared" si="4"/>
        <v>89</v>
      </c>
      <c r="G129" s="32">
        <f t="shared" si="5"/>
        <v>22.08436725</v>
      </c>
      <c r="H129" s="30">
        <v>15.0</v>
      </c>
      <c r="I129" s="30">
        <f>SUM(Apr!I129,May!I129,Jun!I129)</f>
        <v>0</v>
      </c>
      <c r="J129" s="30">
        <f>SUM(Apr!J129,May!J129,Jun!J129)</f>
        <v>0</v>
      </c>
      <c r="K129" s="33">
        <f t="shared" si="7"/>
        <v>0</v>
      </c>
      <c r="L129" s="32">
        <f t="shared" si="8"/>
        <v>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f>SUM(Apr!D130,May!D130,Jun!D130)</f>
        <v>24</v>
      </c>
      <c r="E130" s="30">
        <f>SUM(Apr!E130,May!E130,Jun!E130)</f>
        <v>16</v>
      </c>
      <c r="F130" s="31">
        <f t="shared" si="4"/>
        <v>40</v>
      </c>
      <c r="G130" s="32">
        <f t="shared" si="5"/>
        <v>16.59751037</v>
      </c>
      <c r="H130" s="30">
        <v>-7.0</v>
      </c>
      <c r="I130" s="30">
        <f>SUM(Apr!I130,May!I130,Jun!I130)</f>
        <v>0</v>
      </c>
      <c r="J130" s="30">
        <f>SUM(Apr!J130,May!J130,Jun!J130)</f>
        <v>0</v>
      </c>
      <c r="K130" s="33">
        <f t="shared" si="7"/>
        <v>0</v>
      </c>
      <c r="L130" s="32">
        <f t="shared" si="8"/>
        <v>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f>SUM(Apr!D131,May!D131,Jun!D131)</f>
        <v>53</v>
      </c>
      <c r="E131" s="30">
        <f>SUM(Apr!E131,May!E131,Jun!E131)</f>
        <v>47</v>
      </c>
      <c r="F131" s="31">
        <f t="shared" si="4"/>
        <v>100</v>
      </c>
      <c r="G131" s="32">
        <f t="shared" si="5"/>
        <v>15.64945227</v>
      </c>
      <c r="H131" s="30">
        <v>168.0</v>
      </c>
      <c r="I131" s="30">
        <f>SUM(Apr!I131,May!I131,Jun!I131)</f>
        <v>0</v>
      </c>
      <c r="J131" s="30">
        <f>SUM(Apr!J131,May!J131,Jun!J131)</f>
        <v>0</v>
      </c>
      <c r="K131" s="33">
        <f t="shared" si="7"/>
        <v>0</v>
      </c>
      <c r="L131" s="32">
        <f t="shared" si="8"/>
        <v>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f>SUM(Apr!D132,May!D132,Jun!D132)</f>
        <v>37</v>
      </c>
      <c r="E132" s="30">
        <f>SUM(Apr!E132,May!E132,Jun!E132)</f>
        <v>38</v>
      </c>
      <c r="F132" s="31">
        <f t="shared" si="4"/>
        <v>75</v>
      </c>
      <c r="G132" s="32">
        <f t="shared" si="5"/>
        <v>22.12389381</v>
      </c>
      <c r="H132" s="30">
        <v>15.0</v>
      </c>
      <c r="I132" s="30">
        <f>SUM(Apr!I132,May!I132,Jun!I132)</f>
        <v>0</v>
      </c>
      <c r="J132" s="30">
        <f>SUM(Apr!J132,May!J132,Jun!J132)</f>
        <v>0</v>
      </c>
      <c r="K132" s="33">
        <f t="shared" si="7"/>
        <v>0</v>
      </c>
      <c r="L132" s="32">
        <f t="shared" si="8"/>
        <v>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f>SUM(Apr!D133,May!D133,Jun!D133)</f>
        <v>48</v>
      </c>
      <c r="E133" s="30">
        <f>SUM(Apr!E133,May!E133,Jun!E133)</f>
        <v>47</v>
      </c>
      <c r="F133" s="31">
        <f t="shared" si="4"/>
        <v>95</v>
      </c>
      <c r="G133" s="32">
        <f t="shared" si="5"/>
        <v>26.31578947</v>
      </c>
      <c r="H133" s="30">
        <v>-14.0</v>
      </c>
      <c r="I133" s="30">
        <f>SUM(Apr!I133,May!I133,Jun!I133)</f>
        <v>0</v>
      </c>
      <c r="J133" s="30">
        <f>SUM(Apr!J133,May!J133,Jun!J133)</f>
        <v>0</v>
      </c>
      <c r="K133" s="33">
        <f t="shared" si="7"/>
        <v>0</v>
      </c>
      <c r="L133" s="32">
        <f t="shared" si="8"/>
        <v>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f>SUM(Apr!D134,May!D134,Jun!D134)</f>
        <v>38</v>
      </c>
      <c r="E134" s="30">
        <f>SUM(Apr!E134,May!E134,Jun!E134)</f>
        <v>47</v>
      </c>
      <c r="F134" s="31">
        <f t="shared" si="4"/>
        <v>85</v>
      </c>
      <c r="G134" s="32">
        <f t="shared" si="5"/>
        <v>17.70833333</v>
      </c>
      <c r="H134" s="35">
        <v>71.0</v>
      </c>
      <c r="I134" s="30">
        <f>SUM(Apr!I134,May!I134,Jun!I134)</f>
        <v>0</v>
      </c>
      <c r="J134" s="30">
        <f>SUM(Apr!J134,May!J134,Jun!J134)</f>
        <v>0</v>
      </c>
      <c r="K134" s="33">
        <f t="shared" si="7"/>
        <v>0</v>
      </c>
      <c r="L134" s="32">
        <f t="shared" si="8"/>
        <v>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f t="shared" ref="D135:E135" si="27">SUM(D136:D169)</f>
        <v>1127</v>
      </c>
      <c r="E135" s="40">
        <f t="shared" si="27"/>
        <v>1042</v>
      </c>
      <c r="F135" s="41">
        <f t="shared" si="4"/>
        <v>2169</v>
      </c>
      <c r="G135" s="42">
        <f t="shared" si="5"/>
        <v>20.35472973</v>
      </c>
      <c r="H135" s="40">
        <v>-229.0</v>
      </c>
      <c r="I135" s="40">
        <f t="shared" ref="I135:J135" si="28">SUM(I136:I169)</f>
        <v>0</v>
      </c>
      <c r="J135" s="40">
        <f t="shared" si="28"/>
        <v>2</v>
      </c>
      <c r="K135" s="43">
        <f t="shared" si="7"/>
        <v>2</v>
      </c>
      <c r="L135" s="42">
        <f t="shared" si="8"/>
        <v>-0.8733624454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f>SUM(Apr!D136,May!D136,Jun!D136)</f>
        <v>11</v>
      </c>
      <c r="E136" s="30">
        <f>SUM(Apr!E136,May!E136,Jun!E136)</f>
        <v>8</v>
      </c>
      <c r="F136" s="31">
        <f t="shared" si="4"/>
        <v>19</v>
      </c>
      <c r="G136" s="32">
        <f t="shared" si="5"/>
        <v>20</v>
      </c>
      <c r="H136" s="30">
        <v>-1.0</v>
      </c>
      <c r="I136" s="30">
        <f>SUM(Apr!I136,May!I136,Jun!I136)</f>
        <v>0</v>
      </c>
      <c r="J136" s="30">
        <f>SUM(Apr!J136,May!J136,Jun!J136)</f>
        <v>0</v>
      </c>
      <c r="K136" s="33">
        <f t="shared" si="7"/>
        <v>0</v>
      </c>
      <c r="L136" s="32">
        <f t="shared" si="8"/>
        <v>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f>SUM(Apr!D137,May!D137,Jun!D137)</f>
        <v>15</v>
      </c>
      <c r="E137" s="30">
        <f>SUM(Apr!E137,May!E137,Jun!E137)</f>
        <v>14</v>
      </c>
      <c r="F137" s="31">
        <f t="shared" si="4"/>
        <v>29</v>
      </c>
      <c r="G137" s="32">
        <f t="shared" si="5"/>
        <v>22.83464567</v>
      </c>
      <c r="H137" s="30">
        <v>27.0</v>
      </c>
      <c r="I137" s="30">
        <f>SUM(Apr!I137,May!I137,Jun!I137)</f>
        <v>0</v>
      </c>
      <c r="J137" s="30">
        <f>SUM(Apr!J137,May!J137,Jun!J137)</f>
        <v>0</v>
      </c>
      <c r="K137" s="33">
        <f t="shared" si="7"/>
        <v>0</v>
      </c>
      <c r="L137" s="32">
        <f t="shared" si="8"/>
        <v>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f>SUM(Apr!D138,May!D138,Jun!D138)</f>
        <v>76</v>
      </c>
      <c r="E138" s="30">
        <f>SUM(Apr!E138,May!E138,Jun!E138)</f>
        <v>96</v>
      </c>
      <c r="F138" s="31">
        <f t="shared" si="4"/>
        <v>172</v>
      </c>
      <c r="G138" s="32">
        <f t="shared" si="5"/>
        <v>28.52404643</v>
      </c>
      <c r="H138" s="30">
        <v>-144.0</v>
      </c>
      <c r="I138" s="30">
        <f>SUM(Apr!I138,May!I138,Jun!I138)</f>
        <v>0</v>
      </c>
      <c r="J138" s="30">
        <f>SUM(Apr!J138,May!J138,Jun!J138)</f>
        <v>0</v>
      </c>
      <c r="K138" s="33">
        <f t="shared" si="7"/>
        <v>0</v>
      </c>
      <c r="L138" s="32">
        <f t="shared" si="8"/>
        <v>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f>SUM(Apr!D139,May!D139,Jun!D139)</f>
        <v>19</v>
      </c>
      <c r="E139" s="30">
        <f>SUM(Apr!E139,May!E139,Jun!E139)</f>
        <v>8</v>
      </c>
      <c r="F139" s="31">
        <f t="shared" si="4"/>
        <v>27</v>
      </c>
      <c r="G139" s="32">
        <f t="shared" si="5"/>
        <v>14.75409836</v>
      </c>
      <c r="H139" s="30">
        <v>7.0</v>
      </c>
      <c r="I139" s="30">
        <f>SUM(Apr!I139,May!I139,Jun!I139)</f>
        <v>0</v>
      </c>
      <c r="J139" s="30">
        <f>SUM(Apr!J139,May!J139,Jun!J139)</f>
        <v>1</v>
      </c>
      <c r="K139" s="33">
        <f t="shared" si="7"/>
        <v>1</v>
      </c>
      <c r="L139" s="32">
        <f t="shared" si="8"/>
        <v>14.28571429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f>SUM(Apr!D140,May!D140,Jun!D140)</f>
        <v>57</v>
      </c>
      <c r="E140" s="30">
        <f>SUM(Apr!E140,May!E140,Jun!E140)</f>
        <v>57</v>
      </c>
      <c r="F140" s="31">
        <f t="shared" si="4"/>
        <v>114</v>
      </c>
      <c r="G140" s="32">
        <f t="shared" si="5"/>
        <v>17.84037559</v>
      </c>
      <c r="H140" s="30">
        <v>155.0</v>
      </c>
      <c r="I140" s="30">
        <f>SUM(Apr!I140,May!I140,Jun!I140)</f>
        <v>0</v>
      </c>
      <c r="J140" s="30">
        <f>SUM(Apr!J140,May!J140,Jun!J140)</f>
        <v>0</v>
      </c>
      <c r="K140" s="33">
        <f t="shared" si="7"/>
        <v>0</v>
      </c>
      <c r="L140" s="32">
        <f t="shared" si="8"/>
        <v>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f>SUM(Apr!D141,May!D141,Jun!D141)</f>
        <v>79</v>
      </c>
      <c r="E141" s="30">
        <f>SUM(Apr!E141,May!E141,Jun!E141)</f>
        <v>79</v>
      </c>
      <c r="F141" s="31">
        <f t="shared" si="4"/>
        <v>158</v>
      </c>
      <c r="G141" s="32">
        <f t="shared" si="5"/>
        <v>14.52205882</v>
      </c>
      <c r="H141" s="30">
        <v>-135.0</v>
      </c>
      <c r="I141" s="30">
        <f>SUM(Apr!I141,May!I141,Jun!I141)</f>
        <v>0</v>
      </c>
      <c r="J141" s="30">
        <f>SUM(Apr!J141,May!J141,Jun!J141)</f>
        <v>0</v>
      </c>
      <c r="K141" s="33">
        <f t="shared" si="7"/>
        <v>0</v>
      </c>
      <c r="L141" s="32">
        <f t="shared" si="8"/>
        <v>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f>SUM(Apr!D142,May!D142,Jun!D142)</f>
        <v>33</v>
      </c>
      <c r="E142" s="30">
        <f>SUM(Apr!E142,May!E142,Jun!E142)</f>
        <v>30</v>
      </c>
      <c r="F142" s="31">
        <f t="shared" si="4"/>
        <v>63</v>
      </c>
      <c r="G142" s="32">
        <f t="shared" si="5"/>
        <v>20.58823529</v>
      </c>
      <c r="H142" s="35">
        <v>-68.0</v>
      </c>
      <c r="I142" s="30">
        <f>SUM(Apr!I142,May!I142,Jun!I142)</f>
        <v>0</v>
      </c>
      <c r="J142" s="30">
        <f>SUM(Apr!J142,May!J142,Jun!J142)</f>
        <v>0</v>
      </c>
      <c r="K142" s="33">
        <f t="shared" si="7"/>
        <v>0</v>
      </c>
      <c r="L142" s="32">
        <f t="shared" si="8"/>
        <v>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f>SUM(Apr!D143,May!D143,Jun!D143)</f>
        <v>29</v>
      </c>
      <c r="E143" s="30">
        <f>SUM(Apr!E143,May!E143,Jun!E143)</f>
        <v>31</v>
      </c>
      <c r="F143" s="31">
        <f t="shared" si="4"/>
        <v>60</v>
      </c>
      <c r="G143" s="32">
        <f t="shared" si="5"/>
        <v>17.75147929</v>
      </c>
      <c r="H143" s="30">
        <v>41.0</v>
      </c>
      <c r="I143" s="30">
        <f>SUM(Apr!I143,May!I143,Jun!I143)</f>
        <v>0</v>
      </c>
      <c r="J143" s="30">
        <f>SUM(Apr!J143,May!J143,Jun!J143)</f>
        <v>0</v>
      </c>
      <c r="K143" s="33">
        <f t="shared" si="7"/>
        <v>0</v>
      </c>
      <c r="L143" s="32">
        <f t="shared" si="8"/>
        <v>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f>SUM(Apr!D144,May!D144,Jun!D144)</f>
        <v>10</v>
      </c>
      <c r="E144" s="30">
        <f>SUM(Apr!E144,May!E144,Jun!E144)</f>
        <v>16</v>
      </c>
      <c r="F144" s="31">
        <f t="shared" si="4"/>
        <v>26</v>
      </c>
      <c r="G144" s="32">
        <f t="shared" si="5"/>
        <v>21.66666667</v>
      </c>
      <c r="H144" s="30">
        <v>19.0</v>
      </c>
      <c r="I144" s="30">
        <f>SUM(Apr!I144,May!I144,Jun!I144)</f>
        <v>0</v>
      </c>
      <c r="J144" s="30">
        <f>SUM(Apr!J144,May!J144,Jun!J144)</f>
        <v>0</v>
      </c>
      <c r="K144" s="33">
        <f t="shared" si="7"/>
        <v>0</v>
      </c>
      <c r="L144" s="32">
        <f t="shared" si="8"/>
        <v>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f>SUM(Apr!D145,May!D145,Jun!D145)</f>
        <v>4</v>
      </c>
      <c r="E145" s="30">
        <f>SUM(Apr!E145,May!E145,Jun!E145)</f>
        <v>5</v>
      </c>
      <c r="F145" s="31">
        <f t="shared" si="4"/>
        <v>9</v>
      </c>
      <c r="G145" s="32">
        <f t="shared" si="5"/>
        <v>13.63636364</v>
      </c>
      <c r="H145" s="30">
        <v>9.0</v>
      </c>
      <c r="I145" s="30">
        <f>SUM(Apr!I145,May!I145,Jun!I145)</f>
        <v>0</v>
      </c>
      <c r="J145" s="30">
        <f>SUM(Apr!J145,May!J145,Jun!J145)</f>
        <v>0</v>
      </c>
      <c r="K145" s="33">
        <f t="shared" si="7"/>
        <v>0</v>
      </c>
      <c r="L145" s="32">
        <f t="shared" si="8"/>
        <v>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f>SUM(Apr!D146,May!D146,Jun!D146)</f>
        <v>3</v>
      </c>
      <c r="E146" s="30">
        <f>SUM(Apr!E146,May!E146,Jun!E146)</f>
        <v>5</v>
      </c>
      <c r="F146" s="31">
        <f t="shared" si="4"/>
        <v>8</v>
      </c>
      <c r="G146" s="32">
        <f t="shared" si="5"/>
        <v>13.55932203</v>
      </c>
      <c r="H146" s="30">
        <v>8.0</v>
      </c>
      <c r="I146" s="30">
        <f>SUM(Apr!I146,May!I146,Jun!I146)</f>
        <v>0</v>
      </c>
      <c r="J146" s="30">
        <f>SUM(Apr!J146,May!J146,Jun!J146)</f>
        <v>0</v>
      </c>
      <c r="K146" s="33">
        <f t="shared" si="7"/>
        <v>0</v>
      </c>
      <c r="L146" s="32">
        <f t="shared" si="8"/>
        <v>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f>SUM(Apr!D147,May!D147,Jun!D147)</f>
        <v>55</v>
      </c>
      <c r="E147" s="30">
        <f>SUM(Apr!E147,May!E147,Jun!E147)</f>
        <v>56</v>
      </c>
      <c r="F147" s="31">
        <f t="shared" si="4"/>
        <v>111</v>
      </c>
      <c r="G147" s="32">
        <f t="shared" si="5"/>
        <v>22.83950617</v>
      </c>
      <c r="H147" s="45">
        <v>-48.0</v>
      </c>
      <c r="I147" s="30">
        <f>SUM(Apr!I147,May!I147,Jun!I147)</f>
        <v>0</v>
      </c>
      <c r="J147" s="30">
        <f>SUM(Apr!J147,May!J147,Jun!J147)</f>
        <v>0</v>
      </c>
      <c r="K147" s="33">
        <f t="shared" si="7"/>
        <v>0</v>
      </c>
      <c r="L147" s="32">
        <f t="shared" si="8"/>
        <v>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f>SUM(Apr!D148,May!D148,Jun!D148)</f>
        <v>11</v>
      </c>
      <c r="E148" s="30">
        <f>SUM(Apr!E148,May!E148,Jun!E148)</f>
        <v>6</v>
      </c>
      <c r="F148" s="31">
        <f t="shared" si="4"/>
        <v>17</v>
      </c>
      <c r="G148" s="32">
        <f t="shared" si="5"/>
        <v>22.07792208</v>
      </c>
      <c r="H148" s="45">
        <v>22.0</v>
      </c>
      <c r="I148" s="30">
        <f>SUM(Apr!I148,May!I148,Jun!I148)</f>
        <v>0</v>
      </c>
      <c r="J148" s="30">
        <f>SUM(Apr!J148,May!J148,Jun!J148)</f>
        <v>0</v>
      </c>
      <c r="K148" s="33">
        <f t="shared" si="7"/>
        <v>0</v>
      </c>
      <c r="L148" s="32">
        <f t="shared" si="8"/>
        <v>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f>SUM(Apr!D149,May!D149,Jun!D149)</f>
        <v>92</v>
      </c>
      <c r="E149" s="30">
        <f>SUM(Apr!E149,May!E149,Jun!E149)</f>
        <v>92</v>
      </c>
      <c r="F149" s="31">
        <f t="shared" si="4"/>
        <v>184</v>
      </c>
      <c r="G149" s="32">
        <f t="shared" si="5"/>
        <v>25.44951591</v>
      </c>
      <c r="H149" s="45">
        <v>-86.0</v>
      </c>
      <c r="I149" s="30">
        <f>SUM(Apr!I149,May!I149,Jun!I149)</f>
        <v>0</v>
      </c>
      <c r="J149" s="30">
        <f>SUM(Apr!J149,May!J149,Jun!J149)</f>
        <v>0</v>
      </c>
      <c r="K149" s="33">
        <f t="shared" si="7"/>
        <v>0</v>
      </c>
      <c r="L149" s="32">
        <f t="shared" si="8"/>
        <v>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f>SUM(Apr!D150,May!D150,Jun!D150)</f>
        <v>14</v>
      </c>
      <c r="E150" s="30">
        <f>SUM(Apr!E150,May!E150,Jun!E150)</f>
        <v>14</v>
      </c>
      <c r="F150" s="31">
        <f t="shared" si="4"/>
        <v>28</v>
      </c>
      <c r="G150" s="32">
        <f t="shared" si="5"/>
        <v>23.14049587</v>
      </c>
      <c r="H150" s="45">
        <v>-16.0</v>
      </c>
      <c r="I150" s="30">
        <f>SUM(Apr!I150,May!I150,Jun!I150)</f>
        <v>0</v>
      </c>
      <c r="J150" s="30">
        <f>SUM(Apr!J150,May!J150,Jun!J150)</f>
        <v>0</v>
      </c>
      <c r="K150" s="33">
        <f t="shared" si="7"/>
        <v>0</v>
      </c>
      <c r="L150" s="32">
        <f t="shared" si="8"/>
        <v>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f>SUM(Apr!D151,May!D151,Jun!D151)</f>
        <v>15</v>
      </c>
      <c r="E151" s="30">
        <f>SUM(Apr!E151,May!E151,Jun!E151)</f>
        <v>11</v>
      </c>
      <c r="F151" s="31">
        <f t="shared" si="4"/>
        <v>26</v>
      </c>
      <c r="G151" s="32">
        <f t="shared" si="5"/>
        <v>22.22222222</v>
      </c>
      <c r="H151" s="45">
        <v>-3.0</v>
      </c>
      <c r="I151" s="30">
        <f>SUM(Apr!I151,May!I151,Jun!I151)</f>
        <v>0</v>
      </c>
      <c r="J151" s="30">
        <f>SUM(Apr!J151,May!J151,Jun!J151)</f>
        <v>0</v>
      </c>
      <c r="K151" s="33">
        <f t="shared" si="7"/>
        <v>0</v>
      </c>
      <c r="L151" s="32">
        <f t="shared" si="8"/>
        <v>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f>SUM(Apr!D152,May!D152,Jun!D152)</f>
        <v>4</v>
      </c>
      <c r="E152" s="30">
        <f>SUM(Apr!E152,May!E152,Jun!E152)</f>
        <v>5</v>
      </c>
      <c r="F152" s="31">
        <f t="shared" si="4"/>
        <v>9</v>
      </c>
      <c r="G152" s="32">
        <f t="shared" si="5"/>
        <v>10.97560976</v>
      </c>
      <c r="H152" s="45">
        <v>-14.0</v>
      </c>
      <c r="I152" s="30">
        <f>SUM(Apr!I152,May!I152,Jun!I152)</f>
        <v>0</v>
      </c>
      <c r="J152" s="30">
        <f>SUM(Apr!J152,May!J152,Jun!J152)</f>
        <v>0</v>
      </c>
      <c r="K152" s="33">
        <f t="shared" si="7"/>
        <v>0</v>
      </c>
      <c r="L152" s="32">
        <f t="shared" si="8"/>
        <v>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f>SUM(Apr!D153,May!D153,Jun!D153)</f>
        <v>12</v>
      </c>
      <c r="E153" s="30">
        <f>SUM(Apr!E153,May!E153,Jun!E153)</f>
        <v>13</v>
      </c>
      <c r="F153" s="31">
        <f t="shared" si="4"/>
        <v>25</v>
      </c>
      <c r="G153" s="32">
        <f t="shared" si="5"/>
        <v>22.72727273</v>
      </c>
      <c r="H153" s="46">
        <v>22.0</v>
      </c>
      <c r="I153" s="30">
        <f>SUM(Apr!I153,May!I153,Jun!I153)</f>
        <v>0</v>
      </c>
      <c r="J153" s="30">
        <f>SUM(Apr!J153,May!J153,Jun!J153)</f>
        <v>0</v>
      </c>
      <c r="K153" s="33">
        <f t="shared" si="7"/>
        <v>0</v>
      </c>
      <c r="L153" s="32">
        <f t="shared" si="8"/>
        <v>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f>SUM(Apr!D154,May!D154,Jun!D154)</f>
        <v>16</v>
      </c>
      <c r="E154" s="30">
        <f>SUM(Apr!E154,May!E154,Jun!E154)</f>
        <v>11</v>
      </c>
      <c r="F154" s="31">
        <f t="shared" si="4"/>
        <v>27</v>
      </c>
      <c r="G154" s="32">
        <f t="shared" si="5"/>
        <v>21.6</v>
      </c>
      <c r="H154" s="46">
        <v>25.0</v>
      </c>
      <c r="I154" s="30">
        <f>SUM(Apr!I154,May!I154,Jun!I154)</f>
        <v>0</v>
      </c>
      <c r="J154" s="30">
        <f>SUM(Apr!J154,May!J154,Jun!J154)</f>
        <v>0</v>
      </c>
      <c r="K154" s="33">
        <f t="shared" si="7"/>
        <v>0</v>
      </c>
      <c r="L154" s="32">
        <f t="shared" si="8"/>
        <v>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f>SUM(Apr!D155,May!D155,Jun!D155)</f>
        <v>35</v>
      </c>
      <c r="E155" s="30">
        <f>SUM(Apr!E155,May!E155,Jun!E155)</f>
        <v>31</v>
      </c>
      <c r="F155" s="31">
        <f t="shared" si="4"/>
        <v>66</v>
      </c>
      <c r="G155" s="32">
        <f t="shared" si="5"/>
        <v>18.53932584</v>
      </c>
      <c r="H155" s="46">
        <v>18.0</v>
      </c>
      <c r="I155" s="30">
        <f>SUM(Apr!I155,May!I155,Jun!I155)</f>
        <v>0</v>
      </c>
      <c r="J155" s="30">
        <f>SUM(Apr!J155,May!J155,Jun!J155)</f>
        <v>0</v>
      </c>
      <c r="K155" s="33">
        <f t="shared" si="7"/>
        <v>0</v>
      </c>
      <c r="L155" s="32">
        <f t="shared" si="8"/>
        <v>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f>SUM(Apr!D156,May!D156,Jun!D156)</f>
        <v>20</v>
      </c>
      <c r="E156" s="30">
        <f>SUM(Apr!E156,May!E156,Jun!E156)</f>
        <v>13</v>
      </c>
      <c r="F156" s="31">
        <f t="shared" si="4"/>
        <v>33</v>
      </c>
      <c r="G156" s="32">
        <f t="shared" si="5"/>
        <v>14.73214286</v>
      </c>
      <c r="H156" s="46">
        <v>38.0</v>
      </c>
      <c r="I156" s="30">
        <f>SUM(Apr!I156,May!I156,Jun!I156)</f>
        <v>0</v>
      </c>
      <c r="J156" s="30">
        <f>SUM(Apr!J156,May!J156,Jun!J156)</f>
        <v>0</v>
      </c>
      <c r="K156" s="33">
        <f t="shared" si="7"/>
        <v>0</v>
      </c>
      <c r="L156" s="32">
        <f t="shared" si="8"/>
        <v>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f>SUM(Apr!D157,May!D157,Jun!D157)</f>
        <v>24</v>
      </c>
      <c r="E157" s="30">
        <f>SUM(Apr!E157,May!E157,Jun!E157)</f>
        <v>19</v>
      </c>
      <c r="F157" s="31">
        <f t="shared" si="4"/>
        <v>43</v>
      </c>
      <c r="G157" s="32">
        <f t="shared" si="5"/>
        <v>22.39583333</v>
      </c>
      <c r="H157" s="46">
        <v>-7.0</v>
      </c>
      <c r="I157" s="30">
        <f>SUM(Apr!I157,May!I157,Jun!I157)</f>
        <v>0</v>
      </c>
      <c r="J157" s="30">
        <f>SUM(Apr!J157,May!J157,Jun!J157)</f>
        <v>0</v>
      </c>
      <c r="K157" s="33">
        <f t="shared" si="7"/>
        <v>0</v>
      </c>
      <c r="L157" s="32">
        <f t="shared" si="8"/>
        <v>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f>SUM(Apr!D158,May!D158,Jun!D158)</f>
        <v>59</v>
      </c>
      <c r="E158" s="30">
        <f>SUM(Apr!E158,May!E158,Jun!E158)</f>
        <v>43</v>
      </c>
      <c r="F158" s="31">
        <f t="shared" si="4"/>
        <v>102</v>
      </c>
      <c r="G158" s="32">
        <f t="shared" si="5"/>
        <v>43.40425532</v>
      </c>
      <c r="H158" s="46">
        <v>-11.0</v>
      </c>
      <c r="I158" s="30">
        <f>SUM(Apr!I158,May!I158,Jun!I158)</f>
        <v>0</v>
      </c>
      <c r="J158" s="30">
        <f>SUM(Apr!J158,May!J158,Jun!J158)</f>
        <v>0</v>
      </c>
      <c r="K158" s="33">
        <f t="shared" si="7"/>
        <v>0</v>
      </c>
      <c r="L158" s="32">
        <f t="shared" si="8"/>
        <v>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f>SUM(Apr!D159,May!D159,Jun!D159)</f>
        <v>44</v>
      </c>
      <c r="E159" s="30">
        <f>SUM(Apr!E159,May!E159,Jun!E159)</f>
        <v>56</v>
      </c>
      <c r="F159" s="31">
        <f t="shared" si="4"/>
        <v>100</v>
      </c>
      <c r="G159" s="32">
        <f t="shared" si="5"/>
        <v>16.80672269</v>
      </c>
      <c r="H159" s="46">
        <v>30.0</v>
      </c>
      <c r="I159" s="30">
        <f>SUM(Apr!I159,May!I159,Jun!I159)</f>
        <v>0</v>
      </c>
      <c r="J159" s="30">
        <f>SUM(Apr!J159,May!J159,Jun!J159)</f>
        <v>0</v>
      </c>
      <c r="K159" s="33">
        <f t="shared" si="7"/>
        <v>0</v>
      </c>
      <c r="L159" s="32">
        <f t="shared" si="8"/>
        <v>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f>SUM(Apr!D160,May!D160,Jun!D160)</f>
        <v>52</v>
      </c>
      <c r="E160" s="30">
        <f>SUM(Apr!E160,May!E160,Jun!E160)</f>
        <v>53</v>
      </c>
      <c r="F160" s="31">
        <f t="shared" si="4"/>
        <v>105</v>
      </c>
      <c r="G160" s="32">
        <f t="shared" si="5"/>
        <v>27.27272727</v>
      </c>
      <c r="H160" s="46">
        <v>-240.0</v>
      </c>
      <c r="I160" s="30">
        <f>SUM(Apr!I160,May!I160,Jun!I160)</f>
        <v>0</v>
      </c>
      <c r="J160" s="30">
        <f>SUM(Apr!J160,May!J160,Jun!J160)</f>
        <v>0</v>
      </c>
      <c r="K160" s="33">
        <f t="shared" si="7"/>
        <v>0</v>
      </c>
      <c r="L160" s="32">
        <f t="shared" si="8"/>
        <v>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f>SUM(Apr!D161,May!D161,Jun!D161)</f>
        <v>39</v>
      </c>
      <c r="E161" s="30">
        <f>SUM(Apr!E161,May!E161,Jun!E161)</f>
        <v>16</v>
      </c>
      <c r="F161" s="31">
        <f t="shared" si="4"/>
        <v>55</v>
      </c>
      <c r="G161" s="32">
        <f t="shared" si="5"/>
        <v>13.44743276</v>
      </c>
      <c r="H161" s="46">
        <v>162.0</v>
      </c>
      <c r="I161" s="30">
        <f>SUM(Apr!I161,May!I161,Jun!I161)</f>
        <v>0</v>
      </c>
      <c r="J161" s="30">
        <f>SUM(Apr!J161,May!J161,Jun!J161)</f>
        <v>0</v>
      </c>
      <c r="K161" s="33">
        <f t="shared" si="7"/>
        <v>0</v>
      </c>
      <c r="L161" s="32">
        <f t="shared" si="8"/>
        <v>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f>SUM(Apr!D162,May!D162,Jun!D162)</f>
        <v>34</v>
      </c>
      <c r="E162" s="30">
        <f>SUM(Apr!E162,May!E162,Jun!E162)</f>
        <v>26</v>
      </c>
      <c r="F162" s="31">
        <f t="shared" si="4"/>
        <v>60</v>
      </c>
      <c r="G162" s="32">
        <f t="shared" si="5"/>
        <v>26.78571429</v>
      </c>
      <c r="H162" s="46">
        <v>-12.0</v>
      </c>
      <c r="I162" s="30">
        <f>SUM(Apr!I162,May!I162,Jun!I162)</f>
        <v>0</v>
      </c>
      <c r="J162" s="30">
        <f>SUM(Apr!J162,May!J162,Jun!J162)</f>
        <v>0</v>
      </c>
      <c r="K162" s="33">
        <f t="shared" si="7"/>
        <v>0</v>
      </c>
      <c r="L162" s="32">
        <f t="shared" si="8"/>
        <v>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f>SUM(Apr!D163,May!D163,Jun!D163)</f>
        <v>48</v>
      </c>
      <c r="E163" s="30">
        <f>SUM(Apr!E163,May!E163,Jun!E163)</f>
        <v>40</v>
      </c>
      <c r="F163" s="31">
        <f t="shared" si="4"/>
        <v>88</v>
      </c>
      <c r="G163" s="32">
        <f t="shared" si="5"/>
        <v>24.71910112</v>
      </c>
      <c r="H163" s="46">
        <v>-39.0</v>
      </c>
      <c r="I163" s="30">
        <f>SUM(Apr!I163,May!I163,Jun!I163)</f>
        <v>0</v>
      </c>
      <c r="J163" s="30">
        <f>SUM(Apr!J163,May!J163,Jun!J163)</f>
        <v>0</v>
      </c>
      <c r="K163" s="33">
        <f t="shared" si="7"/>
        <v>0</v>
      </c>
      <c r="L163" s="32">
        <f t="shared" si="8"/>
        <v>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f>SUM(Apr!D164,May!D164,Jun!D164)</f>
        <v>2</v>
      </c>
      <c r="E164" s="30">
        <f>SUM(Apr!E164,May!E164,Jun!E164)</f>
        <v>0</v>
      </c>
      <c r="F164" s="31">
        <f t="shared" si="4"/>
        <v>2</v>
      </c>
      <c r="G164" s="32">
        <f t="shared" si="5"/>
        <v>5.714285714</v>
      </c>
      <c r="H164" s="46">
        <v>10.0</v>
      </c>
      <c r="I164" s="30">
        <f>SUM(Apr!I164,May!I164,Jun!I164)</f>
        <v>0</v>
      </c>
      <c r="J164" s="30">
        <f>SUM(Apr!J164,May!J164,Jun!J164)</f>
        <v>0</v>
      </c>
      <c r="K164" s="33">
        <f t="shared" si="7"/>
        <v>0</v>
      </c>
      <c r="L164" s="32">
        <f t="shared" si="8"/>
        <v>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f>SUM(Apr!D165,May!D165,Jun!D165)</f>
        <v>53</v>
      </c>
      <c r="E165" s="30">
        <f>SUM(Apr!E165,May!E165,Jun!E165)</f>
        <v>40</v>
      </c>
      <c r="F165" s="31">
        <f t="shared" si="4"/>
        <v>93</v>
      </c>
      <c r="G165" s="32">
        <f t="shared" si="5"/>
        <v>28.44036697</v>
      </c>
      <c r="H165" s="46">
        <v>-96.0</v>
      </c>
      <c r="I165" s="30">
        <f>SUM(Apr!I165,May!I165,Jun!I165)</f>
        <v>0</v>
      </c>
      <c r="J165" s="30">
        <f>SUM(Apr!J165,May!J165,Jun!J165)</f>
        <v>0</v>
      </c>
      <c r="K165" s="33">
        <f t="shared" si="7"/>
        <v>0</v>
      </c>
      <c r="L165" s="32">
        <f t="shared" si="8"/>
        <v>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f>SUM(Apr!D166,May!D166,Jun!D166)</f>
        <v>7</v>
      </c>
      <c r="E166" s="30">
        <f>SUM(Apr!E166,May!E166,Jun!E166)</f>
        <v>4</v>
      </c>
      <c r="F166" s="31">
        <f t="shared" si="4"/>
        <v>11</v>
      </c>
      <c r="G166" s="32">
        <f t="shared" si="5"/>
        <v>13.25301205</v>
      </c>
      <c r="H166" s="46">
        <v>43.0</v>
      </c>
      <c r="I166" s="30">
        <f>SUM(Apr!I166,May!I166,Jun!I166)</f>
        <v>0</v>
      </c>
      <c r="J166" s="30">
        <f>SUM(Apr!J166,May!J166,Jun!J166)</f>
        <v>0</v>
      </c>
      <c r="K166" s="33">
        <f t="shared" si="7"/>
        <v>0</v>
      </c>
      <c r="L166" s="32">
        <f t="shared" si="8"/>
        <v>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f>SUM(Apr!D167,May!D167,Jun!D167)</f>
        <v>13</v>
      </c>
      <c r="E167" s="30">
        <f>SUM(Apr!E167,May!E167,Jun!E167)</f>
        <v>11</v>
      </c>
      <c r="F167" s="31">
        <f t="shared" si="4"/>
        <v>24</v>
      </c>
      <c r="G167" s="32">
        <f t="shared" si="5"/>
        <v>16.21621622</v>
      </c>
      <c r="H167" s="46">
        <v>10.0</v>
      </c>
      <c r="I167" s="30">
        <f>SUM(Apr!I167,May!I167,Jun!I167)</f>
        <v>0</v>
      </c>
      <c r="J167" s="30">
        <f>SUM(Apr!J167,May!J167,Jun!J167)</f>
        <v>0</v>
      </c>
      <c r="K167" s="33">
        <f t="shared" si="7"/>
        <v>0</v>
      </c>
      <c r="L167" s="32">
        <f t="shared" si="8"/>
        <v>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f>SUM(Apr!D168,May!D168,Jun!D168)</f>
        <v>60</v>
      </c>
      <c r="E168" s="30">
        <f>SUM(Apr!E168,May!E168,Jun!E168)</f>
        <v>54</v>
      </c>
      <c r="F168" s="31">
        <f t="shared" si="4"/>
        <v>114</v>
      </c>
      <c r="G168" s="32">
        <f t="shared" si="5"/>
        <v>15.42625169</v>
      </c>
      <c r="H168" s="46">
        <v>4.0</v>
      </c>
      <c r="I168" s="30">
        <f>SUM(Apr!I168,May!I168,Jun!I168)</f>
        <v>0</v>
      </c>
      <c r="J168" s="30">
        <f>SUM(Apr!J168,May!J168,Jun!J168)</f>
        <v>1</v>
      </c>
      <c r="K168" s="33">
        <f t="shared" si="7"/>
        <v>1</v>
      </c>
      <c r="L168" s="32">
        <f t="shared" si="8"/>
        <v>25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f>SUM(Apr!D169,May!D169,Jun!D169)</f>
        <v>82</v>
      </c>
      <c r="E169" s="30">
        <f>SUM(Apr!E169,May!E169,Jun!E169)</f>
        <v>79</v>
      </c>
      <c r="F169" s="31">
        <f t="shared" si="4"/>
        <v>161</v>
      </c>
      <c r="G169" s="32">
        <f t="shared" si="5"/>
        <v>18.23329558</v>
      </c>
      <c r="H169" s="30">
        <v>41.0</v>
      </c>
      <c r="I169" s="30">
        <f>SUM(Apr!I169,May!I169,Jun!I169)</f>
        <v>0</v>
      </c>
      <c r="J169" s="30">
        <f>SUM(Apr!J169,May!J169,Jun!J169)</f>
        <v>0</v>
      </c>
      <c r="K169" s="33">
        <f t="shared" si="7"/>
        <v>0</v>
      </c>
      <c r="L169" s="32">
        <f t="shared" si="8"/>
        <v>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f t="shared" ref="D170:E170" si="29">SUM(D171:D190)</f>
        <v>1168</v>
      </c>
      <c r="E170" s="40">
        <f t="shared" si="29"/>
        <v>1113</v>
      </c>
      <c r="F170" s="40">
        <f t="shared" si="4"/>
        <v>2281</v>
      </c>
      <c r="G170" s="42">
        <f t="shared" si="5"/>
        <v>15.63613929</v>
      </c>
      <c r="H170" s="40">
        <v>4737.0</v>
      </c>
      <c r="I170" s="40">
        <f t="shared" ref="I170:J170" si="30">SUM(I171:I190)</f>
        <v>7</v>
      </c>
      <c r="J170" s="40">
        <f t="shared" si="30"/>
        <v>9</v>
      </c>
      <c r="K170" s="47">
        <f t="shared" si="7"/>
        <v>16</v>
      </c>
      <c r="L170" s="42">
        <f t="shared" si="8"/>
        <v>0.3377665189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f>SUM(Apr!D171,May!D171,Jun!D171)</f>
        <v>79</v>
      </c>
      <c r="E171" s="30">
        <f>SUM(Apr!E171,May!E171,Jun!E171)</f>
        <v>87</v>
      </c>
      <c r="F171" s="31">
        <f t="shared" si="4"/>
        <v>166</v>
      </c>
      <c r="G171" s="32">
        <f t="shared" si="5"/>
        <v>13.15372425</v>
      </c>
      <c r="H171" s="46">
        <v>536.0</v>
      </c>
      <c r="I171" s="30">
        <f>SUM(Apr!I171,May!I171,Jun!I171)</f>
        <v>2</v>
      </c>
      <c r="J171" s="30">
        <f>SUM(Apr!J171,May!J171,Jun!J171)</f>
        <v>1</v>
      </c>
      <c r="K171" s="33">
        <f t="shared" si="7"/>
        <v>3</v>
      </c>
      <c r="L171" s="32">
        <f t="shared" si="8"/>
        <v>0.5597014925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f>SUM(Apr!D172,May!D172,Jun!D172)</f>
        <v>86</v>
      </c>
      <c r="E172" s="30">
        <f>SUM(Apr!E172,May!E172,Jun!E172)</f>
        <v>60</v>
      </c>
      <c r="F172" s="31">
        <f t="shared" si="4"/>
        <v>146</v>
      </c>
      <c r="G172" s="32">
        <f t="shared" si="5"/>
        <v>16.06160616</v>
      </c>
      <c r="H172" s="46">
        <v>264.0</v>
      </c>
      <c r="I172" s="30">
        <f>SUM(Apr!I172,May!I172,Jun!I172)</f>
        <v>0</v>
      </c>
      <c r="J172" s="30">
        <f>SUM(Apr!J172,May!J172,Jun!J172)</f>
        <v>0</v>
      </c>
      <c r="K172" s="33">
        <f t="shared" si="7"/>
        <v>0</v>
      </c>
      <c r="L172" s="32">
        <f t="shared" si="8"/>
        <v>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f>SUM(Apr!D173,May!D173,Jun!D173)</f>
        <v>66</v>
      </c>
      <c r="E173" s="30">
        <f>SUM(Apr!E173,May!E173,Jun!E173)</f>
        <v>80</v>
      </c>
      <c r="F173" s="31">
        <f t="shared" si="4"/>
        <v>146</v>
      </c>
      <c r="G173" s="32">
        <f t="shared" si="5"/>
        <v>19.38911023</v>
      </c>
      <c r="H173" s="46">
        <v>237.0</v>
      </c>
      <c r="I173" s="30">
        <f>SUM(Apr!I173,May!I173,Jun!I173)</f>
        <v>0</v>
      </c>
      <c r="J173" s="30">
        <f>SUM(Apr!J173,May!J173,Jun!J173)</f>
        <v>0</v>
      </c>
      <c r="K173" s="33">
        <f t="shared" si="7"/>
        <v>0</v>
      </c>
      <c r="L173" s="32">
        <f t="shared" si="8"/>
        <v>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f>SUM(Apr!D174,May!D174,Jun!D174)</f>
        <v>10</v>
      </c>
      <c r="E174" s="30">
        <f>SUM(Apr!E174,May!E174,Jun!E174)</f>
        <v>19</v>
      </c>
      <c r="F174" s="31">
        <f t="shared" si="4"/>
        <v>29</v>
      </c>
      <c r="G174" s="32">
        <f t="shared" si="5"/>
        <v>9.931506849</v>
      </c>
      <c r="H174" s="46">
        <v>122.0</v>
      </c>
      <c r="I174" s="30">
        <f>SUM(Apr!I174,May!I174,Jun!I174)</f>
        <v>0</v>
      </c>
      <c r="J174" s="30">
        <f>SUM(Apr!J174,May!J174,Jun!J174)</f>
        <v>0</v>
      </c>
      <c r="K174" s="33">
        <f t="shared" si="7"/>
        <v>0</v>
      </c>
      <c r="L174" s="32">
        <f t="shared" si="8"/>
        <v>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f>SUM(Apr!D175,May!D175,Jun!D175)</f>
        <v>65</v>
      </c>
      <c r="E175" s="30">
        <f>SUM(Apr!E175,May!E175,Jun!E175)</f>
        <v>54</v>
      </c>
      <c r="F175" s="31">
        <f t="shared" si="4"/>
        <v>119</v>
      </c>
      <c r="G175" s="32">
        <f t="shared" si="5"/>
        <v>20.06745363</v>
      </c>
      <c r="H175" s="46">
        <v>145.0</v>
      </c>
      <c r="I175" s="30">
        <f>SUM(Apr!I175,May!I175,Jun!I175)</f>
        <v>0</v>
      </c>
      <c r="J175" s="30">
        <f>SUM(Apr!J175,May!J175,Jun!J175)</f>
        <v>0</v>
      </c>
      <c r="K175" s="33">
        <f t="shared" si="7"/>
        <v>0</v>
      </c>
      <c r="L175" s="32">
        <f t="shared" si="8"/>
        <v>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f>SUM(Apr!D176,May!D176,Jun!D176)</f>
        <v>61</v>
      </c>
      <c r="E176" s="30">
        <f>SUM(Apr!E176,May!E176,Jun!E176)</f>
        <v>67</v>
      </c>
      <c r="F176" s="31">
        <f t="shared" si="4"/>
        <v>128</v>
      </c>
      <c r="G176" s="32">
        <f t="shared" si="5"/>
        <v>21.44053601</v>
      </c>
      <c r="H176" s="46">
        <v>182.0</v>
      </c>
      <c r="I176" s="30">
        <f>SUM(Apr!I176,May!I176,Jun!I176)</f>
        <v>2</v>
      </c>
      <c r="J176" s="30">
        <f>SUM(Apr!J176,May!J176,Jun!J176)</f>
        <v>6</v>
      </c>
      <c r="K176" s="33">
        <f t="shared" si="7"/>
        <v>8</v>
      </c>
      <c r="L176" s="32">
        <f t="shared" si="8"/>
        <v>4.395604396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f>SUM(Apr!D177,May!D177,Jun!D177)</f>
        <v>113</v>
      </c>
      <c r="E177" s="30">
        <f>SUM(Apr!E177,May!E177,Jun!E177)</f>
        <v>104</v>
      </c>
      <c r="F177" s="31">
        <f t="shared" si="4"/>
        <v>217</v>
      </c>
      <c r="G177" s="32">
        <f t="shared" si="5"/>
        <v>14.67207573</v>
      </c>
      <c r="H177" s="46">
        <v>549.0</v>
      </c>
      <c r="I177" s="30">
        <f>SUM(Apr!I177,May!I177,Jun!I177)</f>
        <v>0</v>
      </c>
      <c r="J177" s="30">
        <f>SUM(Apr!J177,May!J177,Jun!J177)</f>
        <v>0</v>
      </c>
      <c r="K177" s="33">
        <f t="shared" si="7"/>
        <v>0</v>
      </c>
      <c r="L177" s="32">
        <f t="shared" si="8"/>
        <v>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f>SUM(Apr!D178,May!D178,Jun!D178)</f>
        <v>11</v>
      </c>
      <c r="E178" s="30">
        <f>SUM(Apr!E178,May!E178,Jun!E178)</f>
        <v>7</v>
      </c>
      <c r="F178" s="31">
        <f t="shared" si="4"/>
        <v>18</v>
      </c>
      <c r="G178" s="32">
        <f t="shared" si="5"/>
        <v>11.46496815</v>
      </c>
      <c r="H178" s="46">
        <v>43.0</v>
      </c>
      <c r="I178" s="30">
        <f>SUM(Apr!I178,May!I178,Jun!I178)</f>
        <v>0</v>
      </c>
      <c r="J178" s="30">
        <f>SUM(Apr!J178,May!J178,Jun!J178)</f>
        <v>1</v>
      </c>
      <c r="K178" s="33">
        <f t="shared" si="7"/>
        <v>1</v>
      </c>
      <c r="L178" s="32">
        <f t="shared" si="8"/>
        <v>2.325581395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f>SUM(Apr!D179,May!D179,Jun!D179)</f>
        <v>33</v>
      </c>
      <c r="E179" s="30">
        <f>SUM(Apr!E179,May!E179,Jun!E179)</f>
        <v>26</v>
      </c>
      <c r="F179" s="31">
        <f t="shared" si="4"/>
        <v>59</v>
      </c>
      <c r="G179" s="32">
        <f t="shared" si="5"/>
        <v>14.78696742</v>
      </c>
      <c r="H179" s="46">
        <v>142.0</v>
      </c>
      <c r="I179" s="30">
        <f>SUM(Apr!I179,May!I179,Jun!I179)</f>
        <v>0</v>
      </c>
      <c r="J179" s="30">
        <f>SUM(Apr!J179,May!J179,Jun!J179)</f>
        <v>0</v>
      </c>
      <c r="K179" s="33">
        <f t="shared" si="7"/>
        <v>0</v>
      </c>
      <c r="L179" s="32">
        <f t="shared" si="8"/>
        <v>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f>SUM(Apr!D180,May!D180,Jun!D180)</f>
        <v>50</v>
      </c>
      <c r="E180" s="30">
        <f>SUM(Apr!E180,May!E180,Jun!E180)</f>
        <v>45</v>
      </c>
      <c r="F180" s="31">
        <f t="shared" si="4"/>
        <v>95</v>
      </c>
      <c r="G180" s="32">
        <f t="shared" si="5"/>
        <v>16.52173913</v>
      </c>
      <c r="H180" s="46">
        <v>104.0</v>
      </c>
      <c r="I180" s="30">
        <f>SUM(Apr!I180,May!I180,Jun!I180)</f>
        <v>0</v>
      </c>
      <c r="J180" s="30">
        <f>SUM(Apr!J180,May!J180,Jun!J180)</f>
        <v>0</v>
      </c>
      <c r="K180" s="33">
        <f t="shared" si="7"/>
        <v>0</v>
      </c>
      <c r="L180" s="32">
        <f t="shared" si="8"/>
        <v>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f>SUM(Apr!D181,May!D181,Jun!D181)</f>
        <v>56</v>
      </c>
      <c r="E181" s="30">
        <f>SUM(Apr!E181,May!E181,Jun!E181)</f>
        <v>46</v>
      </c>
      <c r="F181" s="31">
        <f t="shared" si="4"/>
        <v>102</v>
      </c>
      <c r="G181" s="32">
        <f t="shared" si="5"/>
        <v>11.39664804</v>
      </c>
      <c r="H181" s="46">
        <v>218.0</v>
      </c>
      <c r="I181" s="30">
        <f>SUM(Apr!I181,May!I181,Jun!I181)</f>
        <v>1</v>
      </c>
      <c r="J181" s="30">
        <f>SUM(Apr!J181,May!J181,Jun!J181)</f>
        <v>0</v>
      </c>
      <c r="K181" s="33">
        <f t="shared" si="7"/>
        <v>1</v>
      </c>
      <c r="L181" s="32">
        <f t="shared" si="8"/>
        <v>0.4587155963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f>SUM(Apr!D182,May!D182,Jun!D182)</f>
        <v>32</v>
      </c>
      <c r="E182" s="30">
        <f>SUM(Apr!E182,May!E182,Jun!E182)</f>
        <v>33</v>
      </c>
      <c r="F182" s="31">
        <f t="shared" si="4"/>
        <v>65</v>
      </c>
      <c r="G182" s="32">
        <f t="shared" si="5"/>
        <v>17.9558011</v>
      </c>
      <c r="H182" s="46">
        <v>112.0</v>
      </c>
      <c r="I182" s="30">
        <f>SUM(Apr!I182,May!I182,Jun!I182)</f>
        <v>0</v>
      </c>
      <c r="J182" s="30">
        <f>SUM(Apr!J182,May!J182,Jun!J182)</f>
        <v>0</v>
      </c>
      <c r="K182" s="33">
        <f t="shared" si="7"/>
        <v>0</v>
      </c>
      <c r="L182" s="32">
        <f t="shared" si="8"/>
        <v>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f>SUM(Apr!D183,May!D183,Jun!D183)</f>
        <v>84</v>
      </c>
      <c r="E183" s="30">
        <f>SUM(Apr!E183,May!E183,Jun!E183)</f>
        <v>72</v>
      </c>
      <c r="F183" s="31">
        <f t="shared" si="4"/>
        <v>156</v>
      </c>
      <c r="G183" s="32">
        <f t="shared" si="5"/>
        <v>13.45987921</v>
      </c>
      <c r="H183" s="46">
        <v>443.0</v>
      </c>
      <c r="I183" s="30">
        <f>SUM(Apr!I183,May!I183,Jun!I183)</f>
        <v>1</v>
      </c>
      <c r="J183" s="30">
        <f>SUM(Apr!J183,May!J183,Jun!J183)</f>
        <v>0</v>
      </c>
      <c r="K183" s="33">
        <f t="shared" si="7"/>
        <v>1</v>
      </c>
      <c r="L183" s="32">
        <f t="shared" si="8"/>
        <v>0.2257336343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f>SUM(Apr!D184,May!D184,Jun!D184)</f>
        <v>219</v>
      </c>
      <c r="E184" s="30">
        <f>SUM(Apr!E184,May!E184,Jun!E184)</f>
        <v>202</v>
      </c>
      <c r="F184" s="31">
        <f t="shared" si="4"/>
        <v>421</v>
      </c>
      <c r="G184" s="32">
        <f t="shared" si="5"/>
        <v>18.01454857</v>
      </c>
      <c r="H184" s="46">
        <v>699.0</v>
      </c>
      <c r="I184" s="30">
        <f>SUM(Apr!I184,May!I184,Jun!I184)</f>
        <v>0</v>
      </c>
      <c r="J184" s="30">
        <f>SUM(Apr!J184,May!J184,Jun!J184)</f>
        <v>0</v>
      </c>
      <c r="K184" s="33">
        <f t="shared" si="7"/>
        <v>0</v>
      </c>
      <c r="L184" s="32">
        <f t="shared" si="8"/>
        <v>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f>SUM(Apr!D185,May!D185,Jun!D185)</f>
        <v>23</v>
      </c>
      <c r="E185" s="30">
        <f>SUM(Apr!E185,May!E185,Jun!E185)</f>
        <v>27</v>
      </c>
      <c r="F185" s="31">
        <f t="shared" si="4"/>
        <v>50</v>
      </c>
      <c r="G185" s="32">
        <f t="shared" si="5"/>
        <v>14.36781609</v>
      </c>
      <c r="H185" s="46">
        <v>108.0</v>
      </c>
      <c r="I185" s="30">
        <f>SUM(Apr!I185,May!I185,Jun!I185)</f>
        <v>0</v>
      </c>
      <c r="J185" s="30">
        <f>SUM(Apr!J185,May!J185,Jun!J185)</f>
        <v>0</v>
      </c>
      <c r="K185" s="33">
        <f t="shared" si="7"/>
        <v>0</v>
      </c>
      <c r="L185" s="32">
        <f t="shared" si="8"/>
        <v>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f>SUM(Apr!D186,May!D186,Jun!D186)</f>
        <v>49</v>
      </c>
      <c r="E186" s="30">
        <f>SUM(Apr!E186,May!E186,Jun!E186)</f>
        <v>56</v>
      </c>
      <c r="F186" s="31">
        <f t="shared" si="4"/>
        <v>105</v>
      </c>
      <c r="G186" s="32">
        <f t="shared" si="5"/>
        <v>14.91477273</v>
      </c>
      <c r="H186" s="46">
        <v>263.0</v>
      </c>
      <c r="I186" s="30">
        <f>SUM(Apr!I186,May!I186,Jun!I186)</f>
        <v>0</v>
      </c>
      <c r="J186" s="30">
        <f>SUM(Apr!J186,May!J186,Jun!J186)</f>
        <v>0</v>
      </c>
      <c r="K186" s="33">
        <f t="shared" si="7"/>
        <v>0</v>
      </c>
      <c r="L186" s="32">
        <f t="shared" si="8"/>
        <v>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f>SUM(Apr!D187,May!D187,Jun!D187)</f>
        <v>56</v>
      </c>
      <c r="E187" s="30">
        <f>SUM(Apr!E187,May!E187,Jun!E187)</f>
        <v>53</v>
      </c>
      <c r="F187" s="31">
        <f t="shared" si="4"/>
        <v>109</v>
      </c>
      <c r="G187" s="32">
        <f t="shared" si="5"/>
        <v>14.47543161</v>
      </c>
      <c r="H187" s="46">
        <v>258.0</v>
      </c>
      <c r="I187" s="30">
        <f>SUM(Apr!I187,May!I187,Jun!I187)</f>
        <v>0</v>
      </c>
      <c r="J187" s="30">
        <f>SUM(Apr!J187,May!J187,Jun!J187)</f>
        <v>0</v>
      </c>
      <c r="K187" s="33">
        <f t="shared" si="7"/>
        <v>0</v>
      </c>
      <c r="L187" s="32">
        <f t="shared" si="8"/>
        <v>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f>SUM(Apr!D188,May!D188,Jun!D188)</f>
        <v>21</v>
      </c>
      <c r="E188" s="30">
        <f>SUM(Apr!E188,May!E188,Jun!E188)</f>
        <v>22</v>
      </c>
      <c r="F188" s="31">
        <f t="shared" si="4"/>
        <v>43</v>
      </c>
      <c r="G188" s="32">
        <f t="shared" si="5"/>
        <v>17.55102041</v>
      </c>
      <c r="H188" s="46">
        <v>82.0</v>
      </c>
      <c r="I188" s="30">
        <f>SUM(Apr!I188,May!I188,Jun!I188)</f>
        <v>0</v>
      </c>
      <c r="J188" s="30">
        <f>SUM(Apr!J188,May!J188,Jun!J188)</f>
        <v>0</v>
      </c>
      <c r="K188" s="33">
        <f t="shared" si="7"/>
        <v>0</v>
      </c>
      <c r="L188" s="32">
        <f t="shared" si="8"/>
        <v>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f>SUM(Apr!D189,May!D189,Jun!D189)</f>
        <v>17</v>
      </c>
      <c r="E189" s="30">
        <f>SUM(Apr!E189,May!E189,Jun!E189)</f>
        <v>13</v>
      </c>
      <c r="F189" s="31">
        <f t="shared" si="4"/>
        <v>30</v>
      </c>
      <c r="G189" s="32">
        <f t="shared" si="5"/>
        <v>12.93103448</v>
      </c>
      <c r="H189" s="46">
        <v>78.0</v>
      </c>
      <c r="I189" s="30">
        <f>SUM(Apr!I189,May!I189,Jun!I189)</f>
        <v>0</v>
      </c>
      <c r="J189" s="30">
        <f>SUM(Apr!J189,May!J189,Jun!J189)</f>
        <v>0</v>
      </c>
      <c r="K189" s="33">
        <f t="shared" si="7"/>
        <v>0</v>
      </c>
      <c r="L189" s="32">
        <f t="shared" si="8"/>
        <v>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f>SUM(Apr!D190,May!D190,Jun!D190)</f>
        <v>37</v>
      </c>
      <c r="E190" s="30">
        <f>SUM(Apr!E190,May!E190,Jun!E190)</f>
        <v>40</v>
      </c>
      <c r="F190" s="31">
        <f t="shared" si="4"/>
        <v>77</v>
      </c>
      <c r="G190" s="32">
        <f t="shared" si="5"/>
        <v>14.33891993</v>
      </c>
      <c r="H190" s="30">
        <v>152.0</v>
      </c>
      <c r="I190" s="30">
        <f>SUM(Apr!I190,May!I190,Jun!I190)</f>
        <v>1</v>
      </c>
      <c r="J190" s="30">
        <f>SUM(Apr!J190,May!J190,Jun!J190)</f>
        <v>1</v>
      </c>
      <c r="K190" s="33">
        <f t="shared" si="7"/>
        <v>2</v>
      </c>
      <c r="L190" s="32">
        <f t="shared" si="8"/>
        <v>1.315789474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f t="shared" ref="D191:E191" si="31">SUM(D192:D238)</f>
        <v>5728</v>
      </c>
      <c r="E191" s="40">
        <f t="shared" si="31"/>
        <v>5244</v>
      </c>
      <c r="F191" s="40">
        <f t="shared" si="4"/>
        <v>10972</v>
      </c>
      <c r="G191" s="42">
        <f t="shared" si="5"/>
        <v>16.67451862</v>
      </c>
      <c r="H191" s="40">
        <v>18770.0</v>
      </c>
      <c r="I191" s="40">
        <f t="shared" ref="I191:J191" si="32">SUM(I192:I238)</f>
        <v>82</v>
      </c>
      <c r="J191" s="40">
        <f t="shared" si="32"/>
        <v>82</v>
      </c>
      <c r="K191" s="47">
        <f t="shared" si="7"/>
        <v>164</v>
      </c>
      <c r="L191" s="42">
        <f t="shared" si="8"/>
        <v>0.873734683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f>SUM(Apr!D192,May!D192,Jun!D192)</f>
        <v>47</v>
      </c>
      <c r="E192" s="30">
        <f>SUM(Apr!E192,May!E192,Jun!E192)</f>
        <v>53</v>
      </c>
      <c r="F192" s="31">
        <f t="shared" si="4"/>
        <v>100</v>
      </c>
      <c r="G192" s="32">
        <f t="shared" si="5"/>
        <v>15.31393568</v>
      </c>
      <c r="H192" s="46">
        <v>144.0</v>
      </c>
      <c r="I192" s="30">
        <f>SUM(Apr!I192,May!I192,Jun!I192)</f>
        <v>0</v>
      </c>
      <c r="J192" s="30">
        <f>SUM(Apr!J192,May!J192,Jun!J192)</f>
        <v>0</v>
      </c>
      <c r="K192" s="33">
        <f t="shared" si="7"/>
        <v>0</v>
      </c>
      <c r="L192" s="32">
        <f t="shared" si="8"/>
        <v>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f>SUM(Apr!D193,May!D193,Jun!D193)</f>
        <v>68</v>
      </c>
      <c r="E193" s="30">
        <f>SUM(Apr!E193,May!E193,Jun!E193)</f>
        <v>67</v>
      </c>
      <c r="F193" s="31">
        <f t="shared" si="4"/>
        <v>135</v>
      </c>
      <c r="G193" s="32">
        <f t="shared" si="5"/>
        <v>12.52319109</v>
      </c>
      <c r="H193" s="46">
        <v>493.0</v>
      </c>
      <c r="I193" s="30">
        <f>SUM(Apr!I193,May!I193,Jun!I193)</f>
        <v>0</v>
      </c>
      <c r="J193" s="30">
        <f>SUM(Apr!J193,May!J193,Jun!J193)</f>
        <v>0</v>
      </c>
      <c r="K193" s="33">
        <f t="shared" si="7"/>
        <v>0</v>
      </c>
      <c r="L193" s="32">
        <f t="shared" si="8"/>
        <v>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f>SUM(Apr!D194,May!D194,Jun!D194)</f>
        <v>167</v>
      </c>
      <c r="E194" s="30">
        <f>SUM(Apr!E194,May!E194,Jun!E194)</f>
        <v>139</v>
      </c>
      <c r="F194" s="31">
        <f t="shared" si="4"/>
        <v>306</v>
      </c>
      <c r="G194" s="32">
        <f t="shared" si="5"/>
        <v>14.03026135</v>
      </c>
      <c r="H194" s="46">
        <v>846.0</v>
      </c>
      <c r="I194" s="30">
        <f>SUM(Apr!I194,May!I194,Jun!I194)</f>
        <v>0</v>
      </c>
      <c r="J194" s="30">
        <f>SUM(Apr!J194,May!J194,Jun!J194)</f>
        <v>0</v>
      </c>
      <c r="K194" s="33">
        <f t="shared" si="7"/>
        <v>0</v>
      </c>
      <c r="L194" s="32">
        <f t="shared" si="8"/>
        <v>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f>SUM(Apr!D195,May!D195,Jun!D195)</f>
        <v>57</v>
      </c>
      <c r="E195" s="30">
        <f>SUM(Apr!E195,May!E195,Jun!E195)</f>
        <v>64</v>
      </c>
      <c r="F195" s="31">
        <f t="shared" si="4"/>
        <v>121</v>
      </c>
      <c r="G195" s="32">
        <f t="shared" si="5"/>
        <v>11.57894737</v>
      </c>
      <c r="H195" s="46">
        <v>-47.0</v>
      </c>
      <c r="I195" s="30">
        <f>SUM(Apr!I195,May!I195,Jun!I195)</f>
        <v>0</v>
      </c>
      <c r="J195" s="30">
        <f>SUM(Apr!J195,May!J195,Jun!J195)</f>
        <v>0</v>
      </c>
      <c r="K195" s="33">
        <f t="shared" si="7"/>
        <v>0</v>
      </c>
      <c r="L195" s="32">
        <f t="shared" si="8"/>
        <v>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f>SUM(Apr!D196,May!D196,Jun!D196)</f>
        <v>93</v>
      </c>
      <c r="E196" s="30">
        <f>SUM(Apr!E196,May!E196,Jun!E196)</f>
        <v>111</v>
      </c>
      <c r="F196" s="31">
        <f t="shared" si="4"/>
        <v>204</v>
      </c>
      <c r="G196" s="32">
        <f t="shared" si="5"/>
        <v>23.39449541</v>
      </c>
      <c r="H196" s="46">
        <v>-62.0</v>
      </c>
      <c r="I196" s="30">
        <f>SUM(Apr!I196,May!I196,Jun!I196)</f>
        <v>0</v>
      </c>
      <c r="J196" s="30">
        <f>SUM(Apr!J196,May!J196,Jun!J196)</f>
        <v>0</v>
      </c>
      <c r="K196" s="33">
        <f t="shared" si="7"/>
        <v>0</v>
      </c>
      <c r="L196" s="32">
        <f t="shared" si="8"/>
        <v>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f>SUM(Apr!D197,May!D197,Jun!D197)</f>
        <v>95</v>
      </c>
      <c r="E197" s="30">
        <f>SUM(Apr!E197,May!E197,Jun!E197)</f>
        <v>92</v>
      </c>
      <c r="F197" s="31">
        <f t="shared" si="4"/>
        <v>187</v>
      </c>
      <c r="G197" s="32">
        <f t="shared" si="5"/>
        <v>16.9384058</v>
      </c>
      <c r="H197" s="46">
        <v>213.0</v>
      </c>
      <c r="I197" s="30">
        <f>SUM(Apr!I197,May!I197,Jun!I197)</f>
        <v>0</v>
      </c>
      <c r="J197" s="30">
        <f>SUM(Apr!J197,May!J197,Jun!J197)</f>
        <v>0</v>
      </c>
      <c r="K197" s="33">
        <f t="shared" si="7"/>
        <v>0</v>
      </c>
      <c r="L197" s="32">
        <f t="shared" si="8"/>
        <v>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f>SUM(Apr!D198,May!D198,Jun!D198)</f>
        <v>38</v>
      </c>
      <c r="E198" s="30">
        <f>SUM(Apr!E198,May!E198,Jun!E198)</f>
        <v>51</v>
      </c>
      <c r="F198" s="31">
        <f t="shared" si="4"/>
        <v>89</v>
      </c>
      <c r="G198" s="32">
        <f t="shared" si="5"/>
        <v>14.75953566</v>
      </c>
      <c r="H198" s="46">
        <v>171.0</v>
      </c>
      <c r="I198" s="30">
        <f>SUM(Apr!I198,May!I198,Jun!I198)</f>
        <v>2</v>
      </c>
      <c r="J198" s="30">
        <f>SUM(Apr!J198,May!J198,Jun!J198)</f>
        <v>3</v>
      </c>
      <c r="K198" s="33">
        <f t="shared" si="7"/>
        <v>5</v>
      </c>
      <c r="L198" s="32">
        <f t="shared" si="8"/>
        <v>2.923976608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f>SUM(Apr!D199,May!D199,Jun!D199)</f>
        <v>121</v>
      </c>
      <c r="E199" s="30">
        <f>SUM(Apr!E199,May!E199,Jun!E199)</f>
        <v>107</v>
      </c>
      <c r="F199" s="31">
        <f t="shared" si="4"/>
        <v>228</v>
      </c>
      <c r="G199" s="32">
        <f t="shared" si="5"/>
        <v>20.57761733</v>
      </c>
      <c r="H199" s="46">
        <v>47.0</v>
      </c>
      <c r="I199" s="30">
        <f>SUM(Apr!I199,May!I199,Jun!I199)</f>
        <v>0</v>
      </c>
      <c r="J199" s="30">
        <f>SUM(Apr!J199,May!J199,Jun!J199)</f>
        <v>0</v>
      </c>
      <c r="K199" s="33">
        <f t="shared" si="7"/>
        <v>0</v>
      </c>
      <c r="L199" s="32">
        <f t="shared" si="8"/>
        <v>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f>SUM(Apr!D200,May!D200,Jun!D200)</f>
        <v>98</v>
      </c>
      <c r="E200" s="30">
        <f>SUM(Apr!E200,May!E200,Jun!E200)</f>
        <v>85</v>
      </c>
      <c r="F200" s="31">
        <f t="shared" si="4"/>
        <v>183</v>
      </c>
      <c r="G200" s="32">
        <f t="shared" si="5"/>
        <v>20.6313416</v>
      </c>
      <c r="H200" s="46">
        <v>32.0</v>
      </c>
      <c r="I200" s="30">
        <f>SUM(Apr!I200,May!I200,Jun!I200)</f>
        <v>0</v>
      </c>
      <c r="J200" s="30">
        <f>SUM(Apr!J200,May!J200,Jun!J200)</f>
        <v>0</v>
      </c>
      <c r="K200" s="33">
        <f t="shared" si="7"/>
        <v>0</v>
      </c>
      <c r="L200" s="32">
        <f t="shared" si="8"/>
        <v>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f>SUM(Apr!D201,May!D201,Jun!D201)</f>
        <v>68</v>
      </c>
      <c r="E201" s="30">
        <f>SUM(Apr!E201,May!E201,Jun!E201)</f>
        <v>71</v>
      </c>
      <c r="F201" s="31">
        <f t="shared" si="4"/>
        <v>139</v>
      </c>
      <c r="G201" s="32">
        <f t="shared" si="5"/>
        <v>15.17467249</v>
      </c>
      <c r="H201" s="46">
        <v>400.0</v>
      </c>
      <c r="I201" s="30">
        <f>SUM(Apr!I201,May!I201,Jun!I201)</f>
        <v>0</v>
      </c>
      <c r="J201" s="30">
        <f>SUM(Apr!J201,May!J201,Jun!J201)</f>
        <v>0</v>
      </c>
      <c r="K201" s="33">
        <f t="shared" si="7"/>
        <v>0</v>
      </c>
      <c r="L201" s="32">
        <f t="shared" si="8"/>
        <v>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f>SUM(Apr!D202,May!D202,Jun!D202)</f>
        <v>240</v>
      </c>
      <c r="E202" s="30">
        <f>SUM(Apr!E202,May!E202,Jun!E202)</f>
        <v>219</v>
      </c>
      <c r="F202" s="31">
        <f t="shared" si="4"/>
        <v>459</v>
      </c>
      <c r="G202" s="32">
        <f t="shared" si="5"/>
        <v>15.54351507</v>
      </c>
      <c r="H202" s="46">
        <v>888.0</v>
      </c>
      <c r="I202" s="30">
        <f>SUM(Apr!I202,May!I202,Jun!I202)</f>
        <v>1</v>
      </c>
      <c r="J202" s="30">
        <f>SUM(Apr!J202,May!J202,Jun!J202)</f>
        <v>8</v>
      </c>
      <c r="K202" s="33">
        <f t="shared" si="7"/>
        <v>9</v>
      </c>
      <c r="L202" s="32">
        <f t="shared" si="8"/>
        <v>1.013513514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f>SUM(Apr!D203,May!D203,Jun!D203)</f>
        <v>125</v>
      </c>
      <c r="E203" s="30">
        <f>SUM(Apr!E203,May!E203,Jun!E203)</f>
        <v>115</v>
      </c>
      <c r="F203" s="31">
        <f t="shared" si="4"/>
        <v>240</v>
      </c>
      <c r="G203" s="32">
        <f t="shared" si="5"/>
        <v>23.59882006</v>
      </c>
      <c r="H203" s="46">
        <v>22.0</v>
      </c>
      <c r="I203" s="30">
        <f>SUM(Apr!I203,May!I203,Jun!I203)</f>
        <v>0</v>
      </c>
      <c r="J203" s="30">
        <f>SUM(Apr!J203,May!J203,Jun!J203)</f>
        <v>0</v>
      </c>
      <c r="K203" s="33">
        <f t="shared" si="7"/>
        <v>0</v>
      </c>
      <c r="L203" s="32">
        <f t="shared" si="8"/>
        <v>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f>SUM(Apr!D204,May!D204,Jun!D204)</f>
        <v>136</v>
      </c>
      <c r="E204" s="30">
        <f>SUM(Apr!E204,May!E204,Jun!E204)</f>
        <v>96</v>
      </c>
      <c r="F204" s="31">
        <f t="shared" si="4"/>
        <v>232</v>
      </c>
      <c r="G204" s="32">
        <f t="shared" si="5"/>
        <v>11.42294436</v>
      </c>
      <c r="H204" s="46">
        <v>815.0</v>
      </c>
      <c r="I204" s="30">
        <f>SUM(Apr!I204,May!I204,Jun!I204)</f>
        <v>4</v>
      </c>
      <c r="J204" s="30">
        <f>SUM(Apr!J204,May!J204,Jun!J204)</f>
        <v>2</v>
      </c>
      <c r="K204" s="33">
        <f t="shared" si="7"/>
        <v>6</v>
      </c>
      <c r="L204" s="32">
        <f t="shared" si="8"/>
        <v>0.736196319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f>SUM(Apr!D205,May!D205,Jun!D205)</f>
        <v>145</v>
      </c>
      <c r="E205" s="30">
        <f>SUM(Apr!E205,May!E205,Jun!E205)</f>
        <v>145</v>
      </c>
      <c r="F205" s="31">
        <f t="shared" si="4"/>
        <v>290</v>
      </c>
      <c r="G205" s="32">
        <f t="shared" si="5"/>
        <v>15.01035197</v>
      </c>
      <c r="H205" s="46">
        <v>704.0</v>
      </c>
      <c r="I205" s="30">
        <f>SUM(Apr!I205,May!I205,Jun!I205)</f>
        <v>12</v>
      </c>
      <c r="J205" s="30">
        <f>SUM(Apr!J205,May!J205,Jun!J205)</f>
        <v>15</v>
      </c>
      <c r="K205" s="33">
        <f t="shared" si="7"/>
        <v>27</v>
      </c>
      <c r="L205" s="32">
        <f t="shared" si="8"/>
        <v>3.835227273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f>SUM(Apr!D206,May!D206,Jun!D206)</f>
        <v>116</v>
      </c>
      <c r="E206" s="30">
        <f>SUM(Apr!E206,May!E206,Jun!E206)</f>
        <v>106</v>
      </c>
      <c r="F206" s="31">
        <f t="shared" si="4"/>
        <v>222</v>
      </c>
      <c r="G206" s="32">
        <f t="shared" si="5"/>
        <v>11.94833154</v>
      </c>
      <c r="H206" s="46">
        <v>641.0</v>
      </c>
      <c r="I206" s="30">
        <f>SUM(Apr!I206,May!I206,Jun!I206)</f>
        <v>2</v>
      </c>
      <c r="J206" s="30">
        <f>SUM(Apr!J206,May!J206,Jun!J206)</f>
        <v>3</v>
      </c>
      <c r="K206" s="33">
        <f t="shared" si="7"/>
        <v>5</v>
      </c>
      <c r="L206" s="32">
        <f t="shared" si="8"/>
        <v>0.7800312012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f>SUM(Apr!D207,May!D207,Jun!D207)</f>
        <v>56</v>
      </c>
      <c r="E207" s="30">
        <f>SUM(Apr!E207,May!E207,Jun!E207)</f>
        <v>49</v>
      </c>
      <c r="F207" s="31">
        <f t="shared" si="4"/>
        <v>105</v>
      </c>
      <c r="G207" s="32">
        <f t="shared" si="5"/>
        <v>23.17880795</v>
      </c>
      <c r="H207" s="46">
        <v>27.0</v>
      </c>
      <c r="I207" s="30">
        <f>SUM(Apr!I207,May!I207,Jun!I207)</f>
        <v>0</v>
      </c>
      <c r="J207" s="30">
        <f>SUM(Apr!J207,May!J207,Jun!J207)</f>
        <v>0</v>
      </c>
      <c r="K207" s="33">
        <f t="shared" si="7"/>
        <v>0</v>
      </c>
      <c r="L207" s="32">
        <f t="shared" si="8"/>
        <v>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f>SUM(Apr!D208,May!D208,Jun!D208)</f>
        <v>227</v>
      </c>
      <c r="E208" s="30">
        <f>SUM(Apr!E208,May!E208,Jun!E208)</f>
        <v>180</v>
      </c>
      <c r="F208" s="31">
        <f t="shared" si="4"/>
        <v>407</v>
      </c>
      <c r="G208" s="32">
        <f t="shared" si="5"/>
        <v>19.09901455</v>
      </c>
      <c r="H208" s="30">
        <v>667.0</v>
      </c>
      <c r="I208" s="30">
        <f>SUM(Apr!I208,May!I208,Jun!I208)</f>
        <v>0</v>
      </c>
      <c r="J208" s="30">
        <f>SUM(Apr!J208,May!J208,Jun!J208)</f>
        <v>0</v>
      </c>
      <c r="K208" s="33">
        <f t="shared" si="7"/>
        <v>0</v>
      </c>
      <c r="L208" s="32">
        <f t="shared" si="8"/>
        <v>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f>SUM(Apr!D209,May!D209,Jun!D209)</f>
        <v>223</v>
      </c>
      <c r="E209" s="30">
        <f>SUM(Apr!E209,May!E209,Jun!E209)</f>
        <v>207</v>
      </c>
      <c r="F209" s="31">
        <f t="shared" si="4"/>
        <v>430</v>
      </c>
      <c r="G209" s="32">
        <f t="shared" si="5"/>
        <v>64.17910448</v>
      </c>
      <c r="H209" s="46">
        <v>87.0</v>
      </c>
      <c r="I209" s="30">
        <f>SUM(Apr!I209,May!I209,Jun!I209)</f>
        <v>21</v>
      </c>
      <c r="J209" s="30">
        <f>SUM(Apr!J209,May!J209,Jun!J209)</f>
        <v>16</v>
      </c>
      <c r="K209" s="33">
        <f t="shared" si="7"/>
        <v>37</v>
      </c>
      <c r="L209" s="32">
        <f t="shared" si="8"/>
        <v>42.52873563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f>SUM(Apr!D210,May!D210,Jun!D210)</f>
        <v>59</v>
      </c>
      <c r="E210" s="30">
        <f>SUM(Apr!E210,May!E210,Jun!E210)</f>
        <v>50</v>
      </c>
      <c r="F210" s="31">
        <f t="shared" si="4"/>
        <v>109</v>
      </c>
      <c r="G210" s="32">
        <f t="shared" si="5"/>
        <v>17.69480519</v>
      </c>
      <c r="H210" s="30">
        <v>118.0</v>
      </c>
      <c r="I210" s="30">
        <f>SUM(Apr!I210,May!I210,Jun!I210)</f>
        <v>1</v>
      </c>
      <c r="J210" s="30">
        <f>SUM(Apr!J210,May!J210,Jun!J210)</f>
        <v>1</v>
      </c>
      <c r="K210" s="33">
        <f t="shared" si="7"/>
        <v>2</v>
      </c>
      <c r="L210" s="32">
        <f t="shared" si="8"/>
        <v>1.694915254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f>SUM(Apr!D211,May!D211,Jun!D211)</f>
        <v>62</v>
      </c>
      <c r="E211" s="30">
        <f>SUM(Apr!E211,May!E211,Jun!E211)</f>
        <v>72</v>
      </c>
      <c r="F211" s="31">
        <f t="shared" si="4"/>
        <v>134</v>
      </c>
      <c r="G211" s="32">
        <f t="shared" si="5"/>
        <v>22.71186441</v>
      </c>
      <c r="H211" s="30">
        <v>313.0</v>
      </c>
      <c r="I211" s="30">
        <f>SUM(Apr!I211,May!I211,Jun!I211)</f>
        <v>0</v>
      </c>
      <c r="J211" s="30">
        <f>SUM(Apr!J211,May!J211,Jun!J211)</f>
        <v>0</v>
      </c>
      <c r="K211" s="33">
        <f t="shared" si="7"/>
        <v>0</v>
      </c>
      <c r="L211" s="32">
        <f t="shared" si="8"/>
        <v>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f>SUM(Apr!D212,May!D212,Jun!D212)</f>
        <v>43</v>
      </c>
      <c r="E212" s="30">
        <f>SUM(Apr!E212,May!E212,Jun!E212)</f>
        <v>44</v>
      </c>
      <c r="F212" s="31">
        <f t="shared" si="4"/>
        <v>87</v>
      </c>
      <c r="G212" s="32">
        <f t="shared" si="5"/>
        <v>3.80078637</v>
      </c>
      <c r="H212" s="30">
        <v>475.0</v>
      </c>
      <c r="I212" s="30">
        <f>SUM(Apr!I212,May!I212,Jun!I212)</f>
        <v>1</v>
      </c>
      <c r="J212" s="30">
        <f>SUM(Apr!J212,May!J212,Jun!J212)</f>
        <v>1</v>
      </c>
      <c r="K212" s="33">
        <f t="shared" si="7"/>
        <v>2</v>
      </c>
      <c r="L212" s="32">
        <f t="shared" si="8"/>
        <v>0.4210526316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f>SUM(Apr!D213,May!D213,Jun!D213)</f>
        <v>236</v>
      </c>
      <c r="E213" s="30">
        <f>SUM(Apr!E213,May!E213,Jun!E213)</f>
        <v>214</v>
      </c>
      <c r="F213" s="31">
        <f t="shared" si="4"/>
        <v>450</v>
      </c>
      <c r="G213" s="32">
        <f t="shared" si="5"/>
        <v>88.4086444</v>
      </c>
      <c r="H213" s="30">
        <v>-58.0</v>
      </c>
      <c r="I213" s="30">
        <f>SUM(Apr!I213,May!I213,Jun!I213)</f>
        <v>9</v>
      </c>
      <c r="J213" s="30">
        <f>SUM(Apr!J213,May!J213,Jun!J213)</f>
        <v>1</v>
      </c>
      <c r="K213" s="33">
        <f t="shared" si="7"/>
        <v>10</v>
      </c>
      <c r="L213" s="32">
        <f t="shared" si="8"/>
        <v>-17.24137931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f>SUM(Apr!D214,May!D214,Jun!D214)</f>
        <v>68</v>
      </c>
      <c r="E214" s="30">
        <f>SUM(Apr!E214,May!E214,Jun!E214)</f>
        <v>70</v>
      </c>
      <c r="F214" s="31">
        <f t="shared" si="4"/>
        <v>138</v>
      </c>
      <c r="G214" s="32">
        <f t="shared" si="5"/>
        <v>4.23572744</v>
      </c>
      <c r="H214" s="30">
        <v>1131.0</v>
      </c>
      <c r="I214" s="30">
        <f>SUM(Apr!I214,May!I214,Jun!I214)</f>
        <v>0</v>
      </c>
      <c r="J214" s="30">
        <f>SUM(Apr!J214,May!J214,Jun!J214)</f>
        <v>0</v>
      </c>
      <c r="K214" s="33">
        <f t="shared" si="7"/>
        <v>0</v>
      </c>
      <c r="L214" s="32">
        <f t="shared" si="8"/>
        <v>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f>SUM(Apr!D215,May!D215,Jun!D215)</f>
        <v>228</v>
      </c>
      <c r="E215" s="30">
        <f>SUM(Apr!E215,May!E215,Jun!E215)</f>
        <v>188</v>
      </c>
      <c r="F215" s="31">
        <f t="shared" si="4"/>
        <v>416</v>
      </c>
      <c r="G215" s="32">
        <f t="shared" si="5"/>
        <v>24.6884273</v>
      </c>
      <c r="H215" s="30">
        <v>237.0</v>
      </c>
      <c r="I215" s="30">
        <f>SUM(Apr!I215,May!I215,Jun!I215)</f>
        <v>1</v>
      </c>
      <c r="J215" s="30">
        <f>SUM(Apr!J215,May!J215,Jun!J215)</f>
        <v>5</v>
      </c>
      <c r="K215" s="33">
        <f t="shared" si="7"/>
        <v>6</v>
      </c>
      <c r="L215" s="32">
        <f t="shared" si="8"/>
        <v>2.53164557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f>SUM(Apr!D216,May!D216,Jun!D216)</f>
        <v>173</v>
      </c>
      <c r="E216" s="30">
        <f>SUM(Apr!E216,May!E216,Jun!E216)</f>
        <v>173</v>
      </c>
      <c r="F216" s="31">
        <f t="shared" si="4"/>
        <v>346</v>
      </c>
      <c r="G216" s="32">
        <f t="shared" si="5"/>
        <v>12.69724771</v>
      </c>
      <c r="H216" s="30">
        <v>1024.0</v>
      </c>
      <c r="I216" s="30">
        <f>SUM(Apr!I216,May!I216,Jun!I216)</f>
        <v>0</v>
      </c>
      <c r="J216" s="30">
        <f>SUM(Apr!J216,May!J216,Jun!J216)</f>
        <v>0</v>
      </c>
      <c r="K216" s="33">
        <f t="shared" si="7"/>
        <v>0</v>
      </c>
      <c r="L216" s="32">
        <f t="shared" si="8"/>
        <v>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f>SUM(Apr!D217,May!D217,Jun!D217)</f>
        <v>224</v>
      </c>
      <c r="E217" s="30">
        <f>SUM(Apr!E217,May!E217,Jun!E217)</f>
        <v>218</v>
      </c>
      <c r="F217" s="31">
        <f t="shared" si="4"/>
        <v>442</v>
      </c>
      <c r="G217" s="32">
        <f t="shared" si="5"/>
        <v>26.78787879</v>
      </c>
      <c r="H217" s="30">
        <v>661.0</v>
      </c>
      <c r="I217" s="30">
        <f>SUM(Apr!I217,May!I217,Jun!I217)</f>
        <v>0</v>
      </c>
      <c r="J217" s="30">
        <f>SUM(Apr!J217,May!J217,Jun!J217)</f>
        <v>0</v>
      </c>
      <c r="K217" s="33">
        <f t="shared" si="7"/>
        <v>0</v>
      </c>
      <c r="L217" s="32">
        <f t="shared" si="8"/>
        <v>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f>SUM(Apr!D218,May!D218,Jun!D218)</f>
        <v>108</v>
      </c>
      <c r="E218" s="30">
        <f>SUM(Apr!E218,May!E218,Jun!E218)</f>
        <v>109</v>
      </c>
      <c r="F218" s="31">
        <f t="shared" si="4"/>
        <v>217</v>
      </c>
      <c r="G218" s="32">
        <f t="shared" si="5"/>
        <v>24.49209932</v>
      </c>
      <c r="H218" s="46">
        <v>307.0</v>
      </c>
      <c r="I218" s="30">
        <f>SUM(Apr!I218,May!I218,Jun!I218)</f>
        <v>0</v>
      </c>
      <c r="J218" s="30">
        <f>SUM(Apr!J218,May!J218,Jun!J218)</f>
        <v>0</v>
      </c>
      <c r="K218" s="33">
        <f t="shared" si="7"/>
        <v>0</v>
      </c>
      <c r="L218" s="32">
        <f t="shared" si="8"/>
        <v>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f>SUM(Apr!D219,May!D219,Jun!D219)</f>
        <v>69</v>
      </c>
      <c r="E219" s="30">
        <f>SUM(Apr!E219,May!E219,Jun!E219)</f>
        <v>47</v>
      </c>
      <c r="F219" s="31">
        <f t="shared" si="4"/>
        <v>116</v>
      </c>
      <c r="G219" s="32">
        <f t="shared" si="5"/>
        <v>23.24649299</v>
      </c>
      <c r="H219" s="46">
        <v>119.0</v>
      </c>
      <c r="I219" s="30">
        <f>SUM(Apr!I219,May!I219,Jun!I219)</f>
        <v>0</v>
      </c>
      <c r="J219" s="30">
        <f>SUM(Apr!J219,May!J219,Jun!J219)</f>
        <v>0</v>
      </c>
      <c r="K219" s="33">
        <f t="shared" si="7"/>
        <v>0</v>
      </c>
      <c r="L219" s="32">
        <f t="shared" si="8"/>
        <v>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f>SUM(Apr!D220,May!D220,Jun!D220)</f>
        <v>44</v>
      </c>
      <c r="E220" s="30">
        <f>SUM(Apr!E220,May!E220,Jun!E220)</f>
        <v>47</v>
      </c>
      <c r="F220" s="31">
        <f t="shared" si="4"/>
        <v>91</v>
      </c>
      <c r="G220" s="32">
        <f t="shared" si="5"/>
        <v>5.6416615</v>
      </c>
      <c r="H220" s="30">
        <v>380.0</v>
      </c>
      <c r="I220" s="30">
        <f>SUM(Apr!I220,May!I220,Jun!I220)</f>
        <v>0</v>
      </c>
      <c r="J220" s="30">
        <f>SUM(Apr!J220,May!J220,Jun!J220)</f>
        <v>0</v>
      </c>
      <c r="K220" s="33">
        <f t="shared" si="7"/>
        <v>0</v>
      </c>
      <c r="L220" s="32">
        <f t="shared" si="8"/>
        <v>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f>SUM(Apr!D221,May!D221,Jun!D221)</f>
        <v>148</v>
      </c>
      <c r="E221" s="30">
        <f>SUM(Apr!E221,May!E221,Jun!E221)</f>
        <v>138</v>
      </c>
      <c r="F221" s="31">
        <f t="shared" si="4"/>
        <v>286</v>
      </c>
      <c r="G221" s="32">
        <f t="shared" si="5"/>
        <v>20.53122757</v>
      </c>
      <c r="H221" s="30">
        <v>433.0</v>
      </c>
      <c r="I221" s="30">
        <f>SUM(Apr!I221,May!I221,Jun!I221)</f>
        <v>0</v>
      </c>
      <c r="J221" s="30">
        <f>SUM(Apr!J221,May!J221,Jun!J221)</f>
        <v>0</v>
      </c>
      <c r="K221" s="33">
        <f t="shared" si="7"/>
        <v>0</v>
      </c>
      <c r="L221" s="32">
        <f t="shared" si="8"/>
        <v>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f>SUM(Apr!D222,May!D222,Jun!D222)</f>
        <v>121</v>
      </c>
      <c r="E222" s="30">
        <f>SUM(Apr!E222,May!E222,Jun!E222)</f>
        <v>105</v>
      </c>
      <c r="F222" s="31">
        <f t="shared" si="4"/>
        <v>226</v>
      </c>
      <c r="G222" s="32">
        <f t="shared" si="5"/>
        <v>4.704412989</v>
      </c>
      <c r="H222" s="30">
        <v>1681.0</v>
      </c>
      <c r="I222" s="30">
        <f>SUM(Apr!I222,May!I222,Jun!I222)</f>
        <v>3</v>
      </c>
      <c r="J222" s="30">
        <f>SUM(Apr!J222,May!J222,Jun!J222)</f>
        <v>6</v>
      </c>
      <c r="K222" s="33">
        <f t="shared" si="7"/>
        <v>9</v>
      </c>
      <c r="L222" s="32">
        <f t="shared" si="8"/>
        <v>0.5353955979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f>SUM(Apr!D223,May!D223,Jun!D223)</f>
        <v>322</v>
      </c>
      <c r="E223" s="30">
        <f>SUM(Apr!E223,May!E223,Jun!E223)</f>
        <v>283</v>
      </c>
      <c r="F223" s="31">
        <f t="shared" si="4"/>
        <v>605</v>
      </c>
      <c r="G223" s="32">
        <f t="shared" si="5"/>
        <v>29.74434612</v>
      </c>
      <c r="H223" s="30">
        <v>649.0</v>
      </c>
      <c r="I223" s="30">
        <f>SUM(Apr!I223,May!I223,Jun!I223)</f>
        <v>4</v>
      </c>
      <c r="J223" s="30">
        <f>SUM(Apr!J223,May!J223,Jun!J223)</f>
        <v>6</v>
      </c>
      <c r="K223" s="33">
        <f t="shared" si="7"/>
        <v>10</v>
      </c>
      <c r="L223" s="32">
        <f t="shared" si="8"/>
        <v>1.540832049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f>SUM(Apr!D224,May!D224,Jun!D224)</f>
        <v>155</v>
      </c>
      <c r="E224" s="30">
        <f>SUM(Apr!E224,May!E224,Jun!E224)</f>
        <v>164</v>
      </c>
      <c r="F224" s="31">
        <f t="shared" si="4"/>
        <v>319</v>
      </c>
      <c r="G224" s="32">
        <f t="shared" si="5"/>
        <v>31.45956607</v>
      </c>
      <c r="H224" s="46">
        <v>534.0</v>
      </c>
      <c r="I224" s="30">
        <f>SUM(Apr!I224,May!I224,Jun!I224)</f>
        <v>7</v>
      </c>
      <c r="J224" s="30">
        <f>SUM(Apr!J224,May!J224,Jun!J224)</f>
        <v>8</v>
      </c>
      <c r="K224" s="33">
        <f t="shared" si="7"/>
        <v>15</v>
      </c>
      <c r="L224" s="32">
        <f t="shared" si="8"/>
        <v>2.808988764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f>SUM(Apr!D225,May!D225,Jun!D225)</f>
        <v>104</v>
      </c>
      <c r="E225" s="30">
        <f>SUM(Apr!E225,May!E225,Jun!E225)</f>
        <v>97</v>
      </c>
      <c r="F225" s="31">
        <f t="shared" si="4"/>
        <v>201</v>
      </c>
      <c r="G225" s="32">
        <f t="shared" si="5"/>
        <v>17.4025974</v>
      </c>
      <c r="H225" s="46">
        <v>279.0</v>
      </c>
      <c r="I225" s="30">
        <f>SUM(Apr!I225,May!I225,Jun!I225)</f>
        <v>6</v>
      </c>
      <c r="J225" s="30">
        <f>SUM(Apr!J225,May!J225,Jun!J225)</f>
        <v>1</v>
      </c>
      <c r="K225" s="33">
        <f t="shared" si="7"/>
        <v>7</v>
      </c>
      <c r="L225" s="32">
        <f t="shared" si="8"/>
        <v>2.508960573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f>SUM(Apr!D226,May!D226,Jun!D226)</f>
        <v>95</v>
      </c>
      <c r="E226" s="30">
        <f>SUM(Apr!E226,May!E226,Jun!E226)</f>
        <v>89</v>
      </c>
      <c r="F226" s="31">
        <f t="shared" si="4"/>
        <v>184</v>
      </c>
      <c r="G226" s="32">
        <f t="shared" si="5"/>
        <v>25.24005487</v>
      </c>
      <c r="H226" s="30">
        <v>266.0</v>
      </c>
      <c r="I226" s="30">
        <f>SUM(Apr!I226,May!I226,Jun!I226)</f>
        <v>0</v>
      </c>
      <c r="J226" s="30">
        <f>SUM(Apr!J226,May!J226,Jun!J226)</f>
        <v>0</v>
      </c>
      <c r="K226" s="33">
        <f t="shared" si="7"/>
        <v>0</v>
      </c>
      <c r="L226" s="32">
        <f t="shared" si="8"/>
        <v>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f>SUM(Apr!D227,May!D227,Jun!D227)</f>
        <v>64</v>
      </c>
      <c r="E227" s="30">
        <f>SUM(Apr!E227,May!E227,Jun!E227)</f>
        <v>72</v>
      </c>
      <c r="F227" s="31">
        <f t="shared" si="4"/>
        <v>136</v>
      </c>
      <c r="G227" s="32">
        <f t="shared" si="5"/>
        <v>18.50340136</v>
      </c>
      <c r="H227" s="30">
        <v>215.0</v>
      </c>
      <c r="I227" s="30">
        <f>SUM(Apr!I227,May!I227,Jun!I227)</f>
        <v>2</v>
      </c>
      <c r="J227" s="30">
        <f>SUM(Apr!J227,May!J227,Jun!J227)</f>
        <v>1</v>
      </c>
      <c r="K227" s="33">
        <f t="shared" si="7"/>
        <v>3</v>
      </c>
      <c r="L227" s="32">
        <f t="shared" si="8"/>
        <v>1.395348837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f>SUM(Apr!D228,May!D228,Jun!D228)</f>
        <v>51</v>
      </c>
      <c r="E228" s="30">
        <f>SUM(Apr!E228,May!E228,Jun!E228)</f>
        <v>48</v>
      </c>
      <c r="F228" s="31">
        <f t="shared" si="4"/>
        <v>99</v>
      </c>
      <c r="G228" s="32">
        <f t="shared" si="5"/>
        <v>4.791868345</v>
      </c>
      <c r="H228" s="30">
        <v>92.0</v>
      </c>
      <c r="I228" s="30">
        <f>SUM(Apr!I228,May!I228,Jun!I228)</f>
        <v>0</v>
      </c>
      <c r="J228" s="30">
        <f>SUM(Apr!J228,May!J228,Jun!J228)</f>
        <v>1</v>
      </c>
      <c r="K228" s="33">
        <f t="shared" si="7"/>
        <v>1</v>
      </c>
      <c r="L228" s="32">
        <f t="shared" si="8"/>
        <v>1.086956522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f>SUM(Apr!D229,May!D229,Jun!D229)</f>
        <v>223</v>
      </c>
      <c r="E229" s="30">
        <f>SUM(Apr!E229,May!E229,Jun!E229)</f>
        <v>204</v>
      </c>
      <c r="F229" s="31">
        <f t="shared" si="4"/>
        <v>427</v>
      </c>
      <c r="G229" s="32">
        <f t="shared" si="5"/>
        <v>65.79352851</v>
      </c>
      <c r="H229" s="46">
        <v>261.0</v>
      </c>
      <c r="I229" s="30">
        <f>SUM(Apr!I229,May!I229,Jun!I229)</f>
        <v>0</v>
      </c>
      <c r="J229" s="30">
        <f>SUM(Apr!J229,May!J229,Jun!J229)</f>
        <v>0</v>
      </c>
      <c r="K229" s="33">
        <f t="shared" si="7"/>
        <v>0</v>
      </c>
      <c r="L229" s="32">
        <f t="shared" si="8"/>
        <v>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f>SUM(Apr!D230,May!D230,Jun!D230)</f>
        <v>62</v>
      </c>
      <c r="E230" s="30">
        <f>SUM(Apr!E230,May!E230,Jun!E230)</f>
        <v>39</v>
      </c>
      <c r="F230" s="31">
        <f t="shared" si="4"/>
        <v>101</v>
      </c>
      <c r="G230" s="32">
        <f t="shared" si="5"/>
        <v>42.9787234</v>
      </c>
      <c r="H230" s="46">
        <v>92.0</v>
      </c>
      <c r="I230" s="30">
        <f>SUM(Apr!I230,May!I230,Jun!I230)</f>
        <v>1</v>
      </c>
      <c r="J230" s="30">
        <f>SUM(Apr!J230,May!J230,Jun!J230)</f>
        <v>2</v>
      </c>
      <c r="K230" s="33">
        <f t="shared" si="7"/>
        <v>3</v>
      </c>
      <c r="L230" s="32">
        <f t="shared" si="8"/>
        <v>3.260869565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f>SUM(Apr!D231,May!D231,Jun!D231)</f>
        <v>16</v>
      </c>
      <c r="E231" s="30">
        <f>SUM(Apr!E231,May!E231,Jun!E231)</f>
        <v>16</v>
      </c>
      <c r="F231" s="31">
        <f t="shared" si="4"/>
        <v>32</v>
      </c>
      <c r="G231" s="32">
        <f t="shared" si="5"/>
        <v>2.96570899</v>
      </c>
      <c r="H231" s="46">
        <v>264.0</v>
      </c>
      <c r="I231" s="30">
        <f>SUM(Apr!I231,May!I231,Jun!I231)</f>
        <v>0</v>
      </c>
      <c r="J231" s="30">
        <f>SUM(Apr!J231,May!J231,Jun!J231)</f>
        <v>0</v>
      </c>
      <c r="K231" s="33">
        <f t="shared" si="7"/>
        <v>0</v>
      </c>
      <c r="L231" s="32">
        <f t="shared" si="8"/>
        <v>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f>SUM(Apr!D232,May!D232,Jun!D232)</f>
        <v>108</v>
      </c>
      <c r="E232" s="30">
        <f>SUM(Apr!E232,May!E232,Jun!E232)</f>
        <v>91</v>
      </c>
      <c r="F232" s="31">
        <f t="shared" si="4"/>
        <v>199</v>
      </c>
      <c r="G232" s="32">
        <f t="shared" si="5"/>
        <v>22.06208426</v>
      </c>
      <c r="H232" s="46">
        <v>296.0</v>
      </c>
      <c r="I232" s="30">
        <f>SUM(Apr!I232,May!I232,Jun!I232)</f>
        <v>0</v>
      </c>
      <c r="J232" s="30">
        <f>SUM(Apr!J232,May!J232,Jun!J232)</f>
        <v>0</v>
      </c>
      <c r="K232" s="33">
        <f t="shared" si="7"/>
        <v>0</v>
      </c>
      <c r="L232" s="32">
        <f t="shared" si="8"/>
        <v>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f>SUM(Apr!D233,May!D233,Jun!D233)</f>
        <v>91</v>
      </c>
      <c r="E233" s="30">
        <f>SUM(Apr!E233,May!E233,Jun!E233)</f>
        <v>72</v>
      </c>
      <c r="F233" s="31">
        <f t="shared" si="4"/>
        <v>163</v>
      </c>
      <c r="G233" s="32">
        <f t="shared" si="5"/>
        <v>15.93352884</v>
      </c>
      <c r="H233" s="46">
        <v>553.0</v>
      </c>
      <c r="I233" s="30">
        <f>SUM(Apr!I233,May!I233,Jun!I233)</f>
        <v>4</v>
      </c>
      <c r="J233" s="30">
        <f>SUM(Apr!J233,May!J233,Jun!J233)</f>
        <v>1</v>
      </c>
      <c r="K233" s="33">
        <f t="shared" si="7"/>
        <v>5</v>
      </c>
      <c r="L233" s="32">
        <f t="shared" si="8"/>
        <v>0.904159132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f>SUM(Apr!D234,May!D234,Jun!D234)</f>
        <v>88</v>
      </c>
      <c r="E234" s="30">
        <f>SUM(Apr!E234,May!E234,Jun!E234)</f>
        <v>66</v>
      </c>
      <c r="F234" s="31">
        <f t="shared" si="4"/>
        <v>154</v>
      </c>
      <c r="G234" s="32">
        <f t="shared" si="5"/>
        <v>9.625</v>
      </c>
      <c r="H234" s="46">
        <v>598.0</v>
      </c>
      <c r="I234" s="30">
        <f>SUM(Apr!I234,May!I234,Jun!I234)</f>
        <v>0</v>
      </c>
      <c r="J234" s="30">
        <f>SUM(Apr!J234,May!J234,Jun!J234)</f>
        <v>0</v>
      </c>
      <c r="K234" s="33">
        <f t="shared" si="7"/>
        <v>0</v>
      </c>
      <c r="L234" s="32">
        <f t="shared" si="8"/>
        <v>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f>SUM(Apr!D235,May!D235,Jun!D235)</f>
        <v>103</v>
      </c>
      <c r="E235" s="30">
        <f>SUM(Apr!E235,May!E235,Jun!E235)</f>
        <v>94</v>
      </c>
      <c r="F235" s="31">
        <f t="shared" si="4"/>
        <v>197</v>
      </c>
      <c r="G235" s="32">
        <f t="shared" si="5"/>
        <v>13.81486676</v>
      </c>
      <c r="H235" s="30">
        <v>26.0</v>
      </c>
      <c r="I235" s="30">
        <f>SUM(Apr!I235,May!I235,Jun!I235)</f>
        <v>1</v>
      </c>
      <c r="J235" s="30">
        <f>SUM(Apr!J235,May!J235,Jun!J235)</f>
        <v>1</v>
      </c>
      <c r="K235" s="33">
        <f t="shared" si="7"/>
        <v>2</v>
      </c>
      <c r="L235" s="32">
        <f t="shared" si="8"/>
        <v>7.692307692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f>SUM(Apr!D236,May!D236,Jun!D236)</f>
        <v>195</v>
      </c>
      <c r="E236" s="30">
        <f>SUM(Apr!E236,May!E236,Jun!E236)</f>
        <v>157</v>
      </c>
      <c r="F236" s="31">
        <f t="shared" si="4"/>
        <v>352</v>
      </c>
      <c r="G236" s="32">
        <f t="shared" si="5"/>
        <v>11.12164297</v>
      </c>
      <c r="H236" s="30">
        <v>1184.0</v>
      </c>
      <c r="I236" s="30">
        <f>SUM(Apr!I236,May!I236,Jun!I236)</f>
        <v>0</v>
      </c>
      <c r="J236" s="30">
        <f>SUM(Apr!J236,May!J236,Jun!J236)</f>
        <v>0</v>
      </c>
      <c r="K236" s="33">
        <f t="shared" si="7"/>
        <v>0</v>
      </c>
      <c r="L236" s="32">
        <f t="shared" si="8"/>
        <v>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f>SUM(Apr!D237,May!D237,Jun!D237)</f>
        <v>273</v>
      </c>
      <c r="E237" s="30">
        <f>SUM(Apr!E237,May!E237,Jun!E237)</f>
        <v>245</v>
      </c>
      <c r="F237" s="31">
        <f t="shared" si="4"/>
        <v>518</v>
      </c>
      <c r="G237" s="32">
        <f t="shared" si="5"/>
        <v>39.03541824</v>
      </c>
      <c r="H237" s="30">
        <v>623.0</v>
      </c>
      <c r="I237" s="30">
        <f>SUM(Apr!I237,May!I237,Jun!I237)</f>
        <v>0</v>
      </c>
      <c r="J237" s="30">
        <f>SUM(Apr!J237,May!J237,Jun!J237)</f>
        <v>0</v>
      </c>
      <c r="K237" s="33">
        <f t="shared" si="7"/>
        <v>0</v>
      </c>
      <c r="L237" s="32">
        <f t="shared" si="8"/>
        <v>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f>SUM(Apr!D238,May!D238,Jun!D238)</f>
        <v>75</v>
      </c>
      <c r="E238" s="30">
        <f>SUM(Apr!E238,May!E238,Jun!E238)</f>
        <v>75</v>
      </c>
      <c r="F238" s="31">
        <f t="shared" si="4"/>
        <v>150</v>
      </c>
      <c r="G238" s="32">
        <f t="shared" si="5"/>
        <v>22.97090352</v>
      </c>
      <c r="H238" s="30">
        <v>-71.0</v>
      </c>
      <c r="I238" s="30">
        <f>SUM(Apr!I238,May!I238,Jun!I238)</f>
        <v>0</v>
      </c>
      <c r="J238" s="30">
        <f>SUM(Apr!J238,May!J238,Jun!J238)</f>
        <v>0</v>
      </c>
      <c r="K238" s="33">
        <f t="shared" si="7"/>
        <v>0</v>
      </c>
      <c r="L238" s="32">
        <f t="shared" si="8"/>
        <v>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f>SUM(Apr!D239,May!D239,Jun!D239)</f>
        <v>67</v>
      </c>
      <c r="E239" s="40">
        <f>SUM(Apr!E239,May!E239,Jun!E239)</f>
        <v>71</v>
      </c>
      <c r="F239" s="40">
        <f t="shared" si="4"/>
        <v>138</v>
      </c>
      <c r="G239" s="42">
        <f t="shared" si="5"/>
        <v>3.78496983</v>
      </c>
      <c r="H239" s="49">
        <v>1815.0</v>
      </c>
      <c r="I239" s="40">
        <f>SUM(Apr!I239,May!I239,Jun!I239)</f>
        <v>0</v>
      </c>
      <c r="J239" s="40">
        <f>SUM(Apr!J239,May!J239,Jun!J239)</f>
        <v>0</v>
      </c>
      <c r="K239" s="47">
        <f t="shared" si="7"/>
        <v>0</v>
      </c>
      <c r="L239" s="42">
        <f t="shared" si="8"/>
        <v>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f t="shared" ref="D240:E240" si="33">SUM(D241,D248,D278,D315,D331,D338)</f>
        <v>5286</v>
      </c>
      <c r="E240" s="20">
        <f t="shared" si="33"/>
        <v>5002</v>
      </c>
      <c r="F240" s="20">
        <f t="shared" si="4"/>
        <v>10288</v>
      </c>
      <c r="G240" s="36">
        <f t="shared" si="5"/>
        <v>14.7680294</v>
      </c>
      <c r="H240" s="20">
        <v>20601.0</v>
      </c>
      <c r="I240" s="20">
        <f t="shared" ref="I240:J240" si="34">SUM(I241,I248,I278,I315,I331,I338)</f>
        <v>76</v>
      </c>
      <c r="J240" s="20">
        <f t="shared" si="34"/>
        <v>90</v>
      </c>
      <c r="K240" s="27">
        <f t="shared" si="7"/>
        <v>166</v>
      </c>
      <c r="L240" s="36">
        <f t="shared" si="8"/>
        <v>0.8057861269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f t="shared" ref="D241:E241" si="35">SUM(D242:D247)</f>
        <v>21</v>
      </c>
      <c r="E241" s="40">
        <f t="shared" si="35"/>
        <v>20</v>
      </c>
      <c r="F241" s="40">
        <f t="shared" si="4"/>
        <v>41</v>
      </c>
      <c r="G241" s="42">
        <f t="shared" si="5"/>
        <v>15.83011583</v>
      </c>
      <c r="H241" s="49">
        <v>44.0</v>
      </c>
      <c r="I241" s="40">
        <f t="shared" ref="I241:J241" si="36">SUM(I242:I247)</f>
        <v>0</v>
      </c>
      <c r="J241" s="40">
        <f t="shared" si="36"/>
        <v>0</v>
      </c>
      <c r="K241" s="47">
        <f t="shared" si="7"/>
        <v>0</v>
      </c>
      <c r="L241" s="42">
        <f t="shared" si="8"/>
        <v>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f>SUM(Apr!D242,May!D242,Jun!D242)</f>
        <v>16</v>
      </c>
      <c r="E242" s="30">
        <f>SUM(Apr!E242,May!E242,Jun!E242)</f>
        <v>7</v>
      </c>
      <c r="F242" s="31">
        <f t="shared" si="4"/>
        <v>23</v>
      </c>
      <c r="G242" s="32">
        <f t="shared" si="5"/>
        <v>14.46540881</v>
      </c>
      <c r="H242" s="46">
        <v>27.0</v>
      </c>
      <c r="I242" s="30">
        <f>SUM(Apr!I242,May!I242,Jun!I242)</f>
        <v>0</v>
      </c>
      <c r="J242" s="30">
        <f>SUM(Apr!J242,May!J242,Jun!J242)</f>
        <v>0</v>
      </c>
      <c r="K242" s="33">
        <f t="shared" si="7"/>
        <v>0</v>
      </c>
      <c r="L242" s="32">
        <f t="shared" si="8"/>
        <v>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f>SUM(Apr!D243,May!D243,Jun!D243)</f>
        <v>2</v>
      </c>
      <c r="E243" s="30">
        <f>SUM(Apr!E243,May!E243,Jun!E243)</f>
        <v>3</v>
      </c>
      <c r="F243" s="31">
        <f t="shared" si="4"/>
        <v>5</v>
      </c>
      <c r="G243" s="32">
        <f t="shared" si="5"/>
        <v>13.88888889</v>
      </c>
      <c r="H243" s="46">
        <v>4.0</v>
      </c>
      <c r="I243" s="30">
        <f>SUM(Apr!I243,May!I243,Jun!I243)</f>
        <v>0</v>
      </c>
      <c r="J243" s="30">
        <f>SUM(Apr!J243,May!J243,Jun!J243)</f>
        <v>0</v>
      </c>
      <c r="K243" s="33">
        <f t="shared" si="7"/>
        <v>0</v>
      </c>
      <c r="L243" s="32">
        <f t="shared" si="8"/>
        <v>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f>SUM(Apr!D244,May!D244,Jun!D244)</f>
        <v>1</v>
      </c>
      <c r="E244" s="30">
        <f>SUM(Apr!E244,May!E244,Jun!E244)</f>
        <v>3</v>
      </c>
      <c r="F244" s="31">
        <f t="shared" si="4"/>
        <v>4</v>
      </c>
      <c r="G244" s="32">
        <f t="shared" si="5"/>
        <v>26.66666667</v>
      </c>
      <c r="H244" s="46">
        <v>0.0</v>
      </c>
      <c r="I244" s="30">
        <f>SUM(Apr!I244,May!I244,Jun!I244)</f>
        <v>0</v>
      </c>
      <c r="J244" s="30">
        <f>SUM(Apr!J244,May!J244,Jun!J244)</f>
        <v>0</v>
      </c>
      <c r="K244" s="33">
        <f t="shared" si="7"/>
        <v>0</v>
      </c>
      <c r="L244" s="32">
        <f t="shared" si="8"/>
        <v>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f>SUM(Apr!D245,May!D245,Jun!D245)</f>
        <v>1</v>
      </c>
      <c r="E245" s="30">
        <f>SUM(Apr!E245,May!E245,Jun!E245)</f>
        <v>4</v>
      </c>
      <c r="F245" s="31">
        <f t="shared" si="4"/>
        <v>5</v>
      </c>
      <c r="G245" s="32">
        <f t="shared" si="5"/>
        <v>25</v>
      </c>
      <c r="H245" s="46">
        <v>6.0</v>
      </c>
      <c r="I245" s="30">
        <f>SUM(Apr!I245,May!I245,Jun!I245)</f>
        <v>0</v>
      </c>
      <c r="J245" s="30">
        <f>SUM(Apr!J245,May!J245,Jun!J245)</f>
        <v>0</v>
      </c>
      <c r="K245" s="33">
        <f t="shared" si="7"/>
        <v>0</v>
      </c>
      <c r="L245" s="32">
        <f t="shared" si="8"/>
        <v>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f>SUM(Apr!D246,May!D246,Jun!D246)</f>
        <v>1</v>
      </c>
      <c r="E246" s="30">
        <f>SUM(Apr!E246,May!E246,Jun!E246)</f>
        <v>1</v>
      </c>
      <c r="F246" s="31">
        <f t="shared" si="4"/>
        <v>2</v>
      </c>
      <c r="G246" s="32">
        <f t="shared" si="5"/>
        <v>12.5</v>
      </c>
      <c r="H246" s="46">
        <v>7.0</v>
      </c>
      <c r="I246" s="30">
        <f>SUM(Apr!I246,May!I246,Jun!I246)</f>
        <v>0</v>
      </c>
      <c r="J246" s="30">
        <f>SUM(Apr!J246,May!J246,Jun!J246)</f>
        <v>0</v>
      </c>
      <c r="K246" s="33">
        <f t="shared" si="7"/>
        <v>0</v>
      </c>
      <c r="L246" s="32">
        <f t="shared" si="8"/>
        <v>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f>SUM(Apr!D247,May!D247,Jun!D247)</f>
        <v>0</v>
      </c>
      <c r="E247" s="30">
        <f>SUM(Apr!E247,May!E247,Jun!E247)</f>
        <v>2</v>
      </c>
      <c r="F247" s="31">
        <f t="shared" si="4"/>
        <v>2</v>
      </c>
      <c r="G247" s="32">
        <f t="shared" si="5"/>
        <v>15.38461538</v>
      </c>
      <c r="H247" s="30">
        <v>0.0</v>
      </c>
      <c r="I247" s="30">
        <f>SUM(Apr!I247,May!I247,Jun!I247)</f>
        <v>0</v>
      </c>
      <c r="J247" s="30">
        <f>SUM(Apr!J247,May!J247,Jun!J247)</f>
        <v>0</v>
      </c>
      <c r="K247" s="33">
        <f t="shared" si="7"/>
        <v>0</v>
      </c>
      <c r="L247" s="32">
        <f t="shared" si="8"/>
        <v>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f t="shared" ref="D248:E248" si="37">SUM(D249:D277)</f>
        <v>1556</v>
      </c>
      <c r="E248" s="40">
        <f t="shared" si="37"/>
        <v>1487</v>
      </c>
      <c r="F248" s="40">
        <f t="shared" si="4"/>
        <v>3043</v>
      </c>
      <c r="G248" s="42">
        <f t="shared" si="5"/>
        <v>13.47473763</v>
      </c>
      <c r="H248" s="40">
        <v>7921.0</v>
      </c>
      <c r="I248" s="40">
        <f t="shared" ref="I248:J248" si="38">SUM(I249:I277)</f>
        <v>31</v>
      </c>
      <c r="J248" s="40">
        <f t="shared" si="38"/>
        <v>42</v>
      </c>
      <c r="K248" s="47">
        <f t="shared" si="7"/>
        <v>73</v>
      </c>
      <c r="L248" s="42">
        <f t="shared" si="8"/>
        <v>0.921600808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f>SUM(Apr!D249,May!D249,Jun!D249)</f>
        <v>39</v>
      </c>
      <c r="E249" s="30">
        <f>SUM(Apr!E249,May!E249,Jun!E249)</f>
        <v>57</v>
      </c>
      <c r="F249" s="31">
        <f t="shared" si="4"/>
        <v>96</v>
      </c>
      <c r="G249" s="32">
        <f t="shared" si="5"/>
        <v>14.37125749</v>
      </c>
      <c r="H249" s="46">
        <v>384.0</v>
      </c>
      <c r="I249" s="30">
        <f>SUM(Apr!I249,May!I249,Jun!I249)</f>
        <v>3</v>
      </c>
      <c r="J249" s="30">
        <f>SUM(Apr!J249,May!J249,Jun!J249)</f>
        <v>20</v>
      </c>
      <c r="K249" s="33">
        <f t="shared" si="7"/>
        <v>23</v>
      </c>
      <c r="L249" s="32">
        <f t="shared" si="8"/>
        <v>5.989583333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f>SUM(Apr!D250,May!D250,Jun!D250)</f>
        <v>39</v>
      </c>
      <c r="E250" s="30">
        <f>SUM(Apr!E250,May!E250,Jun!E250)</f>
        <v>37</v>
      </c>
      <c r="F250" s="31">
        <f t="shared" si="4"/>
        <v>76</v>
      </c>
      <c r="G250" s="32">
        <f t="shared" si="5"/>
        <v>11.875</v>
      </c>
      <c r="H250" s="46">
        <v>269.0</v>
      </c>
      <c r="I250" s="30">
        <f>SUM(Apr!I250,May!I250,Jun!I250)</f>
        <v>1</v>
      </c>
      <c r="J250" s="30">
        <f>SUM(Apr!J250,May!J250,Jun!J250)</f>
        <v>1</v>
      </c>
      <c r="K250" s="33">
        <f t="shared" si="7"/>
        <v>2</v>
      </c>
      <c r="L250" s="32">
        <f t="shared" si="8"/>
        <v>0.7434944238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f>SUM(Apr!D251,May!D251,Jun!D251)</f>
        <v>54</v>
      </c>
      <c r="E251" s="30">
        <f>SUM(Apr!E251,May!E251,Jun!E251)</f>
        <v>57</v>
      </c>
      <c r="F251" s="31">
        <f t="shared" si="4"/>
        <v>111</v>
      </c>
      <c r="G251" s="32">
        <f t="shared" si="5"/>
        <v>17.53554502</v>
      </c>
      <c r="H251" s="46">
        <v>229.0</v>
      </c>
      <c r="I251" s="30">
        <f>SUM(Apr!I251,May!I251,Jun!I251)</f>
        <v>0</v>
      </c>
      <c r="J251" s="30">
        <f>SUM(Apr!J251,May!J251,Jun!J251)</f>
        <v>0</v>
      </c>
      <c r="K251" s="33">
        <f t="shared" si="7"/>
        <v>0</v>
      </c>
      <c r="L251" s="32">
        <f t="shared" si="8"/>
        <v>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f>SUM(Apr!D252,May!D252,Jun!D252)</f>
        <v>58</v>
      </c>
      <c r="E252" s="30">
        <f>SUM(Apr!E252,May!E252,Jun!E252)</f>
        <v>46</v>
      </c>
      <c r="F252" s="31">
        <f t="shared" si="4"/>
        <v>104</v>
      </c>
      <c r="G252" s="32">
        <f t="shared" si="5"/>
        <v>10.77720207</v>
      </c>
      <c r="H252" s="46">
        <v>328.0</v>
      </c>
      <c r="I252" s="30">
        <f>SUM(Apr!I252,May!I252,Jun!I252)</f>
        <v>0</v>
      </c>
      <c r="J252" s="30">
        <f>SUM(Apr!J252,May!J252,Jun!J252)</f>
        <v>0</v>
      </c>
      <c r="K252" s="33">
        <f t="shared" si="7"/>
        <v>0</v>
      </c>
      <c r="L252" s="32">
        <f t="shared" si="8"/>
        <v>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f>SUM(Apr!D253,May!D253,Jun!D253)</f>
        <v>82</v>
      </c>
      <c r="E253" s="30">
        <f>SUM(Apr!E253,May!E253,Jun!E253)</f>
        <v>72</v>
      </c>
      <c r="F253" s="31">
        <f t="shared" si="4"/>
        <v>154</v>
      </c>
      <c r="G253" s="32">
        <f t="shared" si="5"/>
        <v>11.99376947</v>
      </c>
      <c r="H253" s="46">
        <v>557.0</v>
      </c>
      <c r="I253" s="30">
        <f>SUM(Apr!I253,May!I253,Jun!I253)</f>
        <v>3</v>
      </c>
      <c r="J253" s="30">
        <f>SUM(Apr!J253,May!J253,Jun!J253)</f>
        <v>3</v>
      </c>
      <c r="K253" s="33">
        <f t="shared" si="7"/>
        <v>6</v>
      </c>
      <c r="L253" s="32">
        <f t="shared" si="8"/>
        <v>1.077199282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f>SUM(Apr!D254,May!D254,Jun!D254)</f>
        <v>82</v>
      </c>
      <c r="E254" s="30">
        <f>SUM(Apr!E254,May!E254,Jun!E254)</f>
        <v>86</v>
      </c>
      <c r="F254" s="31">
        <f t="shared" si="4"/>
        <v>168</v>
      </c>
      <c r="G254" s="32">
        <f t="shared" si="5"/>
        <v>11.05990783</v>
      </c>
      <c r="H254" s="46">
        <v>464.0</v>
      </c>
      <c r="I254" s="30">
        <f>SUM(Apr!I254,May!I254,Jun!I254)</f>
        <v>0</v>
      </c>
      <c r="J254" s="30">
        <f>SUM(Apr!J254,May!J254,Jun!J254)</f>
        <v>0</v>
      </c>
      <c r="K254" s="33">
        <f t="shared" si="7"/>
        <v>0</v>
      </c>
      <c r="L254" s="32">
        <f t="shared" si="8"/>
        <v>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f>SUM(Apr!D255,May!D255,Jun!D255)</f>
        <v>50</v>
      </c>
      <c r="E255" s="30">
        <f>SUM(Apr!E255,May!E255,Jun!E255)</f>
        <v>58</v>
      </c>
      <c r="F255" s="31">
        <f t="shared" si="4"/>
        <v>108</v>
      </c>
      <c r="G255" s="32">
        <f t="shared" si="5"/>
        <v>14.89655172</v>
      </c>
      <c r="H255" s="46">
        <v>250.0</v>
      </c>
      <c r="I255" s="30">
        <f>SUM(Apr!I255,May!I255,Jun!I255)</f>
        <v>0</v>
      </c>
      <c r="J255" s="30">
        <f>SUM(Apr!J255,May!J255,Jun!J255)</f>
        <v>0</v>
      </c>
      <c r="K255" s="33">
        <f t="shared" si="7"/>
        <v>0</v>
      </c>
      <c r="L255" s="32">
        <f t="shared" si="8"/>
        <v>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f>SUM(Apr!D256,May!D256,Jun!D256)</f>
        <v>42</v>
      </c>
      <c r="E256" s="30">
        <f>SUM(Apr!E256,May!E256,Jun!E256)</f>
        <v>33</v>
      </c>
      <c r="F256" s="31">
        <f t="shared" si="4"/>
        <v>75</v>
      </c>
      <c r="G256" s="32">
        <f t="shared" si="5"/>
        <v>14.70588235</v>
      </c>
      <c r="H256" s="46">
        <v>153.0</v>
      </c>
      <c r="I256" s="30">
        <f>SUM(Apr!I256,May!I256,Jun!I256)</f>
        <v>0</v>
      </c>
      <c r="J256" s="30">
        <f>SUM(Apr!J256,May!J256,Jun!J256)</f>
        <v>0</v>
      </c>
      <c r="K256" s="33">
        <f t="shared" si="7"/>
        <v>0</v>
      </c>
      <c r="L256" s="32">
        <f t="shared" si="8"/>
        <v>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f>SUM(Apr!D257,May!D257,Jun!D257)</f>
        <v>16</v>
      </c>
      <c r="E257" s="30">
        <f>SUM(Apr!E257,May!E257,Jun!E257)</f>
        <v>9</v>
      </c>
      <c r="F257" s="31">
        <f t="shared" si="4"/>
        <v>25</v>
      </c>
      <c r="G257" s="32">
        <f t="shared" si="5"/>
        <v>8.090614887</v>
      </c>
      <c r="H257" s="46">
        <v>119.0</v>
      </c>
      <c r="I257" s="30">
        <f>SUM(Apr!I257,May!I257,Jun!I257)</f>
        <v>4</v>
      </c>
      <c r="J257" s="30">
        <f>SUM(Apr!J257,May!J257,Jun!J257)</f>
        <v>0</v>
      </c>
      <c r="K257" s="33">
        <f t="shared" si="7"/>
        <v>4</v>
      </c>
      <c r="L257" s="32">
        <f t="shared" si="8"/>
        <v>3.361344538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f>SUM(Apr!D258,May!D258,Jun!D258)</f>
        <v>33</v>
      </c>
      <c r="E258" s="30">
        <f>SUM(Apr!E258,May!E258,Jun!E258)</f>
        <v>33</v>
      </c>
      <c r="F258" s="31">
        <f t="shared" si="4"/>
        <v>66</v>
      </c>
      <c r="G258" s="32">
        <f t="shared" si="5"/>
        <v>16.58291457</v>
      </c>
      <c r="H258" s="46">
        <v>111.0</v>
      </c>
      <c r="I258" s="30">
        <f>SUM(Apr!I258,May!I258,Jun!I258)</f>
        <v>0</v>
      </c>
      <c r="J258" s="30">
        <f>SUM(Apr!J258,May!J258,Jun!J258)</f>
        <v>0</v>
      </c>
      <c r="K258" s="33">
        <f t="shared" si="7"/>
        <v>0</v>
      </c>
      <c r="L258" s="32">
        <f t="shared" si="8"/>
        <v>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f>SUM(Apr!D259,May!D259,Jun!D259)</f>
        <v>30</v>
      </c>
      <c r="E259" s="30">
        <f>SUM(Apr!E259,May!E259,Jun!E259)</f>
        <v>32</v>
      </c>
      <c r="F259" s="31">
        <f t="shared" si="4"/>
        <v>62</v>
      </c>
      <c r="G259" s="32">
        <f t="shared" si="5"/>
        <v>13.08016878</v>
      </c>
      <c r="H259" s="46">
        <v>223.0</v>
      </c>
      <c r="I259" s="30">
        <f>SUM(Apr!I259,May!I259,Jun!I259)</f>
        <v>0</v>
      </c>
      <c r="J259" s="30">
        <f>SUM(Apr!J259,May!J259,Jun!J259)</f>
        <v>0</v>
      </c>
      <c r="K259" s="33">
        <f t="shared" si="7"/>
        <v>0</v>
      </c>
      <c r="L259" s="32">
        <f t="shared" si="8"/>
        <v>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f>SUM(Apr!D260,May!D260,Jun!D260)</f>
        <v>47</v>
      </c>
      <c r="E260" s="30">
        <f>SUM(Apr!E260,May!E260,Jun!E260)</f>
        <v>44</v>
      </c>
      <c r="F260" s="31">
        <f t="shared" si="4"/>
        <v>91</v>
      </c>
      <c r="G260" s="32">
        <f t="shared" si="5"/>
        <v>14.89361702</v>
      </c>
      <c r="H260" s="46">
        <v>138.0</v>
      </c>
      <c r="I260" s="30">
        <f>SUM(Apr!I260,May!I260,Jun!I260)</f>
        <v>1</v>
      </c>
      <c r="J260" s="30">
        <f>SUM(Apr!J260,May!J260,Jun!J260)</f>
        <v>4</v>
      </c>
      <c r="K260" s="33">
        <f t="shared" si="7"/>
        <v>5</v>
      </c>
      <c r="L260" s="32">
        <f t="shared" si="8"/>
        <v>3.623188406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f>SUM(Apr!D261,May!D261,Jun!D261)</f>
        <v>76</v>
      </c>
      <c r="E261" s="30">
        <f>SUM(Apr!E261,May!E261,Jun!E261)</f>
        <v>68</v>
      </c>
      <c r="F261" s="31">
        <f t="shared" si="4"/>
        <v>144</v>
      </c>
      <c r="G261" s="32">
        <f t="shared" si="5"/>
        <v>13.52112676</v>
      </c>
      <c r="H261" s="46">
        <v>368.0</v>
      </c>
      <c r="I261" s="30">
        <f>SUM(Apr!I261,May!I261,Jun!I261)</f>
        <v>0</v>
      </c>
      <c r="J261" s="30">
        <f>SUM(Apr!J261,May!J261,Jun!J261)</f>
        <v>2</v>
      </c>
      <c r="K261" s="33">
        <f t="shared" si="7"/>
        <v>2</v>
      </c>
      <c r="L261" s="32">
        <f t="shared" si="8"/>
        <v>0.5434782609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f>SUM(Apr!D262,May!D262,Jun!D262)</f>
        <v>55</v>
      </c>
      <c r="E262" s="30">
        <f>SUM(Apr!E262,May!E262,Jun!E262)</f>
        <v>54</v>
      </c>
      <c r="F262" s="31">
        <f t="shared" si="4"/>
        <v>109</v>
      </c>
      <c r="G262" s="32">
        <f t="shared" si="5"/>
        <v>13.49009901</v>
      </c>
      <c r="H262" s="46">
        <v>247.0</v>
      </c>
      <c r="I262" s="30">
        <f>SUM(Apr!I262,May!I262,Jun!I262)</f>
        <v>0</v>
      </c>
      <c r="J262" s="30">
        <f>SUM(Apr!J262,May!J262,Jun!J262)</f>
        <v>0</v>
      </c>
      <c r="K262" s="33">
        <f t="shared" si="7"/>
        <v>0</v>
      </c>
      <c r="L262" s="32">
        <f t="shared" si="8"/>
        <v>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f>SUM(Apr!D263,May!D263,Jun!D263)</f>
        <v>37</v>
      </c>
      <c r="E263" s="30">
        <f>SUM(Apr!E263,May!E263,Jun!E263)</f>
        <v>40</v>
      </c>
      <c r="F263" s="31">
        <f t="shared" si="4"/>
        <v>77</v>
      </c>
      <c r="G263" s="32">
        <f t="shared" si="5"/>
        <v>13.43804538</v>
      </c>
      <c r="H263" s="46">
        <v>227.0</v>
      </c>
      <c r="I263" s="30">
        <f>SUM(Apr!I263,May!I263,Jun!I263)</f>
        <v>0</v>
      </c>
      <c r="J263" s="30">
        <f>SUM(Apr!J263,May!J263,Jun!J263)</f>
        <v>0</v>
      </c>
      <c r="K263" s="33">
        <f t="shared" si="7"/>
        <v>0</v>
      </c>
      <c r="L263" s="32">
        <f t="shared" si="8"/>
        <v>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f>SUM(Apr!D264,May!D264,Jun!D264)</f>
        <v>64</v>
      </c>
      <c r="E264" s="30">
        <f>SUM(Apr!E264,May!E264,Jun!E264)</f>
        <v>68</v>
      </c>
      <c r="F264" s="31">
        <f t="shared" si="4"/>
        <v>132</v>
      </c>
      <c r="G264" s="32">
        <f t="shared" si="5"/>
        <v>14.44201313</v>
      </c>
      <c r="H264" s="46">
        <v>229.0</v>
      </c>
      <c r="I264" s="30">
        <f>SUM(Apr!I264,May!I264,Jun!I264)</f>
        <v>0</v>
      </c>
      <c r="J264" s="30">
        <f>SUM(Apr!J264,May!J264,Jun!J264)</f>
        <v>0</v>
      </c>
      <c r="K264" s="33">
        <f t="shared" si="7"/>
        <v>0</v>
      </c>
      <c r="L264" s="32">
        <f t="shared" si="8"/>
        <v>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f>SUM(Apr!D265,May!D265,Jun!D265)</f>
        <v>35</v>
      </c>
      <c r="E265" s="30">
        <f>SUM(Apr!E265,May!E265,Jun!E265)</f>
        <v>41</v>
      </c>
      <c r="F265" s="31">
        <f t="shared" si="4"/>
        <v>76</v>
      </c>
      <c r="G265" s="32">
        <f t="shared" si="5"/>
        <v>10.28416779</v>
      </c>
      <c r="H265" s="46">
        <v>270.0</v>
      </c>
      <c r="I265" s="30">
        <f>SUM(Apr!I265,May!I265,Jun!I265)</f>
        <v>0</v>
      </c>
      <c r="J265" s="30">
        <f>SUM(Apr!J265,May!J265,Jun!J265)</f>
        <v>0</v>
      </c>
      <c r="K265" s="33">
        <f t="shared" si="7"/>
        <v>0</v>
      </c>
      <c r="L265" s="32">
        <f t="shared" si="8"/>
        <v>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f>SUM(Apr!D266,May!D266,Jun!D266)</f>
        <v>44</v>
      </c>
      <c r="E266" s="30">
        <f>SUM(Apr!E266,May!E266,Jun!E266)</f>
        <v>36</v>
      </c>
      <c r="F266" s="31">
        <f t="shared" si="4"/>
        <v>80</v>
      </c>
      <c r="G266" s="32">
        <f t="shared" si="5"/>
        <v>18.22323462</v>
      </c>
      <c r="H266" s="46">
        <v>202.0</v>
      </c>
      <c r="I266" s="30">
        <f>SUM(Apr!I266,May!I266,Jun!I266)</f>
        <v>0</v>
      </c>
      <c r="J266" s="30">
        <f>SUM(Apr!J266,May!J266,Jun!J266)</f>
        <v>0</v>
      </c>
      <c r="K266" s="33">
        <f t="shared" si="7"/>
        <v>0</v>
      </c>
      <c r="L266" s="32">
        <f t="shared" si="8"/>
        <v>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f>SUM(Apr!D267,May!D267,Jun!D267)</f>
        <v>90</v>
      </c>
      <c r="E267" s="30">
        <f>SUM(Apr!E267,May!E267,Jun!E267)</f>
        <v>75</v>
      </c>
      <c r="F267" s="31">
        <f t="shared" si="4"/>
        <v>165</v>
      </c>
      <c r="G267" s="32">
        <f t="shared" si="5"/>
        <v>16.87116564</v>
      </c>
      <c r="H267" s="46">
        <v>367.0</v>
      </c>
      <c r="I267" s="30">
        <f>SUM(Apr!I267,May!I267,Jun!I267)</f>
        <v>0</v>
      </c>
      <c r="J267" s="30">
        <f>SUM(Apr!J267,May!J267,Jun!J267)</f>
        <v>0</v>
      </c>
      <c r="K267" s="33">
        <f t="shared" si="7"/>
        <v>0</v>
      </c>
      <c r="L267" s="32">
        <f t="shared" si="8"/>
        <v>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f>SUM(Apr!D268,May!D268,Jun!D268)</f>
        <v>27</v>
      </c>
      <c r="E268" s="30">
        <f>SUM(Apr!E268,May!E268,Jun!E268)</f>
        <v>31</v>
      </c>
      <c r="F268" s="31">
        <f t="shared" si="4"/>
        <v>58</v>
      </c>
      <c r="G268" s="32">
        <f t="shared" si="5"/>
        <v>13.71158392</v>
      </c>
      <c r="H268" s="46">
        <v>175.0</v>
      </c>
      <c r="I268" s="30">
        <f>SUM(Apr!I268,May!I268,Jun!I268)</f>
        <v>1</v>
      </c>
      <c r="J268" s="30">
        <f>SUM(Apr!J268,May!J268,Jun!J268)</f>
        <v>2</v>
      </c>
      <c r="K268" s="33">
        <f t="shared" si="7"/>
        <v>3</v>
      </c>
      <c r="L268" s="32">
        <f t="shared" si="8"/>
        <v>1.714285714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f>SUM(Apr!D269,May!D269,Jun!D269)</f>
        <v>20</v>
      </c>
      <c r="E269" s="30">
        <f>SUM(Apr!E269,May!E269,Jun!E269)</f>
        <v>11</v>
      </c>
      <c r="F269" s="31">
        <f t="shared" si="4"/>
        <v>31</v>
      </c>
      <c r="G269" s="32">
        <f t="shared" si="5"/>
        <v>8.857142857</v>
      </c>
      <c r="H269" s="46">
        <v>123.0</v>
      </c>
      <c r="I269" s="30">
        <f>SUM(Apr!I269,May!I269,Jun!I269)</f>
        <v>0</v>
      </c>
      <c r="J269" s="30">
        <f>SUM(Apr!J269,May!J269,Jun!J269)</f>
        <v>0</v>
      </c>
      <c r="K269" s="33">
        <f t="shared" si="7"/>
        <v>0</v>
      </c>
      <c r="L269" s="32">
        <f t="shared" si="8"/>
        <v>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f>SUM(Apr!D270,May!D270,Jun!D270)</f>
        <v>42</v>
      </c>
      <c r="E270" s="30">
        <f>SUM(Apr!E270,May!E270,Jun!E270)</f>
        <v>17</v>
      </c>
      <c r="F270" s="31">
        <f t="shared" si="4"/>
        <v>59</v>
      </c>
      <c r="G270" s="32">
        <f t="shared" si="5"/>
        <v>14.35523114</v>
      </c>
      <c r="H270" s="46">
        <v>150.0</v>
      </c>
      <c r="I270" s="30">
        <f>SUM(Apr!I270,May!I270,Jun!I270)</f>
        <v>0</v>
      </c>
      <c r="J270" s="30">
        <f>SUM(Apr!J270,May!J270,Jun!J270)</f>
        <v>0</v>
      </c>
      <c r="K270" s="33">
        <f t="shared" si="7"/>
        <v>0</v>
      </c>
      <c r="L270" s="32">
        <f t="shared" si="8"/>
        <v>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f>SUM(Apr!D271,May!D271,Jun!D271)</f>
        <v>53</v>
      </c>
      <c r="E271" s="30">
        <f>SUM(Apr!E271,May!E271,Jun!E271)</f>
        <v>60</v>
      </c>
      <c r="F271" s="31">
        <f t="shared" si="4"/>
        <v>113</v>
      </c>
      <c r="G271" s="32">
        <f t="shared" si="5"/>
        <v>14.17816813</v>
      </c>
      <c r="H271" s="46">
        <v>295.0</v>
      </c>
      <c r="I271" s="30">
        <f>SUM(Apr!I271,May!I271,Jun!I271)</f>
        <v>2</v>
      </c>
      <c r="J271" s="30">
        <f>SUM(Apr!J271,May!J271,Jun!J271)</f>
        <v>2</v>
      </c>
      <c r="K271" s="33">
        <f t="shared" si="7"/>
        <v>4</v>
      </c>
      <c r="L271" s="32">
        <f t="shared" si="8"/>
        <v>1.355932203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f>SUM(Apr!D272,May!D272,Jun!D272)</f>
        <v>6</v>
      </c>
      <c r="E272" s="30">
        <f>SUM(Apr!E272,May!E272,Jun!E272)</f>
        <v>2</v>
      </c>
      <c r="F272" s="31">
        <f t="shared" si="4"/>
        <v>8</v>
      </c>
      <c r="G272" s="32">
        <f t="shared" si="5"/>
        <v>13.1147541</v>
      </c>
      <c r="H272" s="46">
        <v>23.0</v>
      </c>
      <c r="I272" s="30">
        <f>SUM(Apr!I272,May!I272,Jun!I272)</f>
        <v>0</v>
      </c>
      <c r="J272" s="30">
        <f>SUM(Apr!J272,May!J272,Jun!J272)</f>
        <v>0</v>
      </c>
      <c r="K272" s="33">
        <f t="shared" si="7"/>
        <v>0</v>
      </c>
      <c r="L272" s="32">
        <f t="shared" si="8"/>
        <v>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f>SUM(Apr!D273,May!D273,Jun!D273)</f>
        <v>21</v>
      </c>
      <c r="E273" s="30">
        <f>SUM(Apr!E273,May!E273,Jun!E273)</f>
        <v>25</v>
      </c>
      <c r="F273" s="31">
        <f t="shared" si="4"/>
        <v>46</v>
      </c>
      <c r="G273" s="32">
        <f t="shared" si="5"/>
        <v>13.56932153</v>
      </c>
      <c r="H273" s="46">
        <v>80.0</v>
      </c>
      <c r="I273" s="30">
        <f>SUM(Apr!I273,May!I273,Jun!I273)</f>
        <v>0</v>
      </c>
      <c r="J273" s="30">
        <f>SUM(Apr!J273,May!J273,Jun!J273)</f>
        <v>0</v>
      </c>
      <c r="K273" s="33">
        <f t="shared" si="7"/>
        <v>0</v>
      </c>
      <c r="L273" s="32">
        <f t="shared" si="8"/>
        <v>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f>SUM(Apr!D274,May!D274,Jun!D274)</f>
        <v>31</v>
      </c>
      <c r="E274" s="30">
        <f>SUM(Apr!E274,May!E274,Jun!E274)</f>
        <v>35</v>
      </c>
      <c r="F274" s="31">
        <f t="shared" si="4"/>
        <v>66</v>
      </c>
      <c r="G274" s="32">
        <f t="shared" si="5"/>
        <v>12.79069767</v>
      </c>
      <c r="H274" s="46">
        <v>169.0</v>
      </c>
      <c r="I274" s="30">
        <f>SUM(Apr!I274,May!I274,Jun!I274)</f>
        <v>2</v>
      </c>
      <c r="J274" s="30">
        <f>SUM(Apr!J274,May!J274,Jun!J274)</f>
        <v>1</v>
      </c>
      <c r="K274" s="33">
        <f t="shared" si="7"/>
        <v>3</v>
      </c>
      <c r="L274" s="32">
        <f t="shared" si="8"/>
        <v>1.775147929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f>SUM(Apr!D275,May!D275,Jun!D275)</f>
        <v>112</v>
      </c>
      <c r="E275" s="30">
        <f>SUM(Apr!E275,May!E275,Jun!E275)</f>
        <v>124</v>
      </c>
      <c r="F275" s="31">
        <f t="shared" si="4"/>
        <v>236</v>
      </c>
      <c r="G275" s="32">
        <f t="shared" si="5"/>
        <v>14.54993835</v>
      </c>
      <c r="H275" s="46">
        <v>456.0</v>
      </c>
      <c r="I275" s="30">
        <f>SUM(Apr!I275,May!I275,Jun!I275)</f>
        <v>0</v>
      </c>
      <c r="J275" s="30">
        <f>SUM(Apr!J275,May!J275,Jun!J275)</f>
        <v>0</v>
      </c>
      <c r="K275" s="33">
        <f t="shared" si="7"/>
        <v>0</v>
      </c>
      <c r="L275" s="32">
        <f t="shared" si="8"/>
        <v>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f>SUM(Apr!D276,May!D276,Jun!D276)</f>
        <v>90</v>
      </c>
      <c r="E276" s="30">
        <f>SUM(Apr!E276,May!E276,Jun!E276)</f>
        <v>62</v>
      </c>
      <c r="F276" s="31">
        <f t="shared" si="4"/>
        <v>152</v>
      </c>
      <c r="G276" s="32">
        <f t="shared" si="5"/>
        <v>14.64354528</v>
      </c>
      <c r="H276" s="30">
        <v>229.0</v>
      </c>
      <c r="I276" s="30">
        <f>SUM(Apr!I276,May!I276,Jun!I276)</f>
        <v>0</v>
      </c>
      <c r="J276" s="30">
        <f>SUM(Apr!J276,May!J276,Jun!J276)</f>
        <v>0</v>
      </c>
      <c r="K276" s="33">
        <f t="shared" si="7"/>
        <v>0</v>
      </c>
      <c r="L276" s="32">
        <f t="shared" si="8"/>
        <v>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f>SUM(Apr!D277,May!D277,Jun!D277)</f>
        <v>181</v>
      </c>
      <c r="E277" s="30">
        <f>SUM(Apr!E277,May!E277,Jun!E277)</f>
        <v>174</v>
      </c>
      <c r="F277" s="31">
        <f t="shared" si="4"/>
        <v>355</v>
      </c>
      <c r="G277" s="32">
        <f t="shared" si="5"/>
        <v>12.79740447</v>
      </c>
      <c r="H277" s="30">
        <v>1086.0</v>
      </c>
      <c r="I277" s="30">
        <f>SUM(Apr!I277,May!I277,Jun!I277)</f>
        <v>14</v>
      </c>
      <c r="J277" s="30">
        <f>SUM(Apr!J277,May!J277,Jun!J277)</f>
        <v>7</v>
      </c>
      <c r="K277" s="33">
        <f t="shared" si="7"/>
        <v>21</v>
      </c>
      <c r="L277" s="32">
        <f t="shared" si="8"/>
        <v>1.933701657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f t="shared" ref="D278:E278" si="39">SUM(D279:D314)</f>
        <v>2296</v>
      </c>
      <c r="E278" s="49">
        <f t="shared" si="39"/>
        <v>2124</v>
      </c>
      <c r="F278" s="49">
        <f t="shared" si="4"/>
        <v>4420</v>
      </c>
      <c r="G278" s="42">
        <f t="shared" si="5"/>
        <v>14.84466835</v>
      </c>
      <c r="H278" s="40">
        <v>7978.0</v>
      </c>
      <c r="I278" s="49">
        <f t="shared" ref="I278:J278" si="40">SUM(I279:I314)</f>
        <v>23</v>
      </c>
      <c r="J278" s="49">
        <f t="shared" si="40"/>
        <v>18</v>
      </c>
      <c r="K278" s="50">
        <f t="shared" si="7"/>
        <v>41</v>
      </c>
      <c r="L278" s="42">
        <f t="shared" si="8"/>
        <v>0.5139132615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f>SUM(Apr!D279,May!D279,Jun!D279)</f>
        <v>104</v>
      </c>
      <c r="E279" s="46">
        <f>SUM(Apr!E279,May!E279,Jun!E279)</f>
        <v>77</v>
      </c>
      <c r="F279" s="51">
        <f t="shared" si="4"/>
        <v>181</v>
      </c>
      <c r="G279" s="32">
        <f t="shared" si="5"/>
        <v>14.26319937</v>
      </c>
      <c r="H279" s="46">
        <v>254.0</v>
      </c>
      <c r="I279" s="46">
        <f>SUM(Apr!I279,May!I279,Jun!I279)</f>
        <v>0</v>
      </c>
      <c r="J279" s="46">
        <f>SUM(Apr!J279,May!J279,Jun!J279)</f>
        <v>0</v>
      </c>
      <c r="K279" s="52">
        <f t="shared" si="7"/>
        <v>0</v>
      </c>
      <c r="L279" s="32">
        <f t="shared" si="8"/>
        <v>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f>SUM(Apr!D280,May!D280,Jun!D280)</f>
        <v>89</v>
      </c>
      <c r="E280" s="46">
        <f>SUM(Apr!E280,May!E280,Jun!E280)</f>
        <v>93</v>
      </c>
      <c r="F280" s="51">
        <f t="shared" si="4"/>
        <v>182</v>
      </c>
      <c r="G280" s="32">
        <f t="shared" si="5"/>
        <v>23.06717364</v>
      </c>
      <c r="H280" s="46">
        <v>35.0</v>
      </c>
      <c r="I280" s="46">
        <f>SUM(Apr!I280,May!I280,Jun!I280)</f>
        <v>0</v>
      </c>
      <c r="J280" s="46">
        <f>SUM(Apr!J280,May!J280,Jun!J280)</f>
        <v>0</v>
      </c>
      <c r="K280" s="52">
        <f t="shared" si="7"/>
        <v>0</v>
      </c>
      <c r="L280" s="32">
        <f t="shared" si="8"/>
        <v>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f>SUM(Apr!D281,May!D281,Jun!D281)</f>
        <v>88</v>
      </c>
      <c r="E281" s="46">
        <f>SUM(Apr!E281,May!E281,Jun!E281)</f>
        <v>97</v>
      </c>
      <c r="F281" s="51">
        <f t="shared" si="4"/>
        <v>185</v>
      </c>
      <c r="G281" s="32">
        <f t="shared" si="5"/>
        <v>30.03246753</v>
      </c>
      <c r="H281" s="46">
        <v>19.0</v>
      </c>
      <c r="I281" s="46">
        <f>SUM(Apr!I281,May!I281,Jun!I281)</f>
        <v>0</v>
      </c>
      <c r="J281" s="46">
        <f>SUM(Apr!J281,May!J281,Jun!J281)</f>
        <v>0</v>
      </c>
      <c r="K281" s="52">
        <f t="shared" si="7"/>
        <v>0</v>
      </c>
      <c r="L281" s="32">
        <f t="shared" si="8"/>
        <v>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f>SUM(Apr!D282,May!D282,Jun!D282)</f>
        <v>54</v>
      </c>
      <c r="E282" s="46">
        <f>SUM(Apr!E282,May!E282,Jun!E282)</f>
        <v>44</v>
      </c>
      <c r="F282" s="51">
        <f t="shared" si="4"/>
        <v>98</v>
      </c>
      <c r="G282" s="32">
        <f t="shared" si="5"/>
        <v>18.11460259</v>
      </c>
      <c r="H282" s="46">
        <v>158.0</v>
      </c>
      <c r="I282" s="46">
        <f>SUM(Apr!I282,May!I282,Jun!I282)</f>
        <v>0</v>
      </c>
      <c r="J282" s="46">
        <f>SUM(Apr!J282,May!J282,Jun!J282)</f>
        <v>0</v>
      </c>
      <c r="K282" s="52">
        <f t="shared" si="7"/>
        <v>0</v>
      </c>
      <c r="L282" s="32">
        <f t="shared" si="8"/>
        <v>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f>SUM(Apr!D283,May!D283,Jun!D283)</f>
        <v>25</v>
      </c>
      <c r="E283" s="46">
        <f>SUM(Apr!E283,May!E283,Jun!E283)</f>
        <v>28</v>
      </c>
      <c r="F283" s="51">
        <f t="shared" si="4"/>
        <v>53</v>
      </c>
      <c r="G283" s="32">
        <f t="shared" si="5"/>
        <v>10.81632653</v>
      </c>
      <c r="H283" s="46">
        <v>198.0</v>
      </c>
      <c r="I283" s="46">
        <f>SUM(Apr!I283,May!I283,Jun!I283)</f>
        <v>0</v>
      </c>
      <c r="J283" s="46">
        <f>SUM(Apr!J283,May!J283,Jun!J283)</f>
        <v>0</v>
      </c>
      <c r="K283" s="52">
        <f t="shared" si="7"/>
        <v>0</v>
      </c>
      <c r="L283" s="32">
        <f t="shared" si="8"/>
        <v>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f>SUM(Apr!D284,May!D284,Jun!D284)</f>
        <v>81</v>
      </c>
      <c r="E284" s="46">
        <f>SUM(Apr!E284,May!E284,Jun!E284)</f>
        <v>79</v>
      </c>
      <c r="F284" s="51">
        <f t="shared" si="4"/>
        <v>160</v>
      </c>
      <c r="G284" s="32">
        <f t="shared" si="5"/>
        <v>15.4589372</v>
      </c>
      <c r="H284" s="46">
        <v>183.0</v>
      </c>
      <c r="I284" s="46">
        <f>SUM(Apr!I284,May!I284,Jun!I284)</f>
        <v>0</v>
      </c>
      <c r="J284" s="46">
        <f>SUM(Apr!J284,May!J284,Jun!J284)</f>
        <v>0</v>
      </c>
      <c r="K284" s="52">
        <f t="shared" si="7"/>
        <v>0</v>
      </c>
      <c r="L284" s="32">
        <f t="shared" si="8"/>
        <v>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55">
        <f>SUM(Apr!D285,May!D285,Jun!D285)</f>
        <v>54</v>
      </c>
      <c r="E285" s="55">
        <f>SUM(Apr!E285,May!E285,Jun!E285)</f>
        <v>53</v>
      </c>
      <c r="F285" s="56">
        <f t="shared" si="4"/>
        <v>107</v>
      </c>
      <c r="G285" s="57">
        <f t="shared" si="5"/>
        <v>15.59766764</v>
      </c>
      <c r="H285" s="58">
        <v>154.0</v>
      </c>
      <c r="I285" s="55">
        <f>SUM(Apr!I285,May!I285,Jun!I285)</f>
        <v>0</v>
      </c>
      <c r="J285" s="55">
        <f>SUM(Apr!J285,May!J285,Jun!J285)</f>
        <v>0</v>
      </c>
      <c r="K285" s="59">
        <f t="shared" si="7"/>
        <v>0</v>
      </c>
      <c r="L285" s="57">
        <f t="shared" si="8"/>
        <v>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f>SUM(Apr!D286,May!D286,Jun!D286)</f>
        <v>147</v>
      </c>
      <c r="E286" s="46">
        <f>SUM(Apr!E286,May!E286,Jun!E286)</f>
        <v>134</v>
      </c>
      <c r="F286" s="51">
        <f t="shared" si="4"/>
        <v>281</v>
      </c>
      <c r="G286" s="32">
        <f t="shared" si="5"/>
        <v>9.723183391</v>
      </c>
      <c r="H286" s="30">
        <v>1097.0</v>
      </c>
      <c r="I286" s="46">
        <f>SUM(Apr!I286,May!I286,Jun!I286)</f>
        <v>18</v>
      </c>
      <c r="J286" s="46">
        <f>SUM(Apr!J286,May!J286,Jun!J286)</f>
        <v>13</v>
      </c>
      <c r="K286" s="52">
        <f t="shared" si="7"/>
        <v>31</v>
      </c>
      <c r="L286" s="32">
        <f t="shared" si="8"/>
        <v>2.825888788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f>SUM(Apr!D287,May!D287,Jun!D287)</f>
        <v>81</v>
      </c>
      <c r="E287" s="46">
        <f>SUM(Apr!E287,May!E287,Jun!E287)</f>
        <v>80</v>
      </c>
      <c r="F287" s="51">
        <f t="shared" si="4"/>
        <v>161</v>
      </c>
      <c r="G287" s="32">
        <f t="shared" si="5"/>
        <v>16.42857143</v>
      </c>
      <c r="H287" s="46">
        <v>300.0</v>
      </c>
      <c r="I287" s="46">
        <f>SUM(Apr!I287,May!I287,Jun!I287)</f>
        <v>1</v>
      </c>
      <c r="J287" s="46">
        <f>SUM(Apr!J287,May!J287,Jun!J287)</f>
        <v>0</v>
      </c>
      <c r="K287" s="52">
        <f t="shared" si="7"/>
        <v>1</v>
      </c>
      <c r="L287" s="32">
        <f t="shared" si="8"/>
        <v>0.3333333333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f>SUM(Apr!D288,May!D288,Jun!D288)</f>
        <v>17</v>
      </c>
      <c r="E288" s="46">
        <f>SUM(Apr!E288,May!E288,Jun!E288)</f>
        <v>18</v>
      </c>
      <c r="F288" s="51">
        <f t="shared" si="4"/>
        <v>35</v>
      </c>
      <c r="G288" s="32">
        <f t="shared" si="5"/>
        <v>24.64788732</v>
      </c>
      <c r="H288" s="46">
        <v>6.0</v>
      </c>
      <c r="I288" s="46">
        <f>SUM(Apr!I288,May!I288,Jun!I288)</f>
        <v>0</v>
      </c>
      <c r="J288" s="46">
        <f>SUM(Apr!J288,May!J288,Jun!J288)</f>
        <v>0</v>
      </c>
      <c r="K288" s="52">
        <f t="shared" si="7"/>
        <v>0</v>
      </c>
      <c r="L288" s="32">
        <f t="shared" si="8"/>
        <v>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f>SUM(Apr!D289,May!D289,Jun!D289)</f>
        <v>4</v>
      </c>
      <c r="E289" s="46">
        <f>SUM(Apr!E289,May!E289,Jun!E289)</f>
        <v>4</v>
      </c>
      <c r="F289" s="51">
        <f t="shared" si="4"/>
        <v>8</v>
      </c>
      <c r="G289" s="32">
        <f t="shared" si="5"/>
        <v>7.207207207</v>
      </c>
      <c r="H289" s="46">
        <v>59.0</v>
      </c>
      <c r="I289" s="46">
        <f>SUM(Apr!I289,May!I289,Jun!I289)</f>
        <v>0</v>
      </c>
      <c r="J289" s="46">
        <f>SUM(Apr!J289,May!J289,Jun!J289)</f>
        <v>1</v>
      </c>
      <c r="K289" s="52">
        <f t="shared" si="7"/>
        <v>1</v>
      </c>
      <c r="L289" s="32">
        <f t="shared" si="8"/>
        <v>1.694915254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f>SUM(Apr!D290,May!D290,Jun!D290)</f>
        <v>142</v>
      </c>
      <c r="E290" s="46">
        <f>SUM(Apr!E290,May!E290,Jun!E290)</f>
        <v>139</v>
      </c>
      <c r="F290" s="51">
        <f t="shared" si="4"/>
        <v>281</v>
      </c>
      <c r="G290" s="32">
        <f t="shared" si="5"/>
        <v>14.85986251</v>
      </c>
      <c r="H290" s="46">
        <v>622.0</v>
      </c>
      <c r="I290" s="46">
        <f>SUM(Apr!I290,May!I290,Jun!I290)</f>
        <v>1</v>
      </c>
      <c r="J290" s="46">
        <f>SUM(Apr!J290,May!J290,Jun!J290)</f>
        <v>0</v>
      </c>
      <c r="K290" s="52">
        <f t="shared" si="7"/>
        <v>1</v>
      </c>
      <c r="L290" s="32">
        <f t="shared" si="8"/>
        <v>0.1607717042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f>SUM(Apr!D291,May!D291,Jun!D291)</f>
        <v>40</v>
      </c>
      <c r="E291" s="46">
        <f>SUM(Apr!E291,May!E291,Jun!E291)</f>
        <v>32</v>
      </c>
      <c r="F291" s="51">
        <f t="shared" si="4"/>
        <v>72</v>
      </c>
      <c r="G291" s="32">
        <f t="shared" si="5"/>
        <v>13.43283582</v>
      </c>
      <c r="H291" s="46">
        <v>160.0</v>
      </c>
      <c r="I291" s="46">
        <f>SUM(Apr!I291,May!I291,Jun!I291)</f>
        <v>0</v>
      </c>
      <c r="J291" s="46">
        <f>SUM(Apr!J291,May!J291,Jun!J291)</f>
        <v>0</v>
      </c>
      <c r="K291" s="52">
        <f t="shared" si="7"/>
        <v>0</v>
      </c>
      <c r="L291" s="32">
        <f t="shared" si="8"/>
        <v>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f>SUM(Apr!D292,May!D292,Jun!D292)</f>
        <v>258</v>
      </c>
      <c r="E292" s="46">
        <f>SUM(Apr!E292,May!E292,Jun!E292)</f>
        <v>237</v>
      </c>
      <c r="F292" s="51">
        <f t="shared" si="4"/>
        <v>495</v>
      </c>
      <c r="G292" s="32">
        <f t="shared" si="5"/>
        <v>16.17647059</v>
      </c>
      <c r="H292" s="46">
        <v>663.0</v>
      </c>
      <c r="I292" s="46">
        <f>SUM(Apr!I292,May!I292,Jun!I292)</f>
        <v>0</v>
      </c>
      <c r="J292" s="46">
        <f>SUM(Apr!J292,May!J292,Jun!J292)</f>
        <v>0</v>
      </c>
      <c r="K292" s="52">
        <f t="shared" si="7"/>
        <v>0</v>
      </c>
      <c r="L292" s="32">
        <f t="shared" si="8"/>
        <v>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f>SUM(Apr!D293,May!D293,Jun!D293)</f>
        <v>52</v>
      </c>
      <c r="E293" s="46">
        <f>SUM(Apr!E293,May!E293,Jun!E293)</f>
        <v>63</v>
      </c>
      <c r="F293" s="51">
        <f t="shared" si="4"/>
        <v>115</v>
      </c>
      <c r="G293" s="32">
        <f t="shared" si="5"/>
        <v>15.11169514</v>
      </c>
      <c r="H293" s="46">
        <v>178.0</v>
      </c>
      <c r="I293" s="46">
        <f>SUM(Apr!I293,May!I293,Jun!I293)</f>
        <v>0</v>
      </c>
      <c r="J293" s="46">
        <f>SUM(Apr!J293,May!J293,Jun!J293)</f>
        <v>0</v>
      </c>
      <c r="K293" s="52">
        <f t="shared" si="7"/>
        <v>0</v>
      </c>
      <c r="L293" s="32">
        <f t="shared" si="8"/>
        <v>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f>SUM(Apr!D294,May!D294,Jun!D294)</f>
        <v>18</v>
      </c>
      <c r="E294" s="46">
        <f>SUM(Apr!E294,May!E294,Jun!E294)</f>
        <v>21</v>
      </c>
      <c r="F294" s="51">
        <f t="shared" si="4"/>
        <v>39</v>
      </c>
      <c r="G294" s="32">
        <f t="shared" si="5"/>
        <v>10.37234043</v>
      </c>
      <c r="H294" s="46">
        <v>142.0</v>
      </c>
      <c r="I294" s="46">
        <f>SUM(Apr!I294,May!I294,Jun!I294)</f>
        <v>0</v>
      </c>
      <c r="J294" s="46">
        <f>SUM(Apr!J294,May!J294,Jun!J294)</f>
        <v>0</v>
      </c>
      <c r="K294" s="52">
        <f t="shared" si="7"/>
        <v>0</v>
      </c>
      <c r="L294" s="32">
        <f t="shared" si="8"/>
        <v>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f>SUM(Apr!D295,May!D295,Jun!D295)</f>
        <v>7</v>
      </c>
      <c r="E295" s="46">
        <f>SUM(Apr!E295,May!E295,Jun!E295)</f>
        <v>7</v>
      </c>
      <c r="F295" s="51">
        <f t="shared" si="4"/>
        <v>14</v>
      </c>
      <c r="G295" s="32">
        <f t="shared" si="5"/>
        <v>17.28395062</v>
      </c>
      <c r="H295" s="46">
        <v>35.0</v>
      </c>
      <c r="I295" s="46">
        <f>SUM(Apr!I295,May!I295,Jun!I295)</f>
        <v>0</v>
      </c>
      <c r="J295" s="46">
        <f>SUM(Apr!J295,May!J295,Jun!J295)</f>
        <v>0</v>
      </c>
      <c r="K295" s="52">
        <f t="shared" si="7"/>
        <v>0</v>
      </c>
      <c r="L295" s="32">
        <f t="shared" si="8"/>
        <v>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f>SUM(Apr!D296,May!D296,Jun!D296)</f>
        <v>24</v>
      </c>
      <c r="E296" s="46">
        <f>SUM(Apr!E296,May!E296,Jun!E296)</f>
        <v>18</v>
      </c>
      <c r="F296" s="51">
        <f t="shared" si="4"/>
        <v>42</v>
      </c>
      <c r="G296" s="32">
        <f t="shared" si="5"/>
        <v>8.349900596</v>
      </c>
      <c r="H296" s="46">
        <v>229.0</v>
      </c>
      <c r="I296" s="46">
        <f>SUM(Apr!I296,May!I296,Jun!I296)</f>
        <v>0</v>
      </c>
      <c r="J296" s="46">
        <f>SUM(Apr!J296,May!J296,Jun!J296)</f>
        <v>0</v>
      </c>
      <c r="K296" s="52">
        <f t="shared" si="7"/>
        <v>0</v>
      </c>
      <c r="L296" s="32">
        <f t="shared" si="8"/>
        <v>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f>SUM(Apr!D297,May!D297,Jun!D297)</f>
        <v>26</v>
      </c>
      <c r="E297" s="46">
        <f>SUM(Apr!E297,May!E297,Jun!E297)</f>
        <v>36</v>
      </c>
      <c r="F297" s="51">
        <f t="shared" si="4"/>
        <v>62</v>
      </c>
      <c r="G297" s="32">
        <f t="shared" si="5"/>
        <v>9.794628752</v>
      </c>
      <c r="H297" s="46">
        <v>215.0</v>
      </c>
      <c r="I297" s="46">
        <f>SUM(Apr!I297,May!I297,Jun!I297)</f>
        <v>0</v>
      </c>
      <c r="J297" s="46">
        <f>SUM(Apr!J297,May!J297,Jun!J297)</f>
        <v>0</v>
      </c>
      <c r="K297" s="52">
        <f t="shared" si="7"/>
        <v>0</v>
      </c>
      <c r="L297" s="32">
        <f t="shared" si="8"/>
        <v>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f>SUM(Apr!D298,May!D298,Jun!D298)</f>
        <v>53</v>
      </c>
      <c r="E298" s="46">
        <f>SUM(Apr!E298,May!E298,Jun!E298)</f>
        <v>54</v>
      </c>
      <c r="F298" s="51">
        <f t="shared" si="4"/>
        <v>107</v>
      </c>
      <c r="G298" s="32">
        <f t="shared" si="5"/>
        <v>20.41984733</v>
      </c>
      <c r="H298" s="46">
        <v>31.0</v>
      </c>
      <c r="I298" s="46">
        <f>SUM(Apr!I298,May!I298,Jun!I298)</f>
        <v>0</v>
      </c>
      <c r="J298" s="46">
        <f>SUM(Apr!J298,May!J298,Jun!J298)</f>
        <v>0</v>
      </c>
      <c r="K298" s="52">
        <f t="shared" si="7"/>
        <v>0</v>
      </c>
      <c r="L298" s="32">
        <f t="shared" si="8"/>
        <v>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f>SUM(Apr!D299,May!D299,Jun!D299)</f>
        <v>34</v>
      </c>
      <c r="E299" s="46">
        <f>SUM(Apr!E299,May!E299,Jun!E299)</f>
        <v>27</v>
      </c>
      <c r="F299" s="51">
        <f t="shared" si="4"/>
        <v>61</v>
      </c>
      <c r="G299" s="32">
        <f t="shared" si="5"/>
        <v>18.71165644</v>
      </c>
      <c r="H299" s="46">
        <v>62.0</v>
      </c>
      <c r="I299" s="46">
        <f>SUM(Apr!I299,May!I299,Jun!I299)</f>
        <v>0</v>
      </c>
      <c r="J299" s="46">
        <f>SUM(Apr!J299,May!J299,Jun!J299)</f>
        <v>0</v>
      </c>
      <c r="K299" s="52">
        <f t="shared" si="7"/>
        <v>0</v>
      </c>
      <c r="L299" s="32">
        <f t="shared" si="8"/>
        <v>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f>SUM(Apr!D300,May!D300,Jun!D300)</f>
        <v>33</v>
      </c>
      <c r="E300" s="46">
        <f>SUM(Apr!E300,May!E300,Jun!E300)</f>
        <v>32</v>
      </c>
      <c r="F300" s="51">
        <f t="shared" si="4"/>
        <v>65</v>
      </c>
      <c r="G300" s="32">
        <f t="shared" si="5"/>
        <v>12.92246521</v>
      </c>
      <c r="H300" s="46">
        <v>159.0</v>
      </c>
      <c r="I300" s="46">
        <f>SUM(Apr!I300,May!I300,Jun!I300)</f>
        <v>0</v>
      </c>
      <c r="J300" s="46">
        <f>SUM(Apr!J300,May!J300,Jun!J300)</f>
        <v>2</v>
      </c>
      <c r="K300" s="52">
        <f t="shared" si="7"/>
        <v>2</v>
      </c>
      <c r="L300" s="32">
        <f t="shared" si="8"/>
        <v>1.257861635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f>SUM(Apr!D301,May!D301,Jun!D301)</f>
        <v>30</v>
      </c>
      <c r="E301" s="46">
        <f>SUM(Apr!E301,May!E301,Jun!E301)</f>
        <v>27</v>
      </c>
      <c r="F301" s="51">
        <f t="shared" si="4"/>
        <v>57</v>
      </c>
      <c r="G301" s="32">
        <f t="shared" si="5"/>
        <v>13.25581395</v>
      </c>
      <c r="H301" s="46">
        <v>169.0</v>
      </c>
      <c r="I301" s="46">
        <f>SUM(Apr!I301,May!I301,Jun!I301)</f>
        <v>0</v>
      </c>
      <c r="J301" s="46">
        <f>SUM(Apr!J301,May!J301,Jun!J301)</f>
        <v>0</v>
      </c>
      <c r="K301" s="52">
        <f t="shared" si="7"/>
        <v>0</v>
      </c>
      <c r="L301" s="32">
        <f t="shared" si="8"/>
        <v>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f>SUM(Apr!D302,May!D302,Jun!D302)</f>
        <v>99</v>
      </c>
      <c r="E302" s="46">
        <f>SUM(Apr!E302,May!E302,Jun!E302)</f>
        <v>66</v>
      </c>
      <c r="F302" s="51">
        <f t="shared" si="4"/>
        <v>165</v>
      </c>
      <c r="G302" s="32">
        <f t="shared" si="5"/>
        <v>13.45840131</v>
      </c>
      <c r="H302" s="46">
        <v>389.0</v>
      </c>
      <c r="I302" s="46">
        <f>SUM(Apr!I302,May!I302,Jun!I302)</f>
        <v>0</v>
      </c>
      <c r="J302" s="46">
        <f>SUM(Apr!J302,May!J302,Jun!J302)</f>
        <v>1</v>
      </c>
      <c r="K302" s="52">
        <f t="shared" si="7"/>
        <v>1</v>
      </c>
      <c r="L302" s="32">
        <f t="shared" si="8"/>
        <v>0.2570694087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f>SUM(Apr!D303,May!D303,Jun!D303)</f>
        <v>41</v>
      </c>
      <c r="E303" s="46">
        <f>SUM(Apr!E303,May!E303,Jun!E303)</f>
        <v>40</v>
      </c>
      <c r="F303" s="51">
        <f t="shared" si="4"/>
        <v>81</v>
      </c>
      <c r="G303" s="32">
        <f t="shared" si="5"/>
        <v>15.25423729</v>
      </c>
      <c r="H303" s="46">
        <v>159.0</v>
      </c>
      <c r="I303" s="46">
        <f>SUM(Apr!I303,May!I303,Jun!I303)</f>
        <v>0</v>
      </c>
      <c r="J303" s="46">
        <f>SUM(Apr!J303,May!J303,Jun!J303)</f>
        <v>0</v>
      </c>
      <c r="K303" s="52">
        <f t="shared" si="7"/>
        <v>0</v>
      </c>
      <c r="L303" s="32">
        <f t="shared" si="8"/>
        <v>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f>SUM(Apr!D304,May!D304,Jun!D304)</f>
        <v>97</v>
      </c>
      <c r="E304" s="46">
        <f>SUM(Apr!E304,May!E304,Jun!E304)</f>
        <v>78</v>
      </c>
      <c r="F304" s="51">
        <f t="shared" si="4"/>
        <v>175</v>
      </c>
      <c r="G304" s="32">
        <f t="shared" si="5"/>
        <v>13.22751323</v>
      </c>
      <c r="H304" s="46">
        <v>455.0</v>
      </c>
      <c r="I304" s="46">
        <f>SUM(Apr!I304,May!I304,Jun!I304)</f>
        <v>2</v>
      </c>
      <c r="J304" s="46">
        <f>SUM(Apr!J304,May!J304,Jun!J304)</f>
        <v>1</v>
      </c>
      <c r="K304" s="52">
        <f t="shared" si="7"/>
        <v>3</v>
      </c>
      <c r="L304" s="32">
        <f t="shared" si="8"/>
        <v>0.6593406593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f>SUM(Apr!D305,May!D305,Jun!D305)</f>
        <v>25</v>
      </c>
      <c r="E305" s="46">
        <f>SUM(Apr!E305,May!E305,Jun!E305)</f>
        <v>21</v>
      </c>
      <c r="F305" s="51">
        <f t="shared" si="4"/>
        <v>46</v>
      </c>
      <c r="G305" s="32">
        <f t="shared" si="5"/>
        <v>14.15384615</v>
      </c>
      <c r="H305" s="46">
        <v>100.0</v>
      </c>
      <c r="I305" s="46">
        <f>SUM(Apr!I305,May!I305,Jun!I305)</f>
        <v>0</v>
      </c>
      <c r="J305" s="46">
        <f>SUM(Apr!J305,May!J305,Jun!J305)</f>
        <v>0</v>
      </c>
      <c r="K305" s="52">
        <f t="shared" si="7"/>
        <v>0</v>
      </c>
      <c r="L305" s="32">
        <f t="shared" si="8"/>
        <v>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f>SUM(Apr!D306,May!D306,Jun!D306)</f>
        <v>36</v>
      </c>
      <c r="E306" s="46">
        <f>SUM(Apr!E306,May!E306,Jun!E306)</f>
        <v>39</v>
      </c>
      <c r="F306" s="51">
        <f t="shared" si="4"/>
        <v>75</v>
      </c>
      <c r="G306" s="32">
        <f t="shared" si="5"/>
        <v>17.73049645</v>
      </c>
      <c r="H306" s="46">
        <v>80.0</v>
      </c>
      <c r="I306" s="46">
        <f>SUM(Apr!I306,May!I306,Jun!I306)</f>
        <v>1</v>
      </c>
      <c r="J306" s="46">
        <f>SUM(Apr!J306,May!J306,Jun!J306)</f>
        <v>0</v>
      </c>
      <c r="K306" s="52">
        <f t="shared" si="7"/>
        <v>1</v>
      </c>
      <c r="L306" s="32">
        <f t="shared" si="8"/>
        <v>1.25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f>SUM(Apr!D307,May!D307,Jun!D307)</f>
        <v>37</v>
      </c>
      <c r="E307" s="46">
        <f>SUM(Apr!E307,May!E307,Jun!E307)</f>
        <v>28</v>
      </c>
      <c r="F307" s="51">
        <f t="shared" si="4"/>
        <v>65</v>
      </c>
      <c r="G307" s="32">
        <f t="shared" si="5"/>
        <v>12.52408478</v>
      </c>
      <c r="H307" s="46">
        <v>163.0</v>
      </c>
      <c r="I307" s="46">
        <f>SUM(Apr!I307,May!I307,Jun!I307)</f>
        <v>0</v>
      </c>
      <c r="J307" s="46">
        <f>SUM(Apr!J307,May!J307,Jun!J307)</f>
        <v>0</v>
      </c>
      <c r="K307" s="52">
        <f t="shared" si="7"/>
        <v>0</v>
      </c>
      <c r="L307" s="32">
        <f t="shared" si="8"/>
        <v>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f>SUM(Apr!D308,May!D308,Jun!D308)</f>
        <v>48</v>
      </c>
      <c r="E308" s="46">
        <f>SUM(Apr!E308,May!E308,Jun!E308)</f>
        <v>29</v>
      </c>
      <c r="F308" s="51">
        <f t="shared" si="4"/>
        <v>77</v>
      </c>
      <c r="G308" s="32">
        <f t="shared" si="5"/>
        <v>11.73780488</v>
      </c>
      <c r="H308" s="46">
        <v>239.0</v>
      </c>
      <c r="I308" s="46">
        <f>SUM(Apr!I308,May!I308,Jun!I308)</f>
        <v>0</v>
      </c>
      <c r="J308" s="46">
        <f>SUM(Apr!J308,May!J308,Jun!J308)</f>
        <v>0</v>
      </c>
      <c r="K308" s="52">
        <f t="shared" si="7"/>
        <v>0</v>
      </c>
      <c r="L308" s="32">
        <f t="shared" si="8"/>
        <v>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f>SUM(Apr!D309,May!D309,Jun!D309)</f>
        <v>111</v>
      </c>
      <c r="E309" s="46">
        <f>SUM(Apr!E309,May!E309,Jun!E309)</f>
        <v>92</v>
      </c>
      <c r="F309" s="51">
        <f t="shared" si="4"/>
        <v>203</v>
      </c>
      <c r="G309" s="32">
        <f t="shared" si="5"/>
        <v>16.35777599</v>
      </c>
      <c r="H309" s="46">
        <v>219.0</v>
      </c>
      <c r="I309" s="46">
        <f>SUM(Apr!I309,May!I309,Jun!I309)</f>
        <v>0</v>
      </c>
      <c r="J309" s="46">
        <f>SUM(Apr!J309,May!J309,Jun!J309)</f>
        <v>0</v>
      </c>
      <c r="K309" s="52">
        <f t="shared" si="7"/>
        <v>0</v>
      </c>
      <c r="L309" s="32">
        <f t="shared" si="8"/>
        <v>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f>SUM(Apr!D310,May!D310,Jun!D310)</f>
        <v>105</v>
      </c>
      <c r="E310" s="46">
        <f>SUM(Apr!E310,May!E310,Jun!E310)</f>
        <v>77</v>
      </c>
      <c r="F310" s="51">
        <f t="shared" si="4"/>
        <v>182</v>
      </c>
      <c r="G310" s="32">
        <f t="shared" si="5"/>
        <v>15.39763113</v>
      </c>
      <c r="H310" s="46">
        <v>290.0</v>
      </c>
      <c r="I310" s="46">
        <f>SUM(Apr!I310,May!I310,Jun!I310)</f>
        <v>0</v>
      </c>
      <c r="J310" s="46">
        <f>SUM(Apr!J310,May!J310,Jun!J310)</f>
        <v>0</v>
      </c>
      <c r="K310" s="52">
        <f t="shared" si="7"/>
        <v>0</v>
      </c>
      <c r="L310" s="32">
        <f t="shared" si="8"/>
        <v>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f>SUM(Apr!D311,May!D311,Jun!D311)</f>
        <v>28</v>
      </c>
      <c r="E311" s="46">
        <f>SUM(Apr!E311,May!E311,Jun!E311)</f>
        <v>25</v>
      </c>
      <c r="F311" s="51">
        <f t="shared" si="4"/>
        <v>53</v>
      </c>
      <c r="G311" s="32">
        <f t="shared" si="5"/>
        <v>9.981167608</v>
      </c>
      <c r="H311" s="46">
        <v>121.0</v>
      </c>
      <c r="I311" s="46">
        <f>SUM(Apr!I311,May!I311,Jun!I311)</f>
        <v>0</v>
      </c>
      <c r="J311" s="46">
        <f>SUM(Apr!J311,May!J311,Jun!J311)</f>
        <v>0</v>
      </c>
      <c r="K311" s="52">
        <f t="shared" si="7"/>
        <v>0</v>
      </c>
      <c r="L311" s="32">
        <f t="shared" si="8"/>
        <v>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f>SUM(Apr!D312,May!D312,Jun!D312)</f>
        <v>37</v>
      </c>
      <c r="E312" s="46">
        <f>SUM(Apr!E312,May!E312,Jun!E312)</f>
        <v>41</v>
      </c>
      <c r="F312" s="51">
        <f t="shared" si="4"/>
        <v>78</v>
      </c>
      <c r="G312" s="32">
        <f t="shared" si="5"/>
        <v>13.80530973</v>
      </c>
      <c r="H312" s="46">
        <v>139.0</v>
      </c>
      <c r="I312" s="46">
        <f>SUM(Apr!I312,May!I312,Jun!I312)</f>
        <v>0</v>
      </c>
      <c r="J312" s="46">
        <f>SUM(Apr!J312,May!J312,Jun!J312)</f>
        <v>0</v>
      </c>
      <c r="K312" s="52">
        <f t="shared" si="7"/>
        <v>0</v>
      </c>
      <c r="L312" s="32">
        <f t="shared" si="8"/>
        <v>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f>SUM(Apr!D313,May!D313,Jun!D313)</f>
        <v>20</v>
      </c>
      <c r="E313" s="46">
        <f>SUM(Apr!E313,May!E313,Jun!E313)</f>
        <v>26</v>
      </c>
      <c r="F313" s="51">
        <f t="shared" si="4"/>
        <v>46</v>
      </c>
      <c r="G313" s="32">
        <f t="shared" si="5"/>
        <v>9.64360587</v>
      </c>
      <c r="H313" s="46">
        <v>193.0</v>
      </c>
      <c r="I313" s="46">
        <f>SUM(Apr!I313,May!I313,Jun!I313)</f>
        <v>0</v>
      </c>
      <c r="J313" s="46">
        <f>SUM(Apr!J313,May!J313,Jun!J313)</f>
        <v>0</v>
      </c>
      <c r="K313" s="52">
        <f t="shared" si="7"/>
        <v>0</v>
      </c>
      <c r="L313" s="32">
        <f t="shared" si="8"/>
        <v>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f>SUM(Apr!D314,May!D314,Jun!D314)</f>
        <v>151</v>
      </c>
      <c r="E314" s="46">
        <f>SUM(Apr!E314,May!E314,Jun!E314)</f>
        <v>162</v>
      </c>
      <c r="F314" s="51">
        <f t="shared" si="4"/>
        <v>313</v>
      </c>
      <c r="G314" s="32">
        <f t="shared" si="5"/>
        <v>19.52588896</v>
      </c>
      <c r="H314" s="30">
        <v>303.0</v>
      </c>
      <c r="I314" s="46">
        <f>SUM(Apr!I314,May!I314,Jun!I314)</f>
        <v>0</v>
      </c>
      <c r="J314" s="46">
        <f>SUM(Apr!J314,May!J314,Jun!J314)</f>
        <v>0</v>
      </c>
      <c r="K314" s="52">
        <f t="shared" si="7"/>
        <v>0</v>
      </c>
      <c r="L314" s="32">
        <f t="shared" si="8"/>
        <v>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f t="shared" ref="D315:E315" si="41">SUM(D316:D330)</f>
        <v>679</v>
      </c>
      <c r="E315" s="49">
        <f t="shared" si="41"/>
        <v>708</v>
      </c>
      <c r="F315" s="49">
        <f t="shared" si="4"/>
        <v>1387</v>
      </c>
      <c r="G315" s="42">
        <f t="shared" si="5"/>
        <v>14.35669185</v>
      </c>
      <c r="H315" s="40">
        <v>3637.0</v>
      </c>
      <c r="I315" s="49">
        <f t="shared" ref="I315:J315" si="42">SUM(I316:I330)</f>
        <v>18</v>
      </c>
      <c r="J315" s="49">
        <f t="shared" si="42"/>
        <v>28</v>
      </c>
      <c r="K315" s="50">
        <f t="shared" si="7"/>
        <v>46</v>
      </c>
      <c r="L315" s="42">
        <f t="shared" si="8"/>
        <v>1.264778664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f>SUM(Apr!D316,May!D316,Jun!D316)</f>
        <v>28</v>
      </c>
      <c r="E316" s="46">
        <f>SUM(Apr!E316,May!E316,Jun!E316)</f>
        <v>30</v>
      </c>
      <c r="F316" s="51">
        <f t="shared" si="4"/>
        <v>58</v>
      </c>
      <c r="G316" s="32">
        <f t="shared" si="5"/>
        <v>14.1809291</v>
      </c>
      <c r="H316" s="46">
        <v>192.0</v>
      </c>
      <c r="I316" s="46">
        <f>SUM(Apr!I316,May!I316,Jun!I316)</f>
        <v>0</v>
      </c>
      <c r="J316" s="46">
        <f>SUM(Apr!J316,May!J316,Jun!J316)</f>
        <v>0</v>
      </c>
      <c r="K316" s="52">
        <f t="shared" si="7"/>
        <v>0</v>
      </c>
      <c r="L316" s="32">
        <f t="shared" si="8"/>
        <v>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f>SUM(Apr!D317,May!D317,Jun!D317)</f>
        <v>56</v>
      </c>
      <c r="E317" s="46">
        <f>SUM(Apr!E317,May!E317,Jun!E317)</f>
        <v>59</v>
      </c>
      <c r="F317" s="51">
        <f t="shared" si="4"/>
        <v>115</v>
      </c>
      <c r="G317" s="32">
        <f t="shared" si="5"/>
        <v>14.4836272</v>
      </c>
      <c r="H317" s="46">
        <v>250.0</v>
      </c>
      <c r="I317" s="46">
        <f>SUM(Apr!I317,May!I317,Jun!I317)</f>
        <v>1</v>
      </c>
      <c r="J317" s="46">
        <f>SUM(Apr!J317,May!J317,Jun!J317)</f>
        <v>2</v>
      </c>
      <c r="K317" s="52">
        <f t="shared" si="7"/>
        <v>3</v>
      </c>
      <c r="L317" s="32">
        <f t="shared" si="8"/>
        <v>1.2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f>SUM(Apr!D318,May!D318,Jun!D318)</f>
        <v>54</v>
      </c>
      <c r="E318" s="46">
        <f>SUM(Apr!E318,May!E318,Jun!E318)</f>
        <v>44</v>
      </c>
      <c r="F318" s="51">
        <f t="shared" si="4"/>
        <v>98</v>
      </c>
      <c r="G318" s="32">
        <f t="shared" si="5"/>
        <v>15.10015408</v>
      </c>
      <c r="H318" s="46">
        <v>266.0</v>
      </c>
      <c r="I318" s="46">
        <f>SUM(Apr!I318,May!I318,Jun!I318)</f>
        <v>1</v>
      </c>
      <c r="J318" s="46">
        <f>SUM(Apr!J318,May!J318,Jun!J318)</f>
        <v>3</v>
      </c>
      <c r="K318" s="52">
        <f t="shared" si="7"/>
        <v>4</v>
      </c>
      <c r="L318" s="32">
        <f t="shared" si="8"/>
        <v>1.503759398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55">
        <f>SUM(Apr!D319,May!D319,Jun!D319)</f>
        <v>80</v>
      </c>
      <c r="E319" s="55">
        <f>SUM(Apr!E319,May!E319,Jun!E319)</f>
        <v>85</v>
      </c>
      <c r="F319" s="56">
        <f t="shared" si="4"/>
        <v>165</v>
      </c>
      <c r="G319" s="57">
        <f t="shared" si="5"/>
        <v>16.46706587</v>
      </c>
      <c r="H319" s="55">
        <v>225.0</v>
      </c>
      <c r="I319" s="55">
        <f>SUM(Apr!I319,May!I319,Jun!I319)</f>
        <v>1</v>
      </c>
      <c r="J319" s="55">
        <f>SUM(Apr!J319,May!J319,Jun!J319)</f>
        <v>2</v>
      </c>
      <c r="K319" s="59">
        <f t="shared" si="7"/>
        <v>3</v>
      </c>
      <c r="L319" s="57">
        <f t="shared" si="8"/>
        <v>1.333333333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f>SUM(Apr!D320,May!D320,Jun!D320)</f>
        <v>110</v>
      </c>
      <c r="E320" s="46">
        <f>SUM(Apr!E320,May!E320,Jun!E320)</f>
        <v>106</v>
      </c>
      <c r="F320" s="51">
        <f t="shared" si="4"/>
        <v>216</v>
      </c>
      <c r="G320" s="32">
        <f t="shared" si="5"/>
        <v>17.25239617</v>
      </c>
      <c r="H320" s="46">
        <v>408.0</v>
      </c>
      <c r="I320" s="46">
        <f>SUM(Apr!I320,May!I320,Jun!I320)</f>
        <v>0</v>
      </c>
      <c r="J320" s="46">
        <f>SUM(Apr!J320,May!J320,Jun!J320)</f>
        <v>0</v>
      </c>
      <c r="K320" s="52">
        <f t="shared" si="7"/>
        <v>0</v>
      </c>
      <c r="L320" s="32">
        <f t="shared" si="8"/>
        <v>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f>SUM(Apr!D321,May!D321,Jun!D321)</f>
        <v>23</v>
      </c>
      <c r="E321" s="46">
        <f>SUM(Apr!E321,May!E321,Jun!E321)</f>
        <v>37</v>
      </c>
      <c r="F321" s="51">
        <f t="shared" si="4"/>
        <v>60</v>
      </c>
      <c r="G321" s="32">
        <f t="shared" si="5"/>
        <v>16</v>
      </c>
      <c r="H321" s="46">
        <v>102.0</v>
      </c>
      <c r="I321" s="46">
        <f>SUM(Apr!I321,May!I321,Jun!I321)</f>
        <v>0</v>
      </c>
      <c r="J321" s="46">
        <f>SUM(Apr!J321,May!J321,Jun!J321)</f>
        <v>0</v>
      </c>
      <c r="K321" s="52">
        <f t="shared" si="7"/>
        <v>0</v>
      </c>
      <c r="L321" s="32">
        <f t="shared" si="8"/>
        <v>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f>SUM(Apr!D322,May!D322,Jun!D322)</f>
        <v>34</v>
      </c>
      <c r="E322" s="46">
        <f>SUM(Apr!E322,May!E322,Jun!E322)</f>
        <v>33</v>
      </c>
      <c r="F322" s="51">
        <f t="shared" si="4"/>
        <v>67</v>
      </c>
      <c r="G322" s="32">
        <f t="shared" si="5"/>
        <v>10.98360656</v>
      </c>
      <c r="H322" s="46">
        <v>303.0</v>
      </c>
      <c r="I322" s="46">
        <f>SUM(Apr!I322,May!I322,Jun!I322)</f>
        <v>0</v>
      </c>
      <c r="J322" s="46">
        <f>SUM(Apr!J322,May!J322,Jun!J322)</f>
        <v>0</v>
      </c>
      <c r="K322" s="52">
        <f t="shared" si="7"/>
        <v>0</v>
      </c>
      <c r="L322" s="32">
        <f t="shared" si="8"/>
        <v>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55">
        <f>SUM(Apr!D323,May!D323,Jun!D323)</f>
        <v>33</v>
      </c>
      <c r="E323" s="55">
        <f>SUM(Apr!E323,May!E323,Jun!E323)</f>
        <v>26</v>
      </c>
      <c r="F323" s="56">
        <f t="shared" si="4"/>
        <v>59</v>
      </c>
      <c r="G323" s="57">
        <f t="shared" si="5"/>
        <v>14.21686747</v>
      </c>
      <c r="H323" s="55">
        <v>187.0</v>
      </c>
      <c r="I323" s="55">
        <f>SUM(Apr!I323,May!I323,Jun!I323)</f>
        <v>1</v>
      </c>
      <c r="J323" s="55">
        <f>SUM(Apr!J323,May!J323,Jun!J323)</f>
        <v>1</v>
      </c>
      <c r="K323" s="59">
        <f t="shared" si="7"/>
        <v>2</v>
      </c>
      <c r="L323" s="57">
        <f t="shared" si="8"/>
        <v>1.069518717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f>SUM(Apr!D324,May!D324,Jun!D324)</f>
        <v>61</v>
      </c>
      <c r="E324" s="46">
        <f>SUM(Apr!E324,May!E324,Jun!E324)</f>
        <v>77</v>
      </c>
      <c r="F324" s="51">
        <f t="shared" si="4"/>
        <v>138</v>
      </c>
      <c r="G324" s="32">
        <f t="shared" si="5"/>
        <v>13.66336634</v>
      </c>
      <c r="H324" s="46">
        <v>551.0</v>
      </c>
      <c r="I324" s="46">
        <f>SUM(Apr!I324,May!I324,Jun!I324)</f>
        <v>1</v>
      </c>
      <c r="J324" s="46">
        <f>SUM(Apr!J324,May!J324,Jun!J324)</f>
        <v>6</v>
      </c>
      <c r="K324" s="52">
        <f t="shared" si="7"/>
        <v>7</v>
      </c>
      <c r="L324" s="32">
        <f t="shared" si="8"/>
        <v>1.270417423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f>SUM(Apr!D325,May!D325,Jun!D325)</f>
        <v>30</v>
      </c>
      <c r="E325" s="46">
        <f>SUM(Apr!E325,May!E325,Jun!E325)</f>
        <v>23</v>
      </c>
      <c r="F325" s="51">
        <f t="shared" si="4"/>
        <v>53</v>
      </c>
      <c r="G325" s="32">
        <f t="shared" si="5"/>
        <v>8.534621578</v>
      </c>
      <c r="H325" s="46">
        <v>331.0</v>
      </c>
      <c r="I325" s="46">
        <f>SUM(Apr!I325,May!I325,Jun!I325)</f>
        <v>1</v>
      </c>
      <c r="J325" s="46">
        <f>SUM(Apr!J325,May!J325,Jun!J325)</f>
        <v>1</v>
      </c>
      <c r="K325" s="52">
        <f t="shared" si="7"/>
        <v>2</v>
      </c>
      <c r="L325" s="32">
        <f t="shared" si="8"/>
        <v>0.6042296073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f>SUM(Apr!D326,May!D326,Jun!D326)</f>
        <v>27</v>
      </c>
      <c r="E326" s="46">
        <f>SUM(Apr!E326,May!E326,Jun!E326)</f>
        <v>35</v>
      </c>
      <c r="F326" s="51">
        <f t="shared" si="4"/>
        <v>62</v>
      </c>
      <c r="G326" s="32">
        <f t="shared" si="5"/>
        <v>12.35059761</v>
      </c>
      <c r="H326" s="46">
        <v>117.0</v>
      </c>
      <c r="I326" s="46">
        <f>SUM(Apr!I326,May!I326,Jun!I326)</f>
        <v>1</v>
      </c>
      <c r="J326" s="46">
        <f>SUM(Apr!J326,May!J326,Jun!J326)</f>
        <v>1</v>
      </c>
      <c r="K326" s="52">
        <f t="shared" si="7"/>
        <v>2</v>
      </c>
      <c r="L326" s="32">
        <f t="shared" si="8"/>
        <v>1.709401709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f>SUM(Apr!D327,May!D327,Jun!D327)</f>
        <v>24</v>
      </c>
      <c r="E327" s="46">
        <f>SUM(Apr!E327,May!E327,Jun!E327)</f>
        <v>32</v>
      </c>
      <c r="F327" s="51">
        <f t="shared" si="4"/>
        <v>56</v>
      </c>
      <c r="G327" s="32">
        <f t="shared" si="5"/>
        <v>16.23188406</v>
      </c>
      <c r="H327" s="46">
        <v>113.0</v>
      </c>
      <c r="I327" s="46">
        <f>SUM(Apr!I327,May!I327,Jun!I327)</f>
        <v>0</v>
      </c>
      <c r="J327" s="46">
        <f>SUM(Apr!J327,May!J327,Jun!J327)</f>
        <v>2</v>
      </c>
      <c r="K327" s="52">
        <f t="shared" si="7"/>
        <v>2</v>
      </c>
      <c r="L327" s="32">
        <f t="shared" si="8"/>
        <v>1.769911504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f>SUM(Apr!D328,May!D328,Jun!D328)</f>
        <v>85</v>
      </c>
      <c r="E328" s="46">
        <f>SUM(Apr!E328,May!E328,Jun!E328)</f>
        <v>81</v>
      </c>
      <c r="F328" s="51">
        <f t="shared" si="4"/>
        <v>166</v>
      </c>
      <c r="G328" s="32">
        <f t="shared" si="5"/>
        <v>14.84794275</v>
      </c>
      <c r="H328" s="46">
        <v>433.0</v>
      </c>
      <c r="I328" s="46">
        <f>SUM(Apr!I328,May!I328,Jun!I328)</f>
        <v>8</v>
      </c>
      <c r="J328" s="46">
        <f>SUM(Apr!J328,May!J328,Jun!J328)</f>
        <v>7</v>
      </c>
      <c r="K328" s="52">
        <f t="shared" si="7"/>
        <v>15</v>
      </c>
      <c r="L328" s="32">
        <f t="shared" si="8"/>
        <v>3.464203233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f>SUM(Apr!D329,May!D329,Jun!D329)</f>
        <v>24</v>
      </c>
      <c r="E329" s="46">
        <f>SUM(Apr!E329,May!E329,Jun!E329)</f>
        <v>27</v>
      </c>
      <c r="F329" s="51">
        <f t="shared" si="4"/>
        <v>51</v>
      </c>
      <c r="G329" s="32">
        <f t="shared" si="5"/>
        <v>12.84634761</v>
      </c>
      <c r="H329" s="46">
        <v>131.0</v>
      </c>
      <c r="I329" s="46">
        <f>SUM(Apr!I329,May!I329,Jun!I329)</f>
        <v>3</v>
      </c>
      <c r="J329" s="46">
        <f>SUM(Apr!J329,May!J329,Jun!J329)</f>
        <v>2</v>
      </c>
      <c r="K329" s="52">
        <f t="shared" si="7"/>
        <v>5</v>
      </c>
      <c r="L329" s="32">
        <f t="shared" si="8"/>
        <v>3.816793893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f>SUM(Apr!D330,May!D330,Jun!D330)</f>
        <v>10</v>
      </c>
      <c r="E330" s="46">
        <f>SUM(Apr!E330,May!E330,Jun!E330)</f>
        <v>13</v>
      </c>
      <c r="F330" s="51">
        <f t="shared" si="4"/>
        <v>23</v>
      </c>
      <c r="G330" s="32">
        <f t="shared" si="5"/>
        <v>14.19753086</v>
      </c>
      <c r="H330" s="46">
        <v>28.0</v>
      </c>
      <c r="I330" s="46">
        <f>SUM(Apr!I330,May!I330,Jun!I330)</f>
        <v>0</v>
      </c>
      <c r="J330" s="46">
        <f>SUM(Apr!J330,May!J330,Jun!J330)</f>
        <v>1</v>
      </c>
      <c r="K330" s="52">
        <f t="shared" si="7"/>
        <v>1</v>
      </c>
      <c r="L330" s="32">
        <f t="shared" si="8"/>
        <v>3.571428571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f t="shared" ref="D331:E331" si="43">SUM(D332:D337)</f>
        <v>404</v>
      </c>
      <c r="E331" s="49">
        <f t="shared" si="43"/>
        <v>374</v>
      </c>
      <c r="F331" s="49">
        <f t="shared" si="4"/>
        <v>778</v>
      </c>
      <c r="G331" s="42">
        <f t="shared" si="5"/>
        <v>18.58576206</v>
      </c>
      <c r="H331" s="49">
        <v>938.0</v>
      </c>
      <c r="I331" s="49">
        <f t="shared" ref="I331:J331" si="44">SUM(I332:I337)</f>
        <v>2</v>
      </c>
      <c r="J331" s="49">
        <f t="shared" si="44"/>
        <v>1</v>
      </c>
      <c r="K331" s="50">
        <f t="shared" si="7"/>
        <v>3</v>
      </c>
      <c r="L331" s="42">
        <f t="shared" si="8"/>
        <v>0.3198294243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f>SUM(Apr!D332,May!D332,Jun!D332)</f>
        <v>51</v>
      </c>
      <c r="E332" s="46">
        <f>SUM(Apr!E332,May!E332,Jun!E332)</f>
        <v>56</v>
      </c>
      <c r="F332" s="51">
        <f t="shared" si="4"/>
        <v>107</v>
      </c>
      <c r="G332" s="32">
        <f t="shared" si="5"/>
        <v>17.37012987</v>
      </c>
      <c r="H332" s="46">
        <v>274.0</v>
      </c>
      <c r="I332" s="46">
        <f>SUM(Apr!I332,May!I332,Jun!I332)</f>
        <v>0</v>
      </c>
      <c r="J332" s="46">
        <f>SUM(Apr!J332,May!J332,Jun!J332)</f>
        <v>0</v>
      </c>
      <c r="K332" s="52">
        <f t="shared" si="7"/>
        <v>0</v>
      </c>
      <c r="L332" s="32">
        <f t="shared" si="8"/>
        <v>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f>SUM(Apr!D333,May!D333,Jun!D333)</f>
        <v>57</v>
      </c>
      <c r="E333" s="46">
        <f>SUM(Apr!E333,May!E333,Jun!E333)</f>
        <v>44</v>
      </c>
      <c r="F333" s="51">
        <f t="shared" si="4"/>
        <v>101</v>
      </c>
      <c r="G333" s="32">
        <f t="shared" si="5"/>
        <v>15.63467492</v>
      </c>
      <c r="H333" s="46">
        <v>124.0</v>
      </c>
      <c r="I333" s="46">
        <f>SUM(Apr!I333,May!I333,Jun!I333)</f>
        <v>0</v>
      </c>
      <c r="J333" s="46">
        <f>SUM(Apr!J333,May!J333,Jun!J333)</f>
        <v>0</v>
      </c>
      <c r="K333" s="52">
        <f t="shared" si="7"/>
        <v>0</v>
      </c>
      <c r="L333" s="32">
        <f t="shared" si="8"/>
        <v>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f>SUM(Apr!D334,May!D334,Jun!D334)</f>
        <v>142</v>
      </c>
      <c r="E334" s="46">
        <f>SUM(Apr!E334,May!E334,Jun!E334)</f>
        <v>153</v>
      </c>
      <c r="F334" s="51">
        <f t="shared" si="4"/>
        <v>295</v>
      </c>
      <c r="G334" s="32">
        <f t="shared" si="5"/>
        <v>24.29983526</v>
      </c>
      <c r="H334" s="46">
        <v>47.0</v>
      </c>
      <c r="I334" s="46">
        <f>SUM(Apr!I334,May!I334,Jun!I334)</f>
        <v>0</v>
      </c>
      <c r="J334" s="46">
        <f>SUM(Apr!J334,May!J334,Jun!J334)</f>
        <v>0</v>
      </c>
      <c r="K334" s="52">
        <f t="shared" si="7"/>
        <v>0</v>
      </c>
      <c r="L334" s="32">
        <f t="shared" si="8"/>
        <v>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f>SUM(Apr!D335,May!D335,Jun!D335)</f>
        <v>72</v>
      </c>
      <c r="E335" s="46">
        <f>SUM(Apr!E335,May!E335,Jun!E335)</f>
        <v>53</v>
      </c>
      <c r="F335" s="51">
        <f t="shared" si="4"/>
        <v>125</v>
      </c>
      <c r="G335" s="32">
        <f t="shared" si="5"/>
        <v>15.31862745</v>
      </c>
      <c r="H335" s="46">
        <v>292.0</v>
      </c>
      <c r="I335" s="46">
        <f>SUM(Apr!I335,May!I335,Jun!I335)</f>
        <v>1</v>
      </c>
      <c r="J335" s="46">
        <f>SUM(Apr!J335,May!J335,Jun!J335)</f>
        <v>0</v>
      </c>
      <c r="K335" s="52">
        <f t="shared" si="7"/>
        <v>1</v>
      </c>
      <c r="L335" s="32">
        <f t="shared" si="8"/>
        <v>0.3424657534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f>SUM(Apr!D336,May!D336,Jun!D336)</f>
        <v>38</v>
      </c>
      <c r="E336" s="46">
        <f>SUM(Apr!E336,May!E336,Jun!E336)</f>
        <v>29</v>
      </c>
      <c r="F336" s="51">
        <f t="shared" si="4"/>
        <v>67</v>
      </c>
      <c r="G336" s="32">
        <f t="shared" si="5"/>
        <v>21.20253165</v>
      </c>
      <c r="H336" s="46">
        <v>30.0</v>
      </c>
      <c r="I336" s="46">
        <f>SUM(Apr!I336,May!I336,Jun!I336)</f>
        <v>0</v>
      </c>
      <c r="J336" s="46">
        <f>SUM(Apr!J336,May!J336,Jun!J336)</f>
        <v>1</v>
      </c>
      <c r="K336" s="52">
        <f t="shared" si="7"/>
        <v>1</v>
      </c>
      <c r="L336" s="32">
        <f t="shared" si="8"/>
        <v>3.333333333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f>SUM(Apr!D337,May!D337,Jun!D337)</f>
        <v>44</v>
      </c>
      <c r="E337" s="46">
        <f>SUM(Apr!E337,May!E337,Jun!E337)</f>
        <v>39</v>
      </c>
      <c r="F337" s="51">
        <f t="shared" si="4"/>
        <v>83</v>
      </c>
      <c r="G337" s="32">
        <f t="shared" si="5"/>
        <v>14.35986159</v>
      </c>
      <c r="H337" s="46">
        <v>171.0</v>
      </c>
      <c r="I337" s="46">
        <f>SUM(Apr!I337,May!I337,Jun!I337)</f>
        <v>1</v>
      </c>
      <c r="J337" s="46">
        <f>SUM(Apr!J337,May!J337,Jun!J337)</f>
        <v>0</v>
      </c>
      <c r="K337" s="52">
        <f t="shared" si="7"/>
        <v>1</v>
      </c>
      <c r="L337" s="32">
        <f t="shared" si="8"/>
        <v>0.5847953216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f>SUM(Apr!D338,May!D338,Jun!D338)</f>
        <v>330</v>
      </c>
      <c r="E338" s="49">
        <f>SUM(Apr!E338,May!E338,Jun!E338)</f>
        <v>289</v>
      </c>
      <c r="F338" s="49">
        <f t="shared" si="4"/>
        <v>619</v>
      </c>
      <c r="G338" s="42">
        <f t="shared" si="5"/>
        <v>19.34375</v>
      </c>
      <c r="H338" s="40">
        <v>83.0</v>
      </c>
      <c r="I338" s="49">
        <f>SUM(Apr!I338,May!I338,Jun!I338)</f>
        <v>2</v>
      </c>
      <c r="J338" s="49">
        <f>SUM(Apr!J338,May!J338,Jun!J338)</f>
        <v>1</v>
      </c>
      <c r="K338" s="50">
        <f t="shared" si="7"/>
        <v>3</v>
      </c>
      <c r="L338" s="42">
        <f t="shared" si="8"/>
        <v>3.614457831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f t="shared" ref="D339:E339" si="45">SUM(D340,D353,D378,D411,D433,D452,D466,D475,D476)</f>
        <v>23011</v>
      </c>
      <c r="E339" s="60">
        <f t="shared" si="45"/>
        <v>21922</v>
      </c>
      <c r="F339" s="60">
        <f t="shared" si="4"/>
        <v>44933</v>
      </c>
      <c r="G339" s="36">
        <f t="shared" si="5"/>
        <v>17.55119897</v>
      </c>
      <c r="H339" s="20">
        <v>61332.0</v>
      </c>
      <c r="I339" s="60">
        <f t="shared" ref="I339:J339" si="46">SUM(I340,I353,I378,I411,I433,I452,I466,I475,I476)</f>
        <v>1131</v>
      </c>
      <c r="J339" s="60">
        <f t="shared" si="46"/>
        <v>1018</v>
      </c>
      <c r="K339" s="61">
        <f t="shared" si="7"/>
        <v>2149</v>
      </c>
      <c r="L339" s="36">
        <f t="shared" si="8"/>
        <v>3.503880519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f t="shared" ref="D340:E340" si="47">SUM(D341:D352)</f>
        <v>1354</v>
      </c>
      <c r="E340" s="49">
        <f t="shared" si="47"/>
        <v>1326</v>
      </c>
      <c r="F340" s="49">
        <f t="shared" si="4"/>
        <v>2680</v>
      </c>
      <c r="G340" s="42">
        <f t="shared" si="5"/>
        <v>14.07489102</v>
      </c>
      <c r="H340" s="40">
        <v>6986.0</v>
      </c>
      <c r="I340" s="49">
        <f t="shared" ref="I340:J340" si="48">SUM(I341:I352)</f>
        <v>78</v>
      </c>
      <c r="J340" s="49">
        <f t="shared" si="48"/>
        <v>74</v>
      </c>
      <c r="K340" s="50">
        <f t="shared" si="7"/>
        <v>152</v>
      </c>
      <c r="L340" s="42">
        <f t="shared" si="8"/>
        <v>2.175780132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f>SUM(Apr!D341,May!D341,Jun!D341)</f>
        <v>56</v>
      </c>
      <c r="E341" s="46">
        <f>SUM(Apr!E341,May!E341,Jun!E341)</f>
        <v>76</v>
      </c>
      <c r="F341" s="51">
        <f t="shared" si="4"/>
        <v>132</v>
      </c>
      <c r="G341" s="32">
        <f t="shared" si="5"/>
        <v>14.2088267</v>
      </c>
      <c r="H341" s="46">
        <v>303.0</v>
      </c>
      <c r="I341" s="46">
        <f>SUM(Apr!I341,May!I341,Jun!I341)</f>
        <v>1</v>
      </c>
      <c r="J341" s="46">
        <f>SUM(Apr!J341,May!J341,Jun!J341)</f>
        <v>2</v>
      </c>
      <c r="K341" s="52">
        <f t="shared" si="7"/>
        <v>3</v>
      </c>
      <c r="L341" s="32">
        <f t="shared" si="8"/>
        <v>0.9900990099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f>SUM(Apr!D342,May!D342,Jun!D342)</f>
        <v>50</v>
      </c>
      <c r="E342" s="46">
        <f>SUM(Apr!E342,May!E342,Jun!E342)</f>
        <v>55</v>
      </c>
      <c r="F342" s="51">
        <f t="shared" si="4"/>
        <v>105</v>
      </c>
      <c r="G342" s="32">
        <f t="shared" si="5"/>
        <v>15.129683</v>
      </c>
      <c r="H342" s="46">
        <v>251.0</v>
      </c>
      <c r="I342" s="46">
        <f>SUM(Apr!I342,May!I342,Jun!I342)</f>
        <v>0</v>
      </c>
      <c r="J342" s="46">
        <f>SUM(Apr!J342,May!J342,Jun!J342)</f>
        <v>1</v>
      </c>
      <c r="K342" s="52">
        <f t="shared" si="7"/>
        <v>1</v>
      </c>
      <c r="L342" s="32">
        <f t="shared" si="8"/>
        <v>0.3984063745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f>SUM(Apr!D343,May!D343,Jun!D343)</f>
        <v>160</v>
      </c>
      <c r="E343" s="46">
        <f>SUM(Apr!E343,May!E343,Jun!E343)</f>
        <v>162</v>
      </c>
      <c r="F343" s="51">
        <f t="shared" si="4"/>
        <v>322</v>
      </c>
      <c r="G343" s="32">
        <f t="shared" si="5"/>
        <v>14.27937916</v>
      </c>
      <c r="H343" s="46">
        <v>907.0</v>
      </c>
      <c r="I343" s="46">
        <f>SUM(Apr!I343,May!I343,Jun!I343)</f>
        <v>6</v>
      </c>
      <c r="J343" s="46">
        <f>SUM(Apr!J343,May!J343,Jun!J343)</f>
        <v>6</v>
      </c>
      <c r="K343" s="52">
        <f t="shared" si="7"/>
        <v>12</v>
      </c>
      <c r="L343" s="32">
        <f t="shared" si="8"/>
        <v>1.323042999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f>SUM(Apr!D344,May!D344,Jun!D344)</f>
        <v>194</v>
      </c>
      <c r="E344" s="46">
        <f>SUM(Apr!E344,May!E344,Jun!E344)</f>
        <v>184</v>
      </c>
      <c r="F344" s="51">
        <f t="shared" si="4"/>
        <v>378</v>
      </c>
      <c r="G344" s="32">
        <f t="shared" si="5"/>
        <v>14.4054878</v>
      </c>
      <c r="H344" s="46">
        <v>744.0</v>
      </c>
      <c r="I344" s="46">
        <f>SUM(Apr!I344,May!I344,Jun!I344)</f>
        <v>5</v>
      </c>
      <c r="J344" s="46">
        <f>SUM(Apr!J344,May!J344,Jun!J344)</f>
        <v>3</v>
      </c>
      <c r="K344" s="52">
        <f t="shared" si="7"/>
        <v>8</v>
      </c>
      <c r="L344" s="32">
        <f t="shared" si="8"/>
        <v>1.075268817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f>SUM(Apr!D345,May!D345,Jun!D345)</f>
        <v>137</v>
      </c>
      <c r="E345" s="46">
        <f>SUM(Apr!E345,May!E345,Jun!E345)</f>
        <v>115</v>
      </c>
      <c r="F345" s="51">
        <f t="shared" si="4"/>
        <v>252</v>
      </c>
      <c r="G345" s="32">
        <f t="shared" si="5"/>
        <v>14.02337229</v>
      </c>
      <c r="H345" s="46">
        <v>622.0</v>
      </c>
      <c r="I345" s="46">
        <f>SUM(Apr!I345,May!I345,Jun!I345)</f>
        <v>1</v>
      </c>
      <c r="J345" s="46">
        <f>SUM(Apr!J345,May!J345,Jun!J345)</f>
        <v>7</v>
      </c>
      <c r="K345" s="52">
        <f t="shared" si="7"/>
        <v>8</v>
      </c>
      <c r="L345" s="32">
        <f t="shared" si="8"/>
        <v>1.286173633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f>SUM(Apr!D346,May!D346,Jun!D346)</f>
        <v>151</v>
      </c>
      <c r="E346" s="46">
        <f>SUM(Apr!E346,May!E346,Jun!E346)</f>
        <v>134</v>
      </c>
      <c r="F346" s="51">
        <f t="shared" si="4"/>
        <v>285</v>
      </c>
      <c r="G346" s="32">
        <f t="shared" si="5"/>
        <v>14.51120163</v>
      </c>
      <c r="H346" s="30">
        <v>872.0</v>
      </c>
      <c r="I346" s="46">
        <f>SUM(Apr!I346,May!I346,Jun!I346)</f>
        <v>21</v>
      </c>
      <c r="J346" s="46">
        <f>SUM(Apr!J346,May!J346,Jun!J346)</f>
        <v>9</v>
      </c>
      <c r="K346" s="52">
        <f t="shared" si="7"/>
        <v>30</v>
      </c>
      <c r="L346" s="32">
        <f t="shared" si="8"/>
        <v>3.440366972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f>SUM(Apr!D347,May!D347,Jun!D347)</f>
        <v>208</v>
      </c>
      <c r="E347" s="46">
        <f>SUM(Apr!E347,May!E347,Jun!E347)</f>
        <v>216</v>
      </c>
      <c r="F347" s="51">
        <f t="shared" si="4"/>
        <v>424</v>
      </c>
      <c r="G347" s="32">
        <f t="shared" si="5"/>
        <v>13.29987453</v>
      </c>
      <c r="H347" s="30">
        <v>1102.0</v>
      </c>
      <c r="I347" s="46">
        <f>SUM(Apr!I347,May!I347,Jun!I347)</f>
        <v>13</v>
      </c>
      <c r="J347" s="46">
        <f>SUM(Apr!J347,May!J347,Jun!J347)</f>
        <v>21</v>
      </c>
      <c r="K347" s="52">
        <f t="shared" si="7"/>
        <v>34</v>
      </c>
      <c r="L347" s="32">
        <f t="shared" si="8"/>
        <v>3.085299456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f>SUM(Apr!D348,May!D348,Jun!D348)</f>
        <v>60</v>
      </c>
      <c r="E348" s="46">
        <f>SUM(Apr!E348,May!E348,Jun!E348)</f>
        <v>59</v>
      </c>
      <c r="F348" s="51">
        <f t="shared" si="4"/>
        <v>119</v>
      </c>
      <c r="G348" s="32">
        <f t="shared" si="5"/>
        <v>14.25149701</v>
      </c>
      <c r="H348" s="46">
        <v>319.0</v>
      </c>
      <c r="I348" s="46">
        <f>SUM(Apr!I348,May!I348,Jun!I348)</f>
        <v>11</v>
      </c>
      <c r="J348" s="46">
        <f>SUM(Apr!J348,May!J348,Jun!J348)</f>
        <v>13</v>
      </c>
      <c r="K348" s="52">
        <f t="shared" si="7"/>
        <v>24</v>
      </c>
      <c r="L348" s="32">
        <f t="shared" si="8"/>
        <v>7.523510972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f>SUM(Apr!D349,May!D349,Jun!D349)</f>
        <v>114</v>
      </c>
      <c r="E349" s="46">
        <f>SUM(Apr!E349,May!E349,Jun!E349)</f>
        <v>108</v>
      </c>
      <c r="F349" s="51">
        <f t="shared" si="4"/>
        <v>222</v>
      </c>
      <c r="G349" s="32">
        <f t="shared" si="5"/>
        <v>14.0952381</v>
      </c>
      <c r="H349" s="46">
        <v>641.0</v>
      </c>
      <c r="I349" s="46">
        <f>SUM(Apr!I349,May!I349,Jun!I349)</f>
        <v>8</v>
      </c>
      <c r="J349" s="46">
        <f>SUM(Apr!J349,May!J349,Jun!J349)</f>
        <v>4</v>
      </c>
      <c r="K349" s="52">
        <f t="shared" si="7"/>
        <v>12</v>
      </c>
      <c r="L349" s="32">
        <f t="shared" si="8"/>
        <v>1.872074883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f>SUM(Apr!D350,May!D350,Jun!D350)</f>
        <v>103</v>
      </c>
      <c r="E350" s="46">
        <f>SUM(Apr!E350,May!E350,Jun!E350)</f>
        <v>104</v>
      </c>
      <c r="F350" s="51">
        <f t="shared" si="4"/>
        <v>207</v>
      </c>
      <c r="G350" s="32">
        <f t="shared" si="5"/>
        <v>15.14264813</v>
      </c>
      <c r="H350" s="46">
        <v>605.0</v>
      </c>
      <c r="I350" s="46">
        <f>SUM(Apr!I350,May!I350,Jun!I350)</f>
        <v>7</v>
      </c>
      <c r="J350" s="46">
        <f>SUM(Apr!J350,May!J350,Jun!J350)</f>
        <v>5</v>
      </c>
      <c r="K350" s="52">
        <f t="shared" si="7"/>
        <v>12</v>
      </c>
      <c r="L350" s="32">
        <f t="shared" si="8"/>
        <v>1.983471074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f>SUM(Apr!D351,May!D351,Jun!D351)</f>
        <v>63</v>
      </c>
      <c r="E351" s="46">
        <f>SUM(Apr!E351,May!E351,Jun!E351)</f>
        <v>67</v>
      </c>
      <c r="F351" s="51">
        <f t="shared" si="4"/>
        <v>130</v>
      </c>
      <c r="G351" s="32">
        <f t="shared" si="5"/>
        <v>12.82051282</v>
      </c>
      <c r="H351" s="46">
        <v>444.0</v>
      </c>
      <c r="I351" s="46">
        <f>SUM(Apr!I351,May!I351,Jun!I351)</f>
        <v>4</v>
      </c>
      <c r="J351" s="46">
        <f>SUM(Apr!J351,May!J351,Jun!J351)</f>
        <v>2</v>
      </c>
      <c r="K351" s="52">
        <f t="shared" si="7"/>
        <v>6</v>
      </c>
      <c r="L351" s="32">
        <f t="shared" si="8"/>
        <v>1.351351351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f>SUM(Apr!D352,May!D352,Jun!D352)</f>
        <v>58</v>
      </c>
      <c r="E352" s="46">
        <f>SUM(Apr!E352,May!E352,Jun!E352)</f>
        <v>46</v>
      </c>
      <c r="F352" s="51">
        <f t="shared" si="4"/>
        <v>104</v>
      </c>
      <c r="G352" s="32">
        <f t="shared" si="5"/>
        <v>13.01627034</v>
      </c>
      <c r="H352" s="30">
        <v>176.0</v>
      </c>
      <c r="I352" s="46">
        <f>SUM(Apr!I352,May!I352,Jun!I352)</f>
        <v>1</v>
      </c>
      <c r="J352" s="46">
        <f>SUM(Apr!J352,May!J352,Jun!J352)</f>
        <v>1</v>
      </c>
      <c r="K352" s="52">
        <f t="shared" si="7"/>
        <v>2</v>
      </c>
      <c r="L352" s="32">
        <f t="shared" si="8"/>
        <v>1.136363636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f t="shared" ref="D353:E353" si="49">SUM(D354:D377)</f>
        <v>7341</v>
      </c>
      <c r="E353" s="49">
        <f t="shared" si="49"/>
        <v>6994</v>
      </c>
      <c r="F353" s="49">
        <f t="shared" si="4"/>
        <v>14335</v>
      </c>
      <c r="G353" s="42">
        <f t="shared" si="5"/>
        <v>19.32149019</v>
      </c>
      <c r="H353" s="40">
        <v>12162.0</v>
      </c>
      <c r="I353" s="49">
        <f t="shared" ref="I353:J353" si="50">SUM(I354:I377)</f>
        <v>404</v>
      </c>
      <c r="J353" s="49">
        <f t="shared" si="50"/>
        <v>388</v>
      </c>
      <c r="K353" s="50">
        <f t="shared" si="7"/>
        <v>792</v>
      </c>
      <c r="L353" s="42">
        <f t="shared" si="8"/>
        <v>6.512086828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55">
        <f>SUM(Apr!D354,May!D354,Jun!D354)</f>
        <v>138</v>
      </c>
      <c r="E354" s="55">
        <f>SUM(Apr!E354,May!E354,Jun!E354)</f>
        <v>140</v>
      </c>
      <c r="F354" s="56">
        <f t="shared" si="4"/>
        <v>278</v>
      </c>
      <c r="G354" s="57">
        <f t="shared" si="5"/>
        <v>21.70179547</v>
      </c>
      <c r="H354" s="55">
        <v>17.0</v>
      </c>
      <c r="I354" s="55">
        <f>SUM(Apr!I354,May!I354,Jun!I354)</f>
        <v>0</v>
      </c>
      <c r="J354" s="55">
        <f>SUM(Apr!J354,May!J354,Jun!J354)</f>
        <v>0</v>
      </c>
      <c r="K354" s="59">
        <f t="shared" si="7"/>
        <v>0</v>
      </c>
      <c r="L354" s="57">
        <f t="shared" si="8"/>
        <v>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f>SUM(Apr!D355,May!D355,Jun!D355)</f>
        <v>171</v>
      </c>
      <c r="E355" s="46">
        <f>SUM(Apr!E355,May!E355,Jun!E355)</f>
        <v>135</v>
      </c>
      <c r="F355" s="51">
        <f t="shared" si="4"/>
        <v>306</v>
      </c>
      <c r="G355" s="32">
        <f t="shared" si="5"/>
        <v>21.35380321</v>
      </c>
      <c r="H355" s="46">
        <v>203.0</v>
      </c>
      <c r="I355" s="46">
        <f>SUM(Apr!I355,May!I355,Jun!I355)</f>
        <v>8</v>
      </c>
      <c r="J355" s="46">
        <f>SUM(Apr!J355,May!J355,Jun!J355)</f>
        <v>5</v>
      </c>
      <c r="K355" s="52">
        <f t="shared" si="7"/>
        <v>13</v>
      </c>
      <c r="L355" s="32">
        <f t="shared" si="8"/>
        <v>6.403940887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f>SUM(Apr!D356,May!D356,Jun!D356)</f>
        <v>450</v>
      </c>
      <c r="E356" s="46">
        <f>SUM(Apr!E356,May!E356,Jun!E356)</f>
        <v>419</v>
      </c>
      <c r="F356" s="51">
        <f t="shared" si="4"/>
        <v>869</v>
      </c>
      <c r="G356" s="32">
        <f t="shared" si="5"/>
        <v>24.85697941</v>
      </c>
      <c r="H356" s="30">
        <v>100.0</v>
      </c>
      <c r="I356" s="46">
        <f>SUM(Apr!I356,May!I356,Jun!I356)</f>
        <v>18</v>
      </c>
      <c r="J356" s="46">
        <f>SUM(Apr!J356,May!J356,Jun!J356)</f>
        <v>17</v>
      </c>
      <c r="K356" s="52">
        <f t="shared" si="7"/>
        <v>35</v>
      </c>
      <c r="L356" s="32">
        <f t="shared" si="8"/>
        <v>35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f>SUM(Apr!D357,May!D357,Jun!D357)</f>
        <v>194</v>
      </c>
      <c r="E357" s="46">
        <f>SUM(Apr!E357,May!E357,Jun!E357)</f>
        <v>166</v>
      </c>
      <c r="F357" s="51">
        <f t="shared" si="4"/>
        <v>360</v>
      </c>
      <c r="G357" s="32">
        <f t="shared" si="5"/>
        <v>11.75318315</v>
      </c>
      <c r="H357" s="30">
        <v>1330.0</v>
      </c>
      <c r="I357" s="46">
        <f>SUM(Apr!I357,May!I357,Jun!I357)</f>
        <v>20</v>
      </c>
      <c r="J357" s="46">
        <f>SUM(Apr!J357,May!J357,Jun!J357)</f>
        <v>16</v>
      </c>
      <c r="K357" s="52">
        <f t="shared" si="7"/>
        <v>36</v>
      </c>
      <c r="L357" s="32">
        <f t="shared" si="8"/>
        <v>2.706766917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f>SUM(Apr!D358,May!D358,Jun!D358)</f>
        <v>163</v>
      </c>
      <c r="E358" s="46">
        <f>SUM(Apr!E358,May!E358,Jun!E358)</f>
        <v>125</v>
      </c>
      <c r="F358" s="51">
        <f t="shared" si="4"/>
        <v>288</v>
      </c>
      <c r="G358" s="32">
        <f t="shared" si="5"/>
        <v>20.29598309</v>
      </c>
      <c r="H358" s="46">
        <v>116.0</v>
      </c>
      <c r="I358" s="46">
        <f>SUM(Apr!I358,May!I358,Jun!I358)</f>
        <v>6</v>
      </c>
      <c r="J358" s="46">
        <f>SUM(Apr!J358,May!J358,Jun!J358)</f>
        <v>5</v>
      </c>
      <c r="K358" s="52">
        <f t="shared" si="7"/>
        <v>11</v>
      </c>
      <c r="L358" s="32">
        <f t="shared" si="8"/>
        <v>9.482758621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f>SUM(Apr!D359,May!D359,Jun!D359)</f>
        <v>152</v>
      </c>
      <c r="E359" s="46">
        <f>SUM(Apr!E359,May!E359,Jun!E359)</f>
        <v>118</v>
      </c>
      <c r="F359" s="51">
        <f t="shared" si="4"/>
        <v>270</v>
      </c>
      <c r="G359" s="32">
        <f t="shared" si="5"/>
        <v>18.71101871</v>
      </c>
      <c r="H359" s="46">
        <v>282.0</v>
      </c>
      <c r="I359" s="46">
        <f>SUM(Apr!I359,May!I359,Jun!I359)</f>
        <v>0</v>
      </c>
      <c r="J359" s="46">
        <f>SUM(Apr!J359,May!J359,Jun!J359)</f>
        <v>0</v>
      </c>
      <c r="K359" s="52">
        <f t="shared" si="7"/>
        <v>0</v>
      </c>
      <c r="L359" s="32">
        <f t="shared" si="8"/>
        <v>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f>SUM(Apr!D360,May!D360,Jun!D360)</f>
        <v>165</v>
      </c>
      <c r="E360" s="46">
        <f>SUM(Apr!E360,May!E360,Jun!E360)</f>
        <v>133</v>
      </c>
      <c r="F360" s="51">
        <f t="shared" si="4"/>
        <v>298</v>
      </c>
      <c r="G360" s="32">
        <f t="shared" si="5"/>
        <v>12.37541528</v>
      </c>
      <c r="H360" s="46">
        <v>521.0</v>
      </c>
      <c r="I360" s="46">
        <f>SUM(Apr!I360,May!I360,Jun!I360)</f>
        <v>13</v>
      </c>
      <c r="J360" s="46">
        <f>SUM(Apr!J360,May!J360,Jun!J360)</f>
        <v>3</v>
      </c>
      <c r="K360" s="52">
        <f t="shared" si="7"/>
        <v>16</v>
      </c>
      <c r="L360" s="32">
        <f t="shared" si="8"/>
        <v>3.071017274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f>SUM(Apr!D361,May!D361,Jun!D361)</f>
        <v>219</v>
      </c>
      <c r="E361" s="46">
        <f>SUM(Apr!E361,May!E361,Jun!E361)</f>
        <v>224</v>
      </c>
      <c r="F361" s="51">
        <f t="shared" si="4"/>
        <v>443</v>
      </c>
      <c r="G361" s="32">
        <f t="shared" si="5"/>
        <v>20.53778396</v>
      </c>
      <c r="H361" s="46">
        <v>95.0</v>
      </c>
      <c r="I361" s="46">
        <f>SUM(Apr!I361,May!I361,Jun!I361)</f>
        <v>1</v>
      </c>
      <c r="J361" s="46">
        <f>SUM(Apr!J361,May!J361,Jun!J361)</f>
        <v>1</v>
      </c>
      <c r="K361" s="52">
        <f t="shared" si="7"/>
        <v>2</v>
      </c>
      <c r="L361" s="32">
        <f t="shared" si="8"/>
        <v>2.105263158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f>SUM(Apr!D362,May!D362,Jun!D362)</f>
        <v>315</v>
      </c>
      <c r="E362" s="46">
        <f>SUM(Apr!E362,May!E362,Jun!E362)</f>
        <v>306</v>
      </c>
      <c r="F362" s="51">
        <f t="shared" si="4"/>
        <v>621</v>
      </c>
      <c r="G362" s="32">
        <f t="shared" si="5"/>
        <v>22.51631617</v>
      </c>
      <c r="H362" s="30">
        <v>43.0</v>
      </c>
      <c r="I362" s="46">
        <f>SUM(Apr!I362,May!I362,Jun!I362)</f>
        <v>2</v>
      </c>
      <c r="J362" s="46">
        <f>SUM(Apr!J362,May!J362,Jun!J362)</f>
        <v>0</v>
      </c>
      <c r="K362" s="52">
        <f t="shared" si="7"/>
        <v>2</v>
      </c>
      <c r="L362" s="32">
        <f t="shared" si="8"/>
        <v>4.651162791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f>SUM(Apr!D363,May!D363,Jun!D363)</f>
        <v>378</v>
      </c>
      <c r="E363" s="46">
        <f>SUM(Apr!E363,May!E363,Jun!E363)</f>
        <v>336</v>
      </c>
      <c r="F363" s="51">
        <f t="shared" si="4"/>
        <v>714</v>
      </c>
      <c r="G363" s="32">
        <f t="shared" si="5"/>
        <v>16.61624389</v>
      </c>
      <c r="H363" s="30">
        <v>1210.0</v>
      </c>
      <c r="I363" s="46">
        <f>SUM(Apr!I363,May!I363,Jun!I363)</f>
        <v>24</v>
      </c>
      <c r="J363" s="46">
        <f>SUM(Apr!J363,May!J363,Jun!J363)</f>
        <v>19</v>
      </c>
      <c r="K363" s="52">
        <f t="shared" si="7"/>
        <v>43</v>
      </c>
      <c r="L363" s="32">
        <f t="shared" si="8"/>
        <v>3.553719008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f>SUM(Apr!D364,May!D364,Jun!D364)</f>
        <v>432</v>
      </c>
      <c r="E364" s="46">
        <f>SUM(Apr!E364,May!E364,Jun!E364)</f>
        <v>410</v>
      </c>
      <c r="F364" s="51">
        <f t="shared" si="4"/>
        <v>842</v>
      </c>
      <c r="G364" s="32">
        <f t="shared" si="5"/>
        <v>15.51501751</v>
      </c>
      <c r="H364" s="30">
        <v>1616.0</v>
      </c>
      <c r="I364" s="46">
        <f>SUM(Apr!I364,May!I364,Jun!I364)</f>
        <v>7</v>
      </c>
      <c r="J364" s="46">
        <f>SUM(Apr!J364,May!J364,Jun!J364)</f>
        <v>5</v>
      </c>
      <c r="K364" s="52">
        <f t="shared" si="7"/>
        <v>12</v>
      </c>
      <c r="L364" s="32">
        <f t="shared" si="8"/>
        <v>0.7425742574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f>SUM(Apr!D365,May!D365,Jun!D365)</f>
        <v>442</v>
      </c>
      <c r="E365" s="46">
        <f>SUM(Apr!E365,May!E365,Jun!E365)</f>
        <v>416</v>
      </c>
      <c r="F365" s="51">
        <f t="shared" si="4"/>
        <v>858</v>
      </c>
      <c r="G365" s="32">
        <f t="shared" si="5"/>
        <v>17.4213198</v>
      </c>
      <c r="H365" s="30">
        <v>1135.0</v>
      </c>
      <c r="I365" s="46">
        <f>SUM(Apr!I365,May!I365,Jun!I365)</f>
        <v>84</v>
      </c>
      <c r="J365" s="46">
        <f>SUM(Apr!J365,May!J365,Jun!J365)</f>
        <v>86</v>
      </c>
      <c r="K365" s="52">
        <f t="shared" si="7"/>
        <v>170</v>
      </c>
      <c r="L365" s="32">
        <f t="shared" si="8"/>
        <v>14.97797357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f>SUM(Apr!D366,May!D366,Jun!D366)</f>
        <v>326</v>
      </c>
      <c r="E366" s="46">
        <f>SUM(Apr!E366,May!E366,Jun!E366)</f>
        <v>263</v>
      </c>
      <c r="F366" s="51">
        <f t="shared" si="4"/>
        <v>589</v>
      </c>
      <c r="G366" s="32">
        <f t="shared" si="5"/>
        <v>19.9323181</v>
      </c>
      <c r="H366" s="46">
        <v>824.0</v>
      </c>
      <c r="I366" s="46">
        <f>SUM(Apr!I366,May!I366,Jun!I366)</f>
        <v>18</v>
      </c>
      <c r="J366" s="46">
        <f>SUM(Apr!J366,May!J366,Jun!J366)</f>
        <v>9</v>
      </c>
      <c r="K366" s="52">
        <f t="shared" si="7"/>
        <v>27</v>
      </c>
      <c r="L366" s="32">
        <f t="shared" si="8"/>
        <v>3.276699029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f>SUM(Apr!D367,May!D367,Jun!D367)</f>
        <v>123</v>
      </c>
      <c r="E367" s="46">
        <f>SUM(Apr!E367,May!E367,Jun!E367)</f>
        <v>145</v>
      </c>
      <c r="F367" s="51">
        <f t="shared" si="4"/>
        <v>268</v>
      </c>
      <c r="G367" s="32">
        <f t="shared" si="5"/>
        <v>26.40394089</v>
      </c>
      <c r="H367" s="30">
        <v>-50.0</v>
      </c>
      <c r="I367" s="46">
        <f>SUM(Apr!I367,May!I367,Jun!I367)</f>
        <v>0</v>
      </c>
      <c r="J367" s="46">
        <f>SUM(Apr!J367,May!J367,Jun!J367)</f>
        <v>0</v>
      </c>
      <c r="K367" s="52">
        <f t="shared" si="7"/>
        <v>0</v>
      </c>
      <c r="L367" s="32">
        <f t="shared" si="8"/>
        <v>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f>SUM(Apr!D368,May!D368,Jun!D368)</f>
        <v>276</v>
      </c>
      <c r="E368" s="46">
        <f>SUM(Apr!E368,May!E368,Jun!E368)</f>
        <v>267</v>
      </c>
      <c r="F368" s="51">
        <f t="shared" si="4"/>
        <v>543</v>
      </c>
      <c r="G368" s="32">
        <f t="shared" si="5"/>
        <v>15.07077435</v>
      </c>
      <c r="H368" s="30">
        <v>1551.0</v>
      </c>
      <c r="I368" s="46">
        <f>SUM(Apr!I368,May!I368,Jun!I368)</f>
        <v>8</v>
      </c>
      <c r="J368" s="46">
        <f>SUM(Apr!J368,May!J368,Jun!J368)</f>
        <v>7</v>
      </c>
      <c r="K368" s="52">
        <f t="shared" si="7"/>
        <v>15</v>
      </c>
      <c r="L368" s="32">
        <f t="shared" si="8"/>
        <v>0.9671179884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f>SUM(Apr!D369,May!D369,Jun!D369)</f>
        <v>67</v>
      </c>
      <c r="E369" s="46">
        <f>SUM(Apr!E369,May!E369,Jun!E369)</f>
        <v>86</v>
      </c>
      <c r="F369" s="51">
        <f t="shared" si="4"/>
        <v>153</v>
      </c>
      <c r="G369" s="32">
        <f t="shared" si="5"/>
        <v>14.8255814</v>
      </c>
      <c r="H369" s="46">
        <v>377.0</v>
      </c>
      <c r="I369" s="46">
        <f>SUM(Apr!I369,May!I369,Jun!I369)</f>
        <v>4</v>
      </c>
      <c r="J369" s="46">
        <f>SUM(Apr!J369,May!J369,Jun!J369)</f>
        <v>3</v>
      </c>
      <c r="K369" s="52">
        <f t="shared" si="7"/>
        <v>7</v>
      </c>
      <c r="L369" s="32">
        <f t="shared" si="8"/>
        <v>1.856763926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f>SUM(Apr!D370,May!D370,Jun!D370)</f>
        <v>243</v>
      </c>
      <c r="E370" s="46">
        <f>SUM(Apr!E370,May!E370,Jun!E370)</f>
        <v>206</v>
      </c>
      <c r="F370" s="51">
        <f t="shared" si="4"/>
        <v>449</v>
      </c>
      <c r="G370" s="32">
        <f t="shared" si="5"/>
        <v>22.79187817</v>
      </c>
      <c r="H370" s="46">
        <v>0.0</v>
      </c>
      <c r="I370" s="46">
        <f>SUM(Apr!I370,May!I370,Jun!I370)</f>
        <v>1</v>
      </c>
      <c r="J370" s="46">
        <f>SUM(Apr!J370,May!J370,Jun!J370)</f>
        <v>2</v>
      </c>
      <c r="K370" s="52">
        <f t="shared" si="7"/>
        <v>3</v>
      </c>
      <c r="L370" s="32">
        <f t="shared" si="8"/>
        <v>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f>SUM(Apr!D371,May!D371,Jun!D371)</f>
        <v>232</v>
      </c>
      <c r="E371" s="46">
        <f>SUM(Apr!E371,May!E371,Jun!E371)</f>
        <v>249</v>
      </c>
      <c r="F371" s="51">
        <f t="shared" si="4"/>
        <v>481</v>
      </c>
      <c r="G371" s="32">
        <f t="shared" si="5"/>
        <v>23.02537099</v>
      </c>
      <c r="H371" s="46">
        <v>-36.0</v>
      </c>
      <c r="I371" s="46">
        <f>SUM(Apr!I371,May!I371,Jun!I371)</f>
        <v>21</v>
      </c>
      <c r="J371" s="46">
        <f>SUM(Apr!J371,May!J371,Jun!J371)</f>
        <v>29</v>
      </c>
      <c r="K371" s="52">
        <f t="shared" si="7"/>
        <v>50</v>
      </c>
      <c r="L371" s="32">
        <f t="shared" si="8"/>
        <v>-138.8888889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f>SUM(Apr!D372,May!D372,Jun!D372)</f>
        <v>205</v>
      </c>
      <c r="E372" s="46">
        <f>SUM(Apr!E372,May!E372,Jun!E372)</f>
        <v>194</v>
      </c>
      <c r="F372" s="51">
        <f t="shared" si="4"/>
        <v>399</v>
      </c>
      <c r="G372" s="32">
        <f t="shared" si="5"/>
        <v>16.45360825</v>
      </c>
      <c r="H372" s="46">
        <v>674.0</v>
      </c>
      <c r="I372" s="46">
        <f>SUM(Apr!I372,May!I372,Jun!I372)</f>
        <v>13</v>
      </c>
      <c r="J372" s="46">
        <f>SUM(Apr!J372,May!J372,Jun!J372)</f>
        <v>18</v>
      </c>
      <c r="K372" s="52">
        <f t="shared" si="7"/>
        <v>31</v>
      </c>
      <c r="L372" s="32">
        <f t="shared" si="8"/>
        <v>4.599406528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f>SUM(Apr!D373,May!D373,Jun!D373)</f>
        <v>1493</v>
      </c>
      <c r="E373" s="46">
        <f>SUM(Apr!E373,May!E373,Jun!E373)</f>
        <v>1490</v>
      </c>
      <c r="F373" s="51">
        <f t="shared" si="4"/>
        <v>2983</v>
      </c>
      <c r="G373" s="32">
        <f t="shared" si="5"/>
        <v>23.04186621</v>
      </c>
      <c r="H373" s="46">
        <v>560.0</v>
      </c>
      <c r="I373" s="46">
        <f>SUM(Apr!I373,May!I373,Jun!I373)</f>
        <v>116</v>
      </c>
      <c r="J373" s="46">
        <f>SUM(Apr!J373,May!J373,Jun!J373)</f>
        <v>132</v>
      </c>
      <c r="K373" s="52">
        <f t="shared" si="7"/>
        <v>248</v>
      </c>
      <c r="L373" s="32">
        <f t="shared" si="8"/>
        <v>44.28571429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f>SUM(Apr!D374,May!D374,Jun!D374)</f>
        <v>297</v>
      </c>
      <c r="E374" s="46">
        <f>SUM(Apr!E374,May!E374,Jun!E374)</f>
        <v>307</v>
      </c>
      <c r="F374" s="51">
        <f t="shared" si="4"/>
        <v>604</v>
      </c>
      <c r="G374" s="32">
        <f t="shared" si="5"/>
        <v>16.88565837</v>
      </c>
      <c r="H374" s="46">
        <v>939.0</v>
      </c>
      <c r="I374" s="46">
        <f>SUM(Apr!I374,May!I374,Jun!I374)</f>
        <v>3</v>
      </c>
      <c r="J374" s="46">
        <f>SUM(Apr!J374,May!J374,Jun!J374)</f>
        <v>1</v>
      </c>
      <c r="K374" s="52">
        <f t="shared" si="7"/>
        <v>4</v>
      </c>
      <c r="L374" s="32">
        <f t="shared" si="8"/>
        <v>0.4259850905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f>SUM(Apr!D375,May!D375,Jun!D375)</f>
        <v>143</v>
      </c>
      <c r="E375" s="46">
        <f>SUM(Apr!E375,May!E375,Jun!E375)</f>
        <v>135</v>
      </c>
      <c r="F375" s="51">
        <f t="shared" si="4"/>
        <v>278</v>
      </c>
      <c r="G375" s="32">
        <f t="shared" si="5"/>
        <v>14.4640999</v>
      </c>
      <c r="H375" s="46">
        <v>605.0</v>
      </c>
      <c r="I375" s="46">
        <f>SUM(Apr!I375,May!I375,Jun!I375)</f>
        <v>21</v>
      </c>
      <c r="J375" s="46">
        <f>SUM(Apr!J375,May!J375,Jun!J375)</f>
        <v>13</v>
      </c>
      <c r="K375" s="52">
        <f t="shared" si="7"/>
        <v>34</v>
      </c>
      <c r="L375" s="32">
        <f t="shared" si="8"/>
        <v>5.619834711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f>SUM(Apr!D376,May!D376,Jun!D376)</f>
        <v>629</v>
      </c>
      <c r="E376" s="46">
        <f>SUM(Apr!E376,May!E376,Jun!E376)</f>
        <v>634</v>
      </c>
      <c r="F376" s="51">
        <f t="shared" si="4"/>
        <v>1263</v>
      </c>
      <c r="G376" s="32">
        <f t="shared" si="5"/>
        <v>22.07270185</v>
      </c>
      <c r="H376" s="46">
        <v>-123.0</v>
      </c>
      <c r="I376" s="46">
        <f>SUM(Apr!I376,May!I376,Jun!I376)</f>
        <v>15</v>
      </c>
      <c r="J376" s="46">
        <f>SUM(Apr!J376,May!J376,Jun!J376)</f>
        <v>16</v>
      </c>
      <c r="K376" s="52">
        <f t="shared" si="7"/>
        <v>31</v>
      </c>
      <c r="L376" s="32">
        <f t="shared" si="8"/>
        <v>-25.20325203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f>SUM(Apr!D377,May!D377,Jun!D377)</f>
        <v>88</v>
      </c>
      <c r="E377" s="46">
        <f>SUM(Apr!E377,May!E377,Jun!E377)</f>
        <v>90</v>
      </c>
      <c r="F377" s="51">
        <f t="shared" si="4"/>
        <v>178</v>
      </c>
      <c r="G377" s="32">
        <f t="shared" si="5"/>
        <v>21.47165259</v>
      </c>
      <c r="H377" s="30">
        <v>173.0</v>
      </c>
      <c r="I377" s="46">
        <f>SUM(Apr!I377,May!I377,Jun!I377)</f>
        <v>1</v>
      </c>
      <c r="J377" s="46">
        <f>SUM(Apr!J377,May!J377,Jun!J377)</f>
        <v>1</v>
      </c>
      <c r="K377" s="52">
        <f t="shared" si="7"/>
        <v>2</v>
      </c>
      <c r="L377" s="32">
        <f t="shared" si="8"/>
        <v>1.156069364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f t="shared" ref="D378:E378" si="51">SUM(D379:D410)</f>
        <v>3777</v>
      </c>
      <c r="E378" s="49">
        <f t="shared" si="51"/>
        <v>3488</v>
      </c>
      <c r="F378" s="49">
        <f t="shared" si="4"/>
        <v>7265</v>
      </c>
      <c r="G378" s="42">
        <f t="shared" si="5"/>
        <v>15.30311328</v>
      </c>
      <c r="H378" s="40">
        <v>15529.0</v>
      </c>
      <c r="I378" s="49">
        <f t="shared" ref="I378:J378" si="52">SUM(I379:I410)</f>
        <v>70</v>
      </c>
      <c r="J378" s="49">
        <f t="shared" si="52"/>
        <v>68</v>
      </c>
      <c r="K378" s="50">
        <f t="shared" si="7"/>
        <v>138</v>
      </c>
      <c r="L378" s="42">
        <f t="shared" si="8"/>
        <v>0.8886599266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f>SUM(Apr!D379,May!D379,Jun!D379)</f>
        <v>109</v>
      </c>
      <c r="E379" s="46">
        <f>SUM(Apr!E379,May!E379,Jun!E379)</f>
        <v>104</v>
      </c>
      <c r="F379" s="51">
        <f t="shared" si="4"/>
        <v>213</v>
      </c>
      <c r="G379" s="32">
        <f t="shared" si="5"/>
        <v>14.91596639</v>
      </c>
      <c r="H379" s="46">
        <v>514.0</v>
      </c>
      <c r="I379" s="46">
        <f>SUM(Apr!I379,May!I379,Jun!I379)</f>
        <v>0</v>
      </c>
      <c r="J379" s="46">
        <f>SUM(Apr!J379,May!J379,Jun!J379)</f>
        <v>0</v>
      </c>
      <c r="K379" s="52">
        <f t="shared" si="7"/>
        <v>0</v>
      </c>
      <c r="L379" s="32">
        <f t="shared" si="8"/>
        <v>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f>SUM(Apr!D380,May!D380,Jun!D380)</f>
        <v>146</v>
      </c>
      <c r="E380" s="46">
        <f>SUM(Apr!E380,May!E380,Jun!E380)</f>
        <v>146</v>
      </c>
      <c r="F380" s="51">
        <f t="shared" si="4"/>
        <v>292</v>
      </c>
      <c r="G380" s="32">
        <f t="shared" si="5"/>
        <v>20.37683182</v>
      </c>
      <c r="H380" s="30">
        <v>488.0</v>
      </c>
      <c r="I380" s="46">
        <f>SUM(Apr!I380,May!I380,Jun!I380)</f>
        <v>0</v>
      </c>
      <c r="J380" s="46">
        <f>SUM(Apr!J380,May!J380,Jun!J380)</f>
        <v>0</v>
      </c>
      <c r="K380" s="52">
        <f t="shared" si="7"/>
        <v>0</v>
      </c>
      <c r="L380" s="32">
        <f t="shared" si="8"/>
        <v>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f>SUM(Apr!D381,May!D381,Jun!D381)</f>
        <v>517</v>
      </c>
      <c r="E381" s="46">
        <f>SUM(Apr!E381,May!E381,Jun!E381)</f>
        <v>454</v>
      </c>
      <c r="F381" s="51">
        <f t="shared" si="4"/>
        <v>971</v>
      </c>
      <c r="G381" s="32">
        <f t="shared" si="5"/>
        <v>14.64334188</v>
      </c>
      <c r="H381" s="30">
        <v>2567.0</v>
      </c>
      <c r="I381" s="46">
        <f>SUM(Apr!I381,May!I381,Jun!I381)</f>
        <v>26</v>
      </c>
      <c r="J381" s="46">
        <f>SUM(Apr!J381,May!J381,Jun!J381)</f>
        <v>33</v>
      </c>
      <c r="K381" s="52">
        <f t="shared" si="7"/>
        <v>59</v>
      </c>
      <c r="L381" s="32">
        <f t="shared" si="8"/>
        <v>2.298402805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f>SUM(Apr!D382,May!D382,Jun!D382)</f>
        <v>163</v>
      </c>
      <c r="E382" s="46">
        <f>SUM(Apr!E382,May!E382,Jun!E382)</f>
        <v>153</v>
      </c>
      <c r="F382" s="51">
        <f t="shared" si="4"/>
        <v>316</v>
      </c>
      <c r="G382" s="32">
        <f t="shared" si="5"/>
        <v>17.56531406</v>
      </c>
      <c r="H382" s="46">
        <v>322.0</v>
      </c>
      <c r="I382" s="46">
        <f>SUM(Apr!I382,May!I382,Jun!I382)</f>
        <v>3</v>
      </c>
      <c r="J382" s="46">
        <f>SUM(Apr!J382,May!J382,Jun!J382)</f>
        <v>0</v>
      </c>
      <c r="K382" s="52">
        <f t="shared" si="7"/>
        <v>3</v>
      </c>
      <c r="L382" s="32">
        <f t="shared" si="8"/>
        <v>0.9316770186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f>SUM(Apr!D383,May!D383,Jun!D383)</f>
        <v>59</v>
      </c>
      <c r="E383" s="46">
        <f>SUM(Apr!E383,May!E383,Jun!E383)</f>
        <v>60</v>
      </c>
      <c r="F383" s="51">
        <f t="shared" si="4"/>
        <v>119</v>
      </c>
      <c r="G383" s="32">
        <f t="shared" si="5"/>
        <v>12.97709924</v>
      </c>
      <c r="H383" s="46">
        <v>320.0</v>
      </c>
      <c r="I383" s="46">
        <f>SUM(Apr!I383,May!I383,Jun!I383)</f>
        <v>5</v>
      </c>
      <c r="J383" s="46">
        <f>SUM(Apr!J383,May!J383,Jun!J383)</f>
        <v>2</v>
      </c>
      <c r="K383" s="52">
        <f t="shared" si="7"/>
        <v>7</v>
      </c>
      <c r="L383" s="32">
        <f t="shared" si="8"/>
        <v>2.1875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f>SUM(Apr!D384,May!D384,Jun!D384)</f>
        <v>92</v>
      </c>
      <c r="E384" s="46">
        <f>SUM(Apr!E384,May!E384,Jun!E384)</f>
        <v>63</v>
      </c>
      <c r="F384" s="51">
        <f t="shared" si="4"/>
        <v>155</v>
      </c>
      <c r="G384" s="32">
        <f t="shared" si="5"/>
        <v>12.14733542</v>
      </c>
      <c r="H384" s="46">
        <v>476.0</v>
      </c>
      <c r="I384" s="46">
        <f>SUM(Apr!I384,May!I384,Jun!I384)</f>
        <v>0</v>
      </c>
      <c r="J384" s="46">
        <f>SUM(Apr!J384,May!J384,Jun!J384)</f>
        <v>0</v>
      </c>
      <c r="K384" s="52">
        <f t="shared" si="7"/>
        <v>0</v>
      </c>
      <c r="L384" s="32">
        <f t="shared" si="8"/>
        <v>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f>SUM(Apr!D385,May!D385,Jun!D385)</f>
        <v>77</v>
      </c>
      <c r="E385" s="46">
        <f>SUM(Apr!E385,May!E385,Jun!E385)</f>
        <v>70</v>
      </c>
      <c r="F385" s="51">
        <f t="shared" si="4"/>
        <v>147</v>
      </c>
      <c r="G385" s="32">
        <f t="shared" si="5"/>
        <v>15.80645161</v>
      </c>
      <c r="H385" s="46">
        <v>248.0</v>
      </c>
      <c r="I385" s="46">
        <f>SUM(Apr!I385,May!I385,Jun!I385)</f>
        <v>0</v>
      </c>
      <c r="J385" s="46">
        <f>SUM(Apr!J385,May!J385,Jun!J385)</f>
        <v>0</v>
      </c>
      <c r="K385" s="52">
        <f t="shared" si="7"/>
        <v>0</v>
      </c>
      <c r="L385" s="32">
        <f t="shared" si="8"/>
        <v>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f>SUM(Apr!D386,May!D386,Jun!D386)</f>
        <v>169</v>
      </c>
      <c r="E386" s="46">
        <f>SUM(Apr!E386,May!E386,Jun!E386)</f>
        <v>188</v>
      </c>
      <c r="F386" s="51">
        <f t="shared" si="4"/>
        <v>357</v>
      </c>
      <c r="G386" s="32">
        <f t="shared" si="5"/>
        <v>14.35464415</v>
      </c>
      <c r="H386" s="46">
        <v>963.0</v>
      </c>
      <c r="I386" s="46">
        <f>SUM(Apr!I386,May!I386,Jun!I386)</f>
        <v>4</v>
      </c>
      <c r="J386" s="46">
        <f>SUM(Apr!J386,May!J386,Jun!J386)</f>
        <v>0</v>
      </c>
      <c r="K386" s="52">
        <f t="shared" si="7"/>
        <v>4</v>
      </c>
      <c r="L386" s="32">
        <f t="shared" si="8"/>
        <v>0.4153686397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f>SUM(Apr!D387,May!D387,Jun!D387)</f>
        <v>64</v>
      </c>
      <c r="E387" s="46">
        <f>SUM(Apr!E387,May!E387,Jun!E387)</f>
        <v>66</v>
      </c>
      <c r="F387" s="51">
        <f t="shared" si="4"/>
        <v>130</v>
      </c>
      <c r="G387" s="32">
        <f t="shared" si="5"/>
        <v>13.05220884</v>
      </c>
      <c r="H387" s="46">
        <v>382.0</v>
      </c>
      <c r="I387" s="46">
        <f>SUM(Apr!I387,May!I387,Jun!I387)</f>
        <v>2</v>
      </c>
      <c r="J387" s="46">
        <f>SUM(Apr!J387,May!J387,Jun!J387)</f>
        <v>3</v>
      </c>
      <c r="K387" s="52">
        <f t="shared" si="7"/>
        <v>5</v>
      </c>
      <c r="L387" s="32">
        <f t="shared" si="8"/>
        <v>1.308900524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f>SUM(Apr!D388,May!D388,Jun!D388)</f>
        <v>103</v>
      </c>
      <c r="E388" s="46">
        <f>SUM(Apr!E388,May!E388,Jun!E388)</f>
        <v>62</v>
      </c>
      <c r="F388" s="51">
        <f t="shared" si="4"/>
        <v>165</v>
      </c>
      <c r="G388" s="32">
        <f t="shared" si="5"/>
        <v>13.44743276</v>
      </c>
      <c r="H388" s="46">
        <v>452.0</v>
      </c>
      <c r="I388" s="46">
        <f>SUM(Apr!I388,May!I388,Jun!I388)</f>
        <v>5</v>
      </c>
      <c r="J388" s="46">
        <f>SUM(Apr!J388,May!J388,Jun!J388)</f>
        <v>1</v>
      </c>
      <c r="K388" s="52">
        <f t="shared" si="7"/>
        <v>6</v>
      </c>
      <c r="L388" s="32">
        <f t="shared" si="8"/>
        <v>1.327433628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f>SUM(Apr!D389,May!D389,Jun!D389)</f>
        <v>206</v>
      </c>
      <c r="E389" s="46">
        <f>SUM(Apr!E389,May!E389,Jun!E389)</f>
        <v>206</v>
      </c>
      <c r="F389" s="51">
        <f t="shared" si="4"/>
        <v>412</v>
      </c>
      <c r="G389" s="32">
        <f t="shared" si="5"/>
        <v>16.12524462</v>
      </c>
      <c r="H389" s="46">
        <v>975.0</v>
      </c>
      <c r="I389" s="46">
        <f>SUM(Apr!I389,May!I389,Jun!I389)</f>
        <v>0</v>
      </c>
      <c r="J389" s="46">
        <f>SUM(Apr!J389,May!J389,Jun!J389)</f>
        <v>0</v>
      </c>
      <c r="K389" s="52">
        <f t="shared" si="7"/>
        <v>0</v>
      </c>
      <c r="L389" s="32">
        <f t="shared" si="8"/>
        <v>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f>SUM(Apr!D390,May!D390,Jun!D390)</f>
        <v>114</v>
      </c>
      <c r="E390" s="46">
        <f>SUM(Apr!E390,May!E390,Jun!E390)</f>
        <v>113</v>
      </c>
      <c r="F390" s="51">
        <f t="shared" si="4"/>
        <v>227</v>
      </c>
      <c r="G390" s="32">
        <f t="shared" si="5"/>
        <v>13.96923077</v>
      </c>
      <c r="H390" s="46">
        <v>441.0</v>
      </c>
      <c r="I390" s="46">
        <f>SUM(Apr!I390,May!I390,Jun!I390)</f>
        <v>0</v>
      </c>
      <c r="J390" s="46">
        <f>SUM(Apr!J390,May!J390,Jun!J390)</f>
        <v>0</v>
      </c>
      <c r="K390" s="52">
        <f t="shared" si="7"/>
        <v>0</v>
      </c>
      <c r="L390" s="32">
        <f t="shared" si="8"/>
        <v>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f>SUM(Apr!D391,May!D391,Jun!D391)</f>
        <v>56</v>
      </c>
      <c r="E391" s="46">
        <f>SUM(Apr!E391,May!E391,Jun!E391)</f>
        <v>59</v>
      </c>
      <c r="F391" s="51">
        <f t="shared" si="4"/>
        <v>115</v>
      </c>
      <c r="G391" s="32">
        <f t="shared" si="5"/>
        <v>15.13157895</v>
      </c>
      <c r="H391" s="46">
        <v>223.0</v>
      </c>
      <c r="I391" s="46">
        <f>SUM(Apr!I391,May!I391,Jun!I391)</f>
        <v>0</v>
      </c>
      <c r="J391" s="46">
        <f>SUM(Apr!J391,May!J391,Jun!J391)</f>
        <v>0</v>
      </c>
      <c r="K391" s="52">
        <f t="shared" si="7"/>
        <v>0</v>
      </c>
      <c r="L391" s="32">
        <f t="shared" si="8"/>
        <v>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f>SUM(Apr!D392,May!D392,Jun!D392)</f>
        <v>43</v>
      </c>
      <c r="E392" s="46">
        <f>SUM(Apr!E392,May!E392,Jun!E392)</f>
        <v>42</v>
      </c>
      <c r="F392" s="51">
        <f t="shared" si="4"/>
        <v>85</v>
      </c>
      <c r="G392" s="32">
        <f t="shared" si="5"/>
        <v>15.51094891</v>
      </c>
      <c r="H392" s="46">
        <v>143.0</v>
      </c>
      <c r="I392" s="46">
        <f>SUM(Apr!I392,May!I392,Jun!I392)</f>
        <v>0</v>
      </c>
      <c r="J392" s="46">
        <f>SUM(Apr!J392,May!J392,Jun!J392)</f>
        <v>0</v>
      </c>
      <c r="K392" s="52">
        <f t="shared" si="7"/>
        <v>0</v>
      </c>
      <c r="L392" s="32">
        <f t="shared" si="8"/>
        <v>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f>SUM(Apr!D393,May!D393,Jun!D393)</f>
        <v>90</v>
      </c>
      <c r="E393" s="46">
        <f>SUM(Apr!E393,May!E393,Jun!E393)</f>
        <v>83</v>
      </c>
      <c r="F393" s="51">
        <f t="shared" si="4"/>
        <v>173</v>
      </c>
      <c r="G393" s="32">
        <f t="shared" si="5"/>
        <v>18.80434783</v>
      </c>
      <c r="H393" s="46">
        <v>117.0</v>
      </c>
      <c r="I393" s="46">
        <f>SUM(Apr!I393,May!I393,Jun!I393)</f>
        <v>2</v>
      </c>
      <c r="J393" s="46">
        <f>SUM(Apr!J393,May!J393,Jun!J393)</f>
        <v>1</v>
      </c>
      <c r="K393" s="52">
        <f t="shared" si="7"/>
        <v>3</v>
      </c>
      <c r="L393" s="32">
        <f t="shared" si="8"/>
        <v>2.564102564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f>SUM(Apr!D394,May!D394,Jun!D394)</f>
        <v>69</v>
      </c>
      <c r="E394" s="46">
        <f>SUM(Apr!E394,May!E394,Jun!E394)</f>
        <v>65</v>
      </c>
      <c r="F394" s="51">
        <f t="shared" si="4"/>
        <v>134</v>
      </c>
      <c r="G394" s="32">
        <f t="shared" si="5"/>
        <v>14.72527473</v>
      </c>
      <c r="H394" s="46">
        <v>354.0</v>
      </c>
      <c r="I394" s="46">
        <f>SUM(Apr!I394,May!I394,Jun!I394)</f>
        <v>0</v>
      </c>
      <c r="J394" s="46">
        <f>SUM(Apr!J394,May!J394,Jun!J394)</f>
        <v>0</v>
      </c>
      <c r="K394" s="52">
        <f t="shared" si="7"/>
        <v>0</v>
      </c>
      <c r="L394" s="32">
        <f t="shared" si="8"/>
        <v>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f>SUM(Apr!D395,May!D395,Jun!D395)</f>
        <v>141</v>
      </c>
      <c r="E395" s="46">
        <f>SUM(Apr!E395,May!E395,Jun!E395)</f>
        <v>106</v>
      </c>
      <c r="F395" s="51">
        <f t="shared" si="4"/>
        <v>247</v>
      </c>
      <c r="G395" s="32">
        <f t="shared" si="5"/>
        <v>15.28465347</v>
      </c>
      <c r="H395" s="46">
        <v>371.0</v>
      </c>
      <c r="I395" s="46">
        <f>SUM(Apr!I395,May!I395,Jun!I395)</f>
        <v>0</v>
      </c>
      <c r="J395" s="46">
        <f>SUM(Apr!J395,May!J395,Jun!J395)</f>
        <v>0</v>
      </c>
      <c r="K395" s="52">
        <f t="shared" si="7"/>
        <v>0</v>
      </c>
      <c r="L395" s="32">
        <f t="shared" si="8"/>
        <v>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f>SUM(Apr!D396,May!D396,Jun!D396)</f>
        <v>24</v>
      </c>
      <c r="E396" s="46">
        <f>SUM(Apr!E396,May!E396,Jun!E396)</f>
        <v>28</v>
      </c>
      <c r="F396" s="51">
        <f t="shared" si="4"/>
        <v>52</v>
      </c>
      <c r="G396" s="32">
        <f t="shared" si="5"/>
        <v>18.84057971</v>
      </c>
      <c r="H396" s="46">
        <v>109.0</v>
      </c>
      <c r="I396" s="46">
        <f>SUM(Apr!I396,May!I396,Jun!I396)</f>
        <v>0</v>
      </c>
      <c r="J396" s="46">
        <f>SUM(Apr!J396,May!J396,Jun!J396)</f>
        <v>0</v>
      </c>
      <c r="K396" s="52">
        <f t="shared" si="7"/>
        <v>0</v>
      </c>
      <c r="L396" s="32">
        <f t="shared" si="8"/>
        <v>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f>SUM(Apr!D397,May!D397,Jun!D397)</f>
        <v>86</v>
      </c>
      <c r="E397" s="46">
        <f>SUM(Apr!E397,May!E397,Jun!E397)</f>
        <v>74</v>
      </c>
      <c r="F397" s="51">
        <f t="shared" si="4"/>
        <v>160</v>
      </c>
      <c r="G397" s="32">
        <f t="shared" si="5"/>
        <v>13.54784081</v>
      </c>
      <c r="H397" s="46">
        <v>508.0</v>
      </c>
      <c r="I397" s="46">
        <f>SUM(Apr!I397,May!I397,Jun!I397)</f>
        <v>0</v>
      </c>
      <c r="J397" s="46">
        <f>SUM(Apr!J397,May!J397,Jun!J397)</f>
        <v>1</v>
      </c>
      <c r="K397" s="52">
        <f t="shared" si="7"/>
        <v>1</v>
      </c>
      <c r="L397" s="32">
        <f t="shared" si="8"/>
        <v>0.1968503937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f>SUM(Apr!D398,May!D398,Jun!D398)</f>
        <v>53</v>
      </c>
      <c r="E398" s="46">
        <f>SUM(Apr!E398,May!E398,Jun!E398)</f>
        <v>66</v>
      </c>
      <c r="F398" s="51">
        <f t="shared" si="4"/>
        <v>119</v>
      </c>
      <c r="G398" s="32">
        <f t="shared" si="5"/>
        <v>18.53582555</v>
      </c>
      <c r="H398" s="46">
        <v>80.0</v>
      </c>
      <c r="I398" s="46">
        <f>SUM(Apr!I398,May!I398,Jun!I398)</f>
        <v>0</v>
      </c>
      <c r="J398" s="46">
        <f>SUM(Apr!J398,May!J398,Jun!J398)</f>
        <v>0</v>
      </c>
      <c r="K398" s="52">
        <f t="shared" si="7"/>
        <v>0</v>
      </c>
      <c r="L398" s="32">
        <f t="shared" si="8"/>
        <v>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f>SUM(Apr!D399,May!D399,Jun!D399)</f>
        <v>48</v>
      </c>
      <c r="E399" s="46">
        <f>SUM(Apr!E399,May!E399,Jun!E399)</f>
        <v>40</v>
      </c>
      <c r="F399" s="51">
        <f t="shared" si="4"/>
        <v>88</v>
      </c>
      <c r="G399" s="32">
        <f t="shared" si="5"/>
        <v>14.40261866</v>
      </c>
      <c r="H399" s="46">
        <v>159.0</v>
      </c>
      <c r="I399" s="46">
        <f>SUM(Apr!I399,May!I399,Jun!I399)</f>
        <v>1</v>
      </c>
      <c r="J399" s="46">
        <f>SUM(Apr!J399,May!J399,Jun!J399)</f>
        <v>3</v>
      </c>
      <c r="K399" s="52">
        <f t="shared" si="7"/>
        <v>4</v>
      </c>
      <c r="L399" s="32">
        <f t="shared" si="8"/>
        <v>2.51572327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f>SUM(Apr!D400,May!D400,Jun!D400)</f>
        <v>84</v>
      </c>
      <c r="E400" s="46">
        <f>SUM(Apr!E400,May!E400,Jun!E400)</f>
        <v>71</v>
      </c>
      <c r="F400" s="51">
        <f t="shared" si="4"/>
        <v>155</v>
      </c>
      <c r="G400" s="32">
        <f t="shared" si="5"/>
        <v>19.15945612</v>
      </c>
      <c r="H400" s="46">
        <v>239.0</v>
      </c>
      <c r="I400" s="46">
        <f>SUM(Apr!I400,May!I400,Jun!I400)</f>
        <v>1</v>
      </c>
      <c r="J400" s="46">
        <f>SUM(Apr!J400,May!J400,Jun!J400)</f>
        <v>0</v>
      </c>
      <c r="K400" s="52">
        <f t="shared" si="7"/>
        <v>1</v>
      </c>
      <c r="L400" s="32">
        <f t="shared" si="8"/>
        <v>0.4184100418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f>SUM(Apr!D401,May!D401,Jun!D401)</f>
        <v>98</v>
      </c>
      <c r="E401" s="46">
        <f>SUM(Apr!E401,May!E401,Jun!E401)</f>
        <v>95</v>
      </c>
      <c r="F401" s="51">
        <f t="shared" si="4"/>
        <v>193</v>
      </c>
      <c r="G401" s="32">
        <f t="shared" si="5"/>
        <v>14.13919414</v>
      </c>
      <c r="H401" s="46">
        <v>363.0</v>
      </c>
      <c r="I401" s="46">
        <f>SUM(Apr!I401,May!I401,Jun!I401)</f>
        <v>0</v>
      </c>
      <c r="J401" s="46">
        <f>SUM(Apr!J401,May!J401,Jun!J401)</f>
        <v>0</v>
      </c>
      <c r="K401" s="52">
        <f t="shared" si="7"/>
        <v>0</v>
      </c>
      <c r="L401" s="32">
        <f t="shared" si="8"/>
        <v>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f>SUM(Apr!D402,May!D402,Jun!D402)</f>
        <v>133</v>
      </c>
      <c r="E402" s="46">
        <f>SUM(Apr!E402,May!E402,Jun!E402)</f>
        <v>128</v>
      </c>
      <c r="F402" s="51">
        <f t="shared" si="4"/>
        <v>261</v>
      </c>
      <c r="G402" s="32">
        <f t="shared" si="5"/>
        <v>15.70397112</v>
      </c>
      <c r="H402" s="46">
        <v>438.0</v>
      </c>
      <c r="I402" s="46">
        <f>SUM(Apr!I402,May!I402,Jun!I402)</f>
        <v>0</v>
      </c>
      <c r="J402" s="46">
        <f>SUM(Apr!J402,May!J402,Jun!J402)</f>
        <v>0</v>
      </c>
      <c r="K402" s="52">
        <f t="shared" si="7"/>
        <v>0</v>
      </c>
      <c r="L402" s="32">
        <f t="shared" si="8"/>
        <v>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f>SUM(Apr!D403,May!D403,Jun!D403)</f>
        <v>75</v>
      </c>
      <c r="E403" s="46">
        <f>SUM(Apr!E403,May!E403,Jun!E403)</f>
        <v>74</v>
      </c>
      <c r="F403" s="51">
        <f t="shared" si="4"/>
        <v>149</v>
      </c>
      <c r="G403" s="32">
        <f t="shared" si="5"/>
        <v>13.3393017</v>
      </c>
      <c r="H403" s="46">
        <v>408.0</v>
      </c>
      <c r="I403" s="46">
        <f>SUM(Apr!I403,May!I403,Jun!I403)</f>
        <v>3</v>
      </c>
      <c r="J403" s="46">
        <f>SUM(Apr!J403,May!J403,Jun!J403)</f>
        <v>0</v>
      </c>
      <c r="K403" s="52">
        <f t="shared" si="7"/>
        <v>3</v>
      </c>
      <c r="L403" s="32">
        <f t="shared" si="8"/>
        <v>0.7352941176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f>SUM(Apr!D404,May!D404,Jun!D404)</f>
        <v>286</v>
      </c>
      <c r="E404" s="46">
        <f>SUM(Apr!E404,May!E404,Jun!E404)</f>
        <v>275</v>
      </c>
      <c r="F404" s="51">
        <f t="shared" si="4"/>
        <v>561</v>
      </c>
      <c r="G404" s="32">
        <f t="shared" si="5"/>
        <v>16.59272405</v>
      </c>
      <c r="H404" s="46">
        <v>891.0</v>
      </c>
      <c r="I404" s="46">
        <f>SUM(Apr!I404,May!I404,Jun!I404)</f>
        <v>10</v>
      </c>
      <c r="J404" s="46">
        <f>SUM(Apr!J404,May!J404,Jun!J404)</f>
        <v>11</v>
      </c>
      <c r="K404" s="52">
        <f t="shared" si="7"/>
        <v>21</v>
      </c>
      <c r="L404" s="32">
        <f t="shared" si="8"/>
        <v>2.356902357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f>SUM(Apr!D405,May!D405,Jun!D405)</f>
        <v>94</v>
      </c>
      <c r="E405" s="46">
        <f>SUM(Apr!E405,May!E405,Jun!E405)</f>
        <v>93</v>
      </c>
      <c r="F405" s="51">
        <f t="shared" si="4"/>
        <v>187</v>
      </c>
      <c r="G405" s="32">
        <f t="shared" si="5"/>
        <v>13.28125</v>
      </c>
      <c r="H405" s="46">
        <v>530.0</v>
      </c>
      <c r="I405" s="46">
        <f>SUM(Apr!I405,May!I405,Jun!I405)</f>
        <v>0</v>
      </c>
      <c r="J405" s="46">
        <f>SUM(Apr!J405,May!J405,Jun!J405)</f>
        <v>0</v>
      </c>
      <c r="K405" s="52">
        <f t="shared" si="7"/>
        <v>0</v>
      </c>
      <c r="L405" s="32">
        <f t="shared" si="8"/>
        <v>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f>SUM(Apr!D406,May!D406,Jun!D406)</f>
        <v>145</v>
      </c>
      <c r="E406" s="46">
        <f>SUM(Apr!E406,May!E406,Jun!E406)</f>
        <v>106</v>
      </c>
      <c r="F406" s="51">
        <f t="shared" si="4"/>
        <v>251</v>
      </c>
      <c r="G406" s="32">
        <f t="shared" si="5"/>
        <v>16.49145861</v>
      </c>
      <c r="H406" s="46">
        <v>599.0</v>
      </c>
      <c r="I406" s="46">
        <f>SUM(Apr!I406,May!I406,Jun!I406)</f>
        <v>2</v>
      </c>
      <c r="J406" s="46">
        <f>SUM(Apr!J406,May!J406,Jun!J406)</f>
        <v>3</v>
      </c>
      <c r="K406" s="52">
        <f t="shared" si="7"/>
        <v>5</v>
      </c>
      <c r="L406" s="32">
        <f t="shared" si="8"/>
        <v>0.8347245409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f>SUM(Apr!D407,May!D407,Jun!D407)</f>
        <v>99</v>
      </c>
      <c r="E407" s="46">
        <f>SUM(Apr!E407,May!E407,Jun!E407)</f>
        <v>84</v>
      </c>
      <c r="F407" s="51">
        <f t="shared" si="4"/>
        <v>183</v>
      </c>
      <c r="G407" s="32">
        <f t="shared" si="5"/>
        <v>15.83044983</v>
      </c>
      <c r="H407" s="46">
        <v>386.0</v>
      </c>
      <c r="I407" s="46">
        <f>SUM(Apr!I407,May!I407,Jun!I407)</f>
        <v>1</v>
      </c>
      <c r="J407" s="46">
        <f>SUM(Apr!J407,May!J407,Jun!J407)</f>
        <v>0</v>
      </c>
      <c r="K407" s="52">
        <f t="shared" si="7"/>
        <v>1</v>
      </c>
      <c r="L407" s="32">
        <f t="shared" si="8"/>
        <v>0.2590673575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f>SUM(Apr!D408,May!D408,Jun!D408)</f>
        <v>204</v>
      </c>
      <c r="E408" s="46">
        <f>SUM(Apr!E408,May!E408,Jun!E408)</f>
        <v>204</v>
      </c>
      <c r="F408" s="51">
        <f t="shared" si="4"/>
        <v>408</v>
      </c>
      <c r="G408" s="32">
        <f t="shared" si="5"/>
        <v>14.84716157</v>
      </c>
      <c r="H408" s="46">
        <v>916.0</v>
      </c>
      <c r="I408" s="46">
        <f>SUM(Apr!I408,May!I408,Jun!I408)</f>
        <v>5</v>
      </c>
      <c r="J408" s="46">
        <f>SUM(Apr!J408,May!J408,Jun!J408)</f>
        <v>10</v>
      </c>
      <c r="K408" s="52">
        <f t="shared" si="7"/>
        <v>15</v>
      </c>
      <c r="L408" s="32">
        <f t="shared" si="8"/>
        <v>1.637554585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f>SUM(Apr!D409,May!D409,Jun!D409)</f>
        <v>29</v>
      </c>
      <c r="E409" s="46">
        <f>SUM(Apr!E409,May!E409,Jun!E409)</f>
        <v>34</v>
      </c>
      <c r="F409" s="51">
        <f t="shared" si="4"/>
        <v>63</v>
      </c>
      <c r="G409" s="32">
        <f t="shared" si="5"/>
        <v>13.75545852</v>
      </c>
      <c r="H409" s="46">
        <v>173.0</v>
      </c>
      <c r="I409" s="46">
        <f>SUM(Apr!I409,May!I409,Jun!I409)</f>
        <v>0</v>
      </c>
      <c r="J409" s="46">
        <f>SUM(Apr!J409,May!J409,Jun!J409)</f>
        <v>0</v>
      </c>
      <c r="K409" s="52">
        <f t="shared" si="7"/>
        <v>0</v>
      </c>
      <c r="L409" s="32">
        <f t="shared" si="8"/>
        <v>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f>SUM(Apr!D410,May!D410,Jun!D410)</f>
        <v>101</v>
      </c>
      <c r="E410" s="46">
        <f>SUM(Apr!E410,May!E410,Jun!E410)</f>
        <v>76</v>
      </c>
      <c r="F410" s="51">
        <f t="shared" si="4"/>
        <v>177</v>
      </c>
      <c r="G410" s="32">
        <f t="shared" si="5"/>
        <v>16.38888889</v>
      </c>
      <c r="H410" s="30">
        <v>374.0</v>
      </c>
      <c r="I410" s="46">
        <f>SUM(Apr!I410,May!I410,Jun!I410)</f>
        <v>0</v>
      </c>
      <c r="J410" s="46">
        <f>SUM(Apr!J410,May!J410,Jun!J410)</f>
        <v>0</v>
      </c>
      <c r="K410" s="52">
        <f t="shared" si="7"/>
        <v>0</v>
      </c>
      <c r="L410" s="32">
        <f t="shared" si="8"/>
        <v>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f t="shared" ref="D411:E411" si="53">SUM(D412:D432)</f>
        <v>4239</v>
      </c>
      <c r="E411" s="49">
        <f t="shared" si="53"/>
        <v>4028</v>
      </c>
      <c r="F411" s="49">
        <f t="shared" si="4"/>
        <v>8267</v>
      </c>
      <c r="G411" s="42">
        <f t="shared" si="5"/>
        <v>16.45010447</v>
      </c>
      <c r="H411" s="40">
        <v>14685.0</v>
      </c>
      <c r="I411" s="49">
        <f t="shared" ref="I411:J411" si="54">SUM(I412:I432)</f>
        <v>218</v>
      </c>
      <c r="J411" s="49">
        <f t="shared" si="54"/>
        <v>200</v>
      </c>
      <c r="K411" s="50">
        <f t="shared" si="7"/>
        <v>418</v>
      </c>
      <c r="L411" s="42">
        <f t="shared" si="8"/>
        <v>2.846441948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f>SUM(Apr!D412,May!D412,Jun!D412)</f>
        <v>191</v>
      </c>
      <c r="E412" s="46">
        <f>SUM(Apr!E412,May!E412,Jun!E412)</f>
        <v>171</v>
      </c>
      <c r="F412" s="51">
        <f t="shared" si="4"/>
        <v>362</v>
      </c>
      <c r="G412" s="32">
        <f t="shared" si="5"/>
        <v>15.55651053</v>
      </c>
      <c r="H412" s="30">
        <v>709.0</v>
      </c>
      <c r="I412" s="46">
        <f>SUM(Apr!I412,May!I412,Jun!I412)</f>
        <v>4</v>
      </c>
      <c r="J412" s="46">
        <f>SUM(Apr!J412,May!J412,Jun!J412)</f>
        <v>4</v>
      </c>
      <c r="K412" s="52">
        <f t="shared" si="7"/>
        <v>8</v>
      </c>
      <c r="L412" s="32">
        <f t="shared" si="8"/>
        <v>1.128349788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f>SUM(Apr!D413,May!D413,Jun!D413)</f>
        <v>231</v>
      </c>
      <c r="E413" s="46">
        <f>SUM(Apr!E413,May!E413,Jun!E413)</f>
        <v>234</v>
      </c>
      <c r="F413" s="51">
        <f t="shared" si="4"/>
        <v>465</v>
      </c>
      <c r="G413" s="32">
        <f t="shared" si="5"/>
        <v>14.26380368</v>
      </c>
      <c r="H413" s="30">
        <v>1160.0</v>
      </c>
      <c r="I413" s="46">
        <f>SUM(Apr!I413,May!I413,Jun!I413)</f>
        <v>6</v>
      </c>
      <c r="J413" s="46">
        <f>SUM(Apr!J413,May!J413,Jun!J413)</f>
        <v>3</v>
      </c>
      <c r="K413" s="52">
        <f t="shared" si="7"/>
        <v>9</v>
      </c>
      <c r="L413" s="32">
        <f t="shared" si="8"/>
        <v>0.775862069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f>SUM(Apr!D414,May!D414,Jun!D414)</f>
        <v>52</v>
      </c>
      <c r="E414" s="46">
        <f>SUM(Apr!E414,May!E414,Jun!E414)</f>
        <v>30</v>
      </c>
      <c r="F414" s="51">
        <f t="shared" si="4"/>
        <v>82</v>
      </c>
      <c r="G414" s="32">
        <f t="shared" si="5"/>
        <v>8.942202835</v>
      </c>
      <c r="H414" s="46">
        <v>492.0</v>
      </c>
      <c r="I414" s="46">
        <f>SUM(Apr!I414,May!I414,Jun!I414)</f>
        <v>12</v>
      </c>
      <c r="J414" s="46">
        <f>SUM(Apr!J414,May!J414,Jun!J414)</f>
        <v>9</v>
      </c>
      <c r="K414" s="52">
        <f t="shared" si="7"/>
        <v>21</v>
      </c>
      <c r="L414" s="32">
        <f t="shared" si="8"/>
        <v>4.268292683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f>SUM(Apr!D415,May!D415,Jun!D415)</f>
        <v>179</v>
      </c>
      <c r="E415" s="46">
        <f>SUM(Apr!E415,May!E415,Jun!E415)</f>
        <v>162</v>
      </c>
      <c r="F415" s="51">
        <f t="shared" si="4"/>
        <v>341</v>
      </c>
      <c r="G415" s="32">
        <f t="shared" si="5"/>
        <v>14.00986031</v>
      </c>
      <c r="H415" s="46">
        <v>847.0</v>
      </c>
      <c r="I415" s="46">
        <f>SUM(Apr!I415,May!I415,Jun!I415)</f>
        <v>6</v>
      </c>
      <c r="J415" s="46">
        <f>SUM(Apr!J415,May!J415,Jun!J415)</f>
        <v>5</v>
      </c>
      <c r="K415" s="52">
        <f t="shared" si="7"/>
        <v>11</v>
      </c>
      <c r="L415" s="32">
        <f t="shared" si="8"/>
        <v>1.298701299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f>SUM(Apr!D416,May!D416,Jun!D416)</f>
        <v>284</v>
      </c>
      <c r="E416" s="46">
        <f>SUM(Apr!E416,May!E416,Jun!E416)</f>
        <v>272</v>
      </c>
      <c r="F416" s="51">
        <f t="shared" si="4"/>
        <v>556</v>
      </c>
      <c r="G416" s="32">
        <f t="shared" si="5"/>
        <v>19.57057374</v>
      </c>
      <c r="H416" s="46">
        <v>710.0</v>
      </c>
      <c r="I416" s="46">
        <f>SUM(Apr!I416,May!I416,Jun!I416)</f>
        <v>6</v>
      </c>
      <c r="J416" s="46">
        <f>SUM(Apr!J416,May!J416,Jun!J416)</f>
        <v>8</v>
      </c>
      <c r="K416" s="52">
        <f t="shared" si="7"/>
        <v>14</v>
      </c>
      <c r="L416" s="32">
        <f t="shared" si="8"/>
        <v>1.971830986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f>SUM(Apr!D417,May!D417,Jun!D417)</f>
        <v>262</v>
      </c>
      <c r="E417" s="46">
        <f>SUM(Apr!E417,May!E417,Jun!E417)</f>
        <v>258</v>
      </c>
      <c r="F417" s="51">
        <f t="shared" si="4"/>
        <v>520</v>
      </c>
      <c r="G417" s="32">
        <f t="shared" si="5"/>
        <v>21.44329897</v>
      </c>
      <c r="H417" s="30">
        <v>214.0</v>
      </c>
      <c r="I417" s="46">
        <f>SUM(Apr!I417,May!I417,Jun!I417)</f>
        <v>5</v>
      </c>
      <c r="J417" s="46">
        <f>SUM(Apr!J417,May!J417,Jun!J417)</f>
        <v>1</v>
      </c>
      <c r="K417" s="52">
        <f t="shared" si="7"/>
        <v>6</v>
      </c>
      <c r="L417" s="32">
        <f t="shared" si="8"/>
        <v>2.803738318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f>SUM(Apr!D418,May!D418,Jun!D418)</f>
        <v>393</v>
      </c>
      <c r="E418" s="46">
        <f>SUM(Apr!E418,May!E418,Jun!E418)</f>
        <v>364</v>
      </c>
      <c r="F418" s="51">
        <f t="shared" si="4"/>
        <v>757</v>
      </c>
      <c r="G418" s="32">
        <f t="shared" si="5"/>
        <v>19.58602846</v>
      </c>
      <c r="H418" s="30">
        <v>1055.0</v>
      </c>
      <c r="I418" s="46">
        <f>SUM(Apr!I418,May!I418,Jun!I418)</f>
        <v>20</v>
      </c>
      <c r="J418" s="46">
        <f>SUM(Apr!J418,May!J418,Jun!J418)</f>
        <v>14</v>
      </c>
      <c r="K418" s="52">
        <f t="shared" si="7"/>
        <v>34</v>
      </c>
      <c r="L418" s="32">
        <f t="shared" si="8"/>
        <v>3.222748815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f>SUM(Apr!D419,May!D419,Jun!D419)</f>
        <v>373</v>
      </c>
      <c r="E419" s="46">
        <f>SUM(Apr!E419,May!E419,Jun!E419)</f>
        <v>398</v>
      </c>
      <c r="F419" s="51">
        <f t="shared" si="4"/>
        <v>771</v>
      </c>
      <c r="G419" s="32">
        <f t="shared" si="5"/>
        <v>13.09665364</v>
      </c>
      <c r="H419" s="30">
        <v>1764.0</v>
      </c>
      <c r="I419" s="46">
        <f>SUM(Apr!I419,May!I419,Jun!I419)</f>
        <v>47</v>
      </c>
      <c r="J419" s="46">
        <f>SUM(Apr!J419,May!J419,Jun!J419)</f>
        <v>47</v>
      </c>
      <c r="K419" s="52">
        <f t="shared" si="7"/>
        <v>94</v>
      </c>
      <c r="L419" s="32">
        <f t="shared" si="8"/>
        <v>5.328798186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f>SUM(Apr!D420,May!D420,Jun!D420)</f>
        <v>101</v>
      </c>
      <c r="E420" s="46">
        <f>SUM(Apr!E420,May!E420,Jun!E420)</f>
        <v>95</v>
      </c>
      <c r="F420" s="51">
        <f t="shared" si="4"/>
        <v>196</v>
      </c>
      <c r="G420" s="32">
        <f t="shared" si="5"/>
        <v>11.65972635</v>
      </c>
      <c r="H420" s="30">
        <v>802.0</v>
      </c>
      <c r="I420" s="46">
        <f>SUM(Apr!I420,May!I420,Jun!I420)</f>
        <v>6</v>
      </c>
      <c r="J420" s="46">
        <f>SUM(Apr!J420,May!J420,Jun!J420)</f>
        <v>8</v>
      </c>
      <c r="K420" s="52">
        <f t="shared" si="7"/>
        <v>14</v>
      </c>
      <c r="L420" s="32">
        <f t="shared" si="8"/>
        <v>1.74563591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f>SUM(Apr!D421,May!D421,Jun!D421)</f>
        <v>183</v>
      </c>
      <c r="E421" s="46">
        <f>SUM(Apr!E421,May!E421,Jun!E421)</f>
        <v>148</v>
      </c>
      <c r="F421" s="51">
        <f t="shared" si="4"/>
        <v>331</v>
      </c>
      <c r="G421" s="32">
        <f t="shared" si="5"/>
        <v>12.66743207</v>
      </c>
      <c r="H421" s="30">
        <v>1110.0</v>
      </c>
      <c r="I421" s="46">
        <f>SUM(Apr!I421,May!I421,Jun!I421)</f>
        <v>2</v>
      </c>
      <c r="J421" s="46">
        <f>SUM(Apr!J421,May!J421,Jun!J421)</f>
        <v>3</v>
      </c>
      <c r="K421" s="52">
        <f t="shared" si="7"/>
        <v>5</v>
      </c>
      <c r="L421" s="32">
        <f t="shared" si="8"/>
        <v>0.4504504505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f>SUM(Apr!D422,May!D422,Jun!D422)</f>
        <v>76</v>
      </c>
      <c r="E422" s="46">
        <f>SUM(Apr!E422,May!E422,Jun!E422)</f>
        <v>60</v>
      </c>
      <c r="F422" s="51">
        <f t="shared" si="4"/>
        <v>136</v>
      </c>
      <c r="G422" s="32">
        <f t="shared" si="5"/>
        <v>9.919766594</v>
      </c>
      <c r="H422" s="30">
        <v>729.0</v>
      </c>
      <c r="I422" s="46">
        <f>SUM(Apr!I422,May!I422,Jun!I422)</f>
        <v>1</v>
      </c>
      <c r="J422" s="46">
        <f>SUM(Apr!J422,May!J422,Jun!J422)</f>
        <v>4</v>
      </c>
      <c r="K422" s="52">
        <f t="shared" si="7"/>
        <v>5</v>
      </c>
      <c r="L422" s="32">
        <f t="shared" si="8"/>
        <v>0.6858710562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f>SUM(Apr!D423,May!D423,Jun!D423)</f>
        <v>364</v>
      </c>
      <c r="E423" s="46">
        <f>SUM(Apr!E423,May!E423,Jun!E423)</f>
        <v>324</v>
      </c>
      <c r="F423" s="51">
        <f t="shared" si="4"/>
        <v>688</v>
      </c>
      <c r="G423" s="32">
        <f t="shared" si="5"/>
        <v>19.47353524</v>
      </c>
      <c r="H423" s="30">
        <v>1207.0</v>
      </c>
      <c r="I423" s="46">
        <f>SUM(Apr!I423,May!I423,Jun!I423)</f>
        <v>8</v>
      </c>
      <c r="J423" s="46">
        <f>SUM(Apr!J423,May!J423,Jun!J423)</f>
        <v>10</v>
      </c>
      <c r="K423" s="52">
        <f t="shared" si="7"/>
        <v>18</v>
      </c>
      <c r="L423" s="32">
        <f t="shared" si="8"/>
        <v>1.491300746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f>SUM(Apr!D424,May!D424,Jun!D424)</f>
        <v>65</v>
      </c>
      <c r="E424" s="46">
        <f>SUM(Apr!E424,May!E424,Jun!E424)</f>
        <v>76</v>
      </c>
      <c r="F424" s="51">
        <f t="shared" si="4"/>
        <v>141</v>
      </c>
      <c r="G424" s="32">
        <f t="shared" si="5"/>
        <v>12.4668435</v>
      </c>
      <c r="H424" s="46">
        <v>456.0</v>
      </c>
      <c r="I424" s="46">
        <f>SUM(Apr!I424,May!I424,Jun!I424)</f>
        <v>0</v>
      </c>
      <c r="J424" s="46">
        <f>SUM(Apr!J424,May!J424,Jun!J424)</f>
        <v>2</v>
      </c>
      <c r="K424" s="52">
        <f t="shared" si="7"/>
        <v>2</v>
      </c>
      <c r="L424" s="32">
        <f t="shared" si="8"/>
        <v>0.4385964912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f>SUM(Apr!D425,May!D425,Jun!D425)</f>
        <v>229</v>
      </c>
      <c r="E425" s="46">
        <f>SUM(Apr!E425,May!E425,Jun!E425)</f>
        <v>230</v>
      </c>
      <c r="F425" s="51">
        <f t="shared" si="4"/>
        <v>459</v>
      </c>
      <c r="G425" s="32">
        <f t="shared" si="5"/>
        <v>15.03931848</v>
      </c>
      <c r="H425" s="30">
        <v>929.0</v>
      </c>
      <c r="I425" s="46">
        <f>SUM(Apr!I425,May!I425,Jun!I425)</f>
        <v>16</v>
      </c>
      <c r="J425" s="46">
        <f>SUM(Apr!J425,May!J425,Jun!J425)</f>
        <v>20</v>
      </c>
      <c r="K425" s="52">
        <f t="shared" si="7"/>
        <v>36</v>
      </c>
      <c r="L425" s="32">
        <f t="shared" si="8"/>
        <v>3.875134553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f>SUM(Apr!D426,May!D426,Jun!D426)</f>
        <v>757</v>
      </c>
      <c r="E426" s="46">
        <f>SUM(Apr!E426,May!E426,Jun!E426)</f>
        <v>727</v>
      </c>
      <c r="F426" s="51">
        <f t="shared" si="4"/>
        <v>1484</v>
      </c>
      <c r="G426" s="32">
        <f t="shared" si="5"/>
        <v>20.81346424</v>
      </c>
      <c r="H426" s="30">
        <v>1147.0</v>
      </c>
      <c r="I426" s="46">
        <f>SUM(Apr!I426,May!I426,Jun!I426)</f>
        <v>40</v>
      </c>
      <c r="J426" s="46">
        <f>SUM(Apr!J426,May!J426,Jun!J426)</f>
        <v>26</v>
      </c>
      <c r="K426" s="52">
        <f t="shared" si="7"/>
        <v>66</v>
      </c>
      <c r="L426" s="32">
        <f t="shared" si="8"/>
        <v>5.754141238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f>SUM(Apr!D427,May!D427,Jun!D427)</f>
        <v>93</v>
      </c>
      <c r="E427" s="46">
        <f>SUM(Apr!E427,May!E427,Jun!E427)</f>
        <v>95</v>
      </c>
      <c r="F427" s="51">
        <f t="shared" si="4"/>
        <v>188</v>
      </c>
      <c r="G427" s="32">
        <f t="shared" si="5"/>
        <v>18.6693148</v>
      </c>
      <c r="H427" s="46">
        <v>74.0</v>
      </c>
      <c r="I427" s="46">
        <f>SUM(Apr!I427,May!I427,Jun!I427)</f>
        <v>1</v>
      </c>
      <c r="J427" s="46">
        <f>SUM(Apr!J427,May!J427,Jun!J427)</f>
        <v>3</v>
      </c>
      <c r="K427" s="52">
        <f t="shared" si="7"/>
        <v>4</v>
      </c>
      <c r="L427" s="32">
        <f t="shared" si="8"/>
        <v>5.405405405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f>SUM(Apr!D428,May!D428,Jun!D428)</f>
        <v>97</v>
      </c>
      <c r="E428" s="46">
        <f>SUM(Apr!E428,May!E428,Jun!E428)</f>
        <v>97</v>
      </c>
      <c r="F428" s="51">
        <f t="shared" si="4"/>
        <v>194</v>
      </c>
      <c r="G428" s="32">
        <f t="shared" si="5"/>
        <v>14.94607088</v>
      </c>
      <c r="H428" s="46">
        <v>419.0</v>
      </c>
      <c r="I428" s="46">
        <f>SUM(Apr!I428,May!I428,Jun!I428)</f>
        <v>32</v>
      </c>
      <c r="J428" s="46">
        <f>SUM(Apr!J428,May!J428,Jun!J428)</f>
        <v>26</v>
      </c>
      <c r="K428" s="52">
        <f t="shared" si="7"/>
        <v>58</v>
      </c>
      <c r="L428" s="32">
        <f t="shared" si="8"/>
        <v>13.8424821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f>SUM(Apr!D429,May!D429,Jun!D429)</f>
        <v>106</v>
      </c>
      <c r="E429" s="46">
        <f>SUM(Apr!E429,May!E429,Jun!E429)</f>
        <v>104</v>
      </c>
      <c r="F429" s="51">
        <f t="shared" si="4"/>
        <v>210</v>
      </c>
      <c r="G429" s="32">
        <f t="shared" si="5"/>
        <v>17.87234043</v>
      </c>
      <c r="H429" s="46">
        <v>315.0</v>
      </c>
      <c r="I429" s="46">
        <f>SUM(Apr!I429,May!I429,Jun!I429)</f>
        <v>0</v>
      </c>
      <c r="J429" s="46">
        <f>SUM(Apr!J429,May!J429,Jun!J429)</f>
        <v>0</v>
      </c>
      <c r="K429" s="52">
        <f t="shared" si="7"/>
        <v>0</v>
      </c>
      <c r="L429" s="32">
        <f t="shared" si="8"/>
        <v>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f>SUM(Apr!D430,May!D430,Jun!D430)</f>
        <v>63</v>
      </c>
      <c r="E430" s="46">
        <f>SUM(Apr!E430,May!E430,Jun!E430)</f>
        <v>58</v>
      </c>
      <c r="F430" s="51">
        <f t="shared" si="4"/>
        <v>121</v>
      </c>
      <c r="G430" s="32">
        <f t="shared" si="5"/>
        <v>12.94117647</v>
      </c>
      <c r="H430" s="46">
        <v>273.0</v>
      </c>
      <c r="I430" s="46">
        <f>SUM(Apr!I430,May!I430,Jun!I430)</f>
        <v>3</v>
      </c>
      <c r="J430" s="46">
        <f>SUM(Apr!J430,May!J430,Jun!J430)</f>
        <v>5</v>
      </c>
      <c r="K430" s="52">
        <f t="shared" si="7"/>
        <v>8</v>
      </c>
      <c r="L430" s="32">
        <f t="shared" si="8"/>
        <v>2.93040293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f>SUM(Apr!D431,May!D431,Jun!D431)</f>
        <v>67</v>
      </c>
      <c r="E431" s="46">
        <f>SUM(Apr!E431,May!E431,Jun!E431)</f>
        <v>56</v>
      </c>
      <c r="F431" s="51">
        <f t="shared" si="4"/>
        <v>123</v>
      </c>
      <c r="G431" s="32">
        <f t="shared" si="5"/>
        <v>15.24163569</v>
      </c>
      <c r="H431" s="46">
        <v>264.0</v>
      </c>
      <c r="I431" s="46">
        <f>SUM(Apr!I431,May!I431,Jun!I431)</f>
        <v>3</v>
      </c>
      <c r="J431" s="46">
        <f>SUM(Apr!J431,May!J431,Jun!J431)</f>
        <v>2</v>
      </c>
      <c r="K431" s="52">
        <f t="shared" si="7"/>
        <v>5</v>
      </c>
      <c r="L431" s="32">
        <f t="shared" si="8"/>
        <v>1.893939394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f>SUM(Apr!D432,May!D432,Jun!D432)</f>
        <v>73</v>
      </c>
      <c r="E432" s="46">
        <f>SUM(Apr!E432,May!E432,Jun!E432)</f>
        <v>69</v>
      </c>
      <c r="F432" s="51">
        <f t="shared" si="4"/>
        <v>142</v>
      </c>
      <c r="G432" s="32">
        <f t="shared" si="5"/>
        <v>25.08833922</v>
      </c>
      <c r="H432" s="30">
        <v>9.0</v>
      </c>
      <c r="I432" s="46">
        <f>SUM(Apr!I432,May!I432,Jun!I432)</f>
        <v>0</v>
      </c>
      <c r="J432" s="46">
        <f>SUM(Apr!J432,May!J432,Jun!J432)</f>
        <v>0</v>
      </c>
      <c r="K432" s="52">
        <f t="shared" si="7"/>
        <v>0</v>
      </c>
      <c r="L432" s="32">
        <f t="shared" si="8"/>
        <v>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f t="shared" ref="D433:E433" si="55">SUM(D434:D451)</f>
        <v>3520</v>
      </c>
      <c r="E433" s="40">
        <f t="shared" si="55"/>
        <v>3488</v>
      </c>
      <c r="F433" s="40">
        <f t="shared" si="4"/>
        <v>7008</v>
      </c>
      <c r="G433" s="42">
        <f t="shared" si="5"/>
        <v>21.79985691</v>
      </c>
      <c r="H433" s="40">
        <v>2933.0</v>
      </c>
      <c r="I433" s="40">
        <f t="shared" ref="I433:J433" si="56">SUM(I434:I451)</f>
        <v>107</v>
      </c>
      <c r="J433" s="40">
        <f t="shared" si="56"/>
        <v>81</v>
      </c>
      <c r="K433" s="47">
        <f t="shared" si="7"/>
        <v>188</v>
      </c>
      <c r="L433" s="42">
        <f t="shared" si="8"/>
        <v>6.409819298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f>SUM(Apr!D434,May!D434,Jun!D434)</f>
        <v>17</v>
      </c>
      <c r="E434" s="30">
        <f>SUM(Apr!E434,May!E434,Jun!E434)</f>
        <v>17</v>
      </c>
      <c r="F434" s="31">
        <f t="shared" si="4"/>
        <v>34</v>
      </c>
      <c r="G434" s="32">
        <f t="shared" si="5"/>
        <v>21.93548387</v>
      </c>
      <c r="H434" s="46">
        <v>-17.0</v>
      </c>
      <c r="I434" s="30">
        <f>SUM(Apr!I434,May!I434,Jun!I434)</f>
        <v>0</v>
      </c>
      <c r="J434" s="30">
        <f>SUM(Apr!J434,May!J434,Jun!J434)</f>
        <v>0</v>
      </c>
      <c r="K434" s="33">
        <f t="shared" si="7"/>
        <v>0</v>
      </c>
      <c r="L434" s="32">
        <f t="shared" si="8"/>
        <v>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f>SUM(Apr!D435,May!D435,Jun!D435)</f>
        <v>202</v>
      </c>
      <c r="E435" s="30">
        <f>SUM(Apr!E435,May!E435,Jun!E435)</f>
        <v>185</v>
      </c>
      <c r="F435" s="31">
        <f t="shared" si="4"/>
        <v>387</v>
      </c>
      <c r="G435" s="32">
        <f t="shared" si="5"/>
        <v>21.8151071</v>
      </c>
      <c r="H435" s="46">
        <v>332.0</v>
      </c>
      <c r="I435" s="30">
        <f>SUM(Apr!I435,May!I435,Jun!I435)</f>
        <v>6</v>
      </c>
      <c r="J435" s="30">
        <f>SUM(Apr!J435,May!J435,Jun!J435)</f>
        <v>6</v>
      </c>
      <c r="K435" s="33">
        <f t="shared" si="7"/>
        <v>12</v>
      </c>
      <c r="L435" s="32">
        <f t="shared" si="8"/>
        <v>3.614457831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f>SUM(Apr!D436,May!D436,Jun!D436)</f>
        <v>118</v>
      </c>
      <c r="E436" s="30">
        <f>SUM(Apr!E436,May!E436,Jun!E436)</f>
        <v>148</v>
      </c>
      <c r="F436" s="31">
        <f t="shared" si="4"/>
        <v>266</v>
      </c>
      <c r="G436" s="32">
        <f t="shared" si="5"/>
        <v>16.99680511</v>
      </c>
      <c r="H436" s="46">
        <v>153.0</v>
      </c>
      <c r="I436" s="30">
        <f>SUM(Apr!I436,May!I436,Jun!I436)</f>
        <v>0</v>
      </c>
      <c r="J436" s="30">
        <f>SUM(Apr!J436,May!J436,Jun!J436)</f>
        <v>1</v>
      </c>
      <c r="K436" s="33">
        <f t="shared" si="7"/>
        <v>1</v>
      </c>
      <c r="L436" s="32">
        <f t="shared" si="8"/>
        <v>0.6535947712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f>SUM(Apr!D437,May!D437,Jun!D437)</f>
        <v>504</v>
      </c>
      <c r="E437" s="30">
        <f>SUM(Apr!E437,May!E437,Jun!E437)</f>
        <v>466</v>
      </c>
      <c r="F437" s="31">
        <f t="shared" si="4"/>
        <v>970</v>
      </c>
      <c r="G437" s="32">
        <f t="shared" si="5"/>
        <v>25.96359743</v>
      </c>
      <c r="H437" s="46">
        <v>3.0</v>
      </c>
      <c r="I437" s="30">
        <f>SUM(Apr!I437,May!I437,Jun!I437)</f>
        <v>5</v>
      </c>
      <c r="J437" s="30">
        <f>SUM(Apr!J437,May!J437,Jun!J437)</f>
        <v>3</v>
      </c>
      <c r="K437" s="33">
        <f t="shared" si="7"/>
        <v>8</v>
      </c>
      <c r="L437" s="32">
        <f t="shared" si="8"/>
        <v>266.6666667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f>SUM(Apr!D438,May!D438,Jun!D438)</f>
        <v>488</v>
      </c>
      <c r="E438" s="30">
        <f>SUM(Apr!E438,May!E438,Jun!E438)</f>
        <v>484</v>
      </c>
      <c r="F438" s="31">
        <f t="shared" si="4"/>
        <v>972</v>
      </c>
      <c r="G438" s="32">
        <f t="shared" si="5"/>
        <v>24.63878327</v>
      </c>
      <c r="H438" s="46">
        <v>529.0</v>
      </c>
      <c r="I438" s="30">
        <f>SUM(Apr!I438,May!I438,Jun!I438)</f>
        <v>5</v>
      </c>
      <c r="J438" s="30">
        <f>SUM(Apr!J438,May!J438,Jun!J438)</f>
        <v>3</v>
      </c>
      <c r="K438" s="33">
        <f t="shared" si="7"/>
        <v>8</v>
      </c>
      <c r="L438" s="32">
        <f t="shared" si="8"/>
        <v>1.512287335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f>SUM(Apr!D439,May!D439,Jun!D439)</f>
        <v>159</v>
      </c>
      <c r="E439" s="30">
        <f>SUM(Apr!E439,May!E439,Jun!E439)</f>
        <v>165</v>
      </c>
      <c r="F439" s="31">
        <f t="shared" si="4"/>
        <v>324</v>
      </c>
      <c r="G439" s="32">
        <f t="shared" si="5"/>
        <v>17.9800222</v>
      </c>
      <c r="H439" s="46">
        <v>282.0</v>
      </c>
      <c r="I439" s="30">
        <f>SUM(Apr!I439,May!I439,Jun!I439)</f>
        <v>0</v>
      </c>
      <c r="J439" s="30">
        <f>SUM(Apr!J439,May!J439,Jun!J439)</f>
        <v>1</v>
      </c>
      <c r="K439" s="33">
        <f t="shared" si="7"/>
        <v>1</v>
      </c>
      <c r="L439" s="32">
        <f t="shared" si="8"/>
        <v>0.3546099291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f>SUM(Apr!D440,May!D440,Jun!D440)</f>
        <v>168</v>
      </c>
      <c r="E440" s="30">
        <f>SUM(Apr!E440,May!E440,Jun!E440)</f>
        <v>151</v>
      </c>
      <c r="F440" s="31">
        <f t="shared" si="4"/>
        <v>319</v>
      </c>
      <c r="G440" s="32">
        <f t="shared" si="5"/>
        <v>21.77474403</v>
      </c>
      <c r="H440" s="46">
        <v>177.0</v>
      </c>
      <c r="I440" s="30">
        <f>SUM(Apr!I440,May!I440,Jun!I440)</f>
        <v>0</v>
      </c>
      <c r="J440" s="30">
        <f>SUM(Apr!J440,May!J440,Jun!J440)</f>
        <v>0</v>
      </c>
      <c r="K440" s="33">
        <f t="shared" si="7"/>
        <v>0</v>
      </c>
      <c r="L440" s="32">
        <f t="shared" si="8"/>
        <v>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f>SUM(Apr!D441,May!D441,Jun!D441)</f>
        <v>65</v>
      </c>
      <c r="E441" s="30">
        <f>SUM(Apr!E441,May!E441,Jun!E441)</f>
        <v>42</v>
      </c>
      <c r="F441" s="31">
        <f t="shared" si="4"/>
        <v>107</v>
      </c>
      <c r="G441" s="32">
        <f t="shared" si="5"/>
        <v>20.03745318</v>
      </c>
      <c r="H441" s="46">
        <v>8.0</v>
      </c>
      <c r="I441" s="30">
        <f>SUM(Apr!I441,May!I441,Jun!I441)</f>
        <v>0</v>
      </c>
      <c r="J441" s="30">
        <f>SUM(Apr!J441,May!J441,Jun!J441)</f>
        <v>0</v>
      </c>
      <c r="K441" s="33">
        <f t="shared" si="7"/>
        <v>0</v>
      </c>
      <c r="L441" s="32">
        <f t="shared" si="8"/>
        <v>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f>SUM(Apr!D442,May!D442,Jun!D442)</f>
        <v>152</v>
      </c>
      <c r="E442" s="30">
        <f>SUM(Apr!E442,May!E442,Jun!E442)</f>
        <v>148</v>
      </c>
      <c r="F442" s="31">
        <f t="shared" si="4"/>
        <v>300</v>
      </c>
      <c r="G442" s="32">
        <f t="shared" si="5"/>
        <v>25.66295979</v>
      </c>
      <c r="H442" s="46">
        <v>3.0</v>
      </c>
      <c r="I442" s="30">
        <f>SUM(Apr!I442,May!I442,Jun!I442)</f>
        <v>0</v>
      </c>
      <c r="J442" s="30">
        <f>SUM(Apr!J442,May!J442,Jun!J442)</f>
        <v>0</v>
      </c>
      <c r="K442" s="33">
        <f t="shared" si="7"/>
        <v>0</v>
      </c>
      <c r="L442" s="32">
        <f t="shared" si="8"/>
        <v>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f>SUM(Apr!D443,May!D443,Jun!D443)</f>
        <v>251</v>
      </c>
      <c r="E443" s="30">
        <f>SUM(Apr!E443,May!E443,Jun!E443)</f>
        <v>195</v>
      </c>
      <c r="F443" s="31">
        <f t="shared" si="4"/>
        <v>446</v>
      </c>
      <c r="G443" s="32">
        <f t="shared" si="5"/>
        <v>22.16699801</v>
      </c>
      <c r="H443" s="46">
        <v>399.0</v>
      </c>
      <c r="I443" s="30">
        <f>SUM(Apr!I443,May!I443,Jun!I443)</f>
        <v>9</v>
      </c>
      <c r="J443" s="30">
        <f>SUM(Apr!J443,May!J443,Jun!J443)</f>
        <v>3</v>
      </c>
      <c r="K443" s="33">
        <f t="shared" si="7"/>
        <v>12</v>
      </c>
      <c r="L443" s="32">
        <f t="shared" si="8"/>
        <v>3.007518797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f>SUM(Apr!D444,May!D444,Jun!D444)</f>
        <v>48</v>
      </c>
      <c r="E444" s="30">
        <f>SUM(Apr!E444,May!E444,Jun!E444)</f>
        <v>39</v>
      </c>
      <c r="F444" s="31">
        <f t="shared" si="4"/>
        <v>87</v>
      </c>
      <c r="G444" s="32">
        <f t="shared" si="5"/>
        <v>20.71428571</v>
      </c>
      <c r="H444" s="46">
        <v>58.0</v>
      </c>
      <c r="I444" s="30">
        <f>SUM(Apr!I444,May!I444,Jun!I444)</f>
        <v>0</v>
      </c>
      <c r="J444" s="30">
        <f>SUM(Apr!J444,May!J444,Jun!J444)</f>
        <v>0</v>
      </c>
      <c r="K444" s="33">
        <f t="shared" si="7"/>
        <v>0</v>
      </c>
      <c r="L444" s="32">
        <f t="shared" si="8"/>
        <v>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f>SUM(Apr!D445,May!D445,Jun!D445)</f>
        <v>58</v>
      </c>
      <c r="E445" s="30">
        <f>SUM(Apr!E445,May!E445,Jun!E445)</f>
        <v>54</v>
      </c>
      <c r="F445" s="31">
        <f t="shared" si="4"/>
        <v>112</v>
      </c>
      <c r="G445" s="32">
        <f t="shared" si="5"/>
        <v>24.24242424</v>
      </c>
      <c r="H445" s="46">
        <v>76.0</v>
      </c>
      <c r="I445" s="30">
        <f>SUM(Apr!I445,May!I445,Jun!I445)</f>
        <v>1</v>
      </c>
      <c r="J445" s="30">
        <f>SUM(Apr!J445,May!J445,Jun!J445)</f>
        <v>1</v>
      </c>
      <c r="K445" s="33">
        <f t="shared" si="7"/>
        <v>2</v>
      </c>
      <c r="L445" s="32">
        <f t="shared" si="8"/>
        <v>2.631578947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f>SUM(Apr!D446,May!D446,Jun!D446)</f>
        <v>26</v>
      </c>
      <c r="E446" s="30">
        <f>SUM(Apr!E446,May!E446,Jun!E446)</f>
        <v>22</v>
      </c>
      <c r="F446" s="31">
        <f t="shared" si="4"/>
        <v>48</v>
      </c>
      <c r="G446" s="32">
        <f t="shared" si="5"/>
        <v>24.87046632</v>
      </c>
      <c r="H446" s="46">
        <v>18.0</v>
      </c>
      <c r="I446" s="30">
        <f>SUM(Apr!I446,May!I446,Jun!I446)</f>
        <v>0</v>
      </c>
      <c r="J446" s="30">
        <f>SUM(Apr!J446,May!J446,Jun!J446)</f>
        <v>0</v>
      </c>
      <c r="K446" s="33">
        <f t="shared" si="7"/>
        <v>0</v>
      </c>
      <c r="L446" s="32">
        <f t="shared" si="8"/>
        <v>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f>SUM(Apr!D447,May!D447,Jun!D447)</f>
        <v>61</v>
      </c>
      <c r="E447" s="30">
        <f>SUM(Apr!E447,May!E447,Jun!E447)</f>
        <v>68</v>
      </c>
      <c r="F447" s="31">
        <f t="shared" si="4"/>
        <v>129</v>
      </c>
      <c r="G447" s="32">
        <f t="shared" si="5"/>
        <v>21.93877551</v>
      </c>
      <c r="H447" s="46">
        <v>27.0</v>
      </c>
      <c r="I447" s="30">
        <f>SUM(Apr!I447,May!I447,Jun!I447)</f>
        <v>0</v>
      </c>
      <c r="J447" s="30">
        <f>SUM(Apr!J447,May!J447,Jun!J447)</f>
        <v>0</v>
      </c>
      <c r="K447" s="33">
        <f t="shared" si="7"/>
        <v>0</v>
      </c>
      <c r="L447" s="32">
        <f t="shared" si="8"/>
        <v>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f>SUM(Apr!D448,May!D448,Jun!D448)</f>
        <v>109</v>
      </c>
      <c r="E448" s="30">
        <f>SUM(Apr!E448,May!E448,Jun!E448)</f>
        <v>133</v>
      </c>
      <c r="F448" s="31">
        <f t="shared" si="4"/>
        <v>242</v>
      </c>
      <c r="G448" s="32">
        <f t="shared" si="5"/>
        <v>25</v>
      </c>
      <c r="H448" s="46">
        <v>-128.0</v>
      </c>
      <c r="I448" s="30">
        <f>SUM(Apr!I448,May!I448,Jun!I448)</f>
        <v>0</v>
      </c>
      <c r="J448" s="30">
        <f>SUM(Apr!J448,May!J448,Jun!J448)</f>
        <v>0</v>
      </c>
      <c r="K448" s="33">
        <f t="shared" si="7"/>
        <v>0</v>
      </c>
      <c r="L448" s="32">
        <f t="shared" si="8"/>
        <v>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f>SUM(Apr!D449,May!D449,Jun!D449)</f>
        <v>888</v>
      </c>
      <c r="E449" s="30">
        <f>SUM(Apr!E449,May!E449,Jun!E449)</f>
        <v>938</v>
      </c>
      <c r="F449" s="31">
        <f t="shared" si="4"/>
        <v>1826</v>
      </c>
      <c r="G449" s="32">
        <f t="shared" si="5"/>
        <v>20.55149128</v>
      </c>
      <c r="H449" s="46">
        <v>765.0</v>
      </c>
      <c r="I449" s="30">
        <f>SUM(Apr!I449,May!I449,Jun!I449)</f>
        <v>79</v>
      </c>
      <c r="J449" s="30">
        <f>SUM(Apr!J449,May!J449,Jun!J449)</f>
        <v>61</v>
      </c>
      <c r="K449" s="33">
        <f t="shared" si="7"/>
        <v>140</v>
      </c>
      <c r="L449" s="32">
        <f t="shared" si="8"/>
        <v>18.30065359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f>SUM(Apr!D450,May!D450,Jun!D450)</f>
        <v>107</v>
      </c>
      <c r="E450" s="30">
        <f>SUM(Apr!E450,May!E450,Jun!E450)</f>
        <v>136</v>
      </c>
      <c r="F450" s="31">
        <f t="shared" si="4"/>
        <v>243</v>
      </c>
      <c r="G450" s="32">
        <f t="shared" si="5"/>
        <v>16.62106703</v>
      </c>
      <c r="H450" s="46">
        <v>206.0</v>
      </c>
      <c r="I450" s="30">
        <f>SUM(Apr!I450,May!I450,Jun!I450)</f>
        <v>2</v>
      </c>
      <c r="J450" s="30">
        <f>SUM(Apr!J450,May!J450,Jun!J450)</f>
        <v>2</v>
      </c>
      <c r="K450" s="33">
        <f t="shared" si="7"/>
        <v>4</v>
      </c>
      <c r="L450" s="32">
        <f t="shared" si="8"/>
        <v>1.941747573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f>SUM(Apr!D451,May!D451,Jun!D451)</f>
        <v>99</v>
      </c>
      <c r="E451" s="30">
        <f>SUM(Apr!E451,May!E451,Jun!E451)</f>
        <v>97</v>
      </c>
      <c r="F451" s="31">
        <f t="shared" si="4"/>
        <v>196</v>
      </c>
      <c r="G451" s="32">
        <f t="shared" si="5"/>
        <v>19.36758893</v>
      </c>
      <c r="H451" s="30">
        <v>42.0</v>
      </c>
      <c r="I451" s="30">
        <f>SUM(Apr!I451,May!I451,Jun!I451)</f>
        <v>0</v>
      </c>
      <c r="J451" s="30">
        <f>SUM(Apr!J451,May!J451,Jun!J451)</f>
        <v>0</v>
      </c>
      <c r="K451" s="33">
        <f t="shared" si="7"/>
        <v>0</v>
      </c>
      <c r="L451" s="32">
        <f t="shared" si="8"/>
        <v>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f t="shared" ref="D452:E452" si="57">SUM(D453:D465)</f>
        <v>1021</v>
      </c>
      <c r="E452" s="40">
        <f t="shared" si="57"/>
        <v>983</v>
      </c>
      <c r="F452" s="40">
        <f t="shared" si="4"/>
        <v>2004</v>
      </c>
      <c r="G452" s="42">
        <f t="shared" si="5"/>
        <v>15.61964147</v>
      </c>
      <c r="H452" s="40">
        <v>3411.0</v>
      </c>
      <c r="I452" s="40">
        <f t="shared" ref="I452:J452" si="58">SUM(I453:I465)</f>
        <v>58</v>
      </c>
      <c r="J452" s="40">
        <f t="shared" si="58"/>
        <v>44</v>
      </c>
      <c r="K452" s="47">
        <f t="shared" si="7"/>
        <v>102</v>
      </c>
      <c r="L452" s="42">
        <f t="shared" si="8"/>
        <v>2.990325418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f>SUM(Apr!D453,May!D453,Jun!D453)</f>
        <v>107</v>
      </c>
      <c r="E453" s="30">
        <f>SUM(Apr!E453,May!E453,Jun!E453)</f>
        <v>113</v>
      </c>
      <c r="F453" s="31">
        <f t="shared" si="4"/>
        <v>220</v>
      </c>
      <c r="G453" s="32">
        <f t="shared" si="5"/>
        <v>14.53104359</v>
      </c>
      <c r="H453" s="46">
        <v>477.0</v>
      </c>
      <c r="I453" s="30">
        <f>SUM(Apr!I453,May!I453,Jun!I453)</f>
        <v>5</v>
      </c>
      <c r="J453" s="30">
        <f>SUM(Apr!J453,May!J453,Jun!J453)</f>
        <v>8</v>
      </c>
      <c r="K453" s="33">
        <f t="shared" si="7"/>
        <v>13</v>
      </c>
      <c r="L453" s="32">
        <f t="shared" si="8"/>
        <v>2.725366876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f>SUM(Apr!D454,May!D454,Jun!D454)</f>
        <v>62</v>
      </c>
      <c r="E454" s="30">
        <f>SUM(Apr!E454,May!E454,Jun!E454)</f>
        <v>39</v>
      </c>
      <c r="F454" s="31">
        <f t="shared" si="4"/>
        <v>101</v>
      </c>
      <c r="G454" s="32">
        <f t="shared" si="5"/>
        <v>16.55737705</v>
      </c>
      <c r="H454" s="46">
        <v>160.0</v>
      </c>
      <c r="I454" s="30">
        <f>SUM(Apr!I454,May!I454,Jun!I454)</f>
        <v>1</v>
      </c>
      <c r="J454" s="30">
        <f>SUM(Apr!J454,May!J454,Jun!J454)</f>
        <v>0</v>
      </c>
      <c r="K454" s="33">
        <f t="shared" si="7"/>
        <v>1</v>
      </c>
      <c r="L454" s="32">
        <f t="shared" si="8"/>
        <v>0.625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f>SUM(Apr!D455,May!D455,Jun!D455)</f>
        <v>41</v>
      </c>
      <c r="E455" s="30">
        <f>SUM(Apr!E455,May!E455,Jun!E455)</f>
        <v>49</v>
      </c>
      <c r="F455" s="31">
        <f t="shared" si="4"/>
        <v>90</v>
      </c>
      <c r="G455" s="32">
        <f t="shared" si="5"/>
        <v>14.42307692</v>
      </c>
      <c r="H455" s="46">
        <v>167.0</v>
      </c>
      <c r="I455" s="30">
        <f>SUM(Apr!I455,May!I455,Jun!I455)</f>
        <v>5</v>
      </c>
      <c r="J455" s="30">
        <f>SUM(Apr!J455,May!J455,Jun!J455)</f>
        <v>1</v>
      </c>
      <c r="K455" s="33">
        <f t="shared" si="7"/>
        <v>6</v>
      </c>
      <c r="L455" s="32">
        <f t="shared" si="8"/>
        <v>3.592814371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f>SUM(Apr!D456,May!D456,Jun!D456)</f>
        <v>103</v>
      </c>
      <c r="E456" s="30">
        <f>SUM(Apr!E456,May!E456,Jun!E456)</f>
        <v>75</v>
      </c>
      <c r="F456" s="31">
        <f t="shared" si="4"/>
        <v>178</v>
      </c>
      <c r="G456" s="32">
        <f t="shared" si="5"/>
        <v>12.98322392</v>
      </c>
      <c r="H456" s="46">
        <v>410.0</v>
      </c>
      <c r="I456" s="30">
        <f>SUM(Apr!I456,May!I456,Jun!I456)</f>
        <v>17</v>
      </c>
      <c r="J456" s="30">
        <f>SUM(Apr!J456,May!J456,Jun!J456)</f>
        <v>8</v>
      </c>
      <c r="K456" s="33">
        <f t="shared" si="7"/>
        <v>25</v>
      </c>
      <c r="L456" s="32">
        <f t="shared" si="8"/>
        <v>6.097560976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f>SUM(Apr!D457,May!D457,Jun!D457)</f>
        <v>90</v>
      </c>
      <c r="E457" s="30">
        <f>SUM(Apr!E457,May!E457,Jun!E457)</f>
        <v>94</v>
      </c>
      <c r="F457" s="31">
        <f t="shared" si="4"/>
        <v>184</v>
      </c>
      <c r="G457" s="32">
        <f t="shared" si="5"/>
        <v>17.42424242</v>
      </c>
      <c r="H457" s="46">
        <v>173.0</v>
      </c>
      <c r="I457" s="30">
        <f>SUM(Apr!I457,May!I457,Jun!I457)</f>
        <v>2</v>
      </c>
      <c r="J457" s="30">
        <f>SUM(Apr!J457,May!J457,Jun!J457)</f>
        <v>7</v>
      </c>
      <c r="K457" s="33">
        <f t="shared" si="7"/>
        <v>9</v>
      </c>
      <c r="L457" s="32">
        <f t="shared" si="8"/>
        <v>5.202312139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f>SUM(Apr!D458,May!D458,Jun!D458)</f>
        <v>81</v>
      </c>
      <c r="E458" s="30">
        <f>SUM(Apr!E458,May!E458,Jun!E458)</f>
        <v>79</v>
      </c>
      <c r="F458" s="31">
        <f t="shared" si="4"/>
        <v>160</v>
      </c>
      <c r="G458" s="32">
        <f t="shared" si="5"/>
        <v>13.97379913</v>
      </c>
      <c r="H458" s="46">
        <v>195.0</v>
      </c>
      <c r="I458" s="30">
        <f>SUM(Apr!I458,May!I458,Jun!I458)</f>
        <v>11</v>
      </c>
      <c r="J458" s="30">
        <f>SUM(Apr!J458,May!J458,Jun!J458)</f>
        <v>2</v>
      </c>
      <c r="K458" s="33">
        <f t="shared" si="7"/>
        <v>13</v>
      </c>
      <c r="L458" s="32">
        <f t="shared" si="8"/>
        <v>6.666666667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f>SUM(Apr!D459,May!D459,Jun!D459)</f>
        <v>67</v>
      </c>
      <c r="E459" s="30">
        <f>SUM(Apr!E459,May!E459,Jun!E459)</f>
        <v>58</v>
      </c>
      <c r="F459" s="31">
        <f t="shared" si="4"/>
        <v>125</v>
      </c>
      <c r="G459" s="32">
        <f t="shared" si="5"/>
        <v>16.25487646</v>
      </c>
      <c r="H459" s="46">
        <v>217.0</v>
      </c>
      <c r="I459" s="30">
        <f>SUM(Apr!I459,May!I459,Jun!I459)</f>
        <v>1</v>
      </c>
      <c r="J459" s="30">
        <f>SUM(Apr!J459,May!J459,Jun!J459)</f>
        <v>5</v>
      </c>
      <c r="K459" s="33">
        <f t="shared" si="7"/>
        <v>6</v>
      </c>
      <c r="L459" s="32">
        <f t="shared" si="8"/>
        <v>2.764976959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f>SUM(Apr!D460,May!D460,Jun!D460)</f>
        <v>50</v>
      </c>
      <c r="E460" s="30">
        <f>SUM(Apr!E460,May!E460,Jun!E460)</f>
        <v>64</v>
      </c>
      <c r="F460" s="31">
        <f t="shared" si="4"/>
        <v>114</v>
      </c>
      <c r="G460" s="32">
        <f t="shared" si="5"/>
        <v>17.64705882</v>
      </c>
      <c r="H460" s="46">
        <v>115.0</v>
      </c>
      <c r="I460" s="30">
        <f>SUM(Apr!I460,May!I460,Jun!I460)</f>
        <v>2</v>
      </c>
      <c r="J460" s="30">
        <f>SUM(Apr!J460,May!J460,Jun!J460)</f>
        <v>1</v>
      </c>
      <c r="K460" s="33">
        <f t="shared" si="7"/>
        <v>3</v>
      </c>
      <c r="L460" s="32">
        <f t="shared" si="8"/>
        <v>2.608695652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f>SUM(Apr!D461,May!D461,Jun!D461)</f>
        <v>40</v>
      </c>
      <c r="E461" s="30">
        <f>SUM(Apr!E461,May!E461,Jun!E461)</f>
        <v>34</v>
      </c>
      <c r="F461" s="31">
        <f t="shared" si="4"/>
        <v>74</v>
      </c>
      <c r="G461" s="32">
        <f t="shared" si="5"/>
        <v>17.96116505</v>
      </c>
      <c r="H461" s="46">
        <v>75.0</v>
      </c>
      <c r="I461" s="30">
        <f>SUM(Apr!I461,May!I461,Jun!I461)</f>
        <v>4</v>
      </c>
      <c r="J461" s="30">
        <f>SUM(Apr!J461,May!J461,Jun!J461)</f>
        <v>8</v>
      </c>
      <c r="K461" s="33">
        <f t="shared" si="7"/>
        <v>12</v>
      </c>
      <c r="L461" s="32">
        <f t="shared" si="8"/>
        <v>16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f>SUM(Apr!D462,May!D462,Jun!D462)</f>
        <v>73</v>
      </c>
      <c r="E462" s="30">
        <f>SUM(Apr!E462,May!E462,Jun!E462)</f>
        <v>86</v>
      </c>
      <c r="F462" s="31">
        <f t="shared" si="4"/>
        <v>159</v>
      </c>
      <c r="G462" s="32">
        <f t="shared" si="5"/>
        <v>24.6130031</v>
      </c>
      <c r="H462" s="46">
        <v>128.0</v>
      </c>
      <c r="I462" s="30">
        <f>SUM(Apr!I462,May!I462,Jun!I462)</f>
        <v>3</v>
      </c>
      <c r="J462" s="30">
        <f>SUM(Apr!J462,May!J462,Jun!J462)</f>
        <v>0</v>
      </c>
      <c r="K462" s="33">
        <f t="shared" si="7"/>
        <v>3</v>
      </c>
      <c r="L462" s="32">
        <f t="shared" si="8"/>
        <v>2.34375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f>SUM(Apr!D463,May!D463,Jun!D463)</f>
        <v>35</v>
      </c>
      <c r="E463" s="30">
        <f>SUM(Apr!E463,May!E463,Jun!E463)</f>
        <v>36</v>
      </c>
      <c r="F463" s="31">
        <f t="shared" si="4"/>
        <v>71</v>
      </c>
      <c r="G463" s="32">
        <f t="shared" si="5"/>
        <v>15.81291759</v>
      </c>
      <c r="H463" s="46">
        <v>44.0</v>
      </c>
      <c r="I463" s="30">
        <f>SUM(Apr!I463,May!I463,Jun!I463)</f>
        <v>0</v>
      </c>
      <c r="J463" s="30">
        <f>SUM(Apr!J463,May!J463,Jun!J463)</f>
        <v>0</v>
      </c>
      <c r="K463" s="33">
        <f t="shared" si="7"/>
        <v>0</v>
      </c>
      <c r="L463" s="32">
        <f t="shared" si="8"/>
        <v>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f>SUM(Apr!D464,May!D464,Jun!D464)</f>
        <v>92</v>
      </c>
      <c r="E464" s="30">
        <f>SUM(Apr!E464,May!E464,Jun!E464)</f>
        <v>97</v>
      </c>
      <c r="F464" s="31">
        <f t="shared" si="4"/>
        <v>189</v>
      </c>
      <c r="G464" s="32">
        <f t="shared" si="5"/>
        <v>15.45380213</v>
      </c>
      <c r="H464" s="46">
        <v>261.0</v>
      </c>
      <c r="I464" s="30">
        <f>SUM(Apr!I464,May!I464,Jun!I464)</f>
        <v>5</v>
      </c>
      <c r="J464" s="30">
        <f>SUM(Apr!J464,May!J464,Jun!J464)</f>
        <v>1</v>
      </c>
      <c r="K464" s="33">
        <f t="shared" si="7"/>
        <v>6</v>
      </c>
      <c r="L464" s="32">
        <f t="shared" si="8"/>
        <v>2.298850575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f>SUM(Apr!D465,May!D465,Jun!D465)</f>
        <v>180</v>
      </c>
      <c r="E465" s="30">
        <f>SUM(Apr!E465,May!E465,Jun!E465)</f>
        <v>159</v>
      </c>
      <c r="F465" s="31">
        <f t="shared" si="4"/>
        <v>339</v>
      </c>
      <c r="G465" s="32">
        <f t="shared" si="5"/>
        <v>14.33403805</v>
      </c>
      <c r="H465" s="46">
        <v>989.0</v>
      </c>
      <c r="I465" s="30">
        <f>SUM(Apr!I465,May!I465,Jun!I465)</f>
        <v>2</v>
      </c>
      <c r="J465" s="30">
        <f>SUM(Apr!J465,May!J465,Jun!J465)</f>
        <v>3</v>
      </c>
      <c r="K465" s="33">
        <f t="shared" si="7"/>
        <v>5</v>
      </c>
      <c r="L465" s="32">
        <f t="shared" si="8"/>
        <v>0.5055611729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f t="shared" ref="D466:E466" si="59">SUM(D467:D474)</f>
        <v>508</v>
      </c>
      <c r="E466" s="49">
        <f t="shared" si="59"/>
        <v>465</v>
      </c>
      <c r="F466" s="49">
        <f t="shared" si="4"/>
        <v>973</v>
      </c>
      <c r="G466" s="42">
        <f t="shared" si="5"/>
        <v>19.54992968</v>
      </c>
      <c r="H466" s="49">
        <v>406.0</v>
      </c>
      <c r="I466" s="49">
        <f t="shared" ref="I466:J466" si="60">SUM(I467:I474)</f>
        <v>11</v>
      </c>
      <c r="J466" s="49">
        <f t="shared" si="60"/>
        <v>6</v>
      </c>
      <c r="K466" s="50">
        <f t="shared" si="7"/>
        <v>17</v>
      </c>
      <c r="L466" s="42">
        <f t="shared" si="8"/>
        <v>4.187192118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f>SUM(Apr!D467,May!D467,Jun!D467)</f>
        <v>112</v>
      </c>
      <c r="E467" s="46">
        <f>SUM(Apr!E467,May!E467,Jun!E467)</f>
        <v>103</v>
      </c>
      <c r="F467" s="51">
        <f t="shared" si="4"/>
        <v>215</v>
      </c>
      <c r="G467" s="32">
        <f t="shared" si="5"/>
        <v>23.65236524</v>
      </c>
      <c r="H467" s="46">
        <v>7.0</v>
      </c>
      <c r="I467" s="46">
        <f>SUM(Apr!I467,May!I467,Jun!I467)</f>
        <v>2</v>
      </c>
      <c r="J467" s="46">
        <f>SUM(Apr!J467,May!J467,Jun!J467)</f>
        <v>0</v>
      </c>
      <c r="K467" s="52">
        <f t="shared" si="7"/>
        <v>2</v>
      </c>
      <c r="L467" s="32">
        <f t="shared" si="8"/>
        <v>28.57142857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f>SUM(Apr!D468,May!D468,Jun!D468)</f>
        <v>56</v>
      </c>
      <c r="E468" s="46">
        <f>SUM(Apr!E468,May!E468,Jun!E468)</f>
        <v>45</v>
      </c>
      <c r="F468" s="51">
        <f t="shared" si="4"/>
        <v>101</v>
      </c>
      <c r="G468" s="32">
        <f t="shared" si="5"/>
        <v>17.08967851</v>
      </c>
      <c r="H468" s="46">
        <v>125.0</v>
      </c>
      <c r="I468" s="46">
        <f>SUM(Apr!I468,May!I468,Jun!I468)</f>
        <v>1</v>
      </c>
      <c r="J468" s="46">
        <f>SUM(Apr!J468,May!J468,Jun!J468)</f>
        <v>0</v>
      </c>
      <c r="K468" s="52">
        <f t="shared" si="7"/>
        <v>1</v>
      </c>
      <c r="L468" s="32">
        <f t="shared" si="8"/>
        <v>0.8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f>SUM(Apr!D469,May!D469,Jun!D469)</f>
        <v>32</v>
      </c>
      <c r="E469" s="46">
        <f>SUM(Apr!E469,May!E469,Jun!E469)</f>
        <v>30</v>
      </c>
      <c r="F469" s="51">
        <f t="shared" si="4"/>
        <v>62</v>
      </c>
      <c r="G469" s="32">
        <f t="shared" si="5"/>
        <v>15.04854369</v>
      </c>
      <c r="H469" s="46">
        <v>66.0</v>
      </c>
      <c r="I469" s="46">
        <f>SUM(Apr!I469,May!I469,Jun!I469)</f>
        <v>0</v>
      </c>
      <c r="J469" s="46">
        <f>SUM(Apr!J469,May!J469,Jun!J469)</f>
        <v>0</v>
      </c>
      <c r="K469" s="52">
        <f t="shared" si="7"/>
        <v>0</v>
      </c>
      <c r="L469" s="32">
        <f t="shared" si="8"/>
        <v>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f>SUM(Apr!D470,May!D470,Jun!D470)</f>
        <v>27</v>
      </c>
      <c r="E470" s="46">
        <f>SUM(Apr!E470,May!E470,Jun!E470)</f>
        <v>24</v>
      </c>
      <c r="F470" s="51">
        <f t="shared" si="4"/>
        <v>51</v>
      </c>
      <c r="G470" s="32">
        <f t="shared" si="5"/>
        <v>20.98765432</v>
      </c>
      <c r="H470" s="46">
        <v>2.0</v>
      </c>
      <c r="I470" s="46">
        <f>SUM(Apr!I470,May!I470,Jun!I470)</f>
        <v>0</v>
      </c>
      <c r="J470" s="46">
        <f>SUM(Apr!J470,May!J470,Jun!J470)</f>
        <v>0</v>
      </c>
      <c r="K470" s="52">
        <f t="shared" si="7"/>
        <v>0</v>
      </c>
      <c r="L470" s="32">
        <f t="shared" si="8"/>
        <v>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f>SUM(Apr!D471,May!D471,Jun!D471)</f>
        <v>46</v>
      </c>
      <c r="E471" s="46">
        <f>SUM(Apr!E471,May!E471,Jun!E471)</f>
        <v>46</v>
      </c>
      <c r="F471" s="51">
        <f t="shared" si="4"/>
        <v>92</v>
      </c>
      <c r="G471" s="32">
        <f t="shared" si="5"/>
        <v>16.16871705</v>
      </c>
      <c r="H471" s="46">
        <v>23.0</v>
      </c>
      <c r="I471" s="46">
        <f>SUM(Apr!I471,May!I471,Jun!I471)</f>
        <v>1</v>
      </c>
      <c r="J471" s="46">
        <f>SUM(Apr!J471,May!J471,Jun!J471)</f>
        <v>4</v>
      </c>
      <c r="K471" s="52">
        <f t="shared" si="7"/>
        <v>5</v>
      </c>
      <c r="L471" s="32">
        <f t="shared" si="8"/>
        <v>21.73913043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f>SUM(Apr!D472,May!D472,Jun!D472)</f>
        <v>75</v>
      </c>
      <c r="E472" s="46">
        <f>SUM(Apr!E472,May!E472,Jun!E472)</f>
        <v>81</v>
      </c>
      <c r="F472" s="51">
        <f t="shared" si="4"/>
        <v>156</v>
      </c>
      <c r="G472" s="32">
        <f t="shared" si="5"/>
        <v>20.12903226</v>
      </c>
      <c r="H472" s="46">
        <v>15.0</v>
      </c>
      <c r="I472" s="46">
        <f>SUM(Apr!I472,May!I472,Jun!I472)</f>
        <v>3</v>
      </c>
      <c r="J472" s="46">
        <f>SUM(Apr!J472,May!J472,Jun!J472)</f>
        <v>0</v>
      </c>
      <c r="K472" s="52">
        <f t="shared" si="7"/>
        <v>3</v>
      </c>
      <c r="L472" s="32">
        <f t="shared" si="8"/>
        <v>20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f>SUM(Apr!D473,May!D473,Jun!D473)</f>
        <v>89</v>
      </c>
      <c r="E473" s="46">
        <f>SUM(Apr!E473,May!E473,Jun!E473)</f>
        <v>73</v>
      </c>
      <c r="F473" s="51">
        <f t="shared" si="4"/>
        <v>162</v>
      </c>
      <c r="G473" s="32">
        <f t="shared" si="5"/>
        <v>16.71826625</v>
      </c>
      <c r="H473" s="46">
        <v>195.0</v>
      </c>
      <c r="I473" s="46">
        <f>SUM(Apr!I473,May!I473,Jun!I473)</f>
        <v>0</v>
      </c>
      <c r="J473" s="46">
        <f>SUM(Apr!J473,May!J473,Jun!J473)</f>
        <v>1</v>
      </c>
      <c r="K473" s="52">
        <f t="shared" si="7"/>
        <v>1</v>
      </c>
      <c r="L473" s="32">
        <f t="shared" si="8"/>
        <v>0.5128205128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f>SUM(Apr!D474,May!D474,Jun!D474)</f>
        <v>71</v>
      </c>
      <c r="E474" s="46">
        <f>SUM(Apr!E474,May!E474,Jun!E474)</f>
        <v>63</v>
      </c>
      <c r="F474" s="51">
        <f t="shared" si="4"/>
        <v>134</v>
      </c>
      <c r="G474" s="32">
        <f t="shared" si="5"/>
        <v>26.32612967</v>
      </c>
      <c r="H474" s="30">
        <v>-27.0</v>
      </c>
      <c r="I474" s="46">
        <f>SUM(Apr!I474,May!I474,Jun!I474)</f>
        <v>4</v>
      </c>
      <c r="J474" s="46">
        <f>SUM(Apr!J474,May!J474,Jun!J474)</f>
        <v>1</v>
      </c>
      <c r="K474" s="52">
        <f t="shared" si="7"/>
        <v>5</v>
      </c>
      <c r="L474" s="32">
        <f t="shared" si="8"/>
        <v>-18.51851852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f>SUM(Apr!D475,May!D475,Jun!D475)</f>
        <v>829</v>
      </c>
      <c r="E475" s="49">
        <f>SUM(Apr!E475,May!E475,Jun!E475)</f>
        <v>751</v>
      </c>
      <c r="F475" s="49">
        <f t="shared" si="4"/>
        <v>1580</v>
      </c>
      <c r="G475" s="42">
        <f t="shared" si="5"/>
        <v>15.63737134</v>
      </c>
      <c r="H475" s="40">
        <v>3856.0</v>
      </c>
      <c r="I475" s="49">
        <f>SUM(Apr!I475,May!I475,Jun!I475)</f>
        <v>154</v>
      </c>
      <c r="J475" s="49">
        <f>SUM(Apr!J475,May!J475,Jun!J475)</f>
        <v>121</v>
      </c>
      <c r="K475" s="50">
        <f t="shared" si="7"/>
        <v>275</v>
      </c>
      <c r="L475" s="42">
        <f t="shared" si="8"/>
        <v>7.131742739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f>SUM(Apr!D476,May!D476,Jun!D476)</f>
        <v>422</v>
      </c>
      <c r="E476" s="49">
        <f>SUM(Apr!E476,May!E476,Jun!E476)</f>
        <v>399</v>
      </c>
      <c r="F476" s="49">
        <f t="shared" si="4"/>
        <v>821</v>
      </c>
      <c r="G476" s="42">
        <f t="shared" si="5"/>
        <v>16.4496093</v>
      </c>
      <c r="H476" s="40">
        <v>1364.0</v>
      </c>
      <c r="I476" s="49">
        <f>SUM(Apr!I476,May!I476,Jun!I476)</f>
        <v>31</v>
      </c>
      <c r="J476" s="49">
        <f>SUM(Apr!J476,May!J476,Jun!J476)</f>
        <v>36</v>
      </c>
      <c r="K476" s="50">
        <f t="shared" si="7"/>
        <v>67</v>
      </c>
      <c r="L476" s="42">
        <f t="shared" si="8"/>
        <v>4.91202346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f t="shared" ref="D477:E477" si="61">SUM(D478,D513,D537,D568,D609,D624)</f>
        <v>23806</v>
      </c>
      <c r="E477" s="20">
        <f t="shared" si="61"/>
        <v>22347</v>
      </c>
      <c r="F477" s="20">
        <f t="shared" si="4"/>
        <v>46153</v>
      </c>
      <c r="G477" s="36">
        <f t="shared" si="5"/>
        <v>13.68785997</v>
      </c>
      <c r="H477" s="20">
        <v>132730.0</v>
      </c>
      <c r="I477" s="20">
        <f t="shared" ref="I477:J477" si="62">SUM(I478,I513,I537,I568,I609,I624)</f>
        <v>3231</v>
      </c>
      <c r="J477" s="20">
        <f t="shared" si="62"/>
        <v>2977</v>
      </c>
      <c r="K477" s="27">
        <f t="shared" si="7"/>
        <v>6208</v>
      </c>
      <c r="L477" s="36">
        <f t="shared" si="8"/>
        <v>4.677164168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f t="shared" ref="D478:E478" si="63">SUM(D479:D512)</f>
        <v>4215</v>
      </c>
      <c r="E478" s="40">
        <f t="shared" si="63"/>
        <v>3797</v>
      </c>
      <c r="F478" s="40">
        <f t="shared" si="4"/>
        <v>8012</v>
      </c>
      <c r="G478" s="42">
        <f t="shared" si="5"/>
        <v>13.73352303</v>
      </c>
      <c r="H478" s="40">
        <v>23139.0</v>
      </c>
      <c r="I478" s="40">
        <f t="shared" ref="I478:J478" si="64">SUM(I479:I512)</f>
        <v>588</v>
      </c>
      <c r="J478" s="40">
        <f t="shared" si="64"/>
        <v>571</v>
      </c>
      <c r="K478" s="47">
        <f t="shared" si="7"/>
        <v>1159</v>
      </c>
      <c r="L478" s="42">
        <f t="shared" si="8"/>
        <v>5.008859501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f>SUM(Apr!D479,May!D479,Jun!D479)</f>
        <v>71</v>
      </c>
      <c r="E479" s="30">
        <f>SUM(Apr!E479,May!E479,Jun!E479)</f>
        <v>57</v>
      </c>
      <c r="F479" s="31">
        <f t="shared" si="4"/>
        <v>128</v>
      </c>
      <c r="G479" s="32">
        <f t="shared" si="5"/>
        <v>17.36770692</v>
      </c>
      <c r="H479" s="46">
        <v>148.0</v>
      </c>
      <c r="I479" s="30">
        <f>SUM(Apr!I479,May!I479,Jun!I479)</f>
        <v>0</v>
      </c>
      <c r="J479" s="30">
        <f>SUM(Apr!J479,May!J479,Jun!J479)</f>
        <v>0</v>
      </c>
      <c r="K479" s="33">
        <f t="shared" si="7"/>
        <v>0</v>
      </c>
      <c r="L479" s="32">
        <f t="shared" si="8"/>
        <v>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f>SUM(Apr!D480,May!D480,Jun!D480)</f>
        <v>21</v>
      </c>
      <c r="E480" s="30">
        <f>SUM(Apr!E480,May!E480,Jun!E480)</f>
        <v>16</v>
      </c>
      <c r="F480" s="31">
        <f t="shared" si="4"/>
        <v>37</v>
      </c>
      <c r="G480" s="32">
        <f t="shared" si="5"/>
        <v>6.571936057</v>
      </c>
      <c r="H480" s="30">
        <v>289.0</v>
      </c>
      <c r="I480" s="30">
        <f>SUM(Apr!I480,May!I480,Jun!I480)</f>
        <v>4</v>
      </c>
      <c r="J480" s="30">
        <f>SUM(Apr!J480,May!J480,Jun!J480)</f>
        <v>2</v>
      </c>
      <c r="K480" s="33">
        <f t="shared" si="7"/>
        <v>6</v>
      </c>
      <c r="L480" s="32">
        <f t="shared" si="8"/>
        <v>2.076124567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f>SUM(Apr!D481,May!D481,Jun!D481)</f>
        <v>105</v>
      </c>
      <c r="E481" s="30">
        <f>SUM(Apr!E481,May!E481,Jun!E481)</f>
        <v>83</v>
      </c>
      <c r="F481" s="31">
        <f t="shared" si="4"/>
        <v>188</v>
      </c>
      <c r="G481" s="32">
        <f t="shared" si="5"/>
        <v>10.23965142</v>
      </c>
      <c r="H481" s="30">
        <v>1175.0</v>
      </c>
      <c r="I481" s="30">
        <f>SUM(Apr!I481,May!I481,Jun!I481)</f>
        <v>67</v>
      </c>
      <c r="J481" s="30">
        <f>SUM(Apr!J481,May!J481,Jun!J481)</f>
        <v>49</v>
      </c>
      <c r="K481" s="33">
        <f t="shared" si="7"/>
        <v>116</v>
      </c>
      <c r="L481" s="32">
        <f t="shared" si="8"/>
        <v>9.872340426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f>SUM(Apr!D482,May!D482,Jun!D482)</f>
        <v>44</v>
      </c>
      <c r="E482" s="30">
        <f>SUM(Apr!E482,May!E482,Jun!E482)</f>
        <v>31</v>
      </c>
      <c r="F482" s="31">
        <f t="shared" si="4"/>
        <v>75</v>
      </c>
      <c r="G482" s="32">
        <f t="shared" si="5"/>
        <v>13.20422535</v>
      </c>
      <c r="H482" s="30">
        <v>327.0</v>
      </c>
      <c r="I482" s="30">
        <f>SUM(Apr!I482,May!I482,Jun!I482)</f>
        <v>2</v>
      </c>
      <c r="J482" s="30">
        <f>SUM(Apr!J482,May!J482,Jun!J482)</f>
        <v>1</v>
      </c>
      <c r="K482" s="33">
        <f t="shared" si="7"/>
        <v>3</v>
      </c>
      <c r="L482" s="32">
        <f t="shared" si="8"/>
        <v>0.9174311927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f>SUM(Apr!D483,May!D483,Jun!D483)</f>
        <v>465</v>
      </c>
      <c r="E483" s="30">
        <f>SUM(Apr!E483,May!E483,Jun!E483)</f>
        <v>433</v>
      </c>
      <c r="F483" s="31">
        <f t="shared" si="4"/>
        <v>898</v>
      </c>
      <c r="G483" s="32">
        <f t="shared" si="5"/>
        <v>13.30173308</v>
      </c>
      <c r="H483" s="30">
        <v>2773.0</v>
      </c>
      <c r="I483" s="30">
        <f>SUM(Apr!I483,May!I483,Jun!I483)</f>
        <v>0</v>
      </c>
      <c r="J483" s="30">
        <f>SUM(Apr!J483,May!J483,Jun!J483)</f>
        <v>0</v>
      </c>
      <c r="K483" s="33">
        <f t="shared" si="7"/>
        <v>0</v>
      </c>
      <c r="L483" s="32">
        <f t="shared" si="8"/>
        <v>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f>SUM(Apr!D484,May!D484,Jun!D484)</f>
        <v>186</v>
      </c>
      <c r="E484" s="30">
        <f>SUM(Apr!E484,May!E484,Jun!E484)</f>
        <v>173</v>
      </c>
      <c r="F484" s="31">
        <f t="shared" si="4"/>
        <v>359</v>
      </c>
      <c r="G484" s="32">
        <f t="shared" si="5"/>
        <v>23.4793983</v>
      </c>
      <c r="H484" s="46">
        <v>-103.0</v>
      </c>
      <c r="I484" s="30">
        <f>SUM(Apr!I484,May!I484,Jun!I484)</f>
        <v>0</v>
      </c>
      <c r="J484" s="30">
        <f>SUM(Apr!J484,May!J484,Jun!J484)</f>
        <v>0</v>
      </c>
      <c r="K484" s="33">
        <f t="shared" si="7"/>
        <v>0</v>
      </c>
      <c r="L484" s="32">
        <f t="shared" si="8"/>
        <v>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f>SUM(Apr!D485,May!D485,Jun!D485)</f>
        <v>208</v>
      </c>
      <c r="E485" s="30">
        <f>SUM(Apr!E485,May!E485,Jun!E485)</f>
        <v>191</v>
      </c>
      <c r="F485" s="31">
        <f t="shared" si="4"/>
        <v>399</v>
      </c>
      <c r="G485" s="32">
        <f t="shared" si="5"/>
        <v>21.75572519</v>
      </c>
      <c r="H485" s="46">
        <v>127.0</v>
      </c>
      <c r="I485" s="30">
        <f>SUM(Apr!I485,May!I485,Jun!I485)</f>
        <v>0</v>
      </c>
      <c r="J485" s="30">
        <f>SUM(Apr!J485,May!J485,Jun!J485)</f>
        <v>0</v>
      </c>
      <c r="K485" s="33">
        <f t="shared" si="7"/>
        <v>0</v>
      </c>
      <c r="L485" s="32">
        <f t="shared" si="8"/>
        <v>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f>SUM(Apr!D486,May!D486,Jun!D486)</f>
        <v>60</v>
      </c>
      <c r="E486" s="30">
        <f>SUM(Apr!E486,May!E486,Jun!E486)</f>
        <v>71</v>
      </c>
      <c r="F486" s="31">
        <f t="shared" si="4"/>
        <v>131</v>
      </c>
      <c r="G486" s="32">
        <f t="shared" si="5"/>
        <v>11.1774744</v>
      </c>
      <c r="H486" s="46">
        <v>542.0</v>
      </c>
      <c r="I486" s="30">
        <f>SUM(Apr!I486,May!I486,Jun!I486)</f>
        <v>18</v>
      </c>
      <c r="J486" s="30">
        <f>SUM(Apr!J486,May!J486,Jun!J486)</f>
        <v>20</v>
      </c>
      <c r="K486" s="33">
        <f t="shared" si="7"/>
        <v>38</v>
      </c>
      <c r="L486" s="32">
        <f t="shared" si="8"/>
        <v>7.011070111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f>SUM(Apr!D487,May!D487,Jun!D487)</f>
        <v>49</v>
      </c>
      <c r="E487" s="30">
        <f>SUM(Apr!E487,May!E487,Jun!E487)</f>
        <v>49</v>
      </c>
      <c r="F487" s="31">
        <f t="shared" si="4"/>
        <v>98</v>
      </c>
      <c r="G487" s="32">
        <f t="shared" si="5"/>
        <v>13.7254902</v>
      </c>
      <c r="H487" s="46">
        <v>355.0</v>
      </c>
      <c r="I487" s="30">
        <f>SUM(Apr!I487,May!I487,Jun!I487)</f>
        <v>7</v>
      </c>
      <c r="J487" s="30">
        <f>SUM(Apr!J487,May!J487,Jun!J487)</f>
        <v>3</v>
      </c>
      <c r="K487" s="33">
        <f t="shared" si="7"/>
        <v>10</v>
      </c>
      <c r="L487" s="32">
        <f t="shared" si="8"/>
        <v>2.816901408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f>SUM(Apr!D488,May!D488,Jun!D488)</f>
        <v>77</v>
      </c>
      <c r="E488" s="30">
        <f>SUM(Apr!E488,May!E488,Jun!E488)</f>
        <v>71</v>
      </c>
      <c r="F488" s="31">
        <f t="shared" si="4"/>
        <v>148</v>
      </c>
      <c r="G488" s="32">
        <f t="shared" si="5"/>
        <v>12.30257689</v>
      </c>
      <c r="H488" s="46">
        <v>777.0</v>
      </c>
      <c r="I488" s="30">
        <f>SUM(Apr!I488,May!I488,Jun!I488)</f>
        <v>26</v>
      </c>
      <c r="J488" s="30">
        <f>SUM(Apr!J488,May!J488,Jun!J488)</f>
        <v>16</v>
      </c>
      <c r="K488" s="33">
        <f t="shared" si="7"/>
        <v>42</v>
      </c>
      <c r="L488" s="32">
        <f t="shared" si="8"/>
        <v>5.405405405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f>SUM(Apr!D489,May!D489,Jun!D489)</f>
        <v>67</v>
      </c>
      <c r="E489" s="30">
        <f>SUM(Apr!E489,May!E489,Jun!E489)</f>
        <v>63</v>
      </c>
      <c r="F489" s="31">
        <f t="shared" si="4"/>
        <v>130</v>
      </c>
      <c r="G489" s="32">
        <f t="shared" si="5"/>
        <v>13.87406617</v>
      </c>
      <c r="H489" s="46">
        <v>603.0</v>
      </c>
      <c r="I489" s="30">
        <f>SUM(Apr!I489,May!I489,Jun!I489)</f>
        <v>15</v>
      </c>
      <c r="J489" s="30">
        <f>SUM(Apr!J489,May!J489,Jun!J489)</f>
        <v>12</v>
      </c>
      <c r="K489" s="33">
        <f t="shared" si="7"/>
        <v>27</v>
      </c>
      <c r="L489" s="32">
        <f t="shared" si="8"/>
        <v>4.47761194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f>SUM(Apr!D490,May!D490,Jun!D490)</f>
        <v>118</v>
      </c>
      <c r="E490" s="30">
        <f>SUM(Apr!E490,May!E490,Jun!E490)</f>
        <v>104</v>
      </c>
      <c r="F490" s="31">
        <f t="shared" si="4"/>
        <v>222</v>
      </c>
      <c r="G490" s="32">
        <f t="shared" si="5"/>
        <v>12.44394619</v>
      </c>
      <c r="H490" s="46">
        <v>769.0</v>
      </c>
      <c r="I490" s="30">
        <f>SUM(Apr!I490,May!I490,Jun!I490)</f>
        <v>18</v>
      </c>
      <c r="J490" s="30">
        <f>SUM(Apr!J490,May!J490,Jun!J490)</f>
        <v>17</v>
      </c>
      <c r="K490" s="33">
        <f t="shared" si="7"/>
        <v>35</v>
      </c>
      <c r="L490" s="32">
        <f t="shared" si="8"/>
        <v>4.55136541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f>SUM(Apr!D491,May!D491,Jun!D491)</f>
        <v>56</v>
      </c>
      <c r="E491" s="30">
        <f>SUM(Apr!E491,May!E491,Jun!E491)</f>
        <v>46</v>
      </c>
      <c r="F491" s="31">
        <f t="shared" si="4"/>
        <v>102</v>
      </c>
      <c r="G491" s="32">
        <f t="shared" si="5"/>
        <v>8.823529412</v>
      </c>
      <c r="H491" s="30">
        <v>845.0</v>
      </c>
      <c r="I491" s="30">
        <f>SUM(Apr!I491,May!I491,Jun!I491)</f>
        <v>38</v>
      </c>
      <c r="J491" s="30">
        <f>SUM(Apr!J491,May!J491,Jun!J491)</f>
        <v>43</v>
      </c>
      <c r="K491" s="33">
        <f t="shared" si="7"/>
        <v>81</v>
      </c>
      <c r="L491" s="32">
        <f t="shared" si="8"/>
        <v>9.585798817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f>SUM(Apr!D492,May!D492,Jun!D492)</f>
        <v>543</v>
      </c>
      <c r="E492" s="30">
        <f>SUM(Apr!E492,May!E492,Jun!E492)</f>
        <v>470</v>
      </c>
      <c r="F492" s="31">
        <f t="shared" si="4"/>
        <v>1013</v>
      </c>
      <c r="G492" s="32">
        <f t="shared" si="5"/>
        <v>12.83415685</v>
      </c>
      <c r="H492" s="30">
        <v>3453.0</v>
      </c>
      <c r="I492" s="30">
        <f>SUM(Apr!I492,May!I492,Jun!I492)</f>
        <v>129</v>
      </c>
      <c r="J492" s="30">
        <f>SUM(Apr!J492,May!J492,Jun!J492)</f>
        <v>114</v>
      </c>
      <c r="K492" s="33">
        <f t="shared" si="7"/>
        <v>243</v>
      </c>
      <c r="L492" s="32">
        <f t="shared" si="8"/>
        <v>7.037358818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f>SUM(Apr!D493,May!D493,Jun!D493)</f>
        <v>55</v>
      </c>
      <c r="E493" s="30">
        <f>SUM(Apr!E493,May!E493,Jun!E493)</f>
        <v>55</v>
      </c>
      <c r="F493" s="31">
        <f t="shared" si="4"/>
        <v>110</v>
      </c>
      <c r="G493" s="32">
        <f t="shared" si="5"/>
        <v>14.64713715</v>
      </c>
      <c r="H493" s="46">
        <v>276.0</v>
      </c>
      <c r="I493" s="30">
        <f>SUM(Apr!I493,May!I493,Jun!I493)</f>
        <v>0</v>
      </c>
      <c r="J493" s="30">
        <f>SUM(Apr!J493,May!J493,Jun!J493)</f>
        <v>1</v>
      </c>
      <c r="K493" s="33">
        <f t="shared" si="7"/>
        <v>1</v>
      </c>
      <c r="L493" s="32">
        <f t="shared" si="8"/>
        <v>0.3623188406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f>SUM(Apr!D494,May!D494,Jun!D494)</f>
        <v>65</v>
      </c>
      <c r="E494" s="30">
        <f>SUM(Apr!E494,May!E494,Jun!E494)</f>
        <v>66</v>
      </c>
      <c r="F494" s="31">
        <f t="shared" si="4"/>
        <v>131</v>
      </c>
      <c r="G494" s="32">
        <f t="shared" si="5"/>
        <v>14.10118407</v>
      </c>
      <c r="H494" s="46">
        <v>406.0</v>
      </c>
      <c r="I494" s="30">
        <f>SUM(Apr!I494,May!I494,Jun!I494)</f>
        <v>0</v>
      </c>
      <c r="J494" s="30">
        <f>SUM(Apr!J494,May!J494,Jun!J494)</f>
        <v>0</v>
      </c>
      <c r="K494" s="33">
        <f t="shared" si="7"/>
        <v>0</v>
      </c>
      <c r="L494" s="32">
        <f t="shared" si="8"/>
        <v>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f>SUM(Apr!D495,May!D495,Jun!D495)</f>
        <v>120</v>
      </c>
      <c r="E495" s="30">
        <f>SUM(Apr!E495,May!E495,Jun!E495)</f>
        <v>100</v>
      </c>
      <c r="F495" s="31">
        <f t="shared" si="4"/>
        <v>220</v>
      </c>
      <c r="G495" s="32">
        <f t="shared" si="5"/>
        <v>16.33259094</v>
      </c>
      <c r="H495" s="46">
        <v>409.0</v>
      </c>
      <c r="I495" s="30">
        <f>SUM(Apr!I495,May!I495,Jun!I495)</f>
        <v>6</v>
      </c>
      <c r="J495" s="30">
        <f>SUM(Apr!J495,May!J495,Jun!J495)</f>
        <v>7</v>
      </c>
      <c r="K495" s="33">
        <f t="shared" si="7"/>
        <v>13</v>
      </c>
      <c r="L495" s="32">
        <f t="shared" si="8"/>
        <v>3.178484108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f>SUM(Apr!D496,May!D496,Jun!D496)</f>
        <v>55</v>
      </c>
      <c r="E496" s="30">
        <f>SUM(Apr!E496,May!E496,Jun!E496)</f>
        <v>38</v>
      </c>
      <c r="F496" s="31">
        <f t="shared" si="4"/>
        <v>93</v>
      </c>
      <c r="G496" s="32">
        <f t="shared" si="5"/>
        <v>16.93989071</v>
      </c>
      <c r="H496" s="30">
        <v>103.0</v>
      </c>
      <c r="I496" s="30">
        <f>SUM(Apr!I496,May!I496,Jun!I496)</f>
        <v>5</v>
      </c>
      <c r="J496" s="30">
        <f>SUM(Apr!J496,May!J496,Jun!J496)</f>
        <v>1</v>
      </c>
      <c r="K496" s="33">
        <f t="shared" si="7"/>
        <v>6</v>
      </c>
      <c r="L496" s="32">
        <f t="shared" si="8"/>
        <v>5.825242718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f>SUM(Apr!D497,May!D497,Jun!D497)</f>
        <v>208</v>
      </c>
      <c r="E497" s="30">
        <f>SUM(Apr!E497,May!E497,Jun!E497)</f>
        <v>214</v>
      </c>
      <c r="F497" s="31">
        <f t="shared" si="4"/>
        <v>422</v>
      </c>
      <c r="G497" s="32">
        <f t="shared" si="5"/>
        <v>13.26209931</v>
      </c>
      <c r="H497" s="30">
        <v>1132.0</v>
      </c>
      <c r="I497" s="30">
        <f>SUM(Apr!I497,May!I497,Jun!I497)</f>
        <v>4</v>
      </c>
      <c r="J497" s="30">
        <f>SUM(Apr!J497,May!J497,Jun!J497)</f>
        <v>3</v>
      </c>
      <c r="K497" s="33">
        <f t="shared" si="7"/>
        <v>7</v>
      </c>
      <c r="L497" s="32">
        <f t="shared" si="8"/>
        <v>0.6183745583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f>SUM(Apr!D498,May!D498,Jun!D498)</f>
        <v>88</v>
      </c>
      <c r="E498" s="30">
        <f>SUM(Apr!E498,May!E498,Jun!E498)</f>
        <v>66</v>
      </c>
      <c r="F498" s="31">
        <f t="shared" si="4"/>
        <v>154</v>
      </c>
      <c r="G498" s="32">
        <f t="shared" si="5"/>
        <v>14.33891993</v>
      </c>
      <c r="H498" s="30">
        <v>391.0</v>
      </c>
      <c r="I498" s="30">
        <f>SUM(Apr!I498,May!I498,Jun!I498)</f>
        <v>3</v>
      </c>
      <c r="J498" s="30">
        <f>SUM(Apr!J498,May!J498,Jun!J498)</f>
        <v>5</v>
      </c>
      <c r="K498" s="33">
        <f t="shared" si="7"/>
        <v>8</v>
      </c>
      <c r="L498" s="32">
        <f t="shared" si="8"/>
        <v>2.046035806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f>SUM(Apr!D499,May!D499,Jun!D499)</f>
        <v>173</v>
      </c>
      <c r="E499" s="30">
        <f>SUM(Apr!E499,May!E499,Jun!E499)</f>
        <v>145</v>
      </c>
      <c r="F499" s="31">
        <f t="shared" si="4"/>
        <v>318</v>
      </c>
      <c r="G499" s="32">
        <f t="shared" si="5"/>
        <v>12.4024961</v>
      </c>
      <c r="H499" s="30">
        <v>1087.0</v>
      </c>
      <c r="I499" s="30">
        <f>SUM(Apr!I499,May!I499,Jun!I499)</f>
        <v>32</v>
      </c>
      <c r="J499" s="30">
        <f>SUM(Apr!J499,May!J499,Jun!J499)</f>
        <v>57</v>
      </c>
      <c r="K499" s="33">
        <f t="shared" si="7"/>
        <v>89</v>
      </c>
      <c r="L499" s="32">
        <f t="shared" si="8"/>
        <v>8.187672493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f>SUM(Apr!D500,May!D500,Jun!D500)</f>
        <v>105</v>
      </c>
      <c r="E500" s="30">
        <f>SUM(Apr!E500,May!E500,Jun!E500)</f>
        <v>85</v>
      </c>
      <c r="F500" s="31">
        <f t="shared" si="4"/>
        <v>190</v>
      </c>
      <c r="G500" s="32">
        <f t="shared" si="5"/>
        <v>12.25806452</v>
      </c>
      <c r="H500" s="46">
        <v>163.0</v>
      </c>
      <c r="I500" s="30">
        <f>SUM(Apr!I500,May!I500,Jun!I500)</f>
        <v>14</v>
      </c>
      <c r="J500" s="30">
        <f>SUM(Apr!J500,May!J500,Jun!J500)</f>
        <v>10</v>
      </c>
      <c r="K500" s="33">
        <f t="shared" si="7"/>
        <v>24</v>
      </c>
      <c r="L500" s="32">
        <f t="shared" si="8"/>
        <v>14.72392638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f>SUM(Apr!D501,May!D501,Jun!D501)</f>
        <v>174</v>
      </c>
      <c r="E501" s="30">
        <f>SUM(Apr!E501,May!E501,Jun!E501)</f>
        <v>158</v>
      </c>
      <c r="F501" s="31">
        <f t="shared" si="4"/>
        <v>332</v>
      </c>
      <c r="G501" s="32">
        <f t="shared" si="5"/>
        <v>14.31034483</v>
      </c>
      <c r="H501" s="46">
        <v>837.0</v>
      </c>
      <c r="I501" s="30">
        <f>SUM(Apr!I501,May!I501,Jun!I501)</f>
        <v>21</v>
      </c>
      <c r="J501" s="30">
        <f>SUM(Apr!J501,May!J501,Jun!J501)</f>
        <v>14</v>
      </c>
      <c r="K501" s="33">
        <f t="shared" si="7"/>
        <v>35</v>
      </c>
      <c r="L501" s="32">
        <f t="shared" si="8"/>
        <v>4.181600956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f>SUM(Apr!D502,May!D502,Jun!D502)</f>
        <v>38</v>
      </c>
      <c r="E502" s="30">
        <f>SUM(Apr!E502,May!E502,Jun!E502)</f>
        <v>30</v>
      </c>
      <c r="F502" s="31">
        <f t="shared" si="4"/>
        <v>68</v>
      </c>
      <c r="G502" s="32">
        <f t="shared" si="5"/>
        <v>10.86261981</v>
      </c>
      <c r="H502" s="46">
        <v>374.0</v>
      </c>
      <c r="I502" s="30">
        <f>SUM(Apr!I502,May!I502,Jun!I502)</f>
        <v>13</v>
      </c>
      <c r="J502" s="30">
        <f>SUM(Apr!J502,May!J502,Jun!J502)</f>
        <v>10</v>
      </c>
      <c r="K502" s="33">
        <f t="shared" si="7"/>
        <v>23</v>
      </c>
      <c r="L502" s="32">
        <f t="shared" si="8"/>
        <v>6.14973262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f>SUM(Apr!D503,May!D503,Jun!D503)</f>
        <v>34</v>
      </c>
      <c r="E503" s="30">
        <f>SUM(Apr!E503,May!E503,Jun!E503)</f>
        <v>40</v>
      </c>
      <c r="F503" s="31">
        <f t="shared" si="4"/>
        <v>74</v>
      </c>
      <c r="G503" s="32">
        <f t="shared" si="5"/>
        <v>18.04878049</v>
      </c>
      <c r="H503" s="46">
        <v>85.0</v>
      </c>
      <c r="I503" s="30">
        <f>SUM(Apr!I503,May!I503,Jun!I503)</f>
        <v>0</v>
      </c>
      <c r="J503" s="30">
        <f>SUM(Apr!J503,May!J503,Jun!J503)</f>
        <v>0</v>
      </c>
      <c r="K503" s="33">
        <f t="shared" si="7"/>
        <v>0</v>
      </c>
      <c r="L503" s="32">
        <f t="shared" si="8"/>
        <v>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f>SUM(Apr!D504,May!D504,Jun!D504)</f>
        <v>85</v>
      </c>
      <c r="E504" s="30">
        <f>SUM(Apr!E504,May!E504,Jun!E504)</f>
        <v>72</v>
      </c>
      <c r="F504" s="31">
        <f t="shared" si="4"/>
        <v>157</v>
      </c>
      <c r="G504" s="32">
        <f t="shared" si="5"/>
        <v>11.35213304</v>
      </c>
      <c r="H504" s="46">
        <v>592.0</v>
      </c>
      <c r="I504" s="30">
        <f>SUM(Apr!I504,May!I504,Jun!I504)</f>
        <v>8</v>
      </c>
      <c r="J504" s="30">
        <f>SUM(Apr!J504,May!J504,Jun!J504)</f>
        <v>14</v>
      </c>
      <c r="K504" s="33">
        <f t="shared" si="7"/>
        <v>22</v>
      </c>
      <c r="L504" s="32">
        <f t="shared" si="8"/>
        <v>3.716216216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f>SUM(Apr!D505,May!D505,Jun!D505)</f>
        <v>20</v>
      </c>
      <c r="E505" s="30">
        <f>SUM(Apr!E505,May!E505,Jun!E505)</f>
        <v>27</v>
      </c>
      <c r="F505" s="31">
        <f t="shared" si="4"/>
        <v>47</v>
      </c>
      <c r="G505" s="32">
        <f t="shared" si="5"/>
        <v>12.20779221</v>
      </c>
      <c r="H505" s="30">
        <v>180.0</v>
      </c>
      <c r="I505" s="30">
        <f>SUM(Apr!I505,May!I505,Jun!I505)</f>
        <v>4</v>
      </c>
      <c r="J505" s="30">
        <f>SUM(Apr!J505,May!J505,Jun!J505)</f>
        <v>5</v>
      </c>
      <c r="K505" s="33">
        <f t="shared" si="7"/>
        <v>9</v>
      </c>
      <c r="L505" s="32">
        <f t="shared" si="8"/>
        <v>5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f>SUM(Apr!D506,May!D506,Jun!D506)</f>
        <v>282</v>
      </c>
      <c r="E506" s="30">
        <f>SUM(Apr!E506,May!E506,Jun!E506)</f>
        <v>268</v>
      </c>
      <c r="F506" s="31">
        <f t="shared" si="4"/>
        <v>550</v>
      </c>
      <c r="G506" s="32">
        <f t="shared" si="5"/>
        <v>11.98257081</v>
      </c>
      <c r="H506" s="30">
        <v>2259.0</v>
      </c>
      <c r="I506" s="30">
        <f>SUM(Apr!I506,May!I506,Jun!I506)</f>
        <v>72</v>
      </c>
      <c r="J506" s="30">
        <f>SUM(Apr!J506,May!J506,Jun!J506)</f>
        <v>77</v>
      </c>
      <c r="K506" s="33">
        <f t="shared" si="7"/>
        <v>149</v>
      </c>
      <c r="L506" s="32">
        <f t="shared" si="8"/>
        <v>6.595838867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f>SUM(Apr!D507,May!D507,Jun!D507)</f>
        <v>106</v>
      </c>
      <c r="E507" s="30">
        <f>SUM(Apr!E507,May!E507,Jun!E507)</f>
        <v>89</v>
      </c>
      <c r="F507" s="31">
        <f t="shared" si="4"/>
        <v>195</v>
      </c>
      <c r="G507" s="32">
        <f t="shared" si="5"/>
        <v>17.22614841</v>
      </c>
      <c r="H507" s="46">
        <v>165.0</v>
      </c>
      <c r="I507" s="30">
        <f>SUM(Apr!I507,May!I507,Jun!I507)</f>
        <v>4</v>
      </c>
      <c r="J507" s="30">
        <f>SUM(Apr!J507,May!J507,Jun!J507)</f>
        <v>2</v>
      </c>
      <c r="K507" s="33">
        <f t="shared" si="7"/>
        <v>6</v>
      </c>
      <c r="L507" s="32">
        <f t="shared" si="8"/>
        <v>3.636363636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f>SUM(Apr!D508,May!D508,Jun!D508)</f>
        <v>45</v>
      </c>
      <c r="E508" s="30">
        <f>SUM(Apr!E508,May!E508,Jun!E508)</f>
        <v>32</v>
      </c>
      <c r="F508" s="31">
        <f t="shared" si="4"/>
        <v>77</v>
      </c>
      <c r="G508" s="32">
        <f t="shared" si="5"/>
        <v>8.480176211</v>
      </c>
      <c r="H508" s="30">
        <v>573.0</v>
      </c>
      <c r="I508" s="30">
        <f>SUM(Apr!I508,May!I508,Jun!I508)</f>
        <v>14</v>
      </c>
      <c r="J508" s="30">
        <f>SUM(Apr!J508,May!J508,Jun!J508)</f>
        <v>12</v>
      </c>
      <c r="K508" s="33">
        <f t="shared" si="7"/>
        <v>26</v>
      </c>
      <c r="L508" s="32">
        <f t="shared" si="8"/>
        <v>4.537521815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f>SUM(Apr!D509,May!D509,Jun!D509)</f>
        <v>297</v>
      </c>
      <c r="E509" s="30">
        <f>SUM(Apr!E509,May!E509,Jun!E509)</f>
        <v>295</v>
      </c>
      <c r="F509" s="31">
        <f t="shared" si="4"/>
        <v>592</v>
      </c>
      <c r="G509" s="32">
        <f t="shared" si="5"/>
        <v>15.05212306</v>
      </c>
      <c r="H509" s="30">
        <v>1199.0</v>
      </c>
      <c r="I509" s="30">
        <f>SUM(Apr!I509,May!I509,Jun!I509)</f>
        <v>53</v>
      </c>
      <c r="J509" s="30">
        <f>SUM(Apr!J509,May!J509,Jun!J509)</f>
        <v>68</v>
      </c>
      <c r="K509" s="33">
        <f t="shared" si="7"/>
        <v>121</v>
      </c>
      <c r="L509" s="32">
        <f t="shared" si="8"/>
        <v>10.09174312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f>SUM(Apr!D510,May!D510,Jun!D510)</f>
        <v>78</v>
      </c>
      <c r="E510" s="30">
        <f>SUM(Apr!E510,May!E510,Jun!E510)</f>
        <v>68</v>
      </c>
      <c r="F510" s="31">
        <f t="shared" si="4"/>
        <v>146</v>
      </c>
      <c r="G510" s="32">
        <f t="shared" si="5"/>
        <v>19.23583663</v>
      </c>
      <c r="H510" s="46">
        <v>126.0</v>
      </c>
      <c r="I510" s="30">
        <f>SUM(Apr!I510,May!I510,Jun!I510)</f>
        <v>3</v>
      </c>
      <c r="J510" s="30">
        <f>SUM(Apr!J510,May!J510,Jun!J510)</f>
        <v>1</v>
      </c>
      <c r="K510" s="33">
        <f t="shared" si="7"/>
        <v>4</v>
      </c>
      <c r="L510" s="32">
        <f t="shared" si="8"/>
        <v>3.174603175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f>SUM(Apr!D511,May!D511,Jun!D511)</f>
        <v>17</v>
      </c>
      <c r="E511" s="30">
        <f>SUM(Apr!E511,May!E511,Jun!E511)</f>
        <v>12</v>
      </c>
      <c r="F511" s="31">
        <f t="shared" si="4"/>
        <v>29</v>
      </c>
      <c r="G511" s="32">
        <f t="shared" si="5"/>
        <v>8.055555556</v>
      </c>
      <c r="H511" s="46">
        <v>217.0</v>
      </c>
      <c r="I511" s="30">
        <f>SUM(Apr!I511,May!I511,Jun!I511)</f>
        <v>1</v>
      </c>
      <c r="J511" s="30">
        <f>SUM(Apr!J511,May!J511,Jun!J511)</f>
        <v>0</v>
      </c>
      <c r="K511" s="33">
        <f t="shared" si="7"/>
        <v>1</v>
      </c>
      <c r="L511" s="32">
        <f t="shared" si="8"/>
        <v>0.4608294931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f>SUM(Apr!D512,May!D512,Jun!D512)</f>
        <v>100</v>
      </c>
      <c r="E512" s="30">
        <f>SUM(Apr!E512,May!E512,Jun!E512)</f>
        <v>79</v>
      </c>
      <c r="F512" s="31">
        <f t="shared" si="4"/>
        <v>179</v>
      </c>
      <c r="G512" s="32">
        <f t="shared" si="5"/>
        <v>19.67032967</v>
      </c>
      <c r="H512" s="30">
        <v>485.0</v>
      </c>
      <c r="I512" s="30">
        <f>SUM(Apr!I512,May!I512,Jun!I512)</f>
        <v>7</v>
      </c>
      <c r="J512" s="30">
        <f>SUM(Apr!J512,May!J512,Jun!J512)</f>
        <v>7</v>
      </c>
      <c r="K512" s="33">
        <f t="shared" si="7"/>
        <v>14</v>
      </c>
      <c r="L512" s="32">
        <f t="shared" si="8"/>
        <v>2.886597938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f t="shared" ref="D513:E513" si="65">SUM(D514:D536)</f>
        <v>6344</v>
      </c>
      <c r="E513" s="40">
        <f t="shared" si="65"/>
        <v>5949</v>
      </c>
      <c r="F513" s="40">
        <f t="shared" si="4"/>
        <v>12293</v>
      </c>
      <c r="G513" s="42">
        <f t="shared" si="5"/>
        <v>14.37929139</v>
      </c>
      <c r="H513" s="40">
        <v>31896.0</v>
      </c>
      <c r="I513" s="40">
        <f t="shared" ref="I513:J513" si="66">SUM(I514:I536)</f>
        <v>666</v>
      </c>
      <c r="J513" s="40">
        <f t="shared" si="66"/>
        <v>590</v>
      </c>
      <c r="K513" s="47">
        <f t="shared" si="7"/>
        <v>1256</v>
      </c>
      <c r="L513" s="42">
        <f t="shared" si="8"/>
        <v>3.937797843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f>SUM(Apr!D514,May!D514,Jun!D514)</f>
        <v>72</v>
      </c>
      <c r="E514" s="30">
        <f>SUM(Apr!E514,May!E514,Jun!E514)</f>
        <v>54</v>
      </c>
      <c r="F514" s="31">
        <f t="shared" si="4"/>
        <v>126</v>
      </c>
      <c r="G514" s="32">
        <f t="shared" si="5"/>
        <v>12.37721022</v>
      </c>
      <c r="H514" s="46">
        <v>402.0</v>
      </c>
      <c r="I514" s="30">
        <f>SUM(Apr!I514,May!I514,Jun!I514)</f>
        <v>10</v>
      </c>
      <c r="J514" s="30">
        <f>SUM(Apr!J514,May!J514,Jun!J514)</f>
        <v>11</v>
      </c>
      <c r="K514" s="33">
        <f t="shared" si="7"/>
        <v>21</v>
      </c>
      <c r="L514" s="32">
        <f t="shared" si="8"/>
        <v>5.223880597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f>SUM(Apr!D515,May!D515,Jun!D515)</f>
        <v>50</v>
      </c>
      <c r="E515" s="30">
        <f>SUM(Apr!E515,May!E515,Jun!E515)</f>
        <v>62</v>
      </c>
      <c r="F515" s="31">
        <f t="shared" si="4"/>
        <v>112</v>
      </c>
      <c r="G515" s="32">
        <f t="shared" si="5"/>
        <v>15.17615176</v>
      </c>
      <c r="H515" s="30">
        <v>298.0</v>
      </c>
      <c r="I515" s="30">
        <f>SUM(Apr!I515,May!I515,Jun!I515)</f>
        <v>10</v>
      </c>
      <c r="J515" s="30">
        <f>SUM(Apr!J515,May!J515,Jun!J515)</f>
        <v>4</v>
      </c>
      <c r="K515" s="33">
        <f t="shared" si="7"/>
        <v>14</v>
      </c>
      <c r="L515" s="32">
        <f t="shared" si="8"/>
        <v>4.697986577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f>SUM(Apr!D516,May!D516,Jun!D516)</f>
        <v>634</v>
      </c>
      <c r="E516" s="30">
        <f>SUM(Apr!E516,May!E516,Jun!E516)</f>
        <v>592</v>
      </c>
      <c r="F516" s="31">
        <f t="shared" si="4"/>
        <v>1226</v>
      </c>
      <c r="G516" s="32">
        <f t="shared" si="5"/>
        <v>9.403282712</v>
      </c>
      <c r="H516" s="30">
        <v>7897.0</v>
      </c>
      <c r="I516" s="30">
        <f>SUM(Apr!I516,May!I516,Jun!I516)</f>
        <v>153</v>
      </c>
      <c r="J516" s="30">
        <f>SUM(Apr!J516,May!J516,Jun!J516)</f>
        <v>115</v>
      </c>
      <c r="K516" s="33">
        <f t="shared" si="7"/>
        <v>268</v>
      </c>
      <c r="L516" s="32">
        <f t="shared" si="8"/>
        <v>3.393693808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f>SUM(Apr!D517,May!D517,Jun!D517)</f>
        <v>250</v>
      </c>
      <c r="E517" s="30">
        <f>SUM(Apr!E517,May!E517,Jun!E517)</f>
        <v>232</v>
      </c>
      <c r="F517" s="31">
        <f t="shared" si="4"/>
        <v>482</v>
      </c>
      <c r="G517" s="32">
        <f t="shared" si="5"/>
        <v>21.75090253</v>
      </c>
      <c r="H517" s="46">
        <v>264.0</v>
      </c>
      <c r="I517" s="30">
        <f>SUM(Apr!I517,May!I517,Jun!I517)</f>
        <v>15</v>
      </c>
      <c r="J517" s="30">
        <f>SUM(Apr!J517,May!J517,Jun!J517)</f>
        <v>10</v>
      </c>
      <c r="K517" s="33">
        <f t="shared" si="7"/>
        <v>25</v>
      </c>
      <c r="L517" s="32">
        <f t="shared" si="8"/>
        <v>9.46969697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f>SUM(Apr!D518,May!D518,Jun!D518)</f>
        <v>90</v>
      </c>
      <c r="E518" s="30">
        <f>SUM(Apr!E518,May!E518,Jun!E518)</f>
        <v>92</v>
      </c>
      <c r="F518" s="31">
        <f t="shared" si="4"/>
        <v>182</v>
      </c>
      <c r="G518" s="32">
        <f t="shared" si="5"/>
        <v>9.821910416</v>
      </c>
      <c r="H518" s="30">
        <v>966.0</v>
      </c>
      <c r="I518" s="30">
        <f>SUM(Apr!I518,May!I518,Jun!I518)</f>
        <v>7</v>
      </c>
      <c r="J518" s="30">
        <f>SUM(Apr!J518,May!J518,Jun!J518)</f>
        <v>8</v>
      </c>
      <c r="K518" s="33">
        <f t="shared" si="7"/>
        <v>15</v>
      </c>
      <c r="L518" s="32">
        <f t="shared" si="8"/>
        <v>1.552795031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f>SUM(Apr!D519,May!D519,Jun!D519)</f>
        <v>1102</v>
      </c>
      <c r="E519" s="30">
        <f>SUM(Apr!E519,May!E519,Jun!E519)</f>
        <v>989</v>
      </c>
      <c r="F519" s="31">
        <f t="shared" si="4"/>
        <v>2091</v>
      </c>
      <c r="G519" s="32">
        <f t="shared" si="5"/>
        <v>15.89751388</v>
      </c>
      <c r="H519" s="30">
        <v>3210.0</v>
      </c>
      <c r="I519" s="30">
        <f>SUM(Apr!I519,May!I519,Jun!I519)</f>
        <v>106</v>
      </c>
      <c r="J519" s="30">
        <f>SUM(Apr!J519,May!J519,Jun!J519)</f>
        <v>100</v>
      </c>
      <c r="K519" s="33">
        <f t="shared" si="7"/>
        <v>206</v>
      </c>
      <c r="L519" s="32">
        <f t="shared" si="8"/>
        <v>6.417445483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f>SUM(Apr!D520,May!D520,Jun!D520)</f>
        <v>40</v>
      </c>
      <c r="E520" s="30">
        <f>SUM(Apr!E520,May!E520,Jun!E520)</f>
        <v>38</v>
      </c>
      <c r="F520" s="31">
        <f t="shared" si="4"/>
        <v>78</v>
      </c>
      <c r="G520" s="32">
        <f t="shared" si="5"/>
        <v>16.84665227</v>
      </c>
      <c r="H520" s="30">
        <v>138.0</v>
      </c>
      <c r="I520" s="30">
        <f>SUM(Apr!I520,May!I520,Jun!I520)</f>
        <v>1</v>
      </c>
      <c r="J520" s="30">
        <f>SUM(Apr!J520,May!J520,Jun!J520)</f>
        <v>1</v>
      </c>
      <c r="K520" s="33">
        <f t="shared" si="7"/>
        <v>2</v>
      </c>
      <c r="L520" s="32">
        <f t="shared" si="8"/>
        <v>1.449275362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f>SUM(Apr!D521,May!D521,Jun!D521)</f>
        <v>602</v>
      </c>
      <c r="E521" s="30">
        <f>SUM(Apr!E521,May!E521,Jun!E521)</f>
        <v>576</v>
      </c>
      <c r="F521" s="31">
        <f t="shared" si="4"/>
        <v>1178</v>
      </c>
      <c r="G521" s="32">
        <f t="shared" si="5"/>
        <v>12.95787042</v>
      </c>
      <c r="H521" s="30">
        <v>3570.0</v>
      </c>
      <c r="I521" s="30">
        <f>SUM(Apr!I521,May!I521,Jun!I521)</f>
        <v>62</v>
      </c>
      <c r="J521" s="30">
        <f>SUM(Apr!J521,May!J521,Jun!J521)</f>
        <v>47</v>
      </c>
      <c r="K521" s="33">
        <f t="shared" si="7"/>
        <v>109</v>
      </c>
      <c r="L521" s="32">
        <f t="shared" si="8"/>
        <v>3.053221289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f>SUM(Apr!D522,May!D522,Jun!D522)</f>
        <v>505</v>
      </c>
      <c r="E522" s="30">
        <f>SUM(Apr!E522,May!E522,Jun!E522)</f>
        <v>514</v>
      </c>
      <c r="F522" s="31">
        <f t="shared" si="4"/>
        <v>1019</v>
      </c>
      <c r="G522" s="32">
        <f t="shared" si="5"/>
        <v>12.14396377</v>
      </c>
      <c r="H522" s="30">
        <v>4511.0</v>
      </c>
      <c r="I522" s="30">
        <f>SUM(Apr!I522,May!I522,Jun!I522)</f>
        <v>58</v>
      </c>
      <c r="J522" s="30">
        <f>SUM(Apr!J522,May!J522,Jun!J522)</f>
        <v>55</v>
      </c>
      <c r="K522" s="33">
        <f t="shared" si="7"/>
        <v>113</v>
      </c>
      <c r="L522" s="32">
        <f t="shared" si="8"/>
        <v>2.504987808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f>SUM(Apr!D523,May!D523,Jun!D523)</f>
        <v>88</v>
      </c>
      <c r="E523" s="30">
        <f>SUM(Apr!E523,May!E523,Jun!E523)</f>
        <v>86</v>
      </c>
      <c r="F523" s="31">
        <f t="shared" si="4"/>
        <v>174</v>
      </c>
      <c r="G523" s="32">
        <f t="shared" si="5"/>
        <v>15.49421193</v>
      </c>
      <c r="H523" s="30">
        <v>303.0</v>
      </c>
      <c r="I523" s="30">
        <f>SUM(Apr!I523,May!I523,Jun!I523)</f>
        <v>8</v>
      </c>
      <c r="J523" s="30">
        <f>SUM(Apr!J523,May!J523,Jun!J523)</f>
        <v>7</v>
      </c>
      <c r="K523" s="33">
        <f t="shared" si="7"/>
        <v>15</v>
      </c>
      <c r="L523" s="32">
        <f t="shared" si="8"/>
        <v>4.95049505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f>SUM(Apr!D524,May!D524,Jun!D524)</f>
        <v>129</v>
      </c>
      <c r="E524" s="30">
        <f>SUM(Apr!E524,May!E524,Jun!E524)</f>
        <v>132</v>
      </c>
      <c r="F524" s="31">
        <f t="shared" si="4"/>
        <v>261</v>
      </c>
      <c r="G524" s="32">
        <f t="shared" si="5"/>
        <v>12.19626168</v>
      </c>
      <c r="H524" s="30">
        <v>1026.0</v>
      </c>
      <c r="I524" s="30">
        <f>SUM(Apr!I524,May!I524,Jun!I524)</f>
        <v>9</v>
      </c>
      <c r="J524" s="30">
        <f>SUM(Apr!J524,May!J524,Jun!J524)</f>
        <v>13</v>
      </c>
      <c r="K524" s="33">
        <f t="shared" si="7"/>
        <v>22</v>
      </c>
      <c r="L524" s="32">
        <f t="shared" si="8"/>
        <v>2.144249513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f>SUM(Apr!D525,May!D525,Jun!D525)</f>
        <v>36</v>
      </c>
      <c r="E525" s="30">
        <f>SUM(Apr!E525,May!E525,Jun!E525)</f>
        <v>42</v>
      </c>
      <c r="F525" s="31">
        <f t="shared" si="4"/>
        <v>78</v>
      </c>
      <c r="G525" s="32">
        <f t="shared" si="5"/>
        <v>15.44554455</v>
      </c>
      <c r="H525" s="46">
        <v>209.0</v>
      </c>
      <c r="I525" s="30">
        <f>SUM(Apr!I525,May!I525,Jun!I525)</f>
        <v>4</v>
      </c>
      <c r="J525" s="30">
        <f>SUM(Apr!J525,May!J525,Jun!J525)</f>
        <v>1</v>
      </c>
      <c r="K525" s="33">
        <f t="shared" si="7"/>
        <v>5</v>
      </c>
      <c r="L525" s="32">
        <f t="shared" si="8"/>
        <v>2.392344498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f>SUM(Apr!D526,May!D526,Jun!D526)</f>
        <v>76</v>
      </c>
      <c r="E526" s="30">
        <f>SUM(Apr!E526,May!E526,Jun!E526)</f>
        <v>54</v>
      </c>
      <c r="F526" s="31">
        <f t="shared" si="4"/>
        <v>130</v>
      </c>
      <c r="G526" s="32">
        <f t="shared" si="5"/>
        <v>14.89117984</v>
      </c>
      <c r="H526" s="46">
        <v>197.0</v>
      </c>
      <c r="I526" s="30">
        <f>SUM(Apr!I526,May!I526,Jun!I526)</f>
        <v>6</v>
      </c>
      <c r="J526" s="30">
        <f>SUM(Apr!J526,May!J526,Jun!J526)</f>
        <v>0</v>
      </c>
      <c r="K526" s="33">
        <f t="shared" si="7"/>
        <v>6</v>
      </c>
      <c r="L526" s="32">
        <f t="shared" si="8"/>
        <v>3.045685279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f>SUM(Apr!D527,May!D527,Jun!D527)</f>
        <v>57</v>
      </c>
      <c r="E527" s="30">
        <f>SUM(Apr!E527,May!E527,Jun!E527)</f>
        <v>42</v>
      </c>
      <c r="F527" s="31">
        <f t="shared" si="4"/>
        <v>99</v>
      </c>
      <c r="G527" s="32">
        <f t="shared" si="5"/>
        <v>15.20737327</v>
      </c>
      <c r="H527" s="46">
        <v>234.0</v>
      </c>
      <c r="I527" s="30">
        <f>SUM(Apr!I527,May!I527,Jun!I527)</f>
        <v>0</v>
      </c>
      <c r="J527" s="30">
        <f>SUM(Apr!J527,May!J527,Jun!J527)</f>
        <v>0</v>
      </c>
      <c r="K527" s="33">
        <f t="shared" si="7"/>
        <v>0</v>
      </c>
      <c r="L527" s="32">
        <f t="shared" si="8"/>
        <v>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f>SUM(Apr!D528,May!D528,Jun!D528)</f>
        <v>348</v>
      </c>
      <c r="E528" s="30">
        <f>SUM(Apr!E528,May!E528,Jun!E528)</f>
        <v>306</v>
      </c>
      <c r="F528" s="31">
        <f t="shared" si="4"/>
        <v>654</v>
      </c>
      <c r="G528" s="32">
        <f t="shared" si="5"/>
        <v>19.23529412</v>
      </c>
      <c r="H528" s="46">
        <v>713.0</v>
      </c>
      <c r="I528" s="30">
        <f>SUM(Apr!I528,May!I528,Jun!I528)</f>
        <v>52</v>
      </c>
      <c r="J528" s="30">
        <f>SUM(Apr!J528,May!J528,Jun!J528)</f>
        <v>43</v>
      </c>
      <c r="K528" s="33">
        <f t="shared" si="7"/>
        <v>95</v>
      </c>
      <c r="L528" s="32">
        <f t="shared" si="8"/>
        <v>13.32398317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f>SUM(Apr!D529,May!D529,Jun!D529)</f>
        <v>53</v>
      </c>
      <c r="E529" s="30">
        <f>SUM(Apr!E529,May!E529,Jun!E529)</f>
        <v>48</v>
      </c>
      <c r="F529" s="31">
        <f t="shared" si="4"/>
        <v>101</v>
      </c>
      <c r="G529" s="32">
        <f t="shared" si="5"/>
        <v>11.11111111</v>
      </c>
      <c r="H529" s="46">
        <v>361.0</v>
      </c>
      <c r="I529" s="30">
        <f>SUM(Apr!I529,May!I529,Jun!I529)</f>
        <v>13</v>
      </c>
      <c r="J529" s="30">
        <f>SUM(Apr!J529,May!J529,Jun!J529)</f>
        <v>11</v>
      </c>
      <c r="K529" s="33">
        <f t="shared" si="7"/>
        <v>24</v>
      </c>
      <c r="L529" s="32">
        <f t="shared" si="8"/>
        <v>6.648199446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f>SUM(Apr!D530,May!D530,Jun!D530)</f>
        <v>132</v>
      </c>
      <c r="E530" s="30">
        <f>SUM(Apr!E530,May!E530,Jun!E530)</f>
        <v>136</v>
      </c>
      <c r="F530" s="31">
        <f t="shared" si="4"/>
        <v>268</v>
      </c>
      <c r="G530" s="32">
        <f t="shared" si="5"/>
        <v>12.85371703</v>
      </c>
      <c r="H530" s="30">
        <v>683.0</v>
      </c>
      <c r="I530" s="30">
        <f>SUM(Apr!I530,May!I530,Jun!I530)</f>
        <v>27</v>
      </c>
      <c r="J530" s="30">
        <f>SUM(Apr!J530,May!J530,Jun!J530)</f>
        <v>24</v>
      </c>
      <c r="K530" s="33">
        <f t="shared" si="7"/>
        <v>51</v>
      </c>
      <c r="L530" s="32">
        <f t="shared" si="8"/>
        <v>7.467057101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f>SUM(Apr!D531,May!D531,Jun!D531)</f>
        <v>571</v>
      </c>
      <c r="E531" s="30">
        <f>SUM(Apr!E531,May!E531,Jun!E531)</f>
        <v>551</v>
      </c>
      <c r="F531" s="31">
        <f t="shared" si="4"/>
        <v>1122</v>
      </c>
      <c r="G531" s="32">
        <f t="shared" si="5"/>
        <v>17.87193374</v>
      </c>
      <c r="H531" s="30">
        <v>1256.0</v>
      </c>
      <c r="I531" s="30">
        <f>SUM(Apr!I531,May!I531,Jun!I531)</f>
        <v>41</v>
      </c>
      <c r="J531" s="30">
        <f>SUM(Apr!J531,May!J531,Jun!J531)</f>
        <v>40</v>
      </c>
      <c r="K531" s="33">
        <f t="shared" si="7"/>
        <v>81</v>
      </c>
      <c r="L531" s="32">
        <f t="shared" si="8"/>
        <v>6.449044586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f>SUM(Apr!D532,May!D532,Jun!D532)</f>
        <v>231</v>
      </c>
      <c r="E532" s="30">
        <f>SUM(Apr!E532,May!E532,Jun!E532)</f>
        <v>208</v>
      </c>
      <c r="F532" s="31">
        <f t="shared" si="4"/>
        <v>439</v>
      </c>
      <c r="G532" s="32">
        <f t="shared" si="5"/>
        <v>25.49361208</v>
      </c>
      <c r="H532" s="30">
        <v>41.0</v>
      </c>
      <c r="I532" s="30">
        <f>SUM(Apr!I532,May!I532,Jun!I532)</f>
        <v>0</v>
      </c>
      <c r="J532" s="30">
        <f>SUM(Apr!J532,May!J532,Jun!J532)</f>
        <v>1</v>
      </c>
      <c r="K532" s="33">
        <f t="shared" si="7"/>
        <v>1</v>
      </c>
      <c r="L532" s="32">
        <f t="shared" si="8"/>
        <v>2.43902439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f>SUM(Apr!D533,May!D533,Jun!D533)</f>
        <v>483</v>
      </c>
      <c r="E533" s="30">
        <f>SUM(Apr!E533,May!E533,Jun!E533)</f>
        <v>485</v>
      </c>
      <c r="F533" s="31">
        <f t="shared" si="4"/>
        <v>968</v>
      </c>
      <c r="G533" s="32">
        <f t="shared" si="5"/>
        <v>14.36414898</v>
      </c>
      <c r="H533" s="30">
        <v>2488.0</v>
      </c>
      <c r="I533" s="30">
        <f>SUM(Apr!I533,May!I533,Jun!I533)</f>
        <v>45</v>
      </c>
      <c r="J533" s="30">
        <f>SUM(Apr!J533,May!J533,Jun!J533)</f>
        <v>69</v>
      </c>
      <c r="K533" s="33">
        <f t="shared" si="7"/>
        <v>114</v>
      </c>
      <c r="L533" s="32">
        <f t="shared" si="8"/>
        <v>4.581993569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f>SUM(Apr!D534,May!D534,Jun!D534)</f>
        <v>46</v>
      </c>
      <c r="E534" s="30">
        <f>SUM(Apr!E534,May!E534,Jun!E534)</f>
        <v>58</v>
      </c>
      <c r="F534" s="31">
        <f t="shared" si="4"/>
        <v>104</v>
      </c>
      <c r="G534" s="32">
        <f t="shared" si="5"/>
        <v>20.8</v>
      </c>
      <c r="H534" s="30">
        <v>155.0</v>
      </c>
      <c r="I534" s="30">
        <f>SUM(Apr!I534,May!I534,Jun!I534)</f>
        <v>6</v>
      </c>
      <c r="J534" s="30">
        <f>SUM(Apr!J534,May!J534,Jun!J534)</f>
        <v>2</v>
      </c>
      <c r="K534" s="33">
        <f t="shared" si="7"/>
        <v>8</v>
      </c>
      <c r="L534" s="32">
        <f t="shared" si="8"/>
        <v>5.161290323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f>SUM(Apr!D535,May!D535,Jun!D535)</f>
        <v>447</v>
      </c>
      <c r="E535" s="30">
        <f>SUM(Apr!E535,May!E535,Jun!E535)</f>
        <v>395</v>
      </c>
      <c r="F535" s="31">
        <f t="shared" si="4"/>
        <v>842</v>
      </c>
      <c r="G535" s="32">
        <f t="shared" si="5"/>
        <v>17.68536022</v>
      </c>
      <c r="H535" s="30">
        <v>1453.0</v>
      </c>
      <c r="I535" s="30">
        <f>SUM(Apr!I535,May!I535,Jun!I535)</f>
        <v>18</v>
      </c>
      <c r="J535" s="30">
        <f>SUM(Apr!J535,May!J535,Jun!J535)</f>
        <v>15</v>
      </c>
      <c r="K535" s="33">
        <f t="shared" si="7"/>
        <v>33</v>
      </c>
      <c r="L535" s="32">
        <f t="shared" si="8"/>
        <v>2.271163111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f>SUM(Apr!D536,May!D536,Jun!D536)</f>
        <v>302</v>
      </c>
      <c r="E536" s="30">
        <f>SUM(Apr!E536,May!E536,Jun!E536)</f>
        <v>257</v>
      </c>
      <c r="F536" s="31">
        <f t="shared" si="4"/>
        <v>559</v>
      </c>
      <c r="G536" s="32">
        <f t="shared" si="5"/>
        <v>14.5421436</v>
      </c>
      <c r="H536" s="30">
        <v>1521.0</v>
      </c>
      <c r="I536" s="30">
        <f>SUM(Apr!I536,May!I536,Jun!I536)</f>
        <v>15</v>
      </c>
      <c r="J536" s="30">
        <f>SUM(Apr!J536,May!J536,Jun!J536)</f>
        <v>13</v>
      </c>
      <c r="K536" s="33">
        <f t="shared" si="7"/>
        <v>28</v>
      </c>
      <c r="L536" s="32">
        <f t="shared" si="8"/>
        <v>1.840894149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f t="shared" ref="D537:E537" si="67">SUM(D538:D567)</f>
        <v>5311</v>
      </c>
      <c r="E537" s="40">
        <f t="shared" si="67"/>
        <v>5076</v>
      </c>
      <c r="F537" s="40">
        <f t="shared" si="4"/>
        <v>10387</v>
      </c>
      <c r="G537" s="42">
        <f t="shared" si="5"/>
        <v>15.43433683</v>
      </c>
      <c r="H537" s="40">
        <v>20217.0</v>
      </c>
      <c r="I537" s="40">
        <f t="shared" ref="I537:J537" si="68">SUM(I538:I567)</f>
        <v>812</v>
      </c>
      <c r="J537" s="40">
        <f t="shared" si="68"/>
        <v>706</v>
      </c>
      <c r="K537" s="47">
        <f t="shared" si="7"/>
        <v>1518</v>
      </c>
      <c r="L537" s="42">
        <f t="shared" si="8"/>
        <v>7.508532423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f>SUM(Apr!D538,May!D538,Jun!D538)</f>
        <v>61</v>
      </c>
      <c r="E538" s="30">
        <f>SUM(Apr!E538,May!E538,Jun!E538)</f>
        <v>55</v>
      </c>
      <c r="F538" s="31">
        <f t="shared" si="4"/>
        <v>116</v>
      </c>
      <c r="G538" s="32">
        <f t="shared" si="5"/>
        <v>11.42857143</v>
      </c>
      <c r="H538" s="30">
        <v>438.0</v>
      </c>
      <c r="I538" s="30">
        <f>SUM(Apr!I538,May!I538,Jun!I538)</f>
        <v>13</v>
      </c>
      <c r="J538" s="30">
        <f>SUM(Apr!J538,May!J538,Jun!J538)</f>
        <v>8</v>
      </c>
      <c r="K538" s="33">
        <f t="shared" si="7"/>
        <v>21</v>
      </c>
      <c r="L538" s="32">
        <f t="shared" si="8"/>
        <v>4.794520548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f>SUM(Apr!D539,May!D539,Jun!D539)</f>
        <v>60</v>
      </c>
      <c r="E539" s="30">
        <f>SUM(Apr!E539,May!E539,Jun!E539)</f>
        <v>56</v>
      </c>
      <c r="F539" s="31">
        <f t="shared" si="4"/>
        <v>116</v>
      </c>
      <c r="G539" s="32">
        <f t="shared" si="5"/>
        <v>7.81671159</v>
      </c>
      <c r="H539" s="30">
        <v>1022.0</v>
      </c>
      <c r="I539" s="30">
        <f>SUM(Apr!I539,May!I539,Jun!I539)</f>
        <v>46</v>
      </c>
      <c r="J539" s="30">
        <f>SUM(Apr!J539,May!J539,Jun!J539)</f>
        <v>34</v>
      </c>
      <c r="K539" s="33">
        <f t="shared" si="7"/>
        <v>80</v>
      </c>
      <c r="L539" s="32">
        <f t="shared" si="8"/>
        <v>7.82778865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f>SUM(Apr!D540,May!D540,Jun!D540)</f>
        <v>795</v>
      </c>
      <c r="E540" s="30">
        <f>SUM(Apr!E540,May!E540,Jun!E540)</f>
        <v>815</v>
      </c>
      <c r="F540" s="31">
        <f t="shared" si="4"/>
        <v>1610</v>
      </c>
      <c r="G540" s="32">
        <f t="shared" si="5"/>
        <v>22.9803026</v>
      </c>
      <c r="H540" s="46">
        <v>285.0</v>
      </c>
      <c r="I540" s="30">
        <f>SUM(Apr!I540,May!I540,Jun!I540)</f>
        <v>99</v>
      </c>
      <c r="J540" s="30">
        <f>SUM(Apr!J540,May!J540,Jun!J540)</f>
        <v>117</v>
      </c>
      <c r="K540" s="33">
        <f t="shared" si="7"/>
        <v>216</v>
      </c>
      <c r="L540" s="32">
        <f t="shared" si="8"/>
        <v>75.78947368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f>SUM(Apr!D541,May!D541,Jun!D541)</f>
        <v>783</v>
      </c>
      <c r="E541" s="30">
        <f>SUM(Apr!E541,May!E541,Jun!E541)</f>
        <v>724</v>
      </c>
      <c r="F541" s="31">
        <f t="shared" si="4"/>
        <v>1507</v>
      </c>
      <c r="G541" s="32">
        <f t="shared" si="5"/>
        <v>21.64296998</v>
      </c>
      <c r="H541" s="30">
        <v>270.0</v>
      </c>
      <c r="I541" s="30">
        <f>SUM(Apr!I541,May!I541,Jun!I541)</f>
        <v>185</v>
      </c>
      <c r="J541" s="30">
        <f>SUM(Apr!J541,May!J541,Jun!J541)</f>
        <v>162</v>
      </c>
      <c r="K541" s="33">
        <f t="shared" si="7"/>
        <v>347</v>
      </c>
      <c r="L541" s="32">
        <f t="shared" si="8"/>
        <v>128.5185185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f>SUM(Apr!D542,May!D542,Jun!D542)</f>
        <v>707</v>
      </c>
      <c r="E542" s="30">
        <f>SUM(Apr!E542,May!E542,Jun!E542)</f>
        <v>676</v>
      </c>
      <c r="F542" s="31">
        <f t="shared" si="4"/>
        <v>1383</v>
      </c>
      <c r="G542" s="32">
        <f t="shared" si="5"/>
        <v>12.64630578</v>
      </c>
      <c r="H542" s="30">
        <v>2973.0</v>
      </c>
      <c r="I542" s="30">
        <f>SUM(Apr!I542,May!I542,Jun!I542)</f>
        <v>132</v>
      </c>
      <c r="J542" s="30">
        <f>SUM(Apr!J542,May!J542,Jun!J542)</f>
        <v>118</v>
      </c>
      <c r="K542" s="33">
        <f t="shared" si="7"/>
        <v>250</v>
      </c>
      <c r="L542" s="32">
        <f t="shared" si="8"/>
        <v>8.409014464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f>SUM(Apr!D543,May!D543,Jun!D543)</f>
        <v>173</v>
      </c>
      <c r="E543" s="30">
        <f>SUM(Apr!E543,May!E543,Jun!E543)</f>
        <v>174</v>
      </c>
      <c r="F543" s="31">
        <f t="shared" si="4"/>
        <v>347</v>
      </c>
      <c r="G543" s="32">
        <f t="shared" si="5"/>
        <v>20.31615925</v>
      </c>
      <c r="H543" s="46">
        <v>388.0</v>
      </c>
      <c r="I543" s="30">
        <f>SUM(Apr!I543,May!I543,Jun!I543)</f>
        <v>3</v>
      </c>
      <c r="J543" s="30">
        <f>SUM(Apr!J543,May!J543,Jun!J543)</f>
        <v>7</v>
      </c>
      <c r="K543" s="33">
        <f t="shared" si="7"/>
        <v>10</v>
      </c>
      <c r="L543" s="32">
        <f t="shared" si="8"/>
        <v>2.577319588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f>SUM(Apr!D544,May!D544,Jun!D544)</f>
        <v>36</v>
      </c>
      <c r="E544" s="30">
        <f>SUM(Apr!E544,May!E544,Jun!E544)</f>
        <v>41</v>
      </c>
      <c r="F544" s="31">
        <f t="shared" si="4"/>
        <v>77</v>
      </c>
      <c r="G544" s="32">
        <f t="shared" si="5"/>
        <v>17.34234234</v>
      </c>
      <c r="H544" s="46">
        <v>220.0</v>
      </c>
      <c r="I544" s="30">
        <f>SUM(Apr!I544,May!I544,Jun!I544)</f>
        <v>1</v>
      </c>
      <c r="J544" s="30">
        <f>SUM(Apr!J544,May!J544,Jun!J544)</f>
        <v>0</v>
      </c>
      <c r="K544" s="33">
        <f t="shared" si="7"/>
        <v>1</v>
      </c>
      <c r="L544" s="32">
        <f t="shared" si="8"/>
        <v>0.4545454545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f>SUM(Apr!D545,May!D545,Jun!D545)</f>
        <v>31</v>
      </c>
      <c r="E545" s="30">
        <f>SUM(Apr!E545,May!E545,Jun!E545)</f>
        <v>14</v>
      </c>
      <c r="F545" s="31">
        <f t="shared" si="4"/>
        <v>45</v>
      </c>
      <c r="G545" s="32">
        <f t="shared" si="5"/>
        <v>10.9223301</v>
      </c>
      <c r="H545" s="46">
        <v>198.0</v>
      </c>
      <c r="I545" s="30">
        <f>SUM(Apr!I545,May!I545,Jun!I545)</f>
        <v>5</v>
      </c>
      <c r="J545" s="30">
        <f>SUM(Apr!J545,May!J545,Jun!J545)</f>
        <v>11</v>
      </c>
      <c r="K545" s="33">
        <f t="shared" si="7"/>
        <v>16</v>
      </c>
      <c r="L545" s="32">
        <f t="shared" si="8"/>
        <v>8.080808081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f>SUM(Apr!D546,May!D546,Jun!D546)</f>
        <v>55</v>
      </c>
      <c r="E546" s="30">
        <f>SUM(Apr!E546,May!E546,Jun!E546)</f>
        <v>33</v>
      </c>
      <c r="F546" s="31">
        <f t="shared" si="4"/>
        <v>88</v>
      </c>
      <c r="G546" s="32">
        <f t="shared" si="5"/>
        <v>15.57522124</v>
      </c>
      <c r="H546" s="46">
        <v>149.0</v>
      </c>
      <c r="I546" s="30">
        <f>SUM(Apr!I546,May!I546,Jun!I546)</f>
        <v>2</v>
      </c>
      <c r="J546" s="30">
        <f>SUM(Apr!J546,May!J546,Jun!J546)</f>
        <v>0</v>
      </c>
      <c r="K546" s="33">
        <f t="shared" si="7"/>
        <v>2</v>
      </c>
      <c r="L546" s="32">
        <f t="shared" si="8"/>
        <v>1.342281879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f>SUM(Apr!D547,May!D547,Jun!D547)</f>
        <v>43</v>
      </c>
      <c r="E547" s="30">
        <f>SUM(Apr!E547,May!E547,Jun!E547)</f>
        <v>40</v>
      </c>
      <c r="F547" s="31">
        <f t="shared" si="4"/>
        <v>83</v>
      </c>
      <c r="G547" s="32">
        <f t="shared" si="5"/>
        <v>12.02898551</v>
      </c>
      <c r="H547" s="30">
        <v>264.0</v>
      </c>
      <c r="I547" s="30">
        <f>SUM(Apr!I547,May!I547,Jun!I547)</f>
        <v>9</v>
      </c>
      <c r="J547" s="30">
        <f>SUM(Apr!J547,May!J547,Jun!J547)</f>
        <v>6</v>
      </c>
      <c r="K547" s="33">
        <f t="shared" si="7"/>
        <v>15</v>
      </c>
      <c r="L547" s="32">
        <f t="shared" si="8"/>
        <v>5.681818182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f>SUM(Apr!D548,May!D548,Jun!D548)</f>
        <v>119</v>
      </c>
      <c r="E548" s="30">
        <f>SUM(Apr!E548,May!E548,Jun!E548)</f>
        <v>122</v>
      </c>
      <c r="F548" s="31">
        <f t="shared" si="4"/>
        <v>241</v>
      </c>
      <c r="G548" s="32">
        <f t="shared" si="5"/>
        <v>11.41639034</v>
      </c>
      <c r="H548" s="30">
        <v>1138.0</v>
      </c>
      <c r="I548" s="30">
        <f>SUM(Apr!I548,May!I548,Jun!I548)</f>
        <v>26</v>
      </c>
      <c r="J548" s="30">
        <f>SUM(Apr!J548,May!J548,Jun!J548)</f>
        <v>14</v>
      </c>
      <c r="K548" s="33">
        <f t="shared" si="7"/>
        <v>40</v>
      </c>
      <c r="L548" s="32">
        <f t="shared" si="8"/>
        <v>3.514938489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f>SUM(Apr!D549,May!D549,Jun!D549)</f>
        <v>22</v>
      </c>
      <c r="E549" s="30">
        <f>SUM(Apr!E549,May!E549,Jun!E549)</f>
        <v>22</v>
      </c>
      <c r="F549" s="31">
        <f t="shared" si="4"/>
        <v>44</v>
      </c>
      <c r="G549" s="32">
        <f t="shared" si="5"/>
        <v>10.89108911</v>
      </c>
      <c r="H549" s="46">
        <v>245.0</v>
      </c>
      <c r="I549" s="30">
        <f>SUM(Apr!I549,May!I549,Jun!I549)</f>
        <v>4</v>
      </c>
      <c r="J549" s="30">
        <f>SUM(Apr!J549,May!J549,Jun!J549)</f>
        <v>5</v>
      </c>
      <c r="K549" s="33">
        <f t="shared" si="7"/>
        <v>9</v>
      </c>
      <c r="L549" s="32">
        <f t="shared" si="8"/>
        <v>3.673469388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f>SUM(Apr!D550,May!D550,Jun!D550)</f>
        <v>47</v>
      </c>
      <c r="E550" s="30">
        <f>SUM(Apr!E550,May!E550,Jun!E550)</f>
        <v>43</v>
      </c>
      <c r="F550" s="31">
        <f t="shared" si="4"/>
        <v>90</v>
      </c>
      <c r="G550" s="32">
        <f t="shared" si="5"/>
        <v>13.11953353</v>
      </c>
      <c r="H550" s="46">
        <v>302.0</v>
      </c>
      <c r="I550" s="30">
        <f>SUM(Apr!I550,May!I550,Jun!I550)</f>
        <v>5</v>
      </c>
      <c r="J550" s="30">
        <f>SUM(Apr!J550,May!J550,Jun!J550)</f>
        <v>1</v>
      </c>
      <c r="K550" s="33">
        <f t="shared" si="7"/>
        <v>6</v>
      </c>
      <c r="L550" s="32">
        <f t="shared" si="8"/>
        <v>1.986754967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f>SUM(Apr!D551,May!D551,Jun!D551)</f>
        <v>31</v>
      </c>
      <c r="E551" s="30">
        <f>SUM(Apr!E551,May!E551,Jun!E551)</f>
        <v>29</v>
      </c>
      <c r="F551" s="31">
        <f t="shared" si="4"/>
        <v>60</v>
      </c>
      <c r="G551" s="32">
        <f t="shared" si="5"/>
        <v>11.85770751</v>
      </c>
      <c r="H551" s="46">
        <v>212.0</v>
      </c>
      <c r="I551" s="30">
        <f>SUM(Apr!I551,May!I551,Jun!I551)</f>
        <v>16</v>
      </c>
      <c r="J551" s="30">
        <f>SUM(Apr!J551,May!J551,Jun!J551)</f>
        <v>2</v>
      </c>
      <c r="K551" s="33">
        <f t="shared" si="7"/>
        <v>18</v>
      </c>
      <c r="L551" s="32">
        <f t="shared" si="8"/>
        <v>8.490566038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f>SUM(Apr!D552,May!D552,Jun!D552)</f>
        <v>29</v>
      </c>
      <c r="E552" s="30">
        <f>SUM(Apr!E552,May!E552,Jun!E552)</f>
        <v>26</v>
      </c>
      <c r="F552" s="31">
        <f t="shared" si="4"/>
        <v>55</v>
      </c>
      <c r="G552" s="32">
        <f t="shared" si="5"/>
        <v>8.85668277</v>
      </c>
      <c r="H552" s="46">
        <v>319.0</v>
      </c>
      <c r="I552" s="30">
        <f>SUM(Apr!I552,May!I552,Jun!I552)</f>
        <v>7</v>
      </c>
      <c r="J552" s="30">
        <f>SUM(Apr!J552,May!J552,Jun!J552)</f>
        <v>8</v>
      </c>
      <c r="K552" s="33">
        <f t="shared" si="7"/>
        <v>15</v>
      </c>
      <c r="L552" s="32">
        <f t="shared" si="8"/>
        <v>4.702194357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f>SUM(Apr!D553,May!D553,Jun!D553)</f>
        <v>32</v>
      </c>
      <c r="E553" s="30">
        <f>SUM(Apr!E553,May!E553,Jun!E553)</f>
        <v>29</v>
      </c>
      <c r="F553" s="31">
        <f t="shared" si="4"/>
        <v>61</v>
      </c>
      <c r="G553" s="32">
        <f t="shared" si="5"/>
        <v>10.37414966</v>
      </c>
      <c r="H553" s="46">
        <v>394.0</v>
      </c>
      <c r="I553" s="30">
        <f>SUM(Apr!I553,May!I553,Jun!I553)</f>
        <v>8</v>
      </c>
      <c r="J553" s="30">
        <f>SUM(Apr!J553,May!J553,Jun!J553)</f>
        <v>4</v>
      </c>
      <c r="K553" s="33">
        <f t="shared" si="7"/>
        <v>12</v>
      </c>
      <c r="L553" s="32">
        <f t="shared" si="8"/>
        <v>3.045685279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f>SUM(Apr!D554,May!D554,Jun!D554)</f>
        <v>97</v>
      </c>
      <c r="E554" s="30">
        <f>SUM(Apr!E554,May!E554,Jun!E554)</f>
        <v>80</v>
      </c>
      <c r="F554" s="31">
        <f t="shared" si="4"/>
        <v>177</v>
      </c>
      <c r="G554" s="32">
        <f t="shared" si="5"/>
        <v>13.74223602</v>
      </c>
      <c r="H554" s="46">
        <v>386.0</v>
      </c>
      <c r="I554" s="30">
        <f>SUM(Apr!I554,May!I554,Jun!I554)</f>
        <v>1</v>
      </c>
      <c r="J554" s="30">
        <f>SUM(Apr!J554,May!J554,Jun!J554)</f>
        <v>0</v>
      </c>
      <c r="K554" s="33">
        <f t="shared" si="7"/>
        <v>1</v>
      </c>
      <c r="L554" s="32">
        <f t="shared" si="8"/>
        <v>0.2590673575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f>SUM(Apr!D555,May!D555,Jun!D555)</f>
        <v>27</v>
      </c>
      <c r="E555" s="30">
        <f>SUM(Apr!E555,May!E555,Jun!E555)</f>
        <v>34</v>
      </c>
      <c r="F555" s="31">
        <f t="shared" si="4"/>
        <v>61</v>
      </c>
      <c r="G555" s="32">
        <f t="shared" si="5"/>
        <v>11.59695817</v>
      </c>
      <c r="H555" s="46">
        <v>206.0</v>
      </c>
      <c r="I555" s="30">
        <f>SUM(Apr!I555,May!I555,Jun!I555)</f>
        <v>2</v>
      </c>
      <c r="J555" s="30">
        <f>SUM(Apr!J555,May!J555,Jun!J555)</f>
        <v>3</v>
      </c>
      <c r="K555" s="33">
        <f t="shared" si="7"/>
        <v>5</v>
      </c>
      <c r="L555" s="32">
        <f t="shared" si="8"/>
        <v>2.427184466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f>SUM(Apr!D556,May!D556,Jun!D556)</f>
        <v>55</v>
      </c>
      <c r="E556" s="30">
        <f>SUM(Apr!E556,May!E556,Jun!E556)</f>
        <v>60</v>
      </c>
      <c r="F556" s="31">
        <f t="shared" si="4"/>
        <v>115</v>
      </c>
      <c r="G556" s="32">
        <f t="shared" si="5"/>
        <v>12.1436114</v>
      </c>
      <c r="H556" s="46">
        <v>476.0</v>
      </c>
      <c r="I556" s="30">
        <f>SUM(Apr!I556,May!I556,Jun!I556)</f>
        <v>5</v>
      </c>
      <c r="J556" s="30">
        <f>SUM(Apr!J556,May!J556,Jun!J556)</f>
        <v>7</v>
      </c>
      <c r="K556" s="33">
        <f t="shared" si="7"/>
        <v>12</v>
      </c>
      <c r="L556" s="32">
        <f t="shared" si="8"/>
        <v>2.521008403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f>SUM(Apr!D557,May!D557,Jun!D557)</f>
        <v>36</v>
      </c>
      <c r="E557" s="30">
        <f>SUM(Apr!E557,May!E557,Jun!E557)</f>
        <v>26</v>
      </c>
      <c r="F557" s="31">
        <f t="shared" si="4"/>
        <v>62</v>
      </c>
      <c r="G557" s="32">
        <f t="shared" si="5"/>
        <v>12.47484909</v>
      </c>
      <c r="H557" s="46">
        <v>322.0</v>
      </c>
      <c r="I557" s="30">
        <f>SUM(Apr!I557,May!I557,Jun!I557)</f>
        <v>7</v>
      </c>
      <c r="J557" s="30">
        <f>SUM(Apr!J557,May!J557,Jun!J557)</f>
        <v>7</v>
      </c>
      <c r="K557" s="33">
        <f t="shared" si="7"/>
        <v>14</v>
      </c>
      <c r="L557" s="32">
        <f t="shared" si="8"/>
        <v>4.347826087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f>SUM(Apr!D558,May!D558,Jun!D558)</f>
        <v>33</v>
      </c>
      <c r="E558" s="30">
        <f>SUM(Apr!E558,May!E558,Jun!E558)</f>
        <v>37</v>
      </c>
      <c r="F558" s="31">
        <f t="shared" si="4"/>
        <v>70</v>
      </c>
      <c r="G558" s="32">
        <f t="shared" si="5"/>
        <v>12.41134752</v>
      </c>
      <c r="H558" s="46">
        <v>257.0</v>
      </c>
      <c r="I558" s="30">
        <f>SUM(Apr!I558,May!I558,Jun!I558)</f>
        <v>2</v>
      </c>
      <c r="J558" s="30">
        <f>SUM(Apr!J558,May!J558,Jun!J558)</f>
        <v>2</v>
      </c>
      <c r="K558" s="33">
        <f t="shared" si="7"/>
        <v>4</v>
      </c>
      <c r="L558" s="32">
        <f t="shared" si="8"/>
        <v>1.556420233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f>SUM(Apr!D559,May!D559,Jun!D559)</f>
        <v>69</v>
      </c>
      <c r="E559" s="30">
        <f>SUM(Apr!E559,May!E559,Jun!E559)</f>
        <v>64</v>
      </c>
      <c r="F559" s="31">
        <f t="shared" si="4"/>
        <v>133</v>
      </c>
      <c r="G559" s="32">
        <f t="shared" si="5"/>
        <v>11.22362869</v>
      </c>
      <c r="H559" s="46">
        <v>526.0</v>
      </c>
      <c r="I559" s="30">
        <f>SUM(Apr!I559,May!I559,Jun!I559)</f>
        <v>5</v>
      </c>
      <c r="J559" s="30">
        <f>SUM(Apr!J559,May!J559,Jun!J559)</f>
        <v>0</v>
      </c>
      <c r="K559" s="33">
        <f t="shared" si="7"/>
        <v>5</v>
      </c>
      <c r="L559" s="32">
        <f t="shared" si="8"/>
        <v>0.9505703422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f>SUM(Apr!D560,May!D560,Jun!D560)</f>
        <v>18</v>
      </c>
      <c r="E560" s="30">
        <f>SUM(Apr!E560,May!E560,Jun!E560)</f>
        <v>27</v>
      </c>
      <c r="F560" s="31">
        <f t="shared" si="4"/>
        <v>45</v>
      </c>
      <c r="G560" s="32">
        <f t="shared" si="5"/>
        <v>12.60504202</v>
      </c>
      <c r="H560" s="30">
        <v>167.0</v>
      </c>
      <c r="I560" s="30">
        <f>SUM(Apr!I560,May!I560,Jun!I560)</f>
        <v>4</v>
      </c>
      <c r="J560" s="30">
        <f>SUM(Apr!J560,May!J560,Jun!J560)</f>
        <v>2</v>
      </c>
      <c r="K560" s="33">
        <f t="shared" si="7"/>
        <v>6</v>
      </c>
      <c r="L560" s="32">
        <f t="shared" si="8"/>
        <v>3.592814371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f>SUM(Apr!D561,May!D561,Jun!D561)</f>
        <v>451</v>
      </c>
      <c r="E561" s="30">
        <f>SUM(Apr!E561,May!E561,Jun!E561)</f>
        <v>416</v>
      </c>
      <c r="F561" s="31">
        <f t="shared" si="4"/>
        <v>867</v>
      </c>
      <c r="G561" s="32">
        <f t="shared" si="5"/>
        <v>14.94054799</v>
      </c>
      <c r="H561" s="30">
        <v>2347.0</v>
      </c>
      <c r="I561" s="30">
        <f>SUM(Apr!I561,May!I561,Jun!I561)</f>
        <v>27</v>
      </c>
      <c r="J561" s="30">
        <f>SUM(Apr!J561,May!J561,Jun!J561)</f>
        <v>25</v>
      </c>
      <c r="K561" s="33">
        <f t="shared" si="7"/>
        <v>52</v>
      </c>
      <c r="L561" s="32">
        <f t="shared" si="8"/>
        <v>2.215594376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f>SUM(Apr!D562,May!D562,Jun!D562)</f>
        <v>518</v>
      </c>
      <c r="E562" s="30">
        <f>SUM(Apr!E562,May!E562,Jun!E562)</f>
        <v>486</v>
      </c>
      <c r="F562" s="31">
        <f t="shared" si="4"/>
        <v>1004</v>
      </c>
      <c r="G562" s="32">
        <f t="shared" si="5"/>
        <v>15.69240388</v>
      </c>
      <c r="H562" s="30">
        <v>2190.0</v>
      </c>
      <c r="I562" s="30">
        <f>SUM(Apr!I562,May!I562,Jun!I562)</f>
        <v>83</v>
      </c>
      <c r="J562" s="30">
        <f>SUM(Apr!J562,May!J562,Jun!J562)</f>
        <v>68</v>
      </c>
      <c r="K562" s="33">
        <f t="shared" si="7"/>
        <v>151</v>
      </c>
      <c r="L562" s="32">
        <f t="shared" si="8"/>
        <v>6.894977169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f>SUM(Apr!D563,May!D563,Jun!D563)</f>
        <v>56</v>
      </c>
      <c r="E563" s="30">
        <f>SUM(Apr!E563,May!E563,Jun!E563)</f>
        <v>60</v>
      </c>
      <c r="F563" s="31">
        <f t="shared" si="4"/>
        <v>116</v>
      </c>
      <c r="G563" s="32">
        <f t="shared" si="5"/>
        <v>4.721204721</v>
      </c>
      <c r="H563" s="30">
        <v>1715.0</v>
      </c>
      <c r="I563" s="30">
        <f>SUM(Apr!I563,May!I563,Jun!I563)</f>
        <v>65</v>
      </c>
      <c r="J563" s="30">
        <f>SUM(Apr!J563,May!J563,Jun!J563)</f>
        <v>45</v>
      </c>
      <c r="K563" s="33">
        <f t="shared" si="7"/>
        <v>110</v>
      </c>
      <c r="L563" s="32">
        <f t="shared" si="8"/>
        <v>6.413994169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f>SUM(Apr!D564,May!D564,Jun!D564)</f>
        <v>30</v>
      </c>
      <c r="E564" s="30">
        <f>SUM(Apr!E564,May!E564,Jun!E564)</f>
        <v>28</v>
      </c>
      <c r="F564" s="31">
        <f t="shared" si="4"/>
        <v>58</v>
      </c>
      <c r="G564" s="32">
        <f t="shared" si="5"/>
        <v>8.369408369</v>
      </c>
      <c r="H564" s="30">
        <v>371.0</v>
      </c>
      <c r="I564" s="30">
        <f>SUM(Apr!I564,May!I564,Jun!I564)</f>
        <v>7</v>
      </c>
      <c r="J564" s="30">
        <f>SUM(Apr!J564,May!J564,Jun!J564)</f>
        <v>7</v>
      </c>
      <c r="K564" s="33">
        <f t="shared" si="7"/>
        <v>14</v>
      </c>
      <c r="L564" s="32">
        <f t="shared" si="8"/>
        <v>3.773584906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f>SUM(Apr!D565,May!D565,Jun!D565)</f>
        <v>785</v>
      </c>
      <c r="E565" s="30">
        <f>SUM(Apr!E565,May!E565,Jun!E565)</f>
        <v>763</v>
      </c>
      <c r="F565" s="31">
        <f t="shared" si="4"/>
        <v>1548</v>
      </c>
      <c r="G565" s="32">
        <f t="shared" si="5"/>
        <v>18.16688182</v>
      </c>
      <c r="H565" s="30">
        <v>1302.0</v>
      </c>
      <c r="I565" s="30">
        <f>SUM(Apr!I565,May!I565,Jun!I565)</f>
        <v>32</v>
      </c>
      <c r="J565" s="30">
        <f>SUM(Apr!J565,May!J565,Jun!J565)</f>
        <v>29</v>
      </c>
      <c r="K565" s="33">
        <f t="shared" si="7"/>
        <v>61</v>
      </c>
      <c r="L565" s="32">
        <f t="shared" si="8"/>
        <v>4.685099846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f>SUM(Apr!D566,May!D566,Jun!D566)</f>
        <v>60</v>
      </c>
      <c r="E566" s="30">
        <f>SUM(Apr!E566,May!E566,Jun!E566)</f>
        <v>50</v>
      </c>
      <c r="F566" s="31">
        <f t="shared" si="4"/>
        <v>110</v>
      </c>
      <c r="G566" s="32">
        <f t="shared" si="5"/>
        <v>11.9047619</v>
      </c>
      <c r="H566" s="46">
        <v>516.0</v>
      </c>
      <c r="I566" s="30">
        <f>SUM(Apr!I566,May!I566,Jun!I566)</f>
        <v>4</v>
      </c>
      <c r="J566" s="30">
        <f>SUM(Apr!J566,May!J566,Jun!J566)</f>
        <v>5</v>
      </c>
      <c r="K566" s="33">
        <f t="shared" si="7"/>
        <v>9</v>
      </c>
      <c r="L566" s="32">
        <f t="shared" si="8"/>
        <v>1.744186047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f>SUM(Apr!D567,May!D567,Jun!D567)</f>
        <v>52</v>
      </c>
      <c r="E567" s="30">
        <f>SUM(Apr!E567,May!E567,Jun!E567)</f>
        <v>46</v>
      </c>
      <c r="F567" s="31">
        <f t="shared" si="4"/>
        <v>98</v>
      </c>
      <c r="G567" s="32">
        <f t="shared" si="5"/>
        <v>9.80980981</v>
      </c>
      <c r="H567" s="30">
        <v>619.0</v>
      </c>
      <c r="I567" s="30">
        <f>SUM(Apr!I567,May!I567,Jun!I567)</f>
        <v>7</v>
      </c>
      <c r="J567" s="30">
        <f>SUM(Apr!J567,May!J567,Jun!J567)</f>
        <v>9</v>
      </c>
      <c r="K567" s="33">
        <f t="shared" si="7"/>
        <v>16</v>
      </c>
      <c r="L567" s="32">
        <f t="shared" si="8"/>
        <v>2.584814216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f t="shared" ref="D568:E568" si="69">SUM(D569:D608)</f>
        <v>2507</v>
      </c>
      <c r="E568" s="40">
        <f t="shared" si="69"/>
        <v>2375</v>
      </c>
      <c r="F568" s="40">
        <f t="shared" si="4"/>
        <v>4882</v>
      </c>
      <c r="G568" s="42">
        <f t="shared" si="5"/>
        <v>10.96684338</v>
      </c>
      <c r="H568" s="40">
        <v>22750.0</v>
      </c>
      <c r="I568" s="40">
        <f t="shared" ref="I568:J568" si="70">SUM(I569:I608)</f>
        <v>432</v>
      </c>
      <c r="J568" s="40">
        <f t="shared" si="70"/>
        <v>402</v>
      </c>
      <c r="K568" s="47">
        <f t="shared" si="7"/>
        <v>834</v>
      </c>
      <c r="L568" s="42">
        <f t="shared" si="8"/>
        <v>3.665934066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f>SUM(Apr!D569,May!D569,Jun!D569)</f>
        <v>8</v>
      </c>
      <c r="E569" s="30">
        <f>SUM(Apr!E569,May!E569,Jun!E569)</f>
        <v>22</v>
      </c>
      <c r="F569" s="31">
        <f t="shared" si="4"/>
        <v>30</v>
      </c>
      <c r="G569" s="32">
        <f t="shared" si="5"/>
        <v>9.966777409</v>
      </c>
      <c r="H569" s="46">
        <v>183.0</v>
      </c>
      <c r="I569" s="30">
        <f>SUM(Apr!I569,May!I569,Jun!I569)</f>
        <v>4</v>
      </c>
      <c r="J569" s="30">
        <f>SUM(Apr!J569,May!J569,Jun!J569)</f>
        <v>2</v>
      </c>
      <c r="K569" s="33">
        <f t="shared" si="7"/>
        <v>6</v>
      </c>
      <c r="L569" s="32">
        <f t="shared" si="8"/>
        <v>3.278688525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f>SUM(Apr!D570,May!D570,Jun!D570)</f>
        <v>23</v>
      </c>
      <c r="E570" s="30">
        <f>SUM(Apr!E570,May!E570,Jun!E570)</f>
        <v>17</v>
      </c>
      <c r="F570" s="31">
        <f t="shared" si="4"/>
        <v>40</v>
      </c>
      <c r="G570" s="32">
        <f t="shared" si="5"/>
        <v>18.09954751</v>
      </c>
      <c r="H570" s="46">
        <v>50.0</v>
      </c>
      <c r="I570" s="30">
        <f>SUM(Apr!I570,May!I570,Jun!I570)</f>
        <v>0</v>
      </c>
      <c r="J570" s="30">
        <f>SUM(Apr!J570,May!J570,Jun!J570)</f>
        <v>2</v>
      </c>
      <c r="K570" s="33">
        <f t="shared" si="7"/>
        <v>2</v>
      </c>
      <c r="L570" s="32">
        <f t="shared" si="8"/>
        <v>4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f>SUM(Apr!D571,May!D571,Jun!D571)</f>
        <v>72</v>
      </c>
      <c r="E571" s="30">
        <f>SUM(Apr!E571,May!E571,Jun!E571)</f>
        <v>69</v>
      </c>
      <c r="F571" s="31">
        <f t="shared" si="4"/>
        <v>141</v>
      </c>
      <c r="G571" s="32">
        <f t="shared" si="5"/>
        <v>10.77981651</v>
      </c>
      <c r="H571" s="46">
        <v>664.0</v>
      </c>
      <c r="I571" s="30">
        <f>SUM(Apr!I571,May!I571,Jun!I571)</f>
        <v>7</v>
      </c>
      <c r="J571" s="30">
        <f>SUM(Apr!J571,May!J571,Jun!J571)</f>
        <v>6</v>
      </c>
      <c r="K571" s="33">
        <f t="shared" si="7"/>
        <v>13</v>
      </c>
      <c r="L571" s="32">
        <f t="shared" si="8"/>
        <v>1.957831325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f>SUM(Apr!D572,May!D572,Jun!D572)</f>
        <v>37</v>
      </c>
      <c r="E572" s="30">
        <f>SUM(Apr!E572,May!E572,Jun!E572)</f>
        <v>36</v>
      </c>
      <c r="F572" s="31">
        <f t="shared" si="4"/>
        <v>73</v>
      </c>
      <c r="G572" s="32">
        <f t="shared" si="5"/>
        <v>10.84695394</v>
      </c>
      <c r="H572" s="46">
        <v>227.0</v>
      </c>
      <c r="I572" s="30">
        <f>SUM(Apr!I572,May!I572,Jun!I572)</f>
        <v>4</v>
      </c>
      <c r="J572" s="30">
        <f>SUM(Apr!J572,May!J572,Jun!J572)</f>
        <v>5</v>
      </c>
      <c r="K572" s="33">
        <f t="shared" si="7"/>
        <v>9</v>
      </c>
      <c r="L572" s="32">
        <f t="shared" si="8"/>
        <v>3.964757709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f>SUM(Apr!D573,May!D573,Jun!D573)</f>
        <v>29</v>
      </c>
      <c r="E573" s="30">
        <f>SUM(Apr!E573,May!E573,Jun!E573)</f>
        <v>21</v>
      </c>
      <c r="F573" s="31">
        <f t="shared" si="4"/>
        <v>50</v>
      </c>
      <c r="G573" s="32">
        <f t="shared" si="5"/>
        <v>8.650519031</v>
      </c>
      <c r="H573" s="30">
        <v>355.0</v>
      </c>
      <c r="I573" s="30">
        <f>SUM(Apr!I573,May!I573,Jun!I573)</f>
        <v>17</v>
      </c>
      <c r="J573" s="30">
        <f>SUM(Apr!J573,May!J573,Jun!J573)</f>
        <v>11</v>
      </c>
      <c r="K573" s="33">
        <f t="shared" si="7"/>
        <v>28</v>
      </c>
      <c r="L573" s="32">
        <f t="shared" si="8"/>
        <v>7.887323944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f>SUM(Apr!D574,May!D574,Jun!D574)</f>
        <v>90</v>
      </c>
      <c r="E574" s="30">
        <f>SUM(Apr!E574,May!E574,Jun!E574)</f>
        <v>74</v>
      </c>
      <c r="F574" s="31">
        <f t="shared" si="4"/>
        <v>164</v>
      </c>
      <c r="G574" s="32">
        <f t="shared" si="5"/>
        <v>10.18001241</v>
      </c>
      <c r="H574" s="30">
        <v>1011.0</v>
      </c>
      <c r="I574" s="30">
        <f>SUM(Apr!I574,May!I574,Jun!I574)</f>
        <v>16</v>
      </c>
      <c r="J574" s="30">
        <f>SUM(Apr!J574,May!J574,Jun!J574)</f>
        <v>12</v>
      </c>
      <c r="K574" s="33">
        <f t="shared" si="7"/>
        <v>28</v>
      </c>
      <c r="L574" s="32">
        <f t="shared" si="8"/>
        <v>2.769535114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f>SUM(Apr!D575,May!D575,Jun!D575)</f>
        <v>220</v>
      </c>
      <c r="E575" s="30">
        <f>SUM(Apr!E575,May!E575,Jun!E575)</f>
        <v>171</v>
      </c>
      <c r="F575" s="31">
        <f t="shared" si="4"/>
        <v>391</v>
      </c>
      <c r="G575" s="32">
        <f t="shared" si="5"/>
        <v>12.58043758</v>
      </c>
      <c r="H575" s="30">
        <v>1375.0</v>
      </c>
      <c r="I575" s="30">
        <f>SUM(Apr!I575,May!I575,Jun!I575)</f>
        <v>15</v>
      </c>
      <c r="J575" s="30">
        <f>SUM(Apr!J575,May!J575,Jun!J575)</f>
        <v>15</v>
      </c>
      <c r="K575" s="33">
        <f t="shared" si="7"/>
        <v>30</v>
      </c>
      <c r="L575" s="32">
        <f t="shared" si="8"/>
        <v>2.181818182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f>SUM(Apr!D576,May!D576,Jun!D576)</f>
        <v>87</v>
      </c>
      <c r="E576" s="30">
        <f>SUM(Apr!E576,May!E576,Jun!E576)</f>
        <v>73</v>
      </c>
      <c r="F576" s="31">
        <f t="shared" si="4"/>
        <v>160</v>
      </c>
      <c r="G576" s="32">
        <f t="shared" si="5"/>
        <v>9.096077317</v>
      </c>
      <c r="H576" s="30">
        <v>1058.0</v>
      </c>
      <c r="I576" s="30">
        <f>SUM(Apr!I576,May!I576,Jun!I576)</f>
        <v>17</v>
      </c>
      <c r="J576" s="30">
        <f>SUM(Apr!J576,May!J576,Jun!J576)</f>
        <v>11</v>
      </c>
      <c r="K576" s="33">
        <f t="shared" si="7"/>
        <v>28</v>
      </c>
      <c r="L576" s="32">
        <f t="shared" si="8"/>
        <v>2.646502836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f>SUM(Apr!D577,May!D577,Jun!D577)</f>
        <v>44</v>
      </c>
      <c r="E577" s="30">
        <f>SUM(Apr!E577,May!E577,Jun!E577)</f>
        <v>48</v>
      </c>
      <c r="F577" s="31">
        <f t="shared" si="4"/>
        <v>92</v>
      </c>
      <c r="G577" s="32">
        <f t="shared" si="5"/>
        <v>13.69047619</v>
      </c>
      <c r="H577" s="46">
        <v>297.0</v>
      </c>
      <c r="I577" s="30">
        <f>SUM(Apr!I577,May!I577,Jun!I577)</f>
        <v>7</v>
      </c>
      <c r="J577" s="30">
        <f>SUM(Apr!J577,May!J577,Jun!J577)</f>
        <v>9</v>
      </c>
      <c r="K577" s="33">
        <f t="shared" si="7"/>
        <v>16</v>
      </c>
      <c r="L577" s="32">
        <f t="shared" si="8"/>
        <v>5.387205387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f>SUM(Apr!D578,May!D578,Jun!D578)</f>
        <v>31</v>
      </c>
      <c r="E578" s="30">
        <f>SUM(Apr!E578,May!E578,Jun!E578)</f>
        <v>31</v>
      </c>
      <c r="F578" s="31">
        <f t="shared" si="4"/>
        <v>62</v>
      </c>
      <c r="G578" s="32">
        <f t="shared" si="5"/>
        <v>11.01243339</v>
      </c>
      <c r="H578" s="46">
        <v>287.0</v>
      </c>
      <c r="I578" s="30">
        <f>SUM(Apr!I578,May!I578,Jun!I578)</f>
        <v>4</v>
      </c>
      <c r="J578" s="30">
        <f>SUM(Apr!J578,May!J578,Jun!J578)</f>
        <v>1</v>
      </c>
      <c r="K578" s="33">
        <f t="shared" si="7"/>
        <v>5</v>
      </c>
      <c r="L578" s="32">
        <f t="shared" si="8"/>
        <v>1.742160279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f>SUM(Apr!D579,May!D579,Jun!D579)</f>
        <v>38</v>
      </c>
      <c r="E579" s="30">
        <f>SUM(Apr!E579,May!E579,Jun!E579)</f>
        <v>48</v>
      </c>
      <c r="F579" s="31">
        <f t="shared" si="4"/>
        <v>86</v>
      </c>
      <c r="G579" s="32">
        <f t="shared" si="5"/>
        <v>8.498023715</v>
      </c>
      <c r="H579" s="46">
        <v>506.0</v>
      </c>
      <c r="I579" s="30">
        <f>SUM(Apr!I579,May!I579,Jun!I579)</f>
        <v>4</v>
      </c>
      <c r="J579" s="30">
        <f>SUM(Apr!J579,May!J579,Jun!J579)</f>
        <v>8</v>
      </c>
      <c r="K579" s="33">
        <f t="shared" si="7"/>
        <v>12</v>
      </c>
      <c r="L579" s="32">
        <f t="shared" si="8"/>
        <v>2.371541502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f>SUM(Apr!D580,May!D580,Jun!D580)</f>
        <v>50</v>
      </c>
      <c r="E580" s="30">
        <f>SUM(Apr!E580,May!E580,Jun!E580)</f>
        <v>28</v>
      </c>
      <c r="F580" s="31">
        <f t="shared" si="4"/>
        <v>78</v>
      </c>
      <c r="G580" s="32">
        <f t="shared" si="5"/>
        <v>8.705357143</v>
      </c>
      <c r="H580" s="46">
        <v>573.0</v>
      </c>
      <c r="I580" s="30">
        <f>SUM(Apr!I580,May!I580,Jun!I580)</f>
        <v>6</v>
      </c>
      <c r="J580" s="30">
        <f>SUM(Apr!J580,May!J580,Jun!J580)</f>
        <v>6</v>
      </c>
      <c r="K580" s="33">
        <f t="shared" si="7"/>
        <v>12</v>
      </c>
      <c r="L580" s="32">
        <f t="shared" si="8"/>
        <v>2.094240838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f>SUM(Apr!D581,May!D581,Jun!D581)</f>
        <v>93</v>
      </c>
      <c r="E581" s="30">
        <f>SUM(Apr!E581,May!E581,Jun!E581)</f>
        <v>94</v>
      </c>
      <c r="F581" s="31">
        <f t="shared" si="4"/>
        <v>187</v>
      </c>
      <c r="G581" s="32">
        <f t="shared" si="5"/>
        <v>11.43730887</v>
      </c>
      <c r="H581" s="30">
        <v>790.0</v>
      </c>
      <c r="I581" s="30">
        <f>SUM(Apr!I581,May!I581,Jun!I581)</f>
        <v>14</v>
      </c>
      <c r="J581" s="30">
        <f>SUM(Apr!J581,May!J581,Jun!J581)</f>
        <v>3</v>
      </c>
      <c r="K581" s="33">
        <f t="shared" si="7"/>
        <v>17</v>
      </c>
      <c r="L581" s="32">
        <f t="shared" si="8"/>
        <v>2.151898734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f>SUM(Apr!D582,May!D582,Jun!D582)</f>
        <v>80</v>
      </c>
      <c r="E582" s="30">
        <f>SUM(Apr!E582,May!E582,Jun!E582)</f>
        <v>88</v>
      </c>
      <c r="F582" s="31">
        <f t="shared" si="4"/>
        <v>168</v>
      </c>
      <c r="G582" s="32">
        <f t="shared" si="5"/>
        <v>9.343715239</v>
      </c>
      <c r="H582" s="30">
        <v>1026.0</v>
      </c>
      <c r="I582" s="30">
        <f>SUM(Apr!I582,May!I582,Jun!I582)</f>
        <v>27</v>
      </c>
      <c r="J582" s="30">
        <f>SUM(Apr!J582,May!J582,Jun!J582)</f>
        <v>24</v>
      </c>
      <c r="K582" s="33">
        <f t="shared" si="7"/>
        <v>51</v>
      </c>
      <c r="L582" s="32">
        <f t="shared" si="8"/>
        <v>4.970760234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f>SUM(Apr!D583,May!D583,Jun!D583)</f>
        <v>7</v>
      </c>
      <c r="E583" s="30">
        <f>SUM(Apr!E583,May!E583,Jun!E583)</f>
        <v>7</v>
      </c>
      <c r="F583" s="31">
        <f t="shared" si="4"/>
        <v>14</v>
      </c>
      <c r="G583" s="32">
        <f t="shared" si="5"/>
        <v>6.113537118</v>
      </c>
      <c r="H583" s="46">
        <v>135.0</v>
      </c>
      <c r="I583" s="30">
        <f>SUM(Apr!I583,May!I583,Jun!I583)</f>
        <v>3</v>
      </c>
      <c r="J583" s="30">
        <f>SUM(Apr!J583,May!J583,Jun!J583)</f>
        <v>3</v>
      </c>
      <c r="K583" s="33">
        <f t="shared" si="7"/>
        <v>6</v>
      </c>
      <c r="L583" s="32">
        <f t="shared" si="8"/>
        <v>4.444444444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f>SUM(Apr!D584,May!D584,Jun!D584)</f>
        <v>122</v>
      </c>
      <c r="E584" s="30">
        <f>SUM(Apr!E584,May!E584,Jun!E584)</f>
        <v>105</v>
      </c>
      <c r="F584" s="31">
        <f t="shared" si="4"/>
        <v>227</v>
      </c>
      <c r="G584" s="32">
        <f t="shared" si="5"/>
        <v>10.46565237</v>
      </c>
      <c r="H584" s="46">
        <v>975.0</v>
      </c>
      <c r="I584" s="30">
        <f>SUM(Apr!I584,May!I584,Jun!I584)</f>
        <v>20</v>
      </c>
      <c r="J584" s="30">
        <f>SUM(Apr!J584,May!J584,Jun!J584)</f>
        <v>13</v>
      </c>
      <c r="K584" s="33">
        <f t="shared" si="7"/>
        <v>33</v>
      </c>
      <c r="L584" s="32">
        <f t="shared" si="8"/>
        <v>3.384615385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f>SUM(Apr!D585,May!D585,Jun!D585)</f>
        <v>71</v>
      </c>
      <c r="E585" s="30">
        <f>SUM(Apr!E585,May!E585,Jun!E585)</f>
        <v>84</v>
      </c>
      <c r="F585" s="31">
        <f t="shared" si="4"/>
        <v>155</v>
      </c>
      <c r="G585" s="32">
        <f t="shared" si="5"/>
        <v>15.13671875</v>
      </c>
      <c r="H585" s="46">
        <v>474.0</v>
      </c>
      <c r="I585" s="30">
        <f>SUM(Apr!I585,May!I585,Jun!I585)</f>
        <v>7</v>
      </c>
      <c r="J585" s="30">
        <f>SUM(Apr!J585,May!J585,Jun!J585)</f>
        <v>2</v>
      </c>
      <c r="K585" s="33">
        <f t="shared" si="7"/>
        <v>9</v>
      </c>
      <c r="L585" s="32">
        <f t="shared" si="8"/>
        <v>1.898734177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f>SUM(Apr!D586,May!D586,Jun!D586)</f>
        <v>24</v>
      </c>
      <c r="E586" s="30">
        <f>SUM(Apr!E586,May!E586,Jun!E586)</f>
        <v>27</v>
      </c>
      <c r="F586" s="31">
        <f t="shared" si="4"/>
        <v>51</v>
      </c>
      <c r="G586" s="32">
        <f t="shared" si="5"/>
        <v>8.703071672</v>
      </c>
      <c r="H586" s="46">
        <v>276.0</v>
      </c>
      <c r="I586" s="30">
        <f>SUM(Apr!I586,May!I586,Jun!I586)</f>
        <v>6</v>
      </c>
      <c r="J586" s="30">
        <f>SUM(Apr!J586,May!J586,Jun!J586)</f>
        <v>5</v>
      </c>
      <c r="K586" s="33">
        <f t="shared" si="7"/>
        <v>11</v>
      </c>
      <c r="L586" s="32">
        <f t="shared" si="8"/>
        <v>3.985507246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f>SUM(Apr!D587,May!D587,Jun!D587)</f>
        <v>139</v>
      </c>
      <c r="E587" s="30">
        <f>SUM(Apr!E587,May!E587,Jun!E587)</f>
        <v>104</v>
      </c>
      <c r="F587" s="31">
        <f t="shared" si="4"/>
        <v>243</v>
      </c>
      <c r="G587" s="32">
        <f t="shared" si="5"/>
        <v>13.41059603</v>
      </c>
      <c r="H587" s="46">
        <v>809.0</v>
      </c>
      <c r="I587" s="30">
        <f>SUM(Apr!I587,May!I587,Jun!I587)</f>
        <v>7</v>
      </c>
      <c r="J587" s="30">
        <f>SUM(Apr!J587,May!J587,Jun!J587)</f>
        <v>14</v>
      </c>
      <c r="K587" s="33">
        <f t="shared" si="7"/>
        <v>21</v>
      </c>
      <c r="L587" s="32">
        <f t="shared" si="8"/>
        <v>2.595797281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f>SUM(Apr!D588,May!D588,Jun!D588)</f>
        <v>65</v>
      </c>
      <c r="E588" s="30">
        <f>SUM(Apr!E588,May!E588,Jun!E588)</f>
        <v>54</v>
      </c>
      <c r="F588" s="31">
        <f t="shared" si="4"/>
        <v>119</v>
      </c>
      <c r="G588" s="32">
        <f t="shared" si="5"/>
        <v>9.063214014</v>
      </c>
      <c r="H588" s="46">
        <v>728.0</v>
      </c>
      <c r="I588" s="30">
        <f>SUM(Apr!I588,May!I588,Jun!I588)</f>
        <v>25</v>
      </c>
      <c r="J588" s="30">
        <f>SUM(Apr!J588,May!J588,Jun!J588)</f>
        <v>19</v>
      </c>
      <c r="K588" s="33">
        <f t="shared" si="7"/>
        <v>44</v>
      </c>
      <c r="L588" s="32">
        <f t="shared" si="8"/>
        <v>6.043956044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f>SUM(Apr!D589,May!D589,Jun!D589)</f>
        <v>28</v>
      </c>
      <c r="E589" s="30">
        <f>SUM(Apr!E589,May!E589,Jun!E589)</f>
        <v>28</v>
      </c>
      <c r="F589" s="31">
        <f t="shared" si="4"/>
        <v>56</v>
      </c>
      <c r="G589" s="32">
        <f t="shared" si="5"/>
        <v>12.44444444</v>
      </c>
      <c r="H589" s="46">
        <v>154.0</v>
      </c>
      <c r="I589" s="30">
        <f>SUM(Apr!I589,May!I589,Jun!I589)</f>
        <v>1</v>
      </c>
      <c r="J589" s="30">
        <f>SUM(Apr!J589,May!J589,Jun!J589)</f>
        <v>4</v>
      </c>
      <c r="K589" s="33">
        <f t="shared" si="7"/>
        <v>5</v>
      </c>
      <c r="L589" s="32">
        <f t="shared" si="8"/>
        <v>3.246753247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f>SUM(Apr!D590,May!D590,Jun!D590)</f>
        <v>106</v>
      </c>
      <c r="E590" s="30">
        <f>SUM(Apr!E590,May!E590,Jun!E590)</f>
        <v>103</v>
      </c>
      <c r="F590" s="31">
        <f t="shared" si="4"/>
        <v>209</v>
      </c>
      <c r="G590" s="32">
        <f t="shared" si="5"/>
        <v>11.97021764</v>
      </c>
      <c r="H590" s="46">
        <v>693.0</v>
      </c>
      <c r="I590" s="30">
        <f>SUM(Apr!I590,May!I590,Jun!I590)</f>
        <v>10</v>
      </c>
      <c r="J590" s="30">
        <f>SUM(Apr!J590,May!J590,Jun!J590)</f>
        <v>10</v>
      </c>
      <c r="K590" s="33">
        <f t="shared" si="7"/>
        <v>20</v>
      </c>
      <c r="L590" s="32">
        <f t="shared" si="8"/>
        <v>2.886002886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f>SUM(Apr!D591,May!D591,Jun!D591)</f>
        <v>20</v>
      </c>
      <c r="E591" s="30">
        <f>SUM(Apr!E591,May!E591,Jun!E591)</f>
        <v>15</v>
      </c>
      <c r="F591" s="31">
        <f t="shared" si="4"/>
        <v>35</v>
      </c>
      <c r="G591" s="32">
        <f t="shared" si="5"/>
        <v>7.592190889</v>
      </c>
      <c r="H591" s="46">
        <v>331.0</v>
      </c>
      <c r="I591" s="30">
        <f>SUM(Apr!I591,May!I591,Jun!I591)</f>
        <v>14</v>
      </c>
      <c r="J591" s="30">
        <f>SUM(Apr!J591,May!J591,Jun!J591)</f>
        <v>12</v>
      </c>
      <c r="K591" s="33">
        <f t="shared" si="7"/>
        <v>26</v>
      </c>
      <c r="L591" s="32">
        <f t="shared" si="8"/>
        <v>7.854984894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f>SUM(Apr!D592,May!D592,Jun!D592)</f>
        <v>14</v>
      </c>
      <c r="E592" s="30">
        <f>SUM(Apr!E592,May!E592,Jun!E592)</f>
        <v>18</v>
      </c>
      <c r="F592" s="31">
        <f t="shared" si="4"/>
        <v>32</v>
      </c>
      <c r="G592" s="32">
        <f t="shared" si="5"/>
        <v>7.56501182</v>
      </c>
      <c r="H592" s="46">
        <v>348.0</v>
      </c>
      <c r="I592" s="30">
        <f>SUM(Apr!I592,May!I592,Jun!I592)</f>
        <v>9</v>
      </c>
      <c r="J592" s="30">
        <f>SUM(Apr!J592,May!J592,Jun!J592)</f>
        <v>6</v>
      </c>
      <c r="K592" s="33">
        <f t="shared" si="7"/>
        <v>15</v>
      </c>
      <c r="L592" s="32">
        <f t="shared" si="8"/>
        <v>4.310344828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f>SUM(Apr!D593,May!D593,Jun!D593)</f>
        <v>15</v>
      </c>
      <c r="E593" s="30">
        <f>SUM(Apr!E593,May!E593,Jun!E593)</f>
        <v>28</v>
      </c>
      <c r="F593" s="31">
        <f t="shared" si="4"/>
        <v>43</v>
      </c>
      <c r="G593" s="32">
        <f t="shared" si="5"/>
        <v>15.41218638</v>
      </c>
      <c r="H593" s="46">
        <v>120.0</v>
      </c>
      <c r="I593" s="30">
        <f>SUM(Apr!I593,May!I593,Jun!I593)</f>
        <v>6</v>
      </c>
      <c r="J593" s="30">
        <f>SUM(Apr!J593,May!J593,Jun!J593)</f>
        <v>7</v>
      </c>
      <c r="K593" s="33">
        <f t="shared" si="7"/>
        <v>13</v>
      </c>
      <c r="L593" s="32">
        <f t="shared" si="8"/>
        <v>10.83333333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f>SUM(Apr!D594,May!D594,Jun!D594)</f>
        <v>24</v>
      </c>
      <c r="E594" s="30">
        <f>SUM(Apr!E594,May!E594,Jun!E594)</f>
        <v>25</v>
      </c>
      <c r="F594" s="31">
        <f t="shared" si="4"/>
        <v>49</v>
      </c>
      <c r="G594" s="32">
        <f t="shared" si="5"/>
        <v>11.03603604</v>
      </c>
      <c r="H594" s="46">
        <v>186.0</v>
      </c>
      <c r="I594" s="30">
        <f>SUM(Apr!I594,May!I594,Jun!I594)</f>
        <v>2</v>
      </c>
      <c r="J594" s="30">
        <f>SUM(Apr!J594,May!J594,Jun!J594)</f>
        <v>2</v>
      </c>
      <c r="K594" s="33">
        <f t="shared" si="7"/>
        <v>4</v>
      </c>
      <c r="L594" s="32">
        <f t="shared" si="8"/>
        <v>2.150537634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f>SUM(Apr!D595,May!D595,Jun!D595)</f>
        <v>9</v>
      </c>
      <c r="E595" s="30">
        <f>SUM(Apr!E595,May!E595,Jun!E595)</f>
        <v>16</v>
      </c>
      <c r="F595" s="31">
        <f t="shared" si="4"/>
        <v>25</v>
      </c>
      <c r="G595" s="32">
        <f t="shared" si="5"/>
        <v>14.97005988</v>
      </c>
      <c r="H595" s="46">
        <v>81.0</v>
      </c>
      <c r="I595" s="30">
        <f>SUM(Apr!I595,May!I595,Jun!I595)</f>
        <v>0</v>
      </c>
      <c r="J595" s="30">
        <f>SUM(Apr!J595,May!J595,Jun!J595)</f>
        <v>3</v>
      </c>
      <c r="K595" s="33">
        <f t="shared" si="7"/>
        <v>3</v>
      </c>
      <c r="L595" s="32">
        <f t="shared" si="8"/>
        <v>3.703703704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f>SUM(Apr!D596,May!D596,Jun!D596)</f>
        <v>36</v>
      </c>
      <c r="E596" s="30">
        <f>SUM(Apr!E596,May!E596,Jun!E596)</f>
        <v>50</v>
      </c>
      <c r="F596" s="31">
        <f t="shared" si="4"/>
        <v>86</v>
      </c>
      <c r="G596" s="32">
        <f t="shared" si="5"/>
        <v>10.41162228</v>
      </c>
      <c r="H596" s="46">
        <v>385.0</v>
      </c>
      <c r="I596" s="30">
        <f>SUM(Apr!I596,May!I596,Jun!I596)</f>
        <v>1</v>
      </c>
      <c r="J596" s="30">
        <f>SUM(Apr!J596,May!J596,Jun!J596)</f>
        <v>3</v>
      </c>
      <c r="K596" s="33">
        <f t="shared" si="7"/>
        <v>4</v>
      </c>
      <c r="L596" s="32">
        <f t="shared" si="8"/>
        <v>1.038961039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f>SUM(Apr!D597,May!D597,Jun!D597)</f>
        <v>12</v>
      </c>
      <c r="E597" s="30">
        <f>SUM(Apr!E597,May!E597,Jun!E597)</f>
        <v>14</v>
      </c>
      <c r="F597" s="31">
        <f t="shared" si="4"/>
        <v>26</v>
      </c>
      <c r="G597" s="32">
        <f t="shared" si="5"/>
        <v>8.496732026</v>
      </c>
      <c r="H597" s="46">
        <v>120.0</v>
      </c>
      <c r="I597" s="30">
        <f>SUM(Apr!I597,May!I597,Jun!I597)</f>
        <v>2</v>
      </c>
      <c r="J597" s="30">
        <f>SUM(Apr!J597,May!J597,Jun!J597)</f>
        <v>3</v>
      </c>
      <c r="K597" s="33">
        <f t="shared" si="7"/>
        <v>5</v>
      </c>
      <c r="L597" s="32">
        <f t="shared" si="8"/>
        <v>4.166666667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f>SUM(Apr!D598,May!D598,Jun!D598)</f>
        <v>80</v>
      </c>
      <c r="E598" s="30">
        <f>SUM(Apr!E598,May!E598,Jun!E598)</f>
        <v>75</v>
      </c>
      <c r="F598" s="31">
        <f t="shared" si="4"/>
        <v>155</v>
      </c>
      <c r="G598" s="32">
        <f t="shared" si="5"/>
        <v>16.21338912</v>
      </c>
      <c r="H598" s="46">
        <v>294.0</v>
      </c>
      <c r="I598" s="30">
        <f>SUM(Apr!I598,May!I598,Jun!I598)</f>
        <v>7</v>
      </c>
      <c r="J598" s="30">
        <f>SUM(Apr!J598,May!J598,Jun!J598)</f>
        <v>2</v>
      </c>
      <c r="K598" s="33">
        <f t="shared" si="7"/>
        <v>9</v>
      </c>
      <c r="L598" s="32">
        <f t="shared" si="8"/>
        <v>3.06122449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f>SUM(Apr!D599,May!D599,Jun!D599)</f>
        <v>19</v>
      </c>
      <c r="E599" s="30">
        <f>SUM(Apr!E599,May!E599,Jun!E599)</f>
        <v>24</v>
      </c>
      <c r="F599" s="31">
        <f t="shared" si="4"/>
        <v>43</v>
      </c>
      <c r="G599" s="32">
        <f t="shared" si="5"/>
        <v>15.03496503</v>
      </c>
      <c r="H599" s="46">
        <v>149.0</v>
      </c>
      <c r="I599" s="30">
        <f>SUM(Apr!I599,May!I599,Jun!I599)</f>
        <v>0</v>
      </c>
      <c r="J599" s="30">
        <f>SUM(Apr!J599,May!J599,Jun!J599)</f>
        <v>7</v>
      </c>
      <c r="K599" s="33">
        <f t="shared" si="7"/>
        <v>7</v>
      </c>
      <c r="L599" s="32">
        <f t="shared" si="8"/>
        <v>4.697986577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f>SUM(Apr!D600,May!D600,Jun!D600)</f>
        <v>44</v>
      </c>
      <c r="E600" s="30">
        <f>SUM(Apr!E600,May!E600,Jun!E600)</f>
        <v>51</v>
      </c>
      <c r="F600" s="31">
        <f t="shared" si="4"/>
        <v>95</v>
      </c>
      <c r="G600" s="32">
        <f t="shared" si="5"/>
        <v>9.958071279</v>
      </c>
      <c r="H600" s="46">
        <v>534.0</v>
      </c>
      <c r="I600" s="30">
        <f>SUM(Apr!I600,May!I600,Jun!I600)</f>
        <v>10</v>
      </c>
      <c r="J600" s="30">
        <f>SUM(Apr!J600,May!J600,Jun!J600)</f>
        <v>20</v>
      </c>
      <c r="K600" s="33">
        <f t="shared" si="7"/>
        <v>30</v>
      </c>
      <c r="L600" s="32">
        <f t="shared" si="8"/>
        <v>5.617977528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f>SUM(Apr!D601,May!D601,Jun!D601)</f>
        <v>55</v>
      </c>
      <c r="E601" s="30">
        <f>SUM(Apr!E601,May!E601,Jun!E601)</f>
        <v>52</v>
      </c>
      <c r="F601" s="31">
        <f t="shared" si="4"/>
        <v>107</v>
      </c>
      <c r="G601" s="32">
        <f t="shared" si="5"/>
        <v>13.63057325</v>
      </c>
      <c r="H601" s="30">
        <v>300.0</v>
      </c>
      <c r="I601" s="30">
        <f>SUM(Apr!I601,May!I601,Jun!I601)</f>
        <v>2</v>
      </c>
      <c r="J601" s="30">
        <f>SUM(Apr!J601,May!J601,Jun!J601)</f>
        <v>1</v>
      </c>
      <c r="K601" s="33">
        <f t="shared" si="7"/>
        <v>3</v>
      </c>
      <c r="L601" s="32">
        <f t="shared" si="8"/>
        <v>1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f>SUM(Apr!D602,May!D602,Jun!D602)</f>
        <v>53</v>
      </c>
      <c r="E602" s="30">
        <f>SUM(Apr!E602,May!E602,Jun!E602)</f>
        <v>64</v>
      </c>
      <c r="F602" s="31">
        <f t="shared" si="4"/>
        <v>117</v>
      </c>
      <c r="G602" s="32">
        <f t="shared" si="5"/>
        <v>6.951871658</v>
      </c>
      <c r="H602" s="30">
        <v>1091.0</v>
      </c>
      <c r="I602" s="30">
        <f>SUM(Apr!I602,May!I602,Jun!I602)</f>
        <v>24</v>
      </c>
      <c r="J602" s="30">
        <f>SUM(Apr!J602,May!J602,Jun!J602)</f>
        <v>16</v>
      </c>
      <c r="K602" s="33">
        <f t="shared" si="7"/>
        <v>40</v>
      </c>
      <c r="L602" s="32">
        <f t="shared" si="8"/>
        <v>3.666361137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f>SUM(Apr!D603,May!D603,Jun!D603)</f>
        <v>48</v>
      </c>
      <c r="E603" s="30">
        <f>SUM(Apr!E603,May!E603,Jun!E603)</f>
        <v>55</v>
      </c>
      <c r="F603" s="31">
        <f t="shared" si="4"/>
        <v>103</v>
      </c>
      <c r="G603" s="32">
        <f t="shared" si="5"/>
        <v>7.773584906</v>
      </c>
      <c r="H603" s="30">
        <v>893.0</v>
      </c>
      <c r="I603" s="30">
        <f>SUM(Apr!I603,May!I603,Jun!I603)</f>
        <v>22</v>
      </c>
      <c r="J603" s="30">
        <f>SUM(Apr!J603,May!J603,Jun!J603)</f>
        <v>25</v>
      </c>
      <c r="K603" s="33">
        <f t="shared" si="7"/>
        <v>47</v>
      </c>
      <c r="L603" s="32">
        <f t="shared" si="8"/>
        <v>5.263157895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f>SUM(Apr!D604,May!D604,Jun!D604)</f>
        <v>258</v>
      </c>
      <c r="E604" s="30">
        <f>SUM(Apr!E604,May!E604,Jun!E604)</f>
        <v>213</v>
      </c>
      <c r="F604" s="31">
        <f t="shared" si="4"/>
        <v>471</v>
      </c>
      <c r="G604" s="32">
        <f t="shared" si="5"/>
        <v>12.8233052</v>
      </c>
      <c r="H604" s="30">
        <v>1581.0</v>
      </c>
      <c r="I604" s="30">
        <f>SUM(Apr!I604,May!I604,Jun!I604)</f>
        <v>17</v>
      </c>
      <c r="J604" s="30">
        <f>SUM(Apr!J604,May!J604,Jun!J604)</f>
        <v>23</v>
      </c>
      <c r="K604" s="33">
        <f t="shared" si="7"/>
        <v>40</v>
      </c>
      <c r="L604" s="32">
        <f t="shared" si="8"/>
        <v>2.530044276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f>SUM(Apr!D605,May!D605,Jun!D605)</f>
        <v>69</v>
      </c>
      <c r="E605" s="30">
        <f>SUM(Apr!E605,May!E605,Jun!E605)</f>
        <v>67</v>
      </c>
      <c r="F605" s="31">
        <f t="shared" si="4"/>
        <v>136</v>
      </c>
      <c r="G605" s="32">
        <f t="shared" si="5"/>
        <v>11.12929624</v>
      </c>
      <c r="H605" s="30">
        <v>803.0</v>
      </c>
      <c r="I605" s="30">
        <f>SUM(Apr!I605,May!I605,Jun!I605)</f>
        <v>20</v>
      </c>
      <c r="J605" s="30">
        <f>SUM(Apr!J605,May!J605,Jun!J605)</f>
        <v>30</v>
      </c>
      <c r="K605" s="33">
        <f t="shared" si="7"/>
        <v>50</v>
      </c>
      <c r="L605" s="32">
        <f t="shared" si="8"/>
        <v>6.226650062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f>SUM(Apr!D606,May!D606,Jun!D606)</f>
        <v>128</v>
      </c>
      <c r="E606" s="30">
        <f>SUM(Apr!E606,May!E606,Jun!E606)</f>
        <v>116</v>
      </c>
      <c r="F606" s="31">
        <f t="shared" si="4"/>
        <v>244</v>
      </c>
      <c r="G606" s="32">
        <f t="shared" si="5"/>
        <v>10.2607233</v>
      </c>
      <c r="H606" s="30">
        <v>1253.0</v>
      </c>
      <c r="I606" s="30">
        <f>SUM(Apr!I606,May!I606,Jun!I606)</f>
        <v>45</v>
      </c>
      <c r="J606" s="30">
        <f>SUM(Apr!J606,May!J606,Jun!J606)</f>
        <v>32</v>
      </c>
      <c r="K606" s="33">
        <f t="shared" si="7"/>
        <v>77</v>
      </c>
      <c r="L606" s="32">
        <f t="shared" si="8"/>
        <v>6.145251397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f>SUM(Apr!D607,May!D607,Jun!D607)</f>
        <v>135</v>
      </c>
      <c r="E607" s="30">
        <f>SUM(Apr!E607,May!E607,Jun!E607)</f>
        <v>126</v>
      </c>
      <c r="F607" s="31">
        <f t="shared" si="4"/>
        <v>261</v>
      </c>
      <c r="G607" s="32">
        <f t="shared" si="5"/>
        <v>11.0359408</v>
      </c>
      <c r="H607" s="30">
        <v>1403.0</v>
      </c>
      <c r="I607" s="30">
        <f>SUM(Apr!I607,May!I607,Jun!I607)</f>
        <v>28</v>
      </c>
      <c r="J607" s="30">
        <f>SUM(Apr!J607,May!J607,Jun!J607)</f>
        <v>22</v>
      </c>
      <c r="K607" s="33">
        <f t="shared" si="7"/>
        <v>50</v>
      </c>
      <c r="L607" s="32">
        <f t="shared" si="8"/>
        <v>3.563791875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f>SUM(Apr!D608,May!D608,Jun!D608)</f>
        <v>24</v>
      </c>
      <c r="E608" s="30">
        <f>SUM(Apr!E608,May!E608,Jun!E608)</f>
        <v>34</v>
      </c>
      <c r="F608" s="31">
        <f t="shared" si="4"/>
        <v>58</v>
      </c>
      <c r="G608" s="32">
        <f t="shared" si="5"/>
        <v>11.17533719</v>
      </c>
      <c r="H608" s="30">
        <v>232.0</v>
      </c>
      <c r="I608" s="30">
        <f>SUM(Apr!I608,May!I608,Jun!I608)</f>
        <v>2</v>
      </c>
      <c r="J608" s="30">
        <f>SUM(Apr!J608,May!J608,Jun!J608)</f>
        <v>3</v>
      </c>
      <c r="K608" s="33">
        <f t="shared" si="7"/>
        <v>5</v>
      </c>
      <c r="L608" s="32">
        <f t="shared" si="8"/>
        <v>2.155172414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f t="shared" ref="D609:E609" si="71">SUM(D610:D623)</f>
        <v>4813</v>
      </c>
      <c r="E609" s="40">
        <f t="shared" si="71"/>
        <v>4559</v>
      </c>
      <c r="F609" s="40">
        <f t="shared" si="4"/>
        <v>9372</v>
      </c>
      <c r="G609" s="42">
        <f t="shared" si="5"/>
        <v>12.53293037</v>
      </c>
      <c r="H609" s="40">
        <v>32860.0</v>
      </c>
      <c r="I609" s="40">
        <f t="shared" ref="I609:J609" si="72">SUM(I610:I623)</f>
        <v>678</v>
      </c>
      <c r="J609" s="40">
        <f t="shared" si="72"/>
        <v>652</v>
      </c>
      <c r="K609" s="47">
        <f t="shared" si="7"/>
        <v>1330</v>
      </c>
      <c r="L609" s="42">
        <f t="shared" si="8"/>
        <v>4.047474133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f>SUM(Apr!D610,May!D610,Jun!D610)</f>
        <v>221</v>
      </c>
      <c r="E610" s="30">
        <f>SUM(Apr!E610,May!E610,Jun!E610)</f>
        <v>199</v>
      </c>
      <c r="F610" s="31">
        <f t="shared" si="4"/>
        <v>420</v>
      </c>
      <c r="G610" s="32">
        <f t="shared" si="5"/>
        <v>14.63924712</v>
      </c>
      <c r="H610" s="30">
        <v>1071.0</v>
      </c>
      <c r="I610" s="30">
        <f>SUM(Apr!I610,May!I610,Jun!I610)</f>
        <v>23</v>
      </c>
      <c r="J610" s="30">
        <f>SUM(Apr!J610,May!J610,Jun!J610)</f>
        <v>27</v>
      </c>
      <c r="K610" s="33">
        <f t="shared" si="7"/>
        <v>50</v>
      </c>
      <c r="L610" s="32">
        <f t="shared" si="8"/>
        <v>4.66853408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f>SUM(Apr!D611,May!D611,Jun!D611)</f>
        <v>948</v>
      </c>
      <c r="E611" s="30">
        <f>SUM(Apr!E611,May!E611,Jun!E611)</f>
        <v>940</v>
      </c>
      <c r="F611" s="31">
        <f t="shared" si="4"/>
        <v>1888</v>
      </c>
      <c r="G611" s="32">
        <f t="shared" si="5"/>
        <v>9.022268948</v>
      </c>
      <c r="H611" s="30">
        <v>10369.0</v>
      </c>
      <c r="I611" s="30">
        <f>SUM(Apr!I611,May!I611,Jun!I611)</f>
        <v>189</v>
      </c>
      <c r="J611" s="30">
        <f>SUM(Apr!J611,May!J611,Jun!J611)</f>
        <v>173</v>
      </c>
      <c r="K611" s="33">
        <f t="shared" si="7"/>
        <v>362</v>
      </c>
      <c r="L611" s="32">
        <f t="shared" si="8"/>
        <v>3.49117562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f>SUM(Apr!D612,May!D612,Jun!D612)</f>
        <v>222</v>
      </c>
      <c r="E612" s="30">
        <f>SUM(Apr!E612,May!E612,Jun!E612)</f>
        <v>226</v>
      </c>
      <c r="F612" s="31">
        <f t="shared" si="4"/>
        <v>448</v>
      </c>
      <c r="G612" s="32">
        <f t="shared" si="5"/>
        <v>19.57186544</v>
      </c>
      <c r="H612" s="30">
        <v>394.0</v>
      </c>
      <c r="I612" s="30">
        <f>SUM(Apr!I612,May!I612,Jun!I612)</f>
        <v>16</v>
      </c>
      <c r="J612" s="30">
        <f>SUM(Apr!J612,May!J612,Jun!J612)</f>
        <v>20</v>
      </c>
      <c r="K612" s="33">
        <f t="shared" si="7"/>
        <v>36</v>
      </c>
      <c r="L612" s="32">
        <f t="shared" si="8"/>
        <v>9.137055838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f>SUM(Apr!D613,May!D613,Jun!D613)</f>
        <v>421</v>
      </c>
      <c r="E613" s="30">
        <f>SUM(Apr!E613,May!E613,Jun!E613)</f>
        <v>382</v>
      </c>
      <c r="F613" s="31">
        <f t="shared" si="4"/>
        <v>803</v>
      </c>
      <c r="G613" s="32">
        <f t="shared" si="5"/>
        <v>11.76556777</v>
      </c>
      <c r="H613" s="30">
        <v>2890.0</v>
      </c>
      <c r="I613" s="30">
        <f>SUM(Apr!I613,May!I613,Jun!I613)</f>
        <v>86</v>
      </c>
      <c r="J613" s="30">
        <f>SUM(Apr!J613,May!J613,Jun!J613)</f>
        <v>95</v>
      </c>
      <c r="K613" s="33">
        <f t="shared" si="7"/>
        <v>181</v>
      </c>
      <c r="L613" s="32">
        <f t="shared" si="8"/>
        <v>6.262975779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f>SUM(Apr!D614,May!D614,Jun!D614)</f>
        <v>454</v>
      </c>
      <c r="E614" s="30">
        <f>SUM(Apr!E614,May!E614,Jun!E614)</f>
        <v>421</v>
      </c>
      <c r="F614" s="31">
        <f t="shared" si="4"/>
        <v>875</v>
      </c>
      <c r="G614" s="32">
        <f t="shared" si="5"/>
        <v>12.00109724</v>
      </c>
      <c r="H614" s="30">
        <v>2936.0</v>
      </c>
      <c r="I614" s="30">
        <f>SUM(Apr!I614,May!I614,Jun!I614)</f>
        <v>69</v>
      </c>
      <c r="J614" s="30">
        <f>SUM(Apr!J614,May!J614,Jun!J614)</f>
        <v>55</v>
      </c>
      <c r="K614" s="33">
        <f t="shared" si="7"/>
        <v>124</v>
      </c>
      <c r="L614" s="32">
        <f t="shared" si="8"/>
        <v>4.223433243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f>SUM(Apr!D615,May!D615,Jun!D615)</f>
        <v>87</v>
      </c>
      <c r="E615" s="30">
        <f>SUM(Apr!E615,May!E615,Jun!E615)</f>
        <v>79</v>
      </c>
      <c r="F615" s="31">
        <f t="shared" si="4"/>
        <v>166</v>
      </c>
      <c r="G615" s="32">
        <f t="shared" si="5"/>
        <v>15.10464058</v>
      </c>
      <c r="H615" s="46">
        <v>354.0</v>
      </c>
      <c r="I615" s="30">
        <f>SUM(Apr!I615,May!I615,Jun!I615)</f>
        <v>5</v>
      </c>
      <c r="J615" s="30">
        <f>SUM(Apr!J615,May!J615,Jun!J615)</f>
        <v>5</v>
      </c>
      <c r="K615" s="33">
        <f t="shared" si="7"/>
        <v>10</v>
      </c>
      <c r="L615" s="32">
        <f t="shared" si="8"/>
        <v>2.824858757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f>SUM(Apr!D616,May!D616,Jun!D616)</f>
        <v>47</v>
      </c>
      <c r="E616" s="30">
        <f>SUM(Apr!E616,May!E616,Jun!E616)</f>
        <v>42</v>
      </c>
      <c r="F616" s="31">
        <f t="shared" si="4"/>
        <v>89</v>
      </c>
      <c r="G616" s="32">
        <f t="shared" si="5"/>
        <v>11.41025641</v>
      </c>
      <c r="H616" s="30">
        <v>328.0</v>
      </c>
      <c r="I616" s="30">
        <f>SUM(Apr!I616,May!I616,Jun!I616)</f>
        <v>4</v>
      </c>
      <c r="J616" s="30">
        <f>SUM(Apr!J616,May!J616,Jun!J616)</f>
        <v>16</v>
      </c>
      <c r="K616" s="33">
        <f t="shared" si="7"/>
        <v>20</v>
      </c>
      <c r="L616" s="32">
        <f t="shared" si="8"/>
        <v>6.097560976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f>SUM(Apr!D617,May!D617,Jun!D617)</f>
        <v>626</v>
      </c>
      <c r="E617" s="30">
        <f>SUM(Apr!E617,May!E617,Jun!E617)</f>
        <v>565</v>
      </c>
      <c r="F617" s="31">
        <f t="shared" si="4"/>
        <v>1191</v>
      </c>
      <c r="G617" s="32">
        <f t="shared" si="5"/>
        <v>11.43872455</v>
      </c>
      <c r="H617" s="30">
        <v>5967.0</v>
      </c>
      <c r="I617" s="30">
        <f>SUM(Apr!I617,May!I617,Jun!I617)</f>
        <v>71</v>
      </c>
      <c r="J617" s="30">
        <f>SUM(Apr!J617,May!J617,Jun!J617)</f>
        <v>45</v>
      </c>
      <c r="K617" s="33">
        <f t="shared" si="7"/>
        <v>116</v>
      </c>
      <c r="L617" s="32">
        <f t="shared" si="8"/>
        <v>1.944025473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f>SUM(Apr!D618,May!D618,Jun!D618)</f>
        <v>143</v>
      </c>
      <c r="E618" s="30">
        <f>SUM(Apr!E618,May!E618,Jun!E618)</f>
        <v>158</v>
      </c>
      <c r="F618" s="31">
        <f t="shared" si="4"/>
        <v>301</v>
      </c>
      <c r="G618" s="32">
        <f t="shared" si="5"/>
        <v>20.9902371</v>
      </c>
      <c r="H618" s="46">
        <v>379.0</v>
      </c>
      <c r="I618" s="30">
        <f>SUM(Apr!I618,May!I618,Jun!I618)</f>
        <v>4</v>
      </c>
      <c r="J618" s="30">
        <f>SUM(Apr!J618,May!J618,Jun!J618)</f>
        <v>6</v>
      </c>
      <c r="K618" s="33">
        <f t="shared" si="7"/>
        <v>10</v>
      </c>
      <c r="L618" s="32">
        <f t="shared" si="8"/>
        <v>2.638522427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f>SUM(Apr!D619,May!D619,Jun!D619)</f>
        <v>137</v>
      </c>
      <c r="E619" s="30">
        <f>SUM(Apr!E619,May!E619,Jun!E619)</f>
        <v>135</v>
      </c>
      <c r="F619" s="31">
        <f t="shared" si="4"/>
        <v>272</v>
      </c>
      <c r="G619" s="32">
        <f t="shared" si="5"/>
        <v>15.54285714</v>
      </c>
      <c r="H619" s="30">
        <v>586.0</v>
      </c>
      <c r="I619" s="30">
        <f>SUM(Apr!I619,May!I619,Jun!I619)</f>
        <v>23</v>
      </c>
      <c r="J619" s="30">
        <f>SUM(Apr!J619,May!J619,Jun!J619)</f>
        <v>19</v>
      </c>
      <c r="K619" s="33">
        <f t="shared" si="7"/>
        <v>42</v>
      </c>
      <c r="L619" s="32">
        <f t="shared" si="8"/>
        <v>7.167235495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f>SUM(Apr!D620,May!D620,Jun!D620)</f>
        <v>319</v>
      </c>
      <c r="E620" s="30">
        <f>SUM(Apr!E620,May!E620,Jun!E620)</f>
        <v>323</v>
      </c>
      <c r="F620" s="31">
        <f t="shared" si="4"/>
        <v>642</v>
      </c>
      <c r="G620" s="32">
        <f t="shared" si="5"/>
        <v>11.20418848</v>
      </c>
      <c r="H620" s="30">
        <v>3368.0</v>
      </c>
      <c r="I620" s="30">
        <f>SUM(Apr!I620,May!I620,Jun!I620)</f>
        <v>98</v>
      </c>
      <c r="J620" s="30">
        <f>SUM(Apr!J620,May!J620,Jun!J620)</f>
        <v>119</v>
      </c>
      <c r="K620" s="33">
        <f t="shared" si="7"/>
        <v>217</v>
      </c>
      <c r="L620" s="32">
        <f t="shared" si="8"/>
        <v>6.442992874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f>SUM(Apr!D621,May!D621,Jun!D621)</f>
        <v>196</v>
      </c>
      <c r="E621" s="30">
        <f>SUM(Apr!E621,May!E621,Jun!E621)</f>
        <v>201</v>
      </c>
      <c r="F621" s="31">
        <f t="shared" si="4"/>
        <v>397</v>
      </c>
      <c r="G621" s="32">
        <f t="shared" si="5"/>
        <v>11.28802957</v>
      </c>
      <c r="H621" s="30">
        <v>1442.0</v>
      </c>
      <c r="I621" s="30">
        <f>SUM(Apr!I621,May!I621,Jun!I621)</f>
        <v>21</v>
      </c>
      <c r="J621" s="30">
        <f>SUM(Apr!J621,May!J621,Jun!J621)</f>
        <v>23</v>
      </c>
      <c r="K621" s="33">
        <f t="shared" si="7"/>
        <v>44</v>
      </c>
      <c r="L621" s="32">
        <f t="shared" si="8"/>
        <v>3.051317614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f>SUM(Apr!D622,May!D622,Jun!D622)</f>
        <v>834</v>
      </c>
      <c r="E622" s="30">
        <f>SUM(Apr!E622,May!E622,Jun!E622)</f>
        <v>743</v>
      </c>
      <c r="F622" s="31">
        <f t="shared" si="4"/>
        <v>1577</v>
      </c>
      <c r="G622" s="32">
        <f t="shared" si="5"/>
        <v>18.76487387</v>
      </c>
      <c r="H622" s="30">
        <v>2444.0</v>
      </c>
      <c r="I622" s="30">
        <f>SUM(Apr!I622,May!I622,Jun!I622)</f>
        <v>57</v>
      </c>
      <c r="J622" s="30">
        <f>SUM(Apr!J622,May!J622,Jun!J622)</f>
        <v>40</v>
      </c>
      <c r="K622" s="33">
        <f t="shared" si="7"/>
        <v>97</v>
      </c>
      <c r="L622" s="32">
        <f t="shared" si="8"/>
        <v>3.968903437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f>SUM(Apr!D623,May!D623,Jun!D623)</f>
        <v>158</v>
      </c>
      <c r="E623" s="30">
        <f>SUM(Apr!E623,May!E623,Jun!E623)</f>
        <v>145</v>
      </c>
      <c r="F623" s="31">
        <f t="shared" si="4"/>
        <v>303</v>
      </c>
      <c r="G623" s="32">
        <f t="shared" si="5"/>
        <v>20.85340674</v>
      </c>
      <c r="H623" s="30">
        <v>332.0</v>
      </c>
      <c r="I623" s="30">
        <f>SUM(Apr!I623,May!I623,Jun!I623)</f>
        <v>12</v>
      </c>
      <c r="J623" s="30">
        <f>SUM(Apr!J623,May!J623,Jun!J623)</f>
        <v>9</v>
      </c>
      <c r="K623" s="33">
        <f t="shared" si="7"/>
        <v>21</v>
      </c>
      <c r="L623" s="32">
        <f t="shared" si="8"/>
        <v>6.325301205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f>SUM(Apr!D624,May!D624,Jun!D624)</f>
        <v>616</v>
      </c>
      <c r="E624" s="49">
        <f>SUM(Apr!E624,May!E624,Jun!E624)</f>
        <v>591</v>
      </c>
      <c r="F624" s="49">
        <f t="shared" si="4"/>
        <v>1207</v>
      </c>
      <c r="G624" s="42">
        <f t="shared" si="5"/>
        <v>17.85767125</v>
      </c>
      <c r="H624" s="40">
        <v>1868.0</v>
      </c>
      <c r="I624" s="49">
        <f>SUM(Apr!I624,May!I624,Jun!I624)</f>
        <v>55</v>
      </c>
      <c r="J624" s="49">
        <f>SUM(Apr!J624,May!J624,Jun!J624)</f>
        <v>56</v>
      </c>
      <c r="K624" s="50">
        <f t="shared" si="7"/>
        <v>111</v>
      </c>
      <c r="L624" s="42">
        <f t="shared" si="8"/>
        <v>5.942184154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f t="shared" ref="D625:E625" si="73">SUM(D626,D633,D645,D661,D685,D703)</f>
        <v>5223</v>
      </c>
      <c r="E625" s="20">
        <f t="shared" si="73"/>
        <v>5105</v>
      </c>
      <c r="F625" s="20">
        <f t="shared" si="4"/>
        <v>10328</v>
      </c>
      <c r="G625" s="36">
        <f t="shared" si="5"/>
        <v>14.30233202</v>
      </c>
      <c r="H625" s="20">
        <v>29700.0</v>
      </c>
      <c r="I625" s="20">
        <f t="shared" ref="I625:J625" si="74">SUM(I626,I633,I645,I661,I685,I703)</f>
        <v>703</v>
      </c>
      <c r="J625" s="20">
        <f t="shared" si="74"/>
        <v>658</v>
      </c>
      <c r="K625" s="27">
        <f t="shared" si="7"/>
        <v>1361</v>
      </c>
      <c r="L625" s="36">
        <f t="shared" si="8"/>
        <v>4.582491582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f t="shared" ref="D626:E626" si="75">SUM(D627:D632)</f>
        <v>281</v>
      </c>
      <c r="E626" s="40">
        <f t="shared" si="75"/>
        <v>582</v>
      </c>
      <c r="F626" s="40">
        <f t="shared" si="4"/>
        <v>863</v>
      </c>
      <c r="G626" s="42">
        <f t="shared" si="5"/>
        <v>19.04656809</v>
      </c>
      <c r="H626" s="40">
        <v>1766.0</v>
      </c>
      <c r="I626" s="40">
        <f t="shared" ref="I626:J626" si="76">SUM(I627:I632)</f>
        <v>13</v>
      </c>
      <c r="J626" s="40">
        <f t="shared" si="76"/>
        <v>27</v>
      </c>
      <c r="K626" s="47">
        <f t="shared" si="7"/>
        <v>40</v>
      </c>
      <c r="L626" s="42">
        <f t="shared" si="8"/>
        <v>2.265005663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f>SUM(Apr!D627,May!D627,Jun!D627)</f>
        <v>60</v>
      </c>
      <c r="E627" s="30">
        <f>SUM(Apr!E627,May!E627,Jun!E627)</f>
        <v>114</v>
      </c>
      <c r="F627" s="31">
        <f t="shared" si="4"/>
        <v>174</v>
      </c>
      <c r="G627" s="32">
        <f t="shared" si="5"/>
        <v>17.21068249</v>
      </c>
      <c r="H627" s="46">
        <v>450.0</v>
      </c>
      <c r="I627" s="30">
        <f>SUM(Apr!I627,May!I627,Jun!I627)</f>
        <v>9</v>
      </c>
      <c r="J627" s="30">
        <f>SUM(Apr!J627,May!J627,Jun!J627)</f>
        <v>16</v>
      </c>
      <c r="K627" s="33">
        <f t="shared" si="7"/>
        <v>25</v>
      </c>
      <c r="L627" s="32">
        <f t="shared" si="8"/>
        <v>5.555555556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f>SUM(Apr!D628,May!D628,Jun!D628)</f>
        <v>36</v>
      </c>
      <c r="E628" s="30">
        <f>SUM(Apr!E628,May!E628,Jun!E628)</f>
        <v>75</v>
      </c>
      <c r="F628" s="31">
        <f t="shared" si="4"/>
        <v>111</v>
      </c>
      <c r="G628" s="32">
        <f t="shared" si="5"/>
        <v>21.51162791</v>
      </c>
      <c r="H628" s="46">
        <v>123.0</v>
      </c>
      <c r="I628" s="30">
        <f>SUM(Apr!I628,May!I628,Jun!I628)</f>
        <v>1</v>
      </c>
      <c r="J628" s="30">
        <f>SUM(Apr!J628,May!J628,Jun!J628)</f>
        <v>2</v>
      </c>
      <c r="K628" s="33">
        <f t="shared" si="7"/>
        <v>3</v>
      </c>
      <c r="L628" s="32">
        <f t="shared" si="8"/>
        <v>2.43902439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f>SUM(Apr!D629,May!D629,Jun!D629)</f>
        <v>52</v>
      </c>
      <c r="E629" s="30">
        <f>SUM(Apr!E629,May!E629,Jun!E629)</f>
        <v>105</v>
      </c>
      <c r="F629" s="31">
        <f t="shared" si="4"/>
        <v>157</v>
      </c>
      <c r="G629" s="32">
        <f t="shared" si="5"/>
        <v>22.72069465</v>
      </c>
      <c r="H629" s="46">
        <v>275.0</v>
      </c>
      <c r="I629" s="30">
        <f>SUM(Apr!I629,May!I629,Jun!I629)</f>
        <v>0</v>
      </c>
      <c r="J629" s="30">
        <f>SUM(Apr!J629,May!J629,Jun!J629)</f>
        <v>1</v>
      </c>
      <c r="K629" s="33">
        <f t="shared" si="7"/>
        <v>1</v>
      </c>
      <c r="L629" s="32">
        <f t="shared" si="8"/>
        <v>0.3636363636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f>SUM(Apr!D630,May!D630,Jun!D630)</f>
        <v>27</v>
      </c>
      <c r="E630" s="30">
        <f>SUM(Apr!E630,May!E630,Jun!E630)</f>
        <v>70</v>
      </c>
      <c r="F630" s="31">
        <f t="shared" si="4"/>
        <v>97</v>
      </c>
      <c r="G630" s="32">
        <f t="shared" si="5"/>
        <v>15.25157233</v>
      </c>
      <c r="H630" s="46">
        <v>254.0</v>
      </c>
      <c r="I630" s="30">
        <f>SUM(Apr!I630,May!I630,Jun!I630)</f>
        <v>1</v>
      </c>
      <c r="J630" s="30">
        <f>SUM(Apr!J630,May!J630,Jun!J630)</f>
        <v>4</v>
      </c>
      <c r="K630" s="33">
        <f t="shared" si="7"/>
        <v>5</v>
      </c>
      <c r="L630" s="32">
        <f t="shared" si="8"/>
        <v>1.968503937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f>SUM(Apr!D631,May!D631,Jun!D631)</f>
        <v>52</v>
      </c>
      <c r="E631" s="30">
        <f>SUM(Apr!E631,May!E631,Jun!E631)</f>
        <v>110</v>
      </c>
      <c r="F631" s="31">
        <f t="shared" si="4"/>
        <v>162</v>
      </c>
      <c r="G631" s="32">
        <f t="shared" si="5"/>
        <v>16.24874624</v>
      </c>
      <c r="H631" s="46">
        <v>399.0</v>
      </c>
      <c r="I631" s="30">
        <f>SUM(Apr!I631,May!I631,Jun!I631)</f>
        <v>1</v>
      </c>
      <c r="J631" s="30">
        <f>SUM(Apr!J631,May!J631,Jun!J631)</f>
        <v>1</v>
      </c>
      <c r="K631" s="33">
        <f t="shared" si="7"/>
        <v>2</v>
      </c>
      <c r="L631" s="32">
        <f t="shared" si="8"/>
        <v>0.5012531328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f>SUM(Apr!D632,May!D632,Jun!D632)</f>
        <v>54</v>
      </c>
      <c r="E632" s="30">
        <f>SUM(Apr!E632,May!E632,Jun!E632)</f>
        <v>108</v>
      </c>
      <c r="F632" s="31">
        <f t="shared" si="4"/>
        <v>162</v>
      </c>
      <c r="G632" s="32">
        <f t="shared" si="5"/>
        <v>23.82352941</v>
      </c>
      <c r="H632" s="30">
        <v>265.0</v>
      </c>
      <c r="I632" s="30">
        <f>SUM(Apr!I632,May!I632,Jun!I632)</f>
        <v>1</v>
      </c>
      <c r="J632" s="30">
        <f>SUM(Apr!J632,May!J632,Jun!J632)</f>
        <v>3</v>
      </c>
      <c r="K632" s="33">
        <f t="shared" si="7"/>
        <v>4</v>
      </c>
      <c r="L632" s="32">
        <f t="shared" si="8"/>
        <v>1.509433962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f t="shared" ref="D633:E633" si="77">SUM(D634:D644)</f>
        <v>1038</v>
      </c>
      <c r="E633" s="40">
        <f t="shared" si="77"/>
        <v>907</v>
      </c>
      <c r="F633" s="40">
        <f t="shared" si="4"/>
        <v>1945</v>
      </c>
      <c r="G633" s="42">
        <f t="shared" si="5"/>
        <v>15.25609852</v>
      </c>
      <c r="H633" s="40">
        <v>4554.0</v>
      </c>
      <c r="I633" s="40">
        <f t="shared" ref="I633:J633" si="78">SUM(I634:I644)</f>
        <v>110</v>
      </c>
      <c r="J633" s="40">
        <f t="shared" si="78"/>
        <v>109</v>
      </c>
      <c r="K633" s="47">
        <f t="shared" si="7"/>
        <v>219</v>
      </c>
      <c r="L633" s="42">
        <f t="shared" si="8"/>
        <v>4.808959157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f>SUM(Apr!D634,May!D634,Jun!D634)</f>
        <v>55</v>
      </c>
      <c r="E634" s="30">
        <f>SUM(Apr!E634,May!E634,Jun!E634)</f>
        <v>50</v>
      </c>
      <c r="F634" s="31">
        <f t="shared" si="4"/>
        <v>105</v>
      </c>
      <c r="G634" s="32">
        <f t="shared" si="5"/>
        <v>11.25401929</v>
      </c>
      <c r="H634" s="46">
        <v>558.0</v>
      </c>
      <c r="I634" s="30">
        <f>SUM(Apr!I634,May!I634,Jun!I634)</f>
        <v>15</v>
      </c>
      <c r="J634" s="30">
        <f>SUM(Apr!J634,May!J634,Jun!J634)</f>
        <v>17</v>
      </c>
      <c r="K634" s="33">
        <f t="shared" si="7"/>
        <v>32</v>
      </c>
      <c r="L634" s="32">
        <f t="shared" si="8"/>
        <v>5.734767025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f>SUM(Apr!D635,May!D635,Jun!D635)</f>
        <v>69</v>
      </c>
      <c r="E635" s="30">
        <f>SUM(Apr!E635,May!E635,Jun!E635)</f>
        <v>44</v>
      </c>
      <c r="F635" s="31">
        <f t="shared" si="4"/>
        <v>113</v>
      </c>
      <c r="G635" s="32">
        <f t="shared" si="5"/>
        <v>17.01807229</v>
      </c>
      <c r="H635" s="46">
        <v>132.0</v>
      </c>
      <c r="I635" s="30">
        <f>SUM(Apr!I635,May!I635,Jun!I635)</f>
        <v>0</v>
      </c>
      <c r="J635" s="30">
        <f>SUM(Apr!J635,May!J635,Jun!J635)</f>
        <v>0</v>
      </c>
      <c r="K635" s="33">
        <f t="shared" si="7"/>
        <v>0</v>
      </c>
      <c r="L635" s="32">
        <f t="shared" si="8"/>
        <v>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f>SUM(Apr!D636,May!D636,Jun!D636)</f>
        <v>17</v>
      </c>
      <c r="E636" s="30">
        <f>SUM(Apr!E636,May!E636,Jun!E636)</f>
        <v>12</v>
      </c>
      <c r="F636" s="31">
        <f t="shared" si="4"/>
        <v>29</v>
      </c>
      <c r="G636" s="32">
        <f t="shared" si="5"/>
        <v>19.8630137</v>
      </c>
      <c r="H636" s="46">
        <v>67.0</v>
      </c>
      <c r="I636" s="30">
        <f>SUM(Apr!I636,May!I636,Jun!I636)</f>
        <v>0</v>
      </c>
      <c r="J636" s="30">
        <f>SUM(Apr!J636,May!J636,Jun!J636)</f>
        <v>0</v>
      </c>
      <c r="K636" s="33">
        <f t="shared" si="7"/>
        <v>0</v>
      </c>
      <c r="L636" s="32">
        <f t="shared" si="8"/>
        <v>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f>SUM(Apr!D637,May!D637,Jun!D637)</f>
        <v>22</v>
      </c>
      <c r="E637" s="30">
        <f>SUM(Apr!E637,May!E637,Jun!E637)</f>
        <v>22</v>
      </c>
      <c r="F637" s="31">
        <f t="shared" si="4"/>
        <v>44</v>
      </c>
      <c r="G637" s="32">
        <f t="shared" si="5"/>
        <v>16.98841699</v>
      </c>
      <c r="H637" s="46">
        <v>108.0</v>
      </c>
      <c r="I637" s="30">
        <f>SUM(Apr!I637,May!I637,Jun!I637)</f>
        <v>0</v>
      </c>
      <c r="J637" s="30">
        <f>SUM(Apr!J637,May!J637,Jun!J637)</f>
        <v>2</v>
      </c>
      <c r="K637" s="33">
        <f t="shared" si="7"/>
        <v>2</v>
      </c>
      <c r="L637" s="32">
        <f t="shared" si="8"/>
        <v>1.851851852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f>SUM(Apr!D638,May!D638,Jun!D638)</f>
        <v>66</v>
      </c>
      <c r="E638" s="30">
        <f>SUM(Apr!E638,May!E638,Jun!E638)</f>
        <v>53</v>
      </c>
      <c r="F638" s="31">
        <f t="shared" si="4"/>
        <v>119</v>
      </c>
      <c r="G638" s="32">
        <f t="shared" si="5"/>
        <v>11.03896104</v>
      </c>
      <c r="H638" s="46">
        <v>795.0</v>
      </c>
      <c r="I638" s="30">
        <f>SUM(Apr!I638,May!I638,Jun!I638)</f>
        <v>44</v>
      </c>
      <c r="J638" s="30">
        <f>SUM(Apr!J638,May!J638,Jun!J638)</f>
        <v>29</v>
      </c>
      <c r="K638" s="33">
        <f t="shared" si="7"/>
        <v>73</v>
      </c>
      <c r="L638" s="32">
        <f t="shared" si="8"/>
        <v>9.182389937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f>SUM(Apr!D639,May!D639,Jun!D639)</f>
        <v>83</v>
      </c>
      <c r="E639" s="30">
        <f>SUM(Apr!E639,May!E639,Jun!E639)</f>
        <v>98</v>
      </c>
      <c r="F639" s="31">
        <f t="shared" si="4"/>
        <v>181</v>
      </c>
      <c r="G639" s="32">
        <f t="shared" si="5"/>
        <v>16.51459854</v>
      </c>
      <c r="H639" s="46">
        <v>348.0</v>
      </c>
      <c r="I639" s="30">
        <f>SUM(Apr!I639,May!I639,Jun!I639)</f>
        <v>2</v>
      </c>
      <c r="J639" s="30">
        <f>SUM(Apr!J639,May!J639,Jun!J639)</f>
        <v>2</v>
      </c>
      <c r="K639" s="33">
        <f t="shared" si="7"/>
        <v>4</v>
      </c>
      <c r="L639" s="32">
        <f t="shared" si="8"/>
        <v>1.149425287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f>SUM(Apr!D640,May!D640,Jun!D640)</f>
        <v>44</v>
      </c>
      <c r="E640" s="30">
        <f>SUM(Apr!E640,May!E640,Jun!E640)</f>
        <v>46</v>
      </c>
      <c r="F640" s="31">
        <f t="shared" si="4"/>
        <v>90</v>
      </c>
      <c r="G640" s="32">
        <f t="shared" si="5"/>
        <v>16.18705036</v>
      </c>
      <c r="H640" s="46">
        <v>202.0</v>
      </c>
      <c r="I640" s="30">
        <f>SUM(Apr!I640,May!I640,Jun!I640)</f>
        <v>3</v>
      </c>
      <c r="J640" s="30">
        <f>SUM(Apr!J640,May!J640,Jun!J640)</f>
        <v>8</v>
      </c>
      <c r="K640" s="33">
        <f t="shared" si="7"/>
        <v>11</v>
      </c>
      <c r="L640" s="32">
        <f t="shared" si="8"/>
        <v>5.445544554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f>SUM(Apr!D641,May!D641,Jun!D641)</f>
        <v>58</v>
      </c>
      <c r="E641" s="30">
        <f>SUM(Apr!E641,May!E641,Jun!E641)</f>
        <v>53</v>
      </c>
      <c r="F641" s="31">
        <f t="shared" si="4"/>
        <v>111</v>
      </c>
      <c r="G641" s="32">
        <f t="shared" si="5"/>
        <v>11.21212121</v>
      </c>
      <c r="H641" s="46">
        <v>638.0</v>
      </c>
      <c r="I641" s="30">
        <f>SUM(Apr!I641,May!I641,Jun!I641)</f>
        <v>15</v>
      </c>
      <c r="J641" s="30">
        <f>SUM(Apr!J641,May!J641,Jun!J641)</f>
        <v>27</v>
      </c>
      <c r="K641" s="33">
        <f t="shared" si="7"/>
        <v>42</v>
      </c>
      <c r="L641" s="32">
        <f t="shared" si="8"/>
        <v>6.5830721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f>SUM(Apr!D642,May!D642,Jun!D642)</f>
        <v>247</v>
      </c>
      <c r="E642" s="30">
        <f>SUM(Apr!E642,May!E642,Jun!E642)</f>
        <v>230</v>
      </c>
      <c r="F642" s="31">
        <f t="shared" si="4"/>
        <v>477</v>
      </c>
      <c r="G642" s="32">
        <f t="shared" si="5"/>
        <v>20.87527352</v>
      </c>
      <c r="H642" s="30">
        <v>185.0</v>
      </c>
      <c r="I642" s="30">
        <f>SUM(Apr!I642,May!I642,Jun!I642)</f>
        <v>12</v>
      </c>
      <c r="J642" s="30">
        <f>SUM(Apr!J642,May!J642,Jun!J642)</f>
        <v>9</v>
      </c>
      <c r="K642" s="33">
        <f t="shared" si="7"/>
        <v>21</v>
      </c>
      <c r="L642" s="32">
        <f t="shared" si="8"/>
        <v>11.35135135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f>SUM(Apr!D643,May!D643,Jun!D643)</f>
        <v>280</v>
      </c>
      <c r="E643" s="30">
        <f>SUM(Apr!E643,May!E643,Jun!E643)</f>
        <v>217</v>
      </c>
      <c r="F643" s="31">
        <f t="shared" si="4"/>
        <v>497</v>
      </c>
      <c r="G643" s="32">
        <f t="shared" si="5"/>
        <v>13.47613883</v>
      </c>
      <c r="H643" s="30">
        <v>1003.0</v>
      </c>
      <c r="I643" s="30">
        <f>SUM(Apr!I643,May!I643,Jun!I643)</f>
        <v>10</v>
      </c>
      <c r="J643" s="30">
        <f>SUM(Apr!J643,May!J643,Jun!J643)</f>
        <v>13</v>
      </c>
      <c r="K643" s="33">
        <f t="shared" si="7"/>
        <v>23</v>
      </c>
      <c r="L643" s="32">
        <f t="shared" si="8"/>
        <v>2.293120638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f>SUM(Apr!D644,May!D644,Jun!D644)</f>
        <v>97</v>
      </c>
      <c r="E644" s="30">
        <f>SUM(Apr!E644,May!E644,Jun!E644)</f>
        <v>82</v>
      </c>
      <c r="F644" s="31">
        <f t="shared" si="4"/>
        <v>179</v>
      </c>
      <c r="G644" s="32">
        <f t="shared" si="5"/>
        <v>16.9829222</v>
      </c>
      <c r="H644" s="30">
        <v>518.0</v>
      </c>
      <c r="I644" s="30">
        <f>SUM(Apr!I644,May!I644,Jun!I644)</f>
        <v>9</v>
      </c>
      <c r="J644" s="30">
        <f>SUM(Apr!J644,May!J644,Jun!J644)</f>
        <v>2</v>
      </c>
      <c r="K644" s="33">
        <f t="shared" si="7"/>
        <v>11</v>
      </c>
      <c r="L644" s="32">
        <f t="shared" si="8"/>
        <v>2.123552124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f t="shared" ref="D645:E645" si="79">SUM(D646:D660)</f>
        <v>1447</v>
      </c>
      <c r="E645" s="40">
        <f t="shared" si="79"/>
        <v>1353</v>
      </c>
      <c r="F645" s="40">
        <f t="shared" si="4"/>
        <v>2800</v>
      </c>
      <c r="G645" s="42">
        <f t="shared" si="5"/>
        <v>13.58827526</v>
      </c>
      <c r="H645" s="40">
        <v>8034.0</v>
      </c>
      <c r="I645" s="40">
        <f t="shared" ref="I645:J645" si="80">SUM(I646:I660)</f>
        <v>73</v>
      </c>
      <c r="J645" s="40">
        <f t="shared" si="80"/>
        <v>65</v>
      </c>
      <c r="K645" s="47">
        <f t="shared" si="7"/>
        <v>138</v>
      </c>
      <c r="L645" s="42">
        <f t="shared" si="8"/>
        <v>1.717699776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f>SUM(Apr!D646,May!D646,Jun!D646)</f>
        <v>59</v>
      </c>
      <c r="E646" s="30">
        <f>SUM(Apr!E646,May!E646,Jun!E646)</f>
        <v>61</v>
      </c>
      <c r="F646" s="31">
        <f t="shared" si="4"/>
        <v>120</v>
      </c>
      <c r="G646" s="32">
        <f t="shared" si="5"/>
        <v>13.90498262</v>
      </c>
      <c r="H646" s="46">
        <v>277.0</v>
      </c>
      <c r="I646" s="30">
        <f>SUM(Apr!I646,May!I646,Jun!I646)</f>
        <v>3</v>
      </c>
      <c r="J646" s="30">
        <f>SUM(Apr!J646,May!J646,Jun!J646)</f>
        <v>3</v>
      </c>
      <c r="K646" s="33">
        <f t="shared" si="7"/>
        <v>6</v>
      </c>
      <c r="L646" s="32">
        <f t="shared" si="8"/>
        <v>2.166064982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f>SUM(Apr!D647,May!D647,Jun!D647)</f>
        <v>75</v>
      </c>
      <c r="E647" s="30">
        <f>SUM(Apr!E647,May!E647,Jun!E647)</f>
        <v>74</v>
      </c>
      <c r="F647" s="31">
        <f t="shared" si="4"/>
        <v>149</v>
      </c>
      <c r="G647" s="32">
        <f t="shared" si="5"/>
        <v>15.34500515</v>
      </c>
      <c r="H647" s="30">
        <v>358.0</v>
      </c>
      <c r="I647" s="30">
        <f>SUM(Apr!I647,May!I647,Jun!I647)</f>
        <v>8</v>
      </c>
      <c r="J647" s="30">
        <f>SUM(Apr!J647,May!J647,Jun!J647)</f>
        <v>7</v>
      </c>
      <c r="K647" s="33">
        <f t="shared" si="7"/>
        <v>15</v>
      </c>
      <c r="L647" s="32">
        <f t="shared" si="8"/>
        <v>4.189944134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f>SUM(Apr!D648,May!D648,Jun!D648)</f>
        <v>135</v>
      </c>
      <c r="E648" s="30">
        <f>SUM(Apr!E648,May!E648,Jun!E648)</f>
        <v>143</v>
      </c>
      <c r="F648" s="31">
        <f t="shared" si="4"/>
        <v>278</v>
      </c>
      <c r="G648" s="32">
        <f t="shared" si="5"/>
        <v>13.35254563</v>
      </c>
      <c r="H648" s="30">
        <v>1023.0</v>
      </c>
      <c r="I648" s="30">
        <f>SUM(Apr!I648,May!I648,Jun!I648)</f>
        <v>3</v>
      </c>
      <c r="J648" s="30">
        <f>SUM(Apr!J648,May!J648,Jun!J648)</f>
        <v>4</v>
      </c>
      <c r="K648" s="33">
        <f t="shared" si="7"/>
        <v>7</v>
      </c>
      <c r="L648" s="32">
        <f t="shared" si="8"/>
        <v>0.6842619746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f>SUM(Apr!D649,May!D649,Jun!D649)</f>
        <v>99</v>
      </c>
      <c r="E649" s="30">
        <f>SUM(Apr!E649,May!E649,Jun!E649)</f>
        <v>95</v>
      </c>
      <c r="F649" s="31">
        <f t="shared" si="4"/>
        <v>194</v>
      </c>
      <c r="G649" s="32">
        <f t="shared" si="5"/>
        <v>15.61996779</v>
      </c>
      <c r="H649" s="30">
        <v>425.0</v>
      </c>
      <c r="I649" s="30">
        <f>SUM(Apr!I649,May!I649,Jun!I649)</f>
        <v>2</v>
      </c>
      <c r="J649" s="30">
        <f>SUM(Apr!J649,May!J649,Jun!J649)</f>
        <v>3</v>
      </c>
      <c r="K649" s="33">
        <f t="shared" si="7"/>
        <v>5</v>
      </c>
      <c r="L649" s="32">
        <f t="shared" si="8"/>
        <v>1.176470588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f>SUM(Apr!D650,May!D650,Jun!D650)</f>
        <v>206</v>
      </c>
      <c r="E650" s="30">
        <f>SUM(Apr!E650,May!E650,Jun!E650)</f>
        <v>189</v>
      </c>
      <c r="F650" s="31">
        <f t="shared" si="4"/>
        <v>395</v>
      </c>
      <c r="G650" s="32">
        <f t="shared" si="5"/>
        <v>13.21512211</v>
      </c>
      <c r="H650" s="30">
        <v>1050.0</v>
      </c>
      <c r="I650" s="30">
        <f>SUM(Apr!I650,May!I650,Jun!I650)</f>
        <v>0</v>
      </c>
      <c r="J650" s="30">
        <f>SUM(Apr!J650,May!J650,Jun!J650)</f>
        <v>0</v>
      </c>
      <c r="K650" s="33">
        <f t="shared" si="7"/>
        <v>0</v>
      </c>
      <c r="L650" s="32">
        <f t="shared" si="8"/>
        <v>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f>SUM(Apr!D651,May!D651,Jun!D651)</f>
        <v>76</v>
      </c>
      <c r="E651" s="30">
        <f>SUM(Apr!E651,May!E651,Jun!E651)</f>
        <v>83</v>
      </c>
      <c r="F651" s="31">
        <f t="shared" si="4"/>
        <v>159</v>
      </c>
      <c r="G651" s="32">
        <f t="shared" si="5"/>
        <v>13.88646288</v>
      </c>
      <c r="H651" s="46">
        <v>510.0</v>
      </c>
      <c r="I651" s="30">
        <f>SUM(Apr!I651,May!I651,Jun!I651)</f>
        <v>6</v>
      </c>
      <c r="J651" s="30">
        <f>SUM(Apr!J651,May!J651,Jun!J651)</f>
        <v>3</v>
      </c>
      <c r="K651" s="33">
        <f t="shared" si="7"/>
        <v>9</v>
      </c>
      <c r="L651" s="32">
        <f t="shared" si="8"/>
        <v>1.764705882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f>SUM(Apr!D652,May!D652,Jun!D652)</f>
        <v>80</v>
      </c>
      <c r="E652" s="30">
        <f>SUM(Apr!E652,May!E652,Jun!E652)</f>
        <v>89</v>
      </c>
      <c r="F652" s="31">
        <f t="shared" si="4"/>
        <v>169</v>
      </c>
      <c r="G652" s="32">
        <f t="shared" si="5"/>
        <v>10.31746032</v>
      </c>
      <c r="H652" s="46">
        <v>810.0</v>
      </c>
      <c r="I652" s="30">
        <f>SUM(Apr!I652,May!I652,Jun!I652)</f>
        <v>9</v>
      </c>
      <c r="J652" s="30">
        <f>SUM(Apr!J652,May!J652,Jun!J652)</f>
        <v>10</v>
      </c>
      <c r="K652" s="33">
        <f t="shared" si="7"/>
        <v>19</v>
      </c>
      <c r="L652" s="32">
        <f t="shared" si="8"/>
        <v>2.345679012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f>SUM(Apr!D653,May!D653,Jun!D653)</f>
        <v>195</v>
      </c>
      <c r="E653" s="30">
        <f>SUM(Apr!E653,May!E653,Jun!E653)</f>
        <v>156</v>
      </c>
      <c r="F653" s="31">
        <f t="shared" si="4"/>
        <v>351</v>
      </c>
      <c r="G653" s="32">
        <f t="shared" si="5"/>
        <v>14.97440273</v>
      </c>
      <c r="H653" s="46">
        <v>891.0</v>
      </c>
      <c r="I653" s="30">
        <f>SUM(Apr!I653,May!I653,Jun!I653)</f>
        <v>5</v>
      </c>
      <c r="J653" s="30">
        <f>SUM(Apr!J653,May!J653,Jun!J653)</f>
        <v>0</v>
      </c>
      <c r="K653" s="33">
        <f t="shared" si="7"/>
        <v>5</v>
      </c>
      <c r="L653" s="32">
        <f t="shared" si="8"/>
        <v>0.5611672278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f>SUM(Apr!D654,May!D654,Jun!D654)</f>
        <v>101</v>
      </c>
      <c r="E654" s="30">
        <f>SUM(Apr!E654,May!E654,Jun!E654)</f>
        <v>106</v>
      </c>
      <c r="F654" s="31">
        <f t="shared" si="4"/>
        <v>207</v>
      </c>
      <c r="G654" s="32">
        <f t="shared" si="5"/>
        <v>11.40495868</v>
      </c>
      <c r="H654" s="46">
        <v>762.0</v>
      </c>
      <c r="I654" s="30">
        <f>SUM(Apr!I654,May!I654,Jun!I654)</f>
        <v>5</v>
      </c>
      <c r="J654" s="30">
        <f>SUM(Apr!J654,May!J654,Jun!J654)</f>
        <v>8</v>
      </c>
      <c r="K654" s="33">
        <f t="shared" si="7"/>
        <v>13</v>
      </c>
      <c r="L654" s="32">
        <f t="shared" si="8"/>
        <v>1.706036745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f>SUM(Apr!D655,May!D655,Jun!D655)</f>
        <v>51</v>
      </c>
      <c r="E655" s="30">
        <f>SUM(Apr!E655,May!E655,Jun!E655)</f>
        <v>43</v>
      </c>
      <c r="F655" s="31">
        <f t="shared" si="4"/>
        <v>94</v>
      </c>
      <c r="G655" s="32">
        <f t="shared" si="5"/>
        <v>14.50617284</v>
      </c>
      <c r="H655" s="46">
        <v>260.0</v>
      </c>
      <c r="I655" s="30">
        <f>SUM(Apr!I655,May!I655,Jun!I655)</f>
        <v>5</v>
      </c>
      <c r="J655" s="30">
        <f>SUM(Apr!J655,May!J655,Jun!J655)</f>
        <v>5</v>
      </c>
      <c r="K655" s="33">
        <f t="shared" si="7"/>
        <v>10</v>
      </c>
      <c r="L655" s="32">
        <f t="shared" si="8"/>
        <v>3.846153846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f>SUM(Apr!D656,May!D656,Jun!D656)</f>
        <v>66</v>
      </c>
      <c r="E656" s="30">
        <f>SUM(Apr!E656,May!E656,Jun!E656)</f>
        <v>48</v>
      </c>
      <c r="F656" s="31">
        <f t="shared" si="4"/>
        <v>114</v>
      </c>
      <c r="G656" s="32">
        <f t="shared" si="5"/>
        <v>11.80124224</v>
      </c>
      <c r="H656" s="46">
        <v>443.0</v>
      </c>
      <c r="I656" s="30">
        <f>SUM(Apr!I656,May!I656,Jun!I656)</f>
        <v>6</v>
      </c>
      <c r="J656" s="30">
        <f>SUM(Apr!J656,May!J656,Jun!J656)</f>
        <v>2</v>
      </c>
      <c r="K656" s="33">
        <f t="shared" si="7"/>
        <v>8</v>
      </c>
      <c r="L656" s="32">
        <f t="shared" si="8"/>
        <v>1.805869074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f>SUM(Apr!D657,May!D657,Jun!D657)</f>
        <v>136</v>
      </c>
      <c r="E657" s="30">
        <f>SUM(Apr!E657,May!E657,Jun!E657)</f>
        <v>124</v>
      </c>
      <c r="F657" s="31">
        <f t="shared" si="4"/>
        <v>260</v>
      </c>
      <c r="G657" s="32">
        <f t="shared" si="5"/>
        <v>18.22004205</v>
      </c>
      <c r="H657" s="46">
        <v>119.0</v>
      </c>
      <c r="I657" s="30">
        <f>SUM(Apr!I657,May!I657,Jun!I657)</f>
        <v>0</v>
      </c>
      <c r="J657" s="30">
        <f>SUM(Apr!J657,May!J657,Jun!J657)</f>
        <v>0</v>
      </c>
      <c r="K657" s="33">
        <f t="shared" si="7"/>
        <v>0</v>
      </c>
      <c r="L657" s="32">
        <f t="shared" si="8"/>
        <v>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f>SUM(Apr!D658,May!D658,Jun!D658)</f>
        <v>26</v>
      </c>
      <c r="E658" s="30">
        <f>SUM(Apr!E658,May!E658,Jun!E658)</f>
        <v>24</v>
      </c>
      <c r="F658" s="31">
        <f t="shared" si="4"/>
        <v>50</v>
      </c>
      <c r="G658" s="32">
        <f t="shared" si="5"/>
        <v>11.57407407</v>
      </c>
      <c r="H658" s="46">
        <v>252.0</v>
      </c>
      <c r="I658" s="30">
        <f>SUM(Apr!I658,May!I658,Jun!I658)</f>
        <v>7</v>
      </c>
      <c r="J658" s="30">
        <f>SUM(Apr!J658,May!J658,Jun!J658)</f>
        <v>9</v>
      </c>
      <c r="K658" s="33">
        <f t="shared" si="7"/>
        <v>16</v>
      </c>
      <c r="L658" s="32">
        <f t="shared" si="8"/>
        <v>6.349206349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f>SUM(Apr!D659,May!D659,Jun!D659)</f>
        <v>67</v>
      </c>
      <c r="E659" s="30">
        <f>SUM(Apr!E659,May!E659,Jun!E659)</f>
        <v>52</v>
      </c>
      <c r="F659" s="31">
        <f t="shared" si="4"/>
        <v>119</v>
      </c>
      <c r="G659" s="32">
        <f t="shared" si="5"/>
        <v>13.50737798</v>
      </c>
      <c r="H659" s="46">
        <v>440.0</v>
      </c>
      <c r="I659" s="30">
        <f>SUM(Apr!I659,May!I659,Jun!I659)</f>
        <v>8</v>
      </c>
      <c r="J659" s="30">
        <f>SUM(Apr!J659,May!J659,Jun!J659)</f>
        <v>6</v>
      </c>
      <c r="K659" s="33">
        <f t="shared" si="7"/>
        <v>14</v>
      </c>
      <c r="L659" s="32">
        <f t="shared" si="8"/>
        <v>3.181818182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f>SUM(Apr!D660,May!D660,Jun!D660)</f>
        <v>75</v>
      </c>
      <c r="E660" s="30">
        <f>SUM(Apr!E660,May!E660,Jun!E660)</f>
        <v>66</v>
      </c>
      <c r="F660" s="31">
        <f t="shared" si="4"/>
        <v>141</v>
      </c>
      <c r="G660" s="32">
        <f t="shared" si="5"/>
        <v>12.12381771</v>
      </c>
      <c r="H660" s="30">
        <v>414.0</v>
      </c>
      <c r="I660" s="30">
        <f>SUM(Apr!I660,May!I660,Jun!I660)</f>
        <v>6</v>
      </c>
      <c r="J660" s="30">
        <f>SUM(Apr!J660,May!J660,Jun!J660)</f>
        <v>5</v>
      </c>
      <c r="K660" s="33">
        <f t="shared" si="7"/>
        <v>11</v>
      </c>
      <c r="L660" s="32">
        <f t="shared" si="8"/>
        <v>2.657004831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f t="shared" ref="D661:E661" si="81">SUM(D662:D684)</f>
        <v>1599</v>
      </c>
      <c r="E661" s="40">
        <f t="shared" si="81"/>
        <v>1472</v>
      </c>
      <c r="F661" s="40">
        <f t="shared" si="4"/>
        <v>3071</v>
      </c>
      <c r="G661" s="42">
        <f t="shared" si="5"/>
        <v>13.79790628</v>
      </c>
      <c r="H661" s="40">
        <v>10657.0</v>
      </c>
      <c r="I661" s="40">
        <f t="shared" ref="I661:J661" si="82">SUM(I662:I684)</f>
        <v>350</v>
      </c>
      <c r="J661" s="40">
        <f t="shared" si="82"/>
        <v>298</v>
      </c>
      <c r="K661" s="47">
        <f t="shared" si="7"/>
        <v>648</v>
      </c>
      <c r="L661" s="42">
        <f t="shared" si="8"/>
        <v>6.080510463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f>SUM(Apr!D662,May!D662,Jun!D662)</f>
        <v>63</v>
      </c>
      <c r="E662" s="30">
        <f>SUM(Apr!E662,May!E662,Jun!E662)</f>
        <v>53</v>
      </c>
      <c r="F662" s="31">
        <f t="shared" si="4"/>
        <v>116</v>
      </c>
      <c r="G662" s="32">
        <f t="shared" si="5"/>
        <v>15.04539559</v>
      </c>
      <c r="H662" s="46">
        <v>249.0</v>
      </c>
      <c r="I662" s="30">
        <f>SUM(Apr!I662,May!I662,Jun!I662)</f>
        <v>9</v>
      </c>
      <c r="J662" s="30">
        <f>SUM(Apr!J662,May!J662,Jun!J662)</f>
        <v>5</v>
      </c>
      <c r="K662" s="33">
        <f t="shared" si="7"/>
        <v>14</v>
      </c>
      <c r="L662" s="32">
        <f t="shared" si="8"/>
        <v>5.62248996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f>SUM(Apr!D663,May!D663,Jun!D663)</f>
        <v>19</v>
      </c>
      <c r="E663" s="30">
        <f>SUM(Apr!E663,May!E663,Jun!E663)</f>
        <v>17</v>
      </c>
      <c r="F663" s="31">
        <f t="shared" si="4"/>
        <v>36</v>
      </c>
      <c r="G663" s="32">
        <f t="shared" si="5"/>
        <v>14.51612903</v>
      </c>
      <c r="H663" s="46">
        <v>147.0</v>
      </c>
      <c r="I663" s="30">
        <f>SUM(Apr!I663,May!I663,Jun!I663)</f>
        <v>10</v>
      </c>
      <c r="J663" s="30">
        <f>SUM(Apr!J663,May!J663,Jun!J663)</f>
        <v>4</v>
      </c>
      <c r="K663" s="33">
        <f t="shared" si="7"/>
        <v>14</v>
      </c>
      <c r="L663" s="32">
        <f t="shared" si="8"/>
        <v>9.523809524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f>SUM(Apr!D664,May!D664,Jun!D664)</f>
        <v>20</v>
      </c>
      <c r="E664" s="30">
        <f>SUM(Apr!E664,May!E664,Jun!E664)</f>
        <v>16</v>
      </c>
      <c r="F664" s="31">
        <f t="shared" si="4"/>
        <v>36</v>
      </c>
      <c r="G664" s="32">
        <f t="shared" si="5"/>
        <v>10.68249258</v>
      </c>
      <c r="H664" s="30">
        <v>159.0</v>
      </c>
      <c r="I664" s="30">
        <f>SUM(Apr!I664,May!I664,Jun!I664)</f>
        <v>2</v>
      </c>
      <c r="J664" s="30">
        <f>SUM(Apr!J664,May!J664,Jun!J664)</f>
        <v>1</v>
      </c>
      <c r="K664" s="33">
        <f t="shared" si="7"/>
        <v>3</v>
      </c>
      <c r="L664" s="32">
        <f t="shared" si="8"/>
        <v>1.886792453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f>SUM(Apr!D665,May!D665,Jun!D665)</f>
        <v>46</v>
      </c>
      <c r="E665" s="30">
        <f>SUM(Apr!E665,May!E665,Jun!E665)</f>
        <v>53</v>
      </c>
      <c r="F665" s="31">
        <f t="shared" si="4"/>
        <v>99</v>
      </c>
      <c r="G665" s="32">
        <f t="shared" si="5"/>
        <v>7.21574344</v>
      </c>
      <c r="H665" s="30">
        <v>1171.0</v>
      </c>
      <c r="I665" s="30">
        <f>SUM(Apr!I665,May!I665,Jun!I665)</f>
        <v>23</v>
      </c>
      <c r="J665" s="30">
        <f>SUM(Apr!J665,May!J665,Jun!J665)</f>
        <v>16</v>
      </c>
      <c r="K665" s="33">
        <f t="shared" si="7"/>
        <v>39</v>
      </c>
      <c r="L665" s="32">
        <f t="shared" si="8"/>
        <v>3.330486763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f>SUM(Apr!D666,May!D666,Jun!D666)</f>
        <v>185</v>
      </c>
      <c r="E666" s="30">
        <f>SUM(Apr!E666,May!E666,Jun!E666)</f>
        <v>168</v>
      </c>
      <c r="F666" s="31">
        <f t="shared" si="4"/>
        <v>353</v>
      </c>
      <c r="G666" s="32">
        <f t="shared" si="5"/>
        <v>15.87230216</v>
      </c>
      <c r="H666" s="46">
        <v>785.0</v>
      </c>
      <c r="I666" s="30">
        <f>SUM(Apr!I666,May!I666,Jun!I666)</f>
        <v>13</v>
      </c>
      <c r="J666" s="30">
        <f>SUM(Apr!J666,May!J666,Jun!J666)</f>
        <v>12</v>
      </c>
      <c r="K666" s="33">
        <f t="shared" si="7"/>
        <v>25</v>
      </c>
      <c r="L666" s="32">
        <f t="shared" si="8"/>
        <v>3.184713376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f>SUM(Apr!D667,May!D667,Jun!D667)</f>
        <v>161</v>
      </c>
      <c r="E667" s="30">
        <f>SUM(Apr!E667,May!E667,Jun!E667)</f>
        <v>135</v>
      </c>
      <c r="F667" s="31">
        <f t="shared" si="4"/>
        <v>296</v>
      </c>
      <c r="G667" s="32">
        <f t="shared" si="5"/>
        <v>19.09677419</v>
      </c>
      <c r="H667" s="46">
        <v>386.0</v>
      </c>
      <c r="I667" s="30">
        <f>SUM(Apr!I667,May!I667,Jun!I667)</f>
        <v>37</v>
      </c>
      <c r="J667" s="30">
        <f>SUM(Apr!J667,May!J667,Jun!J667)</f>
        <v>34</v>
      </c>
      <c r="K667" s="33">
        <f t="shared" si="7"/>
        <v>71</v>
      </c>
      <c r="L667" s="32">
        <f t="shared" si="8"/>
        <v>18.39378238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f>SUM(Apr!D668,May!D668,Jun!D668)</f>
        <v>20</v>
      </c>
      <c r="E668" s="30">
        <f>SUM(Apr!E668,May!E668,Jun!E668)</f>
        <v>20</v>
      </c>
      <c r="F668" s="31">
        <f t="shared" si="4"/>
        <v>40</v>
      </c>
      <c r="G668" s="32">
        <f t="shared" si="5"/>
        <v>5.517241379</v>
      </c>
      <c r="H668" s="46">
        <v>449.0</v>
      </c>
      <c r="I668" s="30">
        <f>SUM(Apr!I668,May!I668,Jun!I668)</f>
        <v>6</v>
      </c>
      <c r="J668" s="30">
        <f>SUM(Apr!J668,May!J668,Jun!J668)</f>
        <v>5</v>
      </c>
      <c r="K668" s="33">
        <f t="shared" si="7"/>
        <v>11</v>
      </c>
      <c r="L668" s="32">
        <f t="shared" si="8"/>
        <v>2.449888641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f>SUM(Apr!D669,May!D669,Jun!D669)</f>
        <v>2</v>
      </c>
      <c r="E669" s="30">
        <f>SUM(Apr!E669,May!E669,Jun!E669)</f>
        <v>10</v>
      </c>
      <c r="F669" s="31">
        <f t="shared" si="4"/>
        <v>12</v>
      </c>
      <c r="G669" s="32">
        <f t="shared" si="5"/>
        <v>10.08403361</v>
      </c>
      <c r="H669" s="46">
        <v>75.0</v>
      </c>
      <c r="I669" s="30">
        <f>SUM(Apr!I669,May!I669,Jun!I669)</f>
        <v>1</v>
      </c>
      <c r="J669" s="30">
        <f>SUM(Apr!J669,May!J669,Jun!J669)</f>
        <v>2</v>
      </c>
      <c r="K669" s="33">
        <f t="shared" si="7"/>
        <v>3</v>
      </c>
      <c r="L669" s="32">
        <f t="shared" si="8"/>
        <v>4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f>SUM(Apr!D670,May!D670,Jun!D670)</f>
        <v>162</v>
      </c>
      <c r="E670" s="30">
        <f>SUM(Apr!E670,May!E670,Jun!E670)</f>
        <v>163</v>
      </c>
      <c r="F670" s="31">
        <f t="shared" si="4"/>
        <v>325</v>
      </c>
      <c r="G670" s="32">
        <f t="shared" si="5"/>
        <v>18.03551609</v>
      </c>
      <c r="H670" s="46">
        <v>442.0</v>
      </c>
      <c r="I670" s="30">
        <f>SUM(Apr!I670,May!I670,Jun!I670)</f>
        <v>2</v>
      </c>
      <c r="J670" s="30">
        <f>SUM(Apr!J670,May!J670,Jun!J670)</f>
        <v>1</v>
      </c>
      <c r="K670" s="33">
        <f t="shared" si="7"/>
        <v>3</v>
      </c>
      <c r="L670" s="32">
        <f t="shared" si="8"/>
        <v>0.6787330317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f>SUM(Apr!D671,May!D671,Jun!D671)</f>
        <v>29</v>
      </c>
      <c r="E671" s="30">
        <f>SUM(Apr!E671,May!E671,Jun!E671)</f>
        <v>23</v>
      </c>
      <c r="F671" s="31">
        <f t="shared" si="4"/>
        <v>52</v>
      </c>
      <c r="G671" s="32">
        <f t="shared" si="5"/>
        <v>10.63394683</v>
      </c>
      <c r="H671" s="46">
        <v>247.0</v>
      </c>
      <c r="I671" s="30">
        <f>SUM(Apr!I671,May!I671,Jun!I671)</f>
        <v>11</v>
      </c>
      <c r="J671" s="30">
        <f>SUM(Apr!J671,May!J671,Jun!J671)</f>
        <v>7</v>
      </c>
      <c r="K671" s="33">
        <f t="shared" si="7"/>
        <v>18</v>
      </c>
      <c r="L671" s="32">
        <f t="shared" si="8"/>
        <v>7.287449393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f>SUM(Apr!D672,May!D672,Jun!D672)</f>
        <v>26</v>
      </c>
      <c r="E672" s="30">
        <f>SUM(Apr!E672,May!E672,Jun!E672)</f>
        <v>22</v>
      </c>
      <c r="F672" s="31">
        <f t="shared" si="4"/>
        <v>48</v>
      </c>
      <c r="G672" s="32">
        <f t="shared" si="5"/>
        <v>9.073724008</v>
      </c>
      <c r="H672" s="46">
        <v>242.0</v>
      </c>
      <c r="I672" s="30">
        <f>SUM(Apr!I672,May!I672,Jun!I672)</f>
        <v>4</v>
      </c>
      <c r="J672" s="30">
        <f>SUM(Apr!J672,May!J672,Jun!J672)</f>
        <v>8</v>
      </c>
      <c r="K672" s="33">
        <f t="shared" si="7"/>
        <v>12</v>
      </c>
      <c r="L672" s="32">
        <f t="shared" si="8"/>
        <v>4.958677686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f>SUM(Apr!D673,May!D673,Jun!D673)</f>
        <v>106</v>
      </c>
      <c r="E673" s="30">
        <f>SUM(Apr!E673,May!E673,Jun!E673)</f>
        <v>95</v>
      </c>
      <c r="F673" s="31">
        <f t="shared" si="4"/>
        <v>201</v>
      </c>
      <c r="G673" s="32">
        <f t="shared" si="5"/>
        <v>16.02870813</v>
      </c>
      <c r="H673" s="46">
        <v>572.0</v>
      </c>
      <c r="I673" s="30">
        <f>SUM(Apr!I673,May!I673,Jun!I673)</f>
        <v>19</v>
      </c>
      <c r="J673" s="30">
        <f>SUM(Apr!J673,May!J673,Jun!J673)</f>
        <v>17</v>
      </c>
      <c r="K673" s="33">
        <f t="shared" si="7"/>
        <v>36</v>
      </c>
      <c r="L673" s="32">
        <f t="shared" si="8"/>
        <v>6.293706294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f>SUM(Apr!D674,May!D674,Jun!D674)</f>
        <v>26</v>
      </c>
      <c r="E674" s="30">
        <f>SUM(Apr!E674,May!E674,Jun!E674)</f>
        <v>20</v>
      </c>
      <c r="F674" s="31">
        <f t="shared" si="4"/>
        <v>46</v>
      </c>
      <c r="G674" s="32">
        <f t="shared" si="5"/>
        <v>11.79487179</v>
      </c>
      <c r="H674" s="46">
        <v>179.0</v>
      </c>
      <c r="I674" s="30">
        <f>SUM(Apr!I674,May!I674,Jun!I674)</f>
        <v>1</v>
      </c>
      <c r="J674" s="30">
        <f>SUM(Apr!J674,May!J674,Jun!J674)</f>
        <v>2</v>
      </c>
      <c r="K674" s="33">
        <f t="shared" si="7"/>
        <v>3</v>
      </c>
      <c r="L674" s="32">
        <f t="shared" si="8"/>
        <v>1.675977654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f>SUM(Apr!D675,May!D675,Jun!D675)</f>
        <v>11</v>
      </c>
      <c r="E675" s="30">
        <f>SUM(Apr!E675,May!E675,Jun!E675)</f>
        <v>16</v>
      </c>
      <c r="F675" s="31">
        <f t="shared" si="4"/>
        <v>27</v>
      </c>
      <c r="G675" s="32">
        <f t="shared" si="5"/>
        <v>12.73584906</v>
      </c>
      <c r="H675" s="46">
        <v>60.0</v>
      </c>
      <c r="I675" s="30">
        <f>SUM(Apr!I675,May!I675,Jun!I675)</f>
        <v>1</v>
      </c>
      <c r="J675" s="30">
        <f>SUM(Apr!J675,May!J675,Jun!J675)</f>
        <v>1</v>
      </c>
      <c r="K675" s="33">
        <f t="shared" si="7"/>
        <v>2</v>
      </c>
      <c r="L675" s="32">
        <f t="shared" si="8"/>
        <v>3.333333333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f>SUM(Apr!D676,May!D676,Jun!D676)</f>
        <v>101</v>
      </c>
      <c r="E676" s="30">
        <f>SUM(Apr!E676,May!E676,Jun!E676)</f>
        <v>105</v>
      </c>
      <c r="F676" s="31">
        <f t="shared" si="4"/>
        <v>206</v>
      </c>
      <c r="G676" s="32">
        <f t="shared" si="5"/>
        <v>13.20512821</v>
      </c>
      <c r="H676" s="46">
        <v>768.0</v>
      </c>
      <c r="I676" s="30">
        <f>SUM(Apr!I676,May!I676,Jun!I676)</f>
        <v>42</v>
      </c>
      <c r="J676" s="30">
        <f>SUM(Apr!J676,May!J676,Jun!J676)</f>
        <v>42</v>
      </c>
      <c r="K676" s="33">
        <f t="shared" si="7"/>
        <v>84</v>
      </c>
      <c r="L676" s="32">
        <f t="shared" si="8"/>
        <v>10.9375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f>SUM(Apr!D677,May!D677,Jun!D677)</f>
        <v>104</v>
      </c>
      <c r="E677" s="30">
        <f>SUM(Apr!E677,May!E677,Jun!E677)</f>
        <v>72</v>
      </c>
      <c r="F677" s="31">
        <f t="shared" si="4"/>
        <v>176</v>
      </c>
      <c r="G677" s="32">
        <f t="shared" si="5"/>
        <v>10.77111383</v>
      </c>
      <c r="H677" s="46">
        <v>989.0</v>
      </c>
      <c r="I677" s="30">
        <f>SUM(Apr!I677,May!I677,Jun!I677)</f>
        <v>24</v>
      </c>
      <c r="J677" s="30">
        <f>SUM(Apr!J677,May!J677,Jun!J677)</f>
        <v>23</v>
      </c>
      <c r="K677" s="33">
        <f t="shared" si="7"/>
        <v>47</v>
      </c>
      <c r="L677" s="32">
        <f t="shared" si="8"/>
        <v>4.752275025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f>SUM(Apr!D678,May!D678,Jun!D678)</f>
        <v>103</v>
      </c>
      <c r="E678" s="30">
        <f>SUM(Apr!E678,May!E678,Jun!E678)</f>
        <v>92</v>
      </c>
      <c r="F678" s="31">
        <f t="shared" si="4"/>
        <v>195</v>
      </c>
      <c r="G678" s="32">
        <f t="shared" si="5"/>
        <v>12.72015656</v>
      </c>
      <c r="H678" s="46">
        <v>931.0</v>
      </c>
      <c r="I678" s="30">
        <f>SUM(Apr!I678,May!I678,Jun!I678)</f>
        <v>41</v>
      </c>
      <c r="J678" s="30">
        <f>SUM(Apr!J678,May!J678,Jun!J678)</f>
        <v>38</v>
      </c>
      <c r="K678" s="33">
        <f t="shared" si="7"/>
        <v>79</v>
      </c>
      <c r="L678" s="32">
        <f t="shared" si="8"/>
        <v>8.485499463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f>SUM(Apr!D679,May!D679,Jun!D679)</f>
        <v>48</v>
      </c>
      <c r="E679" s="30">
        <f>SUM(Apr!E679,May!E679,Jun!E679)</f>
        <v>47</v>
      </c>
      <c r="F679" s="31">
        <f t="shared" si="4"/>
        <v>95</v>
      </c>
      <c r="G679" s="32">
        <f t="shared" si="5"/>
        <v>12.32166018</v>
      </c>
      <c r="H679" s="46">
        <v>291.0</v>
      </c>
      <c r="I679" s="30">
        <f>SUM(Apr!I679,May!I679,Jun!I679)</f>
        <v>4</v>
      </c>
      <c r="J679" s="30">
        <f>SUM(Apr!J679,May!J679,Jun!J679)</f>
        <v>1</v>
      </c>
      <c r="K679" s="33">
        <f t="shared" si="7"/>
        <v>5</v>
      </c>
      <c r="L679" s="32">
        <f t="shared" si="8"/>
        <v>1.718213058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f>SUM(Apr!D680,May!D680,Jun!D680)</f>
        <v>159</v>
      </c>
      <c r="E680" s="30">
        <f>SUM(Apr!E680,May!E680,Jun!E680)</f>
        <v>148</v>
      </c>
      <c r="F680" s="31">
        <f t="shared" si="4"/>
        <v>307</v>
      </c>
      <c r="G680" s="32">
        <f t="shared" si="5"/>
        <v>16.9800885</v>
      </c>
      <c r="H680" s="46">
        <v>836.0</v>
      </c>
      <c r="I680" s="30">
        <f>SUM(Apr!I680,May!I680,Jun!I680)</f>
        <v>61</v>
      </c>
      <c r="J680" s="30">
        <f>SUM(Apr!J680,May!J680,Jun!J680)</f>
        <v>41</v>
      </c>
      <c r="K680" s="33">
        <f t="shared" si="7"/>
        <v>102</v>
      </c>
      <c r="L680" s="32">
        <f t="shared" si="8"/>
        <v>12.20095694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f>SUM(Apr!D681,May!D681,Jun!D681)</f>
        <v>0</v>
      </c>
      <c r="E681" s="30">
        <f>SUM(Apr!E681,May!E681,Jun!E681)</f>
        <v>0</v>
      </c>
      <c r="F681" s="31">
        <f t="shared" si="4"/>
        <v>0</v>
      </c>
      <c r="G681" s="32">
        <f t="shared" si="5"/>
        <v>0</v>
      </c>
      <c r="H681" s="46">
        <v>-3.0</v>
      </c>
      <c r="I681" s="30">
        <f>SUM(Apr!I681,May!I681,Jun!I681)</f>
        <v>0</v>
      </c>
      <c r="J681" s="30">
        <f>SUM(Apr!J681,May!J681,Jun!J681)</f>
        <v>0</v>
      </c>
      <c r="K681" s="33">
        <f t="shared" si="7"/>
        <v>0</v>
      </c>
      <c r="L681" s="32">
        <f t="shared" si="8"/>
        <v>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f>SUM(Apr!D682,May!D682,Jun!D682)</f>
        <v>17</v>
      </c>
      <c r="E682" s="30">
        <f>SUM(Apr!E682,May!E682,Jun!E682)</f>
        <v>25</v>
      </c>
      <c r="F682" s="31">
        <f t="shared" si="4"/>
        <v>42</v>
      </c>
      <c r="G682" s="32">
        <f t="shared" si="5"/>
        <v>7.368421053</v>
      </c>
      <c r="H682" s="46">
        <v>455.0</v>
      </c>
      <c r="I682" s="30">
        <f>SUM(Apr!I682,May!I682,Jun!I682)</f>
        <v>12</v>
      </c>
      <c r="J682" s="30">
        <f>SUM(Apr!J682,May!J682,Jun!J682)</f>
        <v>18</v>
      </c>
      <c r="K682" s="33">
        <f t="shared" si="7"/>
        <v>30</v>
      </c>
      <c r="L682" s="32">
        <f t="shared" si="8"/>
        <v>6.593406593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f>SUM(Apr!D683,May!D683,Jun!D683)</f>
        <v>120</v>
      </c>
      <c r="E683" s="30">
        <f>SUM(Apr!E683,May!E683,Jun!E683)</f>
        <v>112</v>
      </c>
      <c r="F683" s="31">
        <f t="shared" si="4"/>
        <v>232</v>
      </c>
      <c r="G683" s="32">
        <f t="shared" si="5"/>
        <v>15.33377396</v>
      </c>
      <c r="H683" s="46">
        <v>908.0</v>
      </c>
      <c r="I683" s="30">
        <f>SUM(Apr!I683,May!I683,Jun!I683)</f>
        <v>14</v>
      </c>
      <c r="J683" s="30">
        <f>SUM(Apr!J683,May!J683,Jun!J683)</f>
        <v>6</v>
      </c>
      <c r="K683" s="33">
        <f t="shared" si="7"/>
        <v>20</v>
      </c>
      <c r="L683" s="32">
        <f t="shared" si="8"/>
        <v>2.202643172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f>SUM(Apr!D684,May!D684,Jun!D684)</f>
        <v>71</v>
      </c>
      <c r="E684" s="30">
        <f>SUM(Apr!E684,May!E684,Jun!E684)</f>
        <v>60</v>
      </c>
      <c r="F684" s="31">
        <f t="shared" si="4"/>
        <v>131</v>
      </c>
      <c r="G684" s="32">
        <f t="shared" si="5"/>
        <v>15.48463357</v>
      </c>
      <c r="H684" s="30">
        <v>319.0</v>
      </c>
      <c r="I684" s="30">
        <f>SUM(Apr!I684,May!I684,Jun!I684)</f>
        <v>13</v>
      </c>
      <c r="J684" s="30">
        <f>SUM(Apr!J684,May!J684,Jun!J684)</f>
        <v>14</v>
      </c>
      <c r="K684" s="33">
        <f t="shared" si="7"/>
        <v>27</v>
      </c>
      <c r="L684" s="32">
        <f t="shared" si="8"/>
        <v>8.463949843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f t="shared" ref="D685:E685" si="83">SUM(D686:D702)</f>
        <v>472</v>
      </c>
      <c r="E685" s="40">
        <f t="shared" si="83"/>
        <v>412</v>
      </c>
      <c r="F685" s="40">
        <f t="shared" si="4"/>
        <v>884</v>
      </c>
      <c r="G685" s="42">
        <f t="shared" si="5"/>
        <v>14.81729802</v>
      </c>
      <c r="H685" s="40">
        <v>1888.0</v>
      </c>
      <c r="I685" s="40">
        <f t="shared" ref="I685:J685" si="84">SUM(I686:I702)</f>
        <v>15</v>
      </c>
      <c r="J685" s="40">
        <f t="shared" si="84"/>
        <v>9</v>
      </c>
      <c r="K685" s="47">
        <f t="shared" si="7"/>
        <v>24</v>
      </c>
      <c r="L685" s="42">
        <f t="shared" si="8"/>
        <v>1.271186441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f>SUM(Apr!D686,May!D686,Jun!D686)</f>
        <v>32</v>
      </c>
      <c r="E686" s="30">
        <f>SUM(Apr!E686,May!E686,Jun!E686)</f>
        <v>23</v>
      </c>
      <c r="F686" s="31">
        <f t="shared" si="4"/>
        <v>55</v>
      </c>
      <c r="G686" s="32">
        <f t="shared" si="5"/>
        <v>16.51651652</v>
      </c>
      <c r="H686" s="46">
        <v>107.0</v>
      </c>
      <c r="I686" s="30">
        <f>SUM(Apr!I686,May!I686,Jun!I686)</f>
        <v>0</v>
      </c>
      <c r="J686" s="30">
        <f>SUM(Apr!J686,May!J686,Jun!J686)</f>
        <v>0</v>
      </c>
      <c r="K686" s="33">
        <f t="shared" si="7"/>
        <v>0</v>
      </c>
      <c r="L686" s="32">
        <f t="shared" si="8"/>
        <v>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f>SUM(Apr!D687,May!D687,Jun!D687)</f>
        <v>4</v>
      </c>
      <c r="E687" s="30">
        <f>SUM(Apr!E687,May!E687,Jun!E687)</f>
        <v>4</v>
      </c>
      <c r="F687" s="31">
        <f t="shared" si="4"/>
        <v>8</v>
      </c>
      <c r="G687" s="32">
        <f t="shared" si="5"/>
        <v>10.66666667</v>
      </c>
      <c r="H687" s="46">
        <v>42.0</v>
      </c>
      <c r="I687" s="30">
        <f>SUM(Apr!I687,May!I687,Jun!I687)</f>
        <v>0</v>
      </c>
      <c r="J687" s="30">
        <f>SUM(Apr!J687,May!J687,Jun!J687)</f>
        <v>0</v>
      </c>
      <c r="K687" s="33">
        <f t="shared" si="7"/>
        <v>0</v>
      </c>
      <c r="L687" s="32">
        <f t="shared" si="8"/>
        <v>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f>SUM(Apr!D688,May!D688,Jun!D688)</f>
        <v>29</v>
      </c>
      <c r="E688" s="30">
        <f>SUM(Apr!E688,May!E688,Jun!E688)</f>
        <v>42</v>
      </c>
      <c r="F688" s="31">
        <f t="shared" si="4"/>
        <v>71</v>
      </c>
      <c r="G688" s="32">
        <f t="shared" si="5"/>
        <v>14.34343434</v>
      </c>
      <c r="H688" s="46">
        <v>238.0</v>
      </c>
      <c r="I688" s="30">
        <f>SUM(Apr!I688,May!I688,Jun!I688)</f>
        <v>8</v>
      </c>
      <c r="J688" s="30">
        <f>SUM(Apr!J688,May!J688,Jun!J688)</f>
        <v>5</v>
      </c>
      <c r="K688" s="33">
        <f t="shared" si="7"/>
        <v>13</v>
      </c>
      <c r="L688" s="32">
        <f t="shared" si="8"/>
        <v>5.462184874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f>SUM(Apr!D689,May!D689,Jun!D689)</f>
        <v>18</v>
      </c>
      <c r="E689" s="30">
        <f>SUM(Apr!E689,May!E689,Jun!E689)</f>
        <v>11</v>
      </c>
      <c r="F689" s="31">
        <f t="shared" si="4"/>
        <v>29</v>
      </c>
      <c r="G689" s="32">
        <f t="shared" si="5"/>
        <v>14.00966184</v>
      </c>
      <c r="H689" s="46">
        <v>73.0</v>
      </c>
      <c r="I689" s="30">
        <f>SUM(Apr!I689,May!I689,Jun!I689)</f>
        <v>2</v>
      </c>
      <c r="J689" s="30">
        <f>SUM(Apr!J689,May!J689,Jun!J689)</f>
        <v>1</v>
      </c>
      <c r="K689" s="33">
        <f t="shared" si="7"/>
        <v>3</v>
      </c>
      <c r="L689" s="32">
        <f t="shared" si="8"/>
        <v>4.109589041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f>SUM(Apr!D690,May!D690,Jun!D690)</f>
        <v>4</v>
      </c>
      <c r="E690" s="30">
        <f>SUM(Apr!E690,May!E690,Jun!E690)</f>
        <v>1</v>
      </c>
      <c r="F690" s="31">
        <f t="shared" si="4"/>
        <v>5</v>
      </c>
      <c r="G690" s="32">
        <f t="shared" si="5"/>
        <v>10</v>
      </c>
      <c r="H690" s="46">
        <v>32.0</v>
      </c>
      <c r="I690" s="30">
        <f>SUM(Apr!I690,May!I690,Jun!I690)</f>
        <v>0</v>
      </c>
      <c r="J690" s="30">
        <f>SUM(Apr!J690,May!J690,Jun!J690)</f>
        <v>0</v>
      </c>
      <c r="K690" s="33">
        <f t="shared" si="7"/>
        <v>0</v>
      </c>
      <c r="L690" s="32">
        <f t="shared" si="8"/>
        <v>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f>SUM(Apr!D691,May!D691,Jun!D691)</f>
        <v>8</v>
      </c>
      <c r="E691" s="30">
        <f>SUM(Apr!E691,May!E691,Jun!E691)</f>
        <v>8</v>
      </c>
      <c r="F691" s="31">
        <f t="shared" si="4"/>
        <v>16</v>
      </c>
      <c r="G691" s="32">
        <f t="shared" si="5"/>
        <v>14.03508772</v>
      </c>
      <c r="H691" s="46">
        <v>18.0</v>
      </c>
      <c r="I691" s="30">
        <f>SUM(Apr!I691,May!I691,Jun!I691)</f>
        <v>0</v>
      </c>
      <c r="J691" s="30">
        <f>SUM(Apr!J691,May!J691,Jun!J691)</f>
        <v>0</v>
      </c>
      <c r="K691" s="33">
        <f t="shared" si="7"/>
        <v>0</v>
      </c>
      <c r="L691" s="32">
        <f t="shared" si="8"/>
        <v>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f>SUM(Apr!D692,May!D692,Jun!D692)</f>
        <v>37</v>
      </c>
      <c r="E692" s="30">
        <f>SUM(Apr!E692,May!E692,Jun!E692)</f>
        <v>31</v>
      </c>
      <c r="F692" s="31">
        <f t="shared" si="4"/>
        <v>68</v>
      </c>
      <c r="G692" s="32">
        <f t="shared" si="5"/>
        <v>17.61658031</v>
      </c>
      <c r="H692" s="46">
        <v>86.0</v>
      </c>
      <c r="I692" s="30">
        <f>SUM(Apr!I692,May!I692,Jun!I692)</f>
        <v>1</v>
      </c>
      <c r="J692" s="30">
        <f>SUM(Apr!J692,May!J692,Jun!J692)</f>
        <v>0</v>
      </c>
      <c r="K692" s="33">
        <f t="shared" si="7"/>
        <v>1</v>
      </c>
      <c r="L692" s="32">
        <f t="shared" si="8"/>
        <v>1.162790698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f>SUM(Apr!D693,May!D693,Jun!D693)</f>
        <v>22</v>
      </c>
      <c r="E693" s="30">
        <f>SUM(Apr!E693,May!E693,Jun!E693)</f>
        <v>11</v>
      </c>
      <c r="F693" s="31">
        <f t="shared" si="4"/>
        <v>33</v>
      </c>
      <c r="G693" s="32">
        <f t="shared" si="5"/>
        <v>10.06097561</v>
      </c>
      <c r="H693" s="46">
        <v>123.0</v>
      </c>
      <c r="I693" s="30">
        <f>SUM(Apr!I693,May!I693,Jun!I693)</f>
        <v>1</v>
      </c>
      <c r="J693" s="30">
        <f>SUM(Apr!J693,May!J693,Jun!J693)</f>
        <v>2</v>
      </c>
      <c r="K693" s="33">
        <f t="shared" si="7"/>
        <v>3</v>
      </c>
      <c r="L693" s="32">
        <f t="shared" si="8"/>
        <v>2.43902439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f>SUM(Apr!D694,May!D694,Jun!D694)</f>
        <v>57</v>
      </c>
      <c r="E694" s="30">
        <f>SUM(Apr!E694,May!E694,Jun!E694)</f>
        <v>64</v>
      </c>
      <c r="F694" s="31">
        <f t="shared" si="4"/>
        <v>121</v>
      </c>
      <c r="G694" s="32">
        <f t="shared" si="5"/>
        <v>14.1852286</v>
      </c>
      <c r="H694" s="46">
        <v>207.0</v>
      </c>
      <c r="I694" s="30">
        <f>SUM(Apr!I694,May!I694,Jun!I694)</f>
        <v>0</v>
      </c>
      <c r="J694" s="30">
        <f>SUM(Apr!J694,May!J694,Jun!J694)</f>
        <v>0</v>
      </c>
      <c r="K694" s="33">
        <f t="shared" si="7"/>
        <v>0</v>
      </c>
      <c r="L694" s="32">
        <f t="shared" si="8"/>
        <v>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f>SUM(Apr!D695,May!D695,Jun!D695)</f>
        <v>68</v>
      </c>
      <c r="E695" s="30">
        <f>SUM(Apr!E695,May!E695,Jun!E695)</f>
        <v>60</v>
      </c>
      <c r="F695" s="31">
        <f t="shared" si="4"/>
        <v>128</v>
      </c>
      <c r="G695" s="32">
        <f t="shared" si="5"/>
        <v>15.47762999</v>
      </c>
      <c r="H695" s="46">
        <v>280.0</v>
      </c>
      <c r="I695" s="30">
        <f>SUM(Apr!I695,May!I695,Jun!I695)</f>
        <v>0</v>
      </c>
      <c r="J695" s="30">
        <f>SUM(Apr!J695,May!J695,Jun!J695)</f>
        <v>0</v>
      </c>
      <c r="K695" s="33">
        <f t="shared" si="7"/>
        <v>0</v>
      </c>
      <c r="L695" s="32">
        <f t="shared" si="8"/>
        <v>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f>SUM(Apr!D696,May!D696,Jun!D696)</f>
        <v>47</v>
      </c>
      <c r="E696" s="30">
        <f>SUM(Apr!E696,May!E696,Jun!E696)</f>
        <v>41</v>
      </c>
      <c r="F696" s="31">
        <f t="shared" si="4"/>
        <v>88</v>
      </c>
      <c r="G696" s="32">
        <f t="shared" si="5"/>
        <v>18.88412017</v>
      </c>
      <c r="H696" s="46">
        <v>106.0</v>
      </c>
      <c r="I696" s="30">
        <f>SUM(Apr!I696,May!I696,Jun!I696)</f>
        <v>0</v>
      </c>
      <c r="J696" s="30">
        <f>SUM(Apr!J696,May!J696,Jun!J696)</f>
        <v>0</v>
      </c>
      <c r="K696" s="33">
        <f t="shared" si="7"/>
        <v>0</v>
      </c>
      <c r="L696" s="32">
        <f t="shared" si="8"/>
        <v>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f>SUM(Apr!D697,May!D697,Jun!D697)</f>
        <v>27</v>
      </c>
      <c r="E697" s="30">
        <f>SUM(Apr!E697,May!E697,Jun!E697)</f>
        <v>29</v>
      </c>
      <c r="F697" s="31">
        <f t="shared" si="4"/>
        <v>56</v>
      </c>
      <c r="G697" s="32">
        <f t="shared" si="5"/>
        <v>15.2173913</v>
      </c>
      <c r="H697" s="46">
        <v>104.0</v>
      </c>
      <c r="I697" s="30">
        <f>SUM(Apr!I697,May!I697,Jun!I697)</f>
        <v>0</v>
      </c>
      <c r="J697" s="30">
        <f>SUM(Apr!J697,May!J697,Jun!J697)</f>
        <v>0</v>
      </c>
      <c r="K697" s="33">
        <f t="shared" si="7"/>
        <v>0</v>
      </c>
      <c r="L697" s="32">
        <f t="shared" si="8"/>
        <v>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f>SUM(Apr!D698,May!D698,Jun!D698)</f>
        <v>38</v>
      </c>
      <c r="E698" s="30">
        <f>SUM(Apr!E698,May!E698,Jun!E698)</f>
        <v>20</v>
      </c>
      <c r="F698" s="31">
        <f t="shared" si="4"/>
        <v>58</v>
      </c>
      <c r="G698" s="32">
        <f t="shared" si="5"/>
        <v>12.03319502</v>
      </c>
      <c r="H698" s="46">
        <v>106.0</v>
      </c>
      <c r="I698" s="30">
        <f>SUM(Apr!I698,May!I698,Jun!I698)</f>
        <v>1</v>
      </c>
      <c r="J698" s="30">
        <f>SUM(Apr!J698,May!J698,Jun!J698)</f>
        <v>1</v>
      </c>
      <c r="K698" s="33">
        <f t="shared" si="7"/>
        <v>2</v>
      </c>
      <c r="L698" s="32">
        <f t="shared" si="8"/>
        <v>1.886792453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f>SUM(Apr!D699,May!D699,Jun!D699)</f>
        <v>29</v>
      </c>
      <c r="E699" s="30">
        <f>SUM(Apr!E699,May!E699,Jun!E699)</f>
        <v>23</v>
      </c>
      <c r="F699" s="31">
        <f t="shared" si="4"/>
        <v>52</v>
      </c>
      <c r="G699" s="32">
        <f t="shared" si="5"/>
        <v>21.94092827</v>
      </c>
      <c r="H699" s="46">
        <v>78.0</v>
      </c>
      <c r="I699" s="30">
        <f>SUM(Apr!I699,May!I699,Jun!I699)</f>
        <v>2</v>
      </c>
      <c r="J699" s="30">
        <f>SUM(Apr!J699,May!J699,Jun!J699)</f>
        <v>0</v>
      </c>
      <c r="K699" s="33">
        <f t="shared" si="7"/>
        <v>2</v>
      </c>
      <c r="L699" s="32">
        <f t="shared" si="8"/>
        <v>2.564102564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f>SUM(Apr!D700,May!D700,Jun!D700)</f>
        <v>22</v>
      </c>
      <c r="E700" s="30">
        <f>SUM(Apr!E700,May!E700,Jun!E700)</f>
        <v>27</v>
      </c>
      <c r="F700" s="31">
        <f t="shared" si="4"/>
        <v>49</v>
      </c>
      <c r="G700" s="32">
        <f t="shared" si="5"/>
        <v>13.42465753</v>
      </c>
      <c r="H700" s="46">
        <v>151.0</v>
      </c>
      <c r="I700" s="30">
        <f>SUM(Apr!I700,May!I700,Jun!I700)</f>
        <v>0</v>
      </c>
      <c r="J700" s="30">
        <f>SUM(Apr!J700,May!J700,Jun!J700)</f>
        <v>0</v>
      </c>
      <c r="K700" s="33">
        <f t="shared" si="7"/>
        <v>0</v>
      </c>
      <c r="L700" s="32">
        <f t="shared" si="8"/>
        <v>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f>SUM(Apr!D701,May!D701,Jun!D701)</f>
        <v>15</v>
      </c>
      <c r="E701" s="30">
        <f>SUM(Apr!E701,May!E701,Jun!E701)</f>
        <v>4</v>
      </c>
      <c r="F701" s="31">
        <f t="shared" si="4"/>
        <v>19</v>
      </c>
      <c r="G701" s="32">
        <f t="shared" si="5"/>
        <v>10</v>
      </c>
      <c r="H701" s="46">
        <v>68.0</v>
      </c>
      <c r="I701" s="30">
        <f>SUM(Apr!I701,May!I701,Jun!I701)</f>
        <v>0</v>
      </c>
      <c r="J701" s="30">
        <f>SUM(Apr!J701,May!J701,Jun!J701)</f>
        <v>0</v>
      </c>
      <c r="K701" s="33">
        <f t="shared" si="7"/>
        <v>0</v>
      </c>
      <c r="L701" s="32">
        <f t="shared" si="8"/>
        <v>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f>SUM(Apr!D702,May!D702,Jun!D702)</f>
        <v>15</v>
      </c>
      <c r="E702" s="30">
        <f>SUM(Apr!E702,May!E702,Jun!E702)</f>
        <v>13</v>
      </c>
      <c r="F702" s="31">
        <f t="shared" si="4"/>
        <v>28</v>
      </c>
      <c r="G702" s="32">
        <f t="shared" si="5"/>
        <v>14.73684211</v>
      </c>
      <c r="H702" s="30">
        <v>69.0</v>
      </c>
      <c r="I702" s="30">
        <f>SUM(Apr!I702,May!I702,Jun!I702)</f>
        <v>0</v>
      </c>
      <c r="J702" s="30">
        <f>SUM(Apr!J702,May!J702,Jun!J702)</f>
        <v>0</v>
      </c>
      <c r="K702" s="33">
        <f t="shared" si="7"/>
        <v>0</v>
      </c>
      <c r="L702" s="32">
        <f t="shared" si="8"/>
        <v>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f>SUM(Apr!D703,May!D703,Jun!D703)</f>
        <v>386</v>
      </c>
      <c r="E703" s="49">
        <f>SUM(Apr!E703,May!E703,Jun!E703)</f>
        <v>379</v>
      </c>
      <c r="F703" s="49">
        <f t="shared" si="4"/>
        <v>765</v>
      </c>
      <c r="G703" s="42">
        <f t="shared" si="5"/>
        <v>12.53481894</v>
      </c>
      <c r="H703" s="40">
        <v>2801.0</v>
      </c>
      <c r="I703" s="49">
        <f>SUM(Apr!I703,May!I703,Jun!I703)</f>
        <v>142</v>
      </c>
      <c r="J703" s="49">
        <f>SUM(Apr!J703,May!J703,Jun!J703)</f>
        <v>150</v>
      </c>
      <c r="K703" s="50">
        <f t="shared" si="7"/>
        <v>292</v>
      </c>
      <c r="L703" s="42">
        <f t="shared" si="8"/>
        <v>10.42484827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f t="shared" ref="D704:E704" si="85">SUM(D705,D724,D737,D774,D786,D808,D824)</f>
        <v>10752</v>
      </c>
      <c r="E704" s="20">
        <f t="shared" si="85"/>
        <v>10406</v>
      </c>
      <c r="F704" s="20">
        <f t="shared" si="4"/>
        <v>21158</v>
      </c>
      <c r="G704" s="36">
        <f t="shared" si="5"/>
        <v>14.24215295</v>
      </c>
      <c r="H704" s="20">
        <v>77489.0</v>
      </c>
      <c r="I704" s="20">
        <f t="shared" ref="I704:J704" si="86">SUM(I705,I724,I737,I774,I786,I808,I824)</f>
        <v>2108</v>
      </c>
      <c r="J704" s="20">
        <f t="shared" si="86"/>
        <v>1886</v>
      </c>
      <c r="K704" s="27">
        <f t="shared" si="7"/>
        <v>3994</v>
      </c>
      <c r="L704" s="36">
        <f t="shared" si="8"/>
        <v>5.154279962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f t="shared" ref="D705:E705" si="87">SUM(D706:D723)</f>
        <v>2642</v>
      </c>
      <c r="E705" s="40">
        <f t="shared" si="87"/>
        <v>2538</v>
      </c>
      <c r="F705" s="40">
        <f t="shared" si="4"/>
        <v>5180</v>
      </c>
      <c r="G705" s="42">
        <f t="shared" si="5"/>
        <v>17.1756358</v>
      </c>
      <c r="H705" s="40">
        <v>12949.0</v>
      </c>
      <c r="I705" s="40">
        <f t="shared" ref="I705:J705" si="88">SUM(I706:I723)</f>
        <v>296</v>
      </c>
      <c r="J705" s="40">
        <f t="shared" si="88"/>
        <v>271</v>
      </c>
      <c r="K705" s="47">
        <f t="shared" si="7"/>
        <v>567</v>
      </c>
      <c r="L705" s="42">
        <f t="shared" si="8"/>
        <v>4.378716503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f>SUM(Apr!D706,May!D706,Jun!D706)</f>
        <v>139</v>
      </c>
      <c r="E706" s="30">
        <f>SUM(Apr!E706,May!E706,Jun!E706)</f>
        <v>104</v>
      </c>
      <c r="F706" s="31">
        <f t="shared" si="4"/>
        <v>243</v>
      </c>
      <c r="G706" s="32">
        <f t="shared" si="5"/>
        <v>14.95384615</v>
      </c>
      <c r="H706" s="46">
        <v>915.0</v>
      </c>
      <c r="I706" s="30">
        <f>SUM(Apr!I706,May!I706,Jun!I706)</f>
        <v>15</v>
      </c>
      <c r="J706" s="30">
        <f>SUM(Apr!J706,May!J706,Jun!J706)</f>
        <v>27</v>
      </c>
      <c r="K706" s="33">
        <f t="shared" si="7"/>
        <v>42</v>
      </c>
      <c r="L706" s="32">
        <f t="shared" si="8"/>
        <v>4.590163934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f>SUM(Apr!D707,May!D707,Jun!D707)</f>
        <v>125</v>
      </c>
      <c r="E707" s="30">
        <f>SUM(Apr!E707,May!E707,Jun!E707)</f>
        <v>153</v>
      </c>
      <c r="F707" s="31">
        <f t="shared" si="4"/>
        <v>278</v>
      </c>
      <c r="G707" s="32">
        <f t="shared" si="5"/>
        <v>18.20563196</v>
      </c>
      <c r="H707" s="46">
        <v>384.0</v>
      </c>
      <c r="I707" s="30">
        <f>SUM(Apr!I707,May!I707,Jun!I707)</f>
        <v>17</v>
      </c>
      <c r="J707" s="30">
        <f>SUM(Apr!J707,May!J707,Jun!J707)</f>
        <v>18</v>
      </c>
      <c r="K707" s="33">
        <f t="shared" si="7"/>
        <v>35</v>
      </c>
      <c r="L707" s="32">
        <f t="shared" si="8"/>
        <v>9.114583333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f>SUM(Apr!D708,May!D708,Jun!D708)</f>
        <v>189</v>
      </c>
      <c r="E708" s="30">
        <f>SUM(Apr!E708,May!E708,Jun!E708)</f>
        <v>199</v>
      </c>
      <c r="F708" s="31">
        <f t="shared" si="4"/>
        <v>388</v>
      </c>
      <c r="G708" s="32">
        <f t="shared" si="5"/>
        <v>14.05287939</v>
      </c>
      <c r="H708" s="46">
        <v>580.0</v>
      </c>
      <c r="I708" s="30">
        <f>SUM(Apr!I708,May!I708,Jun!I708)</f>
        <v>4</v>
      </c>
      <c r="J708" s="30">
        <f>SUM(Apr!J708,May!J708,Jun!J708)</f>
        <v>6</v>
      </c>
      <c r="K708" s="33">
        <f t="shared" si="7"/>
        <v>10</v>
      </c>
      <c r="L708" s="32">
        <f t="shared" si="8"/>
        <v>1.724137931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f>SUM(Apr!D709,May!D709,Jun!D709)</f>
        <v>170</v>
      </c>
      <c r="E709" s="30">
        <f>SUM(Apr!E709,May!E709,Jun!E709)</f>
        <v>162</v>
      </c>
      <c r="F709" s="31">
        <f t="shared" si="4"/>
        <v>332</v>
      </c>
      <c r="G709" s="32">
        <f t="shared" si="5"/>
        <v>17.8111588</v>
      </c>
      <c r="H709" s="46">
        <v>658.0</v>
      </c>
      <c r="I709" s="30">
        <f>SUM(Apr!I709,May!I709,Jun!I709)</f>
        <v>1</v>
      </c>
      <c r="J709" s="30">
        <f>SUM(Apr!J709,May!J709,Jun!J709)</f>
        <v>0</v>
      </c>
      <c r="K709" s="33">
        <f t="shared" si="7"/>
        <v>1</v>
      </c>
      <c r="L709" s="32">
        <f t="shared" si="8"/>
        <v>0.1519756839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f>SUM(Apr!D710,May!D710,Jun!D710)</f>
        <v>30</v>
      </c>
      <c r="E710" s="30">
        <f>SUM(Apr!E710,May!E710,Jun!E710)</f>
        <v>37</v>
      </c>
      <c r="F710" s="31">
        <f t="shared" si="4"/>
        <v>67</v>
      </c>
      <c r="G710" s="32">
        <f t="shared" si="5"/>
        <v>19.14285714</v>
      </c>
      <c r="H710" s="30">
        <v>173.0</v>
      </c>
      <c r="I710" s="30">
        <f>SUM(Apr!I710,May!I710,Jun!I710)</f>
        <v>14</v>
      </c>
      <c r="J710" s="30">
        <f>SUM(Apr!J710,May!J710,Jun!J710)</f>
        <v>12</v>
      </c>
      <c r="K710" s="33">
        <f t="shared" si="7"/>
        <v>26</v>
      </c>
      <c r="L710" s="32">
        <f t="shared" si="8"/>
        <v>15.02890173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f>SUM(Apr!D711,May!D711,Jun!D711)</f>
        <v>476</v>
      </c>
      <c r="E711" s="30">
        <f>SUM(Apr!E711,May!E711,Jun!E711)</f>
        <v>515</v>
      </c>
      <c r="F711" s="31">
        <f t="shared" si="4"/>
        <v>991</v>
      </c>
      <c r="G711" s="32">
        <f t="shared" si="5"/>
        <v>20.64583333</v>
      </c>
      <c r="H711" s="30">
        <v>2101.0</v>
      </c>
      <c r="I711" s="30">
        <f>SUM(Apr!I711,May!I711,Jun!I711)</f>
        <v>65</v>
      </c>
      <c r="J711" s="30">
        <f>SUM(Apr!J711,May!J711,Jun!J711)</f>
        <v>46</v>
      </c>
      <c r="K711" s="33">
        <f t="shared" si="7"/>
        <v>111</v>
      </c>
      <c r="L711" s="32">
        <f t="shared" si="8"/>
        <v>5.283198477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f>SUM(Apr!D712,May!D712,Jun!D712)</f>
        <v>141</v>
      </c>
      <c r="E712" s="30">
        <f>SUM(Apr!E712,May!E712,Jun!E712)</f>
        <v>156</v>
      </c>
      <c r="F712" s="31">
        <f t="shared" si="4"/>
        <v>297</v>
      </c>
      <c r="G712" s="32">
        <f t="shared" si="5"/>
        <v>16.89419795</v>
      </c>
      <c r="H712" s="30">
        <v>1118.0</v>
      </c>
      <c r="I712" s="30">
        <f>SUM(Apr!I712,May!I712,Jun!I712)</f>
        <v>27</v>
      </c>
      <c r="J712" s="30">
        <f>SUM(Apr!J712,May!J712,Jun!J712)</f>
        <v>31</v>
      </c>
      <c r="K712" s="33">
        <f t="shared" si="7"/>
        <v>58</v>
      </c>
      <c r="L712" s="32">
        <f t="shared" si="8"/>
        <v>5.18783542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f>SUM(Apr!D713,May!D713,Jun!D713)</f>
        <v>251</v>
      </c>
      <c r="E713" s="30">
        <f>SUM(Apr!E713,May!E713,Jun!E713)</f>
        <v>222</v>
      </c>
      <c r="F713" s="31">
        <f t="shared" si="4"/>
        <v>473</v>
      </c>
      <c r="G713" s="32">
        <f t="shared" si="5"/>
        <v>17.95066414</v>
      </c>
      <c r="H713" s="46">
        <v>498.0</v>
      </c>
      <c r="I713" s="30">
        <f>SUM(Apr!I713,May!I713,Jun!I713)</f>
        <v>8</v>
      </c>
      <c r="J713" s="30">
        <f>SUM(Apr!J713,May!J713,Jun!J713)</f>
        <v>7</v>
      </c>
      <c r="K713" s="33">
        <f t="shared" si="7"/>
        <v>15</v>
      </c>
      <c r="L713" s="32">
        <f t="shared" si="8"/>
        <v>3.012048193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f>SUM(Apr!D714,May!D714,Jun!D714)</f>
        <v>78</v>
      </c>
      <c r="E714" s="30">
        <f>SUM(Apr!E714,May!E714,Jun!E714)</f>
        <v>53</v>
      </c>
      <c r="F714" s="31">
        <f t="shared" si="4"/>
        <v>131</v>
      </c>
      <c r="G714" s="32">
        <f t="shared" si="5"/>
        <v>14.33260394</v>
      </c>
      <c r="H714" s="46">
        <v>446.0</v>
      </c>
      <c r="I714" s="30">
        <f>SUM(Apr!I714,May!I714,Jun!I714)</f>
        <v>7</v>
      </c>
      <c r="J714" s="30">
        <f>SUM(Apr!J714,May!J714,Jun!J714)</f>
        <v>7</v>
      </c>
      <c r="K714" s="33">
        <f t="shared" si="7"/>
        <v>14</v>
      </c>
      <c r="L714" s="32">
        <f t="shared" si="8"/>
        <v>3.139013453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f>SUM(Apr!D715,May!D715,Jun!D715)</f>
        <v>103</v>
      </c>
      <c r="E715" s="30">
        <f>SUM(Apr!E715,May!E715,Jun!E715)</f>
        <v>86</v>
      </c>
      <c r="F715" s="31">
        <f t="shared" si="4"/>
        <v>189</v>
      </c>
      <c r="G715" s="32">
        <f t="shared" si="5"/>
        <v>18.29622459</v>
      </c>
      <c r="H715" s="46">
        <v>666.0</v>
      </c>
      <c r="I715" s="30">
        <f>SUM(Apr!I715,May!I715,Jun!I715)</f>
        <v>29</v>
      </c>
      <c r="J715" s="30">
        <f>SUM(Apr!J715,May!J715,Jun!J715)</f>
        <v>27</v>
      </c>
      <c r="K715" s="33">
        <f t="shared" si="7"/>
        <v>56</v>
      </c>
      <c r="L715" s="32">
        <f t="shared" si="8"/>
        <v>8.408408408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f>SUM(Apr!D716,May!D716,Jun!D716)</f>
        <v>50</v>
      </c>
      <c r="E716" s="30">
        <f>SUM(Apr!E716,May!E716,Jun!E716)</f>
        <v>42</v>
      </c>
      <c r="F716" s="31">
        <f t="shared" si="4"/>
        <v>92</v>
      </c>
      <c r="G716" s="32">
        <f t="shared" si="5"/>
        <v>14.28571429</v>
      </c>
      <c r="H716" s="46">
        <v>379.0</v>
      </c>
      <c r="I716" s="30">
        <f>SUM(Apr!I716,May!I716,Jun!I716)</f>
        <v>8</v>
      </c>
      <c r="J716" s="30">
        <f>SUM(Apr!J716,May!J716,Jun!J716)</f>
        <v>4</v>
      </c>
      <c r="K716" s="33">
        <f t="shared" si="7"/>
        <v>12</v>
      </c>
      <c r="L716" s="32">
        <f t="shared" si="8"/>
        <v>3.166226913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f>SUM(Apr!D717,May!D717,Jun!D717)</f>
        <v>195</v>
      </c>
      <c r="E717" s="30">
        <f>SUM(Apr!E717,May!E717,Jun!E717)</f>
        <v>170</v>
      </c>
      <c r="F717" s="31">
        <f t="shared" si="4"/>
        <v>365</v>
      </c>
      <c r="G717" s="32">
        <f t="shared" si="5"/>
        <v>26.56477438</v>
      </c>
      <c r="H717" s="46">
        <v>648.0</v>
      </c>
      <c r="I717" s="30">
        <f>SUM(Apr!I717,May!I717,Jun!I717)</f>
        <v>11</v>
      </c>
      <c r="J717" s="30">
        <f>SUM(Apr!J717,May!J717,Jun!J717)</f>
        <v>6</v>
      </c>
      <c r="K717" s="33">
        <f t="shared" si="7"/>
        <v>17</v>
      </c>
      <c r="L717" s="32">
        <f t="shared" si="8"/>
        <v>2.62345679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f>SUM(Apr!D718,May!D718,Jun!D718)</f>
        <v>76</v>
      </c>
      <c r="E718" s="30">
        <f>SUM(Apr!E718,May!E718,Jun!E718)</f>
        <v>69</v>
      </c>
      <c r="F718" s="31">
        <f t="shared" si="4"/>
        <v>145</v>
      </c>
      <c r="G718" s="32">
        <f t="shared" si="5"/>
        <v>13.27838828</v>
      </c>
      <c r="H718" s="46">
        <v>545.0</v>
      </c>
      <c r="I718" s="30">
        <f>SUM(Apr!I718,May!I718,Jun!I718)</f>
        <v>18</v>
      </c>
      <c r="J718" s="30">
        <f>SUM(Apr!J718,May!J718,Jun!J718)</f>
        <v>17</v>
      </c>
      <c r="K718" s="33">
        <f t="shared" si="7"/>
        <v>35</v>
      </c>
      <c r="L718" s="32">
        <f t="shared" si="8"/>
        <v>6.422018349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f>SUM(Apr!D719,May!D719,Jun!D719)</f>
        <v>128</v>
      </c>
      <c r="E719" s="30">
        <f>SUM(Apr!E719,May!E719,Jun!E719)</f>
        <v>115</v>
      </c>
      <c r="F719" s="31">
        <f t="shared" si="4"/>
        <v>243</v>
      </c>
      <c r="G719" s="32">
        <f t="shared" si="5"/>
        <v>13.58300727</v>
      </c>
      <c r="H719" s="46">
        <v>867.0</v>
      </c>
      <c r="I719" s="30">
        <f>SUM(Apr!I719,May!I719,Jun!I719)</f>
        <v>40</v>
      </c>
      <c r="J719" s="30">
        <f>SUM(Apr!J719,May!J719,Jun!J719)</f>
        <v>34</v>
      </c>
      <c r="K719" s="33">
        <f t="shared" si="7"/>
        <v>74</v>
      </c>
      <c r="L719" s="32">
        <f t="shared" si="8"/>
        <v>8.535178777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f>SUM(Apr!D720,May!D720,Jun!D720)</f>
        <v>70</v>
      </c>
      <c r="E720" s="30">
        <f>SUM(Apr!E720,May!E720,Jun!E720)</f>
        <v>71</v>
      </c>
      <c r="F720" s="31">
        <f t="shared" si="4"/>
        <v>141</v>
      </c>
      <c r="G720" s="32">
        <f t="shared" si="5"/>
        <v>16.0045403</v>
      </c>
      <c r="H720" s="46">
        <v>586.0</v>
      </c>
      <c r="I720" s="30">
        <f>SUM(Apr!I720,May!I720,Jun!I720)</f>
        <v>8</v>
      </c>
      <c r="J720" s="30">
        <f>SUM(Apr!J720,May!J720,Jun!J720)</f>
        <v>7</v>
      </c>
      <c r="K720" s="33">
        <f t="shared" si="7"/>
        <v>15</v>
      </c>
      <c r="L720" s="32">
        <f t="shared" si="8"/>
        <v>2.559726962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f>SUM(Apr!D721,May!D721,Jun!D721)</f>
        <v>59</v>
      </c>
      <c r="E721" s="30">
        <f>SUM(Apr!E721,May!E721,Jun!E721)</f>
        <v>51</v>
      </c>
      <c r="F721" s="31">
        <f t="shared" si="4"/>
        <v>110</v>
      </c>
      <c r="G721" s="32">
        <f t="shared" si="5"/>
        <v>15.55869873</v>
      </c>
      <c r="H721" s="30">
        <v>198.0</v>
      </c>
      <c r="I721" s="30">
        <f>SUM(Apr!I721,May!I721,Jun!I721)</f>
        <v>3</v>
      </c>
      <c r="J721" s="30">
        <f>SUM(Apr!J721,May!J721,Jun!J721)</f>
        <v>2</v>
      </c>
      <c r="K721" s="33">
        <f t="shared" si="7"/>
        <v>5</v>
      </c>
      <c r="L721" s="32">
        <f t="shared" si="8"/>
        <v>2.525252525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f>SUM(Apr!D722,May!D722,Jun!D722)</f>
        <v>256</v>
      </c>
      <c r="E722" s="30">
        <f>SUM(Apr!E722,May!E722,Jun!E722)</f>
        <v>231</v>
      </c>
      <c r="F722" s="31">
        <f t="shared" si="4"/>
        <v>487</v>
      </c>
      <c r="G722" s="32">
        <f t="shared" si="5"/>
        <v>15.60897436</v>
      </c>
      <c r="H722" s="30">
        <v>1611.0</v>
      </c>
      <c r="I722" s="30">
        <f>SUM(Apr!I722,May!I722,Jun!I722)</f>
        <v>10</v>
      </c>
      <c r="J722" s="30">
        <f>SUM(Apr!J722,May!J722,Jun!J722)</f>
        <v>17</v>
      </c>
      <c r="K722" s="33">
        <f t="shared" si="7"/>
        <v>27</v>
      </c>
      <c r="L722" s="32">
        <f t="shared" si="8"/>
        <v>1.675977654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f>SUM(Apr!D723,May!D723,Jun!D723)</f>
        <v>106</v>
      </c>
      <c r="E723" s="30">
        <f>SUM(Apr!E723,May!E723,Jun!E723)</f>
        <v>102</v>
      </c>
      <c r="F723" s="31">
        <f t="shared" si="4"/>
        <v>208</v>
      </c>
      <c r="G723" s="32">
        <f t="shared" si="5"/>
        <v>16.18677043</v>
      </c>
      <c r="H723" s="30">
        <v>576.0</v>
      </c>
      <c r="I723" s="30">
        <f>SUM(Apr!I723,May!I723,Jun!I723)</f>
        <v>11</v>
      </c>
      <c r="J723" s="30">
        <f>SUM(Apr!J723,May!J723,Jun!J723)</f>
        <v>3</v>
      </c>
      <c r="K723" s="33">
        <f t="shared" si="7"/>
        <v>14</v>
      </c>
      <c r="L723" s="32">
        <f t="shared" si="8"/>
        <v>2.430555556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f t="shared" ref="D724:E724" si="89">SUM(D725:D736)</f>
        <v>992</v>
      </c>
      <c r="E724" s="49">
        <f t="shared" si="89"/>
        <v>1020</v>
      </c>
      <c r="F724" s="49">
        <f t="shared" si="4"/>
        <v>2012</v>
      </c>
      <c r="G724" s="42">
        <f t="shared" si="5"/>
        <v>12.44818412</v>
      </c>
      <c r="H724" s="40">
        <v>10071.0</v>
      </c>
      <c r="I724" s="49">
        <f t="shared" ref="I724:J724" si="90">SUM(I725:I736)</f>
        <v>277</v>
      </c>
      <c r="J724" s="49">
        <f t="shared" si="90"/>
        <v>268</v>
      </c>
      <c r="K724" s="50">
        <f t="shared" si="7"/>
        <v>545</v>
      </c>
      <c r="L724" s="42">
        <f t="shared" si="8"/>
        <v>5.411577798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f>SUM(Apr!D725,May!D725,Jun!D725)</f>
        <v>74</v>
      </c>
      <c r="E725" s="46">
        <f>SUM(Apr!E725,May!E725,Jun!E725)</f>
        <v>68</v>
      </c>
      <c r="F725" s="51">
        <f t="shared" si="4"/>
        <v>142</v>
      </c>
      <c r="G725" s="32">
        <f t="shared" si="5"/>
        <v>12.81588448</v>
      </c>
      <c r="H725" s="46">
        <v>474.0</v>
      </c>
      <c r="I725" s="46">
        <f>SUM(Apr!I725,May!I725,Jun!I725)</f>
        <v>16</v>
      </c>
      <c r="J725" s="46">
        <f>SUM(Apr!J725,May!J725,Jun!J725)</f>
        <v>15</v>
      </c>
      <c r="K725" s="52">
        <f t="shared" si="7"/>
        <v>31</v>
      </c>
      <c r="L725" s="32">
        <f t="shared" si="8"/>
        <v>6.540084388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f>SUM(Apr!D726,May!D726,Jun!D726)</f>
        <v>44</v>
      </c>
      <c r="E726" s="46">
        <f>SUM(Apr!E726,May!E726,Jun!E726)</f>
        <v>44</v>
      </c>
      <c r="F726" s="51">
        <f t="shared" si="4"/>
        <v>88</v>
      </c>
      <c r="G726" s="32">
        <f t="shared" si="5"/>
        <v>10.29239766</v>
      </c>
      <c r="H726" s="30">
        <v>645.0</v>
      </c>
      <c r="I726" s="46">
        <f>SUM(Apr!I726,May!I726,Jun!I726)</f>
        <v>11</v>
      </c>
      <c r="J726" s="46">
        <f>SUM(Apr!J726,May!J726,Jun!J726)</f>
        <v>6</v>
      </c>
      <c r="K726" s="52">
        <f t="shared" si="7"/>
        <v>17</v>
      </c>
      <c r="L726" s="32">
        <f t="shared" si="8"/>
        <v>2.635658915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f>SUM(Apr!D727,May!D727,Jun!D727)</f>
        <v>198</v>
      </c>
      <c r="E727" s="46">
        <f>SUM(Apr!E727,May!E727,Jun!E727)</f>
        <v>160</v>
      </c>
      <c r="F727" s="51">
        <f t="shared" si="4"/>
        <v>358</v>
      </c>
      <c r="G727" s="32">
        <f t="shared" si="5"/>
        <v>14.89184692</v>
      </c>
      <c r="H727" s="30">
        <v>1183.0</v>
      </c>
      <c r="I727" s="46">
        <f>SUM(Apr!I727,May!I727,Jun!I727)</f>
        <v>37</v>
      </c>
      <c r="J727" s="46">
        <f>SUM(Apr!J727,May!J727,Jun!J727)</f>
        <v>37</v>
      </c>
      <c r="K727" s="52">
        <f t="shared" si="7"/>
        <v>74</v>
      </c>
      <c r="L727" s="32">
        <f t="shared" si="8"/>
        <v>6.255283178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f>SUM(Apr!D728,May!D728,Jun!D728)</f>
        <v>22</v>
      </c>
      <c r="E728" s="46">
        <f>SUM(Apr!E728,May!E728,Jun!E728)</f>
        <v>28</v>
      </c>
      <c r="F728" s="51">
        <f t="shared" si="4"/>
        <v>50</v>
      </c>
      <c r="G728" s="32">
        <f t="shared" si="5"/>
        <v>13.88888889</v>
      </c>
      <c r="H728" s="30">
        <v>295.0</v>
      </c>
      <c r="I728" s="46">
        <f>SUM(Apr!I728,May!I728,Jun!I728)</f>
        <v>6</v>
      </c>
      <c r="J728" s="46">
        <f>SUM(Apr!J728,May!J728,Jun!J728)</f>
        <v>11</v>
      </c>
      <c r="K728" s="52">
        <f t="shared" si="7"/>
        <v>17</v>
      </c>
      <c r="L728" s="32">
        <f t="shared" si="8"/>
        <v>5.762711864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f>SUM(Apr!D729,May!D729,Jun!D729)</f>
        <v>116</v>
      </c>
      <c r="E729" s="46">
        <f>SUM(Apr!E729,May!E729,Jun!E729)</f>
        <v>103</v>
      </c>
      <c r="F729" s="51">
        <f t="shared" si="4"/>
        <v>219</v>
      </c>
      <c r="G729" s="32">
        <f t="shared" si="5"/>
        <v>11.73004821</v>
      </c>
      <c r="H729" s="30">
        <v>1386.0</v>
      </c>
      <c r="I729" s="46">
        <f>SUM(Apr!I729,May!I729,Jun!I729)</f>
        <v>41</v>
      </c>
      <c r="J729" s="46">
        <f>SUM(Apr!J729,May!J729,Jun!J729)</f>
        <v>50</v>
      </c>
      <c r="K729" s="52">
        <f t="shared" si="7"/>
        <v>91</v>
      </c>
      <c r="L729" s="32">
        <f t="shared" si="8"/>
        <v>6.565656566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f>SUM(Apr!D730,May!D730,Jun!D730)</f>
        <v>159</v>
      </c>
      <c r="E730" s="46">
        <f>SUM(Apr!E730,May!E730,Jun!E730)</f>
        <v>183</v>
      </c>
      <c r="F730" s="51">
        <f t="shared" si="4"/>
        <v>342</v>
      </c>
      <c r="G730" s="32">
        <f t="shared" si="5"/>
        <v>11.85441941</v>
      </c>
      <c r="H730" s="30">
        <v>1999.0</v>
      </c>
      <c r="I730" s="46">
        <f>SUM(Apr!I730,May!I730,Jun!I730)</f>
        <v>56</v>
      </c>
      <c r="J730" s="46">
        <f>SUM(Apr!J730,May!J730,Jun!J730)</f>
        <v>43</v>
      </c>
      <c r="K730" s="52">
        <f t="shared" si="7"/>
        <v>99</v>
      </c>
      <c r="L730" s="32">
        <f t="shared" si="8"/>
        <v>4.952476238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f>SUM(Apr!D731,May!D731,Jun!D731)</f>
        <v>86</v>
      </c>
      <c r="E731" s="46">
        <f>SUM(Apr!E731,May!E731,Jun!E731)</f>
        <v>85</v>
      </c>
      <c r="F731" s="51">
        <f t="shared" si="4"/>
        <v>171</v>
      </c>
      <c r="G731" s="32">
        <f t="shared" si="5"/>
        <v>11.3170086</v>
      </c>
      <c r="H731" s="30">
        <v>866.0</v>
      </c>
      <c r="I731" s="46">
        <f>SUM(Apr!I731,May!I731,Jun!I731)</f>
        <v>27</v>
      </c>
      <c r="J731" s="46">
        <f>SUM(Apr!J731,May!J731,Jun!J731)</f>
        <v>23</v>
      </c>
      <c r="K731" s="52">
        <f t="shared" si="7"/>
        <v>50</v>
      </c>
      <c r="L731" s="32">
        <f t="shared" si="8"/>
        <v>5.773672055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f>SUM(Apr!D732,May!D732,Jun!D732)</f>
        <v>134</v>
      </c>
      <c r="E732" s="46">
        <f>SUM(Apr!E732,May!E732,Jun!E732)</f>
        <v>151</v>
      </c>
      <c r="F732" s="51">
        <f t="shared" si="4"/>
        <v>285</v>
      </c>
      <c r="G732" s="32">
        <f t="shared" si="5"/>
        <v>15.90401786</v>
      </c>
      <c r="H732" s="30">
        <v>1100.0</v>
      </c>
      <c r="I732" s="46">
        <f>SUM(Apr!I732,May!I732,Jun!I732)</f>
        <v>21</v>
      </c>
      <c r="J732" s="46">
        <f>SUM(Apr!J732,May!J732,Jun!J732)</f>
        <v>17</v>
      </c>
      <c r="K732" s="52">
        <f t="shared" si="7"/>
        <v>38</v>
      </c>
      <c r="L732" s="32">
        <f t="shared" si="8"/>
        <v>3.454545455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f>SUM(Apr!D733,May!D733,Jun!D733)</f>
        <v>8</v>
      </c>
      <c r="E733" s="46">
        <f>SUM(Apr!E733,May!E733,Jun!E733)</f>
        <v>9</v>
      </c>
      <c r="F733" s="51">
        <f t="shared" si="4"/>
        <v>17</v>
      </c>
      <c r="G733" s="32">
        <f t="shared" si="5"/>
        <v>6.137184116</v>
      </c>
      <c r="H733" s="46">
        <v>129.0</v>
      </c>
      <c r="I733" s="46">
        <f>SUM(Apr!I733,May!I733,Jun!I733)</f>
        <v>0</v>
      </c>
      <c r="J733" s="46">
        <f>SUM(Apr!J733,May!J733,Jun!J733)</f>
        <v>1</v>
      </c>
      <c r="K733" s="52">
        <f t="shared" si="7"/>
        <v>1</v>
      </c>
      <c r="L733" s="32">
        <f t="shared" si="8"/>
        <v>0.7751937984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55">
        <f>SUM(Apr!D734,May!D734,Jun!D734)</f>
        <v>48</v>
      </c>
      <c r="E734" s="55">
        <f>SUM(Apr!E734,May!E734,Jun!E734)</f>
        <v>65</v>
      </c>
      <c r="F734" s="56">
        <f t="shared" si="4"/>
        <v>113</v>
      </c>
      <c r="G734" s="57">
        <f t="shared" si="5"/>
        <v>10.02661934</v>
      </c>
      <c r="H734" s="55">
        <v>695.0</v>
      </c>
      <c r="I734" s="55">
        <f>SUM(Apr!I734,May!I734,Jun!I734)</f>
        <v>25</v>
      </c>
      <c r="J734" s="55">
        <f>SUM(Apr!J734,May!J734,Jun!J734)</f>
        <v>23</v>
      </c>
      <c r="K734" s="59">
        <f t="shared" si="7"/>
        <v>48</v>
      </c>
      <c r="L734" s="57">
        <f t="shared" si="8"/>
        <v>6.90647482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f>SUM(Apr!D735,May!D735,Jun!D735)</f>
        <v>43</v>
      </c>
      <c r="E735" s="46">
        <f>SUM(Apr!E735,May!E735,Jun!E735)</f>
        <v>27</v>
      </c>
      <c r="F735" s="51">
        <f t="shared" si="4"/>
        <v>70</v>
      </c>
      <c r="G735" s="32">
        <f t="shared" si="5"/>
        <v>10.80246914</v>
      </c>
      <c r="H735" s="46">
        <v>431.0</v>
      </c>
      <c r="I735" s="46">
        <f>SUM(Apr!I735,May!I735,Jun!I735)</f>
        <v>9</v>
      </c>
      <c r="J735" s="46">
        <f>SUM(Apr!J735,May!J735,Jun!J735)</f>
        <v>3</v>
      </c>
      <c r="K735" s="52">
        <f t="shared" si="7"/>
        <v>12</v>
      </c>
      <c r="L735" s="32">
        <f t="shared" si="8"/>
        <v>2.784222738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f>SUM(Apr!D736,May!D736,Jun!D736)</f>
        <v>60</v>
      </c>
      <c r="E736" s="46">
        <f>SUM(Apr!E736,May!E736,Jun!E736)</f>
        <v>97</v>
      </c>
      <c r="F736" s="51">
        <f t="shared" si="4"/>
        <v>157</v>
      </c>
      <c r="G736" s="32">
        <f t="shared" si="5"/>
        <v>11.81339353</v>
      </c>
      <c r="H736" s="30">
        <v>868.0</v>
      </c>
      <c r="I736" s="46">
        <f>SUM(Apr!I736,May!I736,Jun!I736)</f>
        <v>28</v>
      </c>
      <c r="J736" s="46">
        <f>SUM(Apr!J736,May!J736,Jun!J736)</f>
        <v>39</v>
      </c>
      <c r="K736" s="52">
        <f t="shared" si="7"/>
        <v>67</v>
      </c>
      <c r="L736" s="32">
        <f t="shared" si="8"/>
        <v>7.718894009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f t="shared" ref="D737:E737" si="91">SUM(D738:D773)</f>
        <v>2927</v>
      </c>
      <c r="E737" s="40">
        <f t="shared" si="91"/>
        <v>2765</v>
      </c>
      <c r="F737" s="40">
        <f t="shared" si="4"/>
        <v>5692</v>
      </c>
      <c r="G737" s="42">
        <f t="shared" si="5"/>
        <v>11.93867064</v>
      </c>
      <c r="H737" s="40">
        <v>28856.0</v>
      </c>
      <c r="I737" s="40">
        <f t="shared" ref="I737:J737" si="92">SUM(I738:I773)</f>
        <v>857</v>
      </c>
      <c r="J737" s="40">
        <f t="shared" si="92"/>
        <v>799</v>
      </c>
      <c r="K737" s="47">
        <f t="shared" si="7"/>
        <v>1656</v>
      </c>
      <c r="L737" s="42">
        <f t="shared" si="8"/>
        <v>5.738841142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f>SUM(Apr!D738,May!D738,Jun!D738)</f>
        <v>92</v>
      </c>
      <c r="E738" s="30">
        <f>SUM(Apr!E738,May!E738,Jun!E738)</f>
        <v>76</v>
      </c>
      <c r="F738" s="31">
        <f t="shared" si="4"/>
        <v>168</v>
      </c>
      <c r="G738" s="32">
        <f t="shared" si="5"/>
        <v>12.76595745</v>
      </c>
      <c r="H738" s="46">
        <v>965.0</v>
      </c>
      <c r="I738" s="30">
        <f>SUM(Apr!I738,May!I738,Jun!I738)</f>
        <v>80</v>
      </c>
      <c r="J738" s="30">
        <f>SUM(Apr!J738,May!J738,Jun!J738)</f>
        <v>79</v>
      </c>
      <c r="K738" s="33">
        <f t="shared" si="7"/>
        <v>159</v>
      </c>
      <c r="L738" s="32">
        <f t="shared" si="8"/>
        <v>16.47668394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f>SUM(Apr!D739,May!D739,Jun!D739)</f>
        <v>38</v>
      </c>
      <c r="E739" s="30">
        <f>SUM(Apr!E739,May!E739,Jun!E739)</f>
        <v>55</v>
      </c>
      <c r="F739" s="31">
        <f t="shared" si="4"/>
        <v>93</v>
      </c>
      <c r="G739" s="32">
        <f t="shared" si="5"/>
        <v>10.58020478</v>
      </c>
      <c r="H739" s="30">
        <v>608.0</v>
      </c>
      <c r="I739" s="30">
        <f>SUM(Apr!I739,May!I739,Jun!I739)</f>
        <v>16</v>
      </c>
      <c r="J739" s="30">
        <f>SUM(Apr!J739,May!J739,Jun!J739)</f>
        <v>17</v>
      </c>
      <c r="K739" s="33">
        <f t="shared" si="7"/>
        <v>33</v>
      </c>
      <c r="L739" s="32">
        <f t="shared" si="8"/>
        <v>5.427631579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f>SUM(Apr!D740,May!D740,Jun!D740)</f>
        <v>62</v>
      </c>
      <c r="E740" s="30">
        <f>SUM(Apr!E740,May!E740,Jun!E740)</f>
        <v>56</v>
      </c>
      <c r="F740" s="31">
        <f t="shared" si="4"/>
        <v>118</v>
      </c>
      <c r="G740" s="32">
        <f t="shared" si="5"/>
        <v>8.563134978</v>
      </c>
      <c r="H740" s="30">
        <v>1179.0</v>
      </c>
      <c r="I740" s="30">
        <f>SUM(Apr!I740,May!I740,Jun!I740)</f>
        <v>65</v>
      </c>
      <c r="J740" s="30">
        <f>SUM(Apr!J740,May!J740,Jun!J740)</f>
        <v>68</v>
      </c>
      <c r="K740" s="33">
        <f t="shared" si="7"/>
        <v>133</v>
      </c>
      <c r="L740" s="32">
        <f t="shared" si="8"/>
        <v>11.2807464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f>SUM(Apr!D741,May!D741,Jun!D741)</f>
        <v>29</v>
      </c>
      <c r="E741" s="30">
        <f>SUM(Apr!E741,May!E741,Jun!E741)</f>
        <v>22</v>
      </c>
      <c r="F741" s="31">
        <f t="shared" si="4"/>
        <v>51</v>
      </c>
      <c r="G741" s="32">
        <f t="shared" si="5"/>
        <v>11.59090909</v>
      </c>
      <c r="H741" s="46">
        <v>181.0</v>
      </c>
      <c r="I741" s="30">
        <f>SUM(Apr!I741,May!I741,Jun!I741)</f>
        <v>3</v>
      </c>
      <c r="J741" s="30">
        <f>SUM(Apr!J741,May!J741,Jun!J741)</f>
        <v>1</v>
      </c>
      <c r="K741" s="33">
        <f t="shared" si="7"/>
        <v>4</v>
      </c>
      <c r="L741" s="32">
        <f t="shared" si="8"/>
        <v>2.209944751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f>SUM(Apr!D742,May!D742,Jun!D742)</f>
        <v>172</v>
      </c>
      <c r="E742" s="30">
        <f>SUM(Apr!E742,May!E742,Jun!E742)</f>
        <v>155</v>
      </c>
      <c r="F742" s="31">
        <f t="shared" si="4"/>
        <v>327</v>
      </c>
      <c r="G742" s="32">
        <f t="shared" si="5"/>
        <v>15.90466926</v>
      </c>
      <c r="H742" s="30">
        <v>991.0</v>
      </c>
      <c r="I742" s="30">
        <f>SUM(Apr!I742,May!I742,Jun!I742)</f>
        <v>24</v>
      </c>
      <c r="J742" s="30">
        <f>SUM(Apr!J742,May!J742,Jun!J742)</f>
        <v>23</v>
      </c>
      <c r="K742" s="33">
        <f t="shared" si="7"/>
        <v>47</v>
      </c>
      <c r="L742" s="32">
        <f t="shared" si="8"/>
        <v>4.742684157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f>SUM(Apr!D743,May!D743,Jun!D743)</f>
        <v>95</v>
      </c>
      <c r="E743" s="30">
        <f>SUM(Apr!E743,May!E743,Jun!E743)</f>
        <v>94</v>
      </c>
      <c r="F743" s="31">
        <f t="shared" si="4"/>
        <v>189</v>
      </c>
      <c r="G743" s="32">
        <f t="shared" si="5"/>
        <v>9.752321981</v>
      </c>
      <c r="H743" s="30">
        <v>1258.0</v>
      </c>
      <c r="I743" s="30">
        <f>SUM(Apr!I743,May!I743,Jun!I743)</f>
        <v>45</v>
      </c>
      <c r="J743" s="30">
        <f>SUM(Apr!J743,May!J743,Jun!J743)</f>
        <v>49</v>
      </c>
      <c r="K743" s="33">
        <f t="shared" si="7"/>
        <v>94</v>
      </c>
      <c r="L743" s="32">
        <f t="shared" si="8"/>
        <v>7.47217806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f>SUM(Apr!D744,May!D744,Jun!D744)</f>
        <v>20</v>
      </c>
      <c r="E744" s="30">
        <f>SUM(Apr!E744,May!E744,Jun!E744)</f>
        <v>23</v>
      </c>
      <c r="F744" s="31">
        <f t="shared" si="4"/>
        <v>43</v>
      </c>
      <c r="G744" s="32">
        <f t="shared" si="5"/>
        <v>8.382066277</v>
      </c>
      <c r="H744" s="30">
        <v>331.0</v>
      </c>
      <c r="I744" s="30">
        <f>SUM(Apr!I744,May!I744,Jun!I744)</f>
        <v>7</v>
      </c>
      <c r="J744" s="30">
        <f>SUM(Apr!J744,May!J744,Jun!J744)</f>
        <v>6</v>
      </c>
      <c r="K744" s="33">
        <f t="shared" si="7"/>
        <v>13</v>
      </c>
      <c r="L744" s="32">
        <f t="shared" si="8"/>
        <v>3.927492447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f>SUM(Apr!D745,May!D745,Jun!D745)</f>
        <v>119</v>
      </c>
      <c r="E745" s="30">
        <f>SUM(Apr!E745,May!E745,Jun!E745)</f>
        <v>142</v>
      </c>
      <c r="F745" s="31">
        <f t="shared" si="4"/>
        <v>261</v>
      </c>
      <c r="G745" s="32">
        <f t="shared" si="5"/>
        <v>11.18731247</v>
      </c>
      <c r="H745" s="30">
        <v>1267.0</v>
      </c>
      <c r="I745" s="30">
        <f>SUM(Apr!I745,May!I745,Jun!I745)</f>
        <v>19</v>
      </c>
      <c r="J745" s="30">
        <f>SUM(Apr!J745,May!J745,Jun!J745)</f>
        <v>15</v>
      </c>
      <c r="K745" s="33">
        <f t="shared" si="7"/>
        <v>34</v>
      </c>
      <c r="L745" s="32">
        <f t="shared" si="8"/>
        <v>2.683504341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f>SUM(Apr!D746,May!D746,Jun!D746)</f>
        <v>44</v>
      </c>
      <c r="E746" s="30">
        <f>SUM(Apr!E746,May!E746,Jun!E746)</f>
        <v>41</v>
      </c>
      <c r="F746" s="31">
        <f t="shared" si="4"/>
        <v>85</v>
      </c>
      <c r="G746" s="32">
        <f t="shared" si="5"/>
        <v>15.26032316</v>
      </c>
      <c r="H746" s="46">
        <v>270.0</v>
      </c>
      <c r="I746" s="30">
        <f>SUM(Apr!I746,May!I746,Jun!I746)</f>
        <v>9</v>
      </c>
      <c r="J746" s="30">
        <f>SUM(Apr!J746,May!J746,Jun!J746)</f>
        <v>11</v>
      </c>
      <c r="K746" s="33">
        <f t="shared" si="7"/>
        <v>20</v>
      </c>
      <c r="L746" s="32">
        <f t="shared" si="8"/>
        <v>7.407407407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f>SUM(Apr!D747,May!D747,Jun!D747)</f>
        <v>35</v>
      </c>
      <c r="E747" s="30">
        <f>SUM(Apr!E747,May!E747,Jun!E747)</f>
        <v>44</v>
      </c>
      <c r="F747" s="31">
        <f t="shared" si="4"/>
        <v>79</v>
      </c>
      <c r="G747" s="32">
        <f t="shared" si="5"/>
        <v>10.28645833</v>
      </c>
      <c r="H747" s="30">
        <v>506.0</v>
      </c>
      <c r="I747" s="30">
        <f>SUM(Apr!I747,May!I747,Jun!I747)</f>
        <v>15</v>
      </c>
      <c r="J747" s="30">
        <f>SUM(Apr!J747,May!J747,Jun!J747)</f>
        <v>5</v>
      </c>
      <c r="K747" s="33">
        <f t="shared" si="7"/>
        <v>20</v>
      </c>
      <c r="L747" s="32">
        <f t="shared" si="8"/>
        <v>3.95256917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f>SUM(Apr!D748,May!D748,Jun!D748)</f>
        <v>91</v>
      </c>
      <c r="E748" s="30">
        <f>SUM(Apr!E748,May!E748,Jun!E748)</f>
        <v>83</v>
      </c>
      <c r="F748" s="31">
        <f t="shared" si="4"/>
        <v>174</v>
      </c>
      <c r="G748" s="32">
        <f t="shared" si="5"/>
        <v>12.39316239</v>
      </c>
      <c r="H748" s="30">
        <v>1014.0</v>
      </c>
      <c r="I748" s="30">
        <f>SUM(Apr!I748,May!I748,Jun!I748)</f>
        <v>31</v>
      </c>
      <c r="J748" s="30">
        <f>SUM(Apr!J748,May!J748,Jun!J748)</f>
        <v>22</v>
      </c>
      <c r="K748" s="33">
        <f t="shared" si="7"/>
        <v>53</v>
      </c>
      <c r="L748" s="32">
        <f t="shared" si="8"/>
        <v>5.226824458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f>SUM(Apr!D749,May!D749,Jun!D749)</f>
        <v>37</v>
      </c>
      <c r="E749" s="30">
        <f>SUM(Apr!E749,May!E749,Jun!E749)</f>
        <v>21</v>
      </c>
      <c r="F749" s="31">
        <f t="shared" si="4"/>
        <v>58</v>
      </c>
      <c r="G749" s="32">
        <f t="shared" si="5"/>
        <v>8.54197349</v>
      </c>
      <c r="H749" s="46">
        <v>462.0</v>
      </c>
      <c r="I749" s="30">
        <f>SUM(Apr!I749,May!I749,Jun!I749)</f>
        <v>22</v>
      </c>
      <c r="J749" s="30">
        <f>SUM(Apr!J749,May!J749,Jun!J749)</f>
        <v>14</v>
      </c>
      <c r="K749" s="33">
        <f t="shared" si="7"/>
        <v>36</v>
      </c>
      <c r="L749" s="32">
        <f t="shared" si="8"/>
        <v>7.792207792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f>SUM(Apr!D750,May!D750,Jun!D750)</f>
        <v>20</v>
      </c>
      <c r="E750" s="30">
        <f>SUM(Apr!E750,May!E750,Jun!E750)</f>
        <v>8</v>
      </c>
      <c r="F750" s="31">
        <f t="shared" si="4"/>
        <v>28</v>
      </c>
      <c r="G750" s="32">
        <f t="shared" si="5"/>
        <v>9.589041096</v>
      </c>
      <c r="H750" s="46">
        <v>175.0</v>
      </c>
      <c r="I750" s="30">
        <f>SUM(Apr!I750,May!I750,Jun!I750)</f>
        <v>5</v>
      </c>
      <c r="J750" s="30">
        <f>SUM(Apr!J750,May!J750,Jun!J750)</f>
        <v>4</v>
      </c>
      <c r="K750" s="33">
        <f t="shared" si="7"/>
        <v>9</v>
      </c>
      <c r="L750" s="32">
        <f t="shared" si="8"/>
        <v>5.142857143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f>SUM(Apr!D751,May!D751,Jun!D751)</f>
        <v>36</v>
      </c>
      <c r="E751" s="30">
        <f>SUM(Apr!E751,May!E751,Jun!E751)</f>
        <v>33</v>
      </c>
      <c r="F751" s="31">
        <f t="shared" si="4"/>
        <v>69</v>
      </c>
      <c r="G751" s="32">
        <f t="shared" si="5"/>
        <v>8.445532436</v>
      </c>
      <c r="H751" s="46">
        <v>550.0</v>
      </c>
      <c r="I751" s="30">
        <f>SUM(Apr!I751,May!I751,Jun!I751)</f>
        <v>33</v>
      </c>
      <c r="J751" s="30">
        <f>SUM(Apr!J751,May!J751,Jun!J751)</f>
        <v>16</v>
      </c>
      <c r="K751" s="33">
        <f t="shared" si="7"/>
        <v>49</v>
      </c>
      <c r="L751" s="32">
        <f t="shared" si="8"/>
        <v>8.909090909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f>SUM(Apr!D752,May!D752,Jun!D752)</f>
        <v>166</v>
      </c>
      <c r="E752" s="30">
        <f>SUM(Apr!E752,May!E752,Jun!E752)</f>
        <v>150</v>
      </c>
      <c r="F752" s="31">
        <f t="shared" si="4"/>
        <v>316</v>
      </c>
      <c r="G752" s="32">
        <f t="shared" si="5"/>
        <v>17.11809317</v>
      </c>
      <c r="H752" s="30">
        <v>688.0</v>
      </c>
      <c r="I752" s="30">
        <f>SUM(Apr!I752,May!I752,Jun!I752)</f>
        <v>7</v>
      </c>
      <c r="J752" s="30">
        <f>SUM(Apr!J752,May!J752,Jun!J752)</f>
        <v>4</v>
      </c>
      <c r="K752" s="33">
        <f t="shared" si="7"/>
        <v>11</v>
      </c>
      <c r="L752" s="32">
        <f t="shared" si="8"/>
        <v>1.598837209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f>SUM(Apr!D753,May!D753,Jun!D753)</f>
        <v>145</v>
      </c>
      <c r="E753" s="30">
        <f>SUM(Apr!E753,May!E753,Jun!E753)</f>
        <v>155</v>
      </c>
      <c r="F753" s="31">
        <f t="shared" si="4"/>
        <v>300</v>
      </c>
      <c r="G753" s="32">
        <f t="shared" si="5"/>
        <v>11.60990712</v>
      </c>
      <c r="H753" s="30">
        <v>1382.0</v>
      </c>
      <c r="I753" s="30">
        <f>SUM(Apr!I753,May!I753,Jun!I753)</f>
        <v>47</v>
      </c>
      <c r="J753" s="30">
        <f>SUM(Apr!J753,May!J753,Jun!J753)</f>
        <v>41</v>
      </c>
      <c r="K753" s="33">
        <f t="shared" si="7"/>
        <v>88</v>
      </c>
      <c r="L753" s="32">
        <f t="shared" si="8"/>
        <v>6.367583213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f>SUM(Apr!D754,May!D754,Jun!D754)</f>
        <v>137</v>
      </c>
      <c r="E754" s="30">
        <f>SUM(Apr!E754,May!E754,Jun!E754)</f>
        <v>115</v>
      </c>
      <c r="F754" s="31">
        <f t="shared" si="4"/>
        <v>252</v>
      </c>
      <c r="G754" s="32">
        <f t="shared" si="5"/>
        <v>16.24758221</v>
      </c>
      <c r="H754" s="30">
        <v>837.0</v>
      </c>
      <c r="I754" s="30">
        <f>SUM(Apr!I754,May!I754,Jun!I754)</f>
        <v>17</v>
      </c>
      <c r="J754" s="30">
        <f>SUM(Apr!J754,May!J754,Jun!J754)</f>
        <v>15</v>
      </c>
      <c r="K754" s="33">
        <f t="shared" si="7"/>
        <v>32</v>
      </c>
      <c r="L754" s="32">
        <f t="shared" si="8"/>
        <v>3.823178017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f>SUM(Apr!D755,May!D755,Jun!D755)</f>
        <v>160</v>
      </c>
      <c r="E755" s="30">
        <f>SUM(Apr!E755,May!E755,Jun!E755)</f>
        <v>169</v>
      </c>
      <c r="F755" s="31">
        <f t="shared" si="4"/>
        <v>329</v>
      </c>
      <c r="G755" s="32">
        <f t="shared" si="5"/>
        <v>11.85585586</v>
      </c>
      <c r="H755" s="30">
        <v>1380.0</v>
      </c>
      <c r="I755" s="30">
        <f>SUM(Apr!I755,May!I755,Jun!I755)</f>
        <v>16</v>
      </c>
      <c r="J755" s="30">
        <f>SUM(Apr!J755,May!J755,Jun!J755)</f>
        <v>6</v>
      </c>
      <c r="K755" s="33">
        <f t="shared" si="7"/>
        <v>22</v>
      </c>
      <c r="L755" s="32">
        <f t="shared" si="8"/>
        <v>1.594202899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f>SUM(Apr!D756,May!D756,Jun!D756)</f>
        <v>39</v>
      </c>
      <c r="E756" s="30">
        <f>SUM(Apr!E756,May!E756,Jun!E756)</f>
        <v>35</v>
      </c>
      <c r="F756" s="31">
        <f t="shared" si="4"/>
        <v>74</v>
      </c>
      <c r="G756" s="32">
        <f t="shared" si="5"/>
        <v>8.92641737</v>
      </c>
      <c r="H756" s="46">
        <v>510.0</v>
      </c>
      <c r="I756" s="30">
        <f>SUM(Apr!I756,May!I756,Jun!I756)</f>
        <v>12</v>
      </c>
      <c r="J756" s="30">
        <f>SUM(Apr!J756,May!J756,Jun!J756)</f>
        <v>15</v>
      </c>
      <c r="K756" s="33">
        <f t="shared" si="7"/>
        <v>27</v>
      </c>
      <c r="L756" s="32">
        <f t="shared" si="8"/>
        <v>5.294117647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f>SUM(Apr!D757,May!D757,Jun!D757)</f>
        <v>50</v>
      </c>
      <c r="E757" s="30">
        <f>SUM(Apr!E757,May!E757,Jun!E757)</f>
        <v>18</v>
      </c>
      <c r="F757" s="31">
        <f t="shared" si="4"/>
        <v>68</v>
      </c>
      <c r="G757" s="32">
        <f t="shared" si="5"/>
        <v>11.18421053</v>
      </c>
      <c r="H757" s="46">
        <v>347.0</v>
      </c>
      <c r="I757" s="30">
        <f>SUM(Apr!I757,May!I757,Jun!I757)</f>
        <v>10</v>
      </c>
      <c r="J757" s="30">
        <f>SUM(Apr!J757,May!J757,Jun!J757)</f>
        <v>19</v>
      </c>
      <c r="K757" s="33">
        <f t="shared" si="7"/>
        <v>29</v>
      </c>
      <c r="L757" s="32">
        <f t="shared" si="8"/>
        <v>8.357348703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f>SUM(Apr!D758,May!D758,Jun!D758)</f>
        <v>43</v>
      </c>
      <c r="E758" s="30">
        <f>SUM(Apr!E758,May!E758,Jun!E758)</f>
        <v>43</v>
      </c>
      <c r="F758" s="31">
        <f t="shared" si="4"/>
        <v>86</v>
      </c>
      <c r="G758" s="32">
        <f t="shared" si="5"/>
        <v>10.09389671</v>
      </c>
      <c r="H758" s="46">
        <v>568.0</v>
      </c>
      <c r="I758" s="30">
        <f>SUM(Apr!I758,May!I758,Jun!I758)</f>
        <v>32</v>
      </c>
      <c r="J758" s="30">
        <f>SUM(Apr!J758,May!J758,Jun!J758)</f>
        <v>29</v>
      </c>
      <c r="K758" s="33">
        <f t="shared" si="7"/>
        <v>61</v>
      </c>
      <c r="L758" s="32">
        <f t="shared" si="8"/>
        <v>10.73943662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f>SUM(Apr!D759,May!D759,Jun!D759)</f>
        <v>88</v>
      </c>
      <c r="E759" s="30">
        <f>SUM(Apr!E759,May!E759,Jun!E759)</f>
        <v>73</v>
      </c>
      <c r="F759" s="31">
        <f t="shared" si="4"/>
        <v>161</v>
      </c>
      <c r="G759" s="32">
        <f t="shared" si="5"/>
        <v>12.1785174</v>
      </c>
      <c r="H759" s="30">
        <v>772.0</v>
      </c>
      <c r="I759" s="30">
        <f>SUM(Apr!I759,May!I759,Jun!I759)</f>
        <v>11</v>
      </c>
      <c r="J759" s="30">
        <f>SUM(Apr!J759,May!J759,Jun!J759)</f>
        <v>7</v>
      </c>
      <c r="K759" s="33">
        <f t="shared" si="7"/>
        <v>18</v>
      </c>
      <c r="L759" s="32">
        <f t="shared" si="8"/>
        <v>2.331606218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f>SUM(Apr!D760,May!D760,Jun!D760)</f>
        <v>127</v>
      </c>
      <c r="E760" s="30">
        <f>SUM(Apr!E760,May!E760,Jun!E760)</f>
        <v>116</v>
      </c>
      <c r="F760" s="31">
        <f t="shared" si="4"/>
        <v>243</v>
      </c>
      <c r="G760" s="32">
        <f t="shared" si="5"/>
        <v>11.88845401</v>
      </c>
      <c r="H760" s="30">
        <v>1104.0</v>
      </c>
      <c r="I760" s="30">
        <f>SUM(Apr!I760,May!I760,Jun!I760)</f>
        <v>13</v>
      </c>
      <c r="J760" s="30">
        <f>SUM(Apr!J760,May!J760,Jun!J760)</f>
        <v>17</v>
      </c>
      <c r="K760" s="33">
        <f t="shared" si="7"/>
        <v>30</v>
      </c>
      <c r="L760" s="32">
        <f t="shared" si="8"/>
        <v>2.717391304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f>SUM(Apr!D761,May!D761,Jun!D761)</f>
        <v>86</v>
      </c>
      <c r="E761" s="30">
        <f>SUM(Apr!E761,May!E761,Jun!E761)</f>
        <v>107</v>
      </c>
      <c r="F761" s="31">
        <f t="shared" si="4"/>
        <v>193</v>
      </c>
      <c r="G761" s="32">
        <f t="shared" si="5"/>
        <v>13.92496392</v>
      </c>
      <c r="H761" s="46">
        <v>970.0</v>
      </c>
      <c r="I761" s="30">
        <f>SUM(Apr!I761,May!I761,Jun!I761)</f>
        <v>31</v>
      </c>
      <c r="J761" s="30">
        <f>SUM(Apr!J761,May!J761,Jun!J761)</f>
        <v>28</v>
      </c>
      <c r="K761" s="33">
        <f t="shared" si="7"/>
        <v>59</v>
      </c>
      <c r="L761" s="32">
        <f t="shared" si="8"/>
        <v>6.082474227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f>SUM(Apr!D762,May!D762,Jun!D762)</f>
        <v>68</v>
      </c>
      <c r="E762" s="30">
        <f>SUM(Apr!E762,May!E762,Jun!E762)</f>
        <v>59</v>
      </c>
      <c r="F762" s="31">
        <f t="shared" si="4"/>
        <v>127</v>
      </c>
      <c r="G762" s="32">
        <f t="shared" si="5"/>
        <v>11.9924457</v>
      </c>
      <c r="H762" s="46">
        <v>777.0</v>
      </c>
      <c r="I762" s="30">
        <f>SUM(Apr!I762,May!I762,Jun!I762)</f>
        <v>24</v>
      </c>
      <c r="J762" s="30">
        <f>SUM(Apr!J762,May!J762,Jun!J762)</f>
        <v>19</v>
      </c>
      <c r="K762" s="33">
        <f t="shared" si="7"/>
        <v>43</v>
      </c>
      <c r="L762" s="32">
        <f t="shared" si="8"/>
        <v>5.534105534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f>SUM(Apr!D763,May!D763,Jun!D763)</f>
        <v>145</v>
      </c>
      <c r="E763" s="30">
        <f>SUM(Apr!E763,May!E763,Jun!E763)</f>
        <v>112</v>
      </c>
      <c r="F763" s="31">
        <f t="shared" si="4"/>
        <v>257</v>
      </c>
      <c r="G763" s="32">
        <f t="shared" si="5"/>
        <v>18.47591661</v>
      </c>
      <c r="H763" s="30">
        <v>914.0</v>
      </c>
      <c r="I763" s="30">
        <f>SUM(Apr!I763,May!I763,Jun!I763)</f>
        <v>41</v>
      </c>
      <c r="J763" s="30">
        <f>SUM(Apr!J763,May!J763,Jun!J763)</f>
        <v>38</v>
      </c>
      <c r="K763" s="33">
        <f t="shared" si="7"/>
        <v>79</v>
      </c>
      <c r="L763" s="32">
        <f t="shared" si="8"/>
        <v>8.643326039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f>SUM(Apr!D764,May!D764,Jun!D764)</f>
        <v>127</v>
      </c>
      <c r="E764" s="30">
        <f>SUM(Apr!E764,May!E764,Jun!E764)</f>
        <v>111</v>
      </c>
      <c r="F764" s="31">
        <f t="shared" si="4"/>
        <v>238</v>
      </c>
      <c r="G764" s="32">
        <f t="shared" si="5"/>
        <v>9.304143862</v>
      </c>
      <c r="H764" s="30">
        <v>1756.0</v>
      </c>
      <c r="I764" s="30">
        <f>SUM(Apr!I764,May!I764,Jun!I764)</f>
        <v>43</v>
      </c>
      <c r="J764" s="30">
        <f>SUM(Apr!J764,May!J764,Jun!J764)</f>
        <v>47</v>
      </c>
      <c r="K764" s="33">
        <f t="shared" si="7"/>
        <v>90</v>
      </c>
      <c r="L764" s="32">
        <f t="shared" si="8"/>
        <v>5.125284738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f>SUM(Apr!D765,May!D765,Jun!D765)</f>
        <v>39</v>
      </c>
      <c r="E765" s="30">
        <f>SUM(Apr!E765,May!E765,Jun!E765)</f>
        <v>36</v>
      </c>
      <c r="F765" s="31">
        <f t="shared" si="4"/>
        <v>75</v>
      </c>
      <c r="G765" s="32">
        <f t="shared" si="5"/>
        <v>13.06620209</v>
      </c>
      <c r="H765" s="46">
        <v>390.0</v>
      </c>
      <c r="I765" s="30">
        <f>SUM(Apr!I765,May!I765,Jun!I765)</f>
        <v>7</v>
      </c>
      <c r="J765" s="30">
        <f>SUM(Apr!J765,May!J765,Jun!J765)</f>
        <v>13</v>
      </c>
      <c r="K765" s="33">
        <f t="shared" si="7"/>
        <v>20</v>
      </c>
      <c r="L765" s="32">
        <f t="shared" si="8"/>
        <v>5.128205128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f>SUM(Apr!D766,May!D766,Jun!D766)</f>
        <v>99</v>
      </c>
      <c r="E766" s="30">
        <f>SUM(Apr!E766,May!E766,Jun!E766)</f>
        <v>86</v>
      </c>
      <c r="F766" s="31">
        <f t="shared" si="4"/>
        <v>185</v>
      </c>
      <c r="G766" s="32">
        <f t="shared" si="5"/>
        <v>11.77593889</v>
      </c>
      <c r="H766" s="46">
        <v>954.0</v>
      </c>
      <c r="I766" s="30">
        <f>SUM(Apr!I766,May!I766,Jun!I766)</f>
        <v>23</v>
      </c>
      <c r="J766" s="30">
        <f>SUM(Apr!J766,May!J766,Jun!J766)</f>
        <v>23</v>
      </c>
      <c r="K766" s="33">
        <f t="shared" si="7"/>
        <v>46</v>
      </c>
      <c r="L766" s="32">
        <f t="shared" si="8"/>
        <v>4.821802935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f>SUM(Apr!D767,May!D767,Jun!D767)</f>
        <v>39</v>
      </c>
      <c r="E767" s="30">
        <f>SUM(Apr!E767,May!E767,Jun!E767)</f>
        <v>46</v>
      </c>
      <c r="F767" s="31">
        <f t="shared" si="4"/>
        <v>85</v>
      </c>
      <c r="G767" s="32">
        <f t="shared" si="5"/>
        <v>8.854166667</v>
      </c>
      <c r="H767" s="46">
        <v>499.0</v>
      </c>
      <c r="I767" s="30">
        <f>SUM(Apr!I767,May!I767,Jun!I767)</f>
        <v>17</v>
      </c>
      <c r="J767" s="30">
        <f>SUM(Apr!J767,May!J767,Jun!J767)</f>
        <v>15</v>
      </c>
      <c r="K767" s="33">
        <f t="shared" si="7"/>
        <v>32</v>
      </c>
      <c r="L767" s="32">
        <f t="shared" si="8"/>
        <v>6.412825651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f>SUM(Apr!D768,May!D768,Jun!D768)</f>
        <v>61</v>
      </c>
      <c r="E768" s="30">
        <f>SUM(Apr!E768,May!E768,Jun!E768)</f>
        <v>64</v>
      </c>
      <c r="F768" s="31">
        <f t="shared" si="4"/>
        <v>125</v>
      </c>
      <c r="G768" s="32">
        <f t="shared" si="5"/>
        <v>12.29105211</v>
      </c>
      <c r="H768" s="46">
        <v>617.0</v>
      </c>
      <c r="I768" s="30">
        <f>SUM(Apr!I768,May!I768,Jun!I768)</f>
        <v>6</v>
      </c>
      <c r="J768" s="30">
        <f>SUM(Apr!J768,May!J768,Jun!J768)</f>
        <v>9</v>
      </c>
      <c r="K768" s="33">
        <f t="shared" si="7"/>
        <v>15</v>
      </c>
      <c r="L768" s="32">
        <f t="shared" si="8"/>
        <v>2.431118314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f>SUM(Apr!D769,May!D769,Jun!D769)</f>
        <v>74</v>
      </c>
      <c r="E769" s="30">
        <f>SUM(Apr!E769,May!E769,Jun!E769)</f>
        <v>72</v>
      </c>
      <c r="F769" s="31">
        <f t="shared" si="4"/>
        <v>146</v>
      </c>
      <c r="G769" s="32">
        <f t="shared" si="5"/>
        <v>12.15653622</v>
      </c>
      <c r="H769" s="46">
        <v>680.0</v>
      </c>
      <c r="I769" s="30">
        <f>SUM(Apr!I769,May!I769,Jun!I769)</f>
        <v>10</v>
      </c>
      <c r="J769" s="30">
        <f>SUM(Apr!J769,May!J769,Jun!J769)</f>
        <v>8</v>
      </c>
      <c r="K769" s="33">
        <f t="shared" si="7"/>
        <v>18</v>
      </c>
      <c r="L769" s="32">
        <f t="shared" si="8"/>
        <v>2.647058824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f>SUM(Apr!D770,May!D770,Jun!D770)</f>
        <v>93</v>
      </c>
      <c r="E770" s="30">
        <f>SUM(Apr!E770,May!E770,Jun!E770)</f>
        <v>126</v>
      </c>
      <c r="F770" s="31">
        <f t="shared" si="4"/>
        <v>219</v>
      </c>
      <c r="G770" s="32">
        <f t="shared" si="5"/>
        <v>12.60069045</v>
      </c>
      <c r="H770" s="46">
        <v>809.0</v>
      </c>
      <c r="I770" s="30">
        <f>SUM(Apr!I770,May!I770,Jun!I770)</f>
        <v>9</v>
      </c>
      <c r="J770" s="30">
        <f>SUM(Apr!J770,May!J770,Jun!J770)</f>
        <v>9</v>
      </c>
      <c r="K770" s="33">
        <f t="shared" si="7"/>
        <v>18</v>
      </c>
      <c r="L770" s="32">
        <f t="shared" si="8"/>
        <v>2.224969098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f>SUM(Apr!D771,May!D771,Jun!D771)</f>
        <v>38</v>
      </c>
      <c r="E771" s="30">
        <f>SUM(Apr!E771,May!E771,Jun!E771)</f>
        <v>29</v>
      </c>
      <c r="F771" s="31">
        <f t="shared" si="4"/>
        <v>67</v>
      </c>
      <c r="G771" s="32">
        <f t="shared" si="5"/>
        <v>13.70143149</v>
      </c>
      <c r="H771" s="30">
        <v>359.0</v>
      </c>
      <c r="I771" s="30">
        <f>SUM(Apr!I771,May!I771,Jun!I771)</f>
        <v>31</v>
      </c>
      <c r="J771" s="30">
        <f>SUM(Apr!J771,May!J771,Jun!J771)</f>
        <v>16</v>
      </c>
      <c r="K771" s="33">
        <f t="shared" si="7"/>
        <v>47</v>
      </c>
      <c r="L771" s="32">
        <f t="shared" si="8"/>
        <v>13.09192201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f>SUM(Apr!D772,May!D772,Jun!D772)</f>
        <v>100</v>
      </c>
      <c r="E772" s="30">
        <f>SUM(Apr!E772,May!E772,Jun!E772)</f>
        <v>78</v>
      </c>
      <c r="F772" s="31">
        <f t="shared" si="4"/>
        <v>178</v>
      </c>
      <c r="G772" s="32">
        <f t="shared" si="5"/>
        <v>10.13090495</v>
      </c>
      <c r="H772" s="30">
        <v>1150.0</v>
      </c>
      <c r="I772" s="30">
        <f>SUM(Apr!I772,May!I772,Jun!I772)</f>
        <v>28</v>
      </c>
      <c r="J772" s="30">
        <f>SUM(Apr!J772,May!J772,Jun!J772)</f>
        <v>28</v>
      </c>
      <c r="K772" s="33">
        <f t="shared" si="7"/>
        <v>56</v>
      </c>
      <c r="L772" s="32">
        <f t="shared" si="8"/>
        <v>4.869565217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f>SUM(Apr!D773,May!D773,Jun!D773)</f>
        <v>113</v>
      </c>
      <c r="E773" s="30">
        <f>SUM(Apr!E773,May!E773,Jun!E773)</f>
        <v>112</v>
      </c>
      <c r="F773" s="31">
        <f t="shared" si="4"/>
        <v>225</v>
      </c>
      <c r="G773" s="32">
        <f t="shared" si="5"/>
        <v>10.25056948</v>
      </c>
      <c r="H773" s="30">
        <v>1636.0</v>
      </c>
      <c r="I773" s="30">
        <f>SUM(Apr!I773,May!I773,Jun!I773)</f>
        <v>48</v>
      </c>
      <c r="J773" s="30">
        <f>SUM(Apr!J773,May!J773,Jun!J773)</f>
        <v>63</v>
      </c>
      <c r="K773" s="33">
        <f t="shared" si="7"/>
        <v>111</v>
      </c>
      <c r="L773" s="32">
        <f t="shared" si="8"/>
        <v>6.784841076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f t="shared" ref="D774:E774" si="93">SUM(D775:D785)</f>
        <v>381</v>
      </c>
      <c r="E774" s="40">
        <f t="shared" si="93"/>
        <v>401</v>
      </c>
      <c r="F774" s="40">
        <f t="shared" si="4"/>
        <v>782</v>
      </c>
      <c r="G774" s="42">
        <f t="shared" si="5"/>
        <v>13.28576283</v>
      </c>
      <c r="H774" s="40">
        <v>1965.0</v>
      </c>
      <c r="I774" s="40">
        <f t="shared" ref="I774:J774" si="94">SUM(I775:I785)</f>
        <v>9</v>
      </c>
      <c r="J774" s="40">
        <f t="shared" si="94"/>
        <v>6</v>
      </c>
      <c r="K774" s="47">
        <f t="shared" si="7"/>
        <v>15</v>
      </c>
      <c r="L774" s="42">
        <f t="shared" si="8"/>
        <v>0.7633587786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f>SUM(Apr!D775,May!D775,Jun!D775)</f>
        <v>18</v>
      </c>
      <c r="E775" s="30">
        <f>SUM(Apr!E775,May!E775,Jun!E775)</f>
        <v>13</v>
      </c>
      <c r="F775" s="31">
        <f t="shared" si="4"/>
        <v>31</v>
      </c>
      <c r="G775" s="32">
        <f t="shared" si="5"/>
        <v>12.70491803</v>
      </c>
      <c r="H775" s="46">
        <v>94.0</v>
      </c>
      <c r="I775" s="30">
        <f>SUM(Apr!I775,May!I775,Jun!I775)</f>
        <v>0</v>
      </c>
      <c r="J775" s="30">
        <f>SUM(Apr!J775,May!J775,Jun!J775)</f>
        <v>0</v>
      </c>
      <c r="K775" s="33">
        <f t="shared" si="7"/>
        <v>0</v>
      </c>
      <c r="L775" s="32">
        <f t="shared" si="8"/>
        <v>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f>SUM(Apr!D776,May!D776,Jun!D776)</f>
        <v>21</v>
      </c>
      <c r="E776" s="30">
        <f>SUM(Apr!E776,May!E776,Jun!E776)</f>
        <v>16</v>
      </c>
      <c r="F776" s="31">
        <f t="shared" si="4"/>
        <v>37</v>
      </c>
      <c r="G776" s="32">
        <f t="shared" si="5"/>
        <v>13.90977444</v>
      </c>
      <c r="H776" s="46">
        <v>65.0</v>
      </c>
      <c r="I776" s="30">
        <f>SUM(Apr!I776,May!I776,Jun!I776)</f>
        <v>0</v>
      </c>
      <c r="J776" s="30">
        <f>SUM(Apr!J776,May!J776,Jun!J776)</f>
        <v>0</v>
      </c>
      <c r="K776" s="33">
        <f t="shared" si="7"/>
        <v>0</v>
      </c>
      <c r="L776" s="32">
        <f t="shared" si="8"/>
        <v>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f>SUM(Apr!D777,May!D777,Jun!D777)</f>
        <v>25</v>
      </c>
      <c r="E777" s="30">
        <f>SUM(Apr!E777,May!E777,Jun!E777)</f>
        <v>26</v>
      </c>
      <c r="F777" s="31">
        <f t="shared" si="4"/>
        <v>51</v>
      </c>
      <c r="G777" s="32">
        <f t="shared" si="5"/>
        <v>11.75115207</v>
      </c>
      <c r="H777" s="46">
        <v>131.0</v>
      </c>
      <c r="I777" s="30">
        <f>SUM(Apr!I777,May!I777,Jun!I777)</f>
        <v>0</v>
      </c>
      <c r="J777" s="30">
        <f>SUM(Apr!J777,May!J777,Jun!J777)</f>
        <v>0</v>
      </c>
      <c r="K777" s="33">
        <f t="shared" si="7"/>
        <v>0</v>
      </c>
      <c r="L777" s="32">
        <f t="shared" si="8"/>
        <v>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f>SUM(Apr!D778,May!D778,Jun!D778)</f>
        <v>54</v>
      </c>
      <c r="E778" s="30">
        <f>SUM(Apr!E778,May!E778,Jun!E778)</f>
        <v>57</v>
      </c>
      <c r="F778" s="31">
        <f t="shared" si="4"/>
        <v>111</v>
      </c>
      <c r="G778" s="32">
        <f t="shared" si="5"/>
        <v>13.32533013</v>
      </c>
      <c r="H778" s="46">
        <v>299.0</v>
      </c>
      <c r="I778" s="30">
        <f>SUM(Apr!I778,May!I778,Jun!I778)</f>
        <v>0</v>
      </c>
      <c r="J778" s="30">
        <f>SUM(Apr!J778,May!J778,Jun!J778)</f>
        <v>0</v>
      </c>
      <c r="K778" s="33">
        <f t="shared" si="7"/>
        <v>0</v>
      </c>
      <c r="L778" s="32">
        <f t="shared" si="8"/>
        <v>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f>SUM(Apr!D779,May!D779,Jun!D779)</f>
        <v>11</v>
      </c>
      <c r="E779" s="30">
        <f>SUM(Apr!E779,May!E779,Jun!E779)</f>
        <v>14</v>
      </c>
      <c r="F779" s="31">
        <f t="shared" si="4"/>
        <v>25</v>
      </c>
      <c r="G779" s="32">
        <f t="shared" si="5"/>
        <v>13.88888889</v>
      </c>
      <c r="H779" s="46">
        <v>70.0</v>
      </c>
      <c r="I779" s="30">
        <f>SUM(Apr!I779,May!I779,Jun!I779)</f>
        <v>1</v>
      </c>
      <c r="J779" s="30">
        <f>SUM(Apr!J779,May!J779,Jun!J779)</f>
        <v>0</v>
      </c>
      <c r="K779" s="33">
        <f t="shared" si="7"/>
        <v>1</v>
      </c>
      <c r="L779" s="32">
        <f t="shared" si="8"/>
        <v>1.428571429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f>SUM(Apr!D780,May!D780,Jun!D780)</f>
        <v>41</v>
      </c>
      <c r="E780" s="30">
        <f>SUM(Apr!E780,May!E780,Jun!E780)</f>
        <v>38</v>
      </c>
      <c r="F780" s="31">
        <f t="shared" si="4"/>
        <v>79</v>
      </c>
      <c r="G780" s="32">
        <f t="shared" si="5"/>
        <v>17.4392936</v>
      </c>
      <c r="H780" s="46">
        <v>108.0</v>
      </c>
      <c r="I780" s="30">
        <f>SUM(Apr!I780,May!I780,Jun!I780)</f>
        <v>0</v>
      </c>
      <c r="J780" s="30">
        <f>SUM(Apr!J780,May!J780,Jun!J780)</f>
        <v>0</v>
      </c>
      <c r="K780" s="33">
        <f t="shared" si="7"/>
        <v>0</v>
      </c>
      <c r="L780" s="32">
        <f t="shared" si="8"/>
        <v>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f>SUM(Apr!D781,May!D781,Jun!D781)</f>
        <v>17</v>
      </c>
      <c r="E781" s="30">
        <f>SUM(Apr!E781,May!E781,Jun!E781)</f>
        <v>11</v>
      </c>
      <c r="F781" s="31">
        <f t="shared" si="4"/>
        <v>28</v>
      </c>
      <c r="G781" s="32">
        <f t="shared" si="5"/>
        <v>16.09195402</v>
      </c>
      <c r="H781" s="46">
        <v>62.0</v>
      </c>
      <c r="I781" s="30">
        <f>SUM(Apr!I781,May!I781,Jun!I781)</f>
        <v>0</v>
      </c>
      <c r="J781" s="30">
        <f>SUM(Apr!J781,May!J781,Jun!J781)</f>
        <v>0</v>
      </c>
      <c r="K781" s="33">
        <f t="shared" si="7"/>
        <v>0</v>
      </c>
      <c r="L781" s="32">
        <f t="shared" si="8"/>
        <v>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f>SUM(Apr!D782,May!D782,Jun!D782)</f>
        <v>46</v>
      </c>
      <c r="E782" s="30">
        <f>SUM(Apr!E782,May!E782,Jun!E782)</f>
        <v>50</v>
      </c>
      <c r="F782" s="31">
        <f t="shared" si="4"/>
        <v>96</v>
      </c>
      <c r="G782" s="32">
        <f t="shared" si="5"/>
        <v>11.37440758</v>
      </c>
      <c r="H782" s="46">
        <v>347.0</v>
      </c>
      <c r="I782" s="30">
        <f>SUM(Apr!I782,May!I782,Jun!I782)</f>
        <v>6</v>
      </c>
      <c r="J782" s="30">
        <f>SUM(Apr!J782,May!J782,Jun!J782)</f>
        <v>4</v>
      </c>
      <c r="K782" s="33">
        <f t="shared" si="7"/>
        <v>10</v>
      </c>
      <c r="L782" s="32">
        <f t="shared" si="8"/>
        <v>2.88184438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f>SUM(Apr!D783,May!D783,Jun!D783)</f>
        <v>14</v>
      </c>
      <c r="E783" s="30">
        <f>SUM(Apr!E783,May!E783,Jun!E783)</f>
        <v>30</v>
      </c>
      <c r="F783" s="31">
        <f t="shared" si="4"/>
        <v>44</v>
      </c>
      <c r="G783" s="32">
        <f t="shared" si="5"/>
        <v>13.70716511</v>
      </c>
      <c r="H783" s="46">
        <v>124.0</v>
      </c>
      <c r="I783" s="30">
        <f>SUM(Apr!I783,May!I783,Jun!I783)</f>
        <v>1</v>
      </c>
      <c r="J783" s="30">
        <f>SUM(Apr!J783,May!J783,Jun!J783)</f>
        <v>0</v>
      </c>
      <c r="K783" s="33">
        <f t="shared" si="7"/>
        <v>1</v>
      </c>
      <c r="L783" s="32">
        <f t="shared" si="8"/>
        <v>0.8064516129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f>SUM(Apr!D784,May!D784,Jun!D784)</f>
        <v>34</v>
      </c>
      <c r="E784" s="30">
        <f>SUM(Apr!E784,May!E784,Jun!E784)</f>
        <v>31</v>
      </c>
      <c r="F784" s="31">
        <f t="shared" si="4"/>
        <v>65</v>
      </c>
      <c r="G784" s="32">
        <f t="shared" si="5"/>
        <v>12.92246521</v>
      </c>
      <c r="H784" s="46">
        <v>143.0</v>
      </c>
      <c r="I784" s="30">
        <f>SUM(Apr!I784,May!I784,Jun!I784)</f>
        <v>0</v>
      </c>
      <c r="J784" s="30">
        <f>SUM(Apr!J784,May!J784,Jun!J784)</f>
        <v>0</v>
      </c>
      <c r="K784" s="33">
        <f t="shared" si="7"/>
        <v>0</v>
      </c>
      <c r="L784" s="32">
        <f t="shared" si="8"/>
        <v>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f>SUM(Apr!D785,May!D785,Jun!D785)</f>
        <v>100</v>
      </c>
      <c r="E785" s="30">
        <f>SUM(Apr!E785,May!E785,Jun!E785)</f>
        <v>115</v>
      </c>
      <c r="F785" s="31">
        <f t="shared" si="4"/>
        <v>215</v>
      </c>
      <c r="G785" s="32">
        <f t="shared" si="5"/>
        <v>13.15789474</v>
      </c>
      <c r="H785" s="30">
        <v>522.0</v>
      </c>
      <c r="I785" s="30">
        <f>SUM(Apr!I785,May!I785,Jun!I785)</f>
        <v>1</v>
      </c>
      <c r="J785" s="30">
        <f>SUM(Apr!J785,May!J785,Jun!J785)</f>
        <v>2</v>
      </c>
      <c r="K785" s="33">
        <f t="shared" si="7"/>
        <v>3</v>
      </c>
      <c r="L785" s="32">
        <f t="shared" si="8"/>
        <v>0.5747126437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f t="shared" ref="D786:E786" si="95">SUM(D787:D807)</f>
        <v>1983</v>
      </c>
      <c r="E786" s="40">
        <f t="shared" si="95"/>
        <v>1957</v>
      </c>
      <c r="F786" s="40">
        <f t="shared" si="4"/>
        <v>3940</v>
      </c>
      <c r="G786" s="42">
        <f t="shared" si="5"/>
        <v>16.1303529</v>
      </c>
      <c r="H786" s="40">
        <v>12457.0</v>
      </c>
      <c r="I786" s="40">
        <f t="shared" ref="I786:J786" si="96">SUM(I787:I807)</f>
        <v>392</v>
      </c>
      <c r="J786" s="40">
        <f t="shared" si="96"/>
        <v>335</v>
      </c>
      <c r="K786" s="47">
        <f t="shared" si="7"/>
        <v>727</v>
      </c>
      <c r="L786" s="42">
        <f t="shared" si="8"/>
        <v>5.836076102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f>SUM(Apr!D787,May!D787,Jun!D787)</f>
        <v>178</v>
      </c>
      <c r="E787" s="30">
        <f>SUM(Apr!E787,May!E787,Jun!E787)</f>
        <v>199</v>
      </c>
      <c r="F787" s="31">
        <f t="shared" si="4"/>
        <v>377</v>
      </c>
      <c r="G787" s="32">
        <f t="shared" si="5"/>
        <v>13.75912409</v>
      </c>
      <c r="H787" s="30">
        <v>1627.0</v>
      </c>
      <c r="I787" s="30">
        <f>SUM(Apr!I787,May!I787,Jun!I787)</f>
        <v>45</v>
      </c>
      <c r="J787" s="30">
        <f>SUM(Apr!J787,May!J787,Jun!J787)</f>
        <v>42</v>
      </c>
      <c r="K787" s="33">
        <f t="shared" si="7"/>
        <v>87</v>
      </c>
      <c r="L787" s="32">
        <f t="shared" si="8"/>
        <v>5.347264905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f>SUM(Apr!D788,May!D788,Jun!D788)</f>
        <v>50</v>
      </c>
      <c r="E788" s="30">
        <f>SUM(Apr!E788,May!E788,Jun!E788)</f>
        <v>45</v>
      </c>
      <c r="F788" s="31">
        <f t="shared" si="4"/>
        <v>95</v>
      </c>
      <c r="G788" s="32">
        <f t="shared" si="5"/>
        <v>13.64942529</v>
      </c>
      <c r="H788" s="46">
        <v>345.0</v>
      </c>
      <c r="I788" s="30">
        <f>SUM(Apr!I788,May!I788,Jun!I788)</f>
        <v>11</v>
      </c>
      <c r="J788" s="30">
        <f>SUM(Apr!J788,May!J788,Jun!J788)</f>
        <v>6</v>
      </c>
      <c r="K788" s="33">
        <f t="shared" si="7"/>
        <v>17</v>
      </c>
      <c r="L788" s="32">
        <f t="shared" si="8"/>
        <v>4.927536232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f>SUM(Apr!D789,May!D789,Jun!D789)</f>
        <v>55</v>
      </c>
      <c r="E789" s="30">
        <f>SUM(Apr!E789,May!E789,Jun!E789)</f>
        <v>56</v>
      </c>
      <c r="F789" s="31">
        <f t="shared" si="4"/>
        <v>111</v>
      </c>
      <c r="G789" s="32">
        <f t="shared" si="5"/>
        <v>10.97922849</v>
      </c>
      <c r="H789" s="46">
        <v>467.0</v>
      </c>
      <c r="I789" s="30">
        <f>SUM(Apr!I789,May!I789,Jun!I789)</f>
        <v>31</v>
      </c>
      <c r="J789" s="30">
        <f>SUM(Apr!J789,May!J789,Jun!J789)</f>
        <v>14</v>
      </c>
      <c r="K789" s="33">
        <f t="shared" si="7"/>
        <v>45</v>
      </c>
      <c r="L789" s="32">
        <f t="shared" si="8"/>
        <v>9.635974304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f>SUM(Apr!D790,May!D790,Jun!D790)</f>
        <v>35</v>
      </c>
      <c r="E790" s="30">
        <f>SUM(Apr!E790,May!E790,Jun!E790)</f>
        <v>39</v>
      </c>
      <c r="F790" s="31">
        <f t="shared" si="4"/>
        <v>74</v>
      </c>
      <c r="G790" s="32">
        <f t="shared" si="5"/>
        <v>20.78651685</v>
      </c>
      <c r="H790" s="46">
        <v>120.0</v>
      </c>
      <c r="I790" s="30">
        <f>SUM(Apr!I790,May!I790,Jun!I790)</f>
        <v>3</v>
      </c>
      <c r="J790" s="30">
        <f>SUM(Apr!J790,May!J790,Jun!J790)</f>
        <v>2</v>
      </c>
      <c r="K790" s="33">
        <f t="shared" si="7"/>
        <v>5</v>
      </c>
      <c r="L790" s="32">
        <f t="shared" si="8"/>
        <v>4.166666667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f>SUM(Apr!D791,May!D791,Jun!D791)</f>
        <v>100</v>
      </c>
      <c r="E791" s="30">
        <f>SUM(Apr!E791,May!E791,Jun!E791)</f>
        <v>93</v>
      </c>
      <c r="F791" s="31">
        <f t="shared" si="4"/>
        <v>193</v>
      </c>
      <c r="G791" s="32">
        <f t="shared" si="5"/>
        <v>15.11354738</v>
      </c>
      <c r="H791" s="46">
        <v>641.0</v>
      </c>
      <c r="I791" s="30">
        <f>SUM(Apr!I791,May!I791,Jun!I791)</f>
        <v>1</v>
      </c>
      <c r="J791" s="30">
        <f>SUM(Apr!J791,May!J791,Jun!J791)</f>
        <v>1</v>
      </c>
      <c r="K791" s="33">
        <f t="shared" si="7"/>
        <v>2</v>
      </c>
      <c r="L791" s="32">
        <f t="shared" si="8"/>
        <v>0.3120124805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f>SUM(Apr!D792,May!D792,Jun!D792)</f>
        <v>139</v>
      </c>
      <c r="E792" s="30">
        <f>SUM(Apr!E792,May!E792,Jun!E792)</f>
        <v>131</v>
      </c>
      <c r="F792" s="31">
        <f t="shared" si="4"/>
        <v>270</v>
      </c>
      <c r="G792" s="32">
        <f t="shared" si="5"/>
        <v>15.53509781</v>
      </c>
      <c r="H792" s="46">
        <v>839.0</v>
      </c>
      <c r="I792" s="30">
        <f>SUM(Apr!I792,May!I792,Jun!I792)</f>
        <v>10</v>
      </c>
      <c r="J792" s="30">
        <f>SUM(Apr!J792,May!J792,Jun!J792)</f>
        <v>7</v>
      </c>
      <c r="K792" s="33">
        <f t="shared" si="7"/>
        <v>17</v>
      </c>
      <c r="L792" s="32">
        <f t="shared" si="8"/>
        <v>2.026221692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f>SUM(Apr!D793,May!D793,Jun!D793)</f>
        <v>78</v>
      </c>
      <c r="E793" s="30">
        <f>SUM(Apr!E793,May!E793,Jun!E793)</f>
        <v>84</v>
      </c>
      <c r="F793" s="31">
        <f t="shared" si="4"/>
        <v>162</v>
      </c>
      <c r="G793" s="32">
        <f t="shared" si="5"/>
        <v>15.56195965</v>
      </c>
      <c r="H793" s="46">
        <v>402.0</v>
      </c>
      <c r="I793" s="30">
        <f>SUM(Apr!I793,May!I793,Jun!I793)</f>
        <v>9</v>
      </c>
      <c r="J793" s="30">
        <f>SUM(Apr!J793,May!J793,Jun!J793)</f>
        <v>6</v>
      </c>
      <c r="K793" s="33">
        <f t="shared" si="7"/>
        <v>15</v>
      </c>
      <c r="L793" s="32">
        <f t="shared" si="8"/>
        <v>3.731343284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f>SUM(Apr!D794,May!D794,Jun!D794)</f>
        <v>44</v>
      </c>
      <c r="E794" s="30">
        <f>SUM(Apr!E794,May!E794,Jun!E794)</f>
        <v>51</v>
      </c>
      <c r="F794" s="31">
        <f t="shared" si="4"/>
        <v>95</v>
      </c>
      <c r="G794" s="32">
        <f t="shared" si="5"/>
        <v>16.15646259</v>
      </c>
      <c r="H794" s="46">
        <v>364.0</v>
      </c>
      <c r="I794" s="30">
        <f>SUM(Apr!I794,May!I794,Jun!I794)</f>
        <v>10</v>
      </c>
      <c r="J794" s="30">
        <f>SUM(Apr!J794,May!J794,Jun!J794)</f>
        <v>13</v>
      </c>
      <c r="K794" s="33">
        <f t="shared" si="7"/>
        <v>23</v>
      </c>
      <c r="L794" s="32">
        <f t="shared" si="8"/>
        <v>6.318681319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f>SUM(Apr!D795,May!D795,Jun!D795)</f>
        <v>38</v>
      </c>
      <c r="E795" s="30">
        <f>SUM(Apr!E795,May!E795,Jun!E795)</f>
        <v>41</v>
      </c>
      <c r="F795" s="31">
        <f t="shared" si="4"/>
        <v>79</v>
      </c>
      <c r="G795" s="32">
        <f t="shared" si="5"/>
        <v>19.84924623</v>
      </c>
      <c r="H795" s="46">
        <v>250.0</v>
      </c>
      <c r="I795" s="30">
        <f>SUM(Apr!I795,May!I795,Jun!I795)</f>
        <v>13</v>
      </c>
      <c r="J795" s="30">
        <f>SUM(Apr!J795,May!J795,Jun!J795)</f>
        <v>12</v>
      </c>
      <c r="K795" s="33">
        <f t="shared" si="7"/>
        <v>25</v>
      </c>
      <c r="L795" s="32">
        <f t="shared" si="8"/>
        <v>10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f>SUM(Apr!D796,May!D796,Jun!D796)</f>
        <v>115</v>
      </c>
      <c r="E796" s="30">
        <f>SUM(Apr!E796,May!E796,Jun!E796)</f>
        <v>93</v>
      </c>
      <c r="F796" s="31">
        <f t="shared" si="4"/>
        <v>208</v>
      </c>
      <c r="G796" s="32">
        <f t="shared" si="5"/>
        <v>16.25</v>
      </c>
      <c r="H796" s="30">
        <v>504.0</v>
      </c>
      <c r="I796" s="30">
        <f>SUM(Apr!I796,May!I796,Jun!I796)</f>
        <v>4</v>
      </c>
      <c r="J796" s="30">
        <f>SUM(Apr!J796,May!J796,Jun!J796)</f>
        <v>2</v>
      </c>
      <c r="K796" s="33">
        <f t="shared" si="7"/>
        <v>6</v>
      </c>
      <c r="L796" s="32">
        <f t="shared" si="8"/>
        <v>1.19047619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f>SUM(Apr!D797,May!D797,Jun!D797)</f>
        <v>454</v>
      </c>
      <c r="E797" s="30">
        <f>SUM(Apr!E797,May!E797,Jun!E797)</f>
        <v>440</v>
      </c>
      <c r="F797" s="31">
        <f t="shared" si="4"/>
        <v>894</v>
      </c>
      <c r="G797" s="32">
        <f t="shared" si="5"/>
        <v>28.02507837</v>
      </c>
      <c r="H797" s="30">
        <v>1285.0</v>
      </c>
      <c r="I797" s="30">
        <f>SUM(Apr!I797,May!I797,Jun!I797)</f>
        <v>79</v>
      </c>
      <c r="J797" s="30">
        <f>SUM(Apr!J797,May!J797,Jun!J797)</f>
        <v>57</v>
      </c>
      <c r="K797" s="33">
        <f t="shared" si="7"/>
        <v>136</v>
      </c>
      <c r="L797" s="32">
        <f t="shared" si="8"/>
        <v>10.58365759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f>SUM(Apr!D798,May!D798,Jun!D798)</f>
        <v>130</v>
      </c>
      <c r="E798" s="30">
        <f>SUM(Apr!E798,May!E798,Jun!E798)</f>
        <v>111</v>
      </c>
      <c r="F798" s="31">
        <f t="shared" si="4"/>
        <v>241</v>
      </c>
      <c r="G798" s="32">
        <f t="shared" si="5"/>
        <v>14.32818074</v>
      </c>
      <c r="H798" s="46">
        <v>959.0</v>
      </c>
      <c r="I798" s="30">
        <f>SUM(Apr!I798,May!I798,Jun!I798)</f>
        <v>28</v>
      </c>
      <c r="J798" s="30">
        <f>SUM(Apr!J798,May!J798,Jun!J798)</f>
        <v>22</v>
      </c>
      <c r="K798" s="33">
        <f t="shared" si="7"/>
        <v>50</v>
      </c>
      <c r="L798" s="32">
        <f t="shared" si="8"/>
        <v>5.213764338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f>SUM(Apr!D799,May!D799,Jun!D799)</f>
        <v>87</v>
      </c>
      <c r="E799" s="30">
        <f>SUM(Apr!E799,May!E799,Jun!E799)</f>
        <v>89</v>
      </c>
      <c r="F799" s="31">
        <f t="shared" si="4"/>
        <v>176</v>
      </c>
      <c r="G799" s="32">
        <f t="shared" si="5"/>
        <v>16.84210526</v>
      </c>
      <c r="H799" s="46">
        <v>714.0</v>
      </c>
      <c r="I799" s="30">
        <f>SUM(Apr!I799,May!I799,Jun!I799)</f>
        <v>21</v>
      </c>
      <c r="J799" s="30">
        <f>SUM(Apr!J799,May!J799,Jun!J799)</f>
        <v>27</v>
      </c>
      <c r="K799" s="33">
        <f t="shared" si="7"/>
        <v>48</v>
      </c>
      <c r="L799" s="32">
        <f t="shared" si="8"/>
        <v>6.722689076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f>SUM(Apr!D800,May!D800,Jun!D800)</f>
        <v>54</v>
      </c>
      <c r="E800" s="30">
        <f>SUM(Apr!E800,May!E800,Jun!E800)</f>
        <v>51</v>
      </c>
      <c r="F800" s="31">
        <f t="shared" si="4"/>
        <v>105</v>
      </c>
      <c r="G800" s="32">
        <f t="shared" si="5"/>
        <v>16.88102894</v>
      </c>
      <c r="H800" s="46">
        <v>272.0</v>
      </c>
      <c r="I800" s="30">
        <f>SUM(Apr!I800,May!I800,Jun!I800)</f>
        <v>5</v>
      </c>
      <c r="J800" s="30">
        <f>SUM(Apr!J800,May!J800,Jun!J800)</f>
        <v>4</v>
      </c>
      <c r="K800" s="33">
        <f t="shared" si="7"/>
        <v>9</v>
      </c>
      <c r="L800" s="32">
        <f t="shared" si="8"/>
        <v>3.308823529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f>SUM(Apr!D801,May!D801,Jun!D801)</f>
        <v>43</v>
      </c>
      <c r="E801" s="30">
        <f>SUM(Apr!E801,May!E801,Jun!E801)</f>
        <v>44</v>
      </c>
      <c r="F801" s="31">
        <f t="shared" si="4"/>
        <v>87</v>
      </c>
      <c r="G801" s="32">
        <f t="shared" si="5"/>
        <v>13.61502347</v>
      </c>
      <c r="H801" s="46">
        <v>299.0</v>
      </c>
      <c r="I801" s="30">
        <f>SUM(Apr!I801,May!I801,Jun!I801)</f>
        <v>5</v>
      </c>
      <c r="J801" s="30">
        <f>SUM(Apr!J801,May!J801,Jun!J801)</f>
        <v>10</v>
      </c>
      <c r="K801" s="33">
        <f t="shared" si="7"/>
        <v>15</v>
      </c>
      <c r="L801" s="32">
        <f t="shared" si="8"/>
        <v>5.016722408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f>SUM(Apr!D802,May!D802,Jun!D802)</f>
        <v>41</v>
      </c>
      <c r="E802" s="30">
        <f>SUM(Apr!E802,May!E802,Jun!E802)</f>
        <v>52</v>
      </c>
      <c r="F802" s="31">
        <f t="shared" si="4"/>
        <v>93</v>
      </c>
      <c r="G802" s="32">
        <f t="shared" si="5"/>
        <v>17.09558824</v>
      </c>
      <c r="H802" s="30">
        <v>326.0</v>
      </c>
      <c r="I802" s="30">
        <f>SUM(Apr!I802,May!I802,Jun!I802)</f>
        <v>10</v>
      </c>
      <c r="J802" s="30">
        <f>SUM(Apr!J802,May!J802,Jun!J802)</f>
        <v>17</v>
      </c>
      <c r="K802" s="33">
        <f t="shared" si="7"/>
        <v>27</v>
      </c>
      <c r="L802" s="32">
        <f t="shared" si="8"/>
        <v>8.282208589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f>SUM(Apr!D803,May!D803,Jun!D803)</f>
        <v>87</v>
      </c>
      <c r="E803" s="30">
        <f>SUM(Apr!E803,May!E803,Jun!E803)</f>
        <v>86</v>
      </c>
      <c r="F803" s="31">
        <f t="shared" si="4"/>
        <v>173</v>
      </c>
      <c r="G803" s="32">
        <f t="shared" si="5"/>
        <v>10.5681124</v>
      </c>
      <c r="H803" s="30">
        <v>1035.0</v>
      </c>
      <c r="I803" s="30">
        <f>SUM(Apr!I803,May!I803,Jun!I803)</f>
        <v>26</v>
      </c>
      <c r="J803" s="30">
        <f>SUM(Apr!J803,May!J803,Jun!J803)</f>
        <v>32</v>
      </c>
      <c r="K803" s="33">
        <f t="shared" si="7"/>
        <v>58</v>
      </c>
      <c r="L803" s="32">
        <f t="shared" si="8"/>
        <v>5.603864734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f>SUM(Apr!D804,May!D804,Jun!D804)</f>
        <v>29</v>
      </c>
      <c r="E804" s="30">
        <f>SUM(Apr!E804,May!E804,Jun!E804)</f>
        <v>28</v>
      </c>
      <c r="F804" s="31">
        <f t="shared" si="4"/>
        <v>57</v>
      </c>
      <c r="G804" s="32">
        <f t="shared" si="5"/>
        <v>12.98405467</v>
      </c>
      <c r="H804" s="46">
        <v>165.0</v>
      </c>
      <c r="I804" s="30">
        <f>SUM(Apr!I804,May!I804,Jun!I804)</f>
        <v>7</v>
      </c>
      <c r="J804" s="30">
        <f>SUM(Apr!J804,May!J804,Jun!J804)</f>
        <v>3</v>
      </c>
      <c r="K804" s="33">
        <f t="shared" si="7"/>
        <v>10</v>
      </c>
      <c r="L804" s="32">
        <f t="shared" si="8"/>
        <v>6.060606061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f>SUM(Apr!D805,May!D805,Jun!D805)</f>
        <v>48</v>
      </c>
      <c r="E805" s="30">
        <f>SUM(Apr!E805,May!E805,Jun!E805)</f>
        <v>45</v>
      </c>
      <c r="F805" s="31">
        <f t="shared" si="4"/>
        <v>93</v>
      </c>
      <c r="G805" s="32">
        <f t="shared" si="5"/>
        <v>12.1887287</v>
      </c>
      <c r="H805" s="46">
        <v>323.0</v>
      </c>
      <c r="I805" s="30">
        <f>SUM(Apr!I805,May!I805,Jun!I805)</f>
        <v>3</v>
      </c>
      <c r="J805" s="30">
        <f>SUM(Apr!J805,May!J805,Jun!J805)</f>
        <v>3</v>
      </c>
      <c r="K805" s="33">
        <f t="shared" si="7"/>
        <v>6</v>
      </c>
      <c r="L805" s="32">
        <f t="shared" si="8"/>
        <v>1.857585139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f>SUM(Apr!D806,May!D806,Jun!D806)</f>
        <v>63</v>
      </c>
      <c r="E806" s="30">
        <f>SUM(Apr!E806,May!E806,Jun!E806)</f>
        <v>62</v>
      </c>
      <c r="F806" s="31">
        <f t="shared" si="4"/>
        <v>125</v>
      </c>
      <c r="G806" s="32">
        <f t="shared" si="5"/>
        <v>10.85069444</v>
      </c>
      <c r="H806" s="46">
        <v>526.0</v>
      </c>
      <c r="I806" s="30">
        <f>SUM(Apr!I806,May!I806,Jun!I806)</f>
        <v>30</v>
      </c>
      <c r="J806" s="30">
        <f>SUM(Apr!J806,May!J806,Jun!J806)</f>
        <v>21</v>
      </c>
      <c r="K806" s="33">
        <f t="shared" si="7"/>
        <v>51</v>
      </c>
      <c r="L806" s="32">
        <f t="shared" si="8"/>
        <v>9.69581749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f>SUM(Apr!D807,May!D807,Jun!D807)</f>
        <v>115</v>
      </c>
      <c r="E807" s="30">
        <f>SUM(Apr!E807,May!E807,Jun!E807)</f>
        <v>117</v>
      </c>
      <c r="F807" s="31">
        <f t="shared" si="4"/>
        <v>232</v>
      </c>
      <c r="G807" s="32">
        <f t="shared" si="5"/>
        <v>14.60957179</v>
      </c>
      <c r="H807" s="30">
        <v>994.0</v>
      </c>
      <c r="I807" s="30">
        <f>SUM(Apr!I807,May!I807,Jun!I807)</f>
        <v>41</v>
      </c>
      <c r="J807" s="30">
        <f>SUM(Apr!J807,May!J807,Jun!J807)</f>
        <v>34</v>
      </c>
      <c r="K807" s="33">
        <f t="shared" si="7"/>
        <v>75</v>
      </c>
      <c r="L807" s="32">
        <f t="shared" si="8"/>
        <v>7.54527163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f t="shared" ref="D808:E808" si="97">SUM(D809:D823)</f>
        <v>1578</v>
      </c>
      <c r="E808" s="40">
        <f t="shared" si="97"/>
        <v>1473</v>
      </c>
      <c r="F808" s="40">
        <f t="shared" si="4"/>
        <v>3051</v>
      </c>
      <c r="G808" s="42">
        <f t="shared" si="5"/>
        <v>15.52908841</v>
      </c>
      <c r="H808" s="40">
        <v>8848.0</v>
      </c>
      <c r="I808" s="40">
        <f t="shared" ref="I808:J808" si="98">SUM(I809:I823)</f>
        <v>226</v>
      </c>
      <c r="J808" s="40">
        <f t="shared" si="98"/>
        <v>161</v>
      </c>
      <c r="K808" s="47">
        <f t="shared" si="7"/>
        <v>387</v>
      </c>
      <c r="L808" s="42">
        <f t="shared" si="8"/>
        <v>4.373869801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f>SUM(Apr!D809,May!D809,Jun!D809)</f>
        <v>22</v>
      </c>
      <c r="E809" s="30">
        <f>SUM(Apr!E809,May!E809,Jun!E809)</f>
        <v>24</v>
      </c>
      <c r="F809" s="31">
        <f t="shared" si="4"/>
        <v>46</v>
      </c>
      <c r="G809" s="32">
        <f t="shared" si="5"/>
        <v>12.23404255</v>
      </c>
      <c r="H809" s="46">
        <v>98.0</v>
      </c>
      <c r="I809" s="30">
        <f>SUM(Apr!I809,May!I809,Jun!I809)</f>
        <v>0</v>
      </c>
      <c r="J809" s="30">
        <f>SUM(Apr!J809,May!J809,Jun!J809)</f>
        <v>0</v>
      </c>
      <c r="K809" s="33">
        <f t="shared" si="7"/>
        <v>0</v>
      </c>
      <c r="L809" s="32">
        <f t="shared" si="8"/>
        <v>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f>SUM(Apr!D810,May!D810,Jun!D810)</f>
        <v>228</v>
      </c>
      <c r="E810" s="30">
        <f>SUM(Apr!E810,May!E810,Jun!E810)</f>
        <v>225</v>
      </c>
      <c r="F810" s="31">
        <f t="shared" si="4"/>
        <v>453</v>
      </c>
      <c r="G810" s="32">
        <f t="shared" si="5"/>
        <v>17.23088627</v>
      </c>
      <c r="H810" s="46">
        <v>921.0</v>
      </c>
      <c r="I810" s="30">
        <f>SUM(Apr!I810,May!I810,Jun!I810)</f>
        <v>9</v>
      </c>
      <c r="J810" s="30">
        <f>SUM(Apr!J810,May!J810,Jun!J810)</f>
        <v>8</v>
      </c>
      <c r="K810" s="33">
        <f t="shared" si="7"/>
        <v>17</v>
      </c>
      <c r="L810" s="32">
        <f t="shared" si="8"/>
        <v>1.845819761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f>SUM(Apr!D811,May!D811,Jun!D811)</f>
        <v>34</v>
      </c>
      <c r="E811" s="30">
        <f>SUM(Apr!E811,May!E811,Jun!E811)</f>
        <v>38</v>
      </c>
      <c r="F811" s="31">
        <f t="shared" si="4"/>
        <v>72</v>
      </c>
      <c r="G811" s="32">
        <f t="shared" si="5"/>
        <v>14.87603306</v>
      </c>
      <c r="H811" s="46">
        <v>323.0</v>
      </c>
      <c r="I811" s="30">
        <f>SUM(Apr!I811,May!I811,Jun!I811)</f>
        <v>7</v>
      </c>
      <c r="J811" s="30">
        <f>SUM(Apr!J811,May!J811,Jun!J811)</f>
        <v>2</v>
      </c>
      <c r="K811" s="33">
        <f t="shared" si="7"/>
        <v>9</v>
      </c>
      <c r="L811" s="32">
        <f t="shared" si="8"/>
        <v>2.786377709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f>SUM(Apr!D812,May!D812,Jun!D812)</f>
        <v>60</v>
      </c>
      <c r="E812" s="30">
        <f>SUM(Apr!E812,May!E812,Jun!E812)</f>
        <v>65</v>
      </c>
      <c r="F812" s="31">
        <f t="shared" si="4"/>
        <v>125</v>
      </c>
      <c r="G812" s="32">
        <f t="shared" si="5"/>
        <v>13.78169791</v>
      </c>
      <c r="H812" s="46">
        <v>513.0</v>
      </c>
      <c r="I812" s="30">
        <f>SUM(Apr!I812,May!I812,Jun!I812)</f>
        <v>19</v>
      </c>
      <c r="J812" s="30">
        <f>SUM(Apr!J812,May!J812,Jun!J812)</f>
        <v>16</v>
      </c>
      <c r="K812" s="33">
        <f t="shared" si="7"/>
        <v>35</v>
      </c>
      <c r="L812" s="32">
        <f t="shared" si="8"/>
        <v>6.822612086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f>SUM(Apr!D813,May!D813,Jun!D813)</f>
        <v>121</v>
      </c>
      <c r="E813" s="30">
        <f>SUM(Apr!E813,May!E813,Jun!E813)</f>
        <v>132</v>
      </c>
      <c r="F813" s="31">
        <f t="shared" si="4"/>
        <v>253</v>
      </c>
      <c r="G813" s="32">
        <f t="shared" si="5"/>
        <v>17.24608044</v>
      </c>
      <c r="H813" s="46">
        <v>763.0</v>
      </c>
      <c r="I813" s="30">
        <f>SUM(Apr!I813,May!I813,Jun!I813)</f>
        <v>24</v>
      </c>
      <c r="J813" s="30">
        <f>SUM(Apr!J813,May!J813,Jun!J813)</f>
        <v>21</v>
      </c>
      <c r="K813" s="33">
        <f t="shared" si="7"/>
        <v>45</v>
      </c>
      <c r="L813" s="32">
        <f t="shared" si="8"/>
        <v>5.897771953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f>SUM(Apr!D814,May!D814,Jun!D814)</f>
        <v>101</v>
      </c>
      <c r="E814" s="30">
        <f>SUM(Apr!E814,May!E814,Jun!E814)</f>
        <v>89</v>
      </c>
      <c r="F814" s="31">
        <f t="shared" si="4"/>
        <v>190</v>
      </c>
      <c r="G814" s="32">
        <f t="shared" si="5"/>
        <v>14.35045317</v>
      </c>
      <c r="H814" s="46">
        <v>474.0</v>
      </c>
      <c r="I814" s="30">
        <f>SUM(Apr!I814,May!I814,Jun!I814)</f>
        <v>6</v>
      </c>
      <c r="J814" s="30">
        <f>SUM(Apr!J814,May!J814,Jun!J814)</f>
        <v>4</v>
      </c>
      <c r="K814" s="33">
        <f t="shared" si="7"/>
        <v>10</v>
      </c>
      <c r="L814" s="32">
        <f t="shared" si="8"/>
        <v>2.109704641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f>SUM(Apr!D815,May!D815,Jun!D815)</f>
        <v>92</v>
      </c>
      <c r="E815" s="30">
        <f>SUM(Apr!E815,May!E815,Jun!E815)</f>
        <v>57</v>
      </c>
      <c r="F815" s="31">
        <f t="shared" si="4"/>
        <v>149</v>
      </c>
      <c r="G815" s="32">
        <f t="shared" si="5"/>
        <v>12.47906198</v>
      </c>
      <c r="H815" s="46">
        <v>486.0</v>
      </c>
      <c r="I815" s="30">
        <f>SUM(Apr!I815,May!I815,Jun!I815)</f>
        <v>1</v>
      </c>
      <c r="J815" s="30">
        <f>SUM(Apr!J815,May!J815,Jun!J815)</f>
        <v>2</v>
      </c>
      <c r="K815" s="33">
        <f t="shared" si="7"/>
        <v>3</v>
      </c>
      <c r="L815" s="32">
        <f t="shared" si="8"/>
        <v>0.6172839506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f>SUM(Apr!D816,May!D816,Jun!D816)</f>
        <v>117</v>
      </c>
      <c r="E816" s="30">
        <f>SUM(Apr!E816,May!E816,Jun!E816)</f>
        <v>90</v>
      </c>
      <c r="F816" s="31">
        <f t="shared" si="4"/>
        <v>207</v>
      </c>
      <c r="G816" s="32">
        <f t="shared" si="5"/>
        <v>13.35483871</v>
      </c>
      <c r="H816" s="46">
        <v>780.0</v>
      </c>
      <c r="I816" s="30">
        <f>SUM(Apr!I816,May!I816,Jun!I816)</f>
        <v>25</v>
      </c>
      <c r="J816" s="30">
        <f>SUM(Apr!J816,May!J816,Jun!J816)</f>
        <v>9</v>
      </c>
      <c r="K816" s="33">
        <f t="shared" si="7"/>
        <v>34</v>
      </c>
      <c r="L816" s="32">
        <f t="shared" si="8"/>
        <v>4.358974359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f>SUM(Apr!D817,May!D817,Jun!D817)</f>
        <v>51</v>
      </c>
      <c r="E817" s="30">
        <f>SUM(Apr!E817,May!E817,Jun!E817)</f>
        <v>61</v>
      </c>
      <c r="F817" s="31">
        <f t="shared" si="4"/>
        <v>112</v>
      </c>
      <c r="G817" s="32">
        <f t="shared" si="5"/>
        <v>12.0950324</v>
      </c>
      <c r="H817" s="46">
        <v>520.0</v>
      </c>
      <c r="I817" s="30">
        <f>SUM(Apr!I817,May!I817,Jun!I817)</f>
        <v>13</v>
      </c>
      <c r="J817" s="30">
        <f>SUM(Apr!J817,May!J817,Jun!J817)</f>
        <v>6</v>
      </c>
      <c r="K817" s="33">
        <f t="shared" si="7"/>
        <v>19</v>
      </c>
      <c r="L817" s="32">
        <f t="shared" si="8"/>
        <v>3.653846154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f>SUM(Apr!D818,May!D818,Jun!D818)</f>
        <v>67</v>
      </c>
      <c r="E818" s="30">
        <f>SUM(Apr!E818,May!E818,Jun!E818)</f>
        <v>69</v>
      </c>
      <c r="F818" s="31">
        <f t="shared" si="4"/>
        <v>136</v>
      </c>
      <c r="G818" s="32">
        <f t="shared" si="5"/>
        <v>14.37632135</v>
      </c>
      <c r="H818" s="46">
        <v>321.0</v>
      </c>
      <c r="I818" s="30">
        <f>SUM(Apr!I818,May!I818,Jun!I818)</f>
        <v>2</v>
      </c>
      <c r="J818" s="30">
        <f>SUM(Apr!J818,May!J818,Jun!J818)</f>
        <v>1</v>
      </c>
      <c r="K818" s="33">
        <f t="shared" si="7"/>
        <v>3</v>
      </c>
      <c r="L818" s="32">
        <f t="shared" si="8"/>
        <v>0.9345794393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f>SUM(Apr!D819,May!D819,Jun!D819)</f>
        <v>93</v>
      </c>
      <c r="E819" s="30">
        <f>SUM(Apr!E819,May!E819,Jun!E819)</f>
        <v>65</v>
      </c>
      <c r="F819" s="31">
        <f t="shared" si="4"/>
        <v>158</v>
      </c>
      <c r="G819" s="32">
        <f t="shared" si="5"/>
        <v>16.05691057</v>
      </c>
      <c r="H819" s="30">
        <v>418.0</v>
      </c>
      <c r="I819" s="30">
        <f>SUM(Apr!I819,May!I819,Jun!I819)</f>
        <v>11</v>
      </c>
      <c r="J819" s="30">
        <f>SUM(Apr!J819,May!J819,Jun!J819)</f>
        <v>7</v>
      </c>
      <c r="K819" s="33">
        <f t="shared" si="7"/>
        <v>18</v>
      </c>
      <c r="L819" s="32">
        <f t="shared" si="8"/>
        <v>4.306220096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f>SUM(Apr!D820,May!D820,Jun!D820)</f>
        <v>157</v>
      </c>
      <c r="E820" s="30">
        <f>SUM(Apr!E820,May!E820,Jun!E820)</f>
        <v>143</v>
      </c>
      <c r="F820" s="31">
        <f t="shared" si="4"/>
        <v>300</v>
      </c>
      <c r="G820" s="32">
        <f t="shared" si="5"/>
        <v>17.18213058</v>
      </c>
      <c r="H820" s="30">
        <v>1092.0</v>
      </c>
      <c r="I820" s="30">
        <f>SUM(Apr!I820,May!I820,Jun!I820)</f>
        <v>57</v>
      </c>
      <c r="J820" s="30">
        <f>SUM(Apr!J820,May!J820,Jun!J820)</f>
        <v>44</v>
      </c>
      <c r="K820" s="33">
        <f t="shared" si="7"/>
        <v>101</v>
      </c>
      <c r="L820" s="32">
        <f t="shared" si="8"/>
        <v>9.249084249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f>SUM(Apr!D821,May!D821,Jun!D821)</f>
        <v>39</v>
      </c>
      <c r="E821" s="30">
        <f>SUM(Apr!E821,May!E821,Jun!E821)</f>
        <v>34</v>
      </c>
      <c r="F821" s="31">
        <f t="shared" si="4"/>
        <v>73</v>
      </c>
      <c r="G821" s="32">
        <f t="shared" si="5"/>
        <v>15.5982906</v>
      </c>
      <c r="H821" s="46">
        <v>201.0</v>
      </c>
      <c r="I821" s="30">
        <f>SUM(Apr!I821,May!I821,Jun!I821)</f>
        <v>3</v>
      </c>
      <c r="J821" s="30">
        <f>SUM(Apr!J821,May!J821,Jun!J821)</f>
        <v>2</v>
      </c>
      <c r="K821" s="33">
        <f t="shared" si="7"/>
        <v>5</v>
      </c>
      <c r="L821" s="32">
        <f t="shared" si="8"/>
        <v>2.487562189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f>SUM(Apr!D822,May!D822,Jun!D822)</f>
        <v>26</v>
      </c>
      <c r="E822" s="30">
        <f>SUM(Apr!E822,May!E822,Jun!E822)</f>
        <v>22</v>
      </c>
      <c r="F822" s="31">
        <f t="shared" si="4"/>
        <v>48</v>
      </c>
      <c r="G822" s="32">
        <f t="shared" si="5"/>
        <v>14.63414634</v>
      </c>
      <c r="H822" s="30">
        <v>118.0</v>
      </c>
      <c r="I822" s="30">
        <f>SUM(Apr!I822,May!I822,Jun!I822)</f>
        <v>1</v>
      </c>
      <c r="J822" s="30">
        <f>SUM(Apr!J822,May!J822,Jun!J822)</f>
        <v>0</v>
      </c>
      <c r="K822" s="33">
        <f t="shared" si="7"/>
        <v>1</v>
      </c>
      <c r="L822" s="32">
        <f t="shared" si="8"/>
        <v>0.8474576271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f>SUM(Apr!D823,May!D823,Jun!D823)</f>
        <v>370</v>
      </c>
      <c r="E823" s="30">
        <f>SUM(Apr!E823,May!E823,Jun!E823)</f>
        <v>359</v>
      </c>
      <c r="F823" s="31">
        <f t="shared" si="4"/>
        <v>729</v>
      </c>
      <c r="G823" s="32">
        <f t="shared" si="5"/>
        <v>16.88281612</v>
      </c>
      <c r="H823" s="30">
        <v>1820.0</v>
      </c>
      <c r="I823" s="30">
        <f>SUM(Apr!I823,May!I823,Jun!I823)</f>
        <v>48</v>
      </c>
      <c r="J823" s="30">
        <f>SUM(Apr!J823,May!J823,Jun!J823)</f>
        <v>39</v>
      </c>
      <c r="K823" s="33">
        <f t="shared" si="7"/>
        <v>87</v>
      </c>
      <c r="L823" s="32">
        <f t="shared" si="8"/>
        <v>4.78021978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f>SUM(Apr!D824,May!D824,Jun!D824)</f>
        <v>249</v>
      </c>
      <c r="E824" s="40">
        <f>SUM(Apr!E824,May!E824,Jun!E824)</f>
        <v>252</v>
      </c>
      <c r="F824" s="40">
        <f t="shared" si="4"/>
        <v>501</v>
      </c>
      <c r="G824" s="42">
        <f t="shared" si="5"/>
        <v>10.88893719</v>
      </c>
      <c r="H824" s="40">
        <v>2343.0</v>
      </c>
      <c r="I824" s="40">
        <f>SUM(Apr!I824,May!I824,Jun!I824)</f>
        <v>51</v>
      </c>
      <c r="J824" s="40">
        <f>SUM(Apr!J824,May!J824,Jun!J824)</f>
        <v>46</v>
      </c>
      <c r="K824" s="47">
        <f t="shared" si="7"/>
        <v>97</v>
      </c>
      <c r="L824" s="42">
        <f t="shared" si="8"/>
        <v>4.139991464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f t="shared" ref="D825:E825" si="99">SUM(D826,D844,D863,D881,D925,D931)</f>
        <v>6954</v>
      </c>
      <c r="E825" s="60">
        <f t="shared" si="99"/>
        <v>6735</v>
      </c>
      <c r="F825" s="60">
        <f t="shared" si="4"/>
        <v>13689</v>
      </c>
      <c r="G825" s="36">
        <f t="shared" si="5"/>
        <v>14.79907891</v>
      </c>
      <c r="H825" s="20">
        <v>28634.0</v>
      </c>
      <c r="I825" s="60">
        <f t="shared" ref="I825:J825" si="100">SUM(I826,I844,I863,I881,I925,I931)</f>
        <v>190</v>
      </c>
      <c r="J825" s="60">
        <f t="shared" si="100"/>
        <v>198</v>
      </c>
      <c r="K825" s="61">
        <f t="shared" si="7"/>
        <v>388</v>
      </c>
      <c r="L825" s="36">
        <f t="shared" si="8"/>
        <v>1.355032479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f t="shared" ref="D826:E826" si="101">SUM(D827:D843)</f>
        <v>755</v>
      </c>
      <c r="E826" s="49">
        <f t="shared" si="101"/>
        <v>747</v>
      </c>
      <c r="F826" s="49">
        <f t="shared" si="4"/>
        <v>1502</v>
      </c>
      <c r="G826" s="42">
        <f t="shared" si="5"/>
        <v>12.27525335</v>
      </c>
      <c r="H826" s="40">
        <v>4892.0</v>
      </c>
      <c r="I826" s="49">
        <f t="shared" ref="I826:J826" si="102">SUM(I827:I843)</f>
        <v>86</v>
      </c>
      <c r="J826" s="49">
        <f t="shared" si="102"/>
        <v>75</v>
      </c>
      <c r="K826" s="50">
        <f t="shared" si="7"/>
        <v>161</v>
      </c>
      <c r="L826" s="42">
        <f t="shared" si="8"/>
        <v>3.29108749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f>SUM(Apr!D827,May!D827,Jun!D827)</f>
        <v>27</v>
      </c>
      <c r="E827" s="46">
        <f>SUM(Apr!E827,May!E827,Jun!E827)</f>
        <v>18</v>
      </c>
      <c r="F827" s="51">
        <f t="shared" si="4"/>
        <v>45</v>
      </c>
      <c r="G827" s="32">
        <f t="shared" si="5"/>
        <v>9.018036072</v>
      </c>
      <c r="H827" s="46">
        <v>297.0</v>
      </c>
      <c r="I827" s="46">
        <f>SUM(Apr!I827,May!I827,Jun!I827)</f>
        <v>6</v>
      </c>
      <c r="J827" s="46">
        <f>SUM(Apr!J827,May!J827,Jun!J827)</f>
        <v>6</v>
      </c>
      <c r="K827" s="52">
        <f t="shared" si="7"/>
        <v>12</v>
      </c>
      <c r="L827" s="32">
        <f t="shared" si="8"/>
        <v>4.04040404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55">
        <f>SUM(Apr!D828,May!D828,Jun!D828)</f>
        <v>51</v>
      </c>
      <c r="E828" s="55">
        <f>SUM(Apr!E828,May!E828,Jun!E828)</f>
        <v>55</v>
      </c>
      <c r="F828" s="56">
        <f t="shared" si="4"/>
        <v>106</v>
      </c>
      <c r="G828" s="57">
        <f t="shared" si="5"/>
        <v>19.66604824</v>
      </c>
      <c r="H828" s="55">
        <v>200.0</v>
      </c>
      <c r="I828" s="55">
        <f>SUM(Apr!I828,May!I828,Jun!I828)</f>
        <v>7</v>
      </c>
      <c r="J828" s="55">
        <f>SUM(Apr!J828,May!J828,Jun!J828)</f>
        <v>9</v>
      </c>
      <c r="K828" s="59">
        <f t="shared" si="7"/>
        <v>16</v>
      </c>
      <c r="L828" s="57">
        <f t="shared" si="8"/>
        <v>8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f>SUM(Apr!D829,May!D829,Jun!D829)</f>
        <v>55</v>
      </c>
      <c r="E829" s="46">
        <f>SUM(Apr!E829,May!E829,Jun!E829)</f>
        <v>42</v>
      </c>
      <c r="F829" s="51">
        <f t="shared" si="4"/>
        <v>97</v>
      </c>
      <c r="G829" s="32">
        <f t="shared" si="5"/>
        <v>14.28571429</v>
      </c>
      <c r="H829" s="46">
        <v>313.0</v>
      </c>
      <c r="I829" s="46">
        <f>SUM(Apr!I829,May!I829,Jun!I829)</f>
        <v>9</v>
      </c>
      <c r="J829" s="46">
        <f>SUM(Apr!J829,May!J829,Jun!J829)</f>
        <v>11</v>
      </c>
      <c r="K829" s="52">
        <f t="shared" si="7"/>
        <v>20</v>
      </c>
      <c r="L829" s="32">
        <f t="shared" si="8"/>
        <v>6.389776358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f>SUM(Apr!D830,May!D830,Jun!D830)</f>
        <v>35</v>
      </c>
      <c r="E830" s="46">
        <f>SUM(Apr!E830,May!E830,Jun!E830)</f>
        <v>39</v>
      </c>
      <c r="F830" s="51">
        <f t="shared" si="4"/>
        <v>74</v>
      </c>
      <c r="G830" s="32">
        <f t="shared" si="5"/>
        <v>14.01515152</v>
      </c>
      <c r="H830" s="46">
        <v>237.0</v>
      </c>
      <c r="I830" s="46">
        <f>SUM(Apr!I830,May!I830,Jun!I830)</f>
        <v>3</v>
      </c>
      <c r="J830" s="46">
        <f>SUM(Apr!J830,May!J830,Jun!J830)</f>
        <v>9</v>
      </c>
      <c r="K830" s="52">
        <f t="shared" si="7"/>
        <v>12</v>
      </c>
      <c r="L830" s="32">
        <f t="shared" si="8"/>
        <v>5.063291139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f>SUM(Apr!D831,May!D831,Jun!D831)</f>
        <v>20</v>
      </c>
      <c r="E831" s="46">
        <f>SUM(Apr!E831,May!E831,Jun!E831)</f>
        <v>24</v>
      </c>
      <c r="F831" s="51">
        <f t="shared" si="4"/>
        <v>44</v>
      </c>
      <c r="G831" s="32">
        <f t="shared" si="5"/>
        <v>13.05637982</v>
      </c>
      <c r="H831" s="46">
        <v>124.0</v>
      </c>
      <c r="I831" s="46">
        <f>SUM(Apr!I831,May!I831,Jun!I831)</f>
        <v>2</v>
      </c>
      <c r="J831" s="46">
        <f>SUM(Apr!J831,May!J831,Jun!J831)</f>
        <v>3</v>
      </c>
      <c r="K831" s="52">
        <f t="shared" si="7"/>
        <v>5</v>
      </c>
      <c r="L831" s="32">
        <f t="shared" si="8"/>
        <v>4.032258065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f>SUM(Apr!D832,May!D832,Jun!D832)</f>
        <v>49</v>
      </c>
      <c r="E832" s="46">
        <f>SUM(Apr!E832,May!E832,Jun!E832)</f>
        <v>55</v>
      </c>
      <c r="F832" s="51">
        <f t="shared" si="4"/>
        <v>104</v>
      </c>
      <c r="G832" s="32">
        <f t="shared" si="5"/>
        <v>9.541284404</v>
      </c>
      <c r="H832" s="46">
        <v>504.0</v>
      </c>
      <c r="I832" s="46">
        <f>SUM(Apr!I832,May!I832,Jun!I832)</f>
        <v>9</v>
      </c>
      <c r="J832" s="46">
        <f>SUM(Apr!J832,May!J832,Jun!J832)</f>
        <v>6</v>
      </c>
      <c r="K832" s="52">
        <f t="shared" si="7"/>
        <v>15</v>
      </c>
      <c r="L832" s="32">
        <f t="shared" si="8"/>
        <v>2.976190476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f>SUM(Apr!D833,May!D833,Jun!D833)</f>
        <v>100</v>
      </c>
      <c r="E833" s="46">
        <f>SUM(Apr!E833,May!E833,Jun!E833)</f>
        <v>112</v>
      </c>
      <c r="F833" s="51">
        <f t="shared" si="4"/>
        <v>212</v>
      </c>
      <c r="G833" s="32">
        <f t="shared" si="5"/>
        <v>11.97740113</v>
      </c>
      <c r="H833" s="46">
        <v>336.0</v>
      </c>
      <c r="I833" s="46">
        <f>SUM(Apr!I833,May!I833,Jun!I833)</f>
        <v>15</v>
      </c>
      <c r="J833" s="46">
        <f>SUM(Apr!J833,May!J833,Jun!J833)</f>
        <v>10</v>
      </c>
      <c r="K833" s="52">
        <f t="shared" si="7"/>
        <v>25</v>
      </c>
      <c r="L833" s="32">
        <f t="shared" si="8"/>
        <v>7.44047619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f>SUM(Apr!D834,May!D834,Jun!D834)</f>
        <v>13</v>
      </c>
      <c r="E834" s="46">
        <f>SUM(Apr!E834,May!E834,Jun!E834)</f>
        <v>21</v>
      </c>
      <c r="F834" s="51">
        <f t="shared" si="4"/>
        <v>34</v>
      </c>
      <c r="G834" s="32">
        <f t="shared" si="5"/>
        <v>12.83018868</v>
      </c>
      <c r="H834" s="46">
        <v>71.0</v>
      </c>
      <c r="I834" s="46">
        <f>SUM(Apr!I834,May!I834,Jun!I834)</f>
        <v>1</v>
      </c>
      <c r="J834" s="46">
        <f>SUM(Apr!J834,May!J834,Jun!J834)</f>
        <v>1</v>
      </c>
      <c r="K834" s="52">
        <f t="shared" si="7"/>
        <v>2</v>
      </c>
      <c r="L834" s="32">
        <f t="shared" si="8"/>
        <v>2.816901408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f>SUM(Apr!D835,May!D835,Jun!D835)</f>
        <v>22</v>
      </c>
      <c r="E835" s="46">
        <f>SUM(Apr!E835,May!E835,Jun!E835)</f>
        <v>20</v>
      </c>
      <c r="F835" s="51">
        <f t="shared" si="4"/>
        <v>42</v>
      </c>
      <c r="G835" s="32">
        <f t="shared" si="5"/>
        <v>7.046979866</v>
      </c>
      <c r="H835" s="46">
        <v>405.0</v>
      </c>
      <c r="I835" s="46">
        <f>SUM(Apr!I835,May!I835,Jun!I835)</f>
        <v>12</v>
      </c>
      <c r="J835" s="46">
        <f>SUM(Apr!J835,May!J835,Jun!J835)</f>
        <v>10</v>
      </c>
      <c r="K835" s="52">
        <f t="shared" si="7"/>
        <v>22</v>
      </c>
      <c r="L835" s="32">
        <f t="shared" si="8"/>
        <v>5.432098765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f>SUM(Apr!D836,May!D836,Jun!D836)</f>
        <v>38</v>
      </c>
      <c r="E836" s="46">
        <f>SUM(Apr!E836,May!E836,Jun!E836)</f>
        <v>19</v>
      </c>
      <c r="F836" s="51">
        <f t="shared" si="4"/>
        <v>57</v>
      </c>
      <c r="G836" s="32">
        <f t="shared" si="5"/>
        <v>16.66666667</v>
      </c>
      <c r="H836" s="46">
        <v>114.0</v>
      </c>
      <c r="I836" s="46">
        <f>SUM(Apr!I836,May!I836,Jun!I836)</f>
        <v>4</v>
      </c>
      <c r="J836" s="46">
        <f>SUM(Apr!J836,May!J836,Jun!J836)</f>
        <v>1</v>
      </c>
      <c r="K836" s="52">
        <f t="shared" si="7"/>
        <v>5</v>
      </c>
      <c r="L836" s="32">
        <f t="shared" si="8"/>
        <v>4.385964912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f>SUM(Apr!D837,May!D837,Jun!D837)</f>
        <v>74</v>
      </c>
      <c r="E837" s="46">
        <f>SUM(Apr!E837,May!E837,Jun!E837)</f>
        <v>62</v>
      </c>
      <c r="F837" s="51">
        <f t="shared" si="4"/>
        <v>136</v>
      </c>
      <c r="G837" s="32">
        <f t="shared" si="5"/>
        <v>22.85714286</v>
      </c>
      <c r="H837" s="46">
        <v>97.0</v>
      </c>
      <c r="I837" s="46">
        <f>SUM(Apr!I837,May!I837,Jun!I837)</f>
        <v>0</v>
      </c>
      <c r="J837" s="46">
        <f>SUM(Apr!J837,May!J837,Jun!J837)</f>
        <v>0</v>
      </c>
      <c r="K837" s="52">
        <f t="shared" si="7"/>
        <v>0</v>
      </c>
      <c r="L837" s="32">
        <f t="shared" si="8"/>
        <v>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f>SUM(Apr!D838,May!D838,Jun!D838)</f>
        <v>56</v>
      </c>
      <c r="E838" s="46">
        <f>SUM(Apr!E838,May!E838,Jun!E838)</f>
        <v>62</v>
      </c>
      <c r="F838" s="51">
        <f t="shared" si="4"/>
        <v>118</v>
      </c>
      <c r="G838" s="32">
        <f t="shared" si="5"/>
        <v>8.177408177</v>
      </c>
      <c r="H838" s="46">
        <v>627.0</v>
      </c>
      <c r="I838" s="46">
        <f>SUM(Apr!I838,May!I838,Jun!I838)</f>
        <v>6</v>
      </c>
      <c r="J838" s="46">
        <f>SUM(Apr!J838,May!J838,Jun!J838)</f>
        <v>8</v>
      </c>
      <c r="K838" s="52">
        <f t="shared" si="7"/>
        <v>14</v>
      </c>
      <c r="L838" s="32">
        <f t="shared" si="8"/>
        <v>2.232854864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f>SUM(Apr!D839,May!D839,Jun!D839)</f>
        <v>29</v>
      </c>
      <c r="E839" s="46">
        <f>SUM(Apr!E839,May!E839,Jun!E839)</f>
        <v>26</v>
      </c>
      <c r="F839" s="51">
        <f t="shared" si="4"/>
        <v>55</v>
      </c>
      <c r="G839" s="32">
        <f t="shared" si="5"/>
        <v>12.5</v>
      </c>
      <c r="H839" s="46">
        <v>271.0</v>
      </c>
      <c r="I839" s="46">
        <f>SUM(Apr!I839,May!I839,Jun!I839)</f>
        <v>6</v>
      </c>
      <c r="J839" s="46">
        <f>SUM(Apr!J839,May!J839,Jun!J839)</f>
        <v>0</v>
      </c>
      <c r="K839" s="52">
        <f t="shared" si="7"/>
        <v>6</v>
      </c>
      <c r="L839" s="32">
        <f t="shared" si="8"/>
        <v>2.21402214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f>SUM(Apr!D840,May!D840,Jun!D840)</f>
        <v>55</v>
      </c>
      <c r="E840" s="46">
        <f>SUM(Apr!E840,May!E840,Jun!E840)</f>
        <v>58</v>
      </c>
      <c r="F840" s="51">
        <f t="shared" si="4"/>
        <v>113</v>
      </c>
      <c r="G840" s="32">
        <f t="shared" si="5"/>
        <v>11.61356629</v>
      </c>
      <c r="H840" s="46">
        <v>368.0</v>
      </c>
      <c r="I840" s="46">
        <f>SUM(Apr!I840,May!I840,Jun!I840)</f>
        <v>2</v>
      </c>
      <c r="J840" s="46">
        <f>SUM(Apr!J840,May!J840,Jun!J840)</f>
        <v>0</v>
      </c>
      <c r="K840" s="52">
        <f t="shared" si="7"/>
        <v>2</v>
      </c>
      <c r="L840" s="32">
        <f t="shared" si="8"/>
        <v>0.5434782609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f>SUM(Apr!D841,May!D841,Jun!D841)</f>
        <v>63</v>
      </c>
      <c r="E841" s="46">
        <f>SUM(Apr!E841,May!E841,Jun!E841)</f>
        <v>69</v>
      </c>
      <c r="F841" s="51">
        <f t="shared" si="4"/>
        <v>132</v>
      </c>
      <c r="G841" s="32">
        <f t="shared" si="5"/>
        <v>12.74131274</v>
      </c>
      <c r="H841" s="46">
        <v>434.0</v>
      </c>
      <c r="I841" s="46">
        <f>SUM(Apr!I841,May!I841,Jun!I841)</f>
        <v>1</v>
      </c>
      <c r="J841" s="46">
        <f>SUM(Apr!J841,May!J841,Jun!J841)</f>
        <v>0</v>
      </c>
      <c r="K841" s="52">
        <f t="shared" si="7"/>
        <v>1</v>
      </c>
      <c r="L841" s="32">
        <f t="shared" si="8"/>
        <v>0.2304147465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f>SUM(Apr!D842,May!D842,Jun!D842)</f>
        <v>40</v>
      </c>
      <c r="E842" s="46">
        <f>SUM(Apr!E842,May!E842,Jun!E842)</f>
        <v>41</v>
      </c>
      <c r="F842" s="51">
        <f t="shared" si="4"/>
        <v>81</v>
      </c>
      <c r="G842" s="32">
        <f t="shared" si="5"/>
        <v>12.36641221</v>
      </c>
      <c r="H842" s="46">
        <v>327.0</v>
      </c>
      <c r="I842" s="46">
        <f>SUM(Apr!I842,May!I842,Jun!I842)</f>
        <v>3</v>
      </c>
      <c r="J842" s="46">
        <f>SUM(Apr!J842,May!J842,Jun!J842)</f>
        <v>1</v>
      </c>
      <c r="K842" s="52">
        <f t="shared" si="7"/>
        <v>4</v>
      </c>
      <c r="L842" s="32">
        <f t="shared" si="8"/>
        <v>1.22324159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f>SUM(Apr!D843,May!D843,Jun!D843)</f>
        <v>28</v>
      </c>
      <c r="E843" s="46">
        <f>SUM(Apr!E843,May!E843,Jun!E843)</f>
        <v>24</v>
      </c>
      <c r="F843" s="51">
        <f t="shared" si="4"/>
        <v>52</v>
      </c>
      <c r="G843" s="32">
        <f t="shared" si="5"/>
        <v>11.58129176</v>
      </c>
      <c r="H843" s="30">
        <v>167.0</v>
      </c>
      <c r="I843" s="46">
        <f>SUM(Apr!I843,May!I843,Jun!I843)</f>
        <v>0</v>
      </c>
      <c r="J843" s="46">
        <f>SUM(Apr!J843,May!J843,Jun!J843)</f>
        <v>0</v>
      </c>
      <c r="K843" s="52">
        <f t="shared" si="7"/>
        <v>0</v>
      </c>
      <c r="L843" s="32">
        <f t="shared" si="8"/>
        <v>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f t="shared" ref="D844:E844" si="103">SUM(D845:D862)</f>
        <v>926</v>
      </c>
      <c r="E844" s="49">
        <f t="shared" si="103"/>
        <v>966</v>
      </c>
      <c r="F844" s="49">
        <f t="shared" si="4"/>
        <v>1892</v>
      </c>
      <c r="G844" s="42">
        <f t="shared" si="5"/>
        <v>14.67121588</v>
      </c>
      <c r="H844" s="40">
        <v>4380.0</v>
      </c>
      <c r="I844" s="49">
        <f t="shared" ref="I844:J844" si="104">SUM(I845:I862)</f>
        <v>26</v>
      </c>
      <c r="J844" s="49">
        <f t="shared" si="104"/>
        <v>27</v>
      </c>
      <c r="K844" s="50">
        <f t="shared" si="7"/>
        <v>53</v>
      </c>
      <c r="L844" s="42">
        <f t="shared" si="8"/>
        <v>1.210045662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f>SUM(Apr!D845,May!D845,Jun!D845)</f>
        <v>24</v>
      </c>
      <c r="E845" s="46">
        <f>SUM(Apr!E845,May!E845,Jun!E845)</f>
        <v>24</v>
      </c>
      <c r="F845" s="51">
        <f t="shared" si="4"/>
        <v>48</v>
      </c>
      <c r="G845" s="32">
        <f t="shared" si="5"/>
        <v>12.8342246</v>
      </c>
      <c r="H845" s="46">
        <v>163.0</v>
      </c>
      <c r="I845" s="46">
        <f>SUM(Apr!I845,May!I845,Jun!I845)</f>
        <v>0</v>
      </c>
      <c r="J845" s="46">
        <f>SUM(Apr!J845,May!J845,Jun!J845)</f>
        <v>2</v>
      </c>
      <c r="K845" s="52">
        <f t="shared" si="7"/>
        <v>2</v>
      </c>
      <c r="L845" s="32">
        <f t="shared" si="8"/>
        <v>1.226993865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f>SUM(Apr!D846,May!D846,Jun!D846)</f>
        <v>24</v>
      </c>
      <c r="E846" s="46">
        <f>SUM(Apr!E846,May!E846,Jun!E846)</f>
        <v>39</v>
      </c>
      <c r="F846" s="51">
        <f t="shared" si="4"/>
        <v>63</v>
      </c>
      <c r="G846" s="32">
        <f t="shared" si="5"/>
        <v>16.8</v>
      </c>
      <c r="H846" s="46">
        <v>88.0</v>
      </c>
      <c r="I846" s="46">
        <f>SUM(Apr!I846,May!I846,Jun!I846)</f>
        <v>0</v>
      </c>
      <c r="J846" s="46">
        <f>SUM(Apr!J846,May!J846,Jun!J846)</f>
        <v>0</v>
      </c>
      <c r="K846" s="52">
        <f t="shared" si="7"/>
        <v>0</v>
      </c>
      <c r="L846" s="32">
        <f t="shared" si="8"/>
        <v>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f>SUM(Apr!D847,May!D847,Jun!D847)</f>
        <v>12</v>
      </c>
      <c r="E847" s="46">
        <f>SUM(Apr!E847,May!E847,Jun!E847)</f>
        <v>16</v>
      </c>
      <c r="F847" s="51">
        <f t="shared" si="4"/>
        <v>28</v>
      </c>
      <c r="G847" s="32">
        <f t="shared" si="5"/>
        <v>10.89494163</v>
      </c>
      <c r="H847" s="46">
        <v>136.0</v>
      </c>
      <c r="I847" s="46">
        <f>SUM(Apr!I847,May!I847,Jun!I847)</f>
        <v>1</v>
      </c>
      <c r="J847" s="46">
        <f>SUM(Apr!J847,May!J847,Jun!J847)</f>
        <v>0</v>
      </c>
      <c r="K847" s="52">
        <f t="shared" si="7"/>
        <v>1</v>
      </c>
      <c r="L847" s="32">
        <f t="shared" si="8"/>
        <v>0.7352941176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f>SUM(Apr!D848,May!D848,Jun!D848)</f>
        <v>45</v>
      </c>
      <c r="E848" s="46">
        <f>SUM(Apr!E848,May!E848,Jun!E848)</f>
        <v>47</v>
      </c>
      <c r="F848" s="51">
        <f t="shared" si="4"/>
        <v>92</v>
      </c>
      <c r="G848" s="32">
        <f t="shared" si="5"/>
        <v>12.13720317</v>
      </c>
      <c r="H848" s="46">
        <v>322.0</v>
      </c>
      <c r="I848" s="46">
        <f>SUM(Apr!I848,May!I848,Jun!I848)</f>
        <v>1</v>
      </c>
      <c r="J848" s="46">
        <f>SUM(Apr!J848,May!J848,Jun!J848)</f>
        <v>0</v>
      </c>
      <c r="K848" s="52">
        <f t="shared" si="7"/>
        <v>1</v>
      </c>
      <c r="L848" s="32">
        <f t="shared" si="8"/>
        <v>0.3105590062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f>SUM(Apr!D849,May!D849,Jun!D849)</f>
        <v>79</v>
      </c>
      <c r="E849" s="46">
        <f>SUM(Apr!E849,May!E849,Jun!E849)</f>
        <v>110</v>
      </c>
      <c r="F849" s="51">
        <f t="shared" si="4"/>
        <v>189</v>
      </c>
      <c r="G849" s="32">
        <f t="shared" si="5"/>
        <v>15.94936709</v>
      </c>
      <c r="H849" s="46">
        <v>326.0</v>
      </c>
      <c r="I849" s="46">
        <f>SUM(Apr!I849,May!I849,Jun!I849)</f>
        <v>4</v>
      </c>
      <c r="J849" s="46">
        <f>SUM(Apr!J849,May!J849,Jun!J849)</f>
        <v>3</v>
      </c>
      <c r="K849" s="52">
        <f t="shared" si="7"/>
        <v>7</v>
      </c>
      <c r="L849" s="32">
        <f t="shared" si="8"/>
        <v>2.147239264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f>SUM(Apr!D850,May!D850,Jun!D850)</f>
        <v>61</v>
      </c>
      <c r="E850" s="46">
        <f>SUM(Apr!E850,May!E850,Jun!E850)</f>
        <v>85</v>
      </c>
      <c r="F850" s="51">
        <f t="shared" si="4"/>
        <v>146</v>
      </c>
      <c r="G850" s="32">
        <f t="shared" si="5"/>
        <v>15.1925078</v>
      </c>
      <c r="H850" s="46">
        <v>316.0</v>
      </c>
      <c r="I850" s="46">
        <f>SUM(Apr!I850,May!I850,Jun!I850)</f>
        <v>1</v>
      </c>
      <c r="J850" s="46">
        <f>SUM(Apr!J850,May!J850,Jun!J850)</f>
        <v>8</v>
      </c>
      <c r="K850" s="52">
        <f t="shared" si="7"/>
        <v>9</v>
      </c>
      <c r="L850" s="32">
        <f t="shared" si="8"/>
        <v>2.848101266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f>SUM(Apr!D851,May!D851,Jun!D851)</f>
        <v>45</v>
      </c>
      <c r="E851" s="46">
        <f>SUM(Apr!E851,May!E851,Jun!E851)</f>
        <v>34</v>
      </c>
      <c r="F851" s="51">
        <f t="shared" si="4"/>
        <v>79</v>
      </c>
      <c r="G851" s="32">
        <f t="shared" si="5"/>
        <v>12.53968254</v>
      </c>
      <c r="H851" s="46">
        <v>322.0</v>
      </c>
      <c r="I851" s="46">
        <f>SUM(Apr!I851,May!I851,Jun!I851)</f>
        <v>1</v>
      </c>
      <c r="J851" s="46">
        <f>SUM(Apr!J851,May!J851,Jun!J851)</f>
        <v>1</v>
      </c>
      <c r="K851" s="52">
        <f t="shared" si="7"/>
        <v>2</v>
      </c>
      <c r="L851" s="32">
        <f t="shared" si="8"/>
        <v>0.6211180124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f>SUM(Apr!D852,May!D852,Jun!D852)</f>
        <v>78</v>
      </c>
      <c r="E852" s="46">
        <f>SUM(Apr!E852,May!E852,Jun!E852)</f>
        <v>79</v>
      </c>
      <c r="F852" s="51">
        <f t="shared" si="4"/>
        <v>157</v>
      </c>
      <c r="G852" s="32">
        <f t="shared" si="5"/>
        <v>15.81067472</v>
      </c>
      <c r="H852" s="46">
        <v>236.0</v>
      </c>
      <c r="I852" s="46">
        <f>SUM(Apr!I852,May!I852,Jun!I852)</f>
        <v>2</v>
      </c>
      <c r="J852" s="46">
        <f>SUM(Apr!J852,May!J852,Jun!J852)</f>
        <v>5</v>
      </c>
      <c r="K852" s="52">
        <f t="shared" si="7"/>
        <v>7</v>
      </c>
      <c r="L852" s="32">
        <f t="shared" si="8"/>
        <v>2.966101695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f>SUM(Apr!D853,May!D853,Jun!D853)</f>
        <v>33</v>
      </c>
      <c r="E853" s="46">
        <f>SUM(Apr!E853,May!E853,Jun!E853)</f>
        <v>41</v>
      </c>
      <c r="F853" s="51">
        <f t="shared" si="4"/>
        <v>74</v>
      </c>
      <c r="G853" s="32">
        <f t="shared" si="5"/>
        <v>13.02816901</v>
      </c>
      <c r="H853" s="46">
        <v>183.0</v>
      </c>
      <c r="I853" s="46">
        <f>SUM(Apr!I853,May!I853,Jun!I853)</f>
        <v>1</v>
      </c>
      <c r="J853" s="46">
        <f>SUM(Apr!J853,May!J853,Jun!J853)</f>
        <v>0</v>
      </c>
      <c r="K853" s="52">
        <f t="shared" si="7"/>
        <v>1</v>
      </c>
      <c r="L853" s="32">
        <f t="shared" si="8"/>
        <v>0.5464480874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f>SUM(Apr!D854,May!D854,Jun!D854)</f>
        <v>23</v>
      </c>
      <c r="E854" s="46">
        <f>SUM(Apr!E854,May!E854,Jun!E854)</f>
        <v>21</v>
      </c>
      <c r="F854" s="51">
        <f t="shared" si="4"/>
        <v>44</v>
      </c>
      <c r="G854" s="32">
        <f t="shared" si="5"/>
        <v>11.98910082</v>
      </c>
      <c r="H854" s="46">
        <v>111.0</v>
      </c>
      <c r="I854" s="46">
        <f>SUM(Apr!I854,May!I854,Jun!I854)</f>
        <v>0</v>
      </c>
      <c r="J854" s="46">
        <f>SUM(Apr!J854,May!J854,Jun!J854)</f>
        <v>0</v>
      </c>
      <c r="K854" s="52">
        <f t="shared" si="7"/>
        <v>0</v>
      </c>
      <c r="L854" s="32">
        <f t="shared" si="8"/>
        <v>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f>SUM(Apr!D855,May!D855,Jun!D855)</f>
        <v>46</v>
      </c>
      <c r="E855" s="46">
        <f>SUM(Apr!E855,May!E855,Jun!E855)</f>
        <v>50</v>
      </c>
      <c r="F855" s="51">
        <f t="shared" si="4"/>
        <v>96</v>
      </c>
      <c r="G855" s="32">
        <f t="shared" si="5"/>
        <v>13.69472183</v>
      </c>
      <c r="H855" s="46">
        <v>262.0</v>
      </c>
      <c r="I855" s="46">
        <f>SUM(Apr!I855,May!I855,Jun!I855)</f>
        <v>2</v>
      </c>
      <c r="J855" s="46">
        <f>SUM(Apr!J855,May!J855,Jun!J855)</f>
        <v>2</v>
      </c>
      <c r="K855" s="52">
        <f t="shared" si="7"/>
        <v>4</v>
      </c>
      <c r="L855" s="32">
        <f t="shared" si="8"/>
        <v>1.526717557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f>SUM(Apr!D856,May!D856,Jun!D856)</f>
        <v>49</v>
      </c>
      <c r="E856" s="46">
        <f>SUM(Apr!E856,May!E856,Jun!E856)</f>
        <v>52</v>
      </c>
      <c r="F856" s="51">
        <f t="shared" si="4"/>
        <v>101</v>
      </c>
      <c r="G856" s="32">
        <f t="shared" si="5"/>
        <v>12.81725888</v>
      </c>
      <c r="H856" s="46">
        <v>348.0</v>
      </c>
      <c r="I856" s="46">
        <f>SUM(Apr!I856,May!I856,Jun!I856)</f>
        <v>6</v>
      </c>
      <c r="J856" s="46">
        <f>SUM(Apr!J856,May!J856,Jun!J856)</f>
        <v>0</v>
      </c>
      <c r="K856" s="52">
        <f t="shared" si="7"/>
        <v>6</v>
      </c>
      <c r="L856" s="32">
        <f t="shared" si="8"/>
        <v>1.724137931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f>SUM(Apr!D857,May!D857,Jun!D857)</f>
        <v>115</v>
      </c>
      <c r="E857" s="46">
        <f>SUM(Apr!E857,May!E857,Jun!E857)</f>
        <v>100</v>
      </c>
      <c r="F857" s="51">
        <f t="shared" si="4"/>
        <v>215</v>
      </c>
      <c r="G857" s="32">
        <f t="shared" si="5"/>
        <v>17.46547522</v>
      </c>
      <c r="H857" s="46">
        <v>273.0</v>
      </c>
      <c r="I857" s="46">
        <f>SUM(Apr!I857,May!I857,Jun!I857)</f>
        <v>1</v>
      </c>
      <c r="J857" s="46">
        <f>SUM(Apr!J857,May!J857,Jun!J857)</f>
        <v>0</v>
      </c>
      <c r="K857" s="52">
        <f t="shared" si="7"/>
        <v>1</v>
      </c>
      <c r="L857" s="32">
        <f t="shared" si="8"/>
        <v>0.3663003663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f>SUM(Apr!D858,May!D858,Jun!D858)</f>
        <v>55</v>
      </c>
      <c r="E858" s="46">
        <f>SUM(Apr!E858,May!E858,Jun!E858)</f>
        <v>66</v>
      </c>
      <c r="F858" s="51">
        <f t="shared" si="4"/>
        <v>121</v>
      </c>
      <c r="G858" s="32">
        <f t="shared" si="5"/>
        <v>15.125</v>
      </c>
      <c r="H858" s="46">
        <v>155.0</v>
      </c>
      <c r="I858" s="46">
        <f>SUM(Apr!I858,May!I858,Jun!I858)</f>
        <v>2</v>
      </c>
      <c r="J858" s="46">
        <f>SUM(Apr!J858,May!J858,Jun!J858)</f>
        <v>1</v>
      </c>
      <c r="K858" s="52">
        <f t="shared" si="7"/>
        <v>3</v>
      </c>
      <c r="L858" s="32">
        <f t="shared" si="8"/>
        <v>1.935483871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f>SUM(Apr!D859,May!D859,Jun!D859)</f>
        <v>32</v>
      </c>
      <c r="E859" s="46">
        <f>SUM(Apr!E859,May!E859,Jun!E859)</f>
        <v>35</v>
      </c>
      <c r="F859" s="51">
        <f t="shared" si="4"/>
        <v>67</v>
      </c>
      <c r="G859" s="32">
        <f t="shared" si="5"/>
        <v>16.58415842</v>
      </c>
      <c r="H859" s="46">
        <v>187.0</v>
      </c>
      <c r="I859" s="46">
        <f>SUM(Apr!I859,May!I859,Jun!I859)</f>
        <v>3</v>
      </c>
      <c r="J859" s="46">
        <f>SUM(Apr!J859,May!J859,Jun!J859)</f>
        <v>2</v>
      </c>
      <c r="K859" s="52">
        <f t="shared" si="7"/>
        <v>5</v>
      </c>
      <c r="L859" s="32">
        <f t="shared" si="8"/>
        <v>2.673796791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f>SUM(Apr!D860,May!D860,Jun!D860)</f>
        <v>115</v>
      </c>
      <c r="E860" s="46">
        <f>SUM(Apr!E860,May!E860,Jun!E860)</f>
        <v>92</v>
      </c>
      <c r="F860" s="51">
        <f t="shared" si="4"/>
        <v>207</v>
      </c>
      <c r="G860" s="32">
        <f t="shared" si="5"/>
        <v>15.16483516</v>
      </c>
      <c r="H860" s="46">
        <v>489.0</v>
      </c>
      <c r="I860" s="46">
        <f>SUM(Apr!I860,May!I860,Jun!I860)</f>
        <v>1</v>
      </c>
      <c r="J860" s="46">
        <f>SUM(Apr!J860,May!J860,Jun!J860)</f>
        <v>2</v>
      </c>
      <c r="K860" s="52">
        <f t="shared" si="7"/>
        <v>3</v>
      </c>
      <c r="L860" s="32">
        <f t="shared" si="8"/>
        <v>0.6134969325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f>SUM(Apr!D861,May!D861,Jun!D861)</f>
        <v>50</v>
      </c>
      <c r="E861" s="46">
        <f>SUM(Apr!E861,May!E861,Jun!E861)</f>
        <v>40</v>
      </c>
      <c r="F861" s="51">
        <f t="shared" si="4"/>
        <v>90</v>
      </c>
      <c r="G861" s="32">
        <f t="shared" si="5"/>
        <v>13.47305389</v>
      </c>
      <c r="H861" s="46">
        <v>312.0</v>
      </c>
      <c r="I861" s="46">
        <f>SUM(Apr!I861,May!I861,Jun!I861)</f>
        <v>0</v>
      </c>
      <c r="J861" s="46">
        <f>SUM(Apr!J861,May!J861,Jun!J861)</f>
        <v>0</v>
      </c>
      <c r="K861" s="52">
        <f t="shared" si="7"/>
        <v>0</v>
      </c>
      <c r="L861" s="32">
        <f t="shared" si="8"/>
        <v>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f>SUM(Apr!D862,May!D862,Jun!D862)</f>
        <v>40</v>
      </c>
      <c r="E862" s="46">
        <f>SUM(Apr!E862,May!E862,Jun!E862)</f>
        <v>35</v>
      </c>
      <c r="F862" s="51">
        <f t="shared" si="4"/>
        <v>75</v>
      </c>
      <c r="G862" s="32">
        <f t="shared" si="5"/>
        <v>15.92356688</v>
      </c>
      <c r="H862" s="30">
        <v>151.0</v>
      </c>
      <c r="I862" s="46">
        <f>SUM(Apr!I862,May!I862,Jun!I862)</f>
        <v>0</v>
      </c>
      <c r="J862" s="46">
        <f>SUM(Apr!J862,May!J862,Jun!J862)</f>
        <v>1</v>
      </c>
      <c r="K862" s="52">
        <f t="shared" si="7"/>
        <v>1</v>
      </c>
      <c r="L862" s="32">
        <f t="shared" si="8"/>
        <v>0.6622516556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f t="shared" ref="D863:E863" si="105">SUM(D864:D880)</f>
        <v>1079</v>
      </c>
      <c r="E863" s="49">
        <f t="shared" si="105"/>
        <v>1077</v>
      </c>
      <c r="F863" s="49">
        <f t="shared" si="4"/>
        <v>2156</v>
      </c>
      <c r="G863" s="42">
        <f t="shared" si="5"/>
        <v>14.26114565</v>
      </c>
      <c r="H863" s="40">
        <v>5117.0</v>
      </c>
      <c r="I863" s="49">
        <f t="shared" ref="I863:J863" si="106">SUM(I864:I880)</f>
        <v>32</v>
      </c>
      <c r="J863" s="49">
        <f t="shared" si="106"/>
        <v>40</v>
      </c>
      <c r="K863" s="50">
        <f t="shared" si="7"/>
        <v>72</v>
      </c>
      <c r="L863" s="42">
        <f t="shared" si="8"/>
        <v>1.407074458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f>SUM(Apr!D864,May!D864,Jun!D864)</f>
        <v>36</v>
      </c>
      <c r="E864" s="46">
        <f>SUM(Apr!E864,May!E864,Jun!E864)</f>
        <v>26</v>
      </c>
      <c r="F864" s="51">
        <f t="shared" si="4"/>
        <v>62</v>
      </c>
      <c r="G864" s="32">
        <f t="shared" si="5"/>
        <v>13.93258427</v>
      </c>
      <c r="H864" s="46">
        <v>175.0</v>
      </c>
      <c r="I864" s="46">
        <f>SUM(Apr!I864,May!I864,Jun!I864)</f>
        <v>0</v>
      </c>
      <c r="J864" s="46">
        <f>SUM(Apr!J864,May!J864,Jun!J864)</f>
        <v>0</v>
      </c>
      <c r="K864" s="52">
        <f t="shared" si="7"/>
        <v>0</v>
      </c>
      <c r="L864" s="32">
        <f t="shared" si="8"/>
        <v>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f>SUM(Apr!D865,May!D865,Jun!D865)</f>
        <v>39</v>
      </c>
      <c r="E865" s="46">
        <f>SUM(Apr!E865,May!E865,Jun!E865)</f>
        <v>36</v>
      </c>
      <c r="F865" s="51">
        <f t="shared" si="4"/>
        <v>75</v>
      </c>
      <c r="G865" s="32">
        <f t="shared" si="5"/>
        <v>13.86321627</v>
      </c>
      <c r="H865" s="46">
        <v>137.0</v>
      </c>
      <c r="I865" s="46">
        <f>SUM(Apr!I865,May!I865,Jun!I865)</f>
        <v>0</v>
      </c>
      <c r="J865" s="46">
        <f>SUM(Apr!J865,May!J865,Jun!J865)</f>
        <v>0</v>
      </c>
      <c r="K865" s="52">
        <f t="shared" si="7"/>
        <v>0</v>
      </c>
      <c r="L865" s="32">
        <f t="shared" si="8"/>
        <v>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f>SUM(Apr!D866,May!D866,Jun!D866)</f>
        <v>35</v>
      </c>
      <c r="E866" s="46">
        <f>SUM(Apr!E866,May!E866,Jun!E866)</f>
        <v>32</v>
      </c>
      <c r="F866" s="51">
        <f t="shared" si="4"/>
        <v>67</v>
      </c>
      <c r="G866" s="32">
        <f t="shared" si="5"/>
        <v>12.4535316</v>
      </c>
      <c r="H866" s="46">
        <v>208.0</v>
      </c>
      <c r="I866" s="46">
        <f>SUM(Apr!I866,May!I866,Jun!I866)</f>
        <v>0</v>
      </c>
      <c r="J866" s="46">
        <f>SUM(Apr!J866,May!J866,Jun!J866)</f>
        <v>0</v>
      </c>
      <c r="K866" s="52">
        <f t="shared" si="7"/>
        <v>0</v>
      </c>
      <c r="L866" s="32">
        <f t="shared" si="8"/>
        <v>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f>SUM(Apr!D867,May!D867,Jun!D867)</f>
        <v>65</v>
      </c>
      <c r="E867" s="46">
        <f>SUM(Apr!E867,May!E867,Jun!E867)</f>
        <v>55</v>
      </c>
      <c r="F867" s="51">
        <f t="shared" si="4"/>
        <v>120</v>
      </c>
      <c r="G867" s="32">
        <f t="shared" si="5"/>
        <v>13.46801347</v>
      </c>
      <c r="H867" s="46">
        <v>315.0</v>
      </c>
      <c r="I867" s="46">
        <f>SUM(Apr!I867,May!I867,Jun!I867)</f>
        <v>0</v>
      </c>
      <c r="J867" s="46">
        <f>SUM(Apr!J867,May!J867,Jun!J867)</f>
        <v>1</v>
      </c>
      <c r="K867" s="52">
        <f t="shared" si="7"/>
        <v>1</v>
      </c>
      <c r="L867" s="32">
        <f t="shared" si="8"/>
        <v>0.3174603175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f>SUM(Apr!D868,May!D868,Jun!D868)</f>
        <v>27</v>
      </c>
      <c r="E868" s="46">
        <f>SUM(Apr!E868,May!E868,Jun!E868)</f>
        <v>28</v>
      </c>
      <c r="F868" s="51">
        <f t="shared" si="4"/>
        <v>55</v>
      </c>
      <c r="G868" s="32">
        <f t="shared" si="5"/>
        <v>9.306260575</v>
      </c>
      <c r="H868" s="46">
        <v>212.0</v>
      </c>
      <c r="I868" s="46">
        <f>SUM(Apr!I868,May!I868,Jun!I868)</f>
        <v>3</v>
      </c>
      <c r="J868" s="46">
        <f>SUM(Apr!J868,May!J868,Jun!J868)</f>
        <v>3</v>
      </c>
      <c r="K868" s="52">
        <f t="shared" si="7"/>
        <v>6</v>
      </c>
      <c r="L868" s="32">
        <f t="shared" si="8"/>
        <v>2.830188679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f>SUM(Apr!D869,May!D869,Jun!D869)</f>
        <v>50</v>
      </c>
      <c r="E869" s="46">
        <f>SUM(Apr!E869,May!E869,Jun!E869)</f>
        <v>40</v>
      </c>
      <c r="F869" s="51">
        <f t="shared" si="4"/>
        <v>90</v>
      </c>
      <c r="G869" s="32">
        <f t="shared" si="5"/>
        <v>11.00244499</v>
      </c>
      <c r="H869" s="46">
        <v>326.0</v>
      </c>
      <c r="I869" s="46">
        <f>SUM(Apr!I869,May!I869,Jun!I869)</f>
        <v>0</v>
      </c>
      <c r="J869" s="46">
        <f>SUM(Apr!J869,May!J869,Jun!J869)</f>
        <v>0</v>
      </c>
      <c r="K869" s="52">
        <f t="shared" si="7"/>
        <v>0</v>
      </c>
      <c r="L869" s="32">
        <f t="shared" si="8"/>
        <v>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f>SUM(Apr!D870,May!D870,Jun!D870)</f>
        <v>51</v>
      </c>
      <c r="E870" s="46">
        <f>SUM(Apr!E870,May!E870,Jun!E870)</f>
        <v>55</v>
      </c>
      <c r="F870" s="51">
        <f t="shared" si="4"/>
        <v>106</v>
      </c>
      <c r="G870" s="32">
        <f t="shared" si="5"/>
        <v>13.0702836</v>
      </c>
      <c r="H870" s="46">
        <v>280.0</v>
      </c>
      <c r="I870" s="46">
        <f>SUM(Apr!I870,May!I870,Jun!I870)</f>
        <v>0</v>
      </c>
      <c r="J870" s="46">
        <f>SUM(Apr!J870,May!J870,Jun!J870)</f>
        <v>0</v>
      </c>
      <c r="K870" s="52">
        <f t="shared" si="7"/>
        <v>0</v>
      </c>
      <c r="L870" s="32">
        <f t="shared" si="8"/>
        <v>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f>SUM(Apr!D871,May!D871,Jun!D871)</f>
        <v>40</v>
      </c>
      <c r="E871" s="46">
        <f>SUM(Apr!E871,May!E871,Jun!E871)</f>
        <v>56</v>
      </c>
      <c r="F871" s="51">
        <f t="shared" si="4"/>
        <v>96</v>
      </c>
      <c r="G871" s="32">
        <f t="shared" si="5"/>
        <v>13.57850071</v>
      </c>
      <c r="H871" s="46">
        <v>329.0</v>
      </c>
      <c r="I871" s="46">
        <f>SUM(Apr!I871,May!I871,Jun!I871)</f>
        <v>0</v>
      </c>
      <c r="J871" s="46">
        <f>SUM(Apr!J871,May!J871,Jun!J871)</f>
        <v>1</v>
      </c>
      <c r="K871" s="52">
        <f t="shared" si="7"/>
        <v>1</v>
      </c>
      <c r="L871" s="32">
        <f t="shared" si="8"/>
        <v>0.3039513678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f>SUM(Apr!D872,May!D872,Jun!D872)</f>
        <v>60</v>
      </c>
      <c r="E872" s="46">
        <f>SUM(Apr!E872,May!E872,Jun!E872)</f>
        <v>69</v>
      </c>
      <c r="F872" s="51">
        <f t="shared" si="4"/>
        <v>129</v>
      </c>
      <c r="G872" s="32">
        <f t="shared" si="5"/>
        <v>15.4491018</v>
      </c>
      <c r="H872" s="46">
        <v>279.0</v>
      </c>
      <c r="I872" s="46">
        <f>SUM(Apr!I872,May!I872,Jun!I872)</f>
        <v>0</v>
      </c>
      <c r="J872" s="46">
        <f>SUM(Apr!J872,May!J872,Jun!J872)</f>
        <v>0</v>
      </c>
      <c r="K872" s="52">
        <f t="shared" si="7"/>
        <v>0</v>
      </c>
      <c r="L872" s="32">
        <f t="shared" si="8"/>
        <v>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f>SUM(Apr!D873,May!D873,Jun!D873)</f>
        <v>53</v>
      </c>
      <c r="E873" s="46">
        <f>SUM(Apr!E873,May!E873,Jun!E873)</f>
        <v>43</v>
      </c>
      <c r="F873" s="51">
        <f t="shared" si="4"/>
        <v>96</v>
      </c>
      <c r="G873" s="32">
        <f t="shared" si="5"/>
        <v>13.2231405</v>
      </c>
      <c r="H873" s="46">
        <v>288.0</v>
      </c>
      <c r="I873" s="46">
        <f>SUM(Apr!I873,May!I873,Jun!I873)</f>
        <v>1</v>
      </c>
      <c r="J873" s="46">
        <f>SUM(Apr!J873,May!J873,Jun!J873)</f>
        <v>1</v>
      </c>
      <c r="K873" s="52">
        <f t="shared" si="7"/>
        <v>2</v>
      </c>
      <c r="L873" s="32">
        <f t="shared" si="8"/>
        <v>0.6944444444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f>SUM(Apr!D874,May!D874,Jun!D874)</f>
        <v>62</v>
      </c>
      <c r="E874" s="46">
        <f>SUM(Apr!E874,May!E874,Jun!E874)</f>
        <v>59</v>
      </c>
      <c r="F874" s="51">
        <f t="shared" si="4"/>
        <v>121</v>
      </c>
      <c r="G874" s="32">
        <f t="shared" si="5"/>
        <v>11.4474929</v>
      </c>
      <c r="H874" s="46">
        <v>505.0</v>
      </c>
      <c r="I874" s="46">
        <f>SUM(Apr!I874,May!I874,Jun!I874)</f>
        <v>0</v>
      </c>
      <c r="J874" s="46">
        <f>SUM(Apr!J874,May!J874,Jun!J874)</f>
        <v>1</v>
      </c>
      <c r="K874" s="52">
        <f t="shared" si="7"/>
        <v>1</v>
      </c>
      <c r="L874" s="32">
        <f t="shared" si="8"/>
        <v>0.198019802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f>SUM(Apr!D875,May!D875,Jun!D875)</f>
        <v>82</v>
      </c>
      <c r="E875" s="46">
        <f>SUM(Apr!E875,May!E875,Jun!E875)</f>
        <v>71</v>
      </c>
      <c r="F875" s="51">
        <f t="shared" si="4"/>
        <v>153</v>
      </c>
      <c r="G875" s="32">
        <f t="shared" si="5"/>
        <v>15.48582996</v>
      </c>
      <c r="H875" s="46">
        <v>349.0</v>
      </c>
      <c r="I875" s="46">
        <f>SUM(Apr!I875,May!I875,Jun!I875)</f>
        <v>0</v>
      </c>
      <c r="J875" s="46">
        <f>SUM(Apr!J875,May!J875,Jun!J875)</f>
        <v>0</v>
      </c>
      <c r="K875" s="52">
        <f t="shared" si="7"/>
        <v>0</v>
      </c>
      <c r="L875" s="32">
        <f t="shared" si="8"/>
        <v>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f>SUM(Apr!D876,May!D876,Jun!D876)</f>
        <v>44</v>
      </c>
      <c r="E876" s="46">
        <f>SUM(Apr!E876,May!E876,Jun!E876)</f>
        <v>63</v>
      </c>
      <c r="F876" s="51">
        <f t="shared" si="4"/>
        <v>107</v>
      </c>
      <c r="G876" s="32">
        <f t="shared" si="5"/>
        <v>16.38591118</v>
      </c>
      <c r="H876" s="46">
        <v>261.0</v>
      </c>
      <c r="I876" s="46">
        <f>SUM(Apr!I876,May!I876,Jun!I876)</f>
        <v>0</v>
      </c>
      <c r="J876" s="46">
        <f>SUM(Apr!J876,May!J876,Jun!J876)</f>
        <v>0</v>
      </c>
      <c r="K876" s="52">
        <f t="shared" si="7"/>
        <v>0</v>
      </c>
      <c r="L876" s="32">
        <f t="shared" si="8"/>
        <v>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f>SUM(Apr!D877,May!D877,Jun!D877)</f>
        <v>267</v>
      </c>
      <c r="E877" s="46">
        <f>SUM(Apr!E877,May!E877,Jun!E877)</f>
        <v>304</v>
      </c>
      <c r="F877" s="51">
        <f t="shared" si="4"/>
        <v>571</v>
      </c>
      <c r="G877" s="32">
        <f t="shared" si="5"/>
        <v>16.92855025</v>
      </c>
      <c r="H877" s="46">
        <v>896.0</v>
      </c>
      <c r="I877" s="46">
        <f>SUM(Apr!I877,May!I877,Jun!I877)</f>
        <v>27</v>
      </c>
      <c r="J877" s="46">
        <f>SUM(Apr!J877,May!J877,Jun!J877)</f>
        <v>31</v>
      </c>
      <c r="K877" s="52">
        <f t="shared" si="7"/>
        <v>58</v>
      </c>
      <c r="L877" s="32">
        <f t="shared" si="8"/>
        <v>6.473214286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f>SUM(Apr!D878,May!D878,Jun!D878)</f>
        <v>53</v>
      </c>
      <c r="E878" s="46">
        <f>SUM(Apr!E878,May!E878,Jun!E878)</f>
        <v>38</v>
      </c>
      <c r="F878" s="51">
        <f t="shared" si="4"/>
        <v>91</v>
      </c>
      <c r="G878" s="32">
        <f t="shared" si="5"/>
        <v>17.0411985</v>
      </c>
      <c r="H878" s="46">
        <v>43.0</v>
      </c>
      <c r="I878" s="46">
        <f>SUM(Apr!I878,May!I878,Jun!I878)</f>
        <v>0</v>
      </c>
      <c r="J878" s="46">
        <f>SUM(Apr!J878,May!J878,Jun!J878)</f>
        <v>0</v>
      </c>
      <c r="K878" s="52">
        <f t="shared" si="7"/>
        <v>0</v>
      </c>
      <c r="L878" s="32">
        <f t="shared" si="8"/>
        <v>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f>SUM(Apr!D879,May!D879,Jun!D879)</f>
        <v>47</v>
      </c>
      <c r="E879" s="46">
        <f>SUM(Apr!E879,May!E879,Jun!E879)</f>
        <v>43</v>
      </c>
      <c r="F879" s="51">
        <f t="shared" si="4"/>
        <v>90</v>
      </c>
      <c r="G879" s="32">
        <f t="shared" si="5"/>
        <v>16.82242991</v>
      </c>
      <c r="H879" s="46">
        <v>100.0</v>
      </c>
      <c r="I879" s="46">
        <f>SUM(Apr!I879,May!I879,Jun!I879)</f>
        <v>0</v>
      </c>
      <c r="J879" s="46">
        <f>SUM(Apr!J879,May!J879,Jun!J879)</f>
        <v>0</v>
      </c>
      <c r="K879" s="52">
        <f t="shared" si="7"/>
        <v>0</v>
      </c>
      <c r="L879" s="32">
        <f t="shared" si="8"/>
        <v>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f>SUM(Apr!D880,May!D880,Jun!D880)</f>
        <v>68</v>
      </c>
      <c r="E880" s="46">
        <f>SUM(Apr!E880,May!E880,Jun!E880)</f>
        <v>59</v>
      </c>
      <c r="F880" s="51">
        <f t="shared" si="4"/>
        <v>127</v>
      </c>
      <c r="G880" s="32">
        <f t="shared" si="5"/>
        <v>11.81395349</v>
      </c>
      <c r="H880" s="30">
        <v>414.0</v>
      </c>
      <c r="I880" s="46">
        <f>SUM(Apr!I880,May!I880,Jun!I880)</f>
        <v>1</v>
      </c>
      <c r="J880" s="46">
        <f>SUM(Apr!J880,May!J880,Jun!J880)</f>
        <v>2</v>
      </c>
      <c r="K880" s="52">
        <f t="shared" si="7"/>
        <v>3</v>
      </c>
      <c r="L880" s="32">
        <f t="shared" si="8"/>
        <v>0.7246376812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f t="shared" ref="D881:E881" si="107">SUM(D882:D924)</f>
        <v>3143</v>
      </c>
      <c r="E881" s="49">
        <f t="shared" si="107"/>
        <v>2966</v>
      </c>
      <c r="F881" s="49">
        <f t="shared" si="4"/>
        <v>6109</v>
      </c>
      <c r="G881" s="42">
        <f t="shared" si="5"/>
        <v>15.63323694</v>
      </c>
      <c r="H881" s="40">
        <v>10344.0</v>
      </c>
      <c r="I881" s="49">
        <f t="shared" ref="I881:J881" si="108">SUM(I882:I924)</f>
        <v>30</v>
      </c>
      <c r="J881" s="49">
        <f t="shared" si="108"/>
        <v>40</v>
      </c>
      <c r="K881" s="50">
        <f t="shared" si="7"/>
        <v>70</v>
      </c>
      <c r="L881" s="42">
        <f t="shared" si="8"/>
        <v>0.6767208043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f>SUM(Apr!D882,May!D882,Jun!D882)</f>
        <v>101</v>
      </c>
      <c r="E882" s="46">
        <f>SUM(Apr!E882,May!E882,Jun!E882)</f>
        <v>87</v>
      </c>
      <c r="F882" s="51">
        <f t="shared" si="4"/>
        <v>188</v>
      </c>
      <c r="G882" s="32">
        <f t="shared" si="5"/>
        <v>16.27705628</v>
      </c>
      <c r="H882" s="46">
        <v>385.0</v>
      </c>
      <c r="I882" s="46">
        <f>SUM(Apr!I882,May!I882,Jun!I882)</f>
        <v>0</v>
      </c>
      <c r="J882" s="46">
        <f>SUM(Apr!J882,May!J882,Jun!J882)</f>
        <v>0</v>
      </c>
      <c r="K882" s="52">
        <f t="shared" si="7"/>
        <v>0</v>
      </c>
      <c r="L882" s="32">
        <f t="shared" si="8"/>
        <v>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f>SUM(Apr!D883,May!D883,Jun!D883)</f>
        <v>59</v>
      </c>
      <c r="E883" s="46">
        <f>SUM(Apr!E883,May!E883,Jun!E883)</f>
        <v>47</v>
      </c>
      <c r="F883" s="51">
        <f t="shared" si="4"/>
        <v>106</v>
      </c>
      <c r="G883" s="32">
        <f t="shared" si="5"/>
        <v>14.52054795</v>
      </c>
      <c r="H883" s="46">
        <v>385.0</v>
      </c>
      <c r="I883" s="46">
        <f>SUM(Apr!I883,May!I883,Jun!I883)</f>
        <v>2</v>
      </c>
      <c r="J883" s="46">
        <f>SUM(Apr!J883,May!J883,Jun!J883)</f>
        <v>2</v>
      </c>
      <c r="K883" s="52">
        <f t="shared" si="7"/>
        <v>4</v>
      </c>
      <c r="L883" s="32">
        <f t="shared" si="8"/>
        <v>1.038961039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f>SUM(Apr!D884,May!D884,Jun!D884)</f>
        <v>45</v>
      </c>
      <c r="E884" s="46">
        <f>SUM(Apr!E884,May!E884,Jun!E884)</f>
        <v>36</v>
      </c>
      <c r="F884" s="51">
        <f t="shared" si="4"/>
        <v>81</v>
      </c>
      <c r="G884" s="32">
        <f t="shared" si="5"/>
        <v>13.86986301</v>
      </c>
      <c r="H884" s="46">
        <v>199.0</v>
      </c>
      <c r="I884" s="46">
        <f>SUM(Apr!I884,May!I884,Jun!I884)</f>
        <v>0</v>
      </c>
      <c r="J884" s="46">
        <f>SUM(Apr!J884,May!J884,Jun!J884)</f>
        <v>0</v>
      </c>
      <c r="K884" s="52">
        <f t="shared" si="7"/>
        <v>0</v>
      </c>
      <c r="L884" s="32">
        <f t="shared" si="8"/>
        <v>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f>SUM(Apr!D885,May!D885,Jun!D885)</f>
        <v>19</v>
      </c>
      <c r="E885" s="46">
        <f>SUM(Apr!E885,May!E885,Jun!E885)</f>
        <v>21</v>
      </c>
      <c r="F885" s="51">
        <f t="shared" si="4"/>
        <v>40</v>
      </c>
      <c r="G885" s="32">
        <f t="shared" si="5"/>
        <v>8.639308855</v>
      </c>
      <c r="H885" s="46">
        <v>221.0</v>
      </c>
      <c r="I885" s="46">
        <f>SUM(Apr!I885,May!I885,Jun!I885)</f>
        <v>1</v>
      </c>
      <c r="J885" s="46">
        <f>SUM(Apr!J885,May!J885,Jun!J885)</f>
        <v>0</v>
      </c>
      <c r="K885" s="52">
        <f t="shared" si="7"/>
        <v>1</v>
      </c>
      <c r="L885" s="32">
        <f t="shared" si="8"/>
        <v>0.4524886878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f>SUM(Apr!D886,May!D886,Jun!D886)</f>
        <v>58</v>
      </c>
      <c r="E886" s="46">
        <f>SUM(Apr!E886,May!E886,Jun!E886)</f>
        <v>42</v>
      </c>
      <c r="F886" s="51">
        <f t="shared" si="4"/>
        <v>100</v>
      </c>
      <c r="G886" s="32">
        <f t="shared" si="5"/>
        <v>14.5137881</v>
      </c>
      <c r="H886" s="46">
        <v>202.0</v>
      </c>
      <c r="I886" s="46">
        <f>SUM(Apr!I886,May!I886,Jun!I886)</f>
        <v>0</v>
      </c>
      <c r="J886" s="46">
        <f>SUM(Apr!J886,May!J886,Jun!J886)</f>
        <v>0</v>
      </c>
      <c r="K886" s="52">
        <f t="shared" si="7"/>
        <v>0</v>
      </c>
      <c r="L886" s="32">
        <f t="shared" si="8"/>
        <v>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f>SUM(Apr!D887,May!D887,Jun!D887)</f>
        <v>56</v>
      </c>
      <c r="E887" s="46">
        <f>SUM(Apr!E887,May!E887,Jun!E887)</f>
        <v>70</v>
      </c>
      <c r="F887" s="51">
        <f t="shared" si="4"/>
        <v>126</v>
      </c>
      <c r="G887" s="32">
        <f t="shared" si="5"/>
        <v>19.47449768</v>
      </c>
      <c r="H887" s="46">
        <v>169.0</v>
      </c>
      <c r="I887" s="46">
        <f>SUM(Apr!I887,May!I887,Jun!I887)</f>
        <v>0</v>
      </c>
      <c r="J887" s="46">
        <f>SUM(Apr!J887,May!J887,Jun!J887)</f>
        <v>0</v>
      </c>
      <c r="K887" s="52">
        <f t="shared" si="7"/>
        <v>0</v>
      </c>
      <c r="L887" s="32">
        <f t="shared" si="8"/>
        <v>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f>SUM(Apr!D888,May!D888,Jun!D888)</f>
        <v>115</v>
      </c>
      <c r="E888" s="46">
        <f>SUM(Apr!E888,May!E888,Jun!E888)</f>
        <v>103</v>
      </c>
      <c r="F888" s="51">
        <f t="shared" si="4"/>
        <v>218</v>
      </c>
      <c r="G888" s="32">
        <f t="shared" si="5"/>
        <v>19.37777778</v>
      </c>
      <c r="H888" s="46">
        <v>31.0</v>
      </c>
      <c r="I888" s="46">
        <f>SUM(Apr!I888,May!I888,Jun!I888)</f>
        <v>0</v>
      </c>
      <c r="J888" s="46">
        <f>SUM(Apr!J888,May!J888,Jun!J888)</f>
        <v>0</v>
      </c>
      <c r="K888" s="52">
        <f t="shared" si="7"/>
        <v>0</v>
      </c>
      <c r="L888" s="32">
        <f t="shared" si="8"/>
        <v>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55">
        <f>SUM(Apr!D889,May!D889,Jun!D889)</f>
        <v>66</v>
      </c>
      <c r="E889" s="55">
        <f>SUM(Apr!E889,May!E889,Jun!E889)</f>
        <v>69</v>
      </c>
      <c r="F889" s="56">
        <f t="shared" si="4"/>
        <v>135</v>
      </c>
      <c r="G889" s="57">
        <f t="shared" si="5"/>
        <v>12.75992439</v>
      </c>
      <c r="H889" s="55">
        <v>348.0</v>
      </c>
      <c r="I889" s="55">
        <f>SUM(Apr!I889,May!I889,Jun!I889)</f>
        <v>0</v>
      </c>
      <c r="J889" s="55">
        <f>SUM(Apr!J889,May!J889,Jun!J889)</f>
        <v>0</v>
      </c>
      <c r="K889" s="59">
        <f t="shared" si="7"/>
        <v>0</v>
      </c>
      <c r="L889" s="57">
        <f t="shared" si="8"/>
        <v>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f>SUM(Apr!D890,May!D890,Jun!D890)</f>
        <v>40</v>
      </c>
      <c r="E890" s="46">
        <f>SUM(Apr!E890,May!E890,Jun!E890)</f>
        <v>28</v>
      </c>
      <c r="F890" s="51">
        <f t="shared" si="4"/>
        <v>68</v>
      </c>
      <c r="G890" s="32">
        <f t="shared" si="5"/>
        <v>18.8365651</v>
      </c>
      <c r="H890" s="46">
        <v>52.0</v>
      </c>
      <c r="I890" s="46">
        <f>SUM(Apr!I890,May!I890,Jun!I890)</f>
        <v>0</v>
      </c>
      <c r="J890" s="46">
        <f>SUM(Apr!J890,May!J890,Jun!J890)</f>
        <v>0</v>
      </c>
      <c r="K890" s="52">
        <f t="shared" si="7"/>
        <v>0</v>
      </c>
      <c r="L890" s="32">
        <f t="shared" si="8"/>
        <v>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f>SUM(Apr!D891,May!D891,Jun!D891)</f>
        <v>25</v>
      </c>
      <c r="E891" s="46">
        <f>SUM(Apr!E891,May!E891,Jun!E891)</f>
        <v>20</v>
      </c>
      <c r="F891" s="51">
        <f t="shared" si="4"/>
        <v>45</v>
      </c>
      <c r="G891" s="32">
        <f t="shared" si="5"/>
        <v>15.25423729</v>
      </c>
      <c r="H891" s="46">
        <v>138.0</v>
      </c>
      <c r="I891" s="46">
        <f>SUM(Apr!I891,May!I891,Jun!I891)</f>
        <v>2</v>
      </c>
      <c r="J891" s="46">
        <f>SUM(Apr!J891,May!J891,Jun!J891)</f>
        <v>4</v>
      </c>
      <c r="K891" s="52">
        <f t="shared" si="7"/>
        <v>6</v>
      </c>
      <c r="L891" s="32">
        <f t="shared" si="8"/>
        <v>4.347826087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f>SUM(Apr!D892,May!D892,Jun!D892)</f>
        <v>115</v>
      </c>
      <c r="E892" s="46">
        <f>SUM(Apr!E892,May!E892,Jun!E892)</f>
        <v>110</v>
      </c>
      <c r="F892" s="51">
        <f t="shared" si="4"/>
        <v>225</v>
      </c>
      <c r="G892" s="32">
        <f t="shared" si="5"/>
        <v>21.48997135</v>
      </c>
      <c r="H892" s="46">
        <v>14.0</v>
      </c>
      <c r="I892" s="46">
        <f>SUM(Apr!I892,May!I892,Jun!I892)</f>
        <v>0</v>
      </c>
      <c r="J892" s="46">
        <f>SUM(Apr!J892,May!J892,Jun!J892)</f>
        <v>0</v>
      </c>
      <c r="K892" s="52">
        <f t="shared" si="7"/>
        <v>0</v>
      </c>
      <c r="L892" s="32">
        <f t="shared" si="8"/>
        <v>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f>SUM(Apr!D893,May!D893,Jun!D893)</f>
        <v>95</v>
      </c>
      <c r="E893" s="46">
        <f>SUM(Apr!E893,May!E893,Jun!E893)</f>
        <v>93</v>
      </c>
      <c r="F893" s="51">
        <f t="shared" si="4"/>
        <v>188</v>
      </c>
      <c r="G893" s="32">
        <f t="shared" si="5"/>
        <v>15.32192339</v>
      </c>
      <c r="H893" s="46">
        <v>423.0</v>
      </c>
      <c r="I893" s="46">
        <f>SUM(Apr!I893,May!I893,Jun!I893)</f>
        <v>0</v>
      </c>
      <c r="J893" s="46">
        <f>SUM(Apr!J893,May!J893,Jun!J893)</f>
        <v>0</v>
      </c>
      <c r="K893" s="52">
        <f t="shared" si="7"/>
        <v>0</v>
      </c>
      <c r="L893" s="32">
        <f t="shared" si="8"/>
        <v>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f>SUM(Apr!D894,May!D894,Jun!D894)</f>
        <v>114</v>
      </c>
      <c r="E894" s="46">
        <f>SUM(Apr!E894,May!E894,Jun!E894)</f>
        <v>104</v>
      </c>
      <c r="F894" s="51">
        <f t="shared" si="4"/>
        <v>218</v>
      </c>
      <c r="G894" s="32">
        <f t="shared" si="5"/>
        <v>13.30079317</v>
      </c>
      <c r="H894" s="46">
        <v>446.0</v>
      </c>
      <c r="I894" s="46">
        <f>SUM(Apr!I894,May!I894,Jun!I894)</f>
        <v>9</v>
      </c>
      <c r="J894" s="46">
        <f>SUM(Apr!J894,May!J894,Jun!J894)</f>
        <v>10</v>
      </c>
      <c r="K894" s="52">
        <f t="shared" si="7"/>
        <v>19</v>
      </c>
      <c r="L894" s="32">
        <f t="shared" si="8"/>
        <v>4.260089686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f>SUM(Apr!D895,May!D895,Jun!D895)</f>
        <v>75</v>
      </c>
      <c r="E895" s="46">
        <f>SUM(Apr!E895,May!E895,Jun!E895)</f>
        <v>46</v>
      </c>
      <c r="F895" s="51">
        <f t="shared" si="4"/>
        <v>121</v>
      </c>
      <c r="G895" s="32">
        <f t="shared" si="5"/>
        <v>12.46138002</v>
      </c>
      <c r="H895" s="46">
        <v>395.0</v>
      </c>
      <c r="I895" s="46">
        <f>SUM(Apr!I895,May!I895,Jun!I895)</f>
        <v>1</v>
      </c>
      <c r="J895" s="46">
        <f>SUM(Apr!J895,May!J895,Jun!J895)</f>
        <v>6</v>
      </c>
      <c r="K895" s="52">
        <f t="shared" si="7"/>
        <v>7</v>
      </c>
      <c r="L895" s="32">
        <f t="shared" si="8"/>
        <v>1.772151899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f>SUM(Apr!D896,May!D896,Jun!D896)</f>
        <v>45</v>
      </c>
      <c r="E896" s="46">
        <f>SUM(Apr!E896,May!E896,Jun!E896)</f>
        <v>44</v>
      </c>
      <c r="F896" s="51">
        <f t="shared" si="4"/>
        <v>89</v>
      </c>
      <c r="G896" s="32">
        <f t="shared" si="5"/>
        <v>12.07598372</v>
      </c>
      <c r="H896" s="46">
        <v>267.0</v>
      </c>
      <c r="I896" s="46">
        <f>SUM(Apr!I896,May!I896,Jun!I896)</f>
        <v>1</v>
      </c>
      <c r="J896" s="46">
        <f>SUM(Apr!J896,May!J896,Jun!J896)</f>
        <v>2</v>
      </c>
      <c r="K896" s="52">
        <f t="shared" si="7"/>
        <v>3</v>
      </c>
      <c r="L896" s="32">
        <f t="shared" si="8"/>
        <v>1.123595506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f>SUM(Apr!D897,May!D897,Jun!D897)</f>
        <v>49</v>
      </c>
      <c r="E897" s="46">
        <f>SUM(Apr!E897,May!E897,Jun!E897)</f>
        <v>45</v>
      </c>
      <c r="F897" s="51">
        <f t="shared" si="4"/>
        <v>94</v>
      </c>
      <c r="G897" s="32">
        <f t="shared" si="5"/>
        <v>17.9047619</v>
      </c>
      <c r="H897" s="46">
        <v>124.0</v>
      </c>
      <c r="I897" s="46">
        <f>SUM(Apr!I897,May!I897,Jun!I897)</f>
        <v>0</v>
      </c>
      <c r="J897" s="46">
        <f>SUM(Apr!J897,May!J897,Jun!J897)</f>
        <v>0</v>
      </c>
      <c r="K897" s="52">
        <f t="shared" si="7"/>
        <v>0</v>
      </c>
      <c r="L897" s="32">
        <f t="shared" si="8"/>
        <v>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f>SUM(Apr!D898,May!D898,Jun!D898)</f>
        <v>83</v>
      </c>
      <c r="E898" s="46">
        <f>SUM(Apr!E898,May!E898,Jun!E898)</f>
        <v>99</v>
      </c>
      <c r="F898" s="51">
        <f t="shared" si="4"/>
        <v>182</v>
      </c>
      <c r="G898" s="32">
        <f t="shared" si="5"/>
        <v>13.61256545</v>
      </c>
      <c r="H898" s="46">
        <v>415.0</v>
      </c>
      <c r="I898" s="46">
        <f>SUM(Apr!I898,May!I898,Jun!I898)</f>
        <v>1</v>
      </c>
      <c r="J898" s="46">
        <f>SUM(Apr!J898,May!J898,Jun!J898)</f>
        <v>2</v>
      </c>
      <c r="K898" s="52">
        <f t="shared" si="7"/>
        <v>3</v>
      </c>
      <c r="L898" s="32">
        <f t="shared" si="8"/>
        <v>0.7228915663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f>SUM(Apr!D899,May!D899,Jun!D899)</f>
        <v>59</v>
      </c>
      <c r="E899" s="46">
        <f>SUM(Apr!E899,May!E899,Jun!E899)</f>
        <v>32</v>
      </c>
      <c r="F899" s="51">
        <f t="shared" si="4"/>
        <v>91</v>
      </c>
      <c r="G899" s="32">
        <f t="shared" si="5"/>
        <v>7.564422278</v>
      </c>
      <c r="H899" s="46">
        <v>671.0</v>
      </c>
      <c r="I899" s="46">
        <f>SUM(Apr!I899,May!I899,Jun!I899)</f>
        <v>1</v>
      </c>
      <c r="J899" s="46">
        <f>SUM(Apr!J899,May!J899,Jun!J899)</f>
        <v>1</v>
      </c>
      <c r="K899" s="52">
        <f t="shared" si="7"/>
        <v>2</v>
      </c>
      <c r="L899" s="32">
        <f t="shared" si="8"/>
        <v>0.2980625931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f>SUM(Apr!D900,May!D900,Jun!D900)</f>
        <v>40</v>
      </c>
      <c r="E900" s="46">
        <f>SUM(Apr!E900,May!E900,Jun!E900)</f>
        <v>37</v>
      </c>
      <c r="F900" s="51">
        <f t="shared" si="4"/>
        <v>77</v>
      </c>
      <c r="G900" s="32">
        <f t="shared" si="5"/>
        <v>13.7745975</v>
      </c>
      <c r="H900" s="46">
        <v>122.0</v>
      </c>
      <c r="I900" s="46">
        <f>SUM(Apr!I900,May!I900,Jun!I900)</f>
        <v>0</v>
      </c>
      <c r="J900" s="46">
        <f>SUM(Apr!J900,May!J900,Jun!J900)</f>
        <v>0</v>
      </c>
      <c r="K900" s="52">
        <f t="shared" si="7"/>
        <v>0</v>
      </c>
      <c r="L900" s="32">
        <f t="shared" si="8"/>
        <v>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f>SUM(Apr!D901,May!D901,Jun!D901)</f>
        <v>31</v>
      </c>
      <c r="E901" s="46">
        <f>SUM(Apr!E901,May!E901,Jun!E901)</f>
        <v>37</v>
      </c>
      <c r="F901" s="51">
        <f t="shared" si="4"/>
        <v>68</v>
      </c>
      <c r="G901" s="32">
        <f t="shared" si="5"/>
        <v>13.38582677</v>
      </c>
      <c r="H901" s="46">
        <v>156.0</v>
      </c>
      <c r="I901" s="46">
        <f>SUM(Apr!I901,May!I901,Jun!I901)</f>
        <v>1</v>
      </c>
      <c r="J901" s="46">
        <f>SUM(Apr!J901,May!J901,Jun!J901)</f>
        <v>0</v>
      </c>
      <c r="K901" s="52">
        <f t="shared" si="7"/>
        <v>1</v>
      </c>
      <c r="L901" s="32">
        <f t="shared" si="8"/>
        <v>0.641025641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f>SUM(Apr!D902,May!D902,Jun!D902)</f>
        <v>104</v>
      </c>
      <c r="E902" s="46">
        <f>SUM(Apr!E902,May!E902,Jun!E902)</f>
        <v>89</v>
      </c>
      <c r="F902" s="51">
        <f t="shared" si="4"/>
        <v>193</v>
      </c>
      <c r="G902" s="32">
        <f t="shared" si="5"/>
        <v>14.91499227</v>
      </c>
      <c r="H902" s="46">
        <v>503.0</v>
      </c>
      <c r="I902" s="46">
        <f>SUM(Apr!I902,May!I902,Jun!I902)</f>
        <v>0</v>
      </c>
      <c r="J902" s="46">
        <f>SUM(Apr!J902,May!J902,Jun!J902)</f>
        <v>0</v>
      </c>
      <c r="K902" s="52">
        <f t="shared" si="7"/>
        <v>0</v>
      </c>
      <c r="L902" s="32">
        <f t="shared" si="8"/>
        <v>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f>SUM(Apr!D903,May!D903,Jun!D903)</f>
        <v>122</v>
      </c>
      <c r="E903" s="46">
        <f>SUM(Apr!E903,May!E903,Jun!E903)</f>
        <v>101</v>
      </c>
      <c r="F903" s="51">
        <f t="shared" si="4"/>
        <v>223</v>
      </c>
      <c r="G903" s="32">
        <f t="shared" si="5"/>
        <v>13.45805673</v>
      </c>
      <c r="H903" s="46">
        <v>527.0</v>
      </c>
      <c r="I903" s="46">
        <f>SUM(Apr!I903,May!I903,Jun!I903)</f>
        <v>0</v>
      </c>
      <c r="J903" s="46">
        <f>SUM(Apr!J903,May!J903,Jun!J903)</f>
        <v>0</v>
      </c>
      <c r="K903" s="52">
        <f t="shared" si="7"/>
        <v>0</v>
      </c>
      <c r="L903" s="32">
        <f t="shared" si="8"/>
        <v>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f>SUM(Apr!D904,May!D904,Jun!D904)</f>
        <v>43</v>
      </c>
      <c r="E904" s="46">
        <f>SUM(Apr!E904,May!E904,Jun!E904)</f>
        <v>55</v>
      </c>
      <c r="F904" s="51">
        <f t="shared" si="4"/>
        <v>98</v>
      </c>
      <c r="G904" s="32">
        <f t="shared" si="5"/>
        <v>15.28861154</v>
      </c>
      <c r="H904" s="46">
        <v>189.0</v>
      </c>
      <c r="I904" s="46">
        <f>SUM(Apr!I904,May!I904,Jun!I904)</f>
        <v>1</v>
      </c>
      <c r="J904" s="46">
        <f>SUM(Apr!J904,May!J904,Jun!J904)</f>
        <v>0</v>
      </c>
      <c r="K904" s="52">
        <f t="shared" si="7"/>
        <v>1</v>
      </c>
      <c r="L904" s="32">
        <f t="shared" si="8"/>
        <v>0.5291005291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f>SUM(Apr!D905,May!D905,Jun!D905)</f>
        <v>57</v>
      </c>
      <c r="E905" s="46">
        <f>SUM(Apr!E905,May!E905,Jun!E905)</f>
        <v>47</v>
      </c>
      <c r="F905" s="51">
        <f t="shared" si="4"/>
        <v>104</v>
      </c>
      <c r="G905" s="32">
        <f t="shared" si="5"/>
        <v>17.4789916</v>
      </c>
      <c r="H905" s="46">
        <v>195.0</v>
      </c>
      <c r="I905" s="46">
        <f>SUM(Apr!I905,May!I905,Jun!I905)</f>
        <v>0</v>
      </c>
      <c r="J905" s="46">
        <f>SUM(Apr!J905,May!J905,Jun!J905)</f>
        <v>0</v>
      </c>
      <c r="K905" s="52">
        <f t="shared" si="7"/>
        <v>0</v>
      </c>
      <c r="L905" s="32">
        <f t="shared" si="8"/>
        <v>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f>SUM(Apr!D906,May!D906,Jun!D906)</f>
        <v>58</v>
      </c>
      <c r="E906" s="46">
        <f>SUM(Apr!E906,May!E906,Jun!E906)</f>
        <v>62</v>
      </c>
      <c r="F906" s="51">
        <f t="shared" si="4"/>
        <v>120</v>
      </c>
      <c r="G906" s="32">
        <f t="shared" si="5"/>
        <v>13.85681293</v>
      </c>
      <c r="H906" s="46">
        <v>388.0</v>
      </c>
      <c r="I906" s="46">
        <f>SUM(Apr!I906,May!I906,Jun!I906)</f>
        <v>0</v>
      </c>
      <c r="J906" s="46">
        <f>SUM(Apr!J906,May!J906,Jun!J906)</f>
        <v>0</v>
      </c>
      <c r="K906" s="52">
        <f t="shared" si="7"/>
        <v>0</v>
      </c>
      <c r="L906" s="32">
        <f t="shared" si="8"/>
        <v>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f>SUM(Apr!D907,May!D907,Jun!D907)</f>
        <v>57</v>
      </c>
      <c r="E907" s="46">
        <f>SUM(Apr!E907,May!E907,Jun!E907)</f>
        <v>59</v>
      </c>
      <c r="F907" s="51">
        <f t="shared" si="4"/>
        <v>116</v>
      </c>
      <c r="G907" s="32">
        <f t="shared" si="5"/>
        <v>14.04358354</v>
      </c>
      <c r="H907" s="46">
        <v>350.0</v>
      </c>
      <c r="I907" s="46">
        <f>SUM(Apr!I907,May!I907,Jun!I907)</f>
        <v>2</v>
      </c>
      <c r="J907" s="46">
        <f>SUM(Apr!J907,May!J907,Jun!J907)</f>
        <v>3</v>
      </c>
      <c r="K907" s="52">
        <f t="shared" si="7"/>
        <v>5</v>
      </c>
      <c r="L907" s="32">
        <f t="shared" si="8"/>
        <v>1.428571429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f>SUM(Apr!D908,May!D908,Jun!D908)</f>
        <v>134</v>
      </c>
      <c r="E908" s="46">
        <f>SUM(Apr!E908,May!E908,Jun!E908)</f>
        <v>161</v>
      </c>
      <c r="F908" s="51">
        <f t="shared" si="4"/>
        <v>295</v>
      </c>
      <c r="G908" s="32">
        <f t="shared" si="5"/>
        <v>23.28334649</v>
      </c>
      <c r="H908" s="46">
        <v>57.0</v>
      </c>
      <c r="I908" s="46">
        <f>SUM(Apr!I908,May!I908,Jun!I908)</f>
        <v>0</v>
      </c>
      <c r="J908" s="46">
        <f>SUM(Apr!J908,May!J908,Jun!J908)</f>
        <v>0</v>
      </c>
      <c r="K908" s="52">
        <f t="shared" si="7"/>
        <v>0</v>
      </c>
      <c r="L908" s="32">
        <f t="shared" si="8"/>
        <v>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f>SUM(Apr!D909,May!D909,Jun!D909)</f>
        <v>41</v>
      </c>
      <c r="E909" s="46">
        <f>SUM(Apr!E909,May!E909,Jun!E909)</f>
        <v>32</v>
      </c>
      <c r="F909" s="51">
        <f t="shared" si="4"/>
        <v>73</v>
      </c>
      <c r="G909" s="32">
        <f t="shared" si="5"/>
        <v>19.72972973</v>
      </c>
      <c r="H909" s="46">
        <v>100.0</v>
      </c>
      <c r="I909" s="46">
        <f>SUM(Apr!I909,May!I909,Jun!I909)</f>
        <v>0</v>
      </c>
      <c r="J909" s="46">
        <f>SUM(Apr!J909,May!J909,Jun!J909)</f>
        <v>0</v>
      </c>
      <c r="K909" s="52">
        <f t="shared" si="7"/>
        <v>0</v>
      </c>
      <c r="L909" s="32">
        <f t="shared" si="8"/>
        <v>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f>SUM(Apr!D910,May!D910,Jun!D910)</f>
        <v>22</v>
      </c>
      <c r="E910" s="46">
        <f>SUM(Apr!E910,May!E910,Jun!E910)</f>
        <v>17</v>
      </c>
      <c r="F910" s="51">
        <f t="shared" si="4"/>
        <v>39</v>
      </c>
      <c r="G910" s="32">
        <f t="shared" si="5"/>
        <v>10.26315789</v>
      </c>
      <c r="H910" s="46">
        <v>150.0</v>
      </c>
      <c r="I910" s="46">
        <f>SUM(Apr!I910,May!I910,Jun!I910)</f>
        <v>0</v>
      </c>
      <c r="J910" s="46">
        <f>SUM(Apr!J910,May!J910,Jun!J910)</f>
        <v>0</v>
      </c>
      <c r="K910" s="52">
        <f t="shared" si="7"/>
        <v>0</v>
      </c>
      <c r="L910" s="32">
        <f t="shared" si="8"/>
        <v>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f>SUM(Apr!D911,May!D911,Jun!D911)</f>
        <v>146</v>
      </c>
      <c r="E911" s="46">
        <f>SUM(Apr!E911,May!E911,Jun!E911)</f>
        <v>142</v>
      </c>
      <c r="F911" s="51">
        <f t="shared" si="4"/>
        <v>288</v>
      </c>
      <c r="G911" s="32">
        <f t="shared" si="5"/>
        <v>16.46655232</v>
      </c>
      <c r="H911" s="46">
        <v>378.0</v>
      </c>
      <c r="I911" s="46">
        <f>SUM(Apr!I911,May!I911,Jun!I911)</f>
        <v>0</v>
      </c>
      <c r="J911" s="46">
        <f>SUM(Apr!J911,May!J911,Jun!J911)</f>
        <v>0</v>
      </c>
      <c r="K911" s="52">
        <f t="shared" si="7"/>
        <v>0</v>
      </c>
      <c r="L911" s="32">
        <f t="shared" si="8"/>
        <v>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f>SUM(Apr!D912,May!D912,Jun!D912)</f>
        <v>137</v>
      </c>
      <c r="E912" s="46">
        <f>SUM(Apr!E912,May!E912,Jun!E912)</f>
        <v>106</v>
      </c>
      <c r="F912" s="51">
        <f t="shared" si="4"/>
        <v>243</v>
      </c>
      <c r="G912" s="32">
        <f t="shared" si="5"/>
        <v>12.98770711</v>
      </c>
      <c r="H912" s="46">
        <v>649.0</v>
      </c>
      <c r="I912" s="46">
        <f>SUM(Apr!I912,May!I912,Jun!I912)</f>
        <v>1</v>
      </c>
      <c r="J912" s="46">
        <f>SUM(Apr!J912,May!J912,Jun!J912)</f>
        <v>4</v>
      </c>
      <c r="K912" s="52">
        <f t="shared" si="7"/>
        <v>5</v>
      </c>
      <c r="L912" s="32">
        <f t="shared" si="8"/>
        <v>0.7704160247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f>SUM(Apr!D913,May!D913,Jun!D913)</f>
        <v>139</v>
      </c>
      <c r="E913" s="46">
        <f>SUM(Apr!E913,May!E913,Jun!E913)</f>
        <v>160</v>
      </c>
      <c r="F913" s="51">
        <f t="shared" si="4"/>
        <v>299</v>
      </c>
      <c r="G913" s="32">
        <f t="shared" si="5"/>
        <v>23.69255151</v>
      </c>
      <c r="H913" s="46">
        <v>100.0</v>
      </c>
      <c r="I913" s="46">
        <f>SUM(Apr!I913,May!I913,Jun!I913)</f>
        <v>0</v>
      </c>
      <c r="J913" s="46">
        <f>SUM(Apr!J913,May!J913,Jun!J913)</f>
        <v>0</v>
      </c>
      <c r="K913" s="52">
        <f t="shared" si="7"/>
        <v>0</v>
      </c>
      <c r="L913" s="32">
        <f t="shared" si="8"/>
        <v>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f>SUM(Apr!D914,May!D914,Jun!D914)</f>
        <v>130</v>
      </c>
      <c r="E914" s="46">
        <f>SUM(Apr!E914,May!E914,Jun!E914)</f>
        <v>139</v>
      </c>
      <c r="F914" s="51">
        <f t="shared" si="4"/>
        <v>269</v>
      </c>
      <c r="G914" s="32">
        <f t="shared" si="5"/>
        <v>18.43728581</v>
      </c>
      <c r="H914" s="46">
        <v>292.0</v>
      </c>
      <c r="I914" s="46">
        <f>SUM(Apr!I914,May!I914,Jun!I914)</f>
        <v>0</v>
      </c>
      <c r="J914" s="46">
        <f>SUM(Apr!J914,May!J914,Jun!J914)</f>
        <v>0</v>
      </c>
      <c r="K914" s="52">
        <f t="shared" si="7"/>
        <v>0</v>
      </c>
      <c r="L914" s="32">
        <f t="shared" si="8"/>
        <v>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f>SUM(Apr!D915,May!D915,Jun!D915)</f>
        <v>67</v>
      </c>
      <c r="E915" s="46">
        <f>SUM(Apr!E915,May!E915,Jun!E915)</f>
        <v>49</v>
      </c>
      <c r="F915" s="51">
        <f t="shared" si="4"/>
        <v>116</v>
      </c>
      <c r="G915" s="32">
        <f t="shared" si="5"/>
        <v>13.34867664</v>
      </c>
      <c r="H915" s="46">
        <v>208.0</v>
      </c>
      <c r="I915" s="46">
        <f>SUM(Apr!I915,May!I915,Jun!I915)</f>
        <v>0</v>
      </c>
      <c r="J915" s="46">
        <f>SUM(Apr!J915,May!J915,Jun!J915)</f>
        <v>0</v>
      </c>
      <c r="K915" s="52">
        <f t="shared" si="7"/>
        <v>0</v>
      </c>
      <c r="L915" s="32">
        <f t="shared" si="8"/>
        <v>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f>SUM(Apr!D916,May!D916,Jun!D916)</f>
        <v>80</v>
      </c>
      <c r="E916" s="46">
        <f>SUM(Apr!E916,May!E916,Jun!E916)</f>
        <v>85</v>
      </c>
      <c r="F916" s="51">
        <f t="shared" si="4"/>
        <v>165</v>
      </c>
      <c r="G916" s="32">
        <f t="shared" si="5"/>
        <v>20.8596713</v>
      </c>
      <c r="H916" s="46">
        <v>-43.0</v>
      </c>
      <c r="I916" s="46">
        <f>SUM(Apr!I916,May!I916,Jun!I916)</f>
        <v>0</v>
      </c>
      <c r="J916" s="46">
        <f>SUM(Apr!J916,May!J916,Jun!J916)</f>
        <v>0</v>
      </c>
      <c r="K916" s="52">
        <f t="shared" si="7"/>
        <v>0</v>
      </c>
      <c r="L916" s="32">
        <f t="shared" si="8"/>
        <v>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f>SUM(Apr!D917,May!D917,Jun!D917)</f>
        <v>65</v>
      </c>
      <c r="E917" s="46">
        <f>SUM(Apr!E917,May!E917,Jun!E917)</f>
        <v>51</v>
      </c>
      <c r="F917" s="51">
        <f t="shared" si="4"/>
        <v>116</v>
      </c>
      <c r="G917" s="32">
        <f t="shared" si="5"/>
        <v>14.11192214</v>
      </c>
      <c r="H917" s="46">
        <v>131.0</v>
      </c>
      <c r="I917" s="46">
        <f>SUM(Apr!I917,May!I917,Jun!I917)</f>
        <v>0</v>
      </c>
      <c r="J917" s="46">
        <f>SUM(Apr!J917,May!J917,Jun!J917)</f>
        <v>0</v>
      </c>
      <c r="K917" s="52">
        <f t="shared" si="7"/>
        <v>0</v>
      </c>
      <c r="L917" s="32">
        <f t="shared" si="8"/>
        <v>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f>SUM(Apr!D918,May!D918,Jun!D918)</f>
        <v>34</v>
      </c>
      <c r="E918" s="46">
        <f>SUM(Apr!E918,May!E918,Jun!E918)</f>
        <v>35</v>
      </c>
      <c r="F918" s="51">
        <f t="shared" si="4"/>
        <v>69</v>
      </c>
      <c r="G918" s="32">
        <f t="shared" si="5"/>
        <v>13.04347826</v>
      </c>
      <c r="H918" s="46">
        <v>216.0</v>
      </c>
      <c r="I918" s="46">
        <f>SUM(Apr!I918,May!I918,Jun!I918)</f>
        <v>2</v>
      </c>
      <c r="J918" s="46">
        <f>SUM(Apr!J918,May!J918,Jun!J918)</f>
        <v>1</v>
      </c>
      <c r="K918" s="52">
        <f t="shared" si="7"/>
        <v>3</v>
      </c>
      <c r="L918" s="32">
        <f t="shared" si="8"/>
        <v>1.388888889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f>SUM(Apr!D919,May!D919,Jun!D919)</f>
        <v>25</v>
      </c>
      <c r="E919" s="46">
        <f>SUM(Apr!E919,May!E919,Jun!E919)</f>
        <v>27</v>
      </c>
      <c r="F919" s="51">
        <f t="shared" si="4"/>
        <v>52</v>
      </c>
      <c r="G919" s="32">
        <f t="shared" si="5"/>
        <v>13.72031662</v>
      </c>
      <c r="H919" s="46">
        <v>156.0</v>
      </c>
      <c r="I919" s="46">
        <f>SUM(Apr!I919,May!I919,Jun!I919)</f>
        <v>0</v>
      </c>
      <c r="J919" s="46">
        <f>SUM(Apr!J919,May!J919,Jun!J919)</f>
        <v>0</v>
      </c>
      <c r="K919" s="52">
        <f t="shared" si="7"/>
        <v>0</v>
      </c>
      <c r="L919" s="32">
        <f t="shared" si="8"/>
        <v>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f>SUM(Apr!D920,May!D920,Jun!D920)</f>
        <v>93</v>
      </c>
      <c r="E920" s="46">
        <f>SUM(Apr!E920,May!E920,Jun!E920)</f>
        <v>106</v>
      </c>
      <c r="F920" s="51">
        <f t="shared" si="4"/>
        <v>199</v>
      </c>
      <c r="G920" s="32">
        <f t="shared" si="5"/>
        <v>15.9327462</v>
      </c>
      <c r="H920" s="46">
        <v>128.0</v>
      </c>
      <c r="I920" s="46">
        <f>SUM(Apr!I920,May!I920,Jun!I920)</f>
        <v>5</v>
      </c>
      <c r="J920" s="46">
        <f>SUM(Apr!J920,May!J920,Jun!J920)</f>
        <v>5</v>
      </c>
      <c r="K920" s="52">
        <f t="shared" si="7"/>
        <v>10</v>
      </c>
      <c r="L920" s="32">
        <f t="shared" si="8"/>
        <v>7.8125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f>SUM(Apr!D921,May!D921,Jun!D921)</f>
        <v>122</v>
      </c>
      <c r="E921" s="46">
        <f>SUM(Apr!E921,May!E921,Jun!E921)</f>
        <v>105</v>
      </c>
      <c r="F921" s="51">
        <f t="shared" si="4"/>
        <v>227</v>
      </c>
      <c r="G921" s="32">
        <f t="shared" si="5"/>
        <v>19.15611814</v>
      </c>
      <c r="H921" s="46">
        <v>177.0</v>
      </c>
      <c r="I921" s="46">
        <f>SUM(Apr!I921,May!I921,Jun!I921)</f>
        <v>0</v>
      </c>
      <c r="J921" s="46">
        <f>SUM(Apr!J921,May!J921,Jun!J921)</f>
        <v>0</v>
      </c>
      <c r="K921" s="52">
        <f t="shared" si="7"/>
        <v>0</v>
      </c>
      <c r="L921" s="32">
        <f t="shared" si="8"/>
        <v>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f>SUM(Apr!D922,May!D922,Jun!D922)</f>
        <v>135</v>
      </c>
      <c r="E922" s="46">
        <f>SUM(Apr!E922,May!E922,Jun!E922)</f>
        <v>133</v>
      </c>
      <c r="F922" s="51">
        <f t="shared" si="4"/>
        <v>268</v>
      </c>
      <c r="G922" s="32">
        <f t="shared" si="5"/>
        <v>21.44</v>
      </c>
      <c r="H922" s="46">
        <v>45.0</v>
      </c>
      <c r="I922" s="46">
        <f>SUM(Apr!I922,May!I922,Jun!I922)</f>
        <v>0</v>
      </c>
      <c r="J922" s="46">
        <f>SUM(Apr!J922,May!J922,Jun!J922)</f>
        <v>0</v>
      </c>
      <c r="K922" s="52">
        <f t="shared" si="7"/>
        <v>0</v>
      </c>
      <c r="L922" s="32">
        <f t="shared" si="8"/>
        <v>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f>SUM(Apr!D923,May!D923,Jun!D923)</f>
        <v>21</v>
      </c>
      <c r="E923" s="46">
        <f>SUM(Apr!E923,May!E923,Jun!E923)</f>
        <v>27</v>
      </c>
      <c r="F923" s="51">
        <f t="shared" si="4"/>
        <v>48</v>
      </c>
      <c r="G923" s="32">
        <f t="shared" si="5"/>
        <v>11.8226601</v>
      </c>
      <c r="H923" s="46">
        <v>143.0</v>
      </c>
      <c r="I923" s="46">
        <f>SUM(Apr!I923,May!I923,Jun!I923)</f>
        <v>0</v>
      </c>
      <c r="J923" s="46">
        <f>SUM(Apr!J923,May!J923,Jun!J923)</f>
        <v>0</v>
      </c>
      <c r="K923" s="52">
        <f t="shared" si="7"/>
        <v>0</v>
      </c>
      <c r="L923" s="32">
        <f t="shared" si="8"/>
        <v>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f>SUM(Apr!D924,May!D924,Jun!D924)</f>
        <v>21</v>
      </c>
      <c r="E924" s="46">
        <f>SUM(Apr!E924,May!E924,Jun!E924)</f>
        <v>8</v>
      </c>
      <c r="F924" s="51">
        <f t="shared" si="4"/>
        <v>29</v>
      </c>
      <c r="G924" s="32">
        <f t="shared" si="5"/>
        <v>5.8</v>
      </c>
      <c r="H924" s="30">
        <v>142.0</v>
      </c>
      <c r="I924" s="46">
        <f>SUM(Apr!I924,May!I924,Jun!I924)</f>
        <v>0</v>
      </c>
      <c r="J924" s="46">
        <f>SUM(Apr!J924,May!J924,Jun!J924)</f>
        <v>0</v>
      </c>
      <c r="K924" s="52">
        <f t="shared" si="7"/>
        <v>0</v>
      </c>
      <c r="L924" s="32">
        <f t="shared" si="8"/>
        <v>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f t="shared" ref="D925:E925" si="109">SUM(D926:D930)</f>
        <v>285</v>
      </c>
      <c r="E925" s="49">
        <f t="shared" si="109"/>
        <v>271</v>
      </c>
      <c r="F925" s="49">
        <f t="shared" si="4"/>
        <v>556</v>
      </c>
      <c r="G925" s="42">
        <f t="shared" si="5"/>
        <v>15.17881518</v>
      </c>
      <c r="H925" s="40">
        <v>1190.0</v>
      </c>
      <c r="I925" s="49">
        <f t="shared" ref="I925:J925" si="110">SUM(I926:I930)</f>
        <v>5</v>
      </c>
      <c r="J925" s="49">
        <f t="shared" si="110"/>
        <v>8</v>
      </c>
      <c r="K925" s="50">
        <f t="shared" si="7"/>
        <v>13</v>
      </c>
      <c r="L925" s="42">
        <f t="shared" si="8"/>
        <v>1.092436975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f>SUM(Apr!D926,May!D926,Jun!D926)</f>
        <v>74</v>
      </c>
      <c r="E926" s="46">
        <f>SUM(Apr!E926,May!E926,Jun!E926)</f>
        <v>68</v>
      </c>
      <c r="F926" s="51">
        <f t="shared" si="4"/>
        <v>142</v>
      </c>
      <c r="G926" s="32">
        <f t="shared" si="5"/>
        <v>17.92929293</v>
      </c>
      <c r="H926" s="46">
        <v>194.0</v>
      </c>
      <c r="I926" s="46">
        <f>SUM(Apr!I926,May!I926,Jun!I926)</f>
        <v>1</v>
      </c>
      <c r="J926" s="46">
        <f>SUM(Apr!J926,May!J926,Jun!J926)</f>
        <v>3</v>
      </c>
      <c r="K926" s="52">
        <f t="shared" si="7"/>
        <v>4</v>
      </c>
      <c r="L926" s="32">
        <f t="shared" si="8"/>
        <v>2.06185567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f>SUM(Apr!D927,May!D927,Jun!D927)</f>
        <v>57</v>
      </c>
      <c r="E927" s="46">
        <f>SUM(Apr!E927,May!E927,Jun!E927)</f>
        <v>54</v>
      </c>
      <c r="F927" s="51">
        <f t="shared" si="4"/>
        <v>111</v>
      </c>
      <c r="G927" s="32">
        <f t="shared" si="5"/>
        <v>12.90697674</v>
      </c>
      <c r="H927" s="46">
        <v>301.0</v>
      </c>
      <c r="I927" s="46">
        <f>SUM(Apr!I927,May!I927,Jun!I927)</f>
        <v>0</v>
      </c>
      <c r="J927" s="46">
        <f>SUM(Apr!J927,May!J927,Jun!J927)</f>
        <v>1</v>
      </c>
      <c r="K927" s="52">
        <f t="shared" si="7"/>
        <v>1</v>
      </c>
      <c r="L927" s="32">
        <f t="shared" si="8"/>
        <v>0.3322259136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f>SUM(Apr!D928,May!D928,Jun!D928)</f>
        <v>74</v>
      </c>
      <c r="E928" s="46">
        <f>SUM(Apr!E928,May!E928,Jun!E928)</f>
        <v>60</v>
      </c>
      <c r="F928" s="51">
        <f t="shared" si="4"/>
        <v>134</v>
      </c>
      <c r="G928" s="32">
        <f t="shared" si="5"/>
        <v>16.81304893</v>
      </c>
      <c r="H928" s="46">
        <v>233.0</v>
      </c>
      <c r="I928" s="46">
        <f>SUM(Apr!I928,May!I928,Jun!I928)</f>
        <v>0</v>
      </c>
      <c r="J928" s="46">
        <f>SUM(Apr!J928,May!J928,Jun!J928)</f>
        <v>0</v>
      </c>
      <c r="K928" s="52">
        <f t="shared" si="7"/>
        <v>0</v>
      </c>
      <c r="L928" s="32">
        <f t="shared" si="8"/>
        <v>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f>SUM(Apr!D929,May!D929,Jun!D929)</f>
        <v>48</v>
      </c>
      <c r="E929" s="46">
        <f>SUM(Apr!E929,May!E929,Jun!E929)</f>
        <v>54</v>
      </c>
      <c r="F929" s="51">
        <f t="shared" si="4"/>
        <v>102</v>
      </c>
      <c r="G929" s="32">
        <f t="shared" si="5"/>
        <v>13.97260274</v>
      </c>
      <c r="H929" s="46">
        <v>309.0</v>
      </c>
      <c r="I929" s="46">
        <f>SUM(Apr!I929,May!I929,Jun!I929)</f>
        <v>3</v>
      </c>
      <c r="J929" s="46">
        <f>SUM(Apr!J929,May!J929,Jun!J929)</f>
        <v>4</v>
      </c>
      <c r="K929" s="52">
        <f t="shared" si="7"/>
        <v>7</v>
      </c>
      <c r="L929" s="32">
        <f t="shared" si="8"/>
        <v>2.265372168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f>SUM(Apr!D930,May!D930,Jun!D930)</f>
        <v>32</v>
      </c>
      <c r="E930" s="46">
        <f>SUM(Apr!E930,May!E930,Jun!E930)</f>
        <v>35</v>
      </c>
      <c r="F930" s="51">
        <f t="shared" si="4"/>
        <v>67</v>
      </c>
      <c r="G930" s="32">
        <f t="shared" si="5"/>
        <v>13.84297521</v>
      </c>
      <c r="H930" s="30">
        <v>153.0</v>
      </c>
      <c r="I930" s="46">
        <f>SUM(Apr!I930,May!I930,Jun!I930)</f>
        <v>1</v>
      </c>
      <c r="J930" s="46">
        <f>SUM(Apr!J930,May!J930,Jun!J930)</f>
        <v>0</v>
      </c>
      <c r="K930" s="52">
        <f t="shared" si="7"/>
        <v>1</v>
      </c>
      <c r="L930" s="32">
        <f t="shared" si="8"/>
        <v>0.6535947712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f>SUM(Apr!D931,May!D931,Jun!D931)</f>
        <v>766</v>
      </c>
      <c r="E931" s="49">
        <f>SUM(Apr!E931,May!E931,Jun!E931)</f>
        <v>708</v>
      </c>
      <c r="F931" s="49">
        <f t="shared" si="4"/>
        <v>1474</v>
      </c>
      <c r="G931" s="42">
        <f t="shared" si="5"/>
        <v>15.50110422</v>
      </c>
      <c r="H931" s="40">
        <v>2711.0</v>
      </c>
      <c r="I931" s="49">
        <f>SUM(Apr!I931,May!I931,Jun!I931)</f>
        <v>11</v>
      </c>
      <c r="J931" s="49">
        <f>SUM(Apr!J931,May!J931,Jun!J931)</f>
        <v>8</v>
      </c>
      <c r="K931" s="50">
        <f t="shared" si="7"/>
        <v>19</v>
      </c>
      <c r="L931" s="42">
        <f t="shared" si="8"/>
        <v>0.7008483954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f t="shared" ref="D932:E932" si="111">SUM(D933,D982,D1033,D1034,D1035)</f>
        <v>10641</v>
      </c>
      <c r="E932" s="20">
        <f t="shared" si="111"/>
        <v>10219</v>
      </c>
      <c r="F932" s="20">
        <f t="shared" si="4"/>
        <v>20860</v>
      </c>
      <c r="G932" s="36">
        <f t="shared" si="5"/>
        <v>14.09278539</v>
      </c>
      <c r="H932" s="20">
        <v>54456.0</v>
      </c>
      <c r="I932" s="20">
        <f t="shared" ref="I932:J932" si="112">SUM(I933,I982,I1033,I1034,I1035)</f>
        <v>887</v>
      </c>
      <c r="J932" s="20">
        <f t="shared" si="112"/>
        <v>834</v>
      </c>
      <c r="K932" s="27">
        <f t="shared" si="7"/>
        <v>1721</v>
      </c>
      <c r="L932" s="36">
        <f t="shared" si="8"/>
        <v>3.16034964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f t="shared" ref="D933:E933" si="113">SUM(D934:D981)</f>
        <v>1698</v>
      </c>
      <c r="E933" s="40">
        <f t="shared" si="113"/>
        <v>1668</v>
      </c>
      <c r="F933" s="40">
        <f t="shared" si="4"/>
        <v>3366</v>
      </c>
      <c r="G933" s="42">
        <f t="shared" si="5"/>
        <v>11.84460553</v>
      </c>
      <c r="H933" s="40">
        <v>13230.0</v>
      </c>
      <c r="I933" s="40">
        <f t="shared" ref="I933:J933" si="114">SUM(I934:I981)</f>
        <v>244</v>
      </c>
      <c r="J933" s="40">
        <f t="shared" si="114"/>
        <v>214</v>
      </c>
      <c r="K933" s="47">
        <f t="shared" si="7"/>
        <v>458</v>
      </c>
      <c r="L933" s="42">
        <f t="shared" si="8"/>
        <v>3.461829176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f>SUM(Apr!D934,May!D934,Jun!D934)</f>
        <v>10</v>
      </c>
      <c r="E934" s="30">
        <f>SUM(Apr!E934,May!E934,Jun!E934)</f>
        <v>6</v>
      </c>
      <c r="F934" s="31">
        <f t="shared" si="4"/>
        <v>16</v>
      </c>
      <c r="G934" s="32">
        <f t="shared" si="5"/>
        <v>10.52631579</v>
      </c>
      <c r="H934" s="46">
        <v>71.0</v>
      </c>
      <c r="I934" s="30">
        <f>SUM(Apr!I934,May!I934,Jun!I934)</f>
        <v>6</v>
      </c>
      <c r="J934" s="30">
        <f>SUM(Apr!J934,May!J934,Jun!J934)</f>
        <v>7</v>
      </c>
      <c r="K934" s="33">
        <f t="shared" si="7"/>
        <v>13</v>
      </c>
      <c r="L934" s="32">
        <f t="shared" si="8"/>
        <v>18.30985915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f>SUM(Apr!D935,May!D935,Jun!D935)</f>
        <v>29</v>
      </c>
      <c r="E935" s="30">
        <f>SUM(Apr!E935,May!E935,Jun!E935)</f>
        <v>25</v>
      </c>
      <c r="F935" s="31">
        <f t="shared" si="4"/>
        <v>54</v>
      </c>
      <c r="G935" s="32">
        <f t="shared" si="5"/>
        <v>9.981515712</v>
      </c>
      <c r="H935" s="46">
        <v>266.0</v>
      </c>
      <c r="I935" s="30">
        <f>SUM(Apr!I935,May!I935,Jun!I935)</f>
        <v>1</v>
      </c>
      <c r="J935" s="30">
        <f>SUM(Apr!J935,May!J935,Jun!J935)</f>
        <v>2</v>
      </c>
      <c r="K935" s="33">
        <f t="shared" si="7"/>
        <v>3</v>
      </c>
      <c r="L935" s="32">
        <f t="shared" si="8"/>
        <v>1.127819549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f>SUM(Apr!D936,May!D936,Jun!D936)</f>
        <v>21</v>
      </c>
      <c r="E936" s="30">
        <f>SUM(Apr!E936,May!E936,Jun!E936)</f>
        <v>25</v>
      </c>
      <c r="F936" s="31">
        <f t="shared" si="4"/>
        <v>46</v>
      </c>
      <c r="G936" s="32">
        <f t="shared" si="5"/>
        <v>14.88673139</v>
      </c>
      <c r="H936" s="46">
        <v>85.0</v>
      </c>
      <c r="I936" s="30">
        <f>SUM(Apr!I936,May!I936,Jun!I936)</f>
        <v>0</v>
      </c>
      <c r="J936" s="30">
        <f>SUM(Apr!J936,May!J936,Jun!J936)</f>
        <v>2</v>
      </c>
      <c r="K936" s="33">
        <f t="shared" si="7"/>
        <v>2</v>
      </c>
      <c r="L936" s="32">
        <f t="shared" si="8"/>
        <v>2.352941176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f>SUM(Apr!D937,May!D937,Jun!D937)</f>
        <v>11</v>
      </c>
      <c r="E937" s="30">
        <f>SUM(Apr!E937,May!E937,Jun!E937)</f>
        <v>21</v>
      </c>
      <c r="F937" s="31">
        <f t="shared" si="4"/>
        <v>32</v>
      </c>
      <c r="G937" s="32">
        <f t="shared" si="5"/>
        <v>13.06122449</v>
      </c>
      <c r="H937" s="46">
        <v>86.0</v>
      </c>
      <c r="I937" s="30">
        <f>SUM(Apr!I937,May!I937,Jun!I937)</f>
        <v>3</v>
      </c>
      <c r="J937" s="30">
        <f>SUM(Apr!J937,May!J937,Jun!J937)</f>
        <v>0</v>
      </c>
      <c r="K937" s="33">
        <f t="shared" si="7"/>
        <v>3</v>
      </c>
      <c r="L937" s="32">
        <f t="shared" si="8"/>
        <v>3.488372093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f>SUM(Apr!D938,May!D938,Jun!D938)</f>
        <v>24</v>
      </c>
      <c r="E938" s="30">
        <f>SUM(Apr!E938,May!E938,Jun!E938)</f>
        <v>17</v>
      </c>
      <c r="F938" s="31">
        <f t="shared" si="4"/>
        <v>41</v>
      </c>
      <c r="G938" s="32">
        <f t="shared" si="5"/>
        <v>9.855769231</v>
      </c>
      <c r="H938" s="46">
        <v>228.0</v>
      </c>
      <c r="I938" s="30">
        <f>SUM(Apr!I938,May!I938,Jun!I938)</f>
        <v>3</v>
      </c>
      <c r="J938" s="30">
        <f>SUM(Apr!J938,May!J938,Jun!J938)</f>
        <v>0</v>
      </c>
      <c r="K938" s="33">
        <f t="shared" si="7"/>
        <v>3</v>
      </c>
      <c r="L938" s="32">
        <f t="shared" si="8"/>
        <v>1.315789474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f>SUM(Apr!D939,May!D939,Jun!D939)</f>
        <v>23</v>
      </c>
      <c r="E939" s="30">
        <f>SUM(Apr!E939,May!E939,Jun!E939)</f>
        <v>19</v>
      </c>
      <c r="F939" s="31">
        <f t="shared" si="4"/>
        <v>42</v>
      </c>
      <c r="G939" s="32">
        <f t="shared" si="5"/>
        <v>12.61261261</v>
      </c>
      <c r="H939" s="46">
        <v>149.0</v>
      </c>
      <c r="I939" s="30">
        <f>SUM(Apr!I939,May!I939,Jun!I939)</f>
        <v>2</v>
      </c>
      <c r="J939" s="30">
        <f>SUM(Apr!J939,May!J939,Jun!J939)</f>
        <v>3</v>
      </c>
      <c r="K939" s="33">
        <f t="shared" si="7"/>
        <v>5</v>
      </c>
      <c r="L939" s="32">
        <f t="shared" si="8"/>
        <v>3.355704698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f>SUM(Apr!D940,May!D940,Jun!D940)</f>
        <v>19</v>
      </c>
      <c r="E940" s="30">
        <f>SUM(Apr!E940,May!E940,Jun!E940)</f>
        <v>20</v>
      </c>
      <c r="F940" s="31">
        <f t="shared" si="4"/>
        <v>39</v>
      </c>
      <c r="G940" s="32">
        <f t="shared" si="5"/>
        <v>14.44444444</v>
      </c>
      <c r="H940" s="46">
        <v>92.0</v>
      </c>
      <c r="I940" s="30">
        <f>SUM(Apr!I940,May!I940,Jun!I940)</f>
        <v>2</v>
      </c>
      <c r="J940" s="30">
        <f>SUM(Apr!J940,May!J940,Jun!J940)</f>
        <v>0</v>
      </c>
      <c r="K940" s="33">
        <f t="shared" si="7"/>
        <v>2</v>
      </c>
      <c r="L940" s="32">
        <f t="shared" si="8"/>
        <v>2.173913043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f>SUM(Apr!D941,May!D941,Jun!D941)</f>
        <v>17</v>
      </c>
      <c r="E941" s="30">
        <f>SUM(Apr!E941,May!E941,Jun!E941)</f>
        <v>20</v>
      </c>
      <c r="F941" s="31">
        <f t="shared" si="4"/>
        <v>37</v>
      </c>
      <c r="G941" s="32">
        <f t="shared" si="5"/>
        <v>10.30640669</v>
      </c>
      <c r="H941" s="46">
        <v>185.0</v>
      </c>
      <c r="I941" s="30">
        <f>SUM(Apr!I941,May!I941,Jun!I941)</f>
        <v>4</v>
      </c>
      <c r="J941" s="30">
        <f>SUM(Apr!J941,May!J941,Jun!J941)</f>
        <v>1</v>
      </c>
      <c r="K941" s="33">
        <f t="shared" si="7"/>
        <v>5</v>
      </c>
      <c r="L941" s="32">
        <f t="shared" si="8"/>
        <v>2.702702703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f>SUM(Apr!D942,May!D942,Jun!D942)</f>
        <v>55</v>
      </c>
      <c r="E942" s="30">
        <f>SUM(Apr!E942,May!E942,Jun!E942)</f>
        <v>42</v>
      </c>
      <c r="F942" s="31">
        <f t="shared" si="4"/>
        <v>97</v>
      </c>
      <c r="G942" s="32">
        <f t="shared" si="5"/>
        <v>14.63046757</v>
      </c>
      <c r="H942" s="46">
        <v>260.0</v>
      </c>
      <c r="I942" s="30">
        <f>SUM(Apr!I942,May!I942,Jun!I942)</f>
        <v>2</v>
      </c>
      <c r="J942" s="30">
        <f>SUM(Apr!J942,May!J942,Jun!J942)</f>
        <v>3</v>
      </c>
      <c r="K942" s="33">
        <f t="shared" si="7"/>
        <v>5</v>
      </c>
      <c r="L942" s="32">
        <f t="shared" si="8"/>
        <v>1.923076923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f>SUM(Apr!D943,May!D943,Jun!D943)</f>
        <v>38</v>
      </c>
      <c r="E943" s="30">
        <f>SUM(Apr!E943,May!E943,Jun!E943)</f>
        <v>32</v>
      </c>
      <c r="F943" s="31">
        <f t="shared" si="4"/>
        <v>70</v>
      </c>
      <c r="G943" s="32">
        <f t="shared" si="5"/>
        <v>10.90342679</v>
      </c>
      <c r="H943" s="46">
        <v>304.0</v>
      </c>
      <c r="I943" s="30">
        <f>SUM(Apr!I943,May!I943,Jun!I943)</f>
        <v>2</v>
      </c>
      <c r="J943" s="30">
        <f>SUM(Apr!J943,May!J943,Jun!J943)</f>
        <v>7</v>
      </c>
      <c r="K943" s="33">
        <f t="shared" si="7"/>
        <v>9</v>
      </c>
      <c r="L943" s="32">
        <f t="shared" si="8"/>
        <v>2.960526316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f>SUM(Apr!D944,May!D944,Jun!D944)</f>
        <v>46</v>
      </c>
      <c r="E944" s="30">
        <f>SUM(Apr!E944,May!E944,Jun!E944)</f>
        <v>24</v>
      </c>
      <c r="F944" s="31">
        <f t="shared" si="4"/>
        <v>70</v>
      </c>
      <c r="G944" s="32">
        <f t="shared" si="5"/>
        <v>11.11111111</v>
      </c>
      <c r="H944" s="46">
        <v>293.0</v>
      </c>
      <c r="I944" s="30">
        <f>SUM(Apr!I944,May!I944,Jun!I944)</f>
        <v>10</v>
      </c>
      <c r="J944" s="30">
        <f>SUM(Apr!J944,May!J944,Jun!J944)</f>
        <v>8</v>
      </c>
      <c r="K944" s="33">
        <f t="shared" si="7"/>
        <v>18</v>
      </c>
      <c r="L944" s="32">
        <f t="shared" si="8"/>
        <v>6.14334471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f>SUM(Apr!D945,May!D945,Jun!D945)</f>
        <v>52</v>
      </c>
      <c r="E945" s="30">
        <f>SUM(Apr!E945,May!E945,Jun!E945)</f>
        <v>75</v>
      </c>
      <c r="F945" s="31">
        <f t="shared" si="4"/>
        <v>127</v>
      </c>
      <c r="G945" s="32">
        <f t="shared" si="5"/>
        <v>11.32917038</v>
      </c>
      <c r="H945" s="46">
        <v>601.0</v>
      </c>
      <c r="I945" s="30">
        <f>SUM(Apr!I945,May!I945,Jun!I945)</f>
        <v>8</v>
      </c>
      <c r="J945" s="30">
        <f>SUM(Apr!J945,May!J945,Jun!J945)</f>
        <v>7</v>
      </c>
      <c r="K945" s="33">
        <f t="shared" si="7"/>
        <v>15</v>
      </c>
      <c r="L945" s="32">
        <f t="shared" si="8"/>
        <v>2.495840266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f>SUM(Apr!D946,May!D946,Jun!D946)</f>
        <v>38</v>
      </c>
      <c r="E946" s="30">
        <f>SUM(Apr!E946,May!E946,Jun!E946)</f>
        <v>36</v>
      </c>
      <c r="F946" s="31">
        <f t="shared" si="4"/>
        <v>74</v>
      </c>
      <c r="G946" s="32">
        <f t="shared" si="5"/>
        <v>15.3526971</v>
      </c>
      <c r="H946" s="46">
        <v>267.0</v>
      </c>
      <c r="I946" s="30">
        <f>SUM(Apr!I946,May!I946,Jun!I946)</f>
        <v>9</v>
      </c>
      <c r="J946" s="30">
        <f>SUM(Apr!J946,May!J946,Jun!J946)</f>
        <v>2</v>
      </c>
      <c r="K946" s="33">
        <f t="shared" si="7"/>
        <v>11</v>
      </c>
      <c r="L946" s="32">
        <f t="shared" si="8"/>
        <v>4.119850187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f>SUM(Apr!D947,May!D947,Jun!D947)</f>
        <v>29</v>
      </c>
      <c r="E947" s="30">
        <f>SUM(Apr!E947,May!E947,Jun!E947)</f>
        <v>28</v>
      </c>
      <c r="F947" s="31">
        <f t="shared" si="4"/>
        <v>57</v>
      </c>
      <c r="G947" s="32">
        <f t="shared" si="5"/>
        <v>14.25</v>
      </c>
      <c r="H947" s="46">
        <v>196.0</v>
      </c>
      <c r="I947" s="30">
        <f>SUM(Apr!I947,May!I947,Jun!I947)</f>
        <v>4</v>
      </c>
      <c r="J947" s="30">
        <f>SUM(Apr!J947,May!J947,Jun!J947)</f>
        <v>3</v>
      </c>
      <c r="K947" s="33">
        <f t="shared" si="7"/>
        <v>7</v>
      </c>
      <c r="L947" s="32">
        <f t="shared" si="8"/>
        <v>3.571428571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f>SUM(Apr!D948,May!D948,Jun!D948)</f>
        <v>11</v>
      </c>
      <c r="E948" s="30">
        <f>SUM(Apr!E948,May!E948,Jun!E948)</f>
        <v>9</v>
      </c>
      <c r="F948" s="31">
        <f t="shared" si="4"/>
        <v>20</v>
      </c>
      <c r="G948" s="32">
        <f t="shared" si="5"/>
        <v>12.98701299</v>
      </c>
      <c r="H948" s="46">
        <v>54.0</v>
      </c>
      <c r="I948" s="30">
        <f>SUM(Apr!I948,May!I948,Jun!I948)</f>
        <v>1</v>
      </c>
      <c r="J948" s="30">
        <f>SUM(Apr!J948,May!J948,Jun!J948)</f>
        <v>1</v>
      </c>
      <c r="K948" s="33">
        <f t="shared" si="7"/>
        <v>2</v>
      </c>
      <c r="L948" s="32">
        <f t="shared" si="8"/>
        <v>3.703703704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f>SUM(Apr!D949,May!D949,Jun!D949)</f>
        <v>19</v>
      </c>
      <c r="E949" s="30">
        <f>SUM(Apr!E949,May!E949,Jun!E949)</f>
        <v>20</v>
      </c>
      <c r="F949" s="31">
        <f t="shared" si="4"/>
        <v>39</v>
      </c>
      <c r="G949" s="32">
        <f t="shared" si="5"/>
        <v>12.30283912</v>
      </c>
      <c r="H949" s="46">
        <v>179.0</v>
      </c>
      <c r="I949" s="30">
        <f>SUM(Apr!I949,May!I949,Jun!I949)</f>
        <v>5</v>
      </c>
      <c r="J949" s="30">
        <f>SUM(Apr!J949,May!J949,Jun!J949)</f>
        <v>3</v>
      </c>
      <c r="K949" s="33">
        <f t="shared" si="7"/>
        <v>8</v>
      </c>
      <c r="L949" s="32">
        <f t="shared" si="8"/>
        <v>4.469273743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f>SUM(Apr!D950,May!D950,Jun!D950)</f>
        <v>26</v>
      </c>
      <c r="E950" s="30">
        <f>SUM(Apr!E950,May!E950,Jun!E950)</f>
        <v>22</v>
      </c>
      <c r="F950" s="31">
        <f t="shared" si="4"/>
        <v>48</v>
      </c>
      <c r="G950" s="32">
        <f t="shared" si="5"/>
        <v>11.45584726</v>
      </c>
      <c r="H950" s="46">
        <v>193.0</v>
      </c>
      <c r="I950" s="30">
        <f>SUM(Apr!I950,May!I950,Jun!I950)</f>
        <v>2</v>
      </c>
      <c r="J950" s="30">
        <f>SUM(Apr!J950,May!J950,Jun!J950)</f>
        <v>4</v>
      </c>
      <c r="K950" s="33">
        <f t="shared" si="7"/>
        <v>6</v>
      </c>
      <c r="L950" s="32">
        <f t="shared" si="8"/>
        <v>3.10880829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f>SUM(Apr!D951,May!D951,Jun!D951)</f>
        <v>28</v>
      </c>
      <c r="E951" s="30">
        <f>SUM(Apr!E951,May!E951,Jun!E951)</f>
        <v>35</v>
      </c>
      <c r="F951" s="31">
        <f t="shared" si="4"/>
        <v>63</v>
      </c>
      <c r="G951" s="32">
        <f t="shared" si="5"/>
        <v>13.0977131</v>
      </c>
      <c r="H951" s="46">
        <v>241.0</v>
      </c>
      <c r="I951" s="30">
        <f>SUM(Apr!I951,May!I951,Jun!I951)</f>
        <v>2</v>
      </c>
      <c r="J951" s="30">
        <f>SUM(Apr!J951,May!J951,Jun!J951)</f>
        <v>0</v>
      </c>
      <c r="K951" s="33">
        <f t="shared" si="7"/>
        <v>2</v>
      </c>
      <c r="L951" s="32">
        <f t="shared" si="8"/>
        <v>0.8298755187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f>SUM(Apr!D952,May!D952,Jun!D952)</f>
        <v>77</v>
      </c>
      <c r="E952" s="30">
        <f>SUM(Apr!E952,May!E952,Jun!E952)</f>
        <v>65</v>
      </c>
      <c r="F952" s="31">
        <f t="shared" si="4"/>
        <v>142</v>
      </c>
      <c r="G952" s="32">
        <f t="shared" si="5"/>
        <v>13.47248577</v>
      </c>
      <c r="H952" s="46">
        <v>450.0</v>
      </c>
      <c r="I952" s="30">
        <f>SUM(Apr!I952,May!I952,Jun!I952)</f>
        <v>3</v>
      </c>
      <c r="J952" s="30">
        <f>SUM(Apr!J952,May!J952,Jun!J952)</f>
        <v>2</v>
      </c>
      <c r="K952" s="33">
        <f t="shared" si="7"/>
        <v>5</v>
      </c>
      <c r="L952" s="32">
        <f t="shared" si="8"/>
        <v>1.111111111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f>SUM(Apr!D953,May!D953,Jun!D953)</f>
        <v>13</v>
      </c>
      <c r="E953" s="30">
        <f>SUM(Apr!E953,May!E953,Jun!E953)</f>
        <v>18</v>
      </c>
      <c r="F953" s="31">
        <f t="shared" si="4"/>
        <v>31</v>
      </c>
      <c r="G953" s="32">
        <f t="shared" si="5"/>
        <v>12.20472441</v>
      </c>
      <c r="H953" s="46">
        <v>137.0</v>
      </c>
      <c r="I953" s="30">
        <f>SUM(Apr!I953,May!I953,Jun!I953)</f>
        <v>0</v>
      </c>
      <c r="J953" s="30">
        <f>SUM(Apr!J953,May!J953,Jun!J953)</f>
        <v>0</v>
      </c>
      <c r="K953" s="33">
        <f t="shared" si="7"/>
        <v>0</v>
      </c>
      <c r="L953" s="32">
        <f t="shared" si="8"/>
        <v>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f>SUM(Apr!D954,May!D954,Jun!D954)</f>
        <v>35</v>
      </c>
      <c r="E954" s="30">
        <f>SUM(Apr!E954,May!E954,Jun!E954)</f>
        <v>26</v>
      </c>
      <c r="F954" s="31">
        <f t="shared" si="4"/>
        <v>61</v>
      </c>
      <c r="G954" s="32">
        <f t="shared" si="5"/>
        <v>18.88544892</v>
      </c>
      <c r="H954" s="46">
        <v>154.0</v>
      </c>
      <c r="I954" s="30">
        <f>SUM(Apr!I954,May!I954,Jun!I954)</f>
        <v>3</v>
      </c>
      <c r="J954" s="30">
        <f>SUM(Apr!J954,May!J954,Jun!J954)</f>
        <v>4</v>
      </c>
      <c r="K954" s="33">
        <f t="shared" si="7"/>
        <v>7</v>
      </c>
      <c r="L954" s="32">
        <f t="shared" si="8"/>
        <v>4.545454545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f>SUM(Apr!D955,May!D955,Jun!D955)</f>
        <v>21</v>
      </c>
      <c r="E955" s="30">
        <f>SUM(Apr!E955,May!E955,Jun!E955)</f>
        <v>27</v>
      </c>
      <c r="F955" s="31">
        <f t="shared" si="4"/>
        <v>48</v>
      </c>
      <c r="G955" s="32">
        <f t="shared" si="5"/>
        <v>11.76470588</v>
      </c>
      <c r="H955" s="46">
        <v>206.0</v>
      </c>
      <c r="I955" s="30">
        <f>SUM(Apr!I955,May!I955,Jun!I955)</f>
        <v>5</v>
      </c>
      <c r="J955" s="30">
        <f>SUM(Apr!J955,May!J955,Jun!J955)</f>
        <v>4</v>
      </c>
      <c r="K955" s="33">
        <f t="shared" si="7"/>
        <v>9</v>
      </c>
      <c r="L955" s="32">
        <f t="shared" si="8"/>
        <v>4.368932039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f>SUM(Apr!D956,May!D956,Jun!D956)</f>
        <v>30</v>
      </c>
      <c r="E956" s="30">
        <f>SUM(Apr!E956,May!E956,Jun!E956)</f>
        <v>44</v>
      </c>
      <c r="F956" s="31">
        <f t="shared" si="4"/>
        <v>74</v>
      </c>
      <c r="G956" s="32">
        <f t="shared" si="5"/>
        <v>11.02831595</v>
      </c>
      <c r="H956" s="46">
        <v>341.0</v>
      </c>
      <c r="I956" s="30">
        <f>SUM(Apr!I956,May!I956,Jun!I956)</f>
        <v>1</v>
      </c>
      <c r="J956" s="30">
        <f>SUM(Apr!J956,May!J956,Jun!J956)</f>
        <v>1</v>
      </c>
      <c r="K956" s="33">
        <f t="shared" si="7"/>
        <v>2</v>
      </c>
      <c r="L956" s="32">
        <f t="shared" si="8"/>
        <v>0.5865102639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f>SUM(Apr!D957,May!D957,Jun!D957)</f>
        <v>48</v>
      </c>
      <c r="E957" s="30">
        <f>SUM(Apr!E957,May!E957,Jun!E957)</f>
        <v>48</v>
      </c>
      <c r="F957" s="31">
        <f t="shared" si="4"/>
        <v>96</v>
      </c>
      <c r="G957" s="32">
        <f t="shared" si="5"/>
        <v>9.696969697</v>
      </c>
      <c r="H957" s="46">
        <v>419.0</v>
      </c>
      <c r="I957" s="30">
        <f>SUM(Apr!I957,May!I957,Jun!I957)</f>
        <v>4</v>
      </c>
      <c r="J957" s="30">
        <f>SUM(Apr!J957,May!J957,Jun!J957)</f>
        <v>9</v>
      </c>
      <c r="K957" s="33">
        <f t="shared" si="7"/>
        <v>13</v>
      </c>
      <c r="L957" s="32">
        <f t="shared" si="8"/>
        <v>3.102625298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f>SUM(Apr!D958,May!D958,Jun!D958)</f>
        <v>31</v>
      </c>
      <c r="E958" s="30">
        <f>SUM(Apr!E958,May!E958,Jun!E958)</f>
        <v>18</v>
      </c>
      <c r="F958" s="31">
        <f t="shared" si="4"/>
        <v>49</v>
      </c>
      <c r="G958" s="32">
        <f t="shared" si="5"/>
        <v>7.65625</v>
      </c>
      <c r="H958" s="46">
        <v>300.0</v>
      </c>
      <c r="I958" s="30">
        <f>SUM(Apr!I958,May!I958,Jun!I958)</f>
        <v>4</v>
      </c>
      <c r="J958" s="30">
        <f>SUM(Apr!J958,May!J958,Jun!J958)</f>
        <v>6</v>
      </c>
      <c r="K958" s="33">
        <f t="shared" si="7"/>
        <v>10</v>
      </c>
      <c r="L958" s="32">
        <f t="shared" si="8"/>
        <v>3.333333333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f>SUM(Apr!D959,May!D959,Jun!D959)</f>
        <v>32</v>
      </c>
      <c r="E959" s="30">
        <f>SUM(Apr!E959,May!E959,Jun!E959)</f>
        <v>33</v>
      </c>
      <c r="F959" s="31">
        <f t="shared" si="4"/>
        <v>65</v>
      </c>
      <c r="G959" s="32">
        <f t="shared" si="5"/>
        <v>6.944444444</v>
      </c>
      <c r="H959" s="46">
        <v>578.0</v>
      </c>
      <c r="I959" s="30">
        <f>SUM(Apr!I959,May!I959,Jun!I959)</f>
        <v>15</v>
      </c>
      <c r="J959" s="30">
        <f>SUM(Apr!J959,May!J959,Jun!J959)</f>
        <v>20</v>
      </c>
      <c r="K959" s="33">
        <f t="shared" si="7"/>
        <v>35</v>
      </c>
      <c r="L959" s="32">
        <f t="shared" si="8"/>
        <v>6.055363322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f>SUM(Apr!D960,May!D960,Jun!D960)</f>
        <v>5</v>
      </c>
      <c r="E960" s="30">
        <f>SUM(Apr!E960,May!E960,Jun!E960)</f>
        <v>7</v>
      </c>
      <c r="F960" s="31">
        <f t="shared" si="4"/>
        <v>12</v>
      </c>
      <c r="G960" s="32">
        <f t="shared" si="5"/>
        <v>6.21761658</v>
      </c>
      <c r="H960" s="46">
        <v>131.0</v>
      </c>
      <c r="I960" s="30">
        <f>SUM(Apr!I960,May!I960,Jun!I960)</f>
        <v>0</v>
      </c>
      <c r="J960" s="30">
        <f>SUM(Apr!J960,May!J960,Jun!J960)</f>
        <v>0</v>
      </c>
      <c r="K960" s="33">
        <f t="shared" si="7"/>
        <v>0</v>
      </c>
      <c r="L960" s="32">
        <f t="shared" si="8"/>
        <v>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f>SUM(Apr!D961,May!D961,Jun!D961)</f>
        <v>20</v>
      </c>
      <c r="E961" s="30">
        <f>SUM(Apr!E961,May!E961,Jun!E961)</f>
        <v>26</v>
      </c>
      <c r="F961" s="31">
        <f t="shared" si="4"/>
        <v>46</v>
      </c>
      <c r="G961" s="32">
        <f t="shared" si="5"/>
        <v>15.86206897</v>
      </c>
      <c r="H961" s="46">
        <v>132.0</v>
      </c>
      <c r="I961" s="30">
        <f>SUM(Apr!I961,May!I961,Jun!I961)</f>
        <v>0</v>
      </c>
      <c r="J961" s="30">
        <f>SUM(Apr!J961,May!J961,Jun!J961)</f>
        <v>3</v>
      </c>
      <c r="K961" s="33">
        <f t="shared" si="7"/>
        <v>3</v>
      </c>
      <c r="L961" s="32">
        <f t="shared" si="8"/>
        <v>2.272727273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f>SUM(Apr!D962,May!D962,Jun!D962)</f>
        <v>28</v>
      </c>
      <c r="E962" s="30">
        <f>SUM(Apr!E962,May!E962,Jun!E962)</f>
        <v>17</v>
      </c>
      <c r="F962" s="31">
        <f t="shared" si="4"/>
        <v>45</v>
      </c>
      <c r="G962" s="32">
        <f t="shared" si="5"/>
        <v>15.35836177</v>
      </c>
      <c r="H962" s="46">
        <v>120.0</v>
      </c>
      <c r="I962" s="30">
        <f>SUM(Apr!I962,May!I962,Jun!I962)</f>
        <v>5</v>
      </c>
      <c r="J962" s="30">
        <f>SUM(Apr!J962,May!J962,Jun!J962)</f>
        <v>0</v>
      </c>
      <c r="K962" s="33">
        <f t="shared" si="7"/>
        <v>5</v>
      </c>
      <c r="L962" s="32">
        <f t="shared" si="8"/>
        <v>4.166666667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f>SUM(Apr!D963,May!D963,Jun!D963)</f>
        <v>49</v>
      </c>
      <c r="E963" s="30">
        <f>SUM(Apr!E963,May!E963,Jun!E963)</f>
        <v>43</v>
      </c>
      <c r="F963" s="31">
        <f t="shared" si="4"/>
        <v>92</v>
      </c>
      <c r="G963" s="32">
        <f t="shared" si="5"/>
        <v>12.60273973</v>
      </c>
      <c r="H963" s="46">
        <v>291.0</v>
      </c>
      <c r="I963" s="30">
        <f>SUM(Apr!I963,May!I963,Jun!I963)</f>
        <v>5</v>
      </c>
      <c r="J963" s="30">
        <f>SUM(Apr!J963,May!J963,Jun!J963)</f>
        <v>2</v>
      </c>
      <c r="K963" s="33">
        <f t="shared" si="7"/>
        <v>7</v>
      </c>
      <c r="L963" s="32">
        <f t="shared" si="8"/>
        <v>2.405498282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f>SUM(Apr!D964,May!D964,Jun!D964)</f>
        <v>48</v>
      </c>
      <c r="E964" s="30">
        <f>SUM(Apr!E964,May!E964,Jun!E964)</f>
        <v>23</v>
      </c>
      <c r="F964" s="31">
        <f t="shared" si="4"/>
        <v>71</v>
      </c>
      <c r="G964" s="32">
        <f t="shared" si="5"/>
        <v>11.83333333</v>
      </c>
      <c r="H964" s="46">
        <v>275.0</v>
      </c>
      <c r="I964" s="30">
        <f>SUM(Apr!I964,May!I964,Jun!I964)</f>
        <v>5</v>
      </c>
      <c r="J964" s="30">
        <f>SUM(Apr!J964,May!J964,Jun!J964)</f>
        <v>4</v>
      </c>
      <c r="K964" s="33">
        <f t="shared" si="7"/>
        <v>9</v>
      </c>
      <c r="L964" s="32">
        <f t="shared" si="8"/>
        <v>3.272727273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f>SUM(Apr!D965,May!D965,Jun!D965)</f>
        <v>21</v>
      </c>
      <c r="E965" s="30">
        <f>SUM(Apr!E965,May!E965,Jun!E965)</f>
        <v>23</v>
      </c>
      <c r="F965" s="31">
        <f t="shared" si="4"/>
        <v>44</v>
      </c>
      <c r="G965" s="32">
        <f t="shared" si="5"/>
        <v>11.79624665</v>
      </c>
      <c r="H965" s="46">
        <v>143.0</v>
      </c>
      <c r="I965" s="30">
        <f>SUM(Apr!I965,May!I965,Jun!I965)</f>
        <v>0</v>
      </c>
      <c r="J965" s="30">
        <f>SUM(Apr!J965,May!J965,Jun!J965)</f>
        <v>0</v>
      </c>
      <c r="K965" s="33">
        <f t="shared" si="7"/>
        <v>0</v>
      </c>
      <c r="L965" s="32">
        <f t="shared" si="8"/>
        <v>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f>SUM(Apr!D966,May!D966,Jun!D966)</f>
        <v>61</v>
      </c>
      <c r="E966" s="30">
        <f>SUM(Apr!E966,May!E966,Jun!E966)</f>
        <v>59</v>
      </c>
      <c r="F966" s="31">
        <f t="shared" si="4"/>
        <v>120</v>
      </c>
      <c r="G966" s="32">
        <f t="shared" si="5"/>
        <v>13.51351351</v>
      </c>
      <c r="H966" s="46">
        <v>489.0</v>
      </c>
      <c r="I966" s="30">
        <f>SUM(Apr!I966,May!I966,Jun!I966)</f>
        <v>12</v>
      </c>
      <c r="J966" s="30">
        <f>SUM(Apr!J966,May!J966,Jun!J966)</f>
        <v>12</v>
      </c>
      <c r="K966" s="33">
        <f t="shared" si="7"/>
        <v>24</v>
      </c>
      <c r="L966" s="32">
        <f t="shared" si="8"/>
        <v>4.90797546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f>SUM(Apr!D967,May!D967,Jun!D967)</f>
        <v>34</v>
      </c>
      <c r="E967" s="30">
        <f>SUM(Apr!E967,May!E967,Jun!E967)</f>
        <v>28</v>
      </c>
      <c r="F967" s="31">
        <f t="shared" si="4"/>
        <v>62</v>
      </c>
      <c r="G967" s="32">
        <f t="shared" si="5"/>
        <v>10.35058431</v>
      </c>
      <c r="H967" s="46">
        <v>293.0</v>
      </c>
      <c r="I967" s="30">
        <f>SUM(Apr!I967,May!I967,Jun!I967)</f>
        <v>8</v>
      </c>
      <c r="J967" s="30">
        <f>SUM(Apr!J967,May!J967,Jun!J967)</f>
        <v>5</v>
      </c>
      <c r="K967" s="33">
        <f t="shared" si="7"/>
        <v>13</v>
      </c>
      <c r="L967" s="32">
        <f t="shared" si="8"/>
        <v>4.436860068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f>SUM(Apr!D968,May!D968,Jun!D968)</f>
        <v>34</v>
      </c>
      <c r="E968" s="30">
        <f>SUM(Apr!E968,May!E968,Jun!E968)</f>
        <v>30</v>
      </c>
      <c r="F968" s="31">
        <f t="shared" si="4"/>
        <v>64</v>
      </c>
      <c r="G968" s="32">
        <f t="shared" si="5"/>
        <v>11.76470588</v>
      </c>
      <c r="H968" s="46">
        <v>271.0</v>
      </c>
      <c r="I968" s="30">
        <f>SUM(Apr!I968,May!I968,Jun!I968)</f>
        <v>5</v>
      </c>
      <c r="J968" s="30">
        <f>SUM(Apr!J968,May!J968,Jun!J968)</f>
        <v>3</v>
      </c>
      <c r="K968" s="33">
        <f t="shared" si="7"/>
        <v>8</v>
      </c>
      <c r="L968" s="32">
        <f t="shared" si="8"/>
        <v>2.95202952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f>SUM(Apr!D969,May!D969,Jun!D969)</f>
        <v>22</v>
      </c>
      <c r="E969" s="30">
        <f>SUM(Apr!E969,May!E969,Jun!E969)</f>
        <v>22</v>
      </c>
      <c r="F969" s="31">
        <f t="shared" si="4"/>
        <v>44</v>
      </c>
      <c r="G969" s="32">
        <f t="shared" si="5"/>
        <v>7.985480944</v>
      </c>
      <c r="H969" s="46">
        <v>313.0</v>
      </c>
      <c r="I969" s="30">
        <f>SUM(Apr!I969,May!I969,Jun!I969)</f>
        <v>8</v>
      </c>
      <c r="J969" s="30">
        <f>SUM(Apr!J969,May!J969,Jun!J969)</f>
        <v>6</v>
      </c>
      <c r="K969" s="33">
        <f t="shared" si="7"/>
        <v>14</v>
      </c>
      <c r="L969" s="32">
        <f t="shared" si="8"/>
        <v>4.47284345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f>SUM(Apr!D970,May!D970,Jun!D970)</f>
        <v>11</v>
      </c>
      <c r="E970" s="30">
        <f>SUM(Apr!E970,May!E970,Jun!E970)</f>
        <v>8</v>
      </c>
      <c r="F970" s="31">
        <f t="shared" si="4"/>
        <v>19</v>
      </c>
      <c r="G970" s="32">
        <f t="shared" si="5"/>
        <v>10.43956044</v>
      </c>
      <c r="H970" s="46">
        <v>92.0</v>
      </c>
      <c r="I970" s="30">
        <f>SUM(Apr!I970,May!I970,Jun!I970)</f>
        <v>0</v>
      </c>
      <c r="J970" s="30">
        <f>SUM(Apr!J970,May!J970,Jun!J970)</f>
        <v>0</v>
      </c>
      <c r="K970" s="33">
        <f t="shared" si="7"/>
        <v>0</v>
      </c>
      <c r="L970" s="32">
        <f t="shared" si="8"/>
        <v>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f>SUM(Apr!D971,May!D971,Jun!D971)</f>
        <v>22</v>
      </c>
      <c r="E971" s="30">
        <f>SUM(Apr!E971,May!E971,Jun!E971)</f>
        <v>22</v>
      </c>
      <c r="F971" s="31">
        <f t="shared" si="4"/>
        <v>44</v>
      </c>
      <c r="G971" s="32">
        <f t="shared" si="5"/>
        <v>7.284768212</v>
      </c>
      <c r="H971" s="46">
        <v>336.0</v>
      </c>
      <c r="I971" s="30">
        <f>SUM(Apr!I971,May!I971,Jun!I971)</f>
        <v>12</v>
      </c>
      <c r="J971" s="30">
        <f>SUM(Apr!J971,May!J971,Jun!J971)</f>
        <v>10</v>
      </c>
      <c r="K971" s="33">
        <f t="shared" si="7"/>
        <v>22</v>
      </c>
      <c r="L971" s="32">
        <f t="shared" si="8"/>
        <v>6.547619048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f>SUM(Apr!D972,May!D972,Jun!D972)</f>
        <v>6</v>
      </c>
      <c r="E972" s="30">
        <f>SUM(Apr!E972,May!E972,Jun!E972)</f>
        <v>22</v>
      </c>
      <c r="F972" s="31">
        <f t="shared" si="4"/>
        <v>28</v>
      </c>
      <c r="G972" s="32">
        <f t="shared" si="5"/>
        <v>14.73684211</v>
      </c>
      <c r="H972" s="46">
        <v>89.0</v>
      </c>
      <c r="I972" s="30">
        <f>SUM(Apr!I972,May!I972,Jun!I972)</f>
        <v>0</v>
      </c>
      <c r="J972" s="30">
        <f>SUM(Apr!J972,May!J972,Jun!J972)</f>
        <v>0</v>
      </c>
      <c r="K972" s="33">
        <f t="shared" si="7"/>
        <v>0</v>
      </c>
      <c r="L972" s="32">
        <f t="shared" si="8"/>
        <v>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f>SUM(Apr!D973,May!D973,Jun!D973)</f>
        <v>31</v>
      </c>
      <c r="E973" s="30">
        <f>SUM(Apr!E973,May!E973,Jun!E973)</f>
        <v>36</v>
      </c>
      <c r="F973" s="31">
        <f t="shared" si="4"/>
        <v>67</v>
      </c>
      <c r="G973" s="32">
        <f t="shared" si="5"/>
        <v>12.20400729</v>
      </c>
      <c r="H973" s="46">
        <v>253.0</v>
      </c>
      <c r="I973" s="30">
        <f>SUM(Apr!I973,May!I973,Jun!I973)</f>
        <v>4</v>
      </c>
      <c r="J973" s="30">
        <f>SUM(Apr!J973,May!J973,Jun!J973)</f>
        <v>1</v>
      </c>
      <c r="K973" s="33">
        <f t="shared" si="7"/>
        <v>5</v>
      </c>
      <c r="L973" s="32">
        <f t="shared" si="8"/>
        <v>1.976284585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f>SUM(Apr!D974,May!D974,Jun!D974)</f>
        <v>12</v>
      </c>
      <c r="E974" s="30">
        <f>SUM(Apr!E974,May!E974,Jun!E974)</f>
        <v>5</v>
      </c>
      <c r="F974" s="31">
        <f t="shared" si="4"/>
        <v>17</v>
      </c>
      <c r="G974" s="32">
        <f t="shared" si="5"/>
        <v>20.23809524</v>
      </c>
      <c r="H974" s="46">
        <v>-1.0</v>
      </c>
      <c r="I974" s="30">
        <f>SUM(Apr!I974,May!I974,Jun!I974)</f>
        <v>0</v>
      </c>
      <c r="J974" s="30">
        <f>SUM(Apr!J974,May!J974,Jun!J974)</f>
        <v>0</v>
      </c>
      <c r="K974" s="33">
        <f t="shared" si="7"/>
        <v>0</v>
      </c>
      <c r="L974" s="32">
        <f t="shared" si="8"/>
        <v>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f>SUM(Apr!D975,May!D975,Jun!D975)</f>
        <v>160</v>
      </c>
      <c r="E975" s="30">
        <f>SUM(Apr!E975,May!E975,Jun!E975)</f>
        <v>174</v>
      </c>
      <c r="F975" s="31">
        <f t="shared" si="4"/>
        <v>334</v>
      </c>
      <c r="G975" s="32">
        <f t="shared" si="5"/>
        <v>17.85141635</v>
      </c>
      <c r="H975" s="46">
        <v>325.0</v>
      </c>
      <c r="I975" s="30">
        <f>SUM(Apr!I975,May!I975,Jun!I975)</f>
        <v>3</v>
      </c>
      <c r="J975" s="30">
        <f>SUM(Apr!J975,May!J975,Jun!J975)</f>
        <v>2</v>
      </c>
      <c r="K975" s="33">
        <f t="shared" si="7"/>
        <v>5</v>
      </c>
      <c r="L975" s="32">
        <f t="shared" si="8"/>
        <v>1.538461538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f>SUM(Apr!D976,May!D976,Jun!D976)</f>
        <v>89</v>
      </c>
      <c r="E976" s="30">
        <f>SUM(Apr!E976,May!E976,Jun!E976)</f>
        <v>126</v>
      </c>
      <c r="F976" s="31">
        <f t="shared" si="4"/>
        <v>215</v>
      </c>
      <c r="G976" s="32">
        <f t="shared" si="5"/>
        <v>12.34922458</v>
      </c>
      <c r="H976" s="46">
        <v>735.0</v>
      </c>
      <c r="I976" s="30">
        <f>SUM(Apr!I976,May!I976,Jun!I976)</f>
        <v>11</v>
      </c>
      <c r="J976" s="30">
        <f>SUM(Apr!J976,May!J976,Jun!J976)</f>
        <v>13</v>
      </c>
      <c r="K976" s="33">
        <f t="shared" si="7"/>
        <v>24</v>
      </c>
      <c r="L976" s="32">
        <f t="shared" si="8"/>
        <v>3.265306122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f>SUM(Apr!D977,May!D977,Jun!D977)</f>
        <v>44</v>
      </c>
      <c r="E977" s="30">
        <f>SUM(Apr!E977,May!E977,Jun!E977)</f>
        <v>32</v>
      </c>
      <c r="F977" s="31">
        <f t="shared" si="4"/>
        <v>76</v>
      </c>
      <c r="G977" s="32">
        <f t="shared" si="5"/>
        <v>9.405940594</v>
      </c>
      <c r="H977" s="46">
        <v>404.0</v>
      </c>
      <c r="I977" s="30">
        <f>SUM(Apr!I977,May!I977,Jun!I977)</f>
        <v>4</v>
      </c>
      <c r="J977" s="30">
        <f>SUM(Apr!J977,May!J977,Jun!J977)</f>
        <v>1</v>
      </c>
      <c r="K977" s="33">
        <f t="shared" si="7"/>
        <v>5</v>
      </c>
      <c r="L977" s="32">
        <f t="shared" si="8"/>
        <v>1.237623762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f>SUM(Apr!D978,May!D978,Jun!D978)</f>
        <v>48</v>
      </c>
      <c r="E978" s="30">
        <f>SUM(Apr!E978,May!E978,Jun!E978)</f>
        <v>63</v>
      </c>
      <c r="F978" s="31">
        <f t="shared" si="4"/>
        <v>111</v>
      </c>
      <c r="G978" s="32">
        <f t="shared" si="5"/>
        <v>12.21122112</v>
      </c>
      <c r="H978" s="30">
        <v>276.0</v>
      </c>
      <c r="I978" s="30">
        <f>SUM(Apr!I978,May!I978,Jun!I978)</f>
        <v>2</v>
      </c>
      <c r="J978" s="30">
        <f>SUM(Apr!J978,May!J978,Jun!J978)</f>
        <v>1</v>
      </c>
      <c r="K978" s="33">
        <f t="shared" si="7"/>
        <v>3</v>
      </c>
      <c r="L978" s="32">
        <f t="shared" si="8"/>
        <v>1.086956522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f>SUM(Apr!D979,May!D979,Jun!D979)</f>
        <v>110</v>
      </c>
      <c r="E979" s="30">
        <f>SUM(Apr!E979,May!E979,Jun!E979)</f>
        <v>86</v>
      </c>
      <c r="F979" s="31">
        <f t="shared" si="4"/>
        <v>196</v>
      </c>
      <c r="G979" s="32">
        <f t="shared" si="5"/>
        <v>9.065679926</v>
      </c>
      <c r="H979" s="30">
        <v>1423.0</v>
      </c>
      <c r="I979" s="30">
        <f>SUM(Apr!I979,May!I979,Jun!I979)</f>
        <v>52</v>
      </c>
      <c r="J979" s="30">
        <f>SUM(Apr!J979,May!J979,Jun!J979)</f>
        <v>45</v>
      </c>
      <c r="K979" s="33">
        <f t="shared" si="7"/>
        <v>97</v>
      </c>
      <c r="L979" s="32">
        <f t="shared" si="8"/>
        <v>6.81658468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f>SUM(Apr!D980,May!D980,Jun!D980)</f>
        <v>25</v>
      </c>
      <c r="E980" s="30">
        <f>SUM(Apr!E980,May!E980,Jun!E980)</f>
        <v>19</v>
      </c>
      <c r="F980" s="31">
        <f t="shared" si="4"/>
        <v>44</v>
      </c>
      <c r="G980" s="32">
        <f t="shared" si="5"/>
        <v>9.401709402</v>
      </c>
      <c r="H980" s="46">
        <v>236.0</v>
      </c>
      <c r="I980" s="30">
        <f>SUM(Apr!I980,May!I980,Jun!I980)</f>
        <v>5</v>
      </c>
      <c r="J980" s="30">
        <f>SUM(Apr!J980,May!J980,Jun!J980)</f>
        <v>4</v>
      </c>
      <c r="K980" s="33">
        <f t="shared" si="7"/>
        <v>9</v>
      </c>
      <c r="L980" s="32">
        <f t="shared" si="8"/>
        <v>3.813559322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f>SUM(Apr!D981,May!D981,Jun!D981)</f>
        <v>35</v>
      </c>
      <c r="E981" s="30">
        <f>SUM(Apr!E981,May!E981,Jun!E981)</f>
        <v>42</v>
      </c>
      <c r="F981" s="31">
        <f t="shared" si="4"/>
        <v>77</v>
      </c>
      <c r="G981" s="32">
        <f t="shared" si="5"/>
        <v>13.29879102</v>
      </c>
      <c r="H981" s="30">
        <v>269.0</v>
      </c>
      <c r="I981" s="30">
        <f>SUM(Apr!I981,May!I981,Jun!I981)</f>
        <v>2</v>
      </c>
      <c r="J981" s="30">
        <f>SUM(Apr!J981,May!J981,Jun!J981)</f>
        <v>3</v>
      </c>
      <c r="K981" s="33">
        <f t="shared" si="7"/>
        <v>5</v>
      </c>
      <c r="L981" s="32">
        <f t="shared" si="8"/>
        <v>1.858736059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f t="shared" ref="D982:E982" si="115">SUM(D983:D1032)</f>
        <v>5377</v>
      </c>
      <c r="E982" s="49">
        <f t="shared" si="115"/>
        <v>5116</v>
      </c>
      <c r="F982" s="49">
        <f t="shared" si="4"/>
        <v>10493</v>
      </c>
      <c r="G982" s="42">
        <f t="shared" si="5"/>
        <v>13.25928453</v>
      </c>
      <c r="H982" s="40">
        <v>31740.0</v>
      </c>
      <c r="I982" s="49">
        <f t="shared" ref="I982:J982" si="116">SUM(I983:I1032)</f>
        <v>502</v>
      </c>
      <c r="J982" s="49">
        <f t="shared" si="116"/>
        <v>494</v>
      </c>
      <c r="K982" s="50">
        <f t="shared" si="7"/>
        <v>996</v>
      </c>
      <c r="L982" s="42">
        <f t="shared" si="8"/>
        <v>3.137996219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f>SUM(Apr!D983,May!D983,Jun!D983)</f>
        <v>18</v>
      </c>
      <c r="E983" s="46">
        <f>SUM(Apr!E983,May!E983,Jun!E983)</f>
        <v>9</v>
      </c>
      <c r="F983" s="51">
        <f t="shared" si="4"/>
        <v>27</v>
      </c>
      <c r="G983" s="32">
        <f t="shared" si="5"/>
        <v>6.650246305</v>
      </c>
      <c r="H983" s="46">
        <v>230.0</v>
      </c>
      <c r="I983" s="46">
        <f>SUM(Apr!I983,May!I983,Jun!I983)</f>
        <v>6</v>
      </c>
      <c r="J983" s="46">
        <f>SUM(Apr!J983,May!J983,Jun!J983)</f>
        <v>8</v>
      </c>
      <c r="K983" s="52">
        <f t="shared" si="7"/>
        <v>14</v>
      </c>
      <c r="L983" s="32">
        <f t="shared" si="8"/>
        <v>6.086956522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f>SUM(Apr!D984,May!D984,Jun!D984)</f>
        <v>30</v>
      </c>
      <c r="E984" s="46">
        <f>SUM(Apr!E984,May!E984,Jun!E984)</f>
        <v>27</v>
      </c>
      <c r="F984" s="51">
        <f t="shared" si="4"/>
        <v>57</v>
      </c>
      <c r="G984" s="32">
        <f t="shared" si="5"/>
        <v>14.54081633</v>
      </c>
      <c r="H984" s="46">
        <v>175.0</v>
      </c>
      <c r="I984" s="46">
        <f>SUM(Apr!I984,May!I984,Jun!I984)</f>
        <v>3</v>
      </c>
      <c r="J984" s="46">
        <f>SUM(Apr!J984,May!J984,Jun!J984)</f>
        <v>7</v>
      </c>
      <c r="K984" s="52">
        <f t="shared" si="7"/>
        <v>10</v>
      </c>
      <c r="L984" s="32">
        <f t="shared" si="8"/>
        <v>5.714285714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f>SUM(Apr!D985,May!D985,Jun!D985)</f>
        <v>51</v>
      </c>
      <c r="E985" s="46">
        <f>SUM(Apr!E985,May!E985,Jun!E985)</f>
        <v>39</v>
      </c>
      <c r="F985" s="51">
        <f t="shared" si="4"/>
        <v>90</v>
      </c>
      <c r="G985" s="32">
        <f t="shared" si="5"/>
        <v>15.4109589</v>
      </c>
      <c r="H985" s="46">
        <v>247.0</v>
      </c>
      <c r="I985" s="46">
        <f>SUM(Apr!I985,May!I985,Jun!I985)</f>
        <v>0</v>
      </c>
      <c r="J985" s="46">
        <f>SUM(Apr!J985,May!J985,Jun!J985)</f>
        <v>0</v>
      </c>
      <c r="K985" s="52">
        <f t="shared" si="7"/>
        <v>0</v>
      </c>
      <c r="L985" s="32">
        <f t="shared" si="8"/>
        <v>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f>SUM(Apr!D986,May!D986,Jun!D986)</f>
        <v>43</v>
      </c>
      <c r="E986" s="46">
        <f>SUM(Apr!E986,May!E986,Jun!E986)</f>
        <v>48</v>
      </c>
      <c r="F986" s="51">
        <f t="shared" si="4"/>
        <v>91</v>
      </c>
      <c r="G986" s="32">
        <f t="shared" si="5"/>
        <v>11.08404385</v>
      </c>
      <c r="H986" s="46">
        <v>281.0</v>
      </c>
      <c r="I986" s="46">
        <f>SUM(Apr!I986,May!I986,Jun!I986)</f>
        <v>7</v>
      </c>
      <c r="J986" s="46">
        <f>SUM(Apr!J986,May!J986,Jun!J986)</f>
        <v>7</v>
      </c>
      <c r="K986" s="52">
        <f t="shared" si="7"/>
        <v>14</v>
      </c>
      <c r="L986" s="32">
        <f t="shared" si="8"/>
        <v>4.982206406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f>SUM(Apr!D987,May!D987,Jun!D987)</f>
        <v>104</v>
      </c>
      <c r="E987" s="46">
        <f>SUM(Apr!E987,May!E987,Jun!E987)</f>
        <v>87</v>
      </c>
      <c r="F987" s="51">
        <f t="shared" si="4"/>
        <v>191</v>
      </c>
      <c r="G987" s="32">
        <f t="shared" si="5"/>
        <v>11.71779141</v>
      </c>
      <c r="H987" s="46">
        <v>765.0</v>
      </c>
      <c r="I987" s="46">
        <f>SUM(Apr!I987,May!I987,Jun!I987)</f>
        <v>26</v>
      </c>
      <c r="J987" s="46">
        <f>SUM(Apr!J987,May!J987,Jun!J987)</f>
        <v>18</v>
      </c>
      <c r="K987" s="52">
        <f t="shared" si="7"/>
        <v>44</v>
      </c>
      <c r="L987" s="32">
        <f t="shared" si="8"/>
        <v>5.751633987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f>SUM(Apr!D988,May!D988,Jun!D988)</f>
        <v>90</v>
      </c>
      <c r="E988" s="46">
        <f>SUM(Apr!E988,May!E988,Jun!E988)</f>
        <v>86</v>
      </c>
      <c r="F988" s="51">
        <f t="shared" si="4"/>
        <v>176</v>
      </c>
      <c r="G988" s="32">
        <f t="shared" si="5"/>
        <v>13.28301887</v>
      </c>
      <c r="H988" s="46">
        <v>568.0</v>
      </c>
      <c r="I988" s="46">
        <f>SUM(Apr!I988,May!I988,Jun!I988)</f>
        <v>6</v>
      </c>
      <c r="J988" s="46">
        <f>SUM(Apr!J988,May!J988,Jun!J988)</f>
        <v>2</v>
      </c>
      <c r="K988" s="52">
        <f t="shared" si="7"/>
        <v>8</v>
      </c>
      <c r="L988" s="32">
        <f t="shared" si="8"/>
        <v>1.408450704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f>SUM(Apr!D989,May!D989,Jun!D989)</f>
        <v>78</v>
      </c>
      <c r="E989" s="46">
        <f>SUM(Apr!E989,May!E989,Jun!E989)</f>
        <v>80</v>
      </c>
      <c r="F989" s="51">
        <f t="shared" si="4"/>
        <v>158</v>
      </c>
      <c r="G989" s="32">
        <f t="shared" si="5"/>
        <v>14.8217636</v>
      </c>
      <c r="H989" s="30">
        <v>463.0</v>
      </c>
      <c r="I989" s="46">
        <f>SUM(Apr!I989,May!I989,Jun!I989)</f>
        <v>0</v>
      </c>
      <c r="J989" s="46">
        <f>SUM(Apr!J989,May!J989,Jun!J989)</f>
        <v>0</v>
      </c>
      <c r="K989" s="52">
        <f t="shared" si="7"/>
        <v>0</v>
      </c>
      <c r="L989" s="32">
        <f t="shared" si="8"/>
        <v>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f>SUM(Apr!D990,May!D990,Jun!D990)</f>
        <v>145</v>
      </c>
      <c r="E990" s="46">
        <f>SUM(Apr!E990,May!E990,Jun!E990)</f>
        <v>133</v>
      </c>
      <c r="F990" s="51">
        <f t="shared" si="4"/>
        <v>278</v>
      </c>
      <c r="G990" s="32">
        <f t="shared" si="5"/>
        <v>12.32815965</v>
      </c>
      <c r="H990" s="30">
        <v>1017.0</v>
      </c>
      <c r="I990" s="46">
        <f>SUM(Apr!I990,May!I990,Jun!I990)</f>
        <v>16</v>
      </c>
      <c r="J990" s="46">
        <f>SUM(Apr!J990,May!J990,Jun!J990)</f>
        <v>7</v>
      </c>
      <c r="K990" s="52">
        <f t="shared" si="7"/>
        <v>23</v>
      </c>
      <c r="L990" s="32">
        <f t="shared" si="8"/>
        <v>2.261553589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f>SUM(Apr!D991,May!D991,Jun!D991)</f>
        <v>108</v>
      </c>
      <c r="E991" s="46">
        <f>SUM(Apr!E991,May!E991,Jun!E991)</f>
        <v>111</v>
      </c>
      <c r="F991" s="51">
        <f t="shared" si="4"/>
        <v>219</v>
      </c>
      <c r="G991" s="32">
        <f t="shared" si="5"/>
        <v>12.45733788</v>
      </c>
      <c r="H991" s="30">
        <v>690.0</v>
      </c>
      <c r="I991" s="46">
        <f>SUM(Apr!I991,May!I991,Jun!I991)</f>
        <v>5</v>
      </c>
      <c r="J991" s="46">
        <f>SUM(Apr!J991,May!J991,Jun!J991)</f>
        <v>4</v>
      </c>
      <c r="K991" s="52">
        <f t="shared" si="7"/>
        <v>9</v>
      </c>
      <c r="L991" s="32">
        <f t="shared" si="8"/>
        <v>1.304347826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f>SUM(Apr!D992,May!D992,Jun!D992)</f>
        <v>123</v>
      </c>
      <c r="E992" s="46">
        <f>SUM(Apr!E992,May!E992,Jun!E992)</f>
        <v>124</v>
      </c>
      <c r="F992" s="51">
        <f t="shared" si="4"/>
        <v>247</v>
      </c>
      <c r="G992" s="32">
        <f t="shared" si="5"/>
        <v>12.94549266</v>
      </c>
      <c r="H992" s="30">
        <v>1072.0</v>
      </c>
      <c r="I992" s="46">
        <f>SUM(Apr!I992,May!I992,Jun!I992)</f>
        <v>26</v>
      </c>
      <c r="J992" s="46">
        <f>SUM(Apr!J992,May!J992,Jun!J992)</f>
        <v>20</v>
      </c>
      <c r="K992" s="52">
        <f t="shared" si="7"/>
        <v>46</v>
      </c>
      <c r="L992" s="32">
        <f t="shared" si="8"/>
        <v>4.291044776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f>SUM(Apr!D993,May!D993,Jun!D993)</f>
        <v>165</v>
      </c>
      <c r="E993" s="46">
        <f>SUM(Apr!E993,May!E993,Jun!E993)</f>
        <v>169</v>
      </c>
      <c r="F993" s="51">
        <f t="shared" si="4"/>
        <v>334</v>
      </c>
      <c r="G993" s="32">
        <f t="shared" si="5"/>
        <v>15.0994575</v>
      </c>
      <c r="H993" s="46">
        <v>907.0</v>
      </c>
      <c r="I993" s="46">
        <f>SUM(Apr!I993,May!I993,Jun!I993)</f>
        <v>10</v>
      </c>
      <c r="J993" s="46">
        <f>SUM(Apr!J993,May!J993,Jun!J993)</f>
        <v>13</v>
      </c>
      <c r="K993" s="52">
        <f t="shared" si="7"/>
        <v>23</v>
      </c>
      <c r="L993" s="32">
        <f t="shared" si="8"/>
        <v>2.535832415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f>SUM(Apr!D994,May!D994,Jun!D994)</f>
        <v>23</v>
      </c>
      <c r="E994" s="46">
        <f>SUM(Apr!E994,May!E994,Jun!E994)</f>
        <v>23</v>
      </c>
      <c r="F994" s="51">
        <f t="shared" si="4"/>
        <v>46</v>
      </c>
      <c r="G994" s="32">
        <f t="shared" si="5"/>
        <v>15.13157895</v>
      </c>
      <c r="H994" s="46">
        <v>99.0</v>
      </c>
      <c r="I994" s="46">
        <f>SUM(Apr!I994,May!I994,Jun!I994)</f>
        <v>0</v>
      </c>
      <c r="J994" s="46">
        <f>SUM(Apr!J994,May!J994,Jun!J994)</f>
        <v>2</v>
      </c>
      <c r="K994" s="52">
        <f t="shared" si="7"/>
        <v>2</v>
      </c>
      <c r="L994" s="32">
        <f t="shared" si="8"/>
        <v>2.02020202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f>SUM(Apr!D995,May!D995,Jun!D995)</f>
        <v>81</v>
      </c>
      <c r="E995" s="46">
        <f>SUM(Apr!E995,May!E995,Jun!E995)</f>
        <v>69</v>
      </c>
      <c r="F995" s="51">
        <f t="shared" si="4"/>
        <v>150</v>
      </c>
      <c r="G995" s="32">
        <f t="shared" si="5"/>
        <v>15.99147122</v>
      </c>
      <c r="H995" s="30">
        <v>145.0</v>
      </c>
      <c r="I995" s="46">
        <f>SUM(Apr!I995,May!I995,Jun!I995)</f>
        <v>0</v>
      </c>
      <c r="J995" s="46">
        <f>SUM(Apr!J995,May!J995,Jun!J995)</f>
        <v>0</v>
      </c>
      <c r="K995" s="52">
        <f t="shared" si="7"/>
        <v>0</v>
      </c>
      <c r="L995" s="32">
        <f t="shared" si="8"/>
        <v>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f>SUM(Apr!D996,May!D996,Jun!D996)</f>
        <v>233</v>
      </c>
      <c r="E996" s="46">
        <f>SUM(Apr!E996,May!E996,Jun!E996)</f>
        <v>209</v>
      </c>
      <c r="F996" s="51">
        <f t="shared" si="4"/>
        <v>442</v>
      </c>
      <c r="G996" s="32">
        <f t="shared" si="5"/>
        <v>12.68656716</v>
      </c>
      <c r="H996" s="30">
        <v>1550.0</v>
      </c>
      <c r="I996" s="46">
        <f>SUM(Apr!I996,May!I996,Jun!I996)</f>
        <v>22</v>
      </c>
      <c r="J996" s="46">
        <f>SUM(Apr!J996,May!J996,Jun!J996)</f>
        <v>29</v>
      </c>
      <c r="K996" s="52">
        <f t="shared" si="7"/>
        <v>51</v>
      </c>
      <c r="L996" s="32">
        <f t="shared" si="8"/>
        <v>3.290322581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f>SUM(Apr!D997,May!D997,Jun!D997)</f>
        <v>91</v>
      </c>
      <c r="E997" s="46">
        <f>SUM(Apr!E997,May!E997,Jun!E997)</f>
        <v>83</v>
      </c>
      <c r="F997" s="51">
        <f t="shared" si="4"/>
        <v>174</v>
      </c>
      <c r="G997" s="32">
        <f t="shared" si="5"/>
        <v>11.81262729</v>
      </c>
      <c r="H997" s="46">
        <v>577.0</v>
      </c>
      <c r="I997" s="46">
        <f>SUM(Apr!I997,May!I997,Jun!I997)</f>
        <v>8</v>
      </c>
      <c r="J997" s="46">
        <f>SUM(Apr!J997,May!J997,Jun!J997)</f>
        <v>18</v>
      </c>
      <c r="K997" s="52">
        <f t="shared" si="7"/>
        <v>26</v>
      </c>
      <c r="L997" s="32">
        <f t="shared" si="8"/>
        <v>4.506065858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f>SUM(Apr!D998,May!D998,Jun!D998)</f>
        <v>52</v>
      </c>
      <c r="E998" s="46">
        <f>SUM(Apr!E998,May!E998,Jun!E998)</f>
        <v>51</v>
      </c>
      <c r="F998" s="51">
        <f t="shared" si="4"/>
        <v>103</v>
      </c>
      <c r="G998" s="32">
        <f t="shared" si="5"/>
        <v>13.42894394</v>
      </c>
      <c r="H998" s="46">
        <v>362.0</v>
      </c>
      <c r="I998" s="46">
        <f>SUM(Apr!I998,May!I998,Jun!I998)</f>
        <v>3</v>
      </c>
      <c r="J998" s="46">
        <f>SUM(Apr!J998,May!J998,Jun!J998)</f>
        <v>3</v>
      </c>
      <c r="K998" s="52">
        <f t="shared" si="7"/>
        <v>6</v>
      </c>
      <c r="L998" s="32">
        <f t="shared" si="8"/>
        <v>1.657458564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f>SUM(Apr!D999,May!D999,Jun!D999)</f>
        <v>149</v>
      </c>
      <c r="E999" s="46">
        <f>SUM(Apr!E999,May!E999,Jun!E999)</f>
        <v>139</v>
      </c>
      <c r="F999" s="51">
        <f t="shared" si="4"/>
        <v>288</v>
      </c>
      <c r="G999" s="32">
        <f t="shared" si="5"/>
        <v>21.0989011</v>
      </c>
      <c r="H999" s="30">
        <v>59.0</v>
      </c>
      <c r="I999" s="46">
        <f>SUM(Apr!I999,May!I999,Jun!I999)</f>
        <v>2</v>
      </c>
      <c r="J999" s="46">
        <f>SUM(Apr!J999,May!J999,Jun!J999)</f>
        <v>3</v>
      </c>
      <c r="K999" s="52">
        <f t="shared" si="7"/>
        <v>5</v>
      </c>
      <c r="L999" s="32">
        <f t="shared" si="8"/>
        <v>8.474576271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f>SUM(Apr!D1000,May!D1000,Jun!D1000)</f>
        <v>259</v>
      </c>
      <c r="E1000" s="46">
        <f>SUM(Apr!E1000,May!E1000,Jun!E1000)</f>
        <v>216</v>
      </c>
      <c r="F1000" s="51">
        <f t="shared" si="4"/>
        <v>475</v>
      </c>
      <c r="G1000" s="32">
        <f t="shared" si="5"/>
        <v>12.4737395</v>
      </c>
      <c r="H1000" s="30">
        <v>1938.0</v>
      </c>
      <c r="I1000" s="46">
        <f>SUM(Apr!I1000,May!I1000,Jun!I1000)</f>
        <v>36</v>
      </c>
      <c r="J1000" s="46">
        <f>SUM(Apr!J1000,May!J1000,Jun!J1000)</f>
        <v>41</v>
      </c>
      <c r="K1000" s="52">
        <f t="shared" si="7"/>
        <v>77</v>
      </c>
      <c r="L1000" s="32">
        <f t="shared" si="8"/>
        <v>3.973168215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f>SUM(Apr!D1001,May!D1001,Jun!D1001)</f>
        <v>136</v>
      </c>
      <c r="E1001" s="46">
        <f>SUM(Apr!E1001,May!E1001,Jun!E1001)</f>
        <v>109</v>
      </c>
      <c r="F1001" s="51">
        <f t="shared" si="4"/>
        <v>245</v>
      </c>
      <c r="G1001" s="32">
        <f t="shared" si="5"/>
        <v>13.38797814</v>
      </c>
      <c r="H1001" s="46">
        <v>606.0</v>
      </c>
      <c r="I1001" s="46">
        <f>SUM(Apr!I1001,May!I1001,Jun!I1001)</f>
        <v>0</v>
      </c>
      <c r="J1001" s="46">
        <f>SUM(Apr!J1001,May!J1001,Jun!J1001)</f>
        <v>0</v>
      </c>
      <c r="K1001" s="52">
        <f t="shared" si="7"/>
        <v>0</v>
      </c>
      <c r="L1001" s="32">
        <f t="shared" si="8"/>
        <v>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f>SUM(Apr!D1002,May!D1002,Jun!D1002)</f>
        <v>154</v>
      </c>
      <c r="E1002" s="46">
        <f>SUM(Apr!E1002,May!E1002,Jun!E1002)</f>
        <v>195</v>
      </c>
      <c r="F1002" s="51">
        <f t="shared" si="4"/>
        <v>349</v>
      </c>
      <c r="G1002" s="32">
        <f t="shared" si="5"/>
        <v>16.81117534</v>
      </c>
      <c r="H1002" s="46">
        <v>640.0</v>
      </c>
      <c r="I1002" s="46">
        <f>SUM(Apr!I1002,May!I1002,Jun!I1002)</f>
        <v>5</v>
      </c>
      <c r="J1002" s="46">
        <f>SUM(Apr!J1002,May!J1002,Jun!J1002)</f>
        <v>5</v>
      </c>
      <c r="K1002" s="52">
        <f t="shared" si="7"/>
        <v>10</v>
      </c>
      <c r="L1002" s="32">
        <f t="shared" si="8"/>
        <v>1.5625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f>SUM(Apr!D1003,May!D1003,Jun!D1003)</f>
        <v>98</v>
      </c>
      <c r="E1003" s="46">
        <f>SUM(Apr!E1003,May!E1003,Jun!E1003)</f>
        <v>87</v>
      </c>
      <c r="F1003" s="51">
        <f t="shared" si="4"/>
        <v>185</v>
      </c>
      <c r="G1003" s="32">
        <f t="shared" si="5"/>
        <v>12.39115874</v>
      </c>
      <c r="H1003" s="30">
        <v>701.0</v>
      </c>
      <c r="I1003" s="46">
        <f>SUM(Apr!I1003,May!I1003,Jun!I1003)</f>
        <v>8</v>
      </c>
      <c r="J1003" s="46">
        <f>SUM(Apr!J1003,May!J1003,Jun!J1003)</f>
        <v>8</v>
      </c>
      <c r="K1003" s="52">
        <f t="shared" si="7"/>
        <v>16</v>
      </c>
      <c r="L1003" s="32">
        <f t="shared" si="8"/>
        <v>2.282453638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f>SUM(Apr!D1004,May!D1004,Jun!D1004)</f>
        <v>287</v>
      </c>
      <c r="E1004" s="46">
        <f>SUM(Apr!E1004,May!E1004,Jun!E1004)</f>
        <v>256</v>
      </c>
      <c r="F1004" s="51">
        <f t="shared" si="4"/>
        <v>543</v>
      </c>
      <c r="G1004" s="32">
        <f t="shared" si="5"/>
        <v>13.55128525</v>
      </c>
      <c r="H1004" s="30">
        <v>1536.0</v>
      </c>
      <c r="I1004" s="46">
        <f>SUM(Apr!I1004,May!I1004,Jun!I1004)</f>
        <v>20</v>
      </c>
      <c r="J1004" s="46">
        <f>SUM(Apr!J1004,May!J1004,Jun!J1004)</f>
        <v>25</v>
      </c>
      <c r="K1004" s="52">
        <f t="shared" si="7"/>
        <v>45</v>
      </c>
      <c r="L1004" s="32">
        <f t="shared" si="8"/>
        <v>2.9296875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f>SUM(Apr!D1005,May!D1005,Jun!D1005)</f>
        <v>84</v>
      </c>
      <c r="E1005" s="46">
        <f>SUM(Apr!E1005,May!E1005,Jun!E1005)</f>
        <v>79</v>
      </c>
      <c r="F1005" s="51">
        <f t="shared" si="4"/>
        <v>163</v>
      </c>
      <c r="G1005" s="32">
        <f t="shared" si="5"/>
        <v>11.95014663</v>
      </c>
      <c r="H1005" s="46">
        <v>694.0</v>
      </c>
      <c r="I1005" s="46">
        <f>SUM(Apr!I1005,May!I1005,Jun!I1005)</f>
        <v>11</v>
      </c>
      <c r="J1005" s="46">
        <f>SUM(Apr!J1005,May!J1005,Jun!J1005)</f>
        <v>15</v>
      </c>
      <c r="K1005" s="52">
        <f t="shared" si="7"/>
        <v>26</v>
      </c>
      <c r="L1005" s="32">
        <f t="shared" si="8"/>
        <v>3.746397695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f>SUM(Apr!D1006,May!D1006,Jun!D1006)</f>
        <v>16</v>
      </c>
      <c r="E1006" s="46">
        <f>SUM(Apr!E1006,May!E1006,Jun!E1006)</f>
        <v>8</v>
      </c>
      <c r="F1006" s="51">
        <f t="shared" si="4"/>
        <v>24</v>
      </c>
      <c r="G1006" s="32">
        <f t="shared" si="5"/>
        <v>7.594936709</v>
      </c>
      <c r="H1006" s="30">
        <v>213.0</v>
      </c>
      <c r="I1006" s="46">
        <f>SUM(Apr!I1006,May!I1006,Jun!I1006)</f>
        <v>9</v>
      </c>
      <c r="J1006" s="46">
        <f>SUM(Apr!J1006,May!J1006,Jun!J1006)</f>
        <v>12</v>
      </c>
      <c r="K1006" s="52">
        <f t="shared" si="7"/>
        <v>21</v>
      </c>
      <c r="L1006" s="32">
        <f t="shared" si="8"/>
        <v>9.85915493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f>SUM(Apr!D1007,May!D1007,Jun!D1007)</f>
        <v>208</v>
      </c>
      <c r="E1007" s="46">
        <f>SUM(Apr!E1007,May!E1007,Jun!E1007)</f>
        <v>175</v>
      </c>
      <c r="F1007" s="51">
        <f t="shared" si="4"/>
        <v>383</v>
      </c>
      <c r="G1007" s="32">
        <f t="shared" si="5"/>
        <v>11.13372093</v>
      </c>
      <c r="H1007" s="30">
        <v>1761.0</v>
      </c>
      <c r="I1007" s="46">
        <f>SUM(Apr!I1007,May!I1007,Jun!I1007)</f>
        <v>42</v>
      </c>
      <c r="J1007" s="46">
        <f>SUM(Apr!J1007,May!J1007,Jun!J1007)</f>
        <v>23</v>
      </c>
      <c r="K1007" s="52">
        <f t="shared" si="7"/>
        <v>65</v>
      </c>
      <c r="L1007" s="32">
        <f t="shared" si="8"/>
        <v>3.691084611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f>SUM(Apr!D1008,May!D1008,Jun!D1008)</f>
        <v>47</v>
      </c>
      <c r="E1008" s="46">
        <f>SUM(Apr!E1008,May!E1008,Jun!E1008)</f>
        <v>52</v>
      </c>
      <c r="F1008" s="51">
        <f t="shared" si="4"/>
        <v>99</v>
      </c>
      <c r="G1008" s="32">
        <f t="shared" si="5"/>
        <v>11.32723112</v>
      </c>
      <c r="H1008" s="46">
        <v>422.0</v>
      </c>
      <c r="I1008" s="46">
        <f>SUM(Apr!I1008,May!I1008,Jun!I1008)</f>
        <v>14</v>
      </c>
      <c r="J1008" s="46">
        <f>SUM(Apr!J1008,May!J1008,Jun!J1008)</f>
        <v>7</v>
      </c>
      <c r="K1008" s="52">
        <f t="shared" si="7"/>
        <v>21</v>
      </c>
      <c r="L1008" s="32">
        <f t="shared" si="8"/>
        <v>4.976303318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f>SUM(Apr!D1009,May!D1009,Jun!D1009)</f>
        <v>34</v>
      </c>
      <c r="E1009" s="46">
        <f>SUM(Apr!E1009,May!E1009,Jun!E1009)</f>
        <v>31</v>
      </c>
      <c r="F1009" s="51">
        <f t="shared" si="4"/>
        <v>65</v>
      </c>
      <c r="G1009" s="32">
        <f t="shared" si="5"/>
        <v>17.06036745</v>
      </c>
      <c r="H1009" s="46">
        <v>117.0</v>
      </c>
      <c r="I1009" s="46">
        <f>SUM(Apr!I1009,May!I1009,Jun!I1009)</f>
        <v>0</v>
      </c>
      <c r="J1009" s="46">
        <f>SUM(Apr!J1009,May!J1009,Jun!J1009)</f>
        <v>1</v>
      </c>
      <c r="K1009" s="52">
        <f t="shared" si="7"/>
        <v>1</v>
      </c>
      <c r="L1009" s="32">
        <f t="shared" si="8"/>
        <v>0.8547008547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f>SUM(Apr!D1010,May!D1010,Jun!D1010)</f>
        <v>107</v>
      </c>
      <c r="E1010" s="46">
        <f>SUM(Apr!E1010,May!E1010,Jun!E1010)</f>
        <v>101</v>
      </c>
      <c r="F1010" s="51">
        <f t="shared" si="4"/>
        <v>208</v>
      </c>
      <c r="G1010" s="32">
        <f t="shared" si="5"/>
        <v>13.82978723</v>
      </c>
      <c r="H1010" s="46">
        <v>631.0</v>
      </c>
      <c r="I1010" s="46">
        <f>SUM(Apr!I1010,May!I1010,Jun!I1010)</f>
        <v>2</v>
      </c>
      <c r="J1010" s="46">
        <f>SUM(Apr!J1010,May!J1010,Jun!J1010)</f>
        <v>1</v>
      </c>
      <c r="K1010" s="52">
        <f t="shared" si="7"/>
        <v>3</v>
      </c>
      <c r="L1010" s="32">
        <f t="shared" si="8"/>
        <v>0.4754358162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f>SUM(Apr!D1011,May!D1011,Jun!D1011)</f>
        <v>333</v>
      </c>
      <c r="E1011" s="46">
        <f>SUM(Apr!E1011,May!E1011,Jun!E1011)</f>
        <v>346</v>
      </c>
      <c r="F1011" s="51">
        <f t="shared" si="4"/>
        <v>679</v>
      </c>
      <c r="G1011" s="32">
        <f t="shared" si="5"/>
        <v>20.35982009</v>
      </c>
      <c r="H1011" s="46">
        <v>291.0</v>
      </c>
      <c r="I1011" s="46">
        <f>SUM(Apr!I1011,May!I1011,Jun!I1011)</f>
        <v>1</v>
      </c>
      <c r="J1011" s="46">
        <f>SUM(Apr!J1011,May!J1011,Jun!J1011)</f>
        <v>1</v>
      </c>
      <c r="K1011" s="52">
        <f t="shared" si="7"/>
        <v>2</v>
      </c>
      <c r="L1011" s="32">
        <f t="shared" si="8"/>
        <v>0.6872852234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f>SUM(Apr!D1012,May!D1012,Jun!D1012)</f>
        <v>44</v>
      </c>
      <c r="E1012" s="46">
        <f>SUM(Apr!E1012,May!E1012,Jun!E1012)</f>
        <v>35</v>
      </c>
      <c r="F1012" s="51">
        <f t="shared" si="4"/>
        <v>79</v>
      </c>
      <c r="G1012" s="32">
        <f t="shared" si="5"/>
        <v>8.886389201</v>
      </c>
      <c r="H1012" s="30">
        <v>486.0</v>
      </c>
      <c r="I1012" s="46">
        <f>SUM(Apr!I1012,May!I1012,Jun!I1012)</f>
        <v>8</v>
      </c>
      <c r="J1012" s="46">
        <f>SUM(Apr!J1012,May!J1012,Jun!J1012)</f>
        <v>8</v>
      </c>
      <c r="K1012" s="52">
        <f t="shared" si="7"/>
        <v>16</v>
      </c>
      <c r="L1012" s="32">
        <f t="shared" si="8"/>
        <v>3.29218107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f>SUM(Apr!D1013,May!D1013,Jun!D1013)</f>
        <v>209</v>
      </c>
      <c r="E1013" s="46">
        <f>SUM(Apr!E1013,May!E1013,Jun!E1013)</f>
        <v>202</v>
      </c>
      <c r="F1013" s="51">
        <f t="shared" si="4"/>
        <v>411</v>
      </c>
      <c r="G1013" s="32">
        <f t="shared" si="5"/>
        <v>11.63646659</v>
      </c>
      <c r="H1013" s="30">
        <v>1674.0</v>
      </c>
      <c r="I1013" s="46">
        <f>SUM(Apr!I1013,May!I1013,Jun!I1013)</f>
        <v>28</v>
      </c>
      <c r="J1013" s="46">
        <f>SUM(Apr!J1013,May!J1013,Jun!J1013)</f>
        <v>27</v>
      </c>
      <c r="K1013" s="52">
        <f t="shared" si="7"/>
        <v>55</v>
      </c>
      <c r="L1013" s="32">
        <f t="shared" si="8"/>
        <v>3.285543608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f>SUM(Apr!D1014,May!D1014,Jun!D1014)</f>
        <v>30</v>
      </c>
      <c r="E1014" s="46">
        <f>SUM(Apr!E1014,May!E1014,Jun!E1014)</f>
        <v>37</v>
      </c>
      <c r="F1014" s="51">
        <f t="shared" si="4"/>
        <v>67</v>
      </c>
      <c r="G1014" s="32">
        <f t="shared" si="5"/>
        <v>10.51805338</v>
      </c>
      <c r="H1014" s="46">
        <v>329.0</v>
      </c>
      <c r="I1014" s="46">
        <f>SUM(Apr!I1014,May!I1014,Jun!I1014)</f>
        <v>2</v>
      </c>
      <c r="J1014" s="46">
        <f>SUM(Apr!J1014,May!J1014,Jun!J1014)</f>
        <v>0</v>
      </c>
      <c r="K1014" s="52">
        <f t="shared" si="7"/>
        <v>2</v>
      </c>
      <c r="L1014" s="32">
        <f t="shared" si="8"/>
        <v>0.6079027356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f>SUM(Apr!D1015,May!D1015,Jun!D1015)</f>
        <v>10</v>
      </c>
      <c r="E1015" s="46">
        <f>SUM(Apr!E1015,May!E1015,Jun!E1015)</f>
        <v>6</v>
      </c>
      <c r="F1015" s="51">
        <f t="shared" si="4"/>
        <v>16</v>
      </c>
      <c r="G1015" s="32">
        <f t="shared" si="5"/>
        <v>8.080808081</v>
      </c>
      <c r="H1015" s="46">
        <v>111.0</v>
      </c>
      <c r="I1015" s="46">
        <f>SUM(Apr!I1015,May!I1015,Jun!I1015)</f>
        <v>3</v>
      </c>
      <c r="J1015" s="46">
        <f>SUM(Apr!J1015,May!J1015,Jun!J1015)</f>
        <v>1</v>
      </c>
      <c r="K1015" s="52">
        <f t="shared" si="7"/>
        <v>4</v>
      </c>
      <c r="L1015" s="32">
        <f t="shared" si="8"/>
        <v>3.603603604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f>SUM(Apr!D1016,May!D1016,Jun!D1016)</f>
        <v>131</v>
      </c>
      <c r="E1016" s="46">
        <f>SUM(Apr!E1016,May!E1016,Jun!E1016)</f>
        <v>126</v>
      </c>
      <c r="F1016" s="51">
        <f t="shared" si="4"/>
        <v>257</v>
      </c>
      <c r="G1016" s="32">
        <f t="shared" si="5"/>
        <v>14.02838428</v>
      </c>
      <c r="H1016" s="46">
        <v>647.0</v>
      </c>
      <c r="I1016" s="46">
        <f>SUM(Apr!I1016,May!I1016,Jun!I1016)</f>
        <v>8</v>
      </c>
      <c r="J1016" s="46">
        <f>SUM(Apr!J1016,May!J1016,Jun!J1016)</f>
        <v>1</v>
      </c>
      <c r="K1016" s="52">
        <f t="shared" si="7"/>
        <v>9</v>
      </c>
      <c r="L1016" s="32">
        <f t="shared" si="8"/>
        <v>1.391035549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f>SUM(Apr!D1017,May!D1017,Jun!D1017)</f>
        <v>32</v>
      </c>
      <c r="E1017" s="46">
        <f>SUM(Apr!E1017,May!E1017,Jun!E1017)</f>
        <v>38</v>
      </c>
      <c r="F1017" s="51">
        <f t="shared" si="4"/>
        <v>70</v>
      </c>
      <c r="G1017" s="32">
        <f t="shared" si="5"/>
        <v>13.97205589</v>
      </c>
      <c r="H1017" s="46">
        <v>178.0</v>
      </c>
      <c r="I1017" s="46">
        <f>SUM(Apr!I1017,May!I1017,Jun!I1017)</f>
        <v>3</v>
      </c>
      <c r="J1017" s="46">
        <f>SUM(Apr!J1017,May!J1017,Jun!J1017)</f>
        <v>2</v>
      </c>
      <c r="K1017" s="52">
        <f t="shared" si="7"/>
        <v>5</v>
      </c>
      <c r="L1017" s="32">
        <f t="shared" si="8"/>
        <v>2.808988764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f>SUM(Apr!D1018,May!D1018,Jun!D1018)</f>
        <v>29</v>
      </c>
      <c r="E1018" s="46">
        <f>SUM(Apr!E1018,May!E1018,Jun!E1018)</f>
        <v>24</v>
      </c>
      <c r="F1018" s="51">
        <f t="shared" si="4"/>
        <v>53</v>
      </c>
      <c r="G1018" s="32">
        <f t="shared" si="5"/>
        <v>13.15136476</v>
      </c>
      <c r="H1018" s="46">
        <v>199.0</v>
      </c>
      <c r="I1018" s="46">
        <f>SUM(Apr!I1018,May!I1018,Jun!I1018)</f>
        <v>4</v>
      </c>
      <c r="J1018" s="46">
        <f>SUM(Apr!J1018,May!J1018,Jun!J1018)</f>
        <v>6</v>
      </c>
      <c r="K1018" s="52">
        <f t="shared" si="7"/>
        <v>10</v>
      </c>
      <c r="L1018" s="32">
        <f t="shared" si="8"/>
        <v>5.025125628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f>SUM(Apr!D1019,May!D1019,Jun!D1019)</f>
        <v>23</v>
      </c>
      <c r="E1019" s="46">
        <f>SUM(Apr!E1019,May!E1019,Jun!E1019)</f>
        <v>22</v>
      </c>
      <c r="F1019" s="51">
        <f t="shared" si="4"/>
        <v>45</v>
      </c>
      <c r="G1019" s="32">
        <f t="shared" si="5"/>
        <v>10.84337349</v>
      </c>
      <c r="H1019" s="46">
        <v>260.0</v>
      </c>
      <c r="I1019" s="46">
        <f>SUM(Apr!I1019,May!I1019,Jun!I1019)</f>
        <v>6</v>
      </c>
      <c r="J1019" s="46">
        <f>SUM(Apr!J1019,May!J1019,Jun!J1019)</f>
        <v>3</v>
      </c>
      <c r="K1019" s="52">
        <f t="shared" si="7"/>
        <v>9</v>
      </c>
      <c r="L1019" s="32">
        <f t="shared" si="8"/>
        <v>3.461538462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f>SUM(Apr!D1020,May!D1020,Jun!D1020)</f>
        <v>130</v>
      </c>
      <c r="E1020" s="46">
        <f>SUM(Apr!E1020,May!E1020,Jun!E1020)</f>
        <v>112</v>
      </c>
      <c r="F1020" s="51">
        <f t="shared" si="4"/>
        <v>242</v>
      </c>
      <c r="G1020" s="32">
        <f t="shared" si="5"/>
        <v>13.35540839</v>
      </c>
      <c r="H1020" s="46">
        <v>822.0</v>
      </c>
      <c r="I1020" s="46">
        <f>SUM(Apr!I1020,May!I1020,Jun!I1020)</f>
        <v>23</v>
      </c>
      <c r="J1020" s="46">
        <f>SUM(Apr!J1020,May!J1020,Jun!J1020)</f>
        <v>28</v>
      </c>
      <c r="K1020" s="52">
        <f t="shared" si="7"/>
        <v>51</v>
      </c>
      <c r="L1020" s="32">
        <f t="shared" si="8"/>
        <v>6.204379562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f>SUM(Apr!D1021,May!D1021,Jun!D1021)</f>
        <v>84</v>
      </c>
      <c r="E1021" s="46">
        <f>SUM(Apr!E1021,May!E1021,Jun!E1021)</f>
        <v>94</v>
      </c>
      <c r="F1021" s="51">
        <f t="shared" si="4"/>
        <v>178</v>
      </c>
      <c r="G1021" s="32">
        <f t="shared" si="5"/>
        <v>11.43224149</v>
      </c>
      <c r="H1021" s="46">
        <v>924.0</v>
      </c>
      <c r="I1021" s="46">
        <f>SUM(Apr!I1021,May!I1021,Jun!I1021)</f>
        <v>18</v>
      </c>
      <c r="J1021" s="46">
        <f>SUM(Apr!J1021,May!J1021,Jun!J1021)</f>
        <v>18</v>
      </c>
      <c r="K1021" s="52">
        <f t="shared" si="7"/>
        <v>36</v>
      </c>
      <c r="L1021" s="32">
        <f t="shared" si="8"/>
        <v>3.896103896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f>SUM(Apr!D1022,May!D1022,Jun!D1022)</f>
        <v>108</v>
      </c>
      <c r="E1022" s="46">
        <f>SUM(Apr!E1022,May!E1022,Jun!E1022)</f>
        <v>132</v>
      </c>
      <c r="F1022" s="51">
        <f t="shared" si="4"/>
        <v>240</v>
      </c>
      <c r="G1022" s="32">
        <f t="shared" si="5"/>
        <v>17.14285714</v>
      </c>
      <c r="H1022" s="46">
        <v>342.0</v>
      </c>
      <c r="I1022" s="46">
        <f>SUM(Apr!I1022,May!I1022,Jun!I1022)</f>
        <v>2</v>
      </c>
      <c r="J1022" s="46">
        <f>SUM(Apr!J1022,May!J1022,Jun!J1022)</f>
        <v>1</v>
      </c>
      <c r="K1022" s="52">
        <f t="shared" si="7"/>
        <v>3</v>
      </c>
      <c r="L1022" s="32">
        <f t="shared" si="8"/>
        <v>0.8771929825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f>SUM(Apr!D1023,May!D1023,Jun!D1023)</f>
        <v>50</v>
      </c>
      <c r="E1023" s="46">
        <f>SUM(Apr!E1023,May!E1023,Jun!E1023)</f>
        <v>47</v>
      </c>
      <c r="F1023" s="51">
        <f t="shared" si="4"/>
        <v>97</v>
      </c>
      <c r="G1023" s="32">
        <f t="shared" si="5"/>
        <v>11.68674699</v>
      </c>
      <c r="H1023" s="46">
        <v>376.0</v>
      </c>
      <c r="I1023" s="46">
        <f>SUM(Apr!I1023,May!I1023,Jun!I1023)</f>
        <v>5</v>
      </c>
      <c r="J1023" s="46">
        <f>SUM(Apr!J1023,May!J1023,Jun!J1023)</f>
        <v>7</v>
      </c>
      <c r="K1023" s="52">
        <f t="shared" si="7"/>
        <v>12</v>
      </c>
      <c r="L1023" s="32">
        <f t="shared" si="8"/>
        <v>3.191489362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f>SUM(Apr!D1024,May!D1024,Jun!D1024)</f>
        <v>33</v>
      </c>
      <c r="E1024" s="46">
        <f>SUM(Apr!E1024,May!E1024,Jun!E1024)</f>
        <v>36</v>
      </c>
      <c r="F1024" s="51">
        <f t="shared" si="4"/>
        <v>69</v>
      </c>
      <c r="G1024" s="32">
        <f t="shared" si="5"/>
        <v>16.15925059</v>
      </c>
      <c r="H1024" s="46">
        <v>212.0</v>
      </c>
      <c r="I1024" s="46">
        <f>SUM(Apr!I1024,May!I1024,Jun!I1024)</f>
        <v>1</v>
      </c>
      <c r="J1024" s="46">
        <f>SUM(Apr!J1024,May!J1024,Jun!J1024)</f>
        <v>5</v>
      </c>
      <c r="K1024" s="52">
        <f t="shared" si="7"/>
        <v>6</v>
      </c>
      <c r="L1024" s="32">
        <f t="shared" si="8"/>
        <v>2.830188679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f>SUM(Apr!D1025,May!D1025,Jun!D1025)</f>
        <v>97</v>
      </c>
      <c r="E1025" s="46">
        <f>SUM(Apr!E1025,May!E1025,Jun!E1025)</f>
        <v>96</v>
      </c>
      <c r="F1025" s="51">
        <f t="shared" si="4"/>
        <v>193</v>
      </c>
      <c r="G1025" s="32">
        <f t="shared" si="5"/>
        <v>15.74225122</v>
      </c>
      <c r="H1025" s="46">
        <v>368.0</v>
      </c>
      <c r="I1025" s="46">
        <f>SUM(Apr!I1025,May!I1025,Jun!I1025)</f>
        <v>4</v>
      </c>
      <c r="J1025" s="46">
        <f>SUM(Apr!J1025,May!J1025,Jun!J1025)</f>
        <v>4</v>
      </c>
      <c r="K1025" s="52">
        <f t="shared" si="7"/>
        <v>8</v>
      </c>
      <c r="L1025" s="32">
        <f t="shared" si="8"/>
        <v>2.173913043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f>SUM(Apr!D1026,May!D1026,Jun!D1026)</f>
        <v>75</v>
      </c>
      <c r="E1026" s="46">
        <f>SUM(Apr!E1026,May!E1026,Jun!E1026)</f>
        <v>56</v>
      </c>
      <c r="F1026" s="51">
        <f t="shared" si="4"/>
        <v>131</v>
      </c>
      <c r="G1026" s="32">
        <f t="shared" si="5"/>
        <v>13.66006257</v>
      </c>
      <c r="H1026" s="46">
        <v>429.0</v>
      </c>
      <c r="I1026" s="46">
        <f>SUM(Apr!I1026,May!I1026,Jun!I1026)</f>
        <v>1</v>
      </c>
      <c r="J1026" s="46">
        <f>SUM(Apr!J1026,May!J1026,Jun!J1026)</f>
        <v>1</v>
      </c>
      <c r="K1026" s="52">
        <f t="shared" si="7"/>
        <v>2</v>
      </c>
      <c r="L1026" s="32">
        <f t="shared" si="8"/>
        <v>0.4662004662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f>SUM(Apr!D1027,May!D1027,Jun!D1027)</f>
        <v>49</v>
      </c>
      <c r="E1027" s="46">
        <f>SUM(Apr!E1027,May!E1027,Jun!E1027)</f>
        <v>54</v>
      </c>
      <c r="F1027" s="51">
        <f t="shared" si="4"/>
        <v>103</v>
      </c>
      <c r="G1027" s="32">
        <f t="shared" si="5"/>
        <v>9.626168224</v>
      </c>
      <c r="H1027" s="46">
        <v>593.0</v>
      </c>
      <c r="I1027" s="46">
        <f>SUM(Apr!I1027,May!I1027,Jun!I1027)</f>
        <v>7</v>
      </c>
      <c r="J1027" s="46">
        <f>SUM(Apr!J1027,May!J1027,Jun!J1027)</f>
        <v>5</v>
      </c>
      <c r="K1027" s="52">
        <f t="shared" si="7"/>
        <v>12</v>
      </c>
      <c r="L1027" s="32">
        <f t="shared" si="8"/>
        <v>2.023608769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f>SUM(Apr!D1028,May!D1028,Jun!D1028)</f>
        <v>64</v>
      </c>
      <c r="E1028" s="46">
        <f>SUM(Apr!E1028,May!E1028,Jun!E1028)</f>
        <v>62</v>
      </c>
      <c r="F1028" s="51">
        <f t="shared" si="4"/>
        <v>126</v>
      </c>
      <c r="G1028" s="32">
        <f t="shared" si="5"/>
        <v>18.42105263</v>
      </c>
      <c r="H1028" s="30">
        <v>203.0</v>
      </c>
      <c r="I1028" s="46">
        <f>SUM(Apr!I1028,May!I1028,Jun!I1028)</f>
        <v>4</v>
      </c>
      <c r="J1028" s="46">
        <f>SUM(Apr!J1028,May!J1028,Jun!J1028)</f>
        <v>7</v>
      </c>
      <c r="K1028" s="52">
        <f t="shared" si="7"/>
        <v>11</v>
      </c>
      <c r="L1028" s="32">
        <f t="shared" si="8"/>
        <v>5.418719212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f>SUM(Apr!D1029,May!D1029,Jun!D1029)</f>
        <v>442</v>
      </c>
      <c r="E1029" s="46">
        <f>SUM(Apr!E1029,May!E1029,Jun!E1029)</f>
        <v>430</v>
      </c>
      <c r="F1029" s="51">
        <f t="shared" si="4"/>
        <v>872</v>
      </c>
      <c r="G1029" s="32">
        <f t="shared" si="5"/>
        <v>14.43469624</v>
      </c>
      <c r="H1029" s="30">
        <v>1009.0</v>
      </c>
      <c r="I1029" s="46">
        <f>SUM(Apr!I1029,May!I1029,Jun!I1029)</f>
        <v>46</v>
      </c>
      <c r="J1029" s="46">
        <f>SUM(Apr!J1029,May!J1029,Jun!J1029)</f>
        <v>43</v>
      </c>
      <c r="K1029" s="52">
        <f t="shared" si="7"/>
        <v>89</v>
      </c>
      <c r="L1029" s="32">
        <f t="shared" si="8"/>
        <v>8.82061447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f>SUM(Apr!D1030,May!D1030,Jun!D1030)</f>
        <v>279</v>
      </c>
      <c r="E1030" s="46">
        <f>SUM(Apr!E1030,May!E1030,Jun!E1030)</f>
        <v>261</v>
      </c>
      <c r="F1030" s="51">
        <f t="shared" si="4"/>
        <v>540</v>
      </c>
      <c r="G1030" s="32">
        <f t="shared" si="5"/>
        <v>9.256085019</v>
      </c>
      <c r="H1030" s="30">
        <v>3071.0</v>
      </c>
      <c r="I1030" s="46">
        <f>SUM(Apr!I1030,May!I1030,Jun!I1030)</f>
        <v>33</v>
      </c>
      <c r="J1030" s="46">
        <f>SUM(Apr!J1030,May!J1030,Jun!J1030)</f>
        <v>40</v>
      </c>
      <c r="K1030" s="52">
        <f t="shared" si="7"/>
        <v>73</v>
      </c>
      <c r="L1030" s="32">
        <f t="shared" si="8"/>
        <v>2.377075871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f>SUM(Apr!D1031,May!D1031,Jun!D1031)</f>
        <v>100</v>
      </c>
      <c r="E1031" s="46">
        <f>SUM(Apr!E1031,May!E1031,Jun!E1031)</f>
        <v>96</v>
      </c>
      <c r="F1031" s="51">
        <f t="shared" si="4"/>
        <v>196</v>
      </c>
      <c r="G1031" s="32">
        <f t="shared" si="5"/>
        <v>12.73554256</v>
      </c>
      <c r="H1031" s="46">
        <v>596.0</v>
      </c>
      <c r="I1031" s="46">
        <f>SUM(Apr!I1031,May!I1031,Jun!I1031)</f>
        <v>8</v>
      </c>
      <c r="J1031" s="46">
        <f>SUM(Apr!J1031,May!J1031,Jun!J1031)</f>
        <v>7</v>
      </c>
      <c r="K1031" s="52">
        <f t="shared" si="7"/>
        <v>15</v>
      </c>
      <c r="L1031" s="32">
        <f t="shared" si="8"/>
        <v>2.516778523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f>SUM(Apr!D1032,May!D1032,Jun!D1032)</f>
        <v>11</v>
      </c>
      <c r="E1032" s="46">
        <f>SUM(Apr!E1032,May!E1032,Jun!E1032)</f>
        <v>8</v>
      </c>
      <c r="F1032" s="51">
        <f t="shared" si="4"/>
        <v>19</v>
      </c>
      <c r="G1032" s="32">
        <f t="shared" si="5"/>
        <v>8.085106383</v>
      </c>
      <c r="H1032" s="30">
        <v>154.0</v>
      </c>
      <c r="I1032" s="46">
        <f>SUM(Apr!I1032,May!I1032,Jun!I1032)</f>
        <v>0</v>
      </c>
      <c r="J1032" s="46">
        <f>SUM(Apr!J1032,May!J1032,Jun!J1032)</f>
        <v>0</v>
      </c>
      <c r="K1032" s="52">
        <f t="shared" si="7"/>
        <v>0</v>
      </c>
      <c r="L1032" s="32">
        <f t="shared" si="8"/>
        <v>0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f>SUM(Apr!D1033,May!D1033,Jun!D1033)</f>
        <v>1554</v>
      </c>
      <c r="E1033" s="49">
        <f>SUM(Apr!E1033,May!E1033,Jun!E1033)</f>
        <v>1464</v>
      </c>
      <c r="F1033" s="49">
        <f t="shared" si="4"/>
        <v>3018</v>
      </c>
      <c r="G1033" s="42">
        <f t="shared" si="5"/>
        <v>14.26073808</v>
      </c>
      <c r="H1033" s="40">
        <v>7386.0</v>
      </c>
      <c r="I1033" s="49">
        <f>SUM(Apr!I1033,May!I1033,Jun!I1033)</f>
        <v>95</v>
      </c>
      <c r="J1033" s="49">
        <f>SUM(Apr!J1033,May!J1033,Jun!J1033)</f>
        <v>92</v>
      </c>
      <c r="K1033" s="50">
        <f t="shared" si="7"/>
        <v>187</v>
      </c>
      <c r="L1033" s="42">
        <f t="shared" si="8"/>
        <v>2.531816951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f>SUM(Apr!D1034,May!D1034,Jun!D1034)</f>
        <v>1230</v>
      </c>
      <c r="E1034" s="49">
        <f>SUM(Apr!E1034,May!E1034,Jun!E1034)</f>
        <v>1256</v>
      </c>
      <c r="F1034" s="49">
        <f t="shared" si="4"/>
        <v>2486</v>
      </c>
      <c r="G1034" s="42">
        <f t="shared" si="5"/>
        <v>21.16645381</v>
      </c>
      <c r="H1034" s="40">
        <v>1599.0</v>
      </c>
      <c r="I1034" s="49">
        <f>SUM(Apr!I1034,May!I1034,Jun!I1034)</f>
        <v>14</v>
      </c>
      <c r="J1034" s="49">
        <f>SUM(Apr!J1034,May!J1034,Jun!J1034)</f>
        <v>18</v>
      </c>
      <c r="K1034" s="50">
        <f t="shared" si="7"/>
        <v>32</v>
      </c>
      <c r="L1034" s="42">
        <f t="shared" si="8"/>
        <v>2.001250782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f>SUM(Apr!D1035,May!D1035,Jun!D1035)</f>
        <v>782</v>
      </c>
      <c r="E1035" s="49">
        <f>SUM(Apr!E1035,May!E1035,Jun!E1035)</f>
        <v>715</v>
      </c>
      <c r="F1035" s="49">
        <f t="shared" si="4"/>
        <v>1497</v>
      </c>
      <c r="G1035" s="42">
        <f t="shared" si="5"/>
        <v>19.81206988</v>
      </c>
      <c r="H1035" s="40">
        <v>501.0</v>
      </c>
      <c r="I1035" s="49">
        <f>SUM(Apr!I1035,May!I1035,Jun!I1035)</f>
        <v>32</v>
      </c>
      <c r="J1035" s="49">
        <f>SUM(Apr!J1035,May!J1035,Jun!J1035)</f>
        <v>16</v>
      </c>
      <c r="K1035" s="50">
        <f t="shared" si="7"/>
        <v>48</v>
      </c>
      <c r="L1035" s="42">
        <f t="shared" si="8"/>
        <v>9.580838323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f t="shared" ref="D1036:E1036" si="117">SUM(D1037,D1061,D1103,D1128,D1155,D1175,D1184,D1185)</f>
        <v>6067</v>
      </c>
      <c r="E1036" s="20">
        <f t="shared" si="117"/>
        <v>5645</v>
      </c>
      <c r="F1036" s="20">
        <f t="shared" si="4"/>
        <v>11712</v>
      </c>
      <c r="G1036" s="36">
        <f t="shared" si="5"/>
        <v>11.51871595</v>
      </c>
      <c r="H1036" s="20">
        <v>53013.0</v>
      </c>
      <c r="I1036" s="20">
        <f t="shared" ref="I1036:J1036" si="118">SUM(I1037,I1061,I1103,I1128,I1155,I1175,I1184,I1185)</f>
        <v>1596</v>
      </c>
      <c r="J1036" s="20">
        <f t="shared" si="118"/>
        <v>1508</v>
      </c>
      <c r="K1036" s="27">
        <f t="shared" si="7"/>
        <v>3104</v>
      </c>
      <c r="L1036" s="36">
        <f t="shared" si="8"/>
        <v>5.8551676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f t="shared" ref="D1037:E1037" si="119">SUM(D1038:D1060)</f>
        <v>655</v>
      </c>
      <c r="E1037" s="40">
        <f t="shared" si="119"/>
        <v>567</v>
      </c>
      <c r="F1037" s="40">
        <f t="shared" si="4"/>
        <v>1222</v>
      </c>
      <c r="G1037" s="42">
        <f t="shared" si="5"/>
        <v>11.79081436</v>
      </c>
      <c r="H1037" s="40">
        <v>5096.0</v>
      </c>
      <c r="I1037" s="40">
        <f t="shared" ref="I1037:J1037" si="120">SUM(I1038:I1060)</f>
        <v>185</v>
      </c>
      <c r="J1037" s="40">
        <f t="shared" si="120"/>
        <v>187</v>
      </c>
      <c r="K1037" s="47">
        <f t="shared" si="7"/>
        <v>372</v>
      </c>
      <c r="L1037" s="42">
        <f t="shared" si="8"/>
        <v>7.299843014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f>SUM(Apr!D1038,May!D1038,Jun!D1038)</f>
        <v>24</v>
      </c>
      <c r="E1038" s="30">
        <f>SUM(Apr!E1038,May!E1038,Jun!E1038)</f>
        <v>24</v>
      </c>
      <c r="F1038" s="31">
        <f t="shared" si="4"/>
        <v>48</v>
      </c>
      <c r="G1038" s="32">
        <f t="shared" si="5"/>
        <v>14.37125749</v>
      </c>
      <c r="H1038" s="46">
        <v>142.0</v>
      </c>
      <c r="I1038" s="30">
        <f>SUM(Apr!I1038,May!I1038,Jun!I1038)</f>
        <v>8</v>
      </c>
      <c r="J1038" s="30">
        <f>SUM(Apr!J1038,May!J1038,Jun!J1038)</f>
        <v>9</v>
      </c>
      <c r="K1038" s="33">
        <f t="shared" si="7"/>
        <v>17</v>
      </c>
      <c r="L1038" s="32">
        <f t="shared" si="8"/>
        <v>11.97183099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f>SUM(Apr!D1039,May!D1039,Jun!D1039)</f>
        <v>29</v>
      </c>
      <c r="E1039" s="30">
        <f>SUM(Apr!E1039,May!E1039,Jun!E1039)</f>
        <v>15</v>
      </c>
      <c r="F1039" s="31">
        <f t="shared" si="4"/>
        <v>44</v>
      </c>
      <c r="G1039" s="32">
        <f t="shared" si="5"/>
        <v>14.1025641</v>
      </c>
      <c r="H1039" s="46">
        <v>101.0</v>
      </c>
      <c r="I1039" s="30">
        <f>SUM(Apr!I1039,May!I1039,Jun!I1039)</f>
        <v>1</v>
      </c>
      <c r="J1039" s="30">
        <f>SUM(Apr!J1039,May!J1039,Jun!J1039)</f>
        <v>6</v>
      </c>
      <c r="K1039" s="33">
        <f t="shared" si="7"/>
        <v>7</v>
      </c>
      <c r="L1039" s="32">
        <f t="shared" si="8"/>
        <v>6.930693069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f>SUM(Apr!D1040,May!D1040,Jun!D1040)</f>
        <v>13</v>
      </c>
      <c r="E1040" s="30">
        <f>SUM(Apr!E1040,May!E1040,Jun!E1040)</f>
        <v>11</v>
      </c>
      <c r="F1040" s="31">
        <f t="shared" si="4"/>
        <v>24</v>
      </c>
      <c r="G1040" s="32">
        <f t="shared" si="5"/>
        <v>11.21495327</v>
      </c>
      <c r="H1040" s="46">
        <v>98.0</v>
      </c>
      <c r="I1040" s="30">
        <f>SUM(Apr!I1040,May!I1040,Jun!I1040)</f>
        <v>2</v>
      </c>
      <c r="J1040" s="30">
        <f>SUM(Apr!J1040,May!J1040,Jun!J1040)</f>
        <v>4</v>
      </c>
      <c r="K1040" s="33">
        <f t="shared" si="7"/>
        <v>6</v>
      </c>
      <c r="L1040" s="32">
        <f t="shared" si="8"/>
        <v>6.12244898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f>SUM(Apr!D1041,May!D1041,Jun!D1041)</f>
        <v>104</v>
      </c>
      <c r="E1041" s="30">
        <f>SUM(Apr!E1041,May!E1041,Jun!E1041)</f>
        <v>78</v>
      </c>
      <c r="F1041" s="31">
        <f t="shared" si="4"/>
        <v>182</v>
      </c>
      <c r="G1041" s="32">
        <f t="shared" si="5"/>
        <v>12.06896552</v>
      </c>
      <c r="H1041" s="46">
        <v>586.0</v>
      </c>
      <c r="I1041" s="30">
        <f>SUM(Apr!I1041,May!I1041,Jun!I1041)</f>
        <v>35</v>
      </c>
      <c r="J1041" s="30">
        <f>SUM(Apr!J1041,May!J1041,Jun!J1041)</f>
        <v>27</v>
      </c>
      <c r="K1041" s="33">
        <f t="shared" si="7"/>
        <v>62</v>
      </c>
      <c r="L1041" s="32">
        <f t="shared" si="8"/>
        <v>10.58020478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f>SUM(Apr!D1042,May!D1042,Jun!D1042)</f>
        <v>31</v>
      </c>
      <c r="E1042" s="30">
        <f>SUM(Apr!E1042,May!E1042,Jun!E1042)</f>
        <v>47</v>
      </c>
      <c r="F1042" s="31">
        <f t="shared" si="4"/>
        <v>78</v>
      </c>
      <c r="G1042" s="32">
        <f t="shared" si="5"/>
        <v>13.85435169</v>
      </c>
      <c r="H1042" s="46">
        <v>262.0</v>
      </c>
      <c r="I1042" s="30">
        <f>SUM(Apr!I1042,May!I1042,Jun!I1042)</f>
        <v>5</v>
      </c>
      <c r="J1042" s="30">
        <f>SUM(Apr!J1042,May!J1042,Jun!J1042)</f>
        <v>10</v>
      </c>
      <c r="K1042" s="33">
        <f t="shared" si="7"/>
        <v>15</v>
      </c>
      <c r="L1042" s="32">
        <f t="shared" si="8"/>
        <v>5.72519084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f>SUM(Apr!D1043,May!D1043,Jun!D1043)</f>
        <v>61</v>
      </c>
      <c r="E1043" s="30">
        <f>SUM(Apr!E1043,May!E1043,Jun!E1043)</f>
        <v>43</v>
      </c>
      <c r="F1043" s="31">
        <f t="shared" si="4"/>
        <v>104</v>
      </c>
      <c r="G1043" s="32">
        <f t="shared" si="5"/>
        <v>8.645054032</v>
      </c>
      <c r="H1043" s="46">
        <v>709.0</v>
      </c>
      <c r="I1043" s="30">
        <f>SUM(Apr!I1043,May!I1043,Jun!I1043)</f>
        <v>36</v>
      </c>
      <c r="J1043" s="30">
        <f>SUM(Apr!J1043,May!J1043,Jun!J1043)</f>
        <v>43</v>
      </c>
      <c r="K1043" s="33">
        <f t="shared" si="7"/>
        <v>79</v>
      </c>
      <c r="L1043" s="32">
        <f t="shared" si="8"/>
        <v>11.14245416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f>SUM(Apr!D1044,May!D1044,Jun!D1044)</f>
        <v>23</v>
      </c>
      <c r="E1044" s="30">
        <f>SUM(Apr!E1044,May!E1044,Jun!E1044)</f>
        <v>13</v>
      </c>
      <c r="F1044" s="31">
        <f t="shared" si="4"/>
        <v>36</v>
      </c>
      <c r="G1044" s="32">
        <f t="shared" si="5"/>
        <v>11.04294479</v>
      </c>
      <c r="H1044" s="46">
        <v>158.0</v>
      </c>
      <c r="I1044" s="30">
        <f>SUM(Apr!I1044,May!I1044,Jun!I1044)</f>
        <v>7</v>
      </c>
      <c r="J1044" s="30">
        <f>SUM(Apr!J1044,May!J1044,Jun!J1044)</f>
        <v>6</v>
      </c>
      <c r="K1044" s="33">
        <f t="shared" si="7"/>
        <v>13</v>
      </c>
      <c r="L1044" s="32">
        <f t="shared" si="8"/>
        <v>8.227848101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f>SUM(Apr!D1045,May!D1045,Jun!D1045)</f>
        <v>17</v>
      </c>
      <c r="E1045" s="30">
        <f>SUM(Apr!E1045,May!E1045,Jun!E1045)</f>
        <v>11</v>
      </c>
      <c r="F1045" s="31">
        <f t="shared" si="4"/>
        <v>28</v>
      </c>
      <c r="G1045" s="32">
        <f t="shared" si="5"/>
        <v>10.07194245</v>
      </c>
      <c r="H1045" s="46">
        <v>165.0</v>
      </c>
      <c r="I1045" s="30">
        <f>SUM(Apr!I1045,May!I1045,Jun!I1045)</f>
        <v>7</v>
      </c>
      <c r="J1045" s="30">
        <f>SUM(Apr!J1045,May!J1045,Jun!J1045)</f>
        <v>9</v>
      </c>
      <c r="K1045" s="33">
        <f t="shared" si="7"/>
        <v>16</v>
      </c>
      <c r="L1045" s="32">
        <f t="shared" si="8"/>
        <v>9.696969697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f>SUM(Apr!D1046,May!D1046,Jun!D1046)</f>
        <v>66</v>
      </c>
      <c r="E1046" s="30">
        <f>SUM(Apr!E1046,May!E1046,Jun!E1046)</f>
        <v>65</v>
      </c>
      <c r="F1046" s="31">
        <f t="shared" si="4"/>
        <v>131</v>
      </c>
      <c r="G1046" s="32">
        <f t="shared" si="5"/>
        <v>11.47110333</v>
      </c>
      <c r="H1046" s="46">
        <v>551.0</v>
      </c>
      <c r="I1046" s="30">
        <f>SUM(Apr!I1046,May!I1046,Jun!I1046)</f>
        <v>18</v>
      </c>
      <c r="J1046" s="30">
        <f>SUM(Apr!J1046,May!J1046,Jun!J1046)</f>
        <v>15</v>
      </c>
      <c r="K1046" s="33">
        <f t="shared" si="7"/>
        <v>33</v>
      </c>
      <c r="L1046" s="32">
        <f t="shared" si="8"/>
        <v>5.989110708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f>SUM(Apr!D1047,May!D1047,Jun!D1047)</f>
        <v>9</v>
      </c>
      <c r="E1047" s="30">
        <f>SUM(Apr!E1047,May!E1047,Jun!E1047)</f>
        <v>12</v>
      </c>
      <c r="F1047" s="31">
        <f t="shared" si="4"/>
        <v>21</v>
      </c>
      <c r="G1047" s="32">
        <f t="shared" si="5"/>
        <v>15.90909091</v>
      </c>
      <c r="H1047" s="46">
        <v>38.0</v>
      </c>
      <c r="I1047" s="30">
        <f>SUM(Apr!I1047,May!I1047,Jun!I1047)</f>
        <v>0</v>
      </c>
      <c r="J1047" s="30">
        <f>SUM(Apr!J1047,May!J1047,Jun!J1047)</f>
        <v>0</v>
      </c>
      <c r="K1047" s="33">
        <f t="shared" si="7"/>
        <v>0</v>
      </c>
      <c r="L1047" s="32">
        <f t="shared" si="8"/>
        <v>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f>SUM(Apr!D1048,May!D1048,Jun!D1048)</f>
        <v>11</v>
      </c>
      <c r="E1048" s="30">
        <f>SUM(Apr!E1048,May!E1048,Jun!E1048)</f>
        <v>12</v>
      </c>
      <c r="F1048" s="31">
        <f t="shared" si="4"/>
        <v>23</v>
      </c>
      <c r="G1048" s="32">
        <f t="shared" si="5"/>
        <v>11.44278607</v>
      </c>
      <c r="H1048" s="46">
        <v>118.0</v>
      </c>
      <c r="I1048" s="30">
        <f>SUM(Apr!I1048,May!I1048,Jun!I1048)</f>
        <v>11</v>
      </c>
      <c r="J1048" s="30">
        <f>SUM(Apr!J1048,May!J1048,Jun!J1048)</f>
        <v>11</v>
      </c>
      <c r="K1048" s="33">
        <f t="shared" si="7"/>
        <v>22</v>
      </c>
      <c r="L1048" s="32">
        <f t="shared" si="8"/>
        <v>18.6440678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f>SUM(Apr!D1049,May!D1049,Jun!D1049)</f>
        <v>18</v>
      </c>
      <c r="E1049" s="30">
        <f>SUM(Apr!E1049,May!E1049,Jun!E1049)</f>
        <v>20</v>
      </c>
      <c r="F1049" s="31">
        <f t="shared" si="4"/>
        <v>38</v>
      </c>
      <c r="G1049" s="32">
        <f t="shared" si="5"/>
        <v>13.76811594</v>
      </c>
      <c r="H1049" s="46">
        <v>86.0</v>
      </c>
      <c r="I1049" s="30">
        <f>SUM(Apr!I1049,May!I1049,Jun!I1049)</f>
        <v>0</v>
      </c>
      <c r="J1049" s="30">
        <f>SUM(Apr!J1049,May!J1049,Jun!J1049)</f>
        <v>0</v>
      </c>
      <c r="K1049" s="33">
        <f t="shared" si="7"/>
        <v>0</v>
      </c>
      <c r="L1049" s="32">
        <f t="shared" si="8"/>
        <v>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f>SUM(Apr!D1050,May!D1050,Jun!D1050)</f>
        <v>20</v>
      </c>
      <c r="E1050" s="30">
        <f>SUM(Apr!E1050,May!E1050,Jun!E1050)</f>
        <v>24</v>
      </c>
      <c r="F1050" s="31">
        <f t="shared" si="4"/>
        <v>44</v>
      </c>
      <c r="G1050" s="32">
        <f t="shared" si="5"/>
        <v>11.08312343</v>
      </c>
      <c r="H1050" s="46">
        <v>231.0</v>
      </c>
      <c r="I1050" s="30">
        <f>SUM(Apr!I1050,May!I1050,Jun!I1050)</f>
        <v>1</v>
      </c>
      <c r="J1050" s="30">
        <f>SUM(Apr!J1050,May!J1050,Jun!J1050)</f>
        <v>1</v>
      </c>
      <c r="K1050" s="33">
        <f t="shared" si="7"/>
        <v>2</v>
      </c>
      <c r="L1050" s="32">
        <f t="shared" si="8"/>
        <v>0.8658008658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f>SUM(Apr!D1051,May!D1051,Jun!D1051)</f>
        <v>14</v>
      </c>
      <c r="E1051" s="30">
        <f>SUM(Apr!E1051,May!E1051,Jun!E1051)</f>
        <v>8</v>
      </c>
      <c r="F1051" s="31">
        <f t="shared" si="4"/>
        <v>22</v>
      </c>
      <c r="G1051" s="32">
        <f t="shared" si="5"/>
        <v>13.83647799</v>
      </c>
      <c r="H1051" s="46">
        <v>80.0</v>
      </c>
      <c r="I1051" s="30">
        <f>SUM(Apr!I1051,May!I1051,Jun!I1051)</f>
        <v>1</v>
      </c>
      <c r="J1051" s="30">
        <f>SUM(Apr!J1051,May!J1051,Jun!J1051)</f>
        <v>0</v>
      </c>
      <c r="K1051" s="33">
        <f t="shared" si="7"/>
        <v>1</v>
      </c>
      <c r="L1051" s="32">
        <f t="shared" si="8"/>
        <v>1.25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f>SUM(Apr!D1052,May!D1052,Jun!D1052)</f>
        <v>30</v>
      </c>
      <c r="E1052" s="30">
        <f>SUM(Apr!E1052,May!E1052,Jun!E1052)</f>
        <v>12</v>
      </c>
      <c r="F1052" s="31">
        <f t="shared" si="4"/>
        <v>42</v>
      </c>
      <c r="G1052" s="32">
        <f t="shared" si="5"/>
        <v>11.14058355</v>
      </c>
      <c r="H1052" s="46">
        <v>260.0</v>
      </c>
      <c r="I1052" s="30">
        <f>SUM(Apr!I1052,May!I1052,Jun!I1052)</f>
        <v>7</v>
      </c>
      <c r="J1052" s="30">
        <f>SUM(Apr!J1052,May!J1052,Jun!J1052)</f>
        <v>7</v>
      </c>
      <c r="K1052" s="33">
        <f t="shared" si="7"/>
        <v>14</v>
      </c>
      <c r="L1052" s="32">
        <f t="shared" si="8"/>
        <v>5.384615385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f>SUM(Apr!D1053,May!D1053,Jun!D1053)</f>
        <v>7</v>
      </c>
      <c r="E1053" s="30">
        <f>SUM(Apr!E1053,May!E1053,Jun!E1053)</f>
        <v>9</v>
      </c>
      <c r="F1053" s="31">
        <f t="shared" si="4"/>
        <v>16</v>
      </c>
      <c r="G1053" s="32">
        <f t="shared" si="5"/>
        <v>15.38461538</v>
      </c>
      <c r="H1053" s="46">
        <v>41.0</v>
      </c>
      <c r="I1053" s="30">
        <f>SUM(Apr!I1053,May!I1053,Jun!I1053)</f>
        <v>3</v>
      </c>
      <c r="J1053" s="30">
        <f>SUM(Apr!J1053,May!J1053,Jun!J1053)</f>
        <v>0</v>
      </c>
      <c r="K1053" s="33">
        <f t="shared" si="7"/>
        <v>3</v>
      </c>
      <c r="L1053" s="32">
        <f t="shared" si="8"/>
        <v>7.317073171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f>SUM(Apr!D1054,May!D1054,Jun!D1054)</f>
        <v>50</v>
      </c>
      <c r="E1054" s="30">
        <f>SUM(Apr!E1054,May!E1054,Jun!E1054)</f>
        <v>41</v>
      </c>
      <c r="F1054" s="31">
        <f t="shared" si="4"/>
        <v>91</v>
      </c>
      <c r="G1054" s="32">
        <f t="shared" si="5"/>
        <v>11.22071517</v>
      </c>
      <c r="H1054" s="46">
        <v>465.0</v>
      </c>
      <c r="I1054" s="30">
        <f>SUM(Apr!I1054,May!I1054,Jun!I1054)</f>
        <v>20</v>
      </c>
      <c r="J1054" s="30">
        <f>SUM(Apr!J1054,May!J1054,Jun!J1054)</f>
        <v>15</v>
      </c>
      <c r="K1054" s="33">
        <f t="shared" si="7"/>
        <v>35</v>
      </c>
      <c r="L1054" s="32">
        <f t="shared" si="8"/>
        <v>7.52688172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f>SUM(Apr!D1055,May!D1055,Jun!D1055)</f>
        <v>18</v>
      </c>
      <c r="E1055" s="30">
        <f>SUM(Apr!E1055,May!E1055,Jun!E1055)</f>
        <v>17</v>
      </c>
      <c r="F1055" s="31">
        <f t="shared" si="4"/>
        <v>35</v>
      </c>
      <c r="G1055" s="32">
        <f t="shared" si="5"/>
        <v>12.91512915</v>
      </c>
      <c r="H1055" s="46">
        <v>112.0</v>
      </c>
      <c r="I1055" s="30">
        <f>SUM(Apr!I1055,May!I1055,Jun!I1055)</f>
        <v>3</v>
      </c>
      <c r="J1055" s="30">
        <f>SUM(Apr!J1055,May!J1055,Jun!J1055)</f>
        <v>2</v>
      </c>
      <c r="K1055" s="33">
        <f t="shared" si="7"/>
        <v>5</v>
      </c>
      <c r="L1055" s="32">
        <f t="shared" si="8"/>
        <v>4.464285714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f>SUM(Apr!D1056,May!D1056,Jun!D1056)</f>
        <v>39</v>
      </c>
      <c r="E1056" s="30">
        <f>SUM(Apr!E1056,May!E1056,Jun!E1056)</f>
        <v>34</v>
      </c>
      <c r="F1056" s="31">
        <f t="shared" si="4"/>
        <v>73</v>
      </c>
      <c r="G1056" s="32">
        <f t="shared" si="5"/>
        <v>18.11414392</v>
      </c>
      <c r="H1056" s="46">
        <v>221.0</v>
      </c>
      <c r="I1056" s="30">
        <f>SUM(Apr!I1056,May!I1056,Jun!I1056)</f>
        <v>2</v>
      </c>
      <c r="J1056" s="30">
        <f>SUM(Apr!J1056,May!J1056,Jun!J1056)</f>
        <v>1</v>
      </c>
      <c r="K1056" s="33">
        <f t="shared" si="7"/>
        <v>3</v>
      </c>
      <c r="L1056" s="32">
        <f t="shared" si="8"/>
        <v>1.357466063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f>SUM(Apr!D1057,May!D1057,Jun!D1057)</f>
        <v>9</v>
      </c>
      <c r="E1057" s="30">
        <f>SUM(Apr!E1057,May!E1057,Jun!E1057)</f>
        <v>14</v>
      </c>
      <c r="F1057" s="31">
        <f t="shared" si="4"/>
        <v>23</v>
      </c>
      <c r="G1057" s="32">
        <f t="shared" si="5"/>
        <v>8.273381295</v>
      </c>
      <c r="H1057" s="46">
        <v>156.0</v>
      </c>
      <c r="I1057" s="30">
        <f>SUM(Apr!I1057,May!I1057,Jun!I1057)</f>
        <v>3</v>
      </c>
      <c r="J1057" s="30">
        <f>SUM(Apr!J1057,May!J1057,Jun!J1057)</f>
        <v>4</v>
      </c>
      <c r="K1057" s="33">
        <f t="shared" si="7"/>
        <v>7</v>
      </c>
      <c r="L1057" s="32">
        <f t="shared" si="8"/>
        <v>4.487179487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f>SUM(Apr!D1058,May!D1058,Jun!D1058)</f>
        <v>22</v>
      </c>
      <c r="E1058" s="30">
        <f>SUM(Apr!E1058,May!E1058,Jun!E1058)</f>
        <v>23</v>
      </c>
      <c r="F1058" s="31">
        <f t="shared" si="4"/>
        <v>45</v>
      </c>
      <c r="G1058" s="32">
        <f t="shared" si="5"/>
        <v>12.85714286</v>
      </c>
      <c r="H1058" s="46">
        <v>188.0</v>
      </c>
      <c r="I1058" s="30">
        <f>SUM(Apr!I1058,May!I1058,Jun!I1058)</f>
        <v>5</v>
      </c>
      <c r="J1058" s="30">
        <f>SUM(Apr!J1058,May!J1058,Jun!J1058)</f>
        <v>6</v>
      </c>
      <c r="K1058" s="33">
        <f t="shared" si="7"/>
        <v>11</v>
      </c>
      <c r="L1058" s="32">
        <f t="shared" si="8"/>
        <v>5.85106383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f>SUM(Apr!D1059,May!D1059,Jun!D1059)</f>
        <v>20</v>
      </c>
      <c r="E1059" s="30">
        <f>SUM(Apr!E1059,May!E1059,Jun!E1059)</f>
        <v>17</v>
      </c>
      <c r="F1059" s="31">
        <f t="shared" si="4"/>
        <v>37</v>
      </c>
      <c r="G1059" s="32">
        <f t="shared" si="5"/>
        <v>12.41610738</v>
      </c>
      <c r="H1059" s="46">
        <v>116.0</v>
      </c>
      <c r="I1059" s="30">
        <f>SUM(Apr!I1059,May!I1059,Jun!I1059)</f>
        <v>3</v>
      </c>
      <c r="J1059" s="30">
        <f>SUM(Apr!J1059,May!J1059,Jun!J1059)</f>
        <v>1</v>
      </c>
      <c r="K1059" s="33">
        <f t="shared" si="7"/>
        <v>4</v>
      </c>
      <c r="L1059" s="32">
        <f t="shared" si="8"/>
        <v>3.448275862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f>SUM(Apr!D1060,May!D1060,Jun!D1060)</f>
        <v>20</v>
      </c>
      <c r="E1060" s="30">
        <f>SUM(Apr!E1060,May!E1060,Jun!E1060)</f>
        <v>17</v>
      </c>
      <c r="F1060" s="31">
        <f t="shared" si="4"/>
        <v>37</v>
      </c>
      <c r="G1060" s="32">
        <f t="shared" si="5"/>
        <v>8.665105386</v>
      </c>
      <c r="H1060" s="30">
        <v>212.0</v>
      </c>
      <c r="I1060" s="30">
        <f>SUM(Apr!I1060,May!I1060,Jun!I1060)</f>
        <v>7</v>
      </c>
      <c r="J1060" s="30">
        <f>SUM(Apr!J1060,May!J1060,Jun!J1060)</f>
        <v>10</v>
      </c>
      <c r="K1060" s="33">
        <f t="shared" si="7"/>
        <v>17</v>
      </c>
      <c r="L1060" s="32">
        <f t="shared" si="8"/>
        <v>8.018867925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f t="shared" ref="D1061:E1061" si="121">SUM(D1062:D1102)</f>
        <v>1804</v>
      </c>
      <c r="E1061" s="40">
        <f t="shared" si="121"/>
        <v>1765</v>
      </c>
      <c r="F1061" s="40">
        <f t="shared" si="4"/>
        <v>3569</v>
      </c>
      <c r="G1061" s="42">
        <f t="shared" si="5"/>
        <v>10.38496232</v>
      </c>
      <c r="H1061" s="40">
        <v>18158.0</v>
      </c>
      <c r="I1061" s="40">
        <f t="shared" ref="I1061:J1061" si="122">SUM(I1062:I1102)</f>
        <v>624</v>
      </c>
      <c r="J1061" s="40">
        <f t="shared" si="122"/>
        <v>568</v>
      </c>
      <c r="K1061" s="47">
        <f t="shared" si="7"/>
        <v>1192</v>
      </c>
      <c r="L1061" s="42">
        <f t="shared" si="8"/>
        <v>6.564599626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f>SUM(Apr!D1062,May!D1062,Jun!D1062)</f>
        <v>84</v>
      </c>
      <c r="E1062" s="30">
        <f>SUM(Apr!E1062,May!E1062,Jun!E1062)</f>
        <v>73</v>
      </c>
      <c r="F1062" s="31">
        <f t="shared" si="4"/>
        <v>157</v>
      </c>
      <c r="G1062" s="32">
        <f t="shared" si="5"/>
        <v>12.28482003</v>
      </c>
      <c r="H1062" s="46">
        <v>751.0</v>
      </c>
      <c r="I1062" s="30">
        <f>SUM(Apr!I1062,May!I1062,Jun!I1062)</f>
        <v>13</v>
      </c>
      <c r="J1062" s="30">
        <f>SUM(Apr!J1062,May!J1062,Jun!J1062)</f>
        <v>12</v>
      </c>
      <c r="K1062" s="33">
        <f t="shared" si="7"/>
        <v>25</v>
      </c>
      <c r="L1062" s="32">
        <f t="shared" si="8"/>
        <v>3.328894807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f>SUM(Apr!D1063,May!D1063,Jun!D1063)</f>
        <v>63</v>
      </c>
      <c r="E1063" s="30">
        <f>SUM(Apr!E1063,May!E1063,Jun!E1063)</f>
        <v>68</v>
      </c>
      <c r="F1063" s="31">
        <f t="shared" si="4"/>
        <v>131</v>
      </c>
      <c r="G1063" s="32">
        <f t="shared" si="5"/>
        <v>10.05372218</v>
      </c>
      <c r="H1063" s="46">
        <v>502.0</v>
      </c>
      <c r="I1063" s="30">
        <f>SUM(Apr!I1063,May!I1063,Jun!I1063)</f>
        <v>37</v>
      </c>
      <c r="J1063" s="30">
        <f>SUM(Apr!J1063,May!J1063,Jun!J1063)</f>
        <v>32</v>
      </c>
      <c r="K1063" s="33">
        <f t="shared" si="7"/>
        <v>69</v>
      </c>
      <c r="L1063" s="32">
        <f t="shared" si="8"/>
        <v>13.74501992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f>SUM(Apr!D1064,May!D1064,Jun!D1064)</f>
        <v>29</v>
      </c>
      <c r="E1064" s="30">
        <f>SUM(Apr!E1064,May!E1064,Jun!E1064)</f>
        <v>32</v>
      </c>
      <c r="F1064" s="31">
        <f t="shared" si="4"/>
        <v>61</v>
      </c>
      <c r="G1064" s="32">
        <f t="shared" si="5"/>
        <v>5.173876166</v>
      </c>
      <c r="H1064" s="46">
        <v>586.0</v>
      </c>
      <c r="I1064" s="30">
        <f>SUM(Apr!I1064,May!I1064,Jun!I1064)</f>
        <v>63</v>
      </c>
      <c r="J1064" s="30">
        <f>SUM(Apr!J1064,May!J1064,Jun!J1064)</f>
        <v>68</v>
      </c>
      <c r="K1064" s="33">
        <f t="shared" si="7"/>
        <v>131</v>
      </c>
      <c r="L1064" s="32">
        <f t="shared" si="8"/>
        <v>22.35494881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f>SUM(Apr!D1065,May!D1065,Jun!D1065)</f>
        <v>42</v>
      </c>
      <c r="E1065" s="30">
        <f>SUM(Apr!E1065,May!E1065,Jun!E1065)</f>
        <v>35</v>
      </c>
      <c r="F1065" s="31">
        <f t="shared" si="4"/>
        <v>77</v>
      </c>
      <c r="G1065" s="32">
        <f t="shared" si="5"/>
        <v>11.95652174</v>
      </c>
      <c r="H1065" s="46">
        <v>379.0</v>
      </c>
      <c r="I1065" s="30">
        <f>SUM(Apr!I1065,May!I1065,Jun!I1065)</f>
        <v>19</v>
      </c>
      <c r="J1065" s="30">
        <f>SUM(Apr!J1065,May!J1065,Jun!J1065)</f>
        <v>10</v>
      </c>
      <c r="K1065" s="33">
        <f t="shared" si="7"/>
        <v>29</v>
      </c>
      <c r="L1065" s="32">
        <f t="shared" si="8"/>
        <v>7.65171504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f>SUM(Apr!D1066,May!D1066,Jun!D1066)</f>
        <v>46</v>
      </c>
      <c r="E1066" s="30">
        <f>SUM(Apr!E1066,May!E1066,Jun!E1066)</f>
        <v>50</v>
      </c>
      <c r="F1066" s="31">
        <f t="shared" si="4"/>
        <v>96</v>
      </c>
      <c r="G1066" s="32">
        <f t="shared" si="5"/>
        <v>13.25966851</v>
      </c>
      <c r="H1066" s="46">
        <v>280.0</v>
      </c>
      <c r="I1066" s="30">
        <f>SUM(Apr!I1066,May!I1066,Jun!I1066)</f>
        <v>3</v>
      </c>
      <c r="J1066" s="30">
        <f>SUM(Apr!J1066,May!J1066,Jun!J1066)</f>
        <v>0</v>
      </c>
      <c r="K1066" s="33">
        <f t="shared" si="7"/>
        <v>3</v>
      </c>
      <c r="L1066" s="32">
        <f t="shared" si="8"/>
        <v>1.071428571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f>SUM(Apr!D1067,May!D1067,Jun!D1067)</f>
        <v>42</v>
      </c>
      <c r="E1067" s="30">
        <f>SUM(Apr!E1067,May!E1067,Jun!E1067)</f>
        <v>39</v>
      </c>
      <c r="F1067" s="31">
        <f t="shared" si="4"/>
        <v>81</v>
      </c>
      <c r="G1067" s="32">
        <f t="shared" si="5"/>
        <v>8.747300216</v>
      </c>
      <c r="H1067" s="46">
        <v>668.0</v>
      </c>
      <c r="I1067" s="30">
        <f>SUM(Apr!I1067,May!I1067,Jun!I1067)</f>
        <v>15</v>
      </c>
      <c r="J1067" s="30">
        <f>SUM(Apr!J1067,May!J1067,Jun!J1067)</f>
        <v>16</v>
      </c>
      <c r="K1067" s="33">
        <f t="shared" si="7"/>
        <v>31</v>
      </c>
      <c r="L1067" s="32">
        <f t="shared" si="8"/>
        <v>4.640718563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f>SUM(Apr!D1068,May!D1068,Jun!D1068)</f>
        <v>172</v>
      </c>
      <c r="E1068" s="30">
        <f>SUM(Apr!E1068,May!E1068,Jun!E1068)</f>
        <v>147</v>
      </c>
      <c r="F1068" s="31">
        <f t="shared" si="4"/>
        <v>319</v>
      </c>
      <c r="G1068" s="32">
        <f t="shared" si="5"/>
        <v>14.34997751</v>
      </c>
      <c r="H1068" s="46">
        <v>927.0</v>
      </c>
      <c r="I1068" s="30">
        <f>SUM(Apr!I1068,May!I1068,Jun!I1068)</f>
        <v>20</v>
      </c>
      <c r="J1068" s="30">
        <f>SUM(Apr!J1068,May!J1068,Jun!J1068)</f>
        <v>23</v>
      </c>
      <c r="K1068" s="33">
        <f t="shared" si="7"/>
        <v>43</v>
      </c>
      <c r="L1068" s="32">
        <f t="shared" si="8"/>
        <v>4.638619202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f>SUM(Apr!D1069,May!D1069,Jun!D1069)</f>
        <v>86</v>
      </c>
      <c r="E1069" s="30">
        <f>SUM(Apr!E1069,May!E1069,Jun!E1069)</f>
        <v>60</v>
      </c>
      <c r="F1069" s="31">
        <f t="shared" si="4"/>
        <v>146</v>
      </c>
      <c r="G1069" s="32">
        <f t="shared" si="5"/>
        <v>11.93785773</v>
      </c>
      <c r="H1069" s="46">
        <v>604.0</v>
      </c>
      <c r="I1069" s="30">
        <f>SUM(Apr!I1069,May!I1069,Jun!I1069)</f>
        <v>32</v>
      </c>
      <c r="J1069" s="30">
        <f>SUM(Apr!J1069,May!J1069,Jun!J1069)</f>
        <v>36</v>
      </c>
      <c r="K1069" s="33">
        <f t="shared" si="7"/>
        <v>68</v>
      </c>
      <c r="L1069" s="32">
        <f t="shared" si="8"/>
        <v>11.25827815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f>SUM(Apr!D1070,May!D1070,Jun!D1070)</f>
        <v>32</v>
      </c>
      <c r="E1070" s="30">
        <f>SUM(Apr!E1070,May!E1070,Jun!E1070)</f>
        <v>28</v>
      </c>
      <c r="F1070" s="31">
        <f t="shared" si="4"/>
        <v>60</v>
      </c>
      <c r="G1070" s="32">
        <f t="shared" si="5"/>
        <v>10.77199282</v>
      </c>
      <c r="H1070" s="46">
        <v>242.0</v>
      </c>
      <c r="I1070" s="30">
        <f>SUM(Apr!I1070,May!I1070,Jun!I1070)</f>
        <v>9</v>
      </c>
      <c r="J1070" s="30">
        <f>SUM(Apr!J1070,May!J1070,Jun!J1070)</f>
        <v>6</v>
      </c>
      <c r="K1070" s="33">
        <f t="shared" si="7"/>
        <v>15</v>
      </c>
      <c r="L1070" s="32">
        <f t="shared" si="8"/>
        <v>6.198347107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f>SUM(Apr!D1071,May!D1071,Jun!D1071)</f>
        <v>47</v>
      </c>
      <c r="E1071" s="30">
        <f>SUM(Apr!E1071,May!E1071,Jun!E1071)</f>
        <v>37</v>
      </c>
      <c r="F1071" s="31">
        <f t="shared" si="4"/>
        <v>84</v>
      </c>
      <c r="G1071" s="32">
        <f t="shared" si="5"/>
        <v>9.354120267</v>
      </c>
      <c r="H1071" s="46">
        <v>520.0</v>
      </c>
      <c r="I1071" s="30">
        <f>SUM(Apr!I1071,May!I1071,Jun!I1071)</f>
        <v>20</v>
      </c>
      <c r="J1071" s="30">
        <f>SUM(Apr!J1071,May!J1071,Jun!J1071)</f>
        <v>14</v>
      </c>
      <c r="K1071" s="33">
        <f t="shared" si="7"/>
        <v>34</v>
      </c>
      <c r="L1071" s="32">
        <f t="shared" si="8"/>
        <v>6.538461538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f>SUM(Apr!D1072,May!D1072,Jun!D1072)</f>
        <v>64</v>
      </c>
      <c r="E1072" s="30">
        <f>SUM(Apr!E1072,May!E1072,Jun!E1072)</f>
        <v>80</v>
      </c>
      <c r="F1072" s="31">
        <f t="shared" si="4"/>
        <v>144</v>
      </c>
      <c r="G1072" s="32">
        <f t="shared" si="5"/>
        <v>12.21374046</v>
      </c>
      <c r="H1072" s="46">
        <v>506.0</v>
      </c>
      <c r="I1072" s="30">
        <f>SUM(Apr!I1072,May!I1072,Jun!I1072)</f>
        <v>7</v>
      </c>
      <c r="J1072" s="30">
        <f>SUM(Apr!J1072,May!J1072,Jun!J1072)</f>
        <v>6</v>
      </c>
      <c r="K1072" s="33">
        <f t="shared" si="7"/>
        <v>13</v>
      </c>
      <c r="L1072" s="32">
        <f t="shared" si="8"/>
        <v>2.56916996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f>SUM(Apr!D1073,May!D1073,Jun!D1073)</f>
        <v>28</v>
      </c>
      <c r="E1073" s="30">
        <f>SUM(Apr!E1073,May!E1073,Jun!E1073)</f>
        <v>34</v>
      </c>
      <c r="F1073" s="31">
        <f t="shared" si="4"/>
        <v>62</v>
      </c>
      <c r="G1073" s="32">
        <f t="shared" si="5"/>
        <v>8.051948052</v>
      </c>
      <c r="H1073" s="46">
        <v>489.0</v>
      </c>
      <c r="I1073" s="30">
        <f>SUM(Apr!I1073,May!I1073,Jun!I1073)</f>
        <v>15</v>
      </c>
      <c r="J1073" s="30">
        <f>SUM(Apr!J1073,May!J1073,Jun!J1073)</f>
        <v>11</v>
      </c>
      <c r="K1073" s="33">
        <f t="shared" si="7"/>
        <v>26</v>
      </c>
      <c r="L1073" s="32">
        <f t="shared" si="8"/>
        <v>5.316973415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f>SUM(Apr!D1074,May!D1074,Jun!D1074)</f>
        <v>62</v>
      </c>
      <c r="E1074" s="30">
        <f>SUM(Apr!E1074,May!E1074,Jun!E1074)</f>
        <v>51</v>
      </c>
      <c r="F1074" s="31">
        <f t="shared" si="4"/>
        <v>113</v>
      </c>
      <c r="G1074" s="32">
        <f t="shared" si="5"/>
        <v>10.63029163</v>
      </c>
      <c r="H1074" s="46">
        <v>522.0</v>
      </c>
      <c r="I1074" s="30">
        <f>SUM(Apr!I1074,May!I1074,Jun!I1074)</f>
        <v>12</v>
      </c>
      <c r="J1074" s="30">
        <f>SUM(Apr!J1074,May!J1074,Jun!J1074)</f>
        <v>18</v>
      </c>
      <c r="K1074" s="33">
        <f t="shared" si="7"/>
        <v>30</v>
      </c>
      <c r="L1074" s="32">
        <f t="shared" si="8"/>
        <v>5.747126437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f>SUM(Apr!D1075,May!D1075,Jun!D1075)</f>
        <v>67</v>
      </c>
      <c r="E1075" s="30">
        <f>SUM(Apr!E1075,May!E1075,Jun!E1075)</f>
        <v>81</v>
      </c>
      <c r="F1075" s="31">
        <f t="shared" si="4"/>
        <v>148</v>
      </c>
      <c r="G1075" s="32">
        <f t="shared" si="5"/>
        <v>10.54882395</v>
      </c>
      <c r="H1075" s="46">
        <v>759.0</v>
      </c>
      <c r="I1075" s="30">
        <f>SUM(Apr!I1075,May!I1075,Jun!I1075)</f>
        <v>24</v>
      </c>
      <c r="J1075" s="30">
        <f>SUM(Apr!J1075,May!J1075,Jun!J1075)</f>
        <v>25</v>
      </c>
      <c r="K1075" s="33">
        <f t="shared" si="7"/>
        <v>49</v>
      </c>
      <c r="L1075" s="32">
        <f t="shared" si="8"/>
        <v>6.455862978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f>SUM(Apr!D1076,May!D1076,Jun!D1076)</f>
        <v>23</v>
      </c>
      <c r="E1076" s="30">
        <f>SUM(Apr!E1076,May!E1076,Jun!E1076)</f>
        <v>16</v>
      </c>
      <c r="F1076" s="31">
        <f t="shared" si="4"/>
        <v>39</v>
      </c>
      <c r="G1076" s="32">
        <f t="shared" si="5"/>
        <v>10.05154639</v>
      </c>
      <c r="H1076" s="46">
        <v>156.0</v>
      </c>
      <c r="I1076" s="30">
        <f>SUM(Apr!I1076,May!I1076,Jun!I1076)</f>
        <v>3</v>
      </c>
      <c r="J1076" s="30">
        <f>SUM(Apr!J1076,May!J1076,Jun!J1076)</f>
        <v>0</v>
      </c>
      <c r="K1076" s="33">
        <f t="shared" si="7"/>
        <v>3</v>
      </c>
      <c r="L1076" s="32">
        <f t="shared" si="8"/>
        <v>1.923076923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f>SUM(Apr!D1077,May!D1077,Jun!D1077)</f>
        <v>17</v>
      </c>
      <c r="E1077" s="30">
        <f>SUM(Apr!E1077,May!E1077,Jun!E1077)</f>
        <v>8</v>
      </c>
      <c r="F1077" s="31">
        <f t="shared" si="4"/>
        <v>25</v>
      </c>
      <c r="G1077" s="32">
        <f t="shared" si="5"/>
        <v>6.329113924</v>
      </c>
      <c r="H1077" s="46">
        <v>205.0</v>
      </c>
      <c r="I1077" s="30">
        <f>SUM(Apr!I1077,May!I1077,Jun!I1077)</f>
        <v>34</v>
      </c>
      <c r="J1077" s="30">
        <f>SUM(Apr!J1077,May!J1077,Jun!J1077)</f>
        <v>27</v>
      </c>
      <c r="K1077" s="33">
        <f t="shared" si="7"/>
        <v>61</v>
      </c>
      <c r="L1077" s="32">
        <f t="shared" si="8"/>
        <v>29.75609756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f>SUM(Apr!D1078,May!D1078,Jun!D1078)</f>
        <v>31</v>
      </c>
      <c r="E1078" s="30">
        <f>SUM(Apr!E1078,May!E1078,Jun!E1078)</f>
        <v>30</v>
      </c>
      <c r="F1078" s="31">
        <f t="shared" si="4"/>
        <v>61</v>
      </c>
      <c r="G1078" s="32">
        <f t="shared" si="5"/>
        <v>5.865384615</v>
      </c>
      <c r="H1078" s="46">
        <v>555.0</v>
      </c>
      <c r="I1078" s="30">
        <f>SUM(Apr!I1078,May!I1078,Jun!I1078)</f>
        <v>7</v>
      </c>
      <c r="J1078" s="30">
        <f>SUM(Apr!J1078,May!J1078,Jun!J1078)</f>
        <v>9</v>
      </c>
      <c r="K1078" s="33">
        <f t="shared" si="7"/>
        <v>16</v>
      </c>
      <c r="L1078" s="32">
        <f t="shared" si="8"/>
        <v>2.882882883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f>SUM(Apr!D1079,May!D1079,Jun!D1079)</f>
        <v>49</v>
      </c>
      <c r="E1079" s="30">
        <f>SUM(Apr!E1079,May!E1079,Jun!E1079)</f>
        <v>53</v>
      </c>
      <c r="F1079" s="31">
        <f t="shared" si="4"/>
        <v>102</v>
      </c>
      <c r="G1079" s="32">
        <f t="shared" si="5"/>
        <v>10.23069208</v>
      </c>
      <c r="H1079" s="46">
        <v>431.0</v>
      </c>
      <c r="I1079" s="30">
        <f>SUM(Apr!I1079,May!I1079,Jun!I1079)</f>
        <v>24</v>
      </c>
      <c r="J1079" s="30">
        <f>SUM(Apr!J1079,May!J1079,Jun!J1079)</f>
        <v>29</v>
      </c>
      <c r="K1079" s="33">
        <f t="shared" si="7"/>
        <v>53</v>
      </c>
      <c r="L1079" s="32">
        <f t="shared" si="8"/>
        <v>12.29698376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f>SUM(Apr!D1080,May!D1080,Jun!D1080)</f>
        <v>47</v>
      </c>
      <c r="E1080" s="30">
        <f>SUM(Apr!E1080,May!E1080,Jun!E1080)</f>
        <v>37</v>
      </c>
      <c r="F1080" s="31">
        <f t="shared" si="4"/>
        <v>84</v>
      </c>
      <c r="G1080" s="32">
        <f t="shared" si="5"/>
        <v>15.38461538</v>
      </c>
      <c r="H1080" s="46">
        <v>247.0</v>
      </c>
      <c r="I1080" s="30">
        <f>SUM(Apr!I1080,May!I1080,Jun!I1080)</f>
        <v>3</v>
      </c>
      <c r="J1080" s="30">
        <f>SUM(Apr!J1080,May!J1080,Jun!J1080)</f>
        <v>3</v>
      </c>
      <c r="K1080" s="33">
        <f t="shared" si="7"/>
        <v>6</v>
      </c>
      <c r="L1080" s="32">
        <f t="shared" si="8"/>
        <v>2.429149798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f>SUM(Apr!D1081,May!D1081,Jun!D1081)</f>
        <v>41</v>
      </c>
      <c r="E1081" s="30">
        <f>SUM(Apr!E1081,May!E1081,Jun!E1081)</f>
        <v>39</v>
      </c>
      <c r="F1081" s="31">
        <f t="shared" si="4"/>
        <v>80</v>
      </c>
      <c r="G1081" s="32">
        <f t="shared" si="5"/>
        <v>26.93602694</v>
      </c>
      <c r="H1081" s="46">
        <v>163.0</v>
      </c>
      <c r="I1081" s="30">
        <f>SUM(Apr!I1081,May!I1081,Jun!I1081)</f>
        <v>0</v>
      </c>
      <c r="J1081" s="30">
        <f>SUM(Apr!J1081,May!J1081,Jun!J1081)</f>
        <v>0</v>
      </c>
      <c r="K1081" s="33">
        <f t="shared" si="7"/>
        <v>0</v>
      </c>
      <c r="L1081" s="32">
        <f t="shared" si="8"/>
        <v>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f>SUM(Apr!D1082,May!D1082,Jun!D1082)</f>
        <v>81</v>
      </c>
      <c r="E1082" s="30">
        <f>SUM(Apr!E1082,May!E1082,Jun!E1082)</f>
        <v>76</v>
      </c>
      <c r="F1082" s="31">
        <f t="shared" si="4"/>
        <v>157</v>
      </c>
      <c r="G1082" s="32">
        <f t="shared" si="5"/>
        <v>10.04478567</v>
      </c>
      <c r="H1082" s="46">
        <v>975.0</v>
      </c>
      <c r="I1082" s="30">
        <f>SUM(Apr!I1082,May!I1082,Jun!I1082)</f>
        <v>40</v>
      </c>
      <c r="J1082" s="30">
        <f>SUM(Apr!J1082,May!J1082,Jun!J1082)</f>
        <v>25</v>
      </c>
      <c r="K1082" s="33">
        <f t="shared" si="7"/>
        <v>65</v>
      </c>
      <c r="L1082" s="32">
        <f t="shared" si="8"/>
        <v>6.666666667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f>SUM(Apr!D1083,May!D1083,Jun!D1083)</f>
        <v>17</v>
      </c>
      <c r="E1083" s="30">
        <f>SUM(Apr!E1083,May!E1083,Jun!E1083)</f>
        <v>16</v>
      </c>
      <c r="F1083" s="31">
        <f t="shared" si="4"/>
        <v>33</v>
      </c>
      <c r="G1083" s="32">
        <f t="shared" si="5"/>
        <v>9.401709402</v>
      </c>
      <c r="H1083" s="46">
        <v>200.0</v>
      </c>
      <c r="I1083" s="30">
        <f>SUM(Apr!I1083,May!I1083,Jun!I1083)</f>
        <v>1</v>
      </c>
      <c r="J1083" s="30">
        <f>SUM(Apr!J1083,May!J1083,Jun!J1083)</f>
        <v>6</v>
      </c>
      <c r="K1083" s="33">
        <f t="shared" si="7"/>
        <v>7</v>
      </c>
      <c r="L1083" s="32">
        <f t="shared" si="8"/>
        <v>3.5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f>SUM(Apr!D1084,May!D1084,Jun!D1084)</f>
        <v>76</v>
      </c>
      <c r="E1084" s="30">
        <f>SUM(Apr!E1084,May!E1084,Jun!E1084)</f>
        <v>64</v>
      </c>
      <c r="F1084" s="31">
        <f t="shared" si="4"/>
        <v>140</v>
      </c>
      <c r="G1084" s="32">
        <f t="shared" si="5"/>
        <v>13.60544218</v>
      </c>
      <c r="H1084" s="46">
        <v>388.0</v>
      </c>
      <c r="I1084" s="30">
        <f>SUM(Apr!I1084,May!I1084,Jun!I1084)</f>
        <v>4</v>
      </c>
      <c r="J1084" s="30">
        <f>SUM(Apr!J1084,May!J1084,Jun!J1084)</f>
        <v>0</v>
      </c>
      <c r="K1084" s="33">
        <f t="shared" si="7"/>
        <v>4</v>
      </c>
      <c r="L1084" s="32">
        <f t="shared" si="8"/>
        <v>1.030927835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f>SUM(Apr!D1085,May!D1085,Jun!D1085)</f>
        <v>27</v>
      </c>
      <c r="E1085" s="30">
        <f>SUM(Apr!E1085,May!E1085,Jun!E1085)</f>
        <v>20</v>
      </c>
      <c r="F1085" s="31">
        <f t="shared" si="4"/>
        <v>47</v>
      </c>
      <c r="G1085" s="32">
        <f t="shared" si="5"/>
        <v>10.32967033</v>
      </c>
      <c r="H1085" s="46">
        <v>215.0</v>
      </c>
      <c r="I1085" s="30">
        <f>SUM(Apr!I1085,May!I1085,Jun!I1085)</f>
        <v>10</v>
      </c>
      <c r="J1085" s="30">
        <f>SUM(Apr!J1085,May!J1085,Jun!J1085)</f>
        <v>8</v>
      </c>
      <c r="K1085" s="33">
        <f t="shared" si="7"/>
        <v>18</v>
      </c>
      <c r="L1085" s="32">
        <f t="shared" si="8"/>
        <v>8.372093023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f>SUM(Apr!D1086,May!D1086,Jun!D1086)</f>
        <v>26</v>
      </c>
      <c r="E1086" s="30">
        <f>SUM(Apr!E1086,May!E1086,Jun!E1086)</f>
        <v>26</v>
      </c>
      <c r="F1086" s="31">
        <f t="shared" si="4"/>
        <v>52</v>
      </c>
      <c r="G1086" s="32">
        <f t="shared" si="5"/>
        <v>8.82852292</v>
      </c>
      <c r="H1086" s="46">
        <v>419.0</v>
      </c>
      <c r="I1086" s="30">
        <f>SUM(Apr!I1086,May!I1086,Jun!I1086)</f>
        <v>16</v>
      </c>
      <c r="J1086" s="30">
        <f>SUM(Apr!J1086,May!J1086,Jun!J1086)</f>
        <v>12</v>
      </c>
      <c r="K1086" s="33">
        <f t="shared" si="7"/>
        <v>28</v>
      </c>
      <c r="L1086" s="32">
        <f t="shared" si="8"/>
        <v>6.682577566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f>SUM(Apr!D1087,May!D1087,Jun!D1087)</f>
        <v>27</v>
      </c>
      <c r="E1087" s="30">
        <f>SUM(Apr!E1087,May!E1087,Jun!E1087)</f>
        <v>24</v>
      </c>
      <c r="F1087" s="31">
        <f t="shared" si="4"/>
        <v>51</v>
      </c>
      <c r="G1087" s="32">
        <f t="shared" si="5"/>
        <v>13.63636364</v>
      </c>
      <c r="H1087" s="46">
        <v>142.0</v>
      </c>
      <c r="I1087" s="30">
        <f>SUM(Apr!I1087,May!I1087,Jun!I1087)</f>
        <v>5</v>
      </c>
      <c r="J1087" s="30">
        <f>SUM(Apr!J1087,May!J1087,Jun!J1087)</f>
        <v>4</v>
      </c>
      <c r="K1087" s="33">
        <f t="shared" si="7"/>
        <v>9</v>
      </c>
      <c r="L1087" s="32">
        <f t="shared" si="8"/>
        <v>6.338028169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f>SUM(Apr!D1088,May!D1088,Jun!D1088)</f>
        <v>23</v>
      </c>
      <c r="E1088" s="30">
        <f>SUM(Apr!E1088,May!E1088,Jun!E1088)</f>
        <v>35</v>
      </c>
      <c r="F1088" s="31">
        <f t="shared" si="4"/>
        <v>58</v>
      </c>
      <c r="G1088" s="32">
        <f t="shared" si="5"/>
        <v>9.220985692</v>
      </c>
      <c r="H1088" s="46">
        <v>291.0</v>
      </c>
      <c r="I1088" s="30">
        <f>SUM(Apr!I1088,May!I1088,Jun!I1088)</f>
        <v>1</v>
      </c>
      <c r="J1088" s="30">
        <f>SUM(Apr!J1088,May!J1088,Jun!J1088)</f>
        <v>1</v>
      </c>
      <c r="K1088" s="33">
        <f t="shared" si="7"/>
        <v>2</v>
      </c>
      <c r="L1088" s="32">
        <f t="shared" si="8"/>
        <v>0.6872852234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f>SUM(Apr!D1089,May!D1089,Jun!D1089)</f>
        <v>24</v>
      </c>
      <c r="E1089" s="30">
        <f>SUM(Apr!E1089,May!E1089,Jun!E1089)</f>
        <v>21</v>
      </c>
      <c r="F1089" s="31">
        <f t="shared" si="4"/>
        <v>45</v>
      </c>
      <c r="G1089" s="32">
        <f t="shared" si="5"/>
        <v>10.32110092</v>
      </c>
      <c r="H1089" s="46">
        <v>184.0</v>
      </c>
      <c r="I1089" s="30">
        <f>SUM(Apr!I1089,May!I1089,Jun!I1089)</f>
        <v>0</v>
      </c>
      <c r="J1089" s="30">
        <f>SUM(Apr!J1089,May!J1089,Jun!J1089)</f>
        <v>0</v>
      </c>
      <c r="K1089" s="33">
        <f t="shared" si="7"/>
        <v>0</v>
      </c>
      <c r="L1089" s="32">
        <f t="shared" si="8"/>
        <v>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f>SUM(Apr!D1090,May!D1090,Jun!D1090)</f>
        <v>46</v>
      </c>
      <c r="E1090" s="30">
        <f>SUM(Apr!E1090,May!E1090,Jun!E1090)</f>
        <v>36</v>
      </c>
      <c r="F1090" s="31">
        <f t="shared" si="4"/>
        <v>82</v>
      </c>
      <c r="G1090" s="32">
        <f t="shared" si="5"/>
        <v>11.42061281</v>
      </c>
      <c r="H1090" s="30">
        <v>511.0</v>
      </c>
      <c r="I1090" s="30">
        <f>SUM(Apr!I1090,May!I1090,Jun!I1090)</f>
        <v>20</v>
      </c>
      <c r="J1090" s="30">
        <f>SUM(Apr!J1090,May!J1090,Jun!J1090)</f>
        <v>19</v>
      </c>
      <c r="K1090" s="33">
        <f t="shared" si="7"/>
        <v>39</v>
      </c>
      <c r="L1090" s="32">
        <f t="shared" si="8"/>
        <v>7.632093933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f>SUM(Apr!D1091,May!D1091,Jun!D1091)</f>
        <v>52</v>
      </c>
      <c r="E1091" s="30">
        <f>SUM(Apr!E1091,May!E1091,Jun!E1091)</f>
        <v>62</v>
      </c>
      <c r="F1091" s="31">
        <f t="shared" si="4"/>
        <v>114</v>
      </c>
      <c r="G1091" s="32">
        <f t="shared" si="5"/>
        <v>5.855161787</v>
      </c>
      <c r="H1091" s="30">
        <v>1124.0</v>
      </c>
      <c r="I1091" s="30">
        <f>SUM(Apr!I1091,May!I1091,Jun!I1091)</f>
        <v>29</v>
      </c>
      <c r="J1091" s="30">
        <f>SUM(Apr!J1091,May!J1091,Jun!J1091)</f>
        <v>17</v>
      </c>
      <c r="K1091" s="33">
        <f t="shared" si="7"/>
        <v>46</v>
      </c>
      <c r="L1091" s="32">
        <f t="shared" si="8"/>
        <v>4.09252669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f>SUM(Apr!D1092,May!D1092,Jun!D1092)</f>
        <v>37</v>
      </c>
      <c r="E1092" s="30">
        <f>SUM(Apr!E1092,May!E1092,Jun!E1092)</f>
        <v>41</v>
      </c>
      <c r="F1092" s="31">
        <f t="shared" si="4"/>
        <v>78</v>
      </c>
      <c r="G1092" s="32">
        <f t="shared" si="5"/>
        <v>6.854130053</v>
      </c>
      <c r="H1092" s="46">
        <v>677.0</v>
      </c>
      <c r="I1092" s="30">
        <f>SUM(Apr!I1092,May!I1092,Jun!I1092)</f>
        <v>24</v>
      </c>
      <c r="J1092" s="30">
        <f>SUM(Apr!J1092,May!J1092,Jun!J1092)</f>
        <v>18</v>
      </c>
      <c r="K1092" s="33">
        <f t="shared" si="7"/>
        <v>42</v>
      </c>
      <c r="L1092" s="32">
        <f t="shared" si="8"/>
        <v>6.203840473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f>SUM(Apr!D1093,May!D1093,Jun!D1093)</f>
        <v>22</v>
      </c>
      <c r="E1093" s="30">
        <f>SUM(Apr!E1093,May!E1093,Jun!E1093)</f>
        <v>25</v>
      </c>
      <c r="F1093" s="31">
        <f t="shared" si="4"/>
        <v>47</v>
      </c>
      <c r="G1093" s="32">
        <f t="shared" si="5"/>
        <v>11.51960784</v>
      </c>
      <c r="H1093" s="46">
        <v>156.0</v>
      </c>
      <c r="I1093" s="30">
        <f>SUM(Apr!I1093,May!I1093,Jun!I1093)</f>
        <v>7</v>
      </c>
      <c r="J1093" s="30">
        <f>SUM(Apr!J1093,May!J1093,Jun!J1093)</f>
        <v>7</v>
      </c>
      <c r="K1093" s="33">
        <f t="shared" si="7"/>
        <v>14</v>
      </c>
      <c r="L1093" s="32">
        <f t="shared" si="8"/>
        <v>8.974358974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f>SUM(Apr!D1094,May!D1094,Jun!D1094)</f>
        <v>34</v>
      </c>
      <c r="E1094" s="30">
        <f>SUM(Apr!E1094,May!E1094,Jun!E1094)</f>
        <v>26</v>
      </c>
      <c r="F1094" s="31">
        <f t="shared" si="4"/>
        <v>60</v>
      </c>
      <c r="G1094" s="32">
        <f t="shared" si="5"/>
        <v>8.298755187</v>
      </c>
      <c r="H1094" s="46">
        <v>491.0</v>
      </c>
      <c r="I1094" s="30">
        <f>SUM(Apr!I1094,May!I1094,Jun!I1094)</f>
        <v>14</v>
      </c>
      <c r="J1094" s="30">
        <f>SUM(Apr!J1094,May!J1094,Jun!J1094)</f>
        <v>18</v>
      </c>
      <c r="K1094" s="33">
        <f t="shared" si="7"/>
        <v>32</v>
      </c>
      <c r="L1094" s="32">
        <f t="shared" si="8"/>
        <v>6.517311609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f>SUM(Apr!D1095,May!D1095,Jun!D1095)</f>
        <v>21</v>
      </c>
      <c r="E1095" s="30">
        <f>SUM(Apr!E1095,May!E1095,Jun!E1095)</f>
        <v>23</v>
      </c>
      <c r="F1095" s="31">
        <f t="shared" si="4"/>
        <v>44</v>
      </c>
      <c r="G1095" s="32">
        <f t="shared" si="5"/>
        <v>10.16166282</v>
      </c>
      <c r="H1095" s="46">
        <v>265.0</v>
      </c>
      <c r="I1095" s="30">
        <f>SUM(Apr!I1095,May!I1095,Jun!I1095)</f>
        <v>11</v>
      </c>
      <c r="J1095" s="30">
        <f>SUM(Apr!J1095,May!J1095,Jun!J1095)</f>
        <v>14</v>
      </c>
      <c r="K1095" s="33">
        <f t="shared" si="7"/>
        <v>25</v>
      </c>
      <c r="L1095" s="32">
        <f t="shared" si="8"/>
        <v>9.433962264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f>SUM(Apr!D1096,May!D1096,Jun!D1096)</f>
        <v>34</v>
      </c>
      <c r="E1096" s="30">
        <f>SUM(Apr!E1096,May!E1096,Jun!E1096)</f>
        <v>51</v>
      </c>
      <c r="F1096" s="31">
        <f t="shared" si="4"/>
        <v>85</v>
      </c>
      <c r="G1096" s="32">
        <f t="shared" si="5"/>
        <v>16.50485437</v>
      </c>
      <c r="H1096" s="46">
        <v>318.0</v>
      </c>
      <c r="I1096" s="30">
        <f>SUM(Apr!I1096,May!I1096,Jun!I1096)</f>
        <v>2</v>
      </c>
      <c r="J1096" s="30">
        <f>SUM(Apr!J1096,May!J1096,Jun!J1096)</f>
        <v>5</v>
      </c>
      <c r="K1096" s="33">
        <f t="shared" si="7"/>
        <v>7</v>
      </c>
      <c r="L1096" s="32">
        <f t="shared" si="8"/>
        <v>2.201257862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f>SUM(Apr!D1097,May!D1097,Jun!D1097)</f>
        <v>35</v>
      </c>
      <c r="E1097" s="30">
        <f>SUM(Apr!E1097,May!E1097,Jun!E1097)</f>
        <v>36</v>
      </c>
      <c r="F1097" s="31">
        <f t="shared" si="4"/>
        <v>71</v>
      </c>
      <c r="G1097" s="32">
        <f t="shared" si="5"/>
        <v>9.102564103</v>
      </c>
      <c r="H1097" s="46">
        <v>513.0</v>
      </c>
      <c r="I1097" s="30">
        <f>SUM(Apr!I1097,May!I1097,Jun!I1097)</f>
        <v>22</v>
      </c>
      <c r="J1097" s="30">
        <f>SUM(Apr!J1097,May!J1097,Jun!J1097)</f>
        <v>16</v>
      </c>
      <c r="K1097" s="33">
        <f t="shared" si="7"/>
        <v>38</v>
      </c>
      <c r="L1097" s="32">
        <f t="shared" si="8"/>
        <v>7.407407407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f>SUM(Apr!D1098,May!D1098,Jun!D1098)</f>
        <v>12</v>
      </c>
      <c r="E1098" s="30">
        <f>SUM(Apr!E1098,May!E1098,Jun!E1098)</f>
        <v>29</v>
      </c>
      <c r="F1098" s="31">
        <f t="shared" si="4"/>
        <v>41</v>
      </c>
      <c r="G1098" s="32">
        <f t="shared" si="5"/>
        <v>16.015625</v>
      </c>
      <c r="H1098" s="46">
        <v>95.0</v>
      </c>
      <c r="I1098" s="30">
        <f>SUM(Apr!I1098,May!I1098,Jun!I1098)</f>
        <v>2</v>
      </c>
      <c r="J1098" s="30">
        <f>SUM(Apr!J1098,May!J1098,Jun!J1098)</f>
        <v>4</v>
      </c>
      <c r="K1098" s="33">
        <f t="shared" si="7"/>
        <v>6</v>
      </c>
      <c r="L1098" s="32">
        <f t="shared" si="8"/>
        <v>6.315789474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f>SUM(Apr!D1099,May!D1099,Jun!D1099)</f>
        <v>57</v>
      </c>
      <c r="E1099" s="30">
        <f>SUM(Apr!E1099,May!E1099,Jun!E1099)</f>
        <v>68</v>
      </c>
      <c r="F1099" s="31">
        <f t="shared" si="4"/>
        <v>125</v>
      </c>
      <c r="G1099" s="32">
        <f t="shared" si="5"/>
        <v>9.130752374</v>
      </c>
      <c r="H1099" s="46">
        <v>750.0</v>
      </c>
      <c r="I1099" s="30">
        <f>SUM(Apr!I1099,May!I1099,Jun!I1099)</f>
        <v>29</v>
      </c>
      <c r="J1099" s="30">
        <f>SUM(Apr!J1099,May!J1099,Jun!J1099)</f>
        <v>24</v>
      </c>
      <c r="K1099" s="33">
        <f t="shared" si="7"/>
        <v>53</v>
      </c>
      <c r="L1099" s="32">
        <f t="shared" si="8"/>
        <v>7.066666667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f>SUM(Apr!D1100,May!D1100,Jun!D1100)</f>
        <v>21</v>
      </c>
      <c r="E1100" s="30">
        <f>SUM(Apr!E1100,May!E1100,Jun!E1100)</f>
        <v>27</v>
      </c>
      <c r="F1100" s="31">
        <f t="shared" si="4"/>
        <v>48</v>
      </c>
      <c r="G1100" s="32">
        <f t="shared" si="5"/>
        <v>9.125475285</v>
      </c>
      <c r="H1100" s="46">
        <v>328.0</v>
      </c>
      <c r="I1100" s="30">
        <f>SUM(Apr!I1100,May!I1100,Jun!I1100)</f>
        <v>14</v>
      </c>
      <c r="J1100" s="30">
        <f>SUM(Apr!J1100,May!J1100,Jun!J1100)</f>
        <v>13</v>
      </c>
      <c r="K1100" s="33">
        <f t="shared" si="7"/>
        <v>27</v>
      </c>
      <c r="L1100" s="32">
        <f t="shared" si="8"/>
        <v>8.231707317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f>SUM(Apr!D1101,May!D1101,Jun!D1101)</f>
        <v>13</v>
      </c>
      <c r="E1101" s="30">
        <f>SUM(Apr!E1101,May!E1101,Jun!E1101)</f>
        <v>14</v>
      </c>
      <c r="F1101" s="31">
        <f t="shared" si="4"/>
        <v>27</v>
      </c>
      <c r="G1101" s="32">
        <f t="shared" si="5"/>
        <v>19.28571429</v>
      </c>
      <c r="H1101" s="46">
        <v>48.0</v>
      </c>
      <c r="I1101" s="30">
        <f>SUM(Apr!I1101,May!I1101,Jun!I1101)</f>
        <v>1</v>
      </c>
      <c r="J1101" s="30">
        <f>SUM(Apr!J1101,May!J1101,Jun!J1101)</f>
        <v>1</v>
      </c>
      <c r="K1101" s="33">
        <f t="shared" si="7"/>
        <v>2</v>
      </c>
      <c r="L1101" s="32">
        <f t="shared" si="8"/>
        <v>4.166666667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f>SUM(Apr!D1102,May!D1102,Jun!D1102)</f>
        <v>47</v>
      </c>
      <c r="E1102" s="30">
        <f>SUM(Apr!E1102,May!E1102,Jun!E1102)</f>
        <v>47</v>
      </c>
      <c r="F1102" s="31">
        <f t="shared" si="4"/>
        <v>94</v>
      </c>
      <c r="G1102" s="32">
        <f t="shared" si="5"/>
        <v>9.842931937</v>
      </c>
      <c r="H1102" s="30">
        <v>576.0</v>
      </c>
      <c r="I1102" s="30">
        <f>SUM(Apr!I1102,May!I1102,Jun!I1102)</f>
        <v>12</v>
      </c>
      <c r="J1102" s="30">
        <f>SUM(Apr!J1102,May!J1102,Jun!J1102)</f>
        <v>11</v>
      </c>
      <c r="K1102" s="33">
        <f t="shared" si="7"/>
        <v>23</v>
      </c>
      <c r="L1102" s="32">
        <f t="shared" si="8"/>
        <v>3.993055556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f t="shared" ref="D1103:E1103" si="123">SUM(D1104:D1127)</f>
        <v>909</v>
      </c>
      <c r="E1103" s="49">
        <f t="shared" si="123"/>
        <v>849</v>
      </c>
      <c r="F1103" s="49">
        <f t="shared" si="4"/>
        <v>1758</v>
      </c>
      <c r="G1103" s="42">
        <f t="shared" si="5"/>
        <v>11.55742555</v>
      </c>
      <c r="H1103" s="40">
        <v>8570.0</v>
      </c>
      <c r="I1103" s="49">
        <f t="shared" ref="I1103:J1103" si="124">SUM(I1104:I1127)</f>
        <v>204</v>
      </c>
      <c r="J1103" s="49">
        <f t="shared" si="124"/>
        <v>200</v>
      </c>
      <c r="K1103" s="50">
        <f t="shared" si="7"/>
        <v>404</v>
      </c>
      <c r="L1103" s="42">
        <f t="shared" si="8"/>
        <v>4.71411902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f>SUM(Apr!D1104,May!D1104,Jun!D1104)</f>
        <v>35</v>
      </c>
      <c r="E1104" s="46">
        <f>SUM(Apr!E1104,May!E1104,Jun!E1104)</f>
        <v>37</v>
      </c>
      <c r="F1104" s="51">
        <f t="shared" si="4"/>
        <v>72</v>
      </c>
      <c r="G1104" s="32">
        <f t="shared" si="5"/>
        <v>12.67605634</v>
      </c>
      <c r="H1104" s="46">
        <v>249.0</v>
      </c>
      <c r="I1104" s="46">
        <f>SUM(Apr!I1104,May!I1104,Jun!I1104)</f>
        <v>14</v>
      </c>
      <c r="J1104" s="46">
        <f>SUM(Apr!J1104,May!J1104,Jun!J1104)</f>
        <v>6</v>
      </c>
      <c r="K1104" s="52">
        <f t="shared" si="7"/>
        <v>20</v>
      </c>
      <c r="L1104" s="32">
        <f t="shared" si="8"/>
        <v>8.032128514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f>SUM(Apr!D1105,May!D1105,Jun!D1105)</f>
        <v>23</v>
      </c>
      <c r="E1105" s="46">
        <f>SUM(Apr!E1105,May!E1105,Jun!E1105)</f>
        <v>12</v>
      </c>
      <c r="F1105" s="51">
        <f t="shared" si="4"/>
        <v>35</v>
      </c>
      <c r="G1105" s="32">
        <f t="shared" si="5"/>
        <v>11.78451178</v>
      </c>
      <c r="H1105" s="46">
        <v>144.0</v>
      </c>
      <c r="I1105" s="46">
        <f>SUM(Apr!I1105,May!I1105,Jun!I1105)</f>
        <v>2</v>
      </c>
      <c r="J1105" s="46">
        <f>SUM(Apr!J1105,May!J1105,Jun!J1105)</f>
        <v>2</v>
      </c>
      <c r="K1105" s="52">
        <f t="shared" si="7"/>
        <v>4</v>
      </c>
      <c r="L1105" s="32">
        <f t="shared" si="8"/>
        <v>2.777777778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f>SUM(Apr!D1106,May!D1106,Jun!D1106)</f>
        <v>53</v>
      </c>
      <c r="E1106" s="46">
        <f>SUM(Apr!E1106,May!E1106,Jun!E1106)</f>
        <v>53</v>
      </c>
      <c r="F1106" s="51">
        <f t="shared" si="4"/>
        <v>106</v>
      </c>
      <c r="G1106" s="32">
        <f t="shared" si="5"/>
        <v>17.34860884</v>
      </c>
      <c r="H1106" s="46">
        <v>168.0</v>
      </c>
      <c r="I1106" s="46">
        <f>SUM(Apr!I1106,May!I1106,Jun!I1106)</f>
        <v>17</v>
      </c>
      <c r="J1106" s="46">
        <f>SUM(Apr!J1106,May!J1106,Jun!J1106)</f>
        <v>23</v>
      </c>
      <c r="K1106" s="52">
        <f t="shared" si="7"/>
        <v>40</v>
      </c>
      <c r="L1106" s="32">
        <f t="shared" si="8"/>
        <v>23.80952381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f>SUM(Apr!D1107,May!D1107,Jun!D1107)</f>
        <v>25</v>
      </c>
      <c r="E1107" s="46">
        <f>SUM(Apr!E1107,May!E1107,Jun!E1107)</f>
        <v>13</v>
      </c>
      <c r="F1107" s="51">
        <f t="shared" si="4"/>
        <v>38</v>
      </c>
      <c r="G1107" s="32">
        <f t="shared" si="5"/>
        <v>14.39393939</v>
      </c>
      <c r="H1107" s="30">
        <v>86.0</v>
      </c>
      <c r="I1107" s="46">
        <f>SUM(Apr!I1107,May!I1107,Jun!I1107)</f>
        <v>1</v>
      </c>
      <c r="J1107" s="46">
        <f>SUM(Apr!J1107,May!J1107,Jun!J1107)</f>
        <v>0</v>
      </c>
      <c r="K1107" s="52">
        <f t="shared" si="7"/>
        <v>1</v>
      </c>
      <c r="L1107" s="32">
        <f t="shared" si="8"/>
        <v>1.162790698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f>SUM(Apr!D1108,May!D1108,Jun!D1108)</f>
        <v>89</v>
      </c>
      <c r="E1108" s="46">
        <f>SUM(Apr!E1108,May!E1108,Jun!E1108)</f>
        <v>103</v>
      </c>
      <c r="F1108" s="51">
        <f t="shared" si="4"/>
        <v>192</v>
      </c>
      <c r="G1108" s="32">
        <f t="shared" si="5"/>
        <v>7.911001236</v>
      </c>
      <c r="H1108" s="30">
        <v>1749.0</v>
      </c>
      <c r="I1108" s="46">
        <f>SUM(Apr!I1108,May!I1108,Jun!I1108)</f>
        <v>56</v>
      </c>
      <c r="J1108" s="46">
        <f>SUM(Apr!J1108,May!J1108,Jun!J1108)</f>
        <v>54</v>
      </c>
      <c r="K1108" s="52">
        <f t="shared" si="7"/>
        <v>110</v>
      </c>
      <c r="L1108" s="32">
        <f t="shared" si="8"/>
        <v>6.289308176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f>SUM(Apr!D1109,May!D1109,Jun!D1109)</f>
        <v>41</v>
      </c>
      <c r="E1109" s="46">
        <f>SUM(Apr!E1109,May!E1109,Jun!E1109)</f>
        <v>46</v>
      </c>
      <c r="F1109" s="51">
        <f t="shared" si="4"/>
        <v>87</v>
      </c>
      <c r="G1109" s="32">
        <f t="shared" si="5"/>
        <v>12.27080395</v>
      </c>
      <c r="H1109" s="46">
        <v>464.0</v>
      </c>
      <c r="I1109" s="46">
        <f>SUM(Apr!I1109,May!I1109,Jun!I1109)</f>
        <v>8</v>
      </c>
      <c r="J1109" s="46">
        <f>SUM(Apr!J1109,May!J1109,Jun!J1109)</f>
        <v>17</v>
      </c>
      <c r="K1109" s="52">
        <f t="shared" si="7"/>
        <v>25</v>
      </c>
      <c r="L1109" s="32">
        <f t="shared" si="8"/>
        <v>5.387931034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f>SUM(Apr!D1110,May!D1110,Jun!D1110)</f>
        <v>24</v>
      </c>
      <c r="E1110" s="46">
        <f>SUM(Apr!E1110,May!E1110,Jun!E1110)</f>
        <v>29</v>
      </c>
      <c r="F1110" s="51">
        <f t="shared" si="4"/>
        <v>53</v>
      </c>
      <c r="G1110" s="32">
        <f t="shared" si="5"/>
        <v>12.77108434</v>
      </c>
      <c r="H1110" s="46">
        <v>174.0</v>
      </c>
      <c r="I1110" s="46">
        <f>SUM(Apr!I1110,May!I1110,Jun!I1110)</f>
        <v>8</v>
      </c>
      <c r="J1110" s="46">
        <f>SUM(Apr!J1110,May!J1110,Jun!J1110)</f>
        <v>9</v>
      </c>
      <c r="K1110" s="52">
        <f t="shared" si="7"/>
        <v>17</v>
      </c>
      <c r="L1110" s="32">
        <f t="shared" si="8"/>
        <v>9.770114943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f>SUM(Apr!D1111,May!D1111,Jun!D1111)</f>
        <v>69</v>
      </c>
      <c r="E1111" s="46">
        <f>SUM(Apr!E1111,May!E1111,Jun!E1111)</f>
        <v>71</v>
      </c>
      <c r="F1111" s="51">
        <f t="shared" si="4"/>
        <v>140</v>
      </c>
      <c r="G1111" s="32">
        <f t="shared" si="5"/>
        <v>10.3473762</v>
      </c>
      <c r="H1111" s="46">
        <v>820.0</v>
      </c>
      <c r="I1111" s="46">
        <f>SUM(Apr!I1111,May!I1111,Jun!I1111)</f>
        <v>2</v>
      </c>
      <c r="J1111" s="46">
        <f>SUM(Apr!J1111,May!J1111,Jun!J1111)</f>
        <v>3</v>
      </c>
      <c r="K1111" s="52">
        <f t="shared" si="7"/>
        <v>5</v>
      </c>
      <c r="L1111" s="32">
        <f t="shared" si="8"/>
        <v>0.6097560976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55">
        <f>SUM(Apr!D1112,May!D1112,Jun!D1112)</f>
        <v>25</v>
      </c>
      <c r="E1112" s="55">
        <f>SUM(Apr!E1112,May!E1112,Jun!E1112)</f>
        <v>21</v>
      </c>
      <c r="F1112" s="56">
        <f t="shared" si="4"/>
        <v>46</v>
      </c>
      <c r="G1112" s="57">
        <f t="shared" si="5"/>
        <v>13.93939394</v>
      </c>
      <c r="H1112" s="55">
        <v>204.0</v>
      </c>
      <c r="I1112" s="55">
        <f>SUM(Apr!I1112,May!I1112,Jun!I1112)</f>
        <v>0</v>
      </c>
      <c r="J1112" s="55">
        <f>SUM(Apr!J1112,May!J1112,Jun!J1112)</f>
        <v>0</v>
      </c>
      <c r="K1112" s="59">
        <f t="shared" si="7"/>
        <v>0</v>
      </c>
      <c r="L1112" s="57">
        <f t="shared" si="8"/>
        <v>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f>SUM(Apr!D1113,May!D1113,Jun!D1113)</f>
        <v>60</v>
      </c>
      <c r="E1113" s="46">
        <f>SUM(Apr!E1113,May!E1113,Jun!E1113)</f>
        <v>38</v>
      </c>
      <c r="F1113" s="51">
        <f t="shared" si="4"/>
        <v>98</v>
      </c>
      <c r="G1113" s="32">
        <f t="shared" si="5"/>
        <v>10.37037037</v>
      </c>
      <c r="H1113" s="46">
        <v>645.0</v>
      </c>
      <c r="I1113" s="46">
        <f>SUM(Apr!I1113,May!I1113,Jun!I1113)</f>
        <v>21</v>
      </c>
      <c r="J1113" s="46">
        <f>SUM(Apr!J1113,May!J1113,Jun!J1113)</f>
        <v>17</v>
      </c>
      <c r="K1113" s="52">
        <f t="shared" si="7"/>
        <v>38</v>
      </c>
      <c r="L1113" s="32">
        <f t="shared" si="8"/>
        <v>5.891472868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f>SUM(Apr!D1114,May!D1114,Jun!D1114)</f>
        <v>46</v>
      </c>
      <c r="E1114" s="46">
        <f>SUM(Apr!E1114,May!E1114,Jun!E1114)</f>
        <v>36</v>
      </c>
      <c r="F1114" s="51">
        <f t="shared" si="4"/>
        <v>82</v>
      </c>
      <c r="G1114" s="32">
        <f t="shared" si="5"/>
        <v>12.2754491</v>
      </c>
      <c r="H1114" s="46">
        <v>380.0</v>
      </c>
      <c r="I1114" s="46">
        <f>SUM(Apr!I1114,May!I1114,Jun!I1114)</f>
        <v>12</v>
      </c>
      <c r="J1114" s="46">
        <f>SUM(Apr!J1114,May!J1114,Jun!J1114)</f>
        <v>5</v>
      </c>
      <c r="K1114" s="52">
        <f t="shared" si="7"/>
        <v>17</v>
      </c>
      <c r="L1114" s="32">
        <f t="shared" si="8"/>
        <v>4.473684211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f>SUM(Apr!D1115,May!D1115,Jun!D1115)</f>
        <v>29</v>
      </c>
      <c r="E1115" s="46">
        <f>SUM(Apr!E1115,May!E1115,Jun!E1115)</f>
        <v>29</v>
      </c>
      <c r="F1115" s="51">
        <f t="shared" si="4"/>
        <v>58</v>
      </c>
      <c r="G1115" s="32">
        <f t="shared" si="5"/>
        <v>17.26190476</v>
      </c>
      <c r="H1115" s="46">
        <v>141.0</v>
      </c>
      <c r="I1115" s="46">
        <f>SUM(Apr!I1115,May!I1115,Jun!I1115)</f>
        <v>6</v>
      </c>
      <c r="J1115" s="46">
        <f>SUM(Apr!J1115,May!J1115,Jun!J1115)</f>
        <v>7</v>
      </c>
      <c r="K1115" s="52">
        <f t="shared" si="7"/>
        <v>13</v>
      </c>
      <c r="L1115" s="32">
        <f t="shared" si="8"/>
        <v>9.219858156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f>SUM(Apr!D1116,May!D1116,Jun!D1116)</f>
        <v>75</v>
      </c>
      <c r="E1116" s="46">
        <f>SUM(Apr!E1116,May!E1116,Jun!E1116)</f>
        <v>70</v>
      </c>
      <c r="F1116" s="51">
        <f t="shared" si="4"/>
        <v>145</v>
      </c>
      <c r="G1116" s="32">
        <f t="shared" si="5"/>
        <v>13.21786691</v>
      </c>
      <c r="H1116" s="46">
        <v>430.0</v>
      </c>
      <c r="I1116" s="46">
        <f>SUM(Apr!I1116,May!I1116,Jun!I1116)</f>
        <v>5</v>
      </c>
      <c r="J1116" s="46">
        <f>SUM(Apr!J1116,May!J1116,Jun!J1116)</f>
        <v>5</v>
      </c>
      <c r="K1116" s="52">
        <f t="shared" si="7"/>
        <v>10</v>
      </c>
      <c r="L1116" s="32">
        <f t="shared" si="8"/>
        <v>2.325581395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f>SUM(Apr!D1117,May!D1117,Jun!D1117)</f>
        <v>51</v>
      </c>
      <c r="E1117" s="46">
        <f>SUM(Apr!E1117,May!E1117,Jun!E1117)</f>
        <v>49</v>
      </c>
      <c r="F1117" s="51">
        <f t="shared" si="4"/>
        <v>100</v>
      </c>
      <c r="G1117" s="32">
        <f t="shared" si="5"/>
        <v>12.78772379</v>
      </c>
      <c r="H1117" s="46">
        <v>426.0</v>
      </c>
      <c r="I1117" s="46">
        <f>SUM(Apr!I1117,May!I1117,Jun!I1117)</f>
        <v>2</v>
      </c>
      <c r="J1117" s="46">
        <f>SUM(Apr!J1117,May!J1117,Jun!J1117)</f>
        <v>3</v>
      </c>
      <c r="K1117" s="52">
        <f t="shared" si="7"/>
        <v>5</v>
      </c>
      <c r="L1117" s="32">
        <f t="shared" si="8"/>
        <v>1.17370892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f>SUM(Apr!D1118,May!D1118,Jun!D1118)</f>
        <v>35</v>
      </c>
      <c r="E1118" s="46">
        <f>SUM(Apr!E1118,May!E1118,Jun!E1118)</f>
        <v>41</v>
      </c>
      <c r="F1118" s="51">
        <f t="shared" si="4"/>
        <v>76</v>
      </c>
      <c r="G1118" s="32">
        <f t="shared" si="5"/>
        <v>9.934640523</v>
      </c>
      <c r="H1118" s="46">
        <v>482.0</v>
      </c>
      <c r="I1118" s="46">
        <f>SUM(Apr!I1118,May!I1118,Jun!I1118)</f>
        <v>12</v>
      </c>
      <c r="J1118" s="46">
        <f>SUM(Apr!J1118,May!J1118,Jun!J1118)</f>
        <v>19</v>
      </c>
      <c r="K1118" s="52">
        <f t="shared" si="7"/>
        <v>31</v>
      </c>
      <c r="L1118" s="32">
        <f t="shared" si="8"/>
        <v>6.43153527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f>SUM(Apr!D1119,May!D1119,Jun!D1119)</f>
        <v>28</v>
      </c>
      <c r="E1119" s="46">
        <f>SUM(Apr!E1119,May!E1119,Jun!E1119)</f>
        <v>19</v>
      </c>
      <c r="F1119" s="51">
        <f t="shared" si="4"/>
        <v>47</v>
      </c>
      <c r="G1119" s="32">
        <f t="shared" si="5"/>
        <v>16.72597865</v>
      </c>
      <c r="H1119" s="46">
        <v>137.0</v>
      </c>
      <c r="I1119" s="46">
        <f>SUM(Apr!I1119,May!I1119,Jun!I1119)</f>
        <v>0</v>
      </c>
      <c r="J1119" s="46">
        <f>SUM(Apr!J1119,May!J1119,Jun!J1119)</f>
        <v>0</v>
      </c>
      <c r="K1119" s="52">
        <f t="shared" si="7"/>
        <v>0</v>
      </c>
      <c r="L1119" s="32">
        <f t="shared" si="8"/>
        <v>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f>SUM(Apr!D1120,May!D1120,Jun!D1120)</f>
        <v>12</v>
      </c>
      <c r="E1120" s="46">
        <f>SUM(Apr!E1120,May!E1120,Jun!E1120)</f>
        <v>6</v>
      </c>
      <c r="F1120" s="51">
        <f t="shared" si="4"/>
        <v>18</v>
      </c>
      <c r="G1120" s="32">
        <f t="shared" si="5"/>
        <v>9.944751381</v>
      </c>
      <c r="H1120" s="46">
        <v>69.0</v>
      </c>
      <c r="I1120" s="46">
        <f>SUM(Apr!I1120,May!I1120,Jun!I1120)</f>
        <v>0</v>
      </c>
      <c r="J1120" s="46">
        <f>SUM(Apr!J1120,May!J1120,Jun!J1120)</f>
        <v>1</v>
      </c>
      <c r="K1120" s="52">
        <f t="shared" si="7"/>
        <v>1</v>
      </c>
      <c r="L1120" s="32">
        <f t="shared" si="8"/>
        <v>1.449275362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f>SUM(Apr!D1121,May!D1121,Jun!D1121)</f>
        <v>44</v>
      </c>
      <c r="E1121" s="46">
        <f>SUM(Apr!E1121,May!E1121,Jun!E1121)</f>
        <v>38</v>
      </c>
      <c r="F1121" s="51">
        <f t="shared" si="4"/>
        <v>82</v>
      </c>
      <c r="G1121" s="32">
        <f t="shared" si="5"/>
        <v>11.98830409</v>
      </c>
      <c r="H1121" s="46">
        <v>306.0</v>
      </c>
      <c r="I1121" s="46">
        <f>SUM(Apr!I1121,May!I1121,Jun!I1121)</f>
        <v>7</v>
      </c>
      <c r="J1121" s="46">
        <f>SUM(Apr!J1121,May!J1121,Jun!J1121)</f>
        <v>2</v>
      </c>
      <c r="K1121" s="52">
        <f t="shared" si="7"/>
        <v>9</v>
      </c>
      <c r="L1121" s="32">
        <f t="shared" si="8"/>
        <v>2.941176471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f>SUM(Apr!D1122,May!D1122,Jun!D1122)</f>
        <v>27</v>
      </c>
      <c r="E1122" s="46">
        <f>SUM(Apr!E1122,May!E1122,Jun!E1122)</f>
        <v>36</v>
      </c>
      <c r="F1122" s="51">
        <f t="shared" si="4"/>
        <v>63</v>
      </c>
      <c r="G1122" s="32">
        <f t="shared" si="5"/>
        <v>14.48275862</v>
      </c>
      <c r="H1122" s="46">
        <v>150.0</v>
      </c>
      <c r="I1122" s="46">
        <f>SUM(Apr!I1122,May!I1122,Jun!I1122)</f>
        <v>1</v>
      </c>
      <c r="J1122" s="46">
        <f>SUM(Apr!J1122,May!J1122,Jun!J1122)</f>
        <v>0</v>
      </c>
      <c r="K1122" s="52">
        <f t="shared" si="7"/>
        <v>1</v>
      </c>
      <c r="L1122" s="32">
        <f t="shared" si="8"/>
        <v>0.6666666667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f>SUM(Apr!D1123,May!D1123,Jun!D1123)</f>
        <v>43</v>
      </c>
      <c r="E1123" s="46">
        <f>SUM(Apr!E1123,May!E1123,Jun!E1123)</f>
        <v>35</v>
      </c>
      <c r="F1123" s="51">
        <f t="shared" si="4"/>
        <v>78</v>
      </c>
      <c r="G1123" s="32">
        <f t="shared" si="5"/>
        <v>9.048723898</v>
      </c>
      <c r="H1123" s="46">
        <v>625.0</v>
      </c>
      <c r="I1123" s="46">
        <f>SUM(Apr!I1123,May!I1123,Jun!I1123)</f>
        <v>6</v>
      </c>
      <c r="J1123" s="46">
        <f>SUM(Apr!J1123,May!J1123,Jun!J1123)</f>
        <v>5</v>
      </c>
      <c r="K1123" s="52">
        <f t="shared" si="7"/>
        <v>11</v>
      </c>
      <c r="L1123" s="32">
        <f t="shared" si="8"/>
        <v>1.76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f>SUM(Apr!D1124,May!D1124,Jun!D1124)</f>
        <v>3</v>
      </c>
      <c r="E1124" s="46">
        <f>SUM(Apr!E1124,May!E1124,Jun!E1124)</f>
        <v>3</v>
      </c>
      <c r="F1124" s="51">
        <f t="shared" si="4"/>
        <v>6</v>
      </c>
      <c r="G1124" s="32">
        <f t="shared" si="5"/>
        <v>4.026845638</v>
      </c>
      <c r="H1124" s="46">
        <v>79.0</v>
      </c>
      <c r="I1124" s="46">
        <f>SUM(Apr!I1124,May!I1124,Jun!I1124)</f>
        <v>1</v>
      </c>
      <c r="J1124" s="46">
        <f>SUM(Apr!J1124,May!J1124,Jun!J1124)</f>
        <v>3</v>
      </c>
      <c r="K1124" s="52">
        <f t="shared" si="7"/>
        <v>4</v>
      </c>
      <c r="L1124" s="32">
        <f t="shared" si="8"/>
        <v>5.063291139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f>SUM(Apr!D1125,May!D1125,Jun!D1125)</f>
        <v>19</v>
      </c>
      <c r="E1125" s="46">
        <f>SUM(Apr!E1125,May!E1125,Jun!E1125)</f>
        <v>18</v>
      </c>
      <c r="F1125" s="51">
        <f t="shared" si="4"/>
        <v>37</v>
      </c>
      <c r="G1125" s="32">
        <f t="shared" si="5"/>
        <v>11.01190476</v>
      </c>
      <c r="H1125" s="46">
        <v>202.0</v>
      </c>
      <c r="I1125" s="46">
        <f>SUM(Apr!I1125,May!I1125,Jun!I1125)</f>
        <v>10</v>
      </c>
      <c r="J1125" s="46">
        <f>SUM(Apr!J1125,May!J1125,Jun!J1125)</f>
        <v>5</v>
      </c>
      <c r="K1125" s="52">
        <f t="shared" si="7"/>
        <v>15</v>
      </c>
      <c r="L1125" s="32">
        <f t="shared" si="8"/>
        <v>7.425742574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f>SUM(Apr!D1126,May!D1126,Jun!D1126)</f>
        <v>33</v>
      </c>
      <c r="E1126" s="46">
        <f>SUM(Apr!E1126,May!E1126,Jun!E1126)</f>
        <v>22</v>
      </c>
      <c r="F1126" s="51">
        <f t="shared" si="4"/>
        <v>55</v>
      </c>
      <c r="G1126" s="32">
        <f t="shared" si="5"/>
        <v>16.41791045</v>
      </c>
      <c r="H1126" s="46">
        <v>212.0</v>
      </c>
      <c r="I1126" s="46">
        <f>SUM(Apr!I1126,May!I1126,Jun!I1126)</f>
        <v>0</v>
      </c>
      <c r="J1126" s="46">
        <f>SUM(Apr!J1126,May!J1126,Jun!J1126)</f>
        <v>1</v>
      </c>
      <c r="K1126" s="52">
        <f t="shared" si="7"/>
        <v>1</v>
      </c>
      <c r="L1126" s="32">
        <f t="shared" si="8"/>
        <v>0.4716981132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f>SUM(Apr!D1127,May!D1127,Jun!D1127)</f>
        <v>20</v>
      </c>
      <c r="E1127" s="46">
        <f>SUM(Apr!E1127,May!E1127,Jun!E1127)</f>
        <v>24</v>
      </c>
      <c r="F1127" s="51">
        <f t="shared" si="4"/>
        <v>44</v>
      </c>
      <c r="G1127" s="32">
        <f t="shared" si="5"/>
        <v>11.54855643</v>
      </c>
      <c r="H1127" s="30">
        <v>228.0</v>
      </c>
      <c r="I1127" s="46">
        <f>SUM(Apr!I1127,May!I1127,Jun!I1127)</f>
        <v>13</v>
      </c>
      <c r="J1127" s="46">
        <f>SUM(Apr!J1127,May!J1127,Jun!J1127)</f>
        <v>13</v>
      </c>
      <c r="K1127" s="52">
        <f t="shared" si="7"/>
        <v>26</v>
      </c>
      <c r="L1127" s="32">
        <f t="shared" si="8"/>
        <v>11.40350877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f t="shared" ref="D1128:E1128" si="125">SUM(D1129:D1154)</f>
        <v>1064</v>
      </c>
      <c r="E1128" s="49">
        <f t="shared" si="125"/>
        <v>974</v>
      </c>
      <c r="F1128" s="49">
        <f t="shared" si="4"/>
        <v>2038</v>
      </c>
      <c r="G1128" s="42">
        <f t="shared" si="5"/>
        <v>11.14513836</v>
      </c>
      <c r="H1128" s="40">
        <v>11206.0</v>
      </c>
      <c r="I1128" s="49">
        <f t="shared" ref="I1128:J1128" si="126">SUM(I1129:I1154)</f>
        <v>471</v>
      </c>
      <c r="J1128" s="49">
        <f t="shared" si="126"/>
        <v>441</v>
      </c>
      <c r="K1128" s="50">
        <f t="shared" si="7"/>
        <v>912</v>
      </c>
      <c r="L1128" s="42">
        <f t="shared" si="8"/>
        <v>8.138497234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f>SUM(Apr!D1129,May!D1129,Jun!D1129)</f>
        <v>7</v>
      </c>
      <c r="E1129" s="46">
        <f>SUM(Apr!E1129,May!E1129,Jun!E1129)</f>
        <v>8</v>
      </c>
      <c r="F1129" s="51">
        <f t="shared" si="4"/>
        <v>15</v>
      </c>
      <c r="G1129" s="32">
        <f t="shared" si="5"/>
        <v>10.34482759</v>
      </c>
      <c r="H1129" s="46">
        <v>101.0</v>
      </c>
      <c r="I1129" s="46">
        <f>SUM(Apr!I1129,May!I1129,Jun!I1129)</f>
        <v>1</v>
      </c>
      <c r="J1129" s="46">
        <f>SUM(Apr!J1129,May!J1129,Jun!J1129)</f>
        <v>1</v>
      </c>
      <c r="K1129" s="52">
        <f t="shared" si="7"/>
        <v>2</v>
      </c>
      <c r="L1129" s="32">
        <f t="shared" si="8"/>
        <v>1.98019802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f>SUM(Apr!D1130,May!D1130,Jun!D1130)</f>
        <v>91</v>
      </c>
      <c r="E1130" s="46">
        <f>SUM(Apr!E1130,May!E1130,Jun!E1130)</f>
        <v>92</v>
      </c>
      <c r="F1130" s="51">
        <f t="shared" si="4"/>
        <v>183</v>
      </c>
      <c r="G1130" s="32">
        <f t="shared" si="5"/>
        <v>13.99082569</v>
      </c>
      <c r="H1130" s="30">
        <v>838.0</v>
      </c>
      <c r="I1130" s="46">
        <f>SUM(Apr!I1130,May!I1130,Jun!I1130)</f>
        <v>50</v>
      </c>
      <c r="J1130" s="46">
        <f>SUM(Apr!J1130,May!J1130,Jun!J1130)</f>
        <v>39</v>
      </c>
      <c r="K1130" s="52">
        <f t="shared" si="7"/>
        <v>89</v>
      </c>
      <c r="L1130" s="32">
        <f t="shared" si="8"/>
        <v>10.62052506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f>SUM(Apr!D1131,May!D1131,Jun!D1131)</f>
        <v>318</v>
      </c>
      <c r="E1131" s="46">
        <f>SUM(Apr!E1131,May!E1131,Jun!E1131)</f>
        <v>284</v>
      </c>
      <c r="F1131" s="51">
        <f t="shared" si="4"/>
        <v>602</v>
      </c>
      <c r="G1131" s="32">
        <f t="shared" si="5"/>
        <v>13.46454932</v>
      </c>
      <c r="H1131" s="30">
        <v>2739.0</v>
      </c>
      <c r="I1131" s="46">
        <f>SUM(Apr!I1131,May!I1131,Jun!I1131)</f>
        <v>142</v>
      </c>
      <c r="J1131" s="46">
        <f>SUM(Apr!J1131,May!J1131,Jun!J1131)</f>
        <v>137</v>
      </c>
      <c r="K1131" s="52">
        <f t="shared" si="7"/>
        <v>279</v>
      </c>
      <c r="L1131" s="32">
        <f t="shared" si="8"/>
        <v>10.18619934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f>SUM(Apr!D1132,May!D1132,Jun!D1132)</f>
        <v>24</v>
      </c>
      <c r="E1132" s="46">
        <f>SUM(Apr!E1132,May!E1132,Jun!E1132)</f>
        <v>20</v>
      </c>
      <c r="F1132" s="51">
        <f t="shared" si="4"/>
        <v>44</v>
      </c>
      <c r="G1132" s="32">
        <f t="shared" si="5"/>
        <v>8.870967742</v>
      </c>
      <c r="H1132" s="30">
        <v>273.0</v>
      </c>
      <c r="I1132" s="46">
        <f>SUM(Apr!I1132,May!I1132,Jun!I1132)</f>
        <v>10</v>
      </c>
      <c r="J1132" s="46">
        <f>SUM(Apr!J1132,May!J1132,Jun!J1132)</f>
        <v>8</v>
      </c>
      <c r="K1132" s="52">
        <f t="shared" si="7"/>
        <v>18</v>
      </c>
      <c r="L1132" s="32">
        <f t="shared" si="8"/>
        <v>6.593406593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f>SUM(Apr!D1133,May!D1133,Jun!D1133)</f>
        <v>171</v>
      </c>
      <c r="E1133" s="46">
        <f>SUM(Apr!E1133,May!E1133,Jun!E1133)</f>
        <v>156</v>
      </c>
      <c r="F1133" s="51">
        <f t="shared" si="4"/>
        <v>327</v>
      </c>
      <c r="G1133" s="32">
        <f t="shared" si="5"/>
        <v>12.32566905</v>
      </c>
      <c r="H1133" s="30">
        <v>1364.0</v>
      </c>
      <c r="I1133" s="46">
        <f>SUM(Apr!I1133,May!I1133,Jun!I1133)</f>
        <v>40</v>
      </c>
      <c r="J1133" s="46">
        <f>SUM(Apr!J1133,May!J1133,Jun!J1133)</f>
        <v>32</v>
      </c>
      <c r="K1133" s="52">
        <f t="shared" si="7"/>
        <v>72</v>
      </c>
      <c r="L1133" s="32">
        <f t="shared" si="8"/>
        <v>5.278592375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f>SUM(Apr!D1134,May!D1134,Jun!D1134)</f>
        <v>21</v>
      </c>
      <c r="E1134" s="46">
        <f>SUM(Apr!E1134,May!E1134,Jun!E1134)</f>
        <v>13</v>
      </c>
      <c r="F1134" s="51">
        <f t="shared" si="4"/>
        <v>34</v>
      </c>
      <c r="G1134" s="32">
        <f t="shared" si="5"/>
        <v>4</v>
      </c>
      <c r="H1134" s="46">
        <v>663.0</v>
      </c>
      <c r="I1134" s="46">
        <f>SUM(Apr!I1134,May!I1134,Jun!I1134)</f>
        <v>36</v>
      </c>
      <c r="J1134" s="46">
        <f>SUM(Apr!J1134,May!J1134,Jun!J1134)</f>
        <v>49</v>
      </c>
      <c r="K1134" s="52">
        <f t="shared" si="7"/>
        <v>85</v>
      </c>
      <c r="L1134" s="32">
        <f t="shared" si="8"/>
        <v>12.82051282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f>SUM(Apr!D1135,May!D1135,Jun!D1135)</f>
        <v>29</v>
      </c>
      <c r="E1135" s="46">
        <f>SUM(Apr!E1135,May!E1135,Jun!E1135)</f>
        <v>19</v>
      </c>
      <c r="F1135" s="51">
        <f t="shared" si="4"/>
        <v>48</v>
      </c>
      <c r="G1135" s="32">
        <f t="shared" si="5"/>
        <v>5.839416058</v>
      </c>
      <c r="H1135" s="46">
        <v>615.0</v>
      </c>
      <c r="I1135" s="46">
        <f>SUM(Apr!I1135,May!I1135,Jun!I1135)</f>
        <v>13</v>
      </c>
      <c r="J1135" s="46">
        <f>SUM(Apr!J1135,May!J1135,Jun!J1135)</f>
        <v>20</v>
      </c>
      <c r="K1135" s="52">
        <f t="shared" si="7"/>
        <v>33</v>
      </c>
      <c r="L1135" s="32">
        <f t="shared" si="8"/>
        <v>5.365853659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f>SUM(Apr!D1136,May!D1136,Jun!D1136)</f>
        <v>18</v>
      </c>
      <c r="E1136" s="46">
        <f>SUM(Apr!E1136,May!E1136,Jun!E1136)</f>
        <v>6</v>
      </c>
      <c r="F1136" s="51">
        <f t="shared" si="4"/>
        <v>24</v>
      </c>
      <c r="G1136" s="32">
        <f t="shared" si="5"/>
        <v>9.523809524</v>
      </c>
      <c r="H1136" s="46">
        <v>142.0</v>
      </c>
      <c r="I1136" s="46">
        <f>SUM(Apr!I1136,May!I1136,Jun!I1136)</f>
        <v>17</v>
      </c>
      <c r="J1136" s="46">
        <f>SUM(Apr!J1136,May!J1136,Jun!J1136)</f>
        <v>12</v>
      </c>
      <c r="K1136" s="52">
        <f t="shared" si="7"/>
        <v>29</v>
      </c>
      <c r="L1136" s="32">
        <f t="shared" si="8"/>
        <v>20.42253521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f>SUM(Apr!D1137,May!D1137,Jun!D1137)</f>
        <v>11</v>
      </c>
      <c r="E1137" s="46">
        <f>SUM(Apr!E1137,May!E1137,Jun!E1137)</f>
        <v>16</v>
      </c>
      <c r="F1137" s="51">
        <f t="shared" si="4"/>
        <v>27</v>
      </c>
      <c r="G1137" s="32">
        <f t="shared" si="5"/>
        <v>5.856832972</v>
      </c>
      <c r="H1137" s="46">
        <v>184.0</v>
      </c>
      <c r="I1137" s="46">
        <f>SUM(Apr!I1137,May!I1137,Jun!I1137)</f>
        <v>7</v>
      </c>
      <c r="J1137" s="46">
        <f>SUM(Apr!J1137,May!J1137,Jun!J1137)</f>
        <v>9</v>
      </c>
      <c r="K1137" s="52">
        <f t="shared" si="7"/>
        <v>16</v>
      </c>
      <c r="L1137" s="32">
        <f t="shared" si="8"/>
        <v>8.695652174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f>SUM(Apr!D1138,May!D1138,Jun!D1138)</f>
        <v>15</v>
      </c>
      <c r="E1138" s="46">
        <f>SUM(Apr!E1138,May!E1138,Jun!E1138)</f>
        <v>22</v>
      </c>
      <c r="F1138" s="51">
        <f t="shared" si="4"/>
        <v>37</v>
      </c>
      <c r="G1138" s="32">
        <f t="shared" si="5"/>
        <v>9.635416667</v>
      </c>
      <c r="H1138" s="46">
        <v>255.0</v>
      </c>
      <c r="I1138" s="46">
        <f>SUM(Apr!I1138,May!I1138,Jun!I1138)</f>
        <v>9</v>
      </c>
      <c r="J1138" s="46">
        <f>SUM(Apr!J1138,May!J1138,Jun!J1138)</f>
        <v>9</v>
      </c>
      <c r="K1138" s="52">
        <f t="shared" si="7"/>
        <v>18</v>
      </c>
      <c r="L1138" s="32">
        <f t="shared" si="8"/>
        <v>7.058823529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f>SUM(Apr!D1139,May!D1139,Jun!D1139)</f>
        <v>18</v>
      </c>
      <c r="E1139" s="46">
        <f>SUM(Apr!E1139,May!E1139,Jun!E1139)</f>
        <v>17</v>
      </c>
      <c r="F1139" s="51">
        <f t="shared" si="4"/>
        <v>35</v>
      </c>
      <c r="G1139" s="32">
        <f t="shared" si="5"/>
        <v>18.51851852</v>
      </c>
      <c r="H1139" s="46">
        <v>127.0</v>
      </c>
      <c r="I1139" s="46">
        <f>SUM(Apr!I1139,May!I1139,Jun!I1139)</f>
        <v>3</v>
      </c>
      <c r="J1139" s="46">
        <f>SUM(Apr!J1139,May!J1139,Jun!J1139)</f>
        <v>0</v>
      </c>
      <c r="K1139" s="52">
        <f t="shared" si="7"/>
        <v>3</v>
      </c>
      <c r="L1139" s="32">
        <f t="shared" si="8"/>
        <v>2.362204724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f>SUM(Apr!D1140,May!D1140,Jun!D1140)</f>
        <v>18</v>
      </c>
      <c r="E1140" s="46">
        <f>SUM(Apr!E1140,May!E1140,Jun!E1140)</f>
        <v>11</v>
      </c>
      <c r="F1140" s="51">
        <f t="shared" si="4"/>
        <v>29</v>
      </c>
      <c r="G1140" s="32">
        <f t="shared" si="5"/>
        <v>8.405797101</v>
      </c>
      <c r="H1140" s="46">
        <v>228.0</v>
      </c>
      <c r="I1140" s="46">
        <f>SUM(Apr!I1140,May!I1140,Jun!I1140)</f>
        <v>9</v>
      </c>
      <c r="J1140" s="46">
        <f>SUM(Apr!J1140,May!J1140,Jun!J1140)</f>
        <v>5</v>
      </c>
      <c r="K1140" s="52">
        <f t="shared" si="7"/>
        <v>14</v>
      </c>
      <c r="L1140" s="32">
        <f t="shared" si="8"/>
        <v>6.140350877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f>SUM(Apr!D1141,May!D1141,Jun!D1141)</f>
        <v>23</v>
      </c>
      <c r="E1141" s="46">
        <f>SUM(Apr!E1141,May!E1141,Jun!E1141)</f>
        <v>18</v>
      </c>
      <c r="F1141" s="51">
        <f t="shared" si="4"/>
        <v>41</v>
      </c>
      <c r="G1141" s="32">
        <f t="shared" si="5"/>
        <v>11.11111111</v>
      </c>
      <c r="H1141" s="46">
        <v>277.0</v>
      </c>
      <c r="I1141" s="46">
        <f>SUM(Apr!I1141,May!I1141,Jun!I1141)</f>
        <v>13</v>
      </c>
      <c r="J1141" s="46">
        <f>SUM(Apr!J1141,May!J1141,Jun!J1141)</f>
        <v>15</v>
      </c>
      <c r="K1141" s="52">
        <f t="shared" si="7"/>
        <v>28</v>
      </c>
      <c r="L1141" s="32">
        <f t="shared" si="8"/>
        <v>10.10830325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f>SUM(Apr!D1142,May!D1142,Jun!D1142)</f>
        <v>10</v>
      </c>
      <c r="E1142" s="46">
        <f>SUM(Apr!E1142,May!E1142,Jun!E1142)</f>
        <v>11</v>
      </c>
      <c r="F1142" s="51">
        <f t="shared" si="4"/>
        <v>21</v>
      </c>
      <c r="G1142" s="32">
        <f t="shared" si="5"/>
        <v>10.09615385</v>
      </c>
      <c r="H1142" s="46">
        <v>152.0</v>
      </c>
      <c r="I1142" s="46">
        <f>SUM(Apr!I1142,May!I1142,Jun!I1142)</f>
        <v>6</v>
      </c>
      <c r="J1142" s="46">
        <f>SUM(Apr!J1142,May!J1142,Jun!J1142)</f>
        <v>8</v>
      </c>
      <c r="K1142" s="52">
        <f t="shared" si="7"/>
        <v>14</v>
      </c>
      <c r="L1142" s="32">
        <f t="shared" si="8"/>
        <v>9.210526316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f>SUM(Apr!D1143,May!D1143,Jun!D1143)</f>
        <v>6</v>
      </c>
      <c r="E1143" s="46">
        <f>SUM(Apr!E1143,May!E1143,Jun!E1143)</f>
        <v>7</v>
      </c>
      <c r="F1143" s="51">
        <f t="shared" si="4"/>
        <v>13</v>
      </c>
      <c r="G1143" s="32">
        <f t="shared" si="5"/>
        <v>5.829596413</v>
      </c>
      <c r="H1143" s="46">
        <v>149.0</v>
      </c>
      <c r="I1143" s="46">
        <f>SUM(Apr!I1143,May!I1143,Jun!I1143)</f>
        <v>2</v>
      </c>
      <c r="J1143" s="46">
        <f>SUM(Apr!J1143,May!J1143,Jun!J1143)</f>
        <v>1</v>
      </c>
      <c r="K1143" s="52">
        <f t="shared" si="7"/>
        <v>3</v>
      </c>
      <c r="L1143" s="32">
        <f t="shared" si="8"/>
        <v>2.013422819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f>SUM(Apr!D1144,May!D1144,Jun!D1144)</f>
        <v>50</v>
      </c>
      <c r="E1144" s="46">
        <f>SUM(Apr!E1144,May!E1144,Jun!E1144)</f>
        <v>45</v>
      </c>
      <c r="F1144" s="51">
        <f t="shared" si="4"/>
        <v>95</v>
      </c>
      <c r="G1144" s="32">
        <f t="shared" si="5"/>
        <v>14.52599388</v>
      </c>
      <c r="H1144" s="46">
        <v>328.0</v>
      </c>
      <c r="I1144" s="46">
        <f>SUM(Apr!I1144,May!I1144,Jun!I1144)</f>
        <v>5</v>
      </c>
      <c r="J1144" s="46">
        <f>SUM(Apr!J1144,May!J1144,Jun!J1144)</f>
        <v>3</v>
      </c>
      <c r="K1144" s="52">
        <f t="shared" si="7"/>
        <v>8</v>
      </c>
      <c r="L1144" s="32">
        <f t="shared" si="8"/>
        <v>2.43902439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f>SUM(Apr!D1145,May!D1145,Jun!D1145)</f>
        <v>50</v>
      </c>
      <c r="E1145" s="46">
        <f>SUM(Apr!E1145,May!E1145,Jun!E1145)</f>
        <v>46</v>
      </c>
      <c r="F1145" s="51">
        <f t="shared" si="4"/>
        <v>96</v>
      </c>
      <c r="G1145" s="32">
        <f t="shared" si="5"/>
        <v>8.88066605</v>
      </c>
      <c r="H1145" s="46">
        <v>558.0</v>
      </c>
      <c r="I1145" s="46">
        <f>SUM(Apr!I1145,May!I1145,Jun!I1145)</f>
        <v>19</v>
      </c>
      <c r="J1145" s="46">
        <f>SUM(Apr!J1145,May!J1145,Jun!J1145)</f>
        <v>16</v>
      </c>
      <c r="K1145" s="52">
        <f t="shared" si="7"/>
        <v>35</v>
      </c>
      <c r="L1145" s="32">
        <f t="shared" si="8"/>
        <v>6.272401434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f>SUM(Apr!D1146,May!D1146,Jun!D1146)</f>
        <v>15</v>
      </c>
      <c r="E1146" s="46">
        <f>SUM(Apr!E1146,May!E1146,Jun!E1146)</f>
        <v>14</v>
      </c>
      <c r="F1146" s="51">
        <f t="shared" si="4"/>
        <v>29</v>
      </c>
      <c r="G1146" s="32">
        <f t="shared" si="5"/>
        <v>12.18487395</v>
      </c>
      <c r="H1146" s="46">
        <v>154.0</v>
      </c>
      <c r="I1146" s="46">
        <f>SUM(Apr!I1146,May!I1146,Jun!I1146)</f>
        <v>7</v>
      </c>
      <c r="J1146" s="46">
        <f>SUM(Apr!J1146,May!J1146,Jun!J1146)</f>
        <v>9</v>
      </c>
      <c r="K1146" s="52">
        <f t="shared" si="7"/>
        <v>16</v>
      </c>
      <c r="L1146" s="32">
        <f t="shared" si="8"/>
        <v>10.38961039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f>SUM(Apr!D1147,May!D1147,Jun!D1147)</f>
        <v>7</v>
      </c>
      <c r="E1147" s="46">
        <f>SUM(Apr!E1147,May!E1147,Jun!E1147)</f>
        <v>20</v>
      </c>
      <c r="F1147" s="51">
        <f t="shared" si="4"/>
        <v>27</v>
      </c>
      <c r="G1147" s="32">
        <f t="shared" si="5"/>
        <v>16.66666667</v>
      </c>
      <c r="H1147" s="46">
        <v>92.0</v>
      </c>
      <c r="I1147" s="46">
        <f>SUM(Apr!I1147,May!I1147,Jun!I1147)</f>
        <v>6</v>
      </c>
      <c r="J1147" s="46">
        <f>SUM(Apr!J1147,May!J1147,Jun!J1147)</f>
        <v>3</v>
      </c>
      <c r="K1147" s="52">
        <f t="shared" si="7"/>
        <v>9</v>
      </c>
      <c r="L1147" s="32">
        <f t="shared" si="8"/>
        <v>9.782608696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f>SUM(Apr!D1148,May!D1148,Jun!D1148)</f>
        <v>34</v>
      </c>
      <c r="E1148" s="46">
        <f>SUM(Apr!E1148,May!E1148,Jun!E1148)</f>
        <v>32</v>
      </c>
      <c r="F1148" s="51">
        <f t="shared" si="4"/>
        <v>66</v>
      </c>
      <c r="G1148" s="32">
        <f t="shared" si="5"/>
        <v>10.2484472</v>
      </c>
      <c r="H1148" s="46">
        <v>476.0</v>
      </c>
      <c r="I1148" s="46">
        <f>SUM(Apr!I1148,May!I1148,Jun!I1148)</f>
        <v>18</v>
      </c>
      <c r="J1148" s="46">
        <f>SUM(Apr!J1148,May!J1148,Jun!J1148)</f>
        <v>12</v>
      </c>
      <c r="K1148" s="52">
        <f t="shared" si="7"/>
        <v>30</v>
      </c>
      <c r="L1148" s="32">
        <f t="shared" si="8"/>
        <v>6.302521008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f>SUM(Apr!D1149,May!D1149,Jun!D1149)</f>
        <v>26</v>
      </c>
      <c r="E1149" s="46">
        <f>SUM(Apr!E1149,May!E1149,Jun!E1149)</f>
        <v>28</v>
      </c>
      <c r="F1149" s="51">
        <f t="shared" si="4"/>
        <v>54</v>
      </c>
      <c r="G1149" s="32">
        <f t="shared" si="5"/>
        <v>10.60903733</v>
      </c>
      <c r="H1149" s="46">
        <v>268.0</v>
      </c>
      <c r="I1149" s="46">
        <f>SUM(Apr!I1149,May!I1149,Jun!I1149)</f>
        <v>19</v>
      </c>
      <c r="J1149" s="46">
        <f>SUM(Apr!J1149,May!J1149,Jun!J1149)</f>
        <v>8</v>
      </c>
      <c r="K1149" s="52">
        <f t="shared" si="7"/>
        <v>27</v>
      </c>
      <c r="L1149" s="32">
        <f t="shared" si="8"/>
        <v>10.07462687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f>SUM(Apr!D1150,May!D1150,Jun!D1150)</f>
        <v>33</v>
      </c>
      <c r="E1150" s="46">
        <f>SUM(Apr!E1150,May!E1150,Jun!E1150)</f>
        <v>37</v>
      </c>
      <c r="F1150" s="51">
        <f t="shared" si="4"/>
        <v>70</v>
      </c>
      <c r="G1150" s="32">
        <f t="shared" si="5"/>
        <v>9.222661397</v>
      </c>
      <c r="H1150" s="46">
        <v>481.0</v>
      </c>
      <c r="I1150" s="46">
        <f>SUM(Apr!I1150,May!I1150,Jun!I1150)</f>
        <v>12</v>
      </c>
      <c r="J1150" s="46">
        <f>SUM(Apr!J1150,May!J1150,Jun!J1150)</f>
        <v>5</v>
      </c>
      <c r="K1150" s="52">
        <f t="shared" si="7"/>
        <v>17</v>
      </c>
      <c r="L1150" s="32">
        <f t="shared" si="8"/>
        <v>3.534303534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f>SUM(Apr!D1151,May!D1151,Jun!D1151)</f>
        <v>27</v>
      </c>
      <c r="E1151" s="46">
        <f>SUM(Apr!E1151,May!E1151,Jun!E1151)</f>
        <v>17</v>
      </c>
      <c r="F1151" s="51">
        <f t="shared" si="4"/>
        <v>44</v>
      </c>
      <c r="G1151" s="32">
        <f t="shared" si="5"/>
        <v>11.76470588</v>
      </c>
      <c r="H1151" s="46">
        <v>273.0</v>
      </c>
      <c r="I1151" s="46">
        <f>SUM(Apr!I1151,May!I1151,Jun!I1151)</f>
        <v>13</v>
      </c>
      <c r="J1151" s="46">
        <f>SUM(Apr!J1151,May!J1151,Jun!J1151)</f>
        <v>23</v>
      </c>
      <c r="K1151" s="52">
        <f t="shared" si="7"/>
        <v>36</v>
      </c>
      <c r="L1151" s="32">
        <f t="shared" si="8"/>
        <v>13.18681319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f>SUM(Apr!D1152,May!D1152,Jun!D1152)</f>
        <v>11</v>
      </c>
      <c r="E1152" s="46">
        <f>SUM(Apr!E1152,May!E1152,Jun!E1152)</f>
        <v>9</v>
      </c>
      <c r="F1152" s="51">
        <f t="shared" si="4"/>
        <v>20</v>
      </c>
      <c r="G1152" s="32">
        <f t="shared" si="5"/>
        <v>13.15789474</v>
      </c>
      <c r="H1152" s="46">
        <v>71.0</v>
      </c>
      <c r="I1152" s="46">
        <f>SUM(Apr!I1152,May!I1152,Jun!I1152)</f>
        <v>0</v>
      </c>
      <c r="J1152" s="46">
        <f>SUM(Apr!J1152,May!J1152,Jun!J1152)</f>
        <v>0</v>
      </c>
      <c r="K1152" s="52">
        <f t="shared" si="7"/>
        <v>0</v>
      </c>
      <c r="L1152" s="32">
        <f t="shared" si="8"/>
        <v>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f>SUM(Apr!D1153,May!D1153,Jun!D1153)</f>
        <v>19</v>
      </c>
      <c r="E1153" s="46">
        <f>SUM(Apr!E1153,May!E1153,Jun!E1153)</f>
        <v>21</v>
      </c>
      <c r="F1153" s="51">
        <f t="shared" si="4"/>
        <v>40</v>
      </c>
      <c r="G1153" s="32">
        <f t="shared" si="5"/>
        <v>10</v>
      </c>
      <c r="H1153" s="46">
        <v>323.0</v>
      </c>
      <c r="I1153" s="46">
        <f>SUM(Apr!I1153,May!I1153,Jun!I1153)</f>
        <v>10</v>
      </c>
      <c r="J1153" s="46">
        <f>SUM(Apr!J1153,May!J1153,Jun!J1153)</f>
        <v>14</v>
      </c>
      <c r="K1153" s="52">
        <f t="shared" si="7"/>
        <v>24</v>
      </c>
      <c r="L1153" s="32">
        <f t="shared" si="8"/>
        <v>7.430340557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f>SUM(Apr!D1154,May!D1154,Jun!D1154)</f>
        <v>12</v>
      </c>
      <c r="E1154" s="46">
        <f>SUM(Apr!E1154,May!E1154,Jun!E1154)</f>
        <v>5</v>
      </c>
      <c r="F1154" s="51">
        <f t="shared" si="4"/>
        <v>17</v>
      </c>
      <c r="G1154" s="32">
        <f t="shared" si="5"/>
        <v>12.40875912</v>
      </c>
      <c r="H1154" s="30">
        <v>75.0</v>
      </c>
      <c r="I1154" s="46">
        <f>SUM(Apr!I1154,May!I1154,Jun!I1154)</f>
        <v>4</v>
      </c>
      <c r="J1154" s="46">
        <f>SUM(Apr!J1154,May!J1154,Jun!J1154)</f>
        <v>3</v>
      </c>
      <c r="K1154" s="52">
        <f t="shared" si="7"/>
        <v>7</v>
      </c>
      <c r="L1154" s="32">
        <f t="shared" si="8"/>
        <v>9.333333333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f t="shared" ref="D1155:E1155" si="127">SUM(D1156:D1174)</f>
        <v>509</v>
      </c>
      <c r="E1155" s="49">
        <f t="shared" si="127"/>
        <v>510</v>
      </c>
      <c r="F1155" s="49">
        <f t="shared" si="4"/>
        <v>1019</v>
      </c>
      <c r="G1155" s="42">
        <f t="shared" si="5"/>
        <v>12.69940179</v>
      </c>
      <c r="H1155" s="40">
        <v>3867.0</v>
      </c>
      <c r="I1155" s="49">
        <f t="shared" ref="I1155:J1155" si="128">SUM(I1156:I1174)</f>
        <v>32</v>
      </c>
      <c r="J1155" s="49">
        <f t="shared" si="128"/>
        <v>31</v>
      </c>
      <c r="K1155" s="50">
        <f t="shared" si="7"/>
        <v>63</v>
      </c>
      <c r="L1155" s="42">
        <f t="shared" si="8"/>
        <v>1.629169899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f>SUM(Apr!D1156,May!D1156,Jun!D1156)</f>
        <v>8</v>
      </c>
      <c r="E1156" s="46">
        <f>SUM(Apr!E1156,May!E1156,Jun!E1156)</f>
        <v>8</v>
      </c>
      <c r="F1156" s="51">
        <f t="shared" si="4"/>
        <v>16</v>
      </c>
      <c r="G1156" s="32">
        <f t="shared" si="5"/>
        <v>11.51079137</v>
      </c>
      <c r="H1156" s="46">
        <v>64.0</v>
      </c>
      <c r="I1156" s="46">
        <f>SUM(Apr!I1156,May!I1156,Jun!I1156)</f>
        <v>0</v>
      </c>
      <c r="J1156" s="46">
        <f>SUM(Apr!J1156,May!J1156,Jun!J1156)</f>
        <v>0</v>
      </c>
      <c r="K1156" s="52">
        <f t="shared" si="7"/>
        <v>0</v>
      </c>
      <c r="L1156" s="32">
        <f t="shared" si="8"/>
        <v>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f>SUM(Apr!D1157,May!D1157,Jun!D1157)</f>
        <v>54</v>
      </c>
      <c r="E1157" s="46">
        <f>SUM(Apr!E1157,May!E1157,Jun!E1157)</f>
        <v>42</v>
      </c>
      <c r="F1157" s="51">
        <f t="shared" si="4"/>
        <v>96</v>
      </c>
      <c r="G1157" s="32">
        <f t="shared" si="5"/>
        <v>18.71345029</v>
      </c>
      <c r="H1157" s="46">
        <v>152.0</v>
      </c>
      <c r="I1157" s="46">
        <f>SUM(Apr!I1157,May!I1157,Jun!I1157)</f>
        <v>1</v>
      </c>
      <c r="J1157" s="46">
        <f>SUM(Apr!J1157,May!J1157,Jun!J1157)</f>
        <v>1</v>
      </c>
      <c r="K1157" s="52">
        <f t="shared" si="7"/>
        <v>2</v>
      </c>
      <c r="L1157" s="32">
        <f t="shared" si="8"/>
        <v>1.315789474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f>SUM(Apr!D1158,May!D1158,Jun!D1158)</f>
        <v>42</v>
      </c>
      <c r="E1158" s="46">
        <f>SUM(Apr!E1158,May!E1158,Jun!E1158)</f>
        <v>48</v>
      </c>
      <c r="F1158" s="51">
        <f t="shared" si="4"/>
        <v>90</v>
      </c>
      <c r="G1158" s="32">
        <f t="shared" si="5"/>
        <v>20.13422819</v>
      </c>
      <c r="H1158" s="46">
        <v>118.0</v>
      </c>
      <c r="I1158" s="46">
        <f>SUM(Apr!I1158,May!I1158,Jun!I1158)</f>
        <v>3</v>
      </c>
      <c r="J1158" s="46">
        <f>SUM(Apr!J1158,May!J1158,Jun!J1158)</f>
        <v>1</v>
      </c>
      <c r="K1158" s="52">
        <f t="shared" si="7"/>
        <v>4</v>
      </c>
      <c r="L1158" s="32">
        <f t="shared" si="8"/>
        <v>3.389830508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55">
        <f>SUM(Apr!D1159,May!D1159,Jun!D1159)</f>
        <v>9</v>
      </c>
      <c r="E1159" s="55">
        <f>SUM(Apr!E1159,May!E1159,Jun!E1159)</f>
        <v>13</v>
      </c>
      <c r="F1159" s="56">
        <f t="shared" si="4"/>
        <v>22</v>
      </c>
      <c r="G1159" s="57">
        <f t="shared" si="5"/>
        <v>11.16751269</v>
      </c>
      <c r="H1159" s="55">
        <v>65.0</v>
      </c>
      <c r="I1159" s="55">
        <f>SUM(Apr!I1159,May!I1159,Jun!I1159)</f>
        <v>3</v>
      </c>
      <c r="J1159" s="55">
        <f>SUM(Apr!J1159,May!J1159,Jun!J1159)</f>
        <v>2</v>
      </c>
      <c r="K1159" s="59">
        <f t="shared" si="7"/>
        <v>5</v>
      </c>
      <c r="L1159" s="57">
        <f t="shared" si="8"/>
        <v>7.692307692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f>SUM(Apr!D1160,May!D1160,Jun!D1160)</f>
        <v>16</v>
      </c>
      <c r="E1160" s="46">
        <f>SUM(Apr!E1160,May!E1160,Jun!E1160)</f>
        <v>11</v>
      </c>
      <c r="F1160" s="51">
        <f t="shared" si="4"/>
        <v>27</v>
      </c>
      <c r="G1160" s="32">
        <f t="shared" si="5"/>
        <v>8.108108108</v>
      </c>
      <c r="H1160" s="46">
        <v>175.0</v>
      </c>
      <c r="I1160" s="46">
        <f>SUM(Apr!I1160,May!I1160,Jun!I1160)</f>
        <v>3</v>
      </c>
      <c r="J1160" s="46">
        <f>SUM(Apr!J1160,May!J1160,Jun!J1160)</f>
        <v>3</v>
      </c>
      <c r="K1160" s="52">
        <f t="shared" si="7"/>
        <v>6</v>
      </c>
      <c r="L1160" s="32">
        <f t="shared" si="8"/>
        <v>3.428571429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f>SUM(Apr!D1161,May!D1161,Jun!D1161)</f>
        <v>32</v>
      </c>
      <c r="E1161" s="46">
        <f>SUM(Apr!E1161,May!E1161,Jun!E1161)</f>
        <v>46</v>
      </c>
      <c r="F1161" s="51">
        <f t="shared" si="4"/>
        <v>78</v>
      </c>
      <c r="G1161" s="32">
        <f t="shared" si="5"/>
        <v>16.99346405</v>
      </c>
      <c r="H1161" s="46">
        <v>219.0</v>
      </c>
      <c r="I1161" s="46">
        <f>SUM(Apr!I1161,May!I1161,Jun!I1161)</f>
        <v>1</v>
      </c>
      <c r="J1161" s="46">
        <f>SUM(Apr!J1161,May!J1161,Jun!J1161)</f>
        <v>1</v>
      </c>
      <c r="K1161" s="52">
        <f t="shared" si="7"/>
        <v>2</v>
      </c>
      <c r="L1161" s="32">
        <f t="shared" si="8"/>
        <v>0.9132420091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f>SUM(Apr!D1162,May!D1162,Jun!D1162)</f>
        <v>88</v>
      </c>
      <c r="E1162" s="46">
        <f>SUM(Apr!E1162,May!E1162,Jun!E1162)</f>
        <v>92</v>
      </c>
      <c r="F1162" s="51">
        <f t="shared" si="4"/>
        <v>180</v>
      </c>
      <c r="G1162" s="32">
        <f t="shared" si="5"/>
        <v>10.79136691</v>
      </c>
      <c r="H1162" s="46">
        <v>917.0</v>
      </c>
      <c r="I1162" s="46">
        <f>SUM(Apr!I1162,May!I1162,Jun!I1162)</f>
        <v>9</v>
      </c>
      <c r="J1162" s="46">
        <f>SUM(Apr!J1162,May!J1162,Jun!J1162)</f>
        <v>6</v>
      </c>
      <c r="K1162" s="52">
        <f t="shared" si="7"/>
        <v>15</v>
      </c>
      <c r="L1162" s="32">
        <f t="shared" si="8"/>
        <v>1.635768811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f>SUM(Apr!D1163,May!D1163,Jun!D1163)</f>
        <v>25</v>
      </c>
      <c r="E1163" s="46">
        <f>SUM(Apr!E1163,May!E1163,Jun!E1163)</f>
        <v>29</v>
      </c>
      <c r="F1163" s="51">
        <f t="shared" si="4"/>
        <v>54</v>
      </c>
      <c r="G1163" s="32">
        <f t="shared" si="5"/>
        <v>11.94690265</v>
      </c>
      <c r="H1163" s="46">
        <v>219.0</v>
      </c>
      <c r="I1163" s="46">
        <f>SUM(Apr!I1163,May!I1163,Jun!I1163)</f>
        <v>0</v>
      </c>
      <c r="J1163" s="46">
        <f>SUM(Apr!J1163,May!J1163,Jun!J1163)</f>
        <v>4</v>
      </c>
      <c r="K1163" s="52">
        <f t="shared" si="7"/>
        <v>4</v>
      </c>
      <c r="L1163" s="32">
        <f t="shared" si="8"/>
        <v>1.826484018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f>SUM(Apr!D1164,May!D1164,Jun!D1164)</f>
        <v>30</v>
      </c>
      <c r="E1164" s="46">
        <f>SUM(Apr!E1164,May!E1164,Jun!E1164)</f>
        <v>20</v>
      </c>
      <c r="F1164" s="51">
        <f t="shared" si="4"/>
        <v>50</v>
      </c>
      <c r="G1164" s="32">
        <f t="shared" si="5"/>
        <v>11.11111111</v>
      </c>
      <c r="H1164" s="46">
        <v>261.0</v>
      </c>
      <c r="I1164" s="46">
        <f>SUM(Apr!I1164,May!I1164,Jun!I1164)</f>
        <v>0</v>
      </c>
      <c r="J1164" s="46">
        <f>SUM(Apr!J1164,May!J1164,Jun!J1164)</f>
        <v>0</v>
      </c>
      <c r="K1164" s="52">
        <f t="shared" si="7"/>
        <v>0</v>
      </c>
      <c r="L1164" s="32">
        <f t="shared" si="8"/>
        <v>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f>SUM(Apr!D1165,May!D1165,Jun!D1165)</f>
        <v>7</v>
      </c>
      <c r="E1165" s="46">
        <f>SUM(Apr!E1165,May!E1165,Jun!E1165)</f>
        <v>8</v>
      </c>
      <c r="F1165" s="51">
        <f t="shared" si="4"/>
        <v>15</v>
      </c>
      <c r="G1165" s="32">
        <f t="shared" si="5"/>
        <v>7.731958763</v>
      </c>
      <c r="H1165" s="46">
        <v>127.0</v>
      </c>
      <c r="I1165" s="46">
        <f>SUM(Apr!I1165,May!I1165,Jun!I1165)</f>
        <v>2</v>
      </c>
      <c r="J1165" s="46">
        <f>SUM(Apr!J1165,May!J1165,Jun!J1165)</f>
        <v>2</v>
      </c>
      <c r="K1165" s="52">
        <f t="shared" si="7"/>
        <v>4</v>
      </c>
      <c r="L1165" s="32">
        <f t="shared" si="8"/>
        <v>3.149606299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f>SUM(Apr!D1166,May!D1166,Jun!D1166)</f>
        <v>5</v>
      </c>
      <c r="E1166" s="46">
        <f>SUM(Apr!E1166,May!E1166,Jun!E1166)</f>
        <v>14</v>
      </c>
      <c r="F1166" s="51">
        <f t="shared" si="4"/>
        <v>19</v>
      </c>
      <c r="G1166" s="32">
        <f t="shared" si="5"/>
        <v>12.10191083</v>
      </c>
      <c r="H1166" s="46">
        <v>54.0</v>
      </c>
      <c r="I1166" s="46">
        <f>SUM(Apr!I1166,May!I1166,Jun!I1166)</f>
        <v>4</v>
      </c>
      <c r="J1166" s="46">
        <f>SUM(Apr!J1166,May!J1166,Jun!J1166)</f>
        <v>4</v>
      </c>
      <c r="K1166" s="52">
        <f t="shared" si="7"/>
        <v>8</v>
      </c>
      <c r="L1166" s="32">
        <f t="shared" si="8"/>
        <v>14.81481481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f>SUM(Apr!D1167,May!D1167,Jun!D1167)</f>
        <v>38</v>
      </c>
      <c r="E1167" s="46">
        <f>SUM(Apr!E1167,May!E1167,Jun!E1167)</f>
        <v>38</v>
      </c>
      <c r="F1167" s="51">
        <f t="shared" si="4"/>
        <v>76</v>
      </c>
      <c r="G1167" s="32">
        <f t="shared" si="5"/>
        <v>13.84335155</v>
      </c>
      <c r="H1167" s="46">
        <v>224.0</v>
      </c>
      <c r="I1167" s="46">
        <f>SUM(Apr!I1167,May!I1167,Jun!I1167)</f>
        <v>0</v>
      </c>
      <c r="J1167" s="46">
        <f>SUM(Apr!J1167,May!J1167,Jun!J1167)</f>
        <v>1</v>
      </c>
      <c r="K1167" s="52">
        <f t="shared" si="7"/>
        <v>1</v>
      </c>
      <c r="L1167" s="32">
        <f t="shared" si="8"/>
        <v>0.4464285714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f>SUM(Apr!D1168,May!D1168,Jun!D1168)</f>
        <v>16</v>
      </c>
      <c r="E1168" s="46">
        <f>SUM(Apr!E1168,May!E1168,Jun!E1168)</f>
        <v>13</v>
      </c>
      <c r="F1168" s="51">
        <f t="shared" si="4"/>
        <v>29</v>
      </c>
      <c r="G1168" s="32">
        <f t="shared" si="5"/>
        <v>11.93415638</v>
      </c>
      <c r="H1168" s="46">
        <v>136.0</v>
      </c>
      <c r="I1168" s="46">
        <f>SUM(Apr!I1168,May!I1168,Jun!I1168)</f>
        <v>3</v>
      </c>
      <c r="J1168" s="46">
        <f>SUM(Apr!J1168,May!J1168,Jun!J1168)</f>
        <v>1</v>
      </c>
      <c r="K1168" s="52">
        <f t="shared" si="7"/>
        <v>4</v>
      </c>
      <c r="L1168" s="32">
        <f t="shared" si="8"/>
        <v>2.941176471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f>SUM(Apr!D1169,May!D1169,Jun!D1169)</f>
        <v>20</v>
      </c>
      <c r="E1169" s="46">
        <f>SUM(Apr!E1169,May!E1169,Jun!E1169)</f>
        <v>17</v>
      </c>
      <c r="F1169" s="51">
        <f t="shared" si="4"/>
        <v>37</v>
      </c>
      <c r="G1169" s="32">
        <f t="shared" si="5"/>
        <v>14.1221374</v>
      </c>
      <c r="H1169" s="46">
        <v>137.0</v>
      </c>
      <c r="I1169" s="46">
        <f>SUM(Apr!I1169,May!I1169,Jun!I1169)</f>
        <v>2</v>
      </c>
      <c r="J1169" s="46">
        <f>SUM(Apr!J1169,May!J1169,Jun!J1169)</f>
        <v>1</v>
      </c>
      <c r="K1169" s="52">
        <f t="shared" si="7"/>
        <v>3</v>
      </c>
      <c r="L1169" s="32">
        <f t="shared" si="8"/>
        <v>2.189781022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f>SUM(Apr!D1170,May!D1170,Jun!D1170)</f>
        <v>7</v>
      </c>
      <c r="E1170" s="46">
        <f>SUM(Apr!E1170,May!E1170,Jun!E1170)</f>
        <v>13</v>
      </c>
      <c r="F1170" s="51">
        <f t="shared" si="4"/>
        <v>20</v>
      </c>
      <c r="G1170" s="32">
        <f t="shared" si="5"/>
        <v>9.433962264</v>
      </c>
      <c r="H1170" s="46">
        <v>135.0</v>
      </c>
      <c r="I1170" s="46">
        <f>SUM(Apr!I1170,May!I1170,Jun!I1170)</f>
        <v>0</v>
      </c>
      <c r="J1170" s="46">
        <f>SUM(Apr!J1170,May!J1170,Jun!J1170)</f>
        <v>0</v>
      </c>
      <c r="K1170" s="52">
        <f t="shared" si="7"/>
        <v>0</v>
      </c>
      <c r="L1170" s="32">
        <f t="shared" si="8"/>
        <v>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f>SUM(Apr!D1171,May!D1171,Jun!D1171)</f>
        <v>26</v>
      </c>
      <c r="E1171" s="46">
        <f>SUM(Apr!E1171,May!E1171,Jun!E1171)</f>
        <v>26</v>
      </c>
      <c r="F1171" s="51">
        <f t="shared" si="4"/>
        <v>52</v>
      </c>
      <c r="G1171" s="32">
        <f t="shared" si="5"/>
        <v>21.05263158</v>
      </c>
      <c r="H1171" s="46">
        <v>27.0</v>
      </c>
      <c r="I1171" s="46">
        <f>SUM(Apr!I1171,May!I1171,Jun!I1171)</f>
        <v>0</v>
      </c>
      <c r="J1171" s="46">
        <f>SUM(Apr!J1171,May!J1171,Jun!J1171)</f>
        <v>0</v>
      </c>
      <c r="K1171" s="52">
        <f t="shared" si="7"/>
        <v>0</v>
      </c>
      <c r="L1171" s="32">
        <f t="shared" si="8"/>
        <v>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f>SUM(Apr!D1172,May!D1172,Jun!D1172)</f>
        <v>60</v>
      </c>
      <c r="E1172" s="46">
        <f>SUM(Apr!E1172,May!E1172,Jun!E1172)</f>
        <v>52</v>
      </c>
      <c r="F1172" s="51">
        <f t="shared" si="4"/>
        <v>112</v>
      </c>
      <c r="G1172" s="32">
        <f t="shared" si="5"/>
        <v>11.14427861</v>
      </c>
      <c r="H1172" s="46">
        <v>558.0</v>
      </c>
      <c r="I1172" s="46">
        <f>SUM(Apr!I1172,May!I1172,Jun!I1172)</f>
        <v>1</v>
      </c>
      <c r="J1172" s="46">
        <f>SUM(Apr!J1172,May!J1172,Jun!J1172)</f>
        <v>2</v>
      </c>
      <c r="K1172" s="52">
        <f t="shared" si="7"/>
        <v>3</v>
      </c>
      <c r="L1172" s="32">
        <f t="shared" si="8"/>
        <v>0.5376344086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f>SUM(Apr!D1173,May!D1173,Jun!D1173)</f>
        <v>18</v>
      </c>
      <c r="E1173" s="46">
        <f>SUM(Apr!E1173,May!E1173,Jun!E1173)</f>
        <v>15</v>
      </c>
      <c r="F1173" s="51">
        <f t="shared" si="4"/>
        <v>33</v>
      </c>
      <c r="G1173" s="32">
        <f t="shared" si="5"/>
        <v>8.418367347</v>
      </c>
      <c r="H1173" s="46">
        <v>233.0</v>
      </c>
      <c r="I1173" s="46">
        <f>SUM(Apr!I1173,May!I1173,Jun!I1173)</f>
        <v>0</v>
      </c>
      <c r="J1173" s="46">
        <f>SUM(Apr!J1173,May!J1173,Jun!J1173)</f>
        <v>2</v>
      </c>
      <c r="K1173" s="52">
        <f t="shared" si="7"/>
        <v>2</v>
      </c>
      <c r="L1173" s="32">
        <f t="shared" si="8"/>
        <v>0.8583690987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f>SUM(Apr!D1174,May!D1174,Jun!D1174)</f>
        <v>8</v>
      </c>
      <c r="E1174" s="46">
        <f>SUM(Apr!E1174,May!E1174,Jun!E1174)</f>
        <v>5</v>
      </c>
      <c r="F1174" s="51">
        <f t="shared" si="4"/>
        <v>13</v>
      </c>
      <c r="G1174" s="32">
        <f t="shared" si="5"/>
        <v>12.38095238</v>
      </c>
      <c r="H1174" s="30">
        <v>46.0</v>
      </c>
      <c r="I1174" s="46">
        <f>SUM(Apr!I1174,May!I1174,Jun!I1174)</f>
        <v>0</v>
      </c>
      <c r="J1174" s="46">
        <f>SUM(Apr!J1174,May!J1174,Jun!J1174)</f>
        <v>0</v>
      </c>
      <c r="K1174" s="52">
        <f t="shared" si="7"/>
        <v>0</v>
      </c>
      <c r="L1174" s="32">
        <f t="shared" si="8"/>
        <v>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f t="shared" ref="D1175:E1175" si="129">SUM(D1176:D1183)</f>
        <v>354</v>
      </c>
      <c r="E1175" s="49">
        <f t="shared" si="129"/>
        <v>276</v>
      </c>
      <c r="F1175" s="49">
        <f t="shared" si="4"/>
        <v>630</v>
      </c>
      <c r="G1175" s="42">
        <f t="shared" si="5"/>
        <v>17.12421854</v>
      </c>
      <c r="H1175" s="40">
        <v>1248.0</v>
      </c>
      <c r="I1175" s="49">
        <f t="shared" ref="I1175:J1175" si="130">SUM(I1176:I1183)</f>
        <v>21</v>
      </c>
      <c r="J1175" s="49">
        <f t="shared" si="130"/>
        <v>15</v>
      </c>
      <c r="K1175" s="50">
        <f t="shared" si="7"/>
        <v>36</v>
      </c>
      <c r="L1175" s="42">
        <f t="shared" si="8"/>
        <v>2.884615385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f>SUM(Apr!D1176,May!D1176,Jun!D1176)</f>
        <v>37</v>
      </c>
      <c r="E1176" s="46">
        <f>SUM(Apr!E1176,May!E1176,Jun!E1176)</f>
        <v>30</v>
      </c>
      <c r="F1176" s="51">
        <f t="shared" si="4"/>
        <v>67</v>
      </c>
      <c r="G1176" s="32">
        <f t="shared" si="5"/>
        <v>21.20253165</v>
      </c>
      <c r="H1176" s="46">
        <v>94.0</v>
      </c>
      <c r="I1176" s="46">
        <f>SUM(Apr!I1176,May!I1176,Jun!I1176)</f>
        <v>2</v>
      </c>
      <c r="J1176" s="46">
        <f>SUM(Apr!J1176,May!J1176,Jun!J1176)</f>
        <v>1</v>
      </c>
      <c r="K1176" s="52">
        <f t="shared" si="7"/>
        <v>3</v>
      </c>
      <c r="L1176" s="32">
        <f t="shared" si="8"/>
        <v>3.191489362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f>SUM(Apr!D1177,May!D1177,Jun!D1177)</f>
        <v>32</v>
      </c>
      <c r="E1177" s="46">
        <f>SUM(Apr!E1177,May!E1177,Jun!E1177)</f>
        <v>38</v>
      </c>
      <c r="F1177" s="51">
        <f t="shared" si="4"/>
        <v>70</v>
      </c>
      <c r="G1177" s="32">
        <f t="shared" si="5"/>
        <v>17.5</v>
      </c>
      <c r="H1177" s="46">
        <v>208.0</v>
      </c>
      <c r="I1177" s="46">
        <f>SUM(Apr!I1177,May!I1177,Jun!I1177)</f>
        <v>1</v>
      </c>
      <c r="J1177" s="46">
        <f>SUM(Apr!J1177,May!J1177,Jun!J1177)</f>
        <v>2</v>
      </c>
      <c r="K1177" s="52">
        <f t="shared" si="7"/>
        <v>3</v>
      </c>
      <c r="L1177" s="32">
        <f t="shared" si="8"/>
        <v>1.442307692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f>SUM(Apr!D1178,May!D1178,Jun!D1178)</f>
        <v>26</v>
      </c>
      <c r="E1178" s="46">
        <f>SUM(Apr!E1178,May!E1178,Jun!E1178)</f>
        <v>37</v>
      </c>
      <c r="F1178" s="51">
        <f t="shared" si="4"/>
        <v>63</v>
      </c>
      <c r="G1178" s="32">
        <f t="shared" si="5"/>
        <v>13.37579618</v>
      </c>
      <c r="H1178" s="46">
        <v>177.0</v>
      </c>
      <c r="I1178" s="46">
        <f>SUM(Apr!I1178,May!I1178,Jun!I1178)</f>
        <v>0</v>
      </c>
      <c r="J1178" s="46">
        <f>SUM(Apr!J1178,May!J1178,Jun!J1178)</f>
        <v>1</v>
      </c>
      <c r="K1178" s="52">
        <f t="shared" si="7"/>
        <v>1</v>
      </c>
      <c r="L1178" s="32">
        <f t="shared" si="8"/>
        <v>0.5649717514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f>SUM(Apr!D1179,May!D1179,Jun!D1179)</f>
        <v>53</v>
      </c>
      <c r="E1179" s="46">
        <f>SUM(Apr!E1179,May!E1179,Jun!E1179)</f>
        <v>39</v>
      </c>
      <c r="F1179" s="51">
        <f t="shared" si="4"/>
        <v>92</v>
      </c>
      <c r="G1179" s="32">
        <f t="shared" si="5"/>
        <v>16.16871705</v>
      </c>
      <c r="H1179" s="46">
        <v>222.0</v>
      </c>
      <c r="I1179" s="46">
        <f>SUM(Apr!I1179,May!I1179,Jun!I1179)</f>
        <v>2</v>
      </c>
      <c r="J1179" s="46">
        <f>SUM(Apr!J1179,May!J1179,Jun!J1179)</f>
        <v>0</v>
      </c>
      <c r="K1179" s="52">
        <f t="shared" si="7"/>
        <v>2</v>
      </c>
      <c r="L1179" s="32">
        <f t="shared" si="8"/>
        <v>0.9009009009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f>SUM(Apr!D1180,May!D1180,Jun!D1180)</f>
        <v>28</v>
      </c>
      <c r="E1180" s="46">
        <f>SUM(Apr!E1180,May!E1180,Jun!E1180)</f>
        <v>15</v>
      </c>
      <c r="F1180" s="51">
        <f t="shared" si="4"/>
        <v>43</v>
      </c>
      <c r="G1180" s="32">
        <f t="shared" si="5"/>
        <v>16.10486891</v>
      </c>
      <c r="H1180" s="46">
        <v>66.0</v>
      </c>
      <c r="I1180" s="46">
        <f>SUM(Apr!I1180,May!I1180,Jun!I1180)</f>
        <v>1</v>
      </c>
      <c r="J1180" s="46">
        <f>SUM(Apr!J1180,May!J1180,Jun!J1180)</f>
        <v>0</v>
      </c>
      <c r="K1180" s="52">
        <f t="shared" si="7"/>
        <v>1</v>
      </c>
      <c r="L1180" s="32">
        <f t="shared" si="8"/>
        <v>1.515151515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f>SUM(Apr!D1181,May!D1181,Jun!D1181)</f>
        <v>34</v>
      </c>
      <c r="E1181" s="46">
        <f>SUM(Apr!E1181,May!E1181,Jun!E1181)</f>
        <v>28</v>
      </c>
      <c r="F1181" s="51">
        <f t="shared" si="4"/>
        <v>62</v>
      </c>
      <c r="G1181" s="32">
        <f t="shared" si="5"/>
        <v>18.12865497</v>
      </c>
      <c r="H1181" s="46">
        <v>99.0</v>
      </c>
      <c r="I1181" s="46">
        <f>SUM(Apr!I1181,May!I1181,Jun!I1181)</f>
        <v>5</v>
      </c>
      <c r="J1181" s="46">
        <f>SUM(Apr!J1181,May!J1181,Jun!J1181)</f>
        <v>2</v>
      </c>
      <c r="K1181" s="52">
        <f t="shared" si="7"/>
        <v>7</v>
      </c>
      <c r="L1181" s="32">
        <f t="shared" si="8"/>
        <v>7.070707071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f>SUM(Apr!D1182,May!D1182,Jun!D1182)</f>
        <v>12</v>
      </c>
      <c r="E1182" s="46">
        <f>SUM(Apr!E1182,May!E1182,Jun!E1182)</f>
        <v>2</v>
      </c>
      <c r="F1182" s="51">
        <f t="shared" si="4"/>
        <v>14</v>
      </c>
      <c r="G1182" s="32">
        <f t="shared" si="5"/>
        <v>13.59223301</v>
      </c>
      <c r="H1182" s="46">
        <v>49.0</v>
      </c>
      <c r="I1182" s="46">
        <f>SUM(Apr!I1182,May!I1182,Jun!I1182)</f>
        <v>1</v>
      </c>
      <c r="J1182" s="46">
        <f>SUM(Apr!J1182,May!J1182,Jun!J1182)</f>
        <v>0</v>
      </c>
      <c r="K1182" s="52">
        <f t="shared" si="7"/>
        <v>1</v>
      </c>
      <c r="L1182" s="32">
        <f t="shared" si="8"/>
        <v>2.040816327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f>SUM(Apr!D1183,May!D1183,Jun!D1183)</f>
        <v>132</v>
      </c>
      <c r="E1183" s="46">
        <f>SUM(Apr!E1183,May!E1183,Jun!E1183)</f>
        <v>87</v>
      </c>
      <c r="F1183" s="51">
        <f t="shared" si="4"/>
        <v>219</v>
      </c>
      <c r="G1183" s="32">
        <f t="shared" si="5"/>
        <v>18.08422791</v>
      </c>
      <c r="H1183" s="30">
        <v>333.0</v>
      </c>
      <c r="I1183" s="46">
        <f>SUM(Apr!I1183,May!I1183,Jun!I1183)</f>
        <v>9</v>
      </c>
      <c r="J1183" s="46">
        <f>SUM(Apr!J1183,May!J1183,Jun!J1183)</f>
        <v>9</v>
      </c>
      <c r="K1183" s="52">
        <f t="shared" si="7"/>
        <v>18</v>
      </c>
      <c r="L1183" s="32">
        <f t="shared" si="8"/>
        <v>5.405405405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f>SUM(Apr!D1184,May!D1184,Jun!D1184)</f>
        <v>395</v>
      </c>
      <c r="E1184" s="49">
        <f>SUM(Apr!E1184,May!E1184,Jun!E1184)</f>
        <v>352</v>
      </c>
      <c r="F1184" s="49">
        <f t="shared" si="4"/>
        <v>747</v>
      </c>
      <c r="G1184" s="42">
        <f t="shared" si="5"/>
        <v>12.93730516</v>
      </c>
      <c r="H1184" s="40">
        <v>2281.0</v>
      </c>
      <c r="I1184" s="49">
        <f>SUM(Apr!I1184,May!I1184,Jun!I1184)</f>
        <v>2</v>
      </c>
      <c r="J1184" s="49">
        <f>SUM(Apr!J1184,May!J1184,Jun!J1184)</f>
        <v>8</v>
      </c>
      <c r="K1184" s="50">
        <f t="shared" si="7"/>
        <v>10</v>
      </c>
      <c r="L1184" s="42">
        <f t="shared" si="8"/>
        <v>0.4384042087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f>SUM(Apr!D1185,May!D1185,Jun!D1185)</f>
        <v>377</v>
      </c>
      <c r="E1185" s="49">
        <f>SUM(Apr!E1185,May!E1185,Jun!E1185)</f>
        <v>352</v>
      </c>
      <c r="F1185" s="49">
        <f t="shared" si="4"/>
        <v>729</v>
      </c>
      <c r="G1185" s="42">
        <f t="shared" si="5"/>
        <v>12.20492215</v>
      </c>
      <c r="H1185" s="40">
        <v>2587.0</v>
      </c>
      <c r="I1185" s="49">
        <f>SUM(Apr!I1185,May!I1185,Jun!I1185)</f>
        <v>57</v>
      </c>
      <c r="J1185" s="49">
        <f>SUM(Apr!J1185,May!J1185,Jun!J1185)</f>
        <v>58</v>
      </c>
      <c r="K1185" s="50">
        <f t="shared" si="7"/>
        <v>115</v>
      </c>
      <c r="L1185" s="42">
        <f t="shared" si="8"/>
        <v>4.44530344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f t="shared" ref="D1186:E1186" si="131">SUM(D1187,D1215,D1243,D1260,D1261)</f>
        <v>7088</v>
      </c>
      <c r="E1186" s="60">
        <f t="shared" si="131"/>
        <v>6908</v>
      </c>
      <c r="F1186" s="60">
        <f t="shared" si="4"/>
        <v>13996</v>
      </c>
      <c r="G1186" s="36">
        <f t="shared" si="5"/>
        <v>15.09588627</v>
      </c>
      <c r="H1186" s="20">
        <v>33878.0</v>
      </c>
      <c r="I1186" s="60">
        <f t="shared" ref="I1186:J1186" si="132">SUM(I1187,I1215,I1243,I1260,I1261)</f>
        <v>645</v>
      </c>
      <c r="J1186" s="60">
        <f t="shared" si="132"/>
        <v>533</v>
      </c>
      <c r="K1186" s="61">
        <f t="shared" si="7"/>
        <v>1178</v>
      </c>
      <c r="L1186" s="36">
        <f t="shared" si="8"/>
        <v>3.477182833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f t="shared" ref="D1187:E1187" si="133">SUM(D1188:D1214)</f>
        <v>1905</v>
      </c>
      <c r="E1187" s="49">
        <f t="shared" si="133"/>
        <v>1805</v>
      </c>
      <c r="F1187" s="49">
        <f t="shared" si="4"/>
        <v>3710</v>
      </c>
      <c r="G1187" s="42">
        <f t="shared" si="5"/>
        <v>13.66331529</v>
      </c>
      <c r="H1187" s="40">
        <v>11421.0</v>
      </c>
      <c r="I1187" s="49">
        <f t="shared" ref="I1187:J1187" si="134">SUM(I1188:I1214)</f>
        <v>217</v>
      </c>
      <c r="J1187" s="49">
        <f t="shared" si="134"/>
        <v>170</v>
      </c>
      <c r="K1187" s="50">
        <f t="shared" si="7"/>
        <v>387</v>
      </c>
      <c r="L1187" s="42">
        <f t="shared" si="8"/>
        <v>3.388494878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f>SUM(Apr!D1188,May!D1188,Jun!D1188)</f>
        <v>194</v>
      </c>
      <c r="E1188" s="46">
        <f>SUM(Apr!E1188,May!E1188,Jun!E1188)</f>
        <v>210</v>
      </c>
      <c r="F1188" s="51">
        <f t="shared" si="4"/>
        <v>404</v>
      </c>
      <c r="G1188" s="32">
        <f t="shared" si="5"/>
        <v>20.21010505</v>
      </c>
      <c r="H1188" s="30">
        <v>396.0</v>
      </c>
      <c r="I1188" s="46">
        <f>SUM(Apr!I1188,May!I1188,Jun!I1188)</f>
        <v>5</v>
      </c>
      <c r="J1188" s="46">
        <f>SUM(Apr!J1188,May!J1188,Jun!J1188)</f>
        <v>2</v>
      </c>
      <c r="K1188" s="52">
        <f t="shared" si="7"/>
        <v>7</v>
      </c>
      <c r="L1188" s="32">
        <f t="shared" si="8"/>
        <v>1.767676768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55">
        <f>SUM(Apr!D1189,May!D1189,Jun!D1189)</f>
        <v>244</v>
      </c>
      <c r="E1189" s="55">
        <f>SUM(Apr!E1189,May!E1189,Jun!E1189)</f>
        <v>240</v>
      </c>
      <c r="F1189" s="56">
        <f t="shared" si="4"/>
        <v>484</v>
      </c>
      <c r="G1189" s="57">
        <f t="shared" si="5"/>
        <v>15.33101045</v>
      </c>
      <c r="H1189" s="58">
        <v>1174.0</v>
      </c>
      <c r="I1189" s="55">
        <f>SUM(Apr!I1189,May!I1189,Jun!I1189)</f>
        <v>24</v>
      </c>
      <c r="J1189" s="55">
        <f>SUM(Apr!J1189,May!J1189,Jun!J1189)</f>
        <v>18</v>
      </c>
      <c r="K1189" s="59">
        <f t="shared" si="7"/>
        <v>42</v>
      </c>
      <c r="L1189" s="57">
        <f t="shared" si="8"/>
        <v>3.577512777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f>SUM(Apr!D1190,May!D1190,Jun!D1190)</f>
        <v>80</v>
      </c>
      <c r="E1190" s="46">
        <f>SUM(Apr!E1190,May!E1190,Jun!E1190)</f>
        <v>58</v>
      </c>
      <c r="F1190" s="51">
        <f t="shared" si="4"/>
        <v>138</v>
      </c>
      <c r="G1190" s="32">
        <f t="shared" si="5"/>
        <v>11.63575042</v>
      </c>
      <c r="H1190" s="46">
        <v>517.0</v>
      </c>
      <c r="I1190" s="46">
        <f>SUM(Apr!I1190,May!I1190,Jun!I1190)</f>
        <v>18</v>
      </c>
      <c r="J1190" s="46">
        <f>SUM(Apr!J1190,May!J1190,Jun!J1190)</f>
        <v>21</v>
      </c>
      <c r="K1190" s="52">
        <f t="shared" si="7"/>
        <v>39</v>
      </c>
      <c r="L1190" s="32">
        <f t="shared" si="8"/>
        <v>7.543520309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f>SUM(Apr!D1191,May!D1191,Jun!D1191)</f>
        <v>4</v>
      </c>
      <c r="E1191" s="46">
        <f>SUM(Apr!E1191,May!E1191,Jun!E1191)</f>
        <v>22</v>
      </c>
      <c r="F1191" s="51">
        <f t="shared" si="4"/>
        <v>26</v>
      </c>
      <c r="G1191" s="32">
        <f t="shared" si="5"/>
        <v>14.44444444</v>
      </c>
      <c r="H1191" s="46">
        <v>100.0</v>
      </c>
      <c r="I1191" s="46">
        <f>SUM(Apr!I1191,May!I1191,Jun!I1191)</f>
        <v>3</v>
      </c>
      <c r="J1191" s="46">
        <f>SUM(Apr!J1191,May!J1191,Jun!J1191)</f>
        <v>0</v>
      </c>
      <c r="K1191" s="52">
        <f t="shared" si="7"/>
        <v>3</v>
      </c>
      <c r="L1191" s="32">
        <f t="shared" si="8"/>
        <v>3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f>SUM(Apr!D1192,May!D1192,Jun!D1192)</f>
        <v>92</v>
      </c>
      <c r="E1192" s="46">
        <f>SUM(Apr!E1192,May!E1192,Jun!E1192)</f>
        <v>90</v>
      </c>
      <c r="F1192" s="51">
        <f t="shared" si="4"/>
        <v>182</v>
      </c>
      <c r="G1192" s="32">
        <f t="shared" si="5"/>
        <v>16.22103387</v>
      </c>
      <c r="H1192" s="46">
        <v>321.0</v>
      </c>
      <c r="I1192" s="46">
        <f>SUM(Apr!I1192,May!I1192,Jun!I1192)</f>
        <v>4</v>
      </c>
      <c r="J1192" s="46">
        <f>SUM(Apr!J1192,May!J1192,Jun!J1192)</f>
        <v>1</v>
      </c>
      <c r="K1192" s="52">
        <f t="shared" si="7"/>
        <v>5</v>
      </c>
      <c r="L1192" s="32">
        <f t="shared" si="8"/>
        <v>1.557632399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f>SUM(Apr!D1193,May!D1193,Jun!D1193)</f>
        <v>87</v>
      </c>
      <c r="E1193" s="46">
        <f>SUM(Apr!E1193,May!E1193,Jun!E1193)</f>
        <v>68</v>
      </c>
      <c r="F1193" s="51">
        <f t="shared" si="4"/>
        <v>155</v>
      </c>
      <c r="G1193" s="32">
        <f t="shared" si="5"/>
        <v>15.48451548</v>
      </c>
      <c r="H1193" s="46">
        <v>493.0</v>
      </c>
      <c r="I1193" s="46">
        <f>SUM(Apr!I1193,May!I1193,Jun!I1193)</f>
        <v>6</v>
      </c>
      <c r="J1193" s="46">
        <f>SUM(Apr!J1193,May!J1193,Jun!J1193)</f>
        <v>6</v>
      </c>
      <c r="K1193" s="52">
        <f t="shared" si="7"/>
        <v>12</v>
      </c>
      <c r="L1193" s="32">
        <f t="shared" si="8"/>
        <v>2.434077079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f>SUM(Apr!D1194,May!D1194,Jun!D1194)</f>
        <v>51</v>
      </c>
      <c r="E1194" s="46">
        <f>SUM(Apr!E1194,May!E1194,Jun!E1194)</f>
        <v>58</v>
      </c>
      <c r="F1194" s="51">
        <f t="shared" si="4"/>
        <v>109</v>
      </c>
      <c r="G1194" s="32">
        <f t="shared" si="5"/>
        <v>12.55760369</v>
      </c>
      <c r="H1194" s="46">
        <v>410.0</v>
      </c>
      <c r="I1194" s="46">
        <f>SUM(Apr!I1194,May!I1194,Jun!I1194)</f>
        <v>8</v>
      </c>
      <c r="J1194" s="46">
        <f>SUM(Apr!J1194,May!J1194,Jun!J1194)</f>
        <v>2</v>
      </c>
      <c r="K1194" s="52">
        <f t="shared" si="7"/>
        <v>10</v>
      </c>
      <c r="L1194" s="32">
        <f t="shared" si="8"/>
        <v>2.43902439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f>SUM(Apr!D1195,May!D1195,Jun!D1195)</f>
        <v>16</v>
      </c>
      <c r="E1195" s="46">
        <f>SUM(Apr!E1195,May!E1195,Jun!E1195)</f>
        <v>26</v>
      </c>
      <c r="F1195" s="51">
        <f t="shared" si="4"/>
        <v>42</v>
      </c>
      <c r="G1195" s="32">
        <f t="shared" si="5"/>
        <v>14.73684211</v>
      </c>
      <c r="H1195" s="46">
        <v>133.0</v>
      </c>
      <c r="I1195" s="46">
        <f>SUM(Apr!I1195,May!I1195,Jun!I1195)</f>
        <v>1</v>
      </c>
      <c r="J1195" s="46">
        <f>SUM(Apr!J1195,May!J1195,Jun!J1195)</f>
        <v>2</v>
      </c>
      <c r="K1195" s="52">
        <f t="shared" si="7"/>
        <v>3</v>
      </c>
      <c r="L1195" s="32">
        <f t="shared" si="8"/>
        <v>2.255639098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f>SUM(Apr!D1196,May!D1196,Jun!D1196)</f>
        <v>54</v>
      </c>
      <c r="E1196" s="46">
        <f>SUM(Apr!E1196,May!E1196,Jun!E1196)</f>
        <v>47</v>
      </c>
      <c r="F1196" s="51">
        <f t="shared" si="4"/>
        <v>101</v>
      </c>
      <c r="G1196" s="32">
        <f t="shared" si="5"/>
        <v>21.62740899</v>
      </c>
      <c r="H1196" s="46">
        <v>133.0</v>
      </c>
      <c r="I1196" s="46">
        <f>SUM(Apr!I1196,May!I1196,Jun!I1196)</f>
        <v>1</v>
      </c>
      <c r="J1196" s="46">
        <f>SUM(Apr!J1196,May!J1196,Jun!J1196)</f>
        <v>0</v>
      </c>
      <c r="K1196" s="52">
        <f t="shared" si="7"/>
        <v>1</v>
      </c>
      <c r="L1196" s="32">
        <f t="shared" si="8"/>
        <v>0.7518796992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f>SUM(Apr!D1197,May!D1197,Jun!D1197)</f>
        <v>86</v>
      </c>
      <c r="E1197" s="46">
        <f>SUM(Apr!E1197,May!E1197,Jun!E1197)</f>
        <v>89</v>
      </c>
      <c r="F1197" s="51">
        <f t="shared" si="4"/>
        <v>175</v>
      </c>
      <c r="G1197" s="32">
        <f t="shared" si="5"/>
        <v>16.09935603</v>
      </c>
      <c r="H1197" s="46">
        <v>189.0</v>
      </c>
      <c r="I1197" s="46">
        <f>SUM(Apr!I1197,May!I1197,Jun!I1197)</f>
        <v>0</v>
      </c>
      <c r="J1197" s="46">
        <f>SUM(Apr!J1197,May!J1197,Jun!J1197)</f>
        <v>1</v>
      </c>
      <c r="K1197" s="52">
        <f t="shared" si="7"/>
        <v>1</v>
      </c>
      <c r="L1197" s="32">
        <f t="shared" si="8"/>
        <v>0.5291005291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f>SUM(Apr!D1198,May!D1198,Jun!D1198)</f>
        <v>29</v>
      </c>
      <c r="E1198" s="46">
        <f>SUM(Apr!E1198,May!E1198,Jun!E1198)</f>
        <v>47</v>
      </c>
      <c r="F1198" s="51">
        <f t="shared" si="4"/>
        <v>76</v>
      </c>
      <c r="G1198" s="32">
        <f t="shared" si="5"/>
        <v>8.076514346</v>
      </c>
      <c r="H1198" s="46">
        <v>484.0</v>
      </c>
      <c r="I1198" s="46">
        <f>SUM(Apr!I1198,May!I1198,Jun!I1198)</f>
        <v>22</v>
      </c>
      <c r="J1198" s="46">
        <f>SUM(Apr!J1198,May!J1198,Jun!J1198)</f>
        <v>19</v>
      </c>
      <c r="K1198" s="52">
        <f t="shared" si="7"/>
        <v>41</v>
      </c>
      <c r="L1198" s="32">
        <f t="shared" si="8"/>
        <v>8.47107438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f>SUM(Apr!D1199,May!D1199,Jun!D1199)</f>
        <v>28</v>
      </c>
      <c r="E1199" s="46">
        <f>SUM(Apr!E1199,May!E1199,Jun!E1199)</f>
        <v>20</v>
      </c>
      <c r="F1199" s="51">
        <f t="shared" si="4"/>
        <v>48</v>
      </c>
      <c r="G1199" s="32">
        <f t="shared" si="5"/>
        <v>14.45783133</v>
      </c>
      <c r="H1199" s="46">
        <v>75.0</v>
      </c>
      <c r="I1199" s="46">
        <f>SUM(Apr!I1199,May!I1199,Jun!I1199)</f>
        <v>1</v>
      </c>
      <c r="J1199" s="46">
        <f>SUM(Apr!J1199,May!J1199,Jun!J1199)</f>
        <v>2</v>
      </c>
      <c r="K1199" s="52">
        <f t="shared" si="7"/>
        <v>3</v>
      </c>
      <c r="L1199" s="32">
        <f t="shared" si="8"/>
        <v>4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f>SUM(Apr!D1200,May!D1200,Jun!D1200)</f>
        <v>59</v>
      </c>
      <c r="E1200" s="46">
        <f>SUM(Apr!E1200,May!E1200,Jun!E1200)</f>
        <v>57</v>
      </c>
      <c r="F1200" s="51">
        <f t="shared" si="4"/>
        <v>116</v>
      </c>
      <c r="G1200" s="32">
        <f t="shared" si="5"/>
        <v>12.63616558</v>
      </c>
      <c r="H1200" s="46">
        <v>328.0</v>
      </c>
      <c r="I1200" s="46">
        <f>SUM(Apr!I1200,May!I1200,Jun!I1200)</f>
        <v>11</v>
      </c>
      <c r="J1200" s="46">
        <f>SUM(Apr!J1200,May!J1200,Jun!J1200)</f>
        <v>3</v>
      </c>
      <c r="K1200" s="52">
        <f t="shared" si="7"/>
        <v>14</v>
      </c>
      <c r="L1200" s="32">
        <f t="shared" si="8"/>
        <v>4.268292683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f>SUM(Apr!D1201,May!D1201,Jun!D1201)</f>
        <v>40</v>
      </c>
      <c r="E1201" s="46">
        <f>SUM(Apr!E1201,May!E1201,Jun!E1201)</f>
        <v>38</v>
      </c>
      <c r="F1201" s="51">
        <f t="shared" si="4"/>
        <v>78</v>
      </c>
      <c r="G1201" s="32">
        <f t="shared" si="5"/>
        <v>8.333333333</v>
      </c>
      <c r="H1201" s="46">
        <v>535.0</v>
      </c>
      <c r="I1201" s="46">
        <f>SUM(Apr!I1201,May!I1201,Jun!I1201)</f>
        <v>5</v>
      </c>
      <c r="J1201" s="46">
        <f>SUM(Apr!J1201,May!J1201,Jun!J1201)</f>
        <v>3</v>
      </c>
      <c r="K1201" s="52">
        <f t="shared" si="7"/>
        <v>8</v>
      </c>
      <c r="L1201" s="32">
        <f t="shared" si="8"/>
        <v>1.495327103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f>SUM(Apr!D1202,May!D1202,Jun!D1202)</f>
        <v>81</v>
      </c>
      <c r="E1202" s="46">
        <f>SUM(Apr!E1202,May!E1202,Jun!E1202)</f>
        <v>75</v>
      </c>
      <c r="F1202" s="51">
        <f t="shared" si="4"/>
        <v>156</v>
      </c>
      <c r="G1202" s="32">
        <f t="shared" si="5"/>
        <v>13.90374332</v>
      </c>
      <c r="H1202" s="46">
        <v>479.0</v>
      </c>
      <c r="I1202" s="46">
        <f>SUM(Apr!I1202,May!I1202,Jun!I1202)</f>
        <v>7</v>
      </c>
      <c r="J1202" s="46">
        <f>SUM(Apr!J1202,May!J1202,Jun!J1202)</f>
        <v>1</v>
      </c>
      <c r="K1202" s="52">
        <f t="shared" si="7"/>
        <v>8</v>
      </c>
      <c r="L1202" s="32">
        <f t="shared" si="8"/>
        <v>1.670146138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f>SUM(Apr!D1203,May!D1203,Jun!D1203)</f>
        <v>35</v>
      </c>
      <c r="E1203" s="46">
        <f>SUM(Apr!E1203,May!E1203,Jun!E1203)</f>
        <v>65</v>
      </c>
      <c r="F1203" s="51">
        <f t="shared" si="4"/>
        <v>100</v>
      </c>
      <c r="G1203" s="32">
        <f t="shared" si="5"/>
        <v>9.310986965</v>
      </c>
      <c r="H1203" s="46">
        <v>776.0</v>
      </c>
      <c r="I1203" s="46">
        <f>SUM(Apr!I1203,May!I1203,Jun!I1203)</f>
        <v>29</v>
      </c>
      <c r="J1203" s="46">
        <f>SUM(Apr!J1203,May!J1203,Jun!J1203)</f>
        <v>16</v>
      </c>
      <c r="K1203" s="52">
        <f t="shared" si="7"/>
        <v>45</v>
      </c>
      <c r="L1203" s="32">
        <f t="shared" si="8"/>
        <v>5.798969072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f>SUM(Apr!D1204,May!D1204,Jun!D1204)</f>
        <v>36</v>
      </c>
      <c r="E1204" s="46">
        <f>SUM(Apr!E1204,May!E1204,Jun!E1204)</f>
        <v>18</v>
      </c>
      <c r="F1204" s="51">
        <f t="shared" si="4"/>
        <v>54</v>
      </c>
      <c r="G1204" s="32">
        <f t="shared" si="5"/>
        <v>14.17322835</v>
      </c>
      <c r="H1204" s="30">
        <v>148.0</v>
      </c>
      <c r="I1204" s="46">
        <f>SUM(Apr!I1204,May!I1204,Jun!I1204)</f>
        <v>3</v>
      </c>
      <c r="J1204" s="46">
        <f>SUM(Apr!J1204,May!J1204,Jun!J1204)</f>
        <v>2</v>
      </c>
      <c r="K1204" s="52">
        <f t="shared" si="7"/>
        <v>5</v>
      </c>
      <c r="L1204" s="32">
        <f t="shared" si="8"/>
        <v>3.378378378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f>SUM(Apr!D1205,May!D1205,Jun!D1205)</f>
        <v>233</v>
      </c>
      <c r="E1205" s="46">
        <f>SUM(Apr!E1205,May!E1205,Jun!E1205)</f>
        <v>179</v>
      </c>
      <c r="F1205" s="51">
        <f t="shared" si="4"/>
        <v>412</v>
      </c>
      <c r="G1205" s="32">
        <f t="shared" si="5"/>
        <v>13.63786826</v>
      </c>
      <c r="H1205" s="30">
        <v>1375.0</v>
      </c>
      <c r="I1205" s="46">
        <f>SUM(Apr!I1205,May!I1205,Jun!I1205)</f>
        <v>30</v>
      </c>
      <c r="J1205" s="46">
        <f>SUM(Apr!J1205,May!J1205,Jun!J1205)</f>
        <v>20</v>
      </c>
      <c r="K1205" s="52">
        <f t="shared" si="7"/>
        <v>50</v>
      </c>
      <c r="L1205" s="32">
        <f t="shared" si="8"/>
        <v>3.636363636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f>SUM(Apr!D1206,May!D1206,Jun!D1206)</f>
        <v>43</v>
      </c>
      <c r="E1206" s="46">
        <f>SUM(Apr!E1206,May!E1206,Jun!E1206)</f>
        <v>46</v>
      </c>
      <c r="F1206" s="51">
        <f t="shared" si="4"/>
        <v>89</v>
      </c>
      <c r="G1206" s="32">
        <f t="shared" si="5"/>
        <v>6.651718984</v>
      </c>
      <c r="H1206" s="46">
        <v>863.0</v>
      </c>
      <c r="I1206" s="46">
        <f>SUM(Apr!I1206,May!I1206,Jun!I1206)</f>
        <v>13</v>
      </c>
      <c r="J1206" s="46">
        <f>SUM(Apr!J1206,May!J1206,Jun!J1206)</f>
        <v>20</v>
      </c>
      <c r="K1206" s="52">
        <f t="shared" si="7"/>
        <v>33</v>
      </c>
      <c r="L1206" s="32">
        <f t="shared" si="8"/>
        <v>3.82387022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f>SUM(Apr!D1207,May!D1207,Jun!D1207)</f>
        <v>42</v>
      </c>
      <c r="E1207" s="46">
        <f>SUM(Apr!E1207,May!E1207,Jun!E1207)</f>
        <v>50</v>
      </c>
      <c r="F1207" s="51">
        <f t="shared" si="4"/>
        <v>92</v>
      </c>
      <c r="G1207" s="32">
        <f t="shared" si="5"/>
        <v>10.64814815</v>
      </c>
      <c r="H1207" s="46">
        <v>484.0</v>
      </c>
      <c r="I1207" s="46">
        <f>SUM(Apr!I1207,May!I1207,Jun!I1207)</f>
        <v>6</v>
      </c>
      <c r="J1207" s="46">
        <f>SUM(Apr!J1207,May!J1207,Jun!J1207)</f>
        <v>11</v>
      </c>
      <c r="K1207" s="52">
        <f t="shared" si="7"/>
        <v>17</v>
      </c>
      <c r="L1207" s="32">
        <f t="shared" si="8"/>
        <v>3.512396694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f>SUM(Apr!D1208,May!D1208,Jun!D1208)</f>
        <v>32</v>
      </c>
      <c r="E1208" s="46">
        <f>SUM(Apr!E1208,May!E1208,Jun!E1208)</f>
        <v>42</v>
      </c>
      <c r="F1208" s="51">
        <f t="shared" si="4"/>
        <v>74</v>
      </c>
      <c r="G1208" s="32">
        <f t="shared" si="5"/>
        <v>11.4374034</v>
      </c>
      <c r="H1208" s="46">
        <v>392.0</v>
      </c>
      <c r="I1208" s="46">
        <f>SUM(Apr!I1208,May!I1208,Jun!I1208)</f>
        <v>3</v>
      </c>
      <c r="J1208" s="46">
        <f>SUM(Apr!J1208,May!J1208,Jun!J1208)</f>
        <v>4</v>
      </c>
      <c r="K1208" s="52">
        <f t="shared" si="7"/>
        <v>7</v>
      </c>
      <c r="L1208" s="32">
        <f t="shared" si="8"/>
        <v>1.785714286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f>SUM(Apr!D1209,May!D1209,Jun!D1209)</f>
        <v>65</v>
      </c>
      <c r="E1209" s="46">
        <f>SUM(Apr!E1209,May!E1209,Jun!E1209)</f>
        <v>46</v>
      </c>
      <c r="F1209" s="51">
        <f t="shared" si="4"/>
        <v>111</v>
      </c>
      <c r="G1209" s="32">
        <f t="shared" si="5"/>
        <v>12.89198606</v>
      </c>
      <c r="H1209" s="46">
        <v>394.0</v>
      </c>
      <c r="I1209" s="46">
        <f>SUM(Apr!I1209,May!I1209,Jun!I1209)</f>
        <v>2</v>
      </c>
      <c r="J1209" s="46">
        <f>SUM(Apr!J1209,May!J1209,Jun!J1209)</f>
        <v>3</v>
      </c>
      <c r="K1209" s="52">
        <f t="shared" si="7"/>
        <v>5</v>
      </c>
      <c r="L1209" s="32">
        <f t="shared" si="8"/>
        <v>1.269035533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f>SUM(Apr!D1210,May!D1210,Jun!D1210)</f>
        <v>85</v>
      </c>
      <c r="E1210" s="46">
        <f>SUM(Apr!E1210,May!E1210,Jun!E1210)</f>
        <v>67</v>
      </c>
      <c r="F1210" s="51">
        <f t="shared" si="4"/>
        <v>152</v>
      </c>
      <c r="G1210" s="32">
        <f t="shared" si="5"/>
        <v>16.36167922</v>
      </c>
      <c r="H1210" s="46">
        <v>221.0</v>
      </c>
      <c r="I1210" s="46">
        <f>SUM(Apr!I1210,May!I1210,Jun!I1210)</f>
        <v>2</v>
      </c>
      <c r="J1210" s="46">
        <f>SUM(Apr!J1210,May!J1210,Jun!J1210)</f>
        <v>1</v>
      </c>
      <c r="K1210" s="52">
        <f t="shared" si="7"/>
        <v>3</v>
      </c>
      <c r="L1210" s="32">
        <f t="shared" si="8"/>
        <v>1.357466063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f>SUM(Apr!D1211,May!D1211,Jun!D1211)</f>
        <v>38</v>
      </c>
      <c r="E1211" s="46">
        <f>SUM(Apr!E1211,May!E1211,Jun!E1211)</f>
        <v>35</v>
      </c>
      <c r="F1211" s="51">
        <f t="shared" si="4"/>
        <v>73</v>
      </c>
      <c r="G1211" s="32">
        <f t="shared" si="5"/>
        <v>12.24832215</v>
      </c>
      <c r="H1211" s="46">
        <v>308.0</v>
      </c>
      <c r="I1211" s="46">
        <f>SUM(Apr!I1211,May!I1211,Jun!I1211)</f>
        <v>3</v>
      </c>
      <c r="J1211" s="46">
        <f>SUM(Apr!J1211,May!J1211,Jun!J1211)</f>
        <v>3</v>
      </c>
      <c r="K1211" s="52">
        <f t="shared" si="7"/>
        <v>6</v>
      </c>
      <c r="L1211" s="32">
        <f t="shared" si="8"/>
        <v>1.948051948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f>SUM(Apr!D1212,May!D1212,Jun!D1212)</f>
        <v>35</v>
      </c>
      <c r="E1212" s="46">
        <f>SUM(Apr!E1212,May!E1212,Jun!E1212)</f>
        <v>22</v>
      </c>
      <c r="F1212" s="51">
        <f t="shared" si="4"/>
        <v>57</v>
      </c>
      <c r="G1212" s="32">
        <f t="shared" si="5"/>
        <v>12.15351812</v>
      </c>
      <c r="H1212" s="46">
        <v>225.0</v>
      </c>
      <c r="I1212" s="46">
        <f>SUM(Apr!I1212,May!I1212,Jun!I1212)</f>
        <v>0</v>
      </c>
      <c r="J1212" s="46">
        <f>SUM(Apr!J1212,May!J1212,Jun!J1212)</f>
        <v>0</v>
      </c>
      <c r="K1212" s="52">
        <f t="shared" si="7"/>
        <v>0</v>
      </c>
      <c r="L1212" s="32">
        <f t="shared" si="8"/>
        <v>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f>SUM(Apr!D1213,May!D1213,Jun!D1213)</f>
        <v>54</v>
      </c>
      <c r="E1213" s="46">
        <f>SUM(Apr!E1213,May!E1213,Jun!E1213)</f>
        <v>46</v>
      </c>
      <c r="F1213" s="51">
        <f t="shared" si="4"/>
        <v>100</v>
      </c>
      <c r="G1213" s="32">
        <f t="shared" si="5"/>
        <v>13.03780965</v>
      </c>
      <c r="H1213" s="46">
        <v>272.0</v>
      </c>
      <c r="I1213" s="46">
        <f>SUM(Apr!I1213,May!I1213,Jun!I1213)</f>
        <v>6</v>
      </c>
      <c r="J1213" s="46">
        <f>SUM(Apr!J1213,May!J1213,Jun!J1213)</f>
        <v>6</v>
      </c>
      <c r="K1213" s="52">
        <f t="shared" si="7"/>
        <v>12</v>
      </c>
      <c r="L1213" s="32">
        <f t="shared" si="8"/>
        <v>4.411764706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f>SUM(Apr!D1214,May!D1214,Jun!D1214)</f>
        <v>62</v>
      </c>
      <c r="E1214" s="46">
        <f>SUM(Apr!E1214,May!E1214,Jun!E1214)</f>
        <v>44</v>
      </c>
      <c r="F1214" s="51">
        <f t="shared" si="4"/>
        <v>106</v>
      </c>
      <c r="G1214" s="32">
        <f t="shared" si="5"/>
        <v>17.52066116</v>
      </c>
      <c r="H1214" s="30">
        <v>196.0</v>
      </c>
      <c r="I1214" s="46">
        <f>SUM(Apr!I1214,May!I1214,Jun!I1214)</f>
        <v>4</v>
      </c>
      <c r="J1214" s="46">
        <f>SUM(Apr!J1214,May!J1214,Jun!J1214)</f>
        <v>3</v>
      </c>
      <c r="K1214" s="52">
        <f t="shared" si="7"/>
        <v>7</v>
      </c>
      <c r="L1214" s="32">
        <f t="shared" si="8"/>
        <v>3.571428571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f t="shared" ref="D1215:E1215" si="135">SUM(D1216:D1242)</f>
        <v>1777</v>
      </c>
      <c r="E1215" s="49">
        <f t="shared" si="135"/>
        <v>1748</v>
      </c>
      <c r="F1215" s="49">
        <f t="shared" si="4"/>
        <v>3525</v>
      </c>
      <c r="G1215" s="42">
        <f t="shared" si="5"/>
        <v>13.607937</v>
      </c>
      <c r="H1215" s="40">
        <v>12028.0</v>
      </c>
      <c r="I1215" s="49">
        <f t="shared" ref="I1215:J1215" si="136">SUM(I1216:I1242)</f>
        <v>155</v>
      </c>
      <c r="J1215" s="49">
        <f t="shared" si="136"/>
        <v>131</v>
      </c>
      <c r="K1215" s="50">
        <f t="shared" si="7"/>
        <v>286</v>
      </c>
      <c r="L1215" s="42">
        <f t="shared" si="8"/>
        <v>2.377785168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f>SUM(Apr!D1216,May!D1216,Jun!D1216)</f>
        <v>101</v>
      </c>
      <c r="E1216" s="46">
        <f>SUM(Apr!E1216,May!E1216,Jun!E1216)</f>
        <v>76</v>
      </c>
      <c r="F1216" s="51">
        <f t="shared" si="4"/>
        <v>177</v>
      </c>
      <c r="G1216" s="32">
        <f t="shared" si="5"/>
        <v>13.6996904</v>
      </c>
      <c r="H1216" s="46">
        <v>687.0</v>
      </c>
      <c r="I1216" s="46">
        <f>SUM(Apr!I1216,May!I1216,Jun!I1216)</f>
        <v>10</v>
      </c>
      <c r="J1216" s="46">
        <f>SUM(Apr!J1216,May!J1216,Jun!J1216)</f>
        <v>4</v>
      </c>
      <c r="K1216" s="52">
        <f t="shared" si="7"/>
        <v>14</v>
      </c>
      <c r="L1216" s="32">
        <f t="shared" si="8"/>
        <v>2.037845706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f>SUM(Apr!D1217,May!D1217,Jun!D1217)</f>
        <v>66</v>
      </c>
      <c r="E1217" s="46">
        <f>SUM(Apr!E1217,May!E1217,Jun!E1217)</f>
        <v>65</v>
      </c>
      <c r="F1217" s="51">
        <f t="shared" si="4"/>
        <v>131</v>
      </c>
      <c r="G1217" s="32">
        <f t="shared" si="5"/>
        <v>15.55819477</v>
      </c>
      <c r="H1217" s="46">
        <v>321.0</v>
      </c>
      <c r="I1217" s="46">
        <f>SUM(Apr!I1217,May!I1217,Jun!I1217)</f>
        <v>2</v>
      </c>
      <c r="J1217" s="46">
        <f>SUM(Apr!J1217,May!J1217,Jun!J1217)</f>
        <v>0</v>
      </c>
      <c r="K1217" s="52">
        <f t="shared" si="7"/>
        <v>2</v>
      </c>
      <c r="L1217" s="32">
        <f t="shared" si="8"/>
        <v>0.6230529595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f>SUM(Apr!D1218,May!D1218,Jun!D1218)</f>
        <v>43</v>
      </c>
      <c r="E1218" s="46">
        <f>SUM(Apr!E1218,May!E1218,Jun!E1218)</f>
        <v>48</v>
      </c>
      <c r="F1218" s="51">
        <f t="shared" si="4"/>
        <v>91</v>
      </c>
      <c r="G1218" s="32">
        <f t="shared" si="5"/>
        <v>11.72680412</v>
      </c>
      <c r="H1218" s="46">
        <v>352.0</v>
      </c>
      <c r="I1218" s="46">
        <f>SUM(Apr!I1218,May!I1218,Jun!I1218)</f>
        <v>1</v>
      </c>
      <c r="J1218" s="46">
        <f>SUM(Apr!J1218,May!J1218,Jun!J1218)</f>
        <v>0</v>
      </c>
      <c r="K1218" s="52">
        <f t="shared" si="7"/>
        <v>1</v>
      </c>
      <c r="L1218" s="32">
        <f t="shared" si="8"/>
        <v>0.2840909091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f>SUM(Apr!D1219,May!D1219,Jun!D1219)</f>
        <v>56</v>
      </c>
      <c r="E1219" s="46">
        <f>SUM(Apr!E1219,May!E1219,Jun!E1219)</f>
        <v>55</v>
      </c>
      <c r="F1219" s="51">
        <f t="shared" si="4"/>
        <v>111</v>
      </c>
      <c r="G1219" s="32">
        <f t="shared" si="5"/>
        <v>10.74540174</v>
      </c>
      <c r="H1219" s="46">
        <v>671.0</v>
      </c>
      <c r="I1219" s="46">
        <f>SUM(Apr!I1219,May!I1219,Jun!I1219)</f>
        <v>15</v>
      </c>
      <c r="J1219" s="46">
        <f>SUM(Apr!J1219,May!J1219,Jun!J1219)</f>
        <v>9</v>
      </c>
      <c r="K1219" s="52">
        <f t="shared" si="7"/>
        <v>24</v>
      </c>
      <c r="L1219" s="32">
        <f t="shared" si="8"/>
        <v>3.576751118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f>SUM(Apr!D1220,May!D1220,Jun!D1220)</f>
        <v>56</v>
      </c>
      <c r="E1220" s="46">
        <f>SUM(Apr!E1220,May!E1220,Jun!E1220)</f>
        <v>69</v>
      </c>
      <c r="F1220" s="51">
        <f t="shared" si="4"/>
        <v>125</v>
      </c>
      <c r="G1220" s="32">
        <f t="shared" si="5"/>
        <v>16.42575558</v>
      </c>
      <c r="H1220" s="46">
        <v>200.0</v>
      </c>
      <c r="I1220" s="46">
        <f>SUM(Apr!I1220,May!I1220,Jun!I1220)</f>
        <v>2</v>
      </c>
      <c r="J1220" s="46">
        <f>SUM(Apr!J1220,May!J1220,Jun!J1220)</f>
        <v>4</v>
      </c>
      <c r="K1220" s="52">
        <f t="shared" si="7"/>
        <v>6</v>
      </c>
      <c r="L1220" s="32">
        <f t="shared" si="8"/>
        <v>3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f>SUM(Apr!D1221,May!D1221,Jun!D1221)</f>
        <v>114</v>
      </c>
      <c r="E1221" s="46">
        <f>SUM(Apr!E1221,May!E1221,Jun!E1221)</f>
        <v>107</v>
      </c>
      <c r="F1221" s="51">
        <f t="shared" si="4"/>
        <v>221</v>
      </c>
      <c r="G1221" s="32">
        <f t="shared" si="5"/>
        <v>16.17862372</v>
      </c>
      <c r="H1221" s="46">
        <v>287.0</v>
      </c>
      <c r="I1221" s="46">
        <f>SUM(Apr!I1221,May!I1221,Jun!I1221)</f>
        <v>5</v>
      </c>
      <c r="J1221" s="46">
        <f>SUM(Apr!J1221,May!J1221,Jun!J1221)</f>
        <v>3</v>
      </c>
      <c r="K1221" s="52">
        <f t="shared" si="7"/>
        <v>8</v>
      </c>
      <c r="L1221" s="32">
        <f t="shared" si="8"/>
        <v>2.787456446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f>SUM(Apr!D1222,May!D1222,Jun!D1222)</f>
        <v>42</v>
      </c>
      <c r="E1222" s="46">
        <f>SUM(Apr!E1222,May!E1222,Jun!E1222)</f>
        <v>43</v>
      </c>
      <c r="F1222" s="51">
        <f t="shared" si="4"/>
        <v>85</v>
      </c>
      <c r="G1222" s="32">
        <f t="shared" si="5"/>
        <v>12.23021583</v>
      </c>
      <c r="H1222" s="46">
        <v>423.0</v>
      </c>
      <c r="I1222" s="46">
        <f>SUM(Apr!I1222,May!I1222,Jun!I1222)</f>
        <v>5</v>
      </c>
      <c r="J1222" s="46">
        <f>SUM(Apr!J1222,May!J1222,Jun!J1222)</f>
        <v>8</v>
      </c>
      <c r="K1222" s="52">
        <f t="shared" si="7"/>
        <v>13</v>
      </c>
      <c r="L1222" s="32">
        <f t="shared" si="8"/>
        <v>3.073286052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f>SUM(Apr!D1223,May!D1223,Jun!D1223)</f>
        <v>78</v>
      </c>
      <c r="E1223" s="46">
        <f>SUM(Apr!E1223,May!E1223,Jun!E1223)</f>
        <v>73</v>
      </c>
      <c r="F1223" s="51">
        <f t="shared" si="4"/>
        <v>151</v>
      </c>
      <c r="G1223" s="32">
        <f t="shared" si="5"/>
        <v>12.89496157</v>
      </c>
      <c r="H1223" s="46">
        <v>522.0</v>
      </c>
      <c r="I1223" s="46">
        <f>SUM(Apr!I1223,May!I1223,Jun!I1223)</f>
        <v>6</v>
      </c>
      <c r="J1223" s="46">
        <f>SUM(Apr!J1223,May!J1223,Jun!J1223)</f>
        <v>12</v>
      </c>
      <c r="K1223" s="52">
        <f t="shared" si="7"/>
        <v>18</v>
      </c>
      <c r="L1223" s="32">
        <f t="shared" si="8"/>
        <v>3.448275862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f>SUM(Apr!D1224,May!D1224,Jun!D1224)</f>
        <v>29</v>
      </c>
      <c r="E1224" s="46">
        <f>SUM(Apr!E1224,May!E1224,Jun!E1224)</f>
        <v>35</v>
      </c>
      <c r="F1224" s="51">
        <f t="shared" si="4"/>
        <v>64</v>
      </c>
      <c r="G1224" s="32">
        <f t="shared" si="5"/>
        <v>9.741248097</v>
      </c>
      <c r="H1224" s="46">
        <v>394.0</v>
      </c>
      <c r="I1224" s="46">
        <f>SUM(Apr!I1224,May!I1224,Jun!I1224)</f>
        <v>9</v>
      </c>
      <c r="J1224" s="46">
        <f>SUM(Apr!J1224,May!J1224,Jun!J1224)</f>
        <v>8</v>
      </c>
      <c r="K1224" s="52">
        <f t="shared" si="7"/>
        <v>17</v>
      </c>
      <c r="L1224" s="32">
        <f t="shared" si="8"/>
        <v>4.314720812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f>SUM(Apr!D1225,May!D1225,Jun!D1225)</f>
        <v>86</v>
      </c>
      <c r="E1225" s="46">
        <f>SUM(Apr!E1225,May!E1225,Jun!E1225)</f>
        <v>59</v>
      </c>
      <c r="F1225" s="51">
        <f t="shared" si="4"/>
        <v>145</v>
      </c>
      <c r="G1225" s="32">
        <f t="shared" si="5"/>
        <v>12.7753304</v>
      </c>
      <c r="H1225" s="46">
        <v>639.0</v>
      </c>
      <c r="I1225" s="46">
        <f>SUM(Apr!I1225,May!I1225,Jun!I1225)</f>
        <v>5</v>
      </c>
      <c r="J1225" s="46">
        <f>SUM(Apr!J1225,May!J1225,Jun!J1225)</f>
        <v>1</v>
      </c>
      <c r="K1225" s="52">
        <f t="shared" si="7"/>
        <v>6</v>
      </c>
      <c r="L1225" s="32">
        <f t="shared" si="8"/>
        <v>0.9389671362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f>SUM(Apr!D1226,May!D1226,Jun!D1226)</f>
        <v>50</v>
      </c>
      <c r="E1226" s="46">
        <f>SUM(Apr!E1226,May!E1226,Jun!E1226)</f>
        <v>43</v>
      </c>
      <c r="F1226" s="51">
        <f t="shared" si="4"/>
        <v>93</v>
      </c>
      <c r="G1226" s="32">
        <f t="shared" si="5"/>
        <v>10.36789298</v>
      </c>
      <c r="H1226" s="46">
        <v>483.0</v>
      </c>
      <c r="I1226" s="46">
        <f>SUM(Apr!I1226,May!I1226,Jun!I1226)</f>
        <v>6</v>
      </c>
      <c r="J1226" s="46">
        <f>SUM(Apr!J1226,May!J1226,Jun!J1226)</f>
        <v>4</v>
      </c>
      <c r="K1226" s="52">
        <f t="shared" si="7"/>
        <v>10</v>
      </c>
      <c r="L1226" s="32">
        <f t="shared" si="8"/>
        <v>2.070393375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f>SUM(Apr!D1227,May!D1227,Jun!D1227)</f>
        <v>37</v>
      </c>
      <c r="E1227" s="46">
        <f>SUM(Apr!E1227,May!E1227,Jun!E1227)</f>
        <v>33</v>
      </c>
      <c r="F1227" s="51">
        <f t="shared" si="4"/>
        <v>70</v>
      </c>
      <c r="G1227" s="32">
        <f t="shared" si="5"/>
        <v>8.75</v>
      </c>
      <c r="H1227" s="46">
        <v>496.0</v>
      </c>
      <c r="I1227" s="46">
        <f>SUM(Apr!I1227,May!I1227,Jun!I1227)</f>
        <v>30</v>
      </c>
      <c r="J1227" s="46">
        <f>SUM(Apr!J1227,May!J1227,Jun!J1227)</f>
        <v>20</v>
      </c>
      <c r="K1227" s="52">
        <f t="shared" si="7"/>
        <v>50</v>
      </c>
      <c r="L1227" s="32">
        <f t="shared" si="8"/>
        <v>10.08064516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f>SUM(Apr!D1228,May!D1228,Jun!D1228)</f>
        <v>112</v>
      </c>
      <c r="E1228" s="46">
        <f>SUM(Apr!E1228,May!E1228,Jun!E1228)</f>
        <v>101</v>
      </c>
      <c r="F1228" s="51">
        <f t="shared" si="4"/>
        <v>213</v>
      </c>
      <c r="G1228" s="32">
        <f t="shared" si="5"/>
        <v>16.13636364</v>
      </c>
      <c r="H1228" s="30">
        <v>456.0</v>
      </c>
      <c r="I1228" s="46">
        <f>SUM(Apr!I1228,May!I1228,Jun!I1228)</f>
        <v>1</v>
      </c>
      <c r="J1228" s="46">
        <f>SUM(Apr!J1228,May!J1228,Jun!J1228)</f>
        <v>2</v>
      </c>
      <c r="K1228" s="52">
        <f t="shared" si="7"/>
        <v>3</v>
      </c>
      <c r="L1228" s="32">
        <f t="shared" si="8"/>
        <v>0.6578947368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f>SUM(Apr!D1229,May!D1229,Jun!D1229)</f>
        <v>433</v>
      </c>
      <c r="E1229" s="46">
        <f>SUM(Apr!E1229,May!E1229,Jun!E1229)</f>
        <v>475</v>
      </c>
      <c r="F1229" s="51">
        <f t="shared" si="4"/>
        <v>908</v>
      </c>
      <c r="G1229" s="32">
        <f t="shared" si="5"/>
        <v>17.29853305</v>
      </c>
      <c r="H1229" s="30">
        <v>1841.0</v>
      </c>
      <c r="I1229" s="46">
        <f>SUM(Apr!I1229,May!I1229,Jun!I1229)</f>
        <v>12</v>
      </c>
      <c r="J1229" s="46">
        <f>SUM(Apr!J1229,May!J1229,Jun!J1229)</f>
        <v>13</v>
      </c>
      <c r="K1229" s="52">
        <f t="shared" si="7"/>
        <v>25</v>
      </c>
      <c r="L1229" s="32">
        <f t="shared" si="8"/>
        <v>1.357957632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f>SUM(Apr!D1230,May!D1230,Jun!D1230)</f>
        <v>45</v>
      </c>
      <c r="E1230" s="46">
        <f>SUM(Apr!E1230,May!E1230,Jun!E1230)</f>
        <v>42</v>
      </c>
      <c r="F1230" s="51">
        <f t="shared" si="4"/>
        <v>87</v>
      </c>
      <c r="G1230" s="32">
        <f t="shared" si="5"/>
        <v>14.45182724</v>
      </c>
      <c r="H1230" s="46">
        <v>201.0</v>
      </c>
      <c r="I1230" s="46">
        <f>SUM(Apr!I1230,May!I1230,Jun!I1230)</f>
        <v>1</v>
      </c>
      <c r="J1230" s="46">
        <f>SUM(Apr!J1230,May!J1230,Jun!J1230)</f>
        <v>1</v>
      </c>
      <c r="K1230" s="52">
        <f t="shared" si="7"/>
        <v>2</v>
      </c>
      <c r="L1230" s="32">
        <f t="shared" si="8"/>
        <v>0.9950248756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f>SUM(Apr!D1231,May!D1231,Jun!D1231)</f>
        <v>30</v>
      </c>
      <c r="E1231" s="46">
        <f>SUM(Apr!E1231,May!E1231,Jun!E1231)</f>
        <v>35</v>
      </c>
      <c r="F1231" s="51">
        <f t="shared" si="4"/>
        <v>65</v>
      </c>
      <c r="G1231" s="32">
        <f t="shared" si="5"/>
        <v>12.6459144</v>
      </c>
      <c r="H1231" s="46">
        <v>237.0</v>
      </c>
      <c r="I1231" s="46">
        <f>SUM(Apr!I1231,May!I1231,Jun!I1231)</f>
        <v>2</v>
      </c>
      <c r="J1231" s="46">
        <f>SUM(Apr!J1231,May!J1231,Jun!J1231)</f>
        <v>2</v>
      </c>
      <c r="K1231" s="52">
        <f t="shared" si="7"/>
        <v>4</v>
      </c>
      <c r="L1231" s="32">
        <f t="shared" si="8"/>
        <v>1.687763713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f>SUM(Apr!D1232,May!D1232,Jun!D1232)</f>
        <v>39</v>
      </c>
      <c r="E1232" s="46">
        <f>SUM(Apr!E1232,May!E1232,Jun!E1232)</f>
        <v>39</v>
      </c>
      <c r="F1232" s="51">
        <f t="shared" si="4"/>
        <v>78</v>
      </c>
      <c r="G1232" s="32">
        <f t="shared" si="5"/>
        <v>11.45374449</v>
      </c>
      <c r="H1232" s="46">
        <v>385.0</v>
      </c>
      <c r="I1232" s="46">
        <f>SUM(Apr!I1232,May!I1232,Jun!I1232)</f>
        <v>0</v>
      </c>
      <c r="J1232" s="46">
        <f>SUM(Apr!J1232,May!J1232,Jun!J1232)</f>
        <v>0</v>
      </c>
      <c r="K1232" s="52">
        <f t="shared" si="7"/>
        <v>0</v>
      </c>
      <c r="L1232" s="32">
        <f t="shared" si="8"/>
        <v>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f>SUM(Apr!D1233,May!D1233,Jun!D1233)</f>
        <v>33</v>
      </c>
      <c r="E1233" s="46">
        <f>SUM(Apr!E1233,May!E1233,Jun!E1233)</f>
        <v>28</v>
      </c>
      <c r="F1233" s="51">
        <f t="shared" si="4"/>
        <v>61</v>
      </c>
      <c r="G1233" s="32">
        <f t="shared" si="5"/>
        <v>9.516380655</v>
      </c>
      <c r="H1233" s="46">
        <v>483.0</v>
      </c>
      <c r="I1233" s="46">
        <f>SUM(Apr!I1233,May!I1233,Jun!I1233)</f>
        <v>13</v>
      </c>
      <c r="J1233" s="46">
        <f>SUM(Apr!J1233,May!J1233,Jun!J1233)</f>
        <v>12</v>
      </c>
      <c r="K1233" s="52">
        <f t="shared" si="7"/>
        <v>25</v>
      </c>
      <c r="L1233" s="32">
        <f t="shared" si="8"/>
        <v>5.175983437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f>SUM(Apr!D1234,May!D1234,Jun!D1234)</f>
        <v>57</v>
      </c>
      <c r="E1234" s="46">
        <f>SUM(Apr!E1234,May!E1234,Jun!E1234)</f>
        <v>51</v>
      </c>
      <c r="F1234" s="51">
        <f t="shared" si="4"/>
        <v>108</v>
      </c>
      <c r="G1234" s="32">
        <f t="shared" si="5"/>
        <v>11.38040042</v>
      </c>
      <c r="H1234" s="46">
        <v>607.0</v>
      </c>
      <c r="I1234" s="46">
        <f>SUM(Apr!I1234,May!I1234,Jun!I1234)</f>
        <v>3</v>
      </c>
      <c r="J1234" s="46">
        <f>SUM(Apr!J1234,May!J1234,Jun!J1234)</f>
        <v>2</v>
      </c>
      <c r="K1234" s="52">
        <f t="shared" si="7"/>
        <v>5</v>
      </c>
      <c r="L1234" s="32">
        <f t="shared" si="8"/>
        <v>0.823723229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f>SUM(Apr!D1235,May!D1235,Jun!D1235)</f>
        <v>58</v>
      </c>
      <c r="E1235" s="46">
        <f>SUM(Apr!E1235,May!E1235,Jun!E1235)</f>
        <v>43</v>
      </c>
      <c r="F1235" s="51">
        <f t="shared" si="4"/>
        <v>101</v>
      </c>
      <c r="G1235" s="32">
        <f t="shared" si="5"/>
        <v>10.14056225</v>
      </c>
      <c r="H1235" s="46">
        <v>607.0</v>
      </c>
      <c r="I1235" s="46">
        <f>SUM(Apr!I1235,May!I1235,Jun!I1235)</f>
        <v>8</v>
      </c>
      <c r="J1235" s="46">
        <f>SUM(Apr!J1235,May!J1235,Jun!J1235)</f>
        <v>6</v>
      </c>
      <c r="K1235" s="52">
        <f t="shared" si="7"/>
        <v>14</v>
      </c>
      <c r="L1235" s="32">
        <f t="shared" si="8"/>
        <v>2.306425041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f>SUM(Apr!D1236,May!D1236,Jun!D1236)</f>
        <v>25</v>
      </c>
      <c r="E1236" s="46">
        <f>SUM(Apr!E1236,May!E1236,Jun!E1236)</f>
        <v>24</v>
      </c>
      <c r="F1236" s="51">
        <f t="shared" si="4"/>
        <v>49</v>
      </c>
      <c r="G1236" s="32">
        <f t="shared" si="5"/>
        <v>11.29032258</v>
      </c>
      <c r="H1236" s="46">
        <v>150.0</v>
      </c>
      <c r="I1236" s="46">
        <f>SUM(Apr!I1236,May!I1236,Jun!I1236)</f>
        <v>4</v>
      </c>
      <c r="J1236" s="46">
        <f>SUM(Apr!J1236,May!J1236,Jun!J1236)</f>
        <v>2</v>
      </c>
      <c r="K1236" s="52">
        <f t="shared" si="7"/>
        <v>6</v>
      </c>
      <c r="L1236" s="32">
        <f t="shared" si="8"/>
        <v>4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f>SUM(Apr!D1237,May!D1237,Jun!D1237)</f>
        <v>30</v>
      </c>
      <c r="E1237" s="46">
        <f>SUM(Apr!E1237,May!E1237,Jun!E1237)</f>
        <v>28</v>
      </c>
      <c r="F1237" s="51">
        <f t="shared" si="4"/>
        <v>58</v>
      </c>
      <c r="G1237" s="32">
        <f t="shared" si="5"/>
        <v>19.59459459</v>
      </c>
      <c r="H1237" s="46">
        <v>53.0</v>
      </c>
      <c r="I1237" s="46">
        <f>SUM(Apr!I1237,May!I1237,Jun!I1237)</f>
        <v>0</v>
      </c>
      <c r="J1237" s="46">
        <f>SUM(Apr!J1237,May!J1237,Jun!J1237)</f>
        <v>0</v>
      </c>
      <c r="K1237" s="52">
        <f t="shared" si="7"/>
        <v>0</v>
      </c>
      <c r="L1237" s="32">
        <f t="shared" si="8"/>
        <v>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f>SUM(Apr!D1238,May!D1238,Jun!D1238)</f>
        <v>42</v>
      </c>
      <c r="E1238" s="46">
        <f>SUM(Apr!E1238,May!E1238,Jun!E1238)</f>
        <v>37</v>
      </c>
      <c r="F1238" s="51">
        <f t="shared" si="4"/>
        <v>79</v>
      </c>
      <c r="G1238" s="32">
        <f t="shared" si="5"/>
        <v>10.31331593</v>
      </c>
      <c r="H1238" s="46">
        <v>529.0</v>
      </c>
      <c r="I1238" s="46">
        <f>SUM(Apr!I1238,May!I1238,Jun!I1238)</f>
        <v>4</v>
      </c>
      <c r="J1238" s="46">
        <f>SUM(Apr!J1238,May!J1238,Jun!J1238)</f>
        <v>1</v>
      </c>
      <c r="K1238" s="52">
        <f t="shared" si="7"/>
        <v>5</v>
      </c>
      <c r="L1238" s="32">
        <f t="shared" si="8"/>
        <v>0.9451795841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f>SUM(Apr!D1239,May!D1239,Jun!D1239)</f>
        <v>32</v>
      </c>
      <c r="E1239" s="46">
        <f>SUM(Apr!E1239,May!E1239,Jun!E1239)</f>
        <v>35</v>
      </c>
      <c r="F1239" s="51">
        <f t="shared" si="4"/>
        <v>67</v>
      </c>
      <c r="G1239" s="32">
        <f t="shared" si="5"/>
        <v>14.04612159</v>
      </c>
      <c r="H1239" s="46">
        <v>339.0</v>
      </c>
      <c r="I1239" s="46">
        <f>SUM(Apr!I1239,May!I1239,Jun!I1239)</f>
        <v>6</v>
      </c>
      <c r="J1239" s="46">
        <f>SUM(Apr!J1239,May!J1239,Jun!J1239)</f>
        <v>8</v>
      </c>
      <c r="K1239" s="52">
        <f t="shared" si="7"/>
        <v>14</v>
      </c>
      <c r="L1239" s="32">
        <f t="shared" si="8"/>
        <v>4.12979351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f>SUM(Apr!D1240,May!D1240,Jun!D1240)</f>
        <v>32</v>
      </c>
      <c r="E1240" s="46">
        <f>SUM(Apr!E1240,May!E1240,Jun!E1240)</f>
        <v>28</v>
      </c>
      <c r="F1240" s="51">
        <f t="shared" si="4"/>
        <v>60</v>
      </c>
      <c r="G1240" s="32">
        <f t="shared" si="5"/>
        <v>10.25641026</v>
      </c>
      <c r="H1240" s="46">
        <v>268.0</v>
      </c>
      <c r="I1240" s="46">
        <f>SUM(Apr!I1240,May!I1240,Jun!I1240)</f>
        <v>0</v>
      </c>
      <c r="J1240" s="46">
        <f>SUM(Apr!J1240,May!J1240,Jun!J1240)</f>
        <v>2</v>
      </c>
      <c r="K1240" s="52">
        <f t="shared" si="7"/>
        <v>2</v>
      </c>
      <c r="L1240" s="32">
        <f t="shared" si="8"/>
        <v>0.7462686567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f>SUM(Apr!D1241,May!D1241,Jun!D1241)</f>
        <v>23</v>
      </c>
      <c r="E1241" s="46">
        <f>SUM(Apr!E1241,May!E1241,Jun!E1241)</f>
        <v>40</v>
      </c>
      <c r="F1241" s="51">
        <f t="shared" si="4"/>
        <v>63</v>
      </c>
      <c r="G1241" s="32">
        <f t="shared" si="5"/>
        <v>15.59405941</v>
      </c>
      <c r="H1241" s="46">
        <v>100.0</v>
      </c>
      <c r="I1241" s="46">
        <f>SUM(Apr!I1241,May!I1241,Jun!I1241)</f>
        <v>0</v>
      </c>
      <c r="J1241" s="46">
        <f>SUM(Apr!J1241,May!J1241,Jun!J1241)</f>
        <v>2</v>
      </c>
      <c r="K1241" s="52">
        <f t="shared" si="7"/>
        <v>2</v>
      </c>
      <c r="L1241" s="32">
        <f t="shared" si="8"/>
        <v>2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f>SUM(Apr!D1242,May!D1242,Jun!D1242)</f>
        <v>28</v>
      </c>
      <c r="E1242" s="46">
        <f>SUM(Apr!E1242,May!E1242,Jun!E1242)</f>
        <v>36</v>
      </c>
      <c r="F1242" s="51">
        <f t="shared" si="4"/>
        <v>64</v>
      </c>
      <c r="G1242" s="32">
        <f t="shared" si="5"/>
        <v>11.32743363</v>
      </c>
      <c r="H1242" s="30">
        <v>297.0</v>
      </c>
      <c r="I1242" s="46">
        <f>SUM(Apr!I1242,May!I1242,Jun!I1242)</f>
        <v>5</v>
      </c>
      <c r="J1242" s="46">
        <f>SUM(Apr!J1242,May!J1242,Jun!J1242)</f>
        <v>5</v>
      </c>
      <c r="K1242" s="52">
        <f t="shared" si="7"/>
        <v>10</v>
      </c>
      <c r="L1242" s="32">
        <f t="shared" si="8"/>
        <v>3.367003367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f t="shared" ref="D1243:E1243" si="137">SUM(D1244:D1259)</f>
        <v>1055</v>
      </c>
      <c r="E1243" s="49">
        <f t="shared" si="137"/>
        <v>1063</v>
      </c>
      <c r="F1243" s="49">
        <f t="shared" si="4"/>
        <v>2118</v>
      </c>
      <c r="G1243" s="42">
        <f t="shared" si="5"/>
        <v>14.00515771</v>
      </c>
      <c r="H1243" s="40">
        <v>5277.0</v>
      </c>
      <c r="I1243" s="49">
        <f t="shared" ref="I1243:J1243" si="138">SUM(I1244:I1259)</f>
        <v>80</v>
      </c>
      <c r="J1243" s="49">
        <f t="shared" si="138"/>
        <v>52</v>
      </c>
      <c r="K1243" s="50">
        <f t="shared" si="7"/>
        <v>132</v>
      </c>
      <c r="L1243" s="42">
        <f t="shared" si="8"/>
        <v>2.501421262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f>SUM(Apr!D1244,May!D1244,Jun!D1244)</f>
        <v>55</v>
      </c>
      <c r="E1244" s="46">
        <f>SUM(Apr!E1244,May!E1244,Jun!E1244)</f>
        <v>70</v>
      </c>
      <c r="F1244" s="51">
        <f t="shared" si="4"/>
        <v>125</v>
      </c>
      <c r="G1244" s="32">
        <f t="shared" si="5"/>
        <v>12.65182186</v>
      </c>
      <c r="H1244" s="46">
        <v>174.0</v>
      </c>
      <c r="I1244" s="46">
        <f>SUM(Apr!I1244,May!I1244,Jun!I1244)</f>
        <v>8</v>
      </c>
      <c r="J1244" s="46">
        <f>SUM(Apr!J1244,May!J1244,Jun!J1244)</f>
        <v>8</v>
      </c>
      <c r="K1244" s="52">
        <f t="shared" si="7"/>
        <v>16</v>
      </c>
      <c r="L1244" s="32">
        <f t="shared" si="8"/>
        <v>9.195402299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f>SUM(Apr!D1245,May!D1245,Jun!D1245)</f>
        <v>63</v>
      </c>
      <c r="E1245" s="46">
        <f>SUM(Apr!E1245,May!E1245,Jun!E1245)</f>
        <v>57</v>
      </c>
      <c r="F1245" s="51">
        <f t="shared" si="4"/>
        <v>120</v>
      </c>
      <c r="G1245" s="32">
        <f t="shared" si="5"/>
        <v>14.5631068</v>
      </c>
      <c r="H1245" s="46">
        <v>335.0</v>
      </c>
      <c r="I1245" s="46">
        <f>SUM(Apr!I1245,May!I1245,Jun!I1245)</f>
        <v>1</v>
      </c>
      <c r="J1245" s="46">
        <f>SUM(Apr!J1245,May!J1245,Jun!J1245)</f>
        <v>1</v>
      </c>
      <c r="K1245" s="52">
        <f t="shared" si="7"/>
        <v>2</v>
      </c>
      <c r="L1245" s="32">
        <f t="shared" si="8"/>
        <v>0.5970149254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f>SUM(Apr!D1246,May!D1246,Jun!D1246)</f>
        <v>56</v>
      </c>
      <c r="E1246" s="46">
        <f>SUM(Apr!E1246,May!E1246,Jun!E1246)</f>
        <v>59</v>
      </c>
      <c r="F1246" s="51">
        <f t="shared" si="4"/>
        <v>115</v>
      </c>
      <c r="G1246" s="32">
        <f t="shared" si="5"/>
        <v>17.69230769</v>
      </c>
      <c r="H1246" s="46">
        <v>153.0</v>
      </c>
      <c r="I1246" s="46">
        <f>SUM(Apr!I1246,May!I1246,Jun!I1246)</f>
        <v>0</v>
      </c>
      <c r="J1246" s="46">
        <f>SUM(Apr!J1246,May!J1246,Jun!J1246)</f>
        <v>0</v>
      </c>
      <c r="K1246" s="52">
        <f t="shared" si="7"/>
        <v>0</v>
      </c>
      <c r="L1246" s="32">
        <f t="shared" si="8"/>
        <v>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f>SUM(Apr!D1247,May!D1247,Jun!D1247)</f>
        <v>48</v>
      </c>
      <c r="E1247" s="46">
        <f>SUM(Apr!E1247,May!E1247,Jun!E1247)</f>
        <v>70</v>
      </c>
      <c r="F1247" s="51">
        <f t="shared" si="4"/>
        <v>118</v>
      </c>
      <c r="G1247" s="32">
        <f t="shared" si="5"/>
        <v>18.58267717</v>
      </c>
      <c r="H1247" s="46">
        <v>150.0</v>
      </c>
      <c r="I1247" s="46">
        <f>SUM(Apr!I1247,May!I1247,Jun!I1247)</f>
        <v>2</v>
      </c>
      <c r="J1247" s="46">
        <f>SUM(Apr!J1247,May!J1247,Jun!J1247)</f>
        <v>2</v>
      </c>
      <c r="K1247" s="52">
        <f t="shared" si="7"/>
        <v>4</v>
      </c>
      <c r="L1247" s="32">
        <f t="shared" si="8"/>
        <v>2.666666667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f>SUM(Apr!D1248,May!D1248,Jun!D1248)</f>
        <v>154</v>
      </c>
      <c r="E1248" s="46">
        <f>SUM(Apr!E1248,May!E1248,Jun!E1248)</f>
        <v>149</v>
      </c>
      <c r="F1248" s="51">
        <f t="shared" si="4"/>
        <v>303</v>
      </c>
      <c r="G1248" s="32">
        <f t="shared" si="5"/>
        <v>16.14278103</v>
      </c>
      <c r="H1248" s="46">
        <v>444.0</v>
      </c>
      <c r="I1248" s="46">
        <f>SUM(Apr!I1248,May!I1248,Jun!I1248)</f>
        <v>12</v>
      </c>
      <c r="J1248" s="46">
        <f>SUM(Apr!J1248,May!J1248,Jun!J1248)</f>
        <v>7</v>
      </c>
      <c r="K1248" s="52">
        <f t="shared" si="7"/>
        <v>19</v>
      </c>
      <c r="L1248" s="32">
        <f t="shared" si="8"/>
        <v>4.279279279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f>SUM(Apr!D1249,May!D1249,Jun!D1249)</f>
        <v>109</v>
      </c>
      <c r="E1249" s="46">
        <f>SUM(Apr!E1249,May!E1249,Jun!E1249)</f>
        <v>71</v>
      </c>
      <c r="F1249" s="51">
        <f t="shared" si="4"/>
        <v>180</v>
      </c>
      <c r="G1249" s="32">
        <f t="shared" si="5"/>
        <v>15.65217391</v>
      </c>
      <c r="H1249" s="46">
        <v>503.0</v>
      </c>
      <c r="I1249" s="46">
        <f>SUM(Apr!I1249,May!I1249,Jun!I1249)</f>
        <v>8</v>
      </c>
      <c r="J1249" s="46">
        <f>SUM(Apr!J1249,May!J1249,Jun!J1249)</f>
        <v>3</v>
      </c>
      <c r="K1249" s="52">
        <f t="shared" si="7"/>
        <v>11</v>
      </c>
      <c r="L1249" s="32">
        <f t="shared" si="8"/>
        <v>2.186878728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f>SUM(Apr!D1250,May!D1250,Jun!D1250)</f>
        <v>32</v>
      </c>
      <c r="E1250" s="46">
        <f>SUM(Apr!E1250,May!E1250,Jun!E1250)</f>
        <v>37</v>
      </c>
      <c r="F1250" s="51">
        <f t="shared" si="4"/>
        <v>69</v>
      </c>
      <c r="G1250" s="32">
        <f t="shared" si="5"/>
        <v>7.135470527</v>
      </c>
      <c r="H1250" s="46">
        <v>716.0</v>
      </c>
      <c r="I1250" s="46">
        <f>SUM(Apr!I1250,May!I1250,Jun!I1250)</f>
        <v>4</v>
      </c>
      <c r="J1250" s="46">
        <f>SUM(Apr!J1250,May!J1250,Jun!J1250)</f>
        <v>1</v>
      </c>
      <c r="K1250" s="52">
        <f t="shared" si="7"/>
        <v>5</v>
      </c>
      <c r="L1250" s="32">
        <f t="shared" si="8"/>
        <v>0.6983240223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f>SUM(Apr!D1251,May!D1251,Jun!D1251)</f>
        <v>54</v>
      </c>
      <c r="E1251" s="46">
        <f>SUM(Apr!E1251,May!E1251,Jun!E1251)</f>
        <v>54</v>
      </c>
      <c r="F1251" s="51">
        <f t="shared" si="4"/>
        <v>108</v>
      </c>
      <c r="G1251" s="32">
        <f t="shared" si="5"/>
        <v>17.97004992</v>
      </c>
      <c r="H1251" s="46">
        <v>37.0</v>
      </c>
      <c r="I1251" s="46">
        <f>SUM(Apr!I1251,May!I1251,Jun!I1251)</f>
        <v>0</v>
      </c>
      <c r="J1251" s="46">
        <f>SUM(Apr!J1251,May!J1251,Jun!J1251)</f>
        <v>0</v>
      </c>
      <c r="K1251" s="52">
        <f t="shared" si="7"/>
        <v>0</v>
      </c>
      <c r="L1251" s="32">
        <f t="shared" si="8"/>
        <v>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f>SUM(Apr!D1252,May!D1252,Jun!D1252)</f>
        <v>63</v>
      </c>
      <c r="E1252" s="46">
        <f>SUM(Apr!E1252,May!E1252,Jun!E1252)</f>
        <v>68</v>
      </c>
      <c r="F1252" s="51">
        <f t="shared" si="4"/>
        <v>131</v>
      </c>
      <c r="G1252" s="32">
        <f t="shared" si="5"/>
        <v>12.94466403</v>
      </c>
      <c r="H1252" s="46">
        <v>446.0</v>
      </c>
      <c r="I1252" s="46">
        <f>SUM(Apr!I1252,May!I1252,Jun!I1252)</f>
        <v>0</v>
      </c>
      <c r="J1252" s="46">
        <f>SUM(Apr!J1252,May!J1252,Jun!J1252)</f>
        <v>0</v>
      </c>
      <c r="K1252" s="52">
        <f t="shared" si="7"/>
        <v>0</v>
      </c>
      <c r="L1252" s="32">
        <f t="shared" si="8"/>
        <v>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f>SUM(Apr!D1253,May!D1253,Jun!D1253)</f>
        <v>45</v>
      </c>
      <c r="E1253" s="46">
        <f>SUM(Apr!E1253,May!E1253,Jun!E1253)</f>
        <v>43</v>
      </c>
      <c r="F1253" s="51">
        <f t="shared" si="4"/>
        <v>88</v>
      </c>
      <c r="G1253" s="32">
        <f t="shared" si="5"/>
        <v>10.20881671</v>
      </c>
      <c r="H1253" s="46">
        <v>492.0</v>
      </c>
      <c r="I1253" s="46">
        <f>SUM(Apr!I1253,May!I1253,Jun!I1253)</f>
        <v>6</v>
      </c>
      <c r="J1253" s="46">
        <f>SUM(Apr!J1253,May!J1253,Jun!J1253)</f>
        <v>5</v>
      </c>
      <c r="K1253" s="52">
        <f t="shared" si="7"/>
        <v>11</v>
      </c>
      <c r="L1253" s="32">
        <f t="shared" si="8"/>
        <v>2.235772358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f>SUM(Apr!D1254,May!D1254,Jun!D1254)</f>
        <v>61</v>
      </c>
      <c r="E1254" s="46">
        <f>SUM(Apr!E1254,May!E1254,Jun!E1254)</f>
        <v>68</v>
      </c>
      <c r="F1254" s="51">
        <f t="shared" si="4"/>
        <v>129</v>
      </c>
      <c r="G1254" s="32">
        <f t="shared" si="5"/>
        <v>13.69426752</v>
      </c>
      <c r="H1254" s="46">
        <v>287.0</v>
      </c>
      <c r="I1254" s="46">
        <f>SUM(Apr!I1254,May!I1254,Jun!I1254)</f>
        <v>0</v>
      </c>
      <c r="J1254" s="46">
        <f>SUM(Apr!J1254,May!J1254,Jun!J1254)</f>
        <v>0</v>
      </c>
      <c r="K1254" s="52">
        <f t="shared" si="7"/>
        <v>0</v>
      </c>
      <c r="L1254" s="32">
        <f t="shared" si="8"/>
        <v>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f>SUM(Apr!D1255,May!D1255,Jun!D1255)</f>
        <v>65</v>
      </c>
      <c r="E1255" s="46">
        <f>SUM(Apr!E1255,May!E1255,Jun!E1255)</f>
        <v>57</v>
      </c>
      <c r="F1255" s="51">
        <f t="shared" si="4"/>
        <v>122</v>
      </c>
      <c r="G1255" s="32">
        <f t="shared" si="5"/>
        <v>13.54051054</v>
      </c>
      <c r="H1255" s="46">
        <v>217.0</v>
      </c>
      <c r="I1255" s="46">
        <f>SUM(Apr!I1255,May!I1255,Jun!I1255)</f>
        <v>7</v>
      </c>
      <c r="J1255" s="46">
        <f>SUM(Apr!J1255,May!J1255,Jun!J1255)</f>
        <v>5</v>
      </c>
      <c r="K1255" s="52">
        <f t="shared" si="7"/>
        <v>12</v>
      </c>
      <c r="L1255" s="32">
        <f t="shared" si="8"/>
        <v>5.529953917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f>SUM(Apr!D1256,May!D1256,Jun!D1256)</f>
        <v>70</v>
      </c>
      <c r="E1256" s="46">
        <f>SUM(Apr!E1256,May!E1256,Jun!E1256)</f>
        <v>59</v>
      </c>
      <c r="F1256" s="51">
        <f t="shared" si="4"/>
        <v>129</v>
      </c>
      <c r="G1256" s="32">
        <f t="shared" si="5"/>
        <v>13.90086207</v>
      </c>
      <c r="H1256" s="46">
        <v>304.0</v>
      </c>
      <c r="I1256" s="46">
        <f>SUM(Apr!I1256,May!I1256,Jun!I1256)</f>
        <v>6</v>
      </c>
      <c r="J1256" s="46">
        <f>SUM(Apr!J1256,May!J1256,Jun!J1256)</f>
        <v>6</v>
      </c>
      <c r="K1256" s="52">
        <f t="shared" si="7"/>
        <v>12</v>
      </c>
      <c r="L1256" s="32">
        <f t="shared" si="8"/>
        <v>3.947368421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f>SUM(Apr!D1257,May!D1257,Jun!D1257)</f>
        <v>24</v>
      </c>
      <c r="E1257" s="46">
        <f>SUM(Apr!E1257,May!E1257,Jun!E1257)</f>
        <v>34</v>
      </c>
      <c r="F1257" s="51">
        <f t="shared" si="4"/>
        <v>58</v>
      </c>
      <c r="G1257" s="32">
        <f t="shared" si="5"/>
        <v>9.0625</v>
      </c>
      <c r="H1257" s="46">
        <v>396.0</v>
      </c>
      <c r="I1257" s="46">
        <f>SUM(Apr!I1257,May!I1257,Jun!I1257)</f>
        <v>0</v>
      </c>
      <c r="J1257" s="46">
        <f>SUM(Apr!J1257,May!J1257,Jun!J1257)</f>
        <v>2</v>
      </c>
      <c r="K1257" s="52">
        <f t="shared" si="7"/>
        <v>2</v>
      </c>
      <c r="L1257" s="32">
        <f t="shared" si="8"/>
        <v>0.5050505051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f>SUM(Apr!D1258,May!D1258,Jun!D1258)</f>
        <v>72</v>
      </c>
      <c r="E1258" s="46">
        <f>SUM(Apr!E1258,May!E1258,Jun!E1258)</f>
        <v>86</v>
      </c>
      <c r="F1258" s="51">
        <f t="shared" si="4"/>
        <v>158</v>
      </c>
      <c r="G1258" s="32">
        <f t="shared" si="5"/>
        <v>14.14503133</v>
      </c>
      <c r="H1258" s="46">
        <v>344.0</v>
      </c>
      <c r="I1258" s="46">
        <f>SUM(Apr!I1258,May!I1258,Jun!I1258)</f>
        <v>11</v>
      </c>
      <c r="J1258" s="46">
        <f>SUM(Apr!J1258,May!J1258,Jun!J1258)</f>
        <v>8</v>
      </c>
      <c r="K1258" s="52">
        <f t="shared" si="7"/>
        <v>19</v>
      </c>
      <c r="L1258" s="32">
        <f t="shared" si="8"/>
        <v>5.523255814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f>SUM(Apr!D1259,May!D1259,Jun!D1259)</f>
        <v>84</v>
      </c>
      <c r="E1259" s="46">
        <f>SUM(Apr!E1259,May!E1259,Jun!E1259)</f>
        <v>81</v>
      </c>
      <c r="F1259" s="51">
        <f t="shared" si="4"/>
        <v>165</v>
      </c>
      <c r="G1259" s="32">
        <f t="shared" si="5"/>
        <v>16.03498542</v>
      </c>
      <c r="H1259" s="30">
        <v>279.0</v>
      </c>
      <c r="I1259" s="46">
        <f>SUM(Apr!I1259,May!I1259,Jun!I1259)</f>
        <v>15</v>
      </c>
      <c r="J1259" s="46">
        <f>SUM(Apr!J1259,May!J1259,Jun!J1259)</f>
        <v>4</v>
      </c>
      <c r="K1259" s="52">
        <f t="shared" si="7"/>
        <v>19</v>
      </c>
      <c r="L1259" s="32">
        <f t="shared" si="8"/>
        <v>6.810035842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f>SUM(Apr!D1260,May!D1260,Jun!D1260)</f>
        <v>2029</v>
      </c>
      <c r="E1260" s="49">
        <f>SUM(Apr!E1260,May!E1260,Jun!E1260)</f>
        <v>1953</v>
      </c>
      <c r="F1260" s="49">
        <f t="shared" si="4"/>
        <v>3982</v>
      </c>
      <c r="G1260" s="42">
        <f t="shared" si="5"/>
        <v>18.92585551</v>
      </c>
      <c r="H1260" s="40">
        <v>4228.0</v>
      </c>
      <c r="I1260" s="49">
        <f>SUM(Apr!I1260,May!I1260,Jun!I1260)</f>
        <v>191</v>
      </c>
      <c r="J1260" s="49">
        <f>SUM(Apr!J1260,May!J1260,Jun!J1260)</f>
        <v>180</v>
      </c>
      <c r="K1260" s="50">
        <f t="shared" si="7"/>
        <v>371</v>
      </c>
      <c r="L1260" s="42">
        <f t="shared" si="8"/>
        <v>8.774834437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f>SUM(Apr!D1261,May!D1261,Jun!D1261)</f>
        <v>322</v>
      </c>
      <c r="E1261" s="49">
        <f>SUM(Apr!E1261,May!E1261,Jun!E1261)</f>
        <v>339</v>
      </c>
      <c r="F1261" s="49">
        <f t="shared" si="4"/>
        <v>661</v>
      </c>
      <c r="G1261" s="42">
        <f t="shared" si="5"/>
        <v>18.91814539</v>
      </c>
      <c r="H1261" s="40">
        <v>924.0</v>
      </c>
      <c r="I1261" s="49">
        <f>SUM(Apr!I1261,May!I1261,Jun!I1261)</f>
        <v>2</v>
      </c>
      <c r="J1261" s="49">
        <f>SUM(Apr!J1261,May!J1261,Jun!J1261)</f>
        <v>0</v>
      </c>
      <c r="K1261" s="50">
        <f t="shared" si="7"/>
        <v>2</v>
      </c>
      <c r="L1261" s="42">
        <f t="shared" si="8"/>
        <v>0.2164502165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f t="shared" ref="D1262:E1262" si="139">SUM(D1263,D1286,D1292,D1315,D1333,D1359,D1360)</f>
        <v>9085</v>
      </c>
      <c r="E1262" s="60">
        <f t="shared" si="139"/>
        <v>8919</v>
      </c>
      <c r="F1262" s="60">
        <f t="shared" si="4"/>
        <v>18004</v>
      </c>
      <c r="G1262" s="36">
        <f t="shared" si="5"/>
        <v>15.03980486</v>
      </c>
      <c r="H1262" s="20">
        <v>43724.0</v>
      </c>
      <c r="I1262" s="60">
        <f t="shared" ref="I1262:J1262" si="140">SUM(I1263,I1286,I1292,I1315,I1333,I1359,I1360)</f>
        <v>1490</v>
      </c>
      <c r="J1262" s="60">
        <f t="shared" si="140"/>
        <v>1407</v>
      </c>
      <c r="K1262" s="61">
        <f t="shared" si="7"/>
        <v>2897</v>
      </c>
      <c r="L1262" s="36">
        <f t="shared" si="8"/>
        <v>6.625651816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f t="shared" ref="D1263:E1263" si="141">SUM(D1264:D1285)</f>
        <v>2494</v>
      </c>
      <c r="E1263" s="49">
        <f t="shared" si="141"/>
        <v>2490</v>
      </c>
      <c r="F1263" s="49">
        <f t="shared" si="4"/>
        <v>4984</v>
      </c>
      <c r="G1263" s="42">
        <f t="shared" si="5"/>
        <v>13.52436774</v>
      </c>
      <c r="H1263" s="40">
        <v>14065.0</v>
      </c>
      <c r="I1263" s="49">
        <f t="shared" ref="I1263:J1263" si="142">SUM(I1264:I1285)</f>
        <v>586</v>
      </c>
      <c r="J1263" s="49">
        <f t="shared" si="142"/>
        <v>540</v>
      </c>
      <c r="K1263" s="50">
        <f t="shared" si="7"/>
        <v>1126</v>
      </c>
      <c r="L1263" s="42">
        <f t="shared" si="8"/>
        <v>8.005687878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f>SUM(Apr!D1264,May!D1264,Jun!D1264)</f>
        <v>60</v>
      </c>
      <c r="E1264" s="46">
        <f>SUM(Apr!E1264,May!E1264,Jun!E1264)</f>
        <v>80</v>
      </c>
      <c r="F1264" s="51">
        <f t="shared" si="4"/>
        <v>140</v>
      </c>
      <c r="G1264" s="32">
        <f t="shared" si="5"/>
        <v>17.39130435</v>
      </c>
      <c r="H1264" s="46">
        <v>196.0</v>
      </c>
      <c r="I1264" s="46">
        <f>SUM(Apr!I1264,May!I1264,Jun!I1264)</f>
        <v>5</v>
      </c>
      <c r="J1264" s="46">
        <f>SUM(Apr!J1264,May!J1264,Jun!J1264)</f>
        <v>5</v>
      </c>
      <c r="K1264" s="52">
        <f t="shared" si="7"/>
        <v>10</v>
      </c>
      <c r="L1264" s="32">
        <f t="shared" si="8"/>
        <v>5.102040816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f>SUM(Apr!D1265,May!D1265,Jun!D1265)</f>
        <v>43</v>
      </c>
      <c r="E1265" s="46">
        <f>SUM(Apr!E1265,May!E1265,Jun!E1265)</f>
        <v>36</v>
      </c>
      <c r="F1265" s="51">
        <f t="shared" si="4"/>
        <v>79</v>
      </c>
      <c r="G1265" s="32">
        <f t="shared" si="5"/>
        <v>9.143518519</v>
      </c>
      <c r="H1265" s="46">
        <v>611.0</v>
      </c>
      <c r="I1265" s="46">
        <f>SUM(Apr!I1265,May!I1265,Jun!I1265)</f>
        <v>14</v>
      </c>
      <c r="J1265" s="46">
        <f>SUM(Apr!J1265,May!J1265,Jun!J1265)</f>
        <v>6</v>
      </c>
      <c r="K1265" s="52">
        <f t="shared" si="7"/>
        <v>20</v>
      </c>
      <c r="L1265" s="32">
        <f t="shared" si="8"/>
        <v>3.273322422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f>SUM(Apr!D1266,May!D1266,Jun!D1266)</f>
        <v>36</v>
      </c>
      <c r="E1266" s="46">
        <f>SUM(Apr!E1266,May!E1266,Jun!E1266)</f>
        <v>44</v>
      </c>
      <c r="F1266" s="51">
        <f t="shared" si="4"/>
        <v>80</v>
      </c>
      <c r="G1266" s="32">
        <f t="shared" si="5"/>
        <v>13.86481802</v>
      </c>
      <c r="H1266" s="46">
        <v>220.0</v>
      </c>
      <c r="I1266" s="46">
        <f>SUM(Apr!I1266,May!I1266,Jun!I1266)</f>
        <v>5</v>
      </c>
      <c r="J1266" s="46">
        <f>SUM(Apr!J1266,May!J1266,Jun!J1266)</f>
        <v>12</v>
      </c>
      <c r="K1266" s="52">
        <f t="shared" si="7"/>
        <v>17</v>
      </c>
      <c r="L1266" s="32">
        <f t="shared" si="8"/>
        <v>7.727272727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f>SUM(Apr!D1267,May!D1267,Jun!D1267)</f>
        <v>151</v>
      </c>
      <c r="E1267" s="46">
        <f>SUM(Apr!E1267,May!E1267,Jun!E1267)</f>
        <v>127</v>
      </c>
      <c r="F1267" s="51">
        <f t="shared" si="4"/>
        <v>278</v>
      </c>
      <c r="G1267" s="32">
        <f t="shared" si="5"/>
        <v>15.90389016</v>
      </c>
      <c r="H1267" s="46">
        <v>437.0</v>
      </c>
      <c r="I1267" s="46">
        <f>SUM(Apr!I1267,May!I1267,Jun!I1267)</f>
        <v>0</v>
      </c>
      <c r="J1267" s="46">
        <f>SUM(Apr!J1267,May!J1267,Jun!J1267)</f>
        <v>0</v>
      </c>
      <c r="K1267" s="52">
        <f t="shared" si="7"/>
        <v>0</v>
      </c>
      <c r="L1267" s="32">
        <f t="shared" si="8"/>
        <v>0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f>SUM(Apr!D1268,May!D1268,Jun!D1268)</f>
        <v>83</v>
      </c>
      <c r="E1268" s="46">
        <f>SUM(Apr!E1268,May!E1268,Jun!E1268)</f>
        <v>59</v>
      </c>
      <c r="F1268" s="51">
        <f t="shared" si="4"/>
        <v>142</v>
      </c>
      <c r="G1268" s="32">
        <f t="shared" si="5"/>
        <v>10.17921147</v>
      </c>
      <c r="H1268" s="46">
        <v>765.0</v>
      </c>
      <c r="I1268" s="46">
        <f>SUM(Apr!I1268,May!I1268,Jun!I1268)</f>
        <v>22</v>
      </c>
      <c r="J1268" s="46">
        <f>SUM(Apr!J1268,May!J1268,Jun!J1268)</f>
        <v>21</v>
      </c>
      <c r="K1268" s="52">
        <f t="shared" si="7"/>
        <v>43</v>
      </c>
      <c r="L1268" s="32">
        <f t="shared" si="8"/>
        <v>5.620915033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f>SUM(Apr!D1269,May!D1269,Jun!D1269)</f>
        <v>63</v>
      </c>
      <c r="E1269" s="46">
        <f>SUM(Apr!E1269,May!E1269,Jun!E1269)</f>
        <v>60</v>
      </c>
      <c r="F1269" s="51">
        <f t="shared" si="4"/>
        <v>123</v>
      </c>
      <c r="G1269" s="32">
        <f t="shared" si="5"/>
        <v>16.64411367</v>
      </c>
      <c r="H1269" s="46">
        <v>258.0</v>
      </c>
      <c r="I1269" s="46">
        <f>SUM(Apr!I1269,May!I1269,Jun!I1269)</f>
        <v>5</v>
      </c>
      <c r="J1269" s="46">
        <f>SUM(Apr!J1269,May!J1269,Jun!J1269)</f>
        <v>4</v>
      </c>
      <c r="K1269" s="52">
        <f t="shared" si="7"/>
        <v>9</v>
      </c>
      <c r="L1269" s="32">
        <f t="shared" si="8"/>
        <v>3.488372093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55">
        <f>SUM(Apr!D1270,May!D1270,Jun!D1270)</f>
        <v>56</v>
      </c>
      <c r="E1270" s="55">
        <f>SUM(Apr!E1270,May!E1270,Jun!E1270)</f>
        <v>78</v>
      </c>
      <c r="F1270" s="56">
        <f t="shared" si="4"/>
        <v>134</v>
      </c>
      <c r="G1270" s="57">
        <f t="shared" si="5"/>
        <v>13.06042885</v>
      </c>
      <c r="H1270" s="55">
        <v>441.0</v>
      </c>
      <c r="I1270" s="55">
        <f>SUM(Apr!I1270,May!I1270,Jun!I1270)</f>
        <v>16</v>
      </c>
      <c r="J1270" s="55">
        <f>SUM(Apr!J1270,May!J1270,Jun!J1270)</f>
        <v>24</v>
      </c>
      <c r="K1270" s="59">
        <f t="shared" si="7"/>
        <v>40</v>
      </c>
      <c r="L1270" s="57">
        <f t="shared" si="8"/>
        <v>9.070294785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f>SUM(Apr!D1271,May!D1271,Jun!D1271)</f>
        <v>61</v>
      </c>
      <c r="E1271" s="46">
        <f>SUM(Apr!E1271,May!E1271,Jun!E1271)</f>
        <v>46</v>
      </c>
      <c r="F1271" s="51">
        <f t="shared" si="4"/>
        <v>107</v>
      </c>
      <c r="G1271" s="32">
        <f t="shared" si="5"/>
        <v>11.54261057</v>
      </c>
      <c r="H1271" s="46">
        <v>477.0</v>
      </c>
      <c r="I1271" s="46">
        <f>SUM(Apr!I1271,May!I1271,Jun!I1271)</f>
        <v>33</v>
      </c>
      <c r="J1271" s="46">
        <f>SUM(Apr!J1271,May!J1271,Jun!J1271)</f>
        <v>37</v>
      </c>
      <c r="K1271" s="52">
        <f t="shared" si="7"/>
        <v>70</v>
      </c>
      <c r="L1271" s="32">
        <f t="shared" si="8"/>
        <v>14.67505241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f>SUM(Apr!D1272,May!D1272,Jun!D1272)</f>
        <v>8</v>
      </c>
      <c r="E1272" s="46">
        <f>SUM(Apr!E1272,May!E1272,Jun!E1272)</f>
        <v>3</v>
      </c>
      <c r="F1272" s="51">
        <f t="shared" si="4"/>
        <v>11</v>
      </c>
      <c r="G1272" s="32">
        <f t="shared" si="5"/>
        <v>0.8661417323</v>
      </c>
      <c r="H1272" s="46">
        <v>877.0</v>
      </c>
      <c r="I1272" s="46">
        <f>SUM(Apr!I1272,May!I1272,Jun!I1272)</f>
        <v>7</v>
      </c>
      <c r="J1272" s="46">
        <f>SUM(Apr!J1272,May!J1272,Jun!J1272)</f>
        <v>10</v>
      </c>
      <c r="K1272" s="52">
        <f t="shared" si="7"/>
        <v>17</v>
      </c>
      <c r="L1272" s="32">
        <f t="shared" si="8"/>
        <v>1.938426454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f>SUM(Apr!D1273,May!D1273,Jun!D1273)</f>
        <v>170</v>
      </c>
      <c r="E1273" s="46">
        <f>SUM(Apr!E1273,May!E1273,Jun!E1273)</f>
        <v>157</v>
      </c>
      <c r="F1273" s="51">
        <f t="shared" si="4"/>
        <v>327</v>
      </c>
      <c r="G1273" s="32">
        <f t="shared" si="5"/>
        <v>21.40052356</v>
      </c>
      <c r="H1273" s="46">
        <v>290.0</v>
      </c>
      <c r="I1273" s="46">
        <f>SUM(Apr!I1273,May!I1273,Jun!I1273)</f>
        <v>18</v>
      </c>
      <c r="J1273" s="46">
        <f>SUM(Apr!J1273,May!J1273,Jun!J1273)</f>
        <v>11</v>
      </c>
      <c r="K1273" s="52">
        <f t="shared" si="7"/>
        <v>29</v>
      </c>
      <c r="L1273" s="32">
        <f t="shared" si="8"/>
        <v>10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f>SUM(Apr!D1274,May!D1274,Jun!D1274)</f>
        <v>120</v>
      </c>
      <c r="E1274" s="46">
        <f>SUM(Apr!E1274,May!E1274,Jun!E1274)</f>
        <v>90</v>
      </c>
      <c r="F1274" s="51">
        <f t="shared" si="4"/>
        <v>210</v>
      </c>
      <c r="G1274" s="32">
        <f t="shared" si="5"/>
        <v>18.38879159</v>
      </c>
      <c r="H1274" s="30">
        <v>220.0</v>
      </c>
      <c r="I1274" s="46">
        <f>SUM(Apr!I1274,May!I1274,Jun!I1274)</f>
        <v>2</v>
      </c>
      <c r="J1274" s="46">
        <f>SUM(Apr!J1274,May!J1274,Jun!J1274)</f>
        <v>2</v>
      </c>
      <c r="K1274" s="52">
        <f t="shared" si="7"/>
        <v>4</v>
      </c>
      <c r="L1274" s="32">
        <f t="shared" si="8"/>
        <v>1.818181818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f>SUM(Apr!D1275,May!D1275,Jun!D1275)</f>
        <v>309</v>
      </c>
      <c r="E1275" s="46">
        <f>SUM(Apr!E1275,May!E1275,Jun!E1275)</f>
        <v>306</v>
      </c>
      <c r="F1275" s="51">
        <f t="shared" si="4"/>
        <v>615</v>
      </c>
      <c r="G1275" s="32">
        <f t="shared" si="5"/>
        <v>13.65452931</v>
      </c>
      <c r="H1275" s="30">
        <v>2032.0</v>
      </c>
      <c r="I1275" s="46">
        <f>SUM(Apr!I1275,May!I1275,Jun!I1275)</f>
        <v>50</v>
      </c>
      <c r="J1275" s="46">
        <f>SUM(Apr!J1275,May!J1275,Jun!J1275)</f>
        <v>46</v>
      </c>
      <c r="K1275" s="52">
        <f t="shared" si="7"/>
        <v>96</v>
      </c>
      <c r="L1275" s="32">
        <f t="shared" si="8"/>
        <v>4.724409449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f>SUM(Apr!D1276,May!D1276,Jun!D1276)</f>
        <v>44</v>
      </c>
      <c r="E1276" s="46">
        <f>SUM(Apr!E1276,May!E1276,Jun!E1276)</f>
        <v>34</v>
      </c>
      <c r="F1276" s="51">
        <f t="shared" si="4"/>
        <v>78</v>
      </c>
      <c r="G1276" s="32">
        <f t="shared" si="5"/>
        <v>16.77419355</v>
      </c>
      <c r="H1276" s="46">
        <v>-306.0</v>
      </c>
      <c r="I1276" s="46">
        <f>SUM(Apr!I1276,May!I1276,Jun!I1276)</f>
        <v>15</v>
      </c>
      <c r="J1276" s="46">
        <f>SUM(Apr!J1276,May!J1276,Jun!J1276)</f>
        <v>12</v>
      </c>
      <c r="K1276" s="52">
        <f t="shared" si="7"/>
        <v>27</v>
      </c>
      <c r="L1276" s="32">
        <f t="shared" si="8"/>
        <v>-8.823529412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f>SUM(Apr!D1277,May!D1277,Jun!D1277)</f>
        <v>245</v>
      </c>
      <c r="E1277" s="46">
        <f>SUM(Apr!E1277,May!E1277,Jun!E1277)</f>
        <v>234</v>
      </c>
      <c r="F1277" s="51">
        <f t="shared" si="4"/>
        <v>479</v>
      </c>
      <c r="G1277" s="32">
        <f t="shared" si="5"/>
        <v>18.48707063</v>
      </c>
      <c r="H1277" s="30">
        <v>385.0</v>
      </c>
      <c r="I1277" s="46">
        <f>SUM(Apr!I1277,May!I1277,Jun!I1277)</f>
        <v>102</v>
      </c>
      <c r="J1277" s="46">
        <f>SUM(Apr!J1277,May!J1277,Jun!J1277)</f>
        <v>82</v>
      </c>
      <c r="K1277" s="52">
        <f t="shared" si="7"/>
        <v>184</v>
      </c>
      <c r="L1277" s="32">
        <f t="shared" si="8"/>
        <v>47.79220779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f>SUM(Apr!D1278,May!D1278,Jun!D1278)</f>
        <v>188</v>
      </c>
      <c r="E1278" s="46">
        <f>SUM(Apr!E1278,May!E1278,Jun!E1278)</f>
        <v>246</v>
      </c>
      <c r="F1278" s="51">
        <f t="shared" si="4"/>
        <v>434</v>
      </c>
      <c r="G1278" s="32">
        <f t="shared" si="5"/>
        <v>17.21539072</v>
      </c>
      <c r="H1278" s="30">
        <v>1129.0</v>
      </c>
      <c r="I1278" s="46">
        <f>SUM(Apr!I1278,May!I1278,Jun!I1278)</f>
        <v>33</v>
      </c>
      <c r="J1278" s="46">
        <f>SUM(Apr!J1278,May!J1278,Jun!J1278)</f>
        <v>34</v>
      </c>
      <c r="K1278" s="52">
        <f t="shared" si="7"/>
        <v>67</v>
      </c>
      <c r="L1278" s="32">
        <f t="shared" si="8"/>
        <v>5.93445527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f>SUM(Apr!D1279,May!D1279,Jun!D1279)</f>
        <v>84</v>
      </c>
      <c r="E1279" s="46">
        <f>SUM(Apr!E1279,May!E1279,Jun!E1279)</f>
        <v>88</v>
      </c>
      <c r="F1279" s="51">
        <f t="shared" si="4"/>
        <v>172</v>
      </c>
      <c r="G1279" s="32">
        <f t="shared" si="5"/>
        <v>12.9420617</v>
      </c>
      <c r="H1279" s="30">
        <v>397.0</v>
      </c>
      <c r="I1279" s="46">
        <f>SUM(Apr!I1279,May!I1279,Jun!I1279)</f>
        <v>49</v>
      </c>
      <c r="J1279" s="46">
        <f>SUM(Apr!J1279,May!J1279,Jun!J1279)</f>
        <v>37</v>
      </c>
      <c r="K1279" s="52">
        <f t="shared" si="7"/>
        <v>86</v>
      </c>
      <c r="L1279" s="32">
        <f t="shared" si="8"/>
        <v>21.66246851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f>SUM(Apr!D1280,May!D1280,Jun!D1280)</f>
        <v>121</v>
      </c>
      <c r="E1280" s="46">
        <f>SUM(Apr!E1280,May!E1280,Jun!E1280)</f>
        <v>111</v>
      </c>
      <c r="F1280" s="51">
        <f t="shared" si="4"/>
        <v>232</v>
      </c>
      <c r="G1280" s="32">
        <f t="shared" si="5"/>
        <v>8.794541319</v>
      </c>
      <c r="H1280" s="30">
        <v>1659.0</v>
      </c>
      <c r="I1280" s="46">
        <f>SUM(Apr!I1280,May!I1280,Jun!I1280)</f>
        <v>63</v>
      </c>
      <c r="J1280" s="46">
        <f>SUM(Apr!J1280,May!J1280,Jun!J1280)</f>
        <v>66</v>
      </c>
      <c r="K1280" s="52">
        <f t="shared" si="7"/>
        <v>129</v>
      </c>
      <c r="L1280" s="32">
        <f t="shared" si="8"/>
        <v>7.775768535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f>SUM(Apr!D1281,May!D1281,Jun!D1281)</f>
        <v>66</v>
      </c>
      <c r="E1281" s="46">
        <f>SUM(Apr!E1281,May!E1281,Jun!E1281)</f>
        <v>89</v>
      </c>
      <c r="F1281" s="51">
        <f t="shared" si="4"/>
        <v>155</v>
      </c>
      <c r="G1281" s="32">
        <f t="shared" si="5"/>
        <v>9.411050395</v>
      </c>
      <c r="H1281" s="30">
        <v>1121.0</v>
      </c>
      <c r="I1281" s="46">
        <f>SUM(Apr!I1281,May!I1281,Jun!I1281)</f>
        <v>18</v>
      </c>
      <c r="J1281" s="46">
        <f>SUM(Apr!J1281,May!J1281,Jun!J1281)</f>
        <v>11</v>
      </c>
      <c r="K1281" s="52">
        <f t="shared" si="7"/>
        <v>29</v>
      </c>
      <c r="L1281" s="32">
        <f t="shared" si="8"/>
        <v>2.586975914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f>SUM(Apr!D1282,May!D1282,Jun!D1282)</f>
        <v>40</v>
      </c>
      <c r="E1282" s="46">
        <f>SUM(Apr!E1282,May!E1282,Jun!E1282)</f>
        <v>29</v>
      </c>
      <c r="F1282" s="51">
        <f t="shared" si="4"/>
        <v>69</v>
      </c>
      <c r="G1282" s="32">
        <f t="shared" si="5"/>
        <v>9.885386819</v>
      </c>
      <c r="H1282" s="46">
        <v>254.0</v>
      </c>
      <c r="I1282" s="46">
        <f>SUM(Apr!I1282,May!I1282,Jun!I1282)</f>
        <v>19</v>
      </c>
      <c r="J1282" s="46">
        <f>SUM(Apr!J1282,May!J1282,Jun!J1282)</f>
        <v>13</v>
      </c>
      <c r="K1282" s="52">
        <f t="shared" si="7"/>
        <v>32</v>
      </c>
      <c r="L1282" s="32">
        <f t="shared" si="8"/>
        <v>12.5984252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f>SUM(Apr!D1283,May!D1283,Jun!D1283)</f>
        <v>191</v>
      </c>
      <c r="E1283" s="46">
        <f>SUM(Apr!E1283,May!E1283,Jun!E1283)</f>
        <v>200</v>
      </c>
      <c r="F1283" s="51">
        <f t="shared" si="4"/>
        <v>391</v>
      </c>
      <c r="G1283" s="32">
        <f t="shared" si="5"/>
        <v>18.06839187</v>
      </c>
      <c r="H1283" s="30">
        <v>-114.0</v>
      </c>
      <c r="I1283" s="46">
        <f>SUM(Apr!I1283,May!I1283,Jun!I1283)</f>
        <v>0</v>
      </c>
      <c r="J1283" s="46">
        <f>SUM(Apr!J1283,May!J1283,Jun!J1283)</f>
        <v>0</v>
      </c>
      <c r="K1283" s="52">
        <f t="shared" si="7"/>
        <v>0</v>
      </c>
      <c r="L1283" s="32">
        <f t="shared" si="8"/>
        <v>0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f>SUM(Apr!D1284,May!D1284,Jun!D1284)</f>
        <v>319</v>
      </c>
      <c r="E1284" s="46">
        <f>SUM(Apr!E1284,May!E1284,Jun!E1284)</f>
        <v>319</v>
      </c>
      <c r="F1284" s="51">
        <f t="shared" si="4"/>
        <v>638</v>
      </c>
      <c r="G1284" s="32">
        <f t="shared" si="5"/>
        <v>12.04682779</v>
      </c>
      <c r="H1284" s="30">
        <v>2185.0</v>
      </c>
      <c r="I1284" s="46">
        <f>SUM(Apr!I1284,May!I1284,Jun!I1284)</f>
        <v>94</v>
      </c>
      <c r="J1284" s="46">
        <f>SUM(Apr!J1284,May!J1284,Jun!J1284)</f>
        <v>94</v>
      </c>
      <c r="K1284" s="52">
        <f t="shared" si="7"/>
        <v>188</v>
      </c>
      <c r="L1284" s="32">
        <f t="shared" si="8"/>
        <v>8.604118993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f>SUM(Apr!D1285,May!D1285,Jun!D1285)</f>
        <v>36</v>
      </c>
      <c r="E1285" s="46">
        <f>SUM(Apr!E1285,May!E1285,Jun!E1285)</f>
        <v>54</v>
      </c>
      <c r="F1285" s="51">
        <f t="shared" si="4"/>
        <v>90</v>
      </c>
      <c r="G1285" s="32">
        <f t="shared" si="5"/>
        <v>9.202453988</v>
      </c>
      <c r="H1285" s="46">
        <v>531.0</v>
      </c>
      <c r="I1285" s="46">
        <f>SUM(Apr!I1285,May!I1285,Jun!I1285)</f>
        <v>16</v>
      </c>
      <c r="J1285" s="46">
        <f>SUM(Apr!J1285,May!J1285,Jun!J1285)</f>
        <v>13</v>
      </c>
      <c r="K1285" s="52">
        <f t="shared" si="7"/>
        <v>29</v>
      </c>
      <c r="L1285" s="32">
        <f t="shared" si="8"/>
        <v>5.461393597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f t="shared" ref="D1286:E1286" si="143">SUM(D1287:D1291)</f>
        <v>138</v>
      </c>
      <c r="E1286" s="40">
        <f t="shared" si="143"/>
        <v>128</v>
      </c>
      <c r="F1286" s="40">
        <f t="shared" si="4"/>
        <v>266</v>
      </c>
      <c r="G1286" s="42">
        <f t="shared" si="5"/>
        <v>14.16400426</v>
      </c>
      <c r="H1286" s="49">
        <v>634.0</v>
      </c>
      <c r="I1286" s="40">
        <f t="shared" ref="I1286:J1286" si="144">SUM(I1287:I1291)</f>
        <v>32</v>
      </c>
      <c r="J1286" s="40">
        <f t="shared" si="144"/>
        <v>25</v>
      </c>
      <c r="K1286" s="47">
        <f t="shared" si="7"/>
        <v>57</v>
      </c>
      <c r="L1286" s="42">
        <f t="shared" si="8"/>
        <v>8.990536278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f>SUM(Apr!D1287,May!D1287,Jun!D1287)</f>
        <v>42</v>
      </c>
      <c r="E1287" s="30">
        <f>SUM(Apr!E1287,May!E1287,Jun!E1287)</f>
        <v>23</v>
      </c>
      <c r="F1287" s="31">
        <f t="shared" si="4"/>
        <v>65</v>
      </c>
      <c r="G1287" s="32">
        <f t="shared" si="5"/>
        <v>20.37617555</v>
      </c>
      <c r="H1287" s="46">
        <v>85.0</v>
      </c>
      <c r="I1287" s="30">
        <f>SUM(Apr!I1287,May!I1287,Jun!I1287)</f>
        <v>2</v>
      </c>
      <c r="J1287" s="30">
        <f>SUM(Apr!J1287,May!J1287,Jun!J1287)</f>
        <v>4</v>
      </c>
      <c r="K1287" s="33">
        <f t="shared" si="7"/>
        <v>6</v>
      </c>
      <c r="L1287" s="32">
        <f t="shared" si="8"/>
        <v>7.058823529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f>SUM(Apr!D1288,May!D1288,Jun!D1288)</f>
        <v>13</v>
      </c>
      <c r="E1288" s="30">
        <f>SUM(Apr!E1288,May!E1288,Jun!E1288)</f>
        <v>4</v>
      </c>
      <c r="F1288" s="31">
        <f t="shared" si="4"/>
        <v>17</v>
      </c>
      <c r="G1288" s="32">
        <f t="shared" si="5"/>
        <v>12.14285714</v>
      </c>
      <c r="H1288" s="46">
        <v>49.0</v>
      </c>
      <c r="I1288" s="30">
        <f>SUM(Apr!I1288,May!I1288,Jun!I1288)</f>
        <v>3</v>
      </c>
      <c r="J1288" s="30">
        <f>SUM(Apr!J1288,May!J1288,Jun!J1288)</f>
        <v>4</v>
      </c>
      <c r="K1288" s="33">
        <f t="shared" si="7"/>
        <v>7</v>
      </c>
      <c r="L1288" s="32">
        <f t="shared" si="8"/>
        <v>14.28571429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f>SUM(Apr!D1289,May!D1289,Jun!D1289)</f>
        <v>20</v>
      </c>
      <c r="E1289" s="30">
        <f>SUM(Apr!E1289,May!E1289,Jun!E1289)</f>
        <v>20</v>
      </c>
      <c r="F1289" s="31">
        <f t="shared" si="4"/>
        <v>40</v>
      </c>
      <c r="G1289" s="32">
        <f t="shared" si="5"/>
        <v>13.74570447</v>
      </c>
      <c r="H1289" s="46">
        <v>144.0</v>
      </c>
      <c r="I1289" s="30">
        <f>SUM(Apr!I1289,May!I1289,Jun!I1289)</f>
        <v>2</v>
      </c>
      <c r="J1289" s="30">
        <f>SUM(Apr!J1289,May!J1289,Jun!J1289)</f>
        <v>0</v>
      </c>
      <c r="K1289" s="33">
        <f t="shared" si="7"/>
        <v>2</v>
      </c>
      <c r="L1289" s="32">
        <f t="shared" si="8"/>
        <v>1.388888889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f>SUM(Apr!D1290,May!D1290,Jun!D1290)</f>
        <v>40</v>
      </c>
      <c r="E1290" s="30">
        <f>SUM(Apr!E1290,May!E1290,Jun!E1290)</f>
        <v>56</v>
      </c>
      <c r="F1290" s="31">
        <f t="shared" si="4"/>
        <v>96</v>
      </c>
      <c r="G1290" s="32">
        <f t="shared" si="5"/>
        <v>11.22807018</v>
      </c>
      <c r="H1290" s="46">
        <v>301.0</v>
      </c>
      <c r="I1290" s="30">
        <f>SUM(Apr!I1290,May!I1290,Jun!I1290)</f>
        <v>24</v>
      </c>
      <c r="J1290" s="30">
        <f>SUM(Apr!J1290,May!J1290,Jun!J1290)</f>
        <v>16</v>
      </c>
      <c r="K1290" s="33">
        <f t="shared" si="7"/>
        <v>40</v>
      </c>
      <c r="L1290" s="32">
        <f t="shared" si="8"/>
        <v>13.28903654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f>SUM(Apr!D1291,May!D1291,Jun!D1291)</f>
        <v>23</v>
      </c>
      <c r="E1291" s="30">
        <f>SUM(Apr!E1291,May!E1291,Jun!E1291)</f>
        <v>25</v>
      </c>
      <c r="F1291" s="31">
        <f t="shared" si="4"/>
        <v>48</v>
      </c>
      <c r="G1291" s="32">
        <f t="shared" si="5"/>
        <v>17.58241758</v>
      </c>
      <c r="H1291" s="30">
        <v>55.0</v>
      </c>
      <c r="I1291" s="30">
        <f>SUM(Apr!I1291,May!I1291,Jun!I1291)</f>
        <v>1</v>
      </c>
      <c r="J1291" s="30">
        <f>SUM(Apr!J1291,May!J1291,Jun!J1291)</f>
        <v>1</v>
      </c>
      <c r="K1291" s="33">
        <f t="shared" si="7"/>
        <v>2</v>
      </c>
      <c r="L1291" s="32">
        <f t="shared" si="8"/>
        <v>3.636363636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f t="shared" ref="D1292:E1292" si="145">SUM(D1293:D1314)</f>
        <v>1487</v>
      </c>
      <c r="E1292" s="40">
        <f t="shared" si="145"/>
        <v>1529</v>
      </c>
      <c r="F1292" s="40">
        <f t="shared" si="4"/>
        <v>3016</v>
      </c>
      <c r="G1292" s="42">
        <f t="shared" si="5"/>
        <v>15.50881884</v>
      </c>
      <c r="H1292" s="40">
        <v>7814.0</v>
      </c>
      <c r="I1292" s="40">
        <f t="shared" ref="I1292:J1292" si="146">SUM(I1293:I1314)</f>
        <v>163</v>
      </c>
      <c r="J1292" s="40">
        <f t="shared" si="146"/>
        <v>153</v>
      </c>
      <c r="K1292" s="47">
        <f t="shared" si="7"/>
        <v>316</v>
      </c>
      <c r="L1292" s="42">
        <f t="shared" si="8"/>
        <v>4.044023547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f>SUM(Apr!D1293,May!D1293,Jun!D1293)</f>
        <v>37</v>
      </c>
      <c r="E1293" s="30">
        <f>SUM(Apr!E1293,May!E1293,Jun!E1293)</f>
        <v>41</v>
      </c>
      <c r="F1293" s="31">
        <f t="shared" si="4"/>
        <v>78</v>
      </c>
      <c r="G1293" s="32">
        <f t="shared" si="5"/>
        <v>14.85714286</v>
      </c>
      <c r="H1293" s="46">
        <v>207.0</v>
      </c>
      <c r="I1293" s="30">
        <f>SUM(Apr!I1293,May!I1293,Jun!I1293)</f>
        <v>3</v>
      </c>
      <c r="J1293" s="30">
        <f>SUM(Apr!J1293,May!J1293,Jun!J1293)</f>
        <v>4</v>
      </c>
      <c r="K1293" s="33">
        <f t="shared" si="7"/>
        <v>7</v>
      </c>
      <c r="L1293" s="32">
        <f t="shared" si="8"/>
        <v>3.381642512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f>SUM(Apr!D1294,May!D1294,Jun!D1294)</f>
        <v>159</v>
      </c>
      <c r="E1294" s="30">
        <f>SUM(Apr!E1294,May!E1294,Jun!E1294)</f>
        <v>166</v>
      </c>
      <c r="F1294" s="31">
        <f t="shared" si="4"/>
        <v>325</v>
      </c>
      <c r="G1294" s="32">
        <f t="shared" si="5"/>
        <v>15.53537285</v>
      </c>
      <c r="H1294" s="46">
        <v>335.0</v>
      </c>
      <c r="I1294" s="30">
        <f>SUM(Apr!I1294,May!I1294,Jun!I1294)</f>
        <v>12</v>
      </c>
      <c r="J1294" s="30">
        <f>SUM(Apr!J1294,May!J1294,Jun!J1294)</f>
        <v>7</v>
      </c>
      <c r="K1294" s="33">
        <f t="shared" si="7"/>
        <v>19</v>
      </c>
      <c r="L1294" s="32">
        <f t="shared" si="8"/>
        <v>5.671641791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f>SUM(Apr!D1295,May!D1295,Jun!D1295)</f>
        <v>20</v>
      </c>
      <c r="E1295" s="30">
        <f>SUM(Apr!E1295,May!E1295,Jun!E1295)</f>
        <v>16</v>
      </c>
      <c r="F1295" s="31">
        <f t="shared" si="4"/>
        <v>36</v>
      </c>
      <c r="G1295" s="32">
        <f t="shared" si="5"/>
        <v>6.831119545</v>
      </c>
      <c r="H1295" s="46">
        <v>246.0</v>
      </c>
      <c r="I1295" s="30">
        <f>SUM(Apr!I1295,May!I1295,Jun!I1295)</f>
        <v>4</v>
      </c>
      <c r="J1295" s="30">
        <f>SUM(Apr!J1295,May!J1295,Jun!J1295)</f>
        <v>9</v>
      </c>
      <c r="K1295" s="33">
        <f t="shared" si="7"/>
        <v>13</v>
      </c>
      <c r="L1295" s="32">
        <f t="shared" si="8"/>
        <v>5.284552846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f>SUM(Apr!D1296,May!D1296,Jun!D1296)</f>
        <v>105</v>
      </c>
      <c r="E1296" s="30">
        <f>SUM(Apr!E1296,May!E1296,Jun!E1296)</f>
        <v>114</v>
      </c>
      <c r="F1296" s="31">
        <f t="shared" si="4"/>
        <v>219</v>
      </c>
      <c r="G1296" s="32">
        <f t="shared" si="5"/>
        <v>14.60973983</v>
      </c>
      <c r="H1296" s="30">
        <v>730.0</v>
      </c>
      <c r="I1296" s="30">
        <f>SUM(Apr!I1296,May!I1296,Jun!I1296)</f>
        <v>21</v>
      </c>
      <c r="J1296" s="30">
        <f>SUM(Apr!J1296,May!J1296,Jun!J1296)</f>
        <v>13</v>
      </c>
      <c r="K1296" s="33">
        <f t="shared" si="7"/>
        <v>34</v>
      </c>
      <c r="L1296" s="32">
        <f t="shared" si="8"/>
        <v>4.657534247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f>SUM(Apr!D1297,May!D1297,Jun!D1297)</f>
        <v>60</v>
      </c>
      <c r="E1297" s="30">
        <f>SUM(Apr!E1297,May!E1297,Jun!E1297)</f>
        <v>50</v>
      </c>
      <c r="F1297" s="31">
        <f t="shared" si="4"/>
        <v>110</v>
      </c>
      <c r="G1297" s="32">
        <f t="shared" si="5"/>
        <v>6.087437742</v>
      </c>
      <c r="H1297" s="30">
        <v>1342.0</v>
      </c>
      <c r="I1297" s="30">
        <f>SUM(Apr!I1297,May!I1297,Jun!I1297)</f>
        <v>27</v>
      </c>
      <c r="J1297" s="30">
        <f>SUM(Apr!J1297,May!J1297,Jun!J1297)</f>
        <v>26</v>
      </c>
      <c r="K1297" s="33">
        <f t="shared" si="7"/>
        <v>53</v>
      </c>
      <c r="L1297" s="32">
        <f t="shared" si="8"/>
        <v>3.949329359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f>SUM(Apr!D1298,May!D1298,Jun!D1298)</f>
        <v>40</v>
      </c>
      <c r="E1298" s="30">
        <f>SUM(Apr!E1298,May!E1298,Jun!E1298)</f>
        <v>44</v>
      </c>
      <c r="F1298" s="31">
        <f t="shared" si="4"/>
        <v>84</v>
      </c>
      <c r="G1298" s="32">
        <f t="shared" si="5"/>
        <v>13.10452418</v>
      </c>
      <c r="H1298" s="46">
        <v>179.0</v>
      </c>
      <c r="I1298" s="30">
        <f>SUM(Apr!I1298,May!I1298,Jun!I1298)</f>
        <v>11</v>
      </c>
      <c r="J1298" s="30">
        <f>SUM(Apr!J1298,May!J1298,Jun!J1298)</f>
        <v>7</v>
      </c>
      <c r="K1298" s="33">
        <f t="shared" si="7"/>
        <v>18</v>
      </c>
      <c r="L1298" s="32">
        <f t="shared" si="8"/>
        <v>10.05586592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f>SUM(Apr!D1299,May!D1299,Jun!D1299)</f>
        <v>71</v>
      </c>
      <c r="E1299" s="30">
        <f>SUM(Apr!E1299,May!E1299,Jun!E1299)</f>
        <v>60</v>
      </c>
      <c r="F1299" s="31">
        <f t="shared" si="4"/>
        <v>131</v>
      </c>
      <c r="G1299" s="32">
        <f t="shared" si="5"/>
        <v>22.01680672</v>
      </c>
      <c r="H1299" s="46">
        <v>72.0</v>
      </c>
      <c r="I1299" s="30">
        <f>SUM(Apr!I1299,May!I1299,Jun!I1299)</f>
        <v>0</v>
      </c>
      <c r="J1299" s="30">
        <f>SUM(Apr!J1299,May!J1299,Jun!J1299)</f>
        <v>0</v>
      </c>
      <c r="K1299" s="33">
        <f t="shared" si="7"/>
        <v>0</v>
      </c>
      <c r="L1299" s="32">
        <f t="shared" si="8"/>
        <v>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f>SUM(Apr!D1300,May!D1300,Jun!D1300)</f>
        <v>252</v>
      </c>
      <c r="E1300" s="30">
        <f>SUM(Apr!E1300,May!E1300,Jun!E1300)</f>
        <v>247</v>
      </c>
      <c r="F1300" s="31">
        <f t="shared" si="4"/>
        <v>499</v>
      </c>
      <c r="G1300" s="32">
        <f t="shared" si="5"/>
        <v>25.62917309</v>
      </c>
      <c r="H1300" s="46">
        <v>359.0</v>
      </c>
      <c r="I1300" s="30">
        <f>SUM(Apr!I1300,May!I1300,Jun!I1300)</f>
        <v>0</v>
      </c>
      <c r="J1300" s="30">
        <f>SUM(Apr!J1300,May!J1300,Jun!J1300)</f>
        <v>0</v>
      </c>
      <c r="K1300" s="33">
        <f t="shared" si="7"/>
        <v>0</v>
      </c>
      <c r="L1300" s="32">
        <f t="shared" si="8"/>
        <v>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f>SUM(Apr!D1301,May!D1301,Jun!D1301)</f>
        <v>61</v>
      </c>
      <c r="E1301" s="30">
        <f>SUM(Apr!E1301,May!E1301,Jun!E1301)</f>
        <v>78</v>
      </c>
      <c r="F1301" s="31">
        <f t="shared" si="4"/>
        <v>139</v>
      </c>
      <c r="G1301" s="32">
        <f t="shared" si="5"/>
        <v>29.7008547</v>
      </c>
      <c r="H1301" s="46">
        <v>67.0</v>
      </c>
      <c r="I1301" s="30">
        <f>SUM(Apr!I1301,May!I1301,Jun!I1301)</f>
        <v>9</v>
      </c>
      <c r="J1301" s="30">
        <f>SUM(Apr!J1301,May!J1301,Jun!J1301)</f>
        <v>10</v>
      </c>
      <c r="K1301" s="33">
        <f t="shared" si="7"/>
        <v>19</v>
      </c>
      <c r="L1301" s="32">
        <f t="shared" si="8"/>
        <v>28.35820896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f>SUM(Apr!D1302,May!D1302,Jun!D1302)</f>
        <v>52</v>
      </c>
      <c r="E1302" s="30">
        <f>SUM(Apr!E1302,May!E1302,Jun!E1302)</f>
        <v>57</v>
      </c>
      <c r="F1302" s="31">
        <f t="shared" si="4"/>
        <v>109</v>
      </c>
      <c r="G1302" s="32">
        <f t="shared" si="5"/>
        <v>19.22398589</v>
      </c>
      <c r="H1302" s="46">
        <v>217.0</v>
      </c>
      <c r="I1302" s="30">
        <f>SUM(Apr!I1302,May!I1302,Jun!I1302)</f>
        <v>0</v>
      </c>
      <c r="J1302" s="30">
        <f>SUM(Apr!J1302,May!J1302,Jun!J1302)</f>
        <v>0</v>
      </c>
      <c r="K1302" s="33">
        <f t="shared" si="7"/>
        <v>0</v>
      </c>
      <c r="L1302" s="32">
        <f t="shared" si="8"/>
        <v>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f>SUM(Apr!D1303,May!D1303,Jun!D1303)</f>
        <v>35</v>
      </c>
      <c r="E1303" s="30">
        <f>SUM(Apr!E1303,May!E1303,Jun!E1303)</f>
        <v>34</v>
      </c>
      <c r="F1303" s="31">
        <f t="shared" si="4"/>
        <v>69</v>
      </c>
      <c r="G1303" s="32">
        <f t="shared" si="5"/>
        <v>12.92134831</v>
      </c>
      <c r="H1303" s="46">
        <v>204.0</v>
      </c>
      <c r="I1303" s="30">
        <f>SUM(Apr!I1303,May!I1303,Jun!I1303)</f>
        <v>6</v>
      </c>
      <c r="J1303" s="30">
        <f>SUM(Apr!J1303,May!J1303,Jun!J1303)</f>
        <v>5</v>
      </c>
      <c r="K1303" s="33">
        <f t="shared" si="7"/>
        <v>11</v>
      </c>
      <c r="L1303" s="32">
        <f t="shared" si="8"/>
        <v>5.392156863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f>SUM(Apr!D1304,May!D1304,Jun!D1304)</f>
        <v>39</v>
      </c>
      <c r="E1304" s="30">
        <f>SUM(Apr!E1304,May!E1304,Jun!E1304)</f>
        <v>23</v>
      </c>
      <c r="F1304" s="31">
        <f t="shared" si="4"/>
        <v>62</v>
      </c>
      <c r="G1304" s="32">
        <f t="shared" si="5"/>
        <v>14.48598131</v>
      </c>
      <c r="H1304" s="46">
        <v>260.0</v>
      </c>
      <c r="I1304" s="30">
        <f>SUM(Apr!I1304,May!I1304,Jun!I1304)</f>
        <v>4</v>
      </c>
      <c r="J1304" s="30">
        <f>SUM(Apr!J1304,May!J1304,Jun!J1304)</f>
        <v>5</v>
      </c>
      <c r="K1304" s="33">
        <f t="shared" si="7"/>
        <v>9</v>
      </c>
      <c r="L1304" s="32">
        <f t="shared" si="8"/>
        <v>3.461538462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f>SUM(Apr!D1305,May!D1305,Jun!D1305)</f>
        <v>99</v>
      </c>
      <c r="E1305" s="30">
        <f>SUM(Apr!E1305,May!E1305,Jun!E1305)</f>
        <v>96</v>
      </c>
      <c r="F1305" s="31">
        <f t="shared" si="4"/>
        <v>195</v>
      </c>
      <c r="G1305" s="32">
        <f t="shared" si="5"/>
        <v>17.45747538</v>
      </c>
      <c r="H1305" s="46">
        <v>443.0</v>
      </c>
      <c r="I1305" s="30">
        <f>SUM(Apr!I1305,May!I1305,Jun!I1305)</f>
        <v>9</v>
      </c>
      <c r="J1305" s="30">
        <f>SUM(Apr!J1305,May!J1305,Jun!J1305)</f>
        <v>7</v>
      </c>
      <c r="K1305" s="33">
        <f t="shared" si="7"/>
        <v>16</v>
      </c>
      <c r="L1305" s="32">
        <f t="shared" si="8"/>
        <v>3.611738149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f>SUM(Apr!D1306,May!D1306,Jun!D1306)</f>
        <v>46</v>
      </c>
      <c r="E1306" s="30">
        <f>SUM(Apr!E1306,May!E1306,Jun!E1306)</f>
        <v>64</v>
      </c>
      <c r="F1306" s="31">
        <f t="shared" si="4"/>
        <v>110</v>
      </c>
      <c r="G1306" s="32">
        <f t="shared" si="5"/>
        <v>20.48417132</v>
      </c>
      <c r="H1306" s="46">
        <v>18.0</v>
      </c>
      <c r="I1306" s="30">
        <f>SUM(Apr!I1306,May!I1306,Jun!I1306)</f>
        <v>0</v>
      </c>
      <c r="J1306" s="30">
        <f>SUM(Apr!J1306,May!J1306,Jun!J1306)</f>
        <v>1</v>
      </c>
      <c r="K1306" s="33">
        <f t="shared" si="7"/>
        <v>1</v>
      </c>
      <c r="L1306" s="32">
        <f t="shared" si="8"/>
        <v>5.555555556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f>SUM(Apr!D1307,May!D1307,Jun!D1307)</f>
        <v>49</v>
      </c>
      <c r="E1307" s="30">
        <f>SUM(Apr!E1307,May!E1307,Jun!E1307)</f>
        <v>65</v>
      </c>
      <c r="F1307" s="31">
        <f t="shared" si="4"/>
        <v>114</v>
      </c>
      <c r="G1307" s="32">
        <f t="shared" si="5"/>
        <v>12.45901639</v>
      </c>
      <c r="H1307" s="46">
        <v>616.0</v>
      </c>
      <c r="I1307" s="30">
        <f>SUM(Apr!I1307,May!I1307,Jun!I1307)</f>
        <v>0</v>
      </c>
      <c r="J1307" s="30">
        <f>SUM(Apr!J1307,May!J1307,Jun!J1307)</f>
        <v>1</v>
      </c>
      <c r="K1307" s="33">
        <f t="shared" si="7"/>
        <v>1</v>
      </c>
      <c r="L1307" s="32">
        <f t="shared" si="8"/>
        <v>0.1623376623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f>SUM(Apr!D1308,May!D1308,Jun!D1308)</f>
        <v>68</v>
      </c>
      <c r="E1308" s="30">
        <f>SUM(Apr!E1308,May!E1308,Jun!E1308)</f>
        <v>63</v>
      </c>
      <c r="F1308" s="31">
        <f t="shared" si="4"/>
        <v>131</v>
      </c>
      <c r="G1308" s="32">
        <f t="shared" si="5"/>
        <v>12.4643197</v>
      </c>
      <c r="H1308" s="46">
        <v>513.0</v>
      </c>
      <c r="I1308" s="30">
        <f>SUM(Apr!I1308,May!I1308,Jun!I1308)</f>
        <v>0</v>
      </c>
      <c r="J1308" s="30">
        <f>SUM(Apr!J1308,May!J1308,Jun!J1308)</f>
        <v>0</v>
      </c>
      <c r="K1308" s="33">
        <f t="shared" si="7"/>
        <v>0</v>
      </c>
      <c r="L1308" s="32">
        <f t="shared" si="8"/>
        <v>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f>SUM(Apr!D1309,May!D1309,Jun!D1309)</f>
        <v>41</v>
      </c>
      <c r="E1309" s="30">
        <f>SUM(Apr!E1309,May!E1309,Jun!E1309)</f>
        <v>51</v>
      </c>
      <c r="F1309" s="31">
        <f t="shared" si="4"/>
        <v>92</v>
      </c>
      <c r="G1309" s="32">
        <f t="shared" si="5"/>
        <v>13.56932153</v>
      </c>
      <c r="H1309" s="46">
        <v>307.0</v>
      </c>
      <c r="I1309" s="30">
        <f>SUM(Apr!I1309,May!I1309,Jun!I1309)</f>
        <v>3</v>
      </c>
      <c r="J1309" s="30">
        <f>SUM(Apr!J1309,May!J1309,Jun!J1309)</f>
        <v>2</v>
      </c>
      <c r="K1309" s="33">
        <f t="shared" si="7"/>
        <v>5</v>
      </c>
      <c r="L1309" s="32">
        <f t="shared" si="8"/>
        <v>1.628664495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f>SUM(Apr!D1310,May!D1310,Jun!D1310)</f>
        <v>58</v>
      </c>
      <c r="E1310" s="30">
        <f>SUM(Apr!E1310,May!E1310,Jun!E1310)</f>
        <v>72</v>
      </c>
      <c r="F1310" s="31">
        <f t="shared" si="4"/>
        <v>130</v>
      </c>
      <c r="G1310" s="32">
        <f t="shared" si="5"/>
        <v>24.3902439</v>
      </c>
      <c r="H1310" s="46">
        <v>38.0</v>
      </c>
      <c r="I1310" s="30">
        <f>SUM(Apr!I1310,May!I1310,Jun!I1310)</f>
        <v>20</v>
      </c>
      <c r="J1310" s="30">
        <f>SUM(Apr!J1310,May!J1310,Jun!J1310)</f>
        <v>16</v>
      </c>
      <c r="K1310" s="33">
        <f t="shared" si="7"/>
        <v>36</v>
      </c>
      <c r="L1310" s="32">
        <f t="shared" si="8"/>
        <v>94.73684211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f>SUM(Apr!D1311,May!D1311,Jun!D1311)</f>
        <v>24</v>
      </c>
      <c r="E1311" s="30">
        <f>SUM(Apr!E1311,May!E1311,Jun!E1311)</f>
        <v>27</v>
      </c>
      <c r="F1311" s="31">
        <f t="shared" si="4"/>
        <v>51</v>
      </c>
      <c r="G1311" s="32">
        <f t="shared" si="5"/>
        <v>12.17183771</v>
      </c>
      <c r="H1311" s="46">
        <v>249.0</v>
      </c>
      <c r="I1311" s="30">
        <f>SUM(Apr!I1311,May!I1311,Jun!I1311)</f>
        <v>7</v>
      </c>
      <c r="J1311" s="30">
        <f>SUM(Apr!J1311,May!J1311,Jun!J1311)</f>
        <v>7</v>
      </c>
      <c r="K1311" s="33">
        <f t="shared" si="7"/>
        <v>14</v>
      </c>
      <c r="L1311" s="32">
        <f t="shared" si="8"/>
        <v>5.62248996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f>SUM(Apr!D1312,May!D1312,Jun!D1312)</f>
        <v>49</v>
      </c>
      <c r="E1312" s="30">
        <f>SUM(Apr!E1312,May!E1312,Jun!E1312)</f>
        <v>43</v>
      </c>
      <c r="F1312" s="31">
        <f t="shared" si="4"/>
        <v>92</v>
      </c>
      <c r="G1312" s="32">
        <f t="shared" si="5"/>
        <v>15.18151815</v>
      </c>
      <c r="H1312" s="46">
        <v>347.0</v>
      </c>
      <c r="I1312" s="30">
        <f>SUM(Apr!I1312,May!I1312,Jun!I1312)</f>
        <v>16</v>
      </c>
      <c r="J1312" s="30">
        <f>SUM(Apr!J1312,May!J1312,Jun!J1312)</f>
        <v>20</v>
      </c>
      <c r="K1312" s="33">
        <f t="shared" si="7"/>
        <v>36</v>
      </c>
      <c r="L1312" s="32">
        <f t="shared" si="8"/>
        <v>10.37463977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f>SUM(Apr!D1313,May!D1313,Jun!D1313)</f>
        <v>96</v>
      </c>
      <c r="E1313" s="30">
        <f>SUM(Apr!E1313,May!E1313,Jun!E1313)</f>
        <v>96</v>
      </c>
      <c r="F1313" s="31">
        <f t="shared" si="4"/>
        <v>192</v>
      </c>
      <c r="G1313" s="32">
        <f t="shared" si="5"/>
        <v>16.04010025</v>
      </c>
      <c r="H1313" s="46">
        <v>410.0</v>
      </c>
      <c r="I1313" s="30">
        <f>SUM(Apr!I1313,May!I1313,Jun!I1313)</f>
        <v>1</v>
      </c>
      <c r="J1313" s="30">
        <f>SUM(Apr!J1313,May!J1313,Jun!J1313)</f>
        <v>3</v>
      </c>
      <c r="K1313" s="33">
        <f t="shared" si="7"/>
        <v>4</v>
      </c>
      <c r="L1313" s="32">
        <f t="shared" si="8"/>
        <v>0.9756097561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f>SUM(Apr!D1314,May!D1314,Jun!D1314)</f>
        <v>26</v>
      </c>
      <c r="E1314" s="30">
        <f>SUM(Apr!E1314,May!E1314,Jun!E1314)</f>
        <v>22</v>
      </c>
      <c r="F1314" s="31">
        <f t="shared" si="4"/>
        <v>48</v>
      </c>
      <c r="G1314" s="32">
        <f t="shared" si="5"/>
        <v>6.282722513</v>
      </c>
      <c r="H1314" s="30">
        <v>655.0</v>
      </c>
      <c r="I1314" s="30">
        <f>SUM(Apr!I1314,May!I1314,Jun!I1314)</f>
        <v>10</v>
      </c>
      <c r="J1314" s="30">
        <f>SUM(Apr!J1314,May!J1314,Jun!J1314)</f>
        <v>10</v>
      </c>
      <c r="K1314" s="33">
        <f t="shared" si="7"/>
        <v>20</v>
      </c>
      <c r="L1314" s="32">
        <f t="shared" si="8"/>
        <v>3.053435115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f t="shared" ref="D1315:E1315" si="147">SUM(D1316:D1332)</f>
        <v>872</v>
      </c>
      <c r="E1315" s="49">
        <f t="shared" si="147"/>
        <v>834</v>
      </c>
      <c r="F1315" s="49">
        <f t="shared" si="4"/>
        <v>1706</v>
      </c>
      <c r="G1315" s="42">
        <f t="shared" si="5"/>
        <v>12.75132671</v>
      </c>
      <c r="H1315" s="40">
        <v>4724.0</v>
      </c>
      <c r="I1315" s="49">
        <f t="shared" ref="I1315:J1315" si="148">SUM(I1316:I1332)</f>
        <v>294</v>
      </c>
      <c r="J1315" s="49">
        <f t="shared" si="148"/>
        <v>270</v>
      </c>
      <c r="K1315" s="50">
        <f t="shared" si="7"/>
        <v>564</v>
      </c>
      <c r="L1315" s="42">
        <f t="shared" si="8"/>
        <v>11.93903472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f>SUM(Apr!D1316,May!D1316,Jun!D1316)</f>
        <v>42</v>
      </c>
      <c r="E1316" s="46">
        <f>SUM(Apr!E1316,May!E1316,Jun!E1316)</f>
        <v>50</v>
      </c>
      <c r="F1316" s="51">
        <f t="shared" si="4"/>
        <v>92</v>
      </c>
      <c r="G1316" s="32">
        <f t="shared" si="5"/>
        <v>18.85245902</v>
      </c>
      <c r="H1316" s="46">
        <v>81.0</v>
      </c>
      <c r="I1316" s="46">
        <f>SUM(Apr!I1316,May!I1316,Jun!I1316)</f>
        <v>0</v>
      </c>
      <c r="J1316" s="46">
        <f>SUM(Apr!J1316,May!J1316,Jun!J1316)</f>
        <v>0</v>
      </c>
      <c r="K1316" s="52">
        <f t="shared" si="7"/>
        <v>0</v>
      </c>
      <c r="L1316" s="32">
        <f t="shared" si="8"/>
        <v>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f>SUM(Apr!D1317,May!D1317,Jun!D1317)</f>
        <v>22</v>
      </c>
      <c r="E1317" s="46">
        <f>SUM(Apr!E1317,May!E1317,Jun!E1317)</f>
        <v>11</v>
      </c>
      <c r="F1317" s="51">
        <f t="shared" si="4"/>
        <v>33</v>
      </c>
      <c r="G1317" s="32">
        <f t="shared" si="5"/>
        <v>8.418367347</v>
      </c>
      <c r="H1317" s="46">
        <v>182.0</v>
      </c>
      <c r="I1317" s="46">
        <f>SUM(Apr!I1317,May!I1317,Jun!I1317)</f>
        <v>3</v>
      </c>
      <c r="J1317" s="46">
        <f>SUM(Apr!J1317,May!J1317,Jun!J1317)</f>
        <v>4</v>
      </c>
      <c r="K1317" s="52">
        <f t="shared" si="7"/>
        <v>7</v>
      </c>
      <c r="L1317" s="32">
        <f t="shared" si="8"/>
        <v>3.846153846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f>SUM(Apr!D1318,May!D1318,Jun!D1318)</f>
        <v>40</v>
      </c>
      <c r="E1318" s="46">
        <f>SUM(Apr!E1318,May!E1318,Jun!E1318)</f>
        <v>46</v>
      </c>
      <c r="F1318" s="51">
        <f t="shared" si="4"/>
        <v>86</v>
      </c>
      <c r="G1318" s="32">
        <f t="shared" si="5"/>
        <v>10.17751479</v>
      </c>
      <c r="H1318" s="46">
        <v>388.0</v>
      </c>
      <c r="I1318" s="46">
        <f>SUM(Apr!I1318,May!I1318,Jun!I1318)</f>
        <v>15</v>
      </c>
      <c r="J1318" s="46">
        <f>SUM(Apr!J1318,May!J1318,Jun!J1318)</f>
        <v>12</v>
      </c>
      <c r="K1318" s="52">
        <f t="shared" si="7"/>
        <v>27</v>
      </c>
      <c r="L1318" s="32">
        <f t="shared" si="8"/>
        <v>6.958762887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f>SUM(Apr!D1319,May!D1319,Jun!D1319)</f>
        <v>64</v>
      </c>
      <c r="E1319" s="46">
        <f>SUM(Apr!E1319,May!E1319,Jun!E1319)</f>
        <v>45</v>
      </c>
      <c r="F1319" s="51">
        <f t="shared" si="4"/>
        <v>109</v>
      </c>
      <c r="G1319" s="32">
        <f t="shared" si="5"/>
        <v>23.14225053</v>
      </c>
      <c r="H1319" s="46">
        <v>16.0</v>
      </c>
      <c r="I1319" s="46">
        <f>SUM(Apr!I1319,May!I1319,Jun!I1319)</f>
        <v>0</v>
      </c>
      <c r="J1319" s="46">
        <f>SUM(Apr!J1319,May!J1319,Jun!J1319)</f>
        <v>0</v>
      </c>
      <c r="K1319" s="52">
        <f t="shared" si="7"/>
        <v>0</v>
      </c>
      <c r="L1319" s="32">
        <f t="shared" si="8"/>
        <v>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f>SUM(Apr!D1320,May!D1320,Jun!D1320)</f>
        <v>55</v>
      </c>
      <c r="E1320" s="46">
        <f>SUM(Apr!E1320,May!E1320,Jun!E1320)</f>
        <v>52</v>
      </c>
      <c r="F1320" s="51">
        <f t="shared" si="4"/>
        <v>107</v>
      </c>
      <c r="G1320" s="32">
        <f t="shared" si="5"/>
        <v>12.86057692</v>
      </c>
      <c r="H1320" s="46">
        <v>252.0</v>
      </c>
      <c r="I1320" s="46">
        <f>SUM(Apr!I1320,May!I1320,Jun!I1320)</f>
        <v>6</v>
      </c>
      <c r="J1320" s="46">
        <f>SUM(Apr!J1320,May!J1320,Jun!J1320)</f>
        <v>9</v>
      </c>
      <c r="K1320" s="52">
        <f t="shared" si="7"/>
        <v>15</v>
      </c>
      <c r="L1320" s="32">
        <f t="shared" si="8"/>
        <v>5.952380952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f>SUM(Apr!D1321,May!D1321,Jun!D1321)</f>
        <v>9</v>
      </c>
      <c r="E1321" s="46">
        <f>SUM(Apr!E1321,May!E1321,Jun!E1321)</f>
        <v>7</v>
      </c>
      <c r="F1321" s="51">
        <f t="shared" si="4"/>
        <v>16</v>
      </c>
      <c r="G1321" s="32">
        <f t="shared" si="5"/>
        <v>8.743169399</v>
      </c>
      <c r="H1321" s="46">
        <v>132.0</v>
      </c>
      <c r="I1321" s="46">
        <f>SUM(Apr!I1321,May!I1321,Jun!I1321)</f>
        <v>7</v>
      </c>
      <c r="J1321" s="46">
        <f>SUM(Apr!J1321,May!J1321,Jun!J1321)</f>
        <v>2</v>
      </c>
      <c r="K1321" s="52">
        <f t="shared" si="7"/>
        <v>9</v>
      </c>
      <c r="L1321" s="32">
        <f t="shared" si="8"/>
        <v>6.818181818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f>SUM(Apr!D1322,May!D1322,Jun!D1322)</f>
        <v>52</v>
      </c>
      <c r="E1322" s="46">
        <f>SUM(Apr!E1322,May!E1322,Jun!E1322)</f>
        <v>38</v>
      </c>
      <c r="F1322" s="51">
        <f t="shared" si="4"/>
        <v>90</v>
      </c>
      <c r="G1322" s="32">
        <f t="shared" si="5"/>
        <v>16.42335766</v>
      </c>
      <c r="H1322" s="46">
        <v>25.0</v>
      </c>
      <c r="I1322" s="46">
        <f>SUM(Apr!I1322,May!I1322,Jun!I1322)</f>
        <v>3</v>
      </c>
      <c r="J1322" s="46">
        <f>SUM(Apr!J1322,May!J1322,Jun!J1322)</f>
        <v>0</v>
      </c>
      <c r="K1322" s="52">
        <f t="shared" si="7"/>
        <v>3</v>
      </c>
      <c r="L1322" s="32">
        <f t="shared" si="8"/>
        <v>12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f>SUM(Apr!D1323,May!D1323,Jun!D1323)</f>
        <v>60</v>
      </c>
      <c r="E1323" s="46">
        <f>SUM(Apr!E1323,May!E1323,Jun!E1323)</f>
        <v>31</v>
      </c>
      <c r="F1323" s="51">
        <f t="shared" si="4"/>
        <v>91</v>
      </c>
      <c r="G1323" s="32">
        <f t="shared" si="5"/>
        <v>17.70428016</v>
      </c>
      <c r="H1323" s="46">
        <v>172.0</v>
      </c>
      <c r="I1323" s="46">
        <f>SUM(Apr!I1323,May!I1323,Jun!I1323)</f>
        <v>0</v>
      </c>
      <c r="J1323" s="46">
        <f>SUM(Apr!J1323,May!J1323,Jun!J1323)</f>
        <v>0</v>
      </c>
      <c r="K1323" s="52">
        <f t="shared" si="7"/>
        <v>0</v>
      </c>
      <c r="L1323" s="32">
        <f t="shared" si="8"/>
        <v>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f>SUM(Apr!D1324,May!D1324,Jun!D1324)</f>
        <v>79</v>
      </c>
      <c r="E1324" s="46">
        <f>SUM(Apr!E1324,May!E1324,Jun!E1324)</f>
        <v>71</v>
      </c>
      <c r="F1324" s="51">
        <f t="shared" si="4"/>
        <v>150</v>
      </c>
      <c r="G1324" s="32">
        <f t="shared" si="5"/>
        <v>10.26694045</v>
      </c>
      <c r="H1324" s="30">
        <v>493.0</v>
      </c>
      <c r="I1324" s="46">
        <f>SUM(Apr!I1324,May!I1324,Jun!I1324)</f>
        <v>37</v>
      </c>
      <c r="J1324" s="46">
        <f>SUM(Apr!J1324,May!J1324,Jun!J1324)</f>
        <v>26</v>
      </c>
      <c r="K1324" s="52">
        <f t="shared" si="7"/>
        <v>63</v>
      </c>
      <c r="L1324" s="32">
        <f t="shared" si="8"/>
        <v>12.77890467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f>SUM(Apr!D1325,May!D1325,Jun!D1325)</f>
        <v>173</v>
      </c>
      <c r="E1325" s="46">
        <f>SUM(Apr!E1325,May!E1325,Jun!E1325)</f>
        <v>183</v>
      </c>
      <c r="F1325" s="51">
        <f t="shared" si="4"/>
        <v>356</v>
      </c>
      <c r="G1325" s="32">
        <f t="shared" si="5"/>
        <v>10.67786443</v>
      </c>
      <c r="H1325" s="30">
        <v>1452.0</v>
      </c>
      <c r="I1325" s="46">
        <f>SUM(Apr!I1325,May!I1325,Jun!I1325)</f>
        <v>43</v>
      </c>
      <c r="J1325" s="46">
        <f>SUM(Apr!J1325,May!J1325,Jun!J1325)</f>
        <v>34</v>
      </c>
      <c r="K1325" s="52">
        <f t="shared" si="7"/>
        <v>77</v>
      </c>
      <c r="L1325" s="32">
        <f t="shared" si="8"/>
        <v>5.303030303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f>SUM(Apr!D1326,May!D1326,Jun!D1326)</f>
        <v>8</v>
      </c>
      <c r="E1326" s="46">
        <f>SUM(Apr!E1326,May!E1326,Jun!E1326)</f>
        <v>8</v>
      </c>
      <c r="F1326" s="51">
        <f t="shared" si="4"/>
        <v>16</v>
      </c>
      <c r="G1326" s="32">
        <f t="shared" si="5"/>
        <v>8.988764045</v>
      </c>
      <c r="H1326" s="46">
        <v>105.0</v>
      </c>
      <c r="I1326" s="46">
        <f>SUM(Apr!I1326,May!I1326,Jun!I1326)</f>
        <v>3</v>
      </c>
      <c r="J1326" s="46">
        <f>SUM(Apr!J1326,May!J1326,Jun!J1326)</f>
        <v>3</v>
      </c>
      <c r="K1326" s="52">
        <f t="shared" si="7"/>
        <v>6</v>
      </c>
      <c r="L1326" s="32">
        <f t="shared" si="8"/>
        <v>5.714285714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55">
        <f>SUM(Apr!D1327,May!D1327,Jun!D1327)</f>
        <v>49</v>
      </c>
      <c r="E1327" s="55">
        <f>SUM(Apr!E1327,May!E1327,Jun!E1327)</f>
        <v>54</v>
      </c>
      <c r="F1327" s="56">
        <f t="shared" si="4"/>
        <v>103</v>
      </c>
      <c r="G1327" s="57">
        <f t="shared" si="5"/>
        <v>13.77005348</v>
      </c>
      <c r="H1327" s="55">
        <v>70.0</v>
      </c>
      <c r="I1327" s="55">
        <f>SUM(Apr!I1327,May!I1327,Jun!I1327)</f>
        <v>131</v>
      </c>
      <c r="J1327" s="55">
        <f>SUM(Apr!J1327,May!J1327,Jun!J1327)</f>
        <v>140</v>
      </c>
      <c r="K1327" s="59">
        <f t="shared" si="7"/>
        <v>271</v>
      </c>
      <c r="L1327" s="57">
        <f t="shared" si="8"/>
        <v>387.1428571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f>SUM(Apr!D1328,May!D1328,Jun!D1328)</f>
        <v>43</v>
      </c>
      <c r="E1328" s="46">
        <f>SUM(Apr!E1328,May!E1328,Jun!E1328)</f>
        <v>61</v>
      </c>
      <c r="F1328" s="51">
        <f t="shared" si="4"/>
        <v>104</v>
      </c>
      <c r="G1328" s="32">
        <f t="shared" si="5"/>
        <v>23.798627</v>
      </c>
      <c r="H1328" s="46">
        <v>261.0</v>
      </c>
      <c r="I1328" s="46">
        <f>SUM(Apr!I1328,May!I1328,Jun!I1328)</f>
        <v>13</v>
      </c>
      <c r="J1328" s="46">
        <f>SUM(Apr!J1328,May!J1328,Jun!J1328)</f>
        <v>16</v>
      </c>
      <c r="K1328" s="52">
        <f t="shared" si="7"/>
        <v>29</v>
      </c>
      <c r="L1328" s="32">
        <f t="shared" si="8"/>
        <v>11.11111111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f>SUM(Apr!D1329,May!D1329,Jun!D1329)</f>
        <v>55</v>
      </c>
      <c r="E1329" s="46">
        <f>SUM(Apr!E1329,May!E1329,Jun!E1329)</f>
        <v>47</v>
      </c>
      <c r="F1329" s="51">
        <f t="shared" si="4"/>
        <v>102</v>
      </c>
      <c r="G1329" s="32">
        <f t="shared" si="5"/>
        <v>24.75728155</v>
      </c>
      <c r="H1329" s="46">
        <v>4.0</v>
      </c>
      <c r="I1329" s="46">
        <f>SUM(Apr!I1329,May!I1329,Jun!I1329)</f>
        <v>0</v>
      </c>
      <c r="J1329" s="46">
        <f>SUM(Apr!J1329,May!J1329,Jun!J1329)</f>
        <v>0</v>
      </c>
      <c r="K1329" s="52">
        <f t="shared" si="7"/>
        <v>0</v>
      </c>
      <c r="L1329" s="32">
        <f t="shared" si="8"/>
        <v>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f>SUM(Apr!D1330,May!D1330,Jun!D1330)</f>
        <v>61</v>
      </c>
      <c r="E1330" s="46">
        <f>SUM(Apr!E1330,May!E1330,Jun!E1330)</f>
        <v>72</v>
      </c>
      <c r="F1330" s="51">
        <f t="shared" si="4"/>
        <v>133</v>
      </c>
      <c r="G1330" s="32">
        <f t="shared" si="5"/>
        <v>7.879146919</v>
      </c>
      <c r="H1330" s="46">
        <v>800.0</v>
      </c>
      <c r="I1330" s="46">
        <f>SUM(Apr!I1330,May!I1330,Jun!I1330)</f>
        <v>12</v>
      </c>
      <c r="J1330" s="46">
        <f>SUM(Apr!J1330,May!J1330,Jun!J1330)</f>
        <v>9</v>
      </c>
      <c r="K1330" s="52">
        <f t="shared" si="7"/>
        <v>21</v>
      </c>
      <c r="L1330" s="32">
        <f t="shared" si="8"/>
        <v>2.625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f>SUM(Apr!D1331,May!D1331,Jun!D1331)</f>
        <v>32</v>
      </c>
      <c r="E1331" s="46">
        <f>SUM(Apr!E1331,May!E1331,Jun!E1331)</f>
        <v>37</v>
      </c>
      <c r="F1331" s="51">
        <f t="shared" si="4"/>
        <v>69</v>
      </c>
      <c r="G1331" s="32">
        <f t="shared" si="5"/>
        <v>12.25577265</v>
      </c>
      <c r="H1331" s="46">
        <v>225.0</v>
      </c>
      <c r="I1331" s="46">
        <f>SUM(Apr!I1331,May!I1331,Jun!I1331)</f>
        <v>13</v>
      </c>
      <c r="J1331" s="46">
        <f>SUM(Apr!J1331,May!J1331,Jun!J1331)</f>
        <v>12</v>
      </c>
      <c r="K1331" s="52">
        <f t="shared" si="7"/>
        <v>25</v>
      </c>
      <c r="L1331" s="32">
        <f t="shared" si="8"/>
        <v>11.11111111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f>SUM(Apr!D1332,May!D1332,Jun!D1332)</f>
        <v>28</v>
      </c>
      <c r="E1332" s="46">
        <f>SUM(Apr!E1332,May!E1332,Jun!E1332)</f>
        <v>21</v>
      </c>
      <c r="F1332" s="51">
        <f t="shared" si="4"/>
        <v>49</v>
      </c>
      <c r="G1332" s="32">
        <f t="shared" si="5"/>
        <v>17.19298246</v>
      </c>
      <c r="H1332" s="30">
        <v>66.0</v>
      </c>
      <c r="I1332" s="46">
        <f>SUM(Apr!I1332,May!I1332,Jun!I1332)</f>
        <v>8</v>
      </c>
      <c r="J1332" s="46">
        <f>SUM(Apr!J1332,May!J1332,Jun!J1332)</f>
        <v>3</v>
      </c>
      <c r="K1332" s="52">
        <f t="shared" si="7"/>
        <v>11</v>
      </c>
      <c r="L1332" s="32">
        <f t="shared" si="8"/>
        <v>16.66666667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f t="shared" ref="D1333:E1333" si="149">SUM(D1334:D1358)</f>
        <v>1458</v>
      </c>
      <c r="E1333" s="49">
        <f t="shared" si="149"/>
        <v>1468</v>
      </c>
      <c r="F1333" s="49">
        <f t="shared" si="4"/>
        <v>2926</v>
      </c>
      <c r="G1333" s="42">
        <f t="shared" si="5"/>
        <v>12.17796645</v>
      </c>
      <c r="H1333" s="40">
        <v>10265.0</v>
      </c>
      <c r="I1333" s="49">
        <f t="shared" ref="I1333:J1333" si="150">SUM(I1334:I1358)</f>
        <v>245</v>
      </c>
      <c r="J1333" s="49">
        <f t="shared" si="150"/>
        <v>230</v>
      </c>
      <c r="K1333" s="50">
        <f t="shared" si="7"/>
        <v>475</v>
      </c>
      <c r="L1333" s="42">
        <f t="shared" si="8"/>
        <v>4.627374574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f>SUM(Apr!D1334,May!D1334,Jun!D1334)</f>
        <v>49</v>
      </c>
      <c r="E1334" s="46">
        <f>SUM(Apr!E1334,May!E1334,Jun!E1334)</f>
        <v>54</v>
      </c>
      <c r="F1334" s="51">
        <f t="shared" si="4"/>
        <v>103</v>
      </c>
      <c r="G1334" s="32">
        <f t="shared" si="5"/>
        <v>14.48663854</v>
      </c>
      <c r="H1334" s="30">
        <v>294.0</v>
      </c>
      <c r="I1334" s="46">
        <f>SUM(Apr!I1334,May!I1334,Jun!I1334)</f>
        <v>5</v>
      </c>
      <c r="J1334" s="46">
        <f>SUM(Apr!J1334,May!J1334,Jun!J1334)</f>
        <v>4</v>
      </c>
      <c r="K1334" s="52">
        <f t="shared" si="7"/>
        <v>9</v>
      </c>
      <c r="L1334" s="32">
        <f t="shared" si="8"/>
        <v>3.06122449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f>SUM(Apr!D1335,May!D1335,Jun!D1335)</f>
        <v>139</v>
      </c>
      <c r="E1335" s="46">
        <f>SUM(Apr!E1335,May!E1335,Jun!E1335)</f>
        <v>92</v>
      </c>
      <c r="F1335" s="51">
        <f t="shared" si="4"/>
        <v>231</v>
      </c>
      <c r="G1335" s="32">
        <f t="shared" si="5"/>
        <v>11.51545364</v>
      </c>
      <c r="H1335" s="30">
        <v>1081.0</v>
      </c>
      <c r="I1335" s="46">
        <f>SUM(Apr!I1335,May!I1335,Jun!I1335)</f>
        <v>20</v>
      </c>
      <c r="J1335" s="46">
        <f>SUM(Apr!J1335,May!J1335,Jun!J1335)</f>
        <v>16</v>
      </c>
      <c r="K1335" s="52">
        <f t="shared" si="7"/>
        <v>36</v>
      </c>
      <c r="L1335" s="32">
        <f t="shared" si="8"/>
        <v>3.330249769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f>SUM(Apr!D1336,May!D1336,Jun!D1336)</f>
        <v>11</v>
      </c>
      <c r="E1336" s="46">
        <f>SUM(Apr!E1336,May!E1336,Jun!E1336)</f>
        <v>18</v>
      </c>
      <c r="F1336" s="51">
        <f t="shared" si="4"/>
        <v>29</v>
      </c>
      <c r="G1336" s="32">
        <f t="shared" si="5"/>
        <v>10.82089552</v>
      </c>
      <c r="H1336" s="46">
        <v>121.0</v>
      </c>
      <c r="I1336" s="46">
        <f>SUM(Apr!I1336,May!I1336,Jun!I1336)</f>
        <v>3</v>
      </c>
      <c r="J1336" s="46">
        <f>SUM(Apr!J1336,May!J1336,Jun!J1336)</f>
        <v>4</v>
      </c>
      <c r="K1336" s="52">
        <f t="shared" si="7"/>
        <v>7</v>
      </c>
      <c r="L1336" s="32">
        <f t="shared" si="8"/>
        <v>5.785123967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f>SUM(Apr!D1337,May!D1337,Jun!D1337)</f>
        <v>6</v>
      </c>
      <c r="E1337" s="46">
        <f>SUM(Apr!E1337,May!E1337,Jun!E1337)</f>
        <v>6</v>
      </c>
      <c r="F1337" s="51">
        <f t="shared" si="4"/>
        <v>12</v>
      </c>
      <c r="G1337" s="32">
        <f t="shared" si="5"/>
        <v>8.633093525</v>
      </c>
      <c r="H1337" s="46">
        <v>67.0</v>
      </c>
      <c r="I1337" s="46">
        <f>SUM(Apr!I1337,May!I1337,Jun!I1337)</f>
        <v>5</v>
      </c>
      <c r="J1337" s="46">
        <f>SUM(Apr!J1337,May!J1337,Jun!J1337)</f>
        <v>5</v>
      </c>
      <c r="K1337" s="52">
        <f t="shared" si="7"/>
        <v>10</v>
      </c>
      <c r="L1337" s="32">
        <f t="shared" si="8"/>
        <v>14.92537313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f>SUM(Apr!D1338,May!D1338,Jun!D1338)</f>
        <v>56</v>
      </c>
      <c r="E1338" s="46">
        <f>SUM(Apr!E1338,May!E1338,Jun!E1338)</f>
        <v>68</v>
      </c>
      <c r="F1338" s="51">
        <f t="shared" si="4"/>
        <v>124</v>
      </c>
      <c r="G1338" s="32">
        <f t="shared" si="5"/>
        <v>8.707865169</v>
      </c>
      <c r="H1338" s="46">
        <v>816.0</v>
      </c>
      <c r="I1338" s="46">
        <f>SUM(Apr!I1338,May!I1338,Jun!I1338)</f>
        <v>25</v>
      </c>
      <c r="J1338" s="46">
        <f>SUM(Apr!J1338,May!J1338,Jun!J1338)</f>
        <v>27</v>
      </c>
      <c r="K1338" s="52">
        <f t="shared" si="7"/>
        <v>52</v>
      </c>
      <c r="L1338" s="32">
        <f t="shared" si="8"/>
        <v>6.37254902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f>SUM(Apr!D1339,May!D1339,Jun!D1339)</f>
        <v>100</v>
      </c>
      <c r="E1339" s="46">
        <f>SUM(Apr!E1339,May!E1339,Jun!E1339)</f>
        <v>109</v>
      </c>
      <c r="F1339" s="51">
        <f t="shared" si="4"/>
        <v>209</v>
      </c>
      <c r="G1339" s="32">
        <f t="shared" si="5"/>
        <v>13.71391076</v>
      </c>
      <c r="H1339" s="30">
        <v>765.0</v>
      </c>
      <c r="I1339" s="46">
        <f>SUM(Apr!I1339,May!I1339,Jun!I1339)</f>
        <v>2</v>
      </c>
      <c r="J1339" s="46">
        <f>SUM(Apr!J1339,May!J1339,Jun!J1339)</f>
        <v>7</v>
      </c>
      <c r="K1339" s="52">
        <f t="shared" si="7"/>
        <v>9</v>
      </c>
      <c r="L1339" s="32">
        <f t="shared" si="8"/>
        <v>1.176470588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f>SUM(Apr!D1340,May!D1340,Jun!D1340)</f>
        <v>204</v>
      </c>
      <c r="E1340" s="46">
        <f>SUM(Apr!E1340,May!E1340,Jun!E1340)</f>
        <v>262</v>
      </c>
      <c r="F1340" s="51">
        <f t="shared" si="4"/>
        <v>466</v>
      </c>
      <c r="G1340" s="32">
        <f t="shared" si="5"/>
        <v>12.97327394</v>
      </c>
      <c r="H1340" s="30">
        <v>1529.0</v>
      </c>
      <c r="I1340" s="46">
        <f>SUM(Apr!I1340,May!I1340,Jun!I1340)</f>
        <v>11</v>
      </c>
      <c r="J1340" s="46">
        <f>SUM(Apr!J1340,May!J1340,Jun!J1340)</f>
        <v>8</v>
      </c>
      <c r="K1340" s="52">
        <f t="shared" si="7"/>
        <v>19</v>
      </c>
      <c r="L1340" s="32">
        <f t="shared" si="8"/>
        <v>1.24264225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f>SUM(Apr!D1341,May!D1341,Jun!D1341)</f>
        <v>34</v>
      </c>
      <c r="E1341" s="46">
        <f>SUM(Apr!E1341,May!E1341,Jun!E1341)</f>
        <v>11</v>
      </c>
      <c r="F1341" s="51">
        <f t="shared" si="4"/>
        <v>45</v>
      </c>
      <c r="G1341" s="32">
        <f t="shared" si="5"/>
        <v>11.19402985</v>
      </c>
      <c r="H1341" s="46">
        <v>208.0</v>
      </c>
      <c r="I1341" s="46">
        <f>SUM(Apr!I1341,May!I1341,Jun!I1341)</f>
        <v>14</v>
      </c>
      <c r="J1341" s="46">
        <f>SUM(Apr!J1341,May!J1341,Jun!J1341)</f>
        <v>20</v>
      </c>
      <c r="K1341" s="52">
        <f t="shared" si="7"/>
        <v>34</v>
      </c>
      <c r="L1341" s="32">
        <f t="shared" si="8"/>
        <v>16.34615385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f>SUM(Apr!D1342,May!D1342,Jun!D1342)</f>
        <v>44</v>
      </c>
      <c r="E1342" s="46">
        <f>SUM(Apr!E1342,May!E1342,Jun!E1342)</f>
        <v>59</v>
      </c>
      <c r="F1342" s="51">
        <f t="shared" si="4"/>
        <v>103</v>
      </c>
      <c r="G1342" s="32">
        <f t="shared" si="5"/>
        <v>14.63068182</v>
      </c>
      <c r="H1342" s="46">
        <v>232.0</v>
      </c>
      <c r="I1342" s="46">
        <f>SUM(Apr!I1342,May!I1342,Jun!I1342)</f>
        <v>19</v>
      </c>
      <c r="J1342" s="46">
        <f>SUM(Apr!J1342,May!J1342,Jun!J1342)</f>
        <v>5</v>
      </c>
      <c r="K1342" s="52">
        <f t="shared" si="7"/>
        <v>24</v>
      </c>
      <c r="L1342" s="32">
        <f t="shared" si="8"/>
        <v>10.34482759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f>SUM(Apr!D1343,May!D1343,Jun!D1343)</f>
        <v>83</v>
      </c>
      <c r="E1343" s="46">
        <f>SUM(Apr!E1343,May!E1343,Jun!E1343)</f>
        <v>70</v>
      </c>
      <c r="F1343" s="51">
        <f t="shared" si="4"/>
        <v>153</v>
      </c>
      <c r="G1343" s="32">
        <f t="shared" si="5"/>
        <v>11.46926537</v>
      </c>
      <c r="H1343" s="46">
        <v>556.0</v>
      </c>
      <c r="I1343" s="46">
        <f>SUM(Apr!I1343,May!I1343,Jun!I1343)</f>
        <v>14</v>
      </c>
      <c r="J1343" s="46">
        <f>SUM(Apr!J1343,May!J1343,Jun!J1343)</f>
        <v>11</v>
      </c>
      <c r="K1343" s="52">
        <f t="shared" si="7"/>
        <v>25</v>
      </c>
      <c r="L1343" s="32">
        <f t="shared" si="8"/>
        <v>4.496402878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f>SUM(Apr!D1344,May!D1344,Jun!D1344)</f>
        <v>22</v>
      </c>
      <c r="E1344" s="46">
        <f>SUM(Apr!E1344,May!E1344,Jun!E1344)</f>
        <v>26</v>
      </c>
      <c r="F1344" s="51">
        <f t="shared" si="4"/>
        <v>48</v>
      </c>
      <c r="G1344" s="32">
        <f t="shared" si="5"/>
        <v>13.67521368</v>
      </c>
      <c r="H1344" s="46">
        <v>167.0</v>
      </c>
      <c r="I1344" s="46">
        <f>SUM(Apr!I1344,May!I1344,Jun!I1344)</f>
        <v>6</v>
      </c>
      <c r="J1344" s="46">
        <f>SUM(Apr!J1344,May!J1344,Jun!J1344)</f>
        <v>7</v>
      </c>
      <c r="K1344" s="52">
        <f t="shared" si="7"/>
        <v>13</v>
      </c>
      <c r="L1344" s="32">
        <f t="shared" si="8"/>
        <v>7.784431138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f>SUM(Apr!D1345,May!D1345,Jun!D1345)</f>
        <v>27</v>
      </c>
      <c r="E1345" s="46">
        <f>SUM(Apr!E1345,May!E1345,Jun!E1345)</f>
        <v>33</v>
      </c>
      <c r="F1345" s="51">
        <f t="shared" si="4"/>
        <v>60</v>
      </c>
      <c r="G1345" s="32">
        <f t="shared" si="5"/>
        <v>8.746355685</v>
      </c>
      <c r="H1345" s="46">
        <v>378.0</v>
      </c>
      <c r="I1345" s="46">
        <f>SUM(Apr!I1345,May!I1345,Jun!I1345)</f>
        <v>8</v>
      </c>
      <c r="J1345" s="46">
        <f>SUM(Apr!J1345,May!J1345,Jun!J1345)</f>
        <v>7</v>
      </c>
      <c r="K1345" s="52">
        <f t="shared" si="7"/>
        <v>15</v>
      </c>
      <c r="L1345" s="32">
        <f t="shared" si="8"/>
        <v>3.968253968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f>SUM(Apr!D1346,May!D1346,Jun!D1346)</f>
        <v>23</v>
      </c>
      <c r="E1346" s="46">
        <f>SUM(Apr!E1346,May!E1346,Jun!E1346)</f>
        <v>34</v>
      </c>
      <c r="F1346" s="51">
        <f t="shared" si="4"/>
        <v>57</v>
      </c>
      <c r="G1346" s="32">
        <f t="shared" si="5"/>
        <v>9.5</v>
      </c>
      <c r="H1346" s="46">
        <v>216.0</v>
      </c>
      <c r="I1346" s="46">
        <f>SUM(Apr!I1346,May!I1346,Jun!I1346)</f>
        <v>8</v>
      </c>
      <c r="J1346" s="46">
        <f>SUM(Apr!J1346,May!J1346,Jun!J1346)</f>
        <v>10</v>
      </c>
      <c r="K1346" s="52">
        <f t="shared" si="7"/>
        <v>18</v>
      </c>
      <c r="L1346" s="32">
        <f t="shared" si="8"/>
        <v>8.333333333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f>SUM(Apr!D1347,May!D1347,Jun!D1347)</f>
        <v>0</v>
      </c>
      <c r="E1347" s="46">
        <f>SUM(Apr!E1347,May!E1347,Jun!E1347)</f>
        <v>0</v>
      </c>
      <c r="F1347" s="51">
        <f t="shared" si="4"/>
        <v>0</v>
      </c>
      <c r="G1347" s="32">
        <f t="shared" si="5"/>
        <v>0</v>
      </c>
      <c r="H1347" s="46">
        <v>188.0</v>
      </c>
      <c r="I1347" s="46">
        <f>SUM(Apr!I1347,May!I1347,Jun!I1347)</f>
        <v>0</v>
      </c>
      <c r="J1347" s="46">
        <f>SUM(Apr!J1347,May!J1347,Jun!J1347)</f>
        <v>0</v>
      </c>
      <c r="K1347" s="52">
        <f t="shared" si="7"/>
        <v>0</v>
      </c>
      <c r="L1347" s="32">
        <f t="shared" si="8"/>
        <v>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f>SUM(Apr!D1348,May!D1348,Jun!D1348)</f>
        <v>22</v>
      </c>
      <c r="E1348" s="46">
        <f>SUM(Apr!E1348,May!E1348,Jun!E1348)</f>
        <v>19</v>
      </c>
      <c r="F1348" s="51">
        <f t="shared" si="4"/>
        <v>41</v>
      </c>
      <c r="G1348" s="32">
        <f t="shared" si="5"/>
        <v>8.913043478</v>
      </c>
      <c r="H1348" s="46">
        <v>236.0</v>
      </c>
      <c r="I1348" s="46">
        <f>SUM(Apr!I1348,May!I1348,Jun!I1348)</f>
        <v>6</v>
      </c>
      <c r="J1348" s="46">
        <f>SUM(Apr!J1348,May!J1348,Jun!J1348)</f>
        <v>1</v>
      </c>
      <c r="K1348" s="52">
        <f t="shared" si="7"/>
        <v>7</v>
      </c>
      <c r="L1348" s="32">
        <f t="shared" si="8"/>
        <v>2.966101695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f>SUM(Apr!D1349,May!D1349,Jun!D1349)</f>
        <v>34</v>
      </c>
      <c r="E1349" s="46">
        <f>SUM(Apr!E1349,May!E1349,Jun!E1349)</f>
        <v>31</v>
      </c>
      <c r="F1349" s="51">
        <f t="shared" si="4"/>
        <v>65</v>
      </c>
      <c r="G1349" s="32">
        <f t="shared" si="5"/>
        <v>6.391347099</v>
      </c>
      <c r="H1349" s="46">
        <v>588.0</v>
      </c>
      <c r="I1349" s="46">
        <f>SUM(Apr!I1349,May!I1349,Jun!I1349)</f>
        <v>23</v>
      </c>
      <c r="J1349" s="46">
        <f>SUM(Apr!J1349,May!J1349,Jun!J1349)</f>
        <v>14</v>
      </c>
      <c r="K1349" s="52">
        <f t="shared" si="7"/>
        <v>37</v>
      </c>
      <c r="L1349" s="32">
        <f t="shared" si="8"/>
        <v>6.292517007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f>SUM(Apr!D1350,May!D1350,Jun!D1350)</f>
        <v>31</v>
      </c>
      <c r="E1350" s="46">
        <f>SUM(Apr!E1350,May!E1350,Jun!E1350)</f>
        <v>32</v>
      </c>
      <c r="F1350" s="51">
        <f t="shared" si="4"/>
        <v>63</v>
      </c>
      <c r="G1350" s="32">
        <f t="shared" si="5"/>
        <v>8.559782609</v>
      </c>
      <c r="H1350" s="46">
        <v>365.0</v>
      </c>
      <c r="I1350" s="46">
        <f>SUM(Apr!I1350,May!I1350,Jun!I1350)</f>
        <v>8</v>
      </c>
      <c r="J1350" s="46">
        <f>SUM(Apr!J1350,May!J1350,Jun!J1350)</f>
        <v>5</v>
      </c>
      <c r="K1350" s="52">
        <f t="shared" si="7"/>
        <v>13</v>
      </c>
      <c r="L1350" s="32">
        <f t="shared" si="8"/>
        <v>3.561643836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f>SUM(Apr!D1351,May!D1351,Jun!D1351)</f>
        <v>70</v>
      </c>
      <c r="E1351" s="46">
        <f>SUM(Apr!E1351,May!E1351,Jun!E1351)</f>
        <v>77</v>
      </c>
      <c r="F1351" s="51">
        <f t="shared" si="4"/>
        <v>147</v>
      </c>
      <c r="G1351" s="32">
        <f t="shared" si="5"/>
        <v>17.19298246</v>
      </c>
      <c r="H1351" s="46">
        <v>491.0</v>
      </c>
      <c r="I1351" s="46">
        <f>SUM(Apr!I1351,May!I1351,Jun!I1351)</f>
        <v>24</v>
      </c>
      <c r="J1351" s="46">
        <f>SUM(Apr!J1351,May!J1351,Jun!J1351)</f>
        <v>28</v>
      </c>
      <c r="K1351" s="52">
        <f t="shared" si="7"/>
        <v>52</v>
      </c>
      <c r="L1351" s="32">
        <f t="shared" si="8"/>
        <v>10.59063136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f>SUM(Apr!D1352,May!D1352,Jun!D1352)</f>
        <v>46</v>
      </c>
      <c r="E1352" s="46">
        <f>SUM(Apr!E1352,May!E1352,Jun!E1352)</f>
        <v>46</v>
      </c>
      <c r="F1352" s="51">
        <f t="shared" si="4"/>
        <v>92</v>
      </c>
      <c r="G1352" s="32">
        <f t="shared" si="5"/>
        <v>19.95661605</v>
      </c>
      <c r="H1352" s="46">
        <v>212.0</v>
      </c>
      <c r="I1352" s="46">
        <f>SUM(Apr!I1352,May!I1352,Jun!I1352)</f>
        <v>0</v>
      </c>
      <c r="J1352" s="46">
        <f>SUM(Apr!J1352,May!J1352,Jun!J1352)</f>
        <v>0</v>
      </c>
      <c r="K1352" s="52">
        <f t="shared" si="7"/>
        <v>0</v>
      </c>
      <c r="L1352" s="32">
        <f t="shared" si="8"/>
        <v>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f>SUM(Apr!D1353,May!D1353,Jun!D1353)</f>
        <v>110</v>
      </c>
      <c r="E1353" s="46">
        <f>SUM(Apr!E1353,May!E1353,Jun!E1353)</f>
        <v>103</v>
      </c>
      <c r="F1353" s="51">
        <f t="shared" si="4"/>
        <v>213</v>
      </c>
      <c r="G1353" s="32">
        <f t="shared" si="5"/>
        <v>12.65597148</v>
      </c>
      <c r="H1353" s="46">
        <v>658.0</v>
      </c>
      <c r="I1353" s="46">
        <f>SUM(Apr!I1353,May!I1353,Jun!I1353)</f>
        <v>10</v>
      </c>
      <c r="J1353" s="46">
        <f>SUM(Apr!J1353,May!J1353,Jun!J1353)</f>
        <v>15</v>
      </c>
      <c r="K1353" s="52">
        <f t="shared" si="7"/>
        <v>25</v>
      </c>
      <c r="L1353" s="32">
        <f t="shared" si="8"/>
        <v>3.799392097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f>SUM(Apr!D1354,May!D1354,Jun!D1354)</f>
        <v>40</v>
      </c>
      <c r="E1354" s="46">
        <f>SUM(Apr!E1354,May!E1354,Jun!E1354)</f>
        <v>23</v>
      </c>
      <c r="F1354" s="51">
        <f t="shared" si="4"/>
        <v>63</v>
      </c>
      <c r="G1354" s="32">
        <f t="shared" si="5"/>
        <v>8.885754584</v>
      </c>
      <c r="H1354" s="46">
        <v>223.0</v>
      </c>
      <c r="I1354" s="46">
        <f>SUM(Apr!I1354,May!I1354,Jun!I1354)</f>
        <v>2</v>
      </c>
      <c r="J1354" s="46">
        <f>SUM(Apr!J1354,May!J1354,Jun!J1354)</f>
        <v>2</v>
      </c>
      <c r="K1354" s="52">
        <f t="shared" si="7"/>
        <v>4</v>
      </c>
      <c r="L1354" s="32">
        <f t="shared" si="8"/>
        <v>1.793721973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f>SUM(Apr!D1355,May!D1355,Jun!D1355)</f>
        <v>20</v>
      </c>
      <c r="E1355" s="46">
        <f>SUM(Apr!E1355,May!E1355,Jun!E1355)</f>
        <v>16</v>
      </c>
      <c r="F1355" s="51">
        <f t="shared" si="4"/>
        <v>36</v>
      </c>
      <c r="G1355" s="32">
        <f t="shared" si="5"/>
        <v>14.69387755</v>
      </c>
      <c r="H1355" s="46">
        <v>60.0</v>
      </c>
      <c r="I1355" s="46">
        <f>SUM(Apr!I1355,May!I1355,Jun!I1355)</f>
        <v>2</v>
      </c>
      <c r="J1355" s="46">
        <f>SUM(Apr!J1355,May!J1355,Jun!J1355)</f>
        <v>4</v>
      </c>
      <c r="K1355" s="52">
        <f t="shared" si="7"/>
        <v>6</v>
      </c>
      <c r="L1355" s="32">
        <f t="shared" si="8"/>
        <v>10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f>SUM(Apr!D1356,May!D1356,Jun!D1356)</f>
        <v>158</v>
      </c>
      <c r="E1356" s="46">
        <f>SUM(Apr!E1356,May!E1356,Jun!E1356)</f>
        <v>169</v>
      </c>
      <c r="F1356" s="51">
        <f t="shared" si="4"/>
        <v>327</v>
      </c>
      <c r="G1356" s="32">
        <f t="shared" si="5"/>
        <v>15.72871573</v>
      </c>
      <c r="H1356" s="46">
        <v>321.0</v>
      </c>
      <c r="I1356" s="46">
        <f>SUM(Apr!I1356,May!I1356,Jun!I1356)</f>
        <v>27</v>
      </c>
      <c r="J1356" s="46">
        <f>SUM(Apr!J1356,May!J1356,Jun!J1356)</f>
        <v>21</v>
      </c>
      <c r="K1356" s="52">
        <f t="shared" si="7"/>
        <v>48</v>
      </c>
      <c r="L1356" s="32">
        <f t="shared" si="8"/>
        <v>14.95327103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f>SUM(Apr!D1357,May!D1357,Jun!D1357)</f>
        <v>40</v>
      </c>
      <c r="E1357" s="46">
        <f>SUM(Apr!E1357,May!E1357,Jun!E1357)</f>
        <v>30</v>
      </c>
      <c r="F1357" s="51">
        <f t="shared" si="4"/>
        <v>70</v>
      </c>
      <c r="G1357" s="32">
        <f t="shared" si="5"/>
        <v>10.51051051</v>
      </c>
      <c r="H1357" s="46">
        <v>360.0</v>
      </c>
      <c r="I1357" s="46">
        <f>SUM(Apr!I1357,May!I1357,Jun!I1357)</f>
        <v>3</v>
      </c>
      <c r="J1357" s="46">
        <f>SUM(Apr!J1357,May!J1357,Jun!J1357)</f>
        <v>7</v>
      </c>
      <c r="K1357" s="52">
        <f t="shared" si="7"/>
        <v>10</v>
      </c>
      <c r="L1357" s="32">
        <f t="shared" si="8"/>
        <v>2.777777778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f>SUM(Apr!D1358,May!D1358,Jun!D1358)</f>
        <v>89</v>
      </c>
      <c r="E1358" s="46">
        <f>SUM(Apr!E1358,May!E1358,Jun!E1358)</f>
        <v>80</v>
      </c>
      <c r="F1358" s="51">
        <f t="shared" si="4"/>
        <v>169</v>
      </c>
      <c r="G1358" s="32">
        <f t="shared" si="5"/>
        <v>15.64814815</v>
      </c>
      <c r="H1358" s="30">
        <v>133.0</v>
      </c>
      <c r="I1358" s="46">
        <f>SUM(Apr!I1358,May!I1358,Jun!I1358)</f>
        <v>0</v>
      </c>
      <c r="J1358" s="46">
        <f>SUM(Apr!J1358,May!J1358,Jun!J1358)</f>
        <v>2</v>
      </c>
      <c r="K1358" s="52">
        <f t="shared" si="7"/>
        <v>2</v>
      </c>
      <c r="L1358" s="32">
        <f t="shared" si="8"/>
        <v>1.503759398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f>SUM(Apr!D1359,May!D1359,Jun!D1359)</f>
        <v>2058</v>
      </c>
      <c r="E1359" s="49">
        <f>SUM(Apr!E1359,May!E1359,Jun!E1359)</f>
        <v>1865</v>
      </c>
      <c r="F1359" s="49">
        <f t="shared" si="4"/>
        <v>3923</v>
      </c>
      <c r="G1359" s="42">
        <f t="shared" si="5"/>
        <v>24.94753577</v>
      </c>
      <c r="H1359" s="40">
        <v>2855.0</v>
      </c>
      <c r="I1359" s="49">
        <f>SUM(Apr!I1359,May!I1359,Jun!I1359)</f>
        <v>103</v>
      </c>
      <c r="J1359" s="49">
        <f>SUM(Apr!J1359,May!J1359,Jun!J1359)</f>
        <v>102</v>
      </c>
      <c r="K1359" s="50">
        <f t="shared" si="7"/>
        <v>205</v>
      </c>
      <c r="L1359" s="42">
        <f t="shared" si="8"/>
        <v>7.180385289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f>SUM(Apr!D1360,May!D1360,Jun!D1360)</f>
        <v>578</v>
      </c>
      <c r="E1360" s="49">
        <f>SUM(Apr!E1360,May!E1360,Jun!E1360)</f>
        <v>605</v>
      </c>
      <c r="F1360" s="49">
        <f t="shared" si="4"/>
        <v>1183</v>
      </c>
      <c r="G1360" s="42">
        <f t="shared" si="5"/>
        <v>14.08165695</v>
      </c>
      <c r="H1360" s="40">
        <v>3367.0</v>
      </c>
      <c r="I1360" s="49">
        <f>SUM(Apr!I1360,May!I1360,Jun!I1360)</f>
        <v>67</v>
      </c>
      <c r="J1360" s="49">
        <f>SUM(Apr!J1360,May!J1360,Jun!J1360)</f>
        <v>87</v>
      </c>
      <c r="K1360" s="50">
        <f t="shared" si="7"/>
        <v>154</v>
      </c>
      <c r="L1360" s="42">
        <f t="shared" si="8"/>
        <v>4.573804574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f t="shared" ref="D1361:E1361" si="151">SUM(D1362,D1374,D1385,D1397,D1409,D1415)</f>
        <v>8307</v>
      </c>
      <c r="E1361" s="20">
        <f t="shared" si="151"/>
        <v>7869</v>
      </c>
      <c r="F1361" s="20">
        <f t="shared" si="4"/>
        <v>16176</v>
      </c>
      <c r="G1361" s="36">
        <f t="shared" si="5"/>
        <v>13.79698575</v>
      </c>
      <c r="H1361" s="20">
        <v>45964.0</v>
      </c>
      <c r="I1361" s="20">
        <f t="shared" ref="I1361:J1361" si="152">SUM(I1362,I1374,I1385,I1397,I1409,I1415)</f>
        <v>818</v>
      </c>
      <c r="J1361" s="20">
        <f t="shared" si="152"/>
        <v>777</v>
      </c>
      <c r="K1361" s="27">
        <f t="shared" si="7"/>
        <v>1595</v>
      </c>
      <c r="L1361" s="36">
        <f t="shared" si="8"/>
        <v>3.47010704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f t="shared" ref="D1362:E1362" si="153">SUM(D1363:D1373)</f>
        <v>1851</v>
      </c>
      <c r="E1362" s="40">
        <f t="shared" si="153"/>
        <v>1751</v>
      </c>
      <c r="F1362" s="40">
        <f t="shared" si="4"/>
        <v>3602</v>
      </c>
      <c r="G1362" s="42">
        <f t="shared" si="5"/>
        <v>14.01938271</v>
      </c>
      <c r="H1362" s="40">
        <v>9326.0</v>
      </c>
      <c r="I1362" s="40">
        <f t="shared" ref="I1362:J1362" si="154">SUM(I1363:I1373)</f>
        <v>52</v>
      </c>
      <c r="J1362" s="40">
        <f t="shared" si="154"/>
        <v>37</v>
      </c>
      <c r="K1362" s="47">
        <f t="shared" si="7"/>
        <v>89</v>
      </c>
      <c r="L1362" s="42">
        <f t="shared" si="8"/>
        <v>0.9543212524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f>SUM(Apr!D1363,May!D1363,Jun!D1363)</f>
        <v>102</v>
      </c>
      <c r="E1363" s="30">
        <f>SUM(Apr!E1363,May!E1363,Jun!E1363)</f>
        <v>87</v>
      </c>
      <c r="F1363" s="31">
        <f t="shared" si="4"/>
        <v>189</v>
      </c>
      <c r="G1363" s="32">
        <f t="shared" si="5"/>
        <v>12.83095723</v>
      </c>
      <c r="H1363" s="46">
        <v>659.0</v>
      </c>
      <c r="I1363" s="30">
        <f>SUM(Apr!I1363,May!I1363,Jun!I1363)</f>
        <v>1</v>
      </c>
      <c r="J1363" s="30">
        <f>SUM(Apr!J1363,May!J1363,Jun!J1363)</f>
        <v>1</v>
      </c>
      <c r="K1363" s="33">
        <f t="shared" si="7"/>
        <v>2</v>
      </c>
      <c r="L1363" s="32">
        <f t="shared" si="8"/>
        <v>0.3034901366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f>SUM(Apr!D1364,May!D1364,Jun!D1364)</f>
        <v>128</v>
      </c>
      <c r="E1364" s="30">
        <f>SUM(Apr!E1364,May!E1364,Jun!E1364)</f>
        <v>129</v>
      </c>
      <c r="F1364" s="31">
        <f t="shared" si="4"/>
        <v>257</v>
      </c>
      <c r="G1364" s="32">
        <f t="shared" si="5"/>
        <v>12.888666</v>
      </c>
      <c r="H1364" s="46">
        <v>842.0</v>
      </c>
      <c r="I1364" s="30">
        <f>SUM(Apr!I1364,May!I1364,Jun!I1364)</f>
        <v>3</v>
      </c>
      <c r="J1364" s="30">
        <f>SUM(Apr!J1364,May!J1364,Jun!J1364)</f>
        <v>2</v>
      </c>
      <c r="K1364" s="33">
        <f t="shared" si="7"/>
        <v>5</v>
      </c>
      <c r="L1364" s="32">
        <f t="shared" si="8"/>
        <v>0.593824228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f>SUM(Apr!D1365,May!D1365,Jun!D1365)</f>
        <v>132</v>
      </c>
      <c r="E1365" s="30">
        <f>SUM(Apr!E1365,May!E1365,Jun!E1365)</f>
        <v>132</v>
      </c>
      <c r="F1365" s="31">
        <f t="shared" si="4"/>
        <v>264</v>
      </c>
      <c r="G1365" s="32">
        <f t="shared" si="5"/>
        <v>12.74746499</v>
      </c>
      <c r="H1365" s="46">
        <v>963.0</v>
      </c>
      <c r="I1365" s="30">
        <f>SUM(Apr!I1365,May!I1365,Jun!I1365)</f>
        <v>2</v>
      </c>
      <c r="J1365" s="30">
        <f>SUM(Apr!J1365,May!J1365,Jun!J1365)</f>
        <v>1</v>
      </c>
      <c r="K1365" s="33">
        <f t="shared" si="7"/>
        <v>3</v>
      </c>
      <c r="L1365" s="32">
        <f t="shared" si="8"/>
        <v>0.3115264798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f>SUM(Apr!D1366,May!D1366,Jun!D1366)</f>
        <v>94</v>
      </c>
      <c r="E1366" s="30">
        <f>SUM(Apr!E1366,May!E1366,Jun!E1366)</f>
        <v>69</v>
      </c>
      <c r="F1366" s="31">
        <f t="shared" si="4"/>
        <v>163</v>
      </c>
      <c r="G1366" s="32">
        <f t="shared" si="5"/>
        <v>13.23051948</v>
      </c>
      <c r="H1366" s="30">
        <v>440.0</v>
      </c>
      <c r="I1366" s="30">
        <f>SUM(Apr!I1366,May!I1366,Jun!I1366)</f>
        <v>0</v>
      </c>
      <c r="J1366" s="30">
        <f>SUM(Apr!J1366,May!J1366,Jun!J1366)</f>
        <v>0</v>
      </c>
      <c r="K1366" s="33">
        <f t="shared" si="7"/>
        <v>0</v>
      </c>
      <c r="L1366" s="32">
        <f t="shared" si="8"/>
        <v>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f>SUM(Apr!D1367,May!D1367,Jun!D1367)</f>
        <v>338</v>
      </c>
      <c r="E1367" s="30">
        <f>SUM(Apr!E1367,May!E1367,Jun!E1367)</f>
        <v>344</v>
      </c>
      <c r="F1367" s="31">
        <f t="shared" si="4"/>
        <v>682</v>
      </c>
      <c r="G1367" s="32">
        <f t="shared" si="5"/>
        <v>14.56331411</v>
      </c>
      <c r="H1367" s="30">
        <v>1633.0</v>
      </c>
      <c r="I1367" s="30">
        <f>SUM(Apr!I1367,May!I1367,Jun!I1367)</f>
        <v>12</v>
      </c>
      <c r="J1367" s="30">
        <f>SUM(Apr!J1367,May!J1367,Jun!J1367)</f>
        <v>6</v>
      </c>
      <c r="K1367" s="33">
        <f t="shared" si="7"/>
        <v>18</v>
      </c>
      <c r="L1367" s="32">
        <f t="shared" si="8"/>
        <v>1.102265769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f>SUM(Apr!D1368,May!D1368,Jun!D1368)</f>
        <v>215</v>
      </c>
      <c r="E1368" s="30">
        <f>SUM(Apr!E1368,May!E1368,Jun!E1368)</f>
        <v>171</v>
      </c>
      <c r="F1368" s="31">
        <f t="shared" si="4"/>
        <v>386</v>
      </c>
      <c r="G1368" s="32">
        <f t="shared" si="5"/>
        <v>14.78360781</v>
      </c>
      <c r="H1368" s="30">
        <v>777.0</v>
      </c>
      <c r="I1368" s="30">
        <f>SUM(Apr!I1368,May!I1368,Jun!I1368)</f>
        <v>1</v>
      </c>
      <c r="J1368" s="30">
        <f>SUM(Apr!J1368,May!J1368,Jun!J1368)</f>
        <v>2</v>
      </c>
      <c r="K1368" s="33">
        <f t="shared" si="7"/>
        <v>3</v>
      </c>
      <c r="L1368" s="32">
        <f t="shared" si="8"/>
        <v>0.3861003861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f>SUM(Apr!D1369,May!D1369,Jun!D1369)</f>
        <v>203</v>
      </c>
      <c r="E1369" s="30">
        <f>SUM(Apr!E1369,May!E1369,Jun!E1369)</f>
        <v>197</v>
      </c>
      <c r="F1369" s="31">
        <f t="shared" si="4"/>
        <v>400</v>
      </c>
      <c r="G1369" s="32">
        <f t="shared" si="5"/>
        <v>13.44989913</v>
      </c>
      <c r="H1369" s="30">
        <v>1270.0</v>
      </c>
      <c r="I1369" s="30">
        <f>SUM(Apr!I1369,May!I1369,Jun!I1369)</f>
        <v>3</v>
      </c>
      <c r="J1369" s="30">
        <f>SUM(Apr!J1369,May!J1369,Jun!J1369)</f>
        <v>3</v>
      </c>
      <c r="K1369" s="33">
        <f t="shared" si="7"/>
        <v>6</v>
      </c>
      <c r="L1369" s="32">
        <f t="shared" si="8"/>
        <v>0.4724409449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f>SUM(Apr!D1370,May!D1370,Jun!D1370)</f>
        <v>501</v>
      </c>
      <c r="E1370" s="30">
        <f>SUM(Apr!E1370,May!E1370,Jun!E1370)</f>
        <v>499</v>
      </c>
      <c r="F1370" s="31">
        <f t="shared" si="4"/>
        <v>1000</v>
      </c>
      <c r="G1370" s="32">
        <f t="shared" si="5"/>
        <v>14.90312966</v>
      </c>
      <c r="H1370" s="30">
        <v>1788.0</v>
      </c>
      <c r="I1370" s="30">
        <f>SUM(Apr!I1370,May!I1370,Jun!I1370)</f>
        <v>7</v>
      </c>
      <c r="J1370" s="30">
        <f>SUM(Apr!J1370,May!J1370,Jun!J1370)</f>
        <v>4</v>
      </c>
      <c r="K1370" s="33">
        <f t="shared" si="7"/>
        <v>11</v>
      </c>
      <c r="L1370" s="32">
        <f t="shared" si="8"/>
        <v>0.615212528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f>SUM(Apr!D1371,May!D1371,Jun!D1371)</f>
        <v>59</v>
      </c>
      <c r="E1371" s="30">
        <f>SUM(Apr!E1371,May!E1371,Jun!E1371)</f>
        <v>52</v>
      </c>
      <c r="F1371" s="31">
        <f t="shared" si="4"/>
        <v>111</v>
      </c>
      <c r="G1371" s="32">
        <f t="shared" si="5"/>
        <v>13.35740072</v>
      </c>
      <c r="H1371" s="46">
        <v>453.0</v>
      </c>
      <c r="I1371" s="30">
        <f>SUM(Apr!I1371,May!I1371,Jun!I1371)</f>
        <v>20</v>
      </c>
      <c r="J1371" s="30">
        <f>SUM(Apr!J1371,May!J1371,Jun!J1371)</f>
        <v>15</v>
      </c>
      <c r="K1371" s="33">
        <f t="shared" si="7"/>
        <v>35</v>
      </c>
      <c r="L1371" s="32">
        <f t="shared" si="8"/>
        <v>7.726269316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f>SUM(Apr!D1372,May!D1372,Jun!D1372)</f>
        <v>37</v>
      </c>
      <c r="E1372" s="30">
        <f>SUM(Apr!E1372,May!E1372,Jun!E1372)</f>
        <v>36</v>
      </c>
      <c r="F1372" s="31">
        <f t="shared" si="4"/>
        <v>73</v>
      </c>
      <c r="G1372" s="32">
        <f t="shared" si="5"/>
        <v>12.00657895</v>
      </c>
      <c r="H1372" s="46">
        <v>365.0</v>
      </c>
      <c r="I1372" s="30">
        <f>SUM(Apr!I1372,May!I1372,Jun!I1372)</f>
        <v>2</v>
      </c>
      <c r="J1372" s="30">
        <f>SUM(Apr!J1372,May!J1372,Jun!J1372)</f>
        <v>0</v>
      </c>
      <c r="K1372" s="33">
        <f t="shared" si="7"/>
        <v>2</v>
      </c>
      <c r="L1372" s="32">
        <f t="shared" si="8"/>
        <v>0.5479452055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f>SUM(Apr!D1373,May!D1373,Jun!D1373)</f>
        <v>42</v>
      </c>
      <c r="E1373" s="30">
        <f>SUM(Apr!E1373,May!E1373,Jun!E1373)</f>
        <v>35</v>
      </c>
      <c r="F1373" s="31">
        <f t="shared" si="4"/>
        <v>77</v>
      </c>
      <c r="G1373" s="32">
        <f t="shared" si="5"/>
        <v>15.2173913</v>
      </c>
      <c r="H1373" s="30">
        <v>136.0</v>
      </c>
      <c r="I1373" s="30">
        <f>SUM(Apr!I1373,May!I1373,Jun!I1373)</f>
        <v>1</v>
      </c>
      <c r="J1373" s="30">
        <f>SUM(Apr!J1373,May!J1373,Jun!J1373)</f>
        <v>3</v>
      </c>
      <c r="K1373" s="33">
        <f t="shared" si="7"/>
        <v>4</v>
      </c>
      <c r="L1373" s="32">
        <f t="shared" si="8"/>
        <v>2.941176471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f t="shared" ref="D1374:E1374" si="155">SUM(D1375:D1384)</f>
        <v>1011</v>
      </c>
      <c r="E1374" s="40">
        <f t="shared" si="155"/>
        <v>964</v>
      </c>
      <c r="F1374" s="40">
        <f t="shared" si="4"/>
        <v>1975</v>
      </c>
      <c r="G1374" s="42">
        <f t="shared" si="5"/>
        <v>13.73244333</v>
      </c>
      <c r="H1374" s="40">
        <v>6270.0</v>
      </c>
      <c r="I1374" s="40">
        <f t="shared" ref="I1374:J1374" si="156">SUM(I1375:I1384)</f>
        <v>104</v>
      </c>
      <c r="J1374" s="40">
        <f t="shared" si="156"/>
        <v>94</v>
      </c>
      <c r="K1374" s="47">
        <f t="shared" si="7"/>
        <v>198</v>
      </c>
      <c r="L1374" s="42">
        <f t="shared" si="8"/>
        <v>3.157894737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f>SUM(Apr!D1375,May!D1375,Jun!D1375)</f>
        <v>79</v>
      </c>
      <c r="E1375" s="30">
        <f>SUM(Apr!E1375,May!E1375,Jun!E1375)</f>
        <v>86</v>
      </c>
      <c r="F1375" s="31">
        <f t="shared" si="4"/>
        <v>165</v>
      </c>
      <c r="G1375" s="32">
        <f t="shared" si="5"/>
        <v>13.36032389</v>
      </c>
      <c r="H1375" s="30">
        <v>599.0</v>
      </c>
      <c r="I1375" s="30">
        <f>SUM(Apr!I1375,May!I1375,Jun!I1375)</f>
        <v>2</v>
      </c>
      <c r="J1375" s="30">
        <f>SUM(Apr!J1375,May!J1375,Jun!J1375)</f>
        <v>6</v>
      </c>
      <c r="K1375" s="33">
        <f t="shared" si="7"/>
        <v>8</v>
      </c>
      <c r="L1375" s="32">
        <f t="shared" si="8"/>
        <v>1.335559265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f>SUM(Apr!D1376,May!D1376,Jun!D1376)</f>
        <v>250</v>
      </c>
      <c r="E1376" s="30">
        <f>SUM(Apr!E1376,May!E1376,Jun!E1376)</f>
        <v>235</v>
      </c>
      <c r="F1376" s="31">
        <f t="shared" si="4"/>
        <v>485</v>
      </c>
      <c r="G1376" s="32">
        <f t="shared" si="5"/>
        <v>12.28470111</v>
      </c>
      <c r="H1376" s="30">
        <v>1667.0</v>
      </c>
      <c r="I1376" s="30">
        <f>SUM(Apr!I1376,May!I1376,Jun!I1376)</f>
        <v>43</v>
      </c>
      <c r="J1376" s="30">
        <f>SUM(Apr!J1376,May!J1376,Jun!J1376)</f>
        <v>37</v>
      </c>
      <c r="K1376" s="33">
        <f t="shared" si="7"/>
        <v>80</v>
      </c>
      <c r="L1376" s="32">
        <f t="shared" si="8"/>
        <v>4.799040192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f>SUM(Apr!D1377,May!D1377,Jun!D1377)</f>
        <v>90</v>
      </c>
      <c r="E1377" s="30">
        <f>SUM(Apr!E1377,May!E1377,Jun!E1377)</f>
        <v>83</v>
      </c>
      <c r="F1377" s="31">
        <f t="shared" si="4"/>
        <v>173</v>
      </c>
      <c r="G1377" s="32">
        <f t="shared" si="5"/>
        <v>14.88812392</v>
      </c>
      <c r="H1377" s="46">
        <v>447.0</v>
      </c>
      <c r="I1377" s="30">
        <f>SUM(Apr!I1377,May!I1377,Jun!I1377)</f>
        <v>6</v>
      </c>
      <c r="J1377" s="30">
        <f>SUM(Apr!J1377,May!J1377,Jun!J1377)</f>
        <v>1</v>
      </c>
      <c r="K1377" s="33">
        <f t="shared" si="7"/>
        <v>7</v>
      </c>
      <c r="L1377" s="32">
        <f t="shared" si="8"/>
        <v>1.565995526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f>SUM(Apr!D1378,May!D1378,Jun!D1378)</f>
        <v>70</v>
      </c>
      <c r="E1378" s="30">
        <f>SUM(Apr!E1378,May!E1378,Jun!E1378)</f>
        <v>77</v>
      </c>
      <c r="F1378" s="31">
        <f t="shared" si="4"/>
        <v>147</v>
      </c>
      <c r="G1378" s="32">
        <f t="shared" si="5"/>
        <v>14.86349848</v>
      </c>
      <c r="H1378" s="46">
        <v>344.0</v>
      </c>
      <c r="I1378" s="30">
        <f>SUM(Apr!I1378,May!I1378,Jun!I1378)</f>
        <v>2</v>
      </c>
      <c r="J1378" s="30">
        <f>SUM(Apr!J1378,May!J1378,Jun!J1378)</f>
        <v>4</v>
      </c>
      <c r="K1378" s="33">
        <f t="shared" si="7"/>
        <v>6</v>
      </c>
      <c r="L1378" s="32">
        <f t="shared" si="8"/>
        <v>1.744186047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f>SUM(Apr!D1379,May!D1379,Jun!D1379)</f>
        <v>84</v>
      </c>
      <c r="E1379" s="30">
        <f>SUM(Apr!E1379,May!E1379,Jun!E1379)</f>
        <v>87</v>
      </c>
      <c r="F1379" s="31">
        <f t="shared" si="4"/>
        <v>171</v>
      </c>
      <c r="G1379" s="32">
        <f t="shared" si="5"/>
        <v>14.28571429</v>
      </c>
      <c r="H1379" s="46">
        <v>497.0</v>
      </c>
      <c r="I1379" s="30">
        <f>SUM(Apr!I1379,May!I1379,Jun!I1379)</f>
        <v>10</v>
      </c>
      <c r="J1379" s="30">
        <f>SUM(Apr!J1379,May!J1379,Jun!J1379)</f>
        <v>8</v>
      </c>
      <c r="K1379" s="33">
        <f t="shared" si="7"/>
        <v>18</v>
      </c>
      <c r="L1379" s="32">
        <f t="shared" si="8"/>
        <v>3.621730382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f>SUM(Apr!D1380,May!D1380,Jun!D1380)</f>
        <v>78</v>
      </c>
      <c r="E1380" s="30">
        <f>SUM(Apr!E1380,May!E1380,Jun!E1380)</f>
        <v>64</v>
      </c>
      <c r="F1380" s="31">
        <f t="shared" si="4"/>
        <v>142</v>
      </c>
      <c r="G1380" s="32">
        <f t="shared" si="5"/>
        <v>15.21972133</v>
      </c>
      <c r="H1380" s="46">
        <v>331.0</v>
      </c>
      <c r="I1380" s="30">
        <f>SUM(Apr!I1380,May!I1380,Jun!I1380)</f>
        <v>1</v>
      </c>
      <c r="J1380" s="30">
        <f>SUM(Apr!J1380,May!J1380,Jun!J1380)</f>
        <v>4</v>
      </c>
      <c r="K1380" s="33">
        <f t="shared" si="7"/>
        <v>5</v>
      </c>
      <c r="L1380" s="32">
        <f t="shared" si="8"/>
        <v>1.510574018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f>SUM(Apr!D1381,May!D1381,Jun!D1381)</f>
        <v>118</v>
      </c>
      <c r="E1381" s="30">
        <f>SUM(Apr!E1381,May!E1381,Jun!E1381)</f>
        <v>88</v>
      </c>
      <c r="F1381" s="31">
        <f t="shared" si="4"/>
        <v>206</v>
      </c>
      <c r="G1381" s="32">
        <f t="shared" si="5"/>
        <v>15.99378882</v>
      </c>
      <c r="H1381" s="46">
        <v>588.0</v>
      </c>
      <c r="I1381" s="30">
        <f>SUM(Apr!I1381,May!I1381,Jun!I1381)</f>
        <v>7</v>
      </c>
      <c r="J1381" s="30">
        <f>SUM(Apr!J1381,May!J1381,Jun!J1381)</f>
        <v>7</v>
      </c>
      <c r="K1381" s="33">
        <f t="shared" si="7"/>
        <v>14</v>
      </c>
      <c r="L1381" s="32">
        <f t="shared" si="8"/>
        <v>2.380952381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f>SUM(Apr!D1382,May!D1382,Jun!D1382)</f>
        <v>29</v>
      </c>
      <c r="E1382" s="30">
        <f>SUM(Apr!E1382,May!E1382,Jun!E1382)</f>
        <v>43</v>
      </c>
      <c r="F1382" s="31">
        <f t="shared" si="4"/>
        <v>72</v>
      </c>
      <c r="G1382" s="32">
        <f t="shared" si="5"/>
        <v>13.1147541</v>
      </c>
      <c r="H1382" s="30">
        <v>179.0</v>
      </c>
      <c r="I1382" s="30">
        <f>SUM(Apr!I1382,May!I1382,Jun!I1382)</f>
        <v>1</v>
      </c>
      <c r="J1382" s="30">
        <f>SUM(Apr!J1382,May!J1382,Jun!J1382)</f>
        <v>0</v>
      </c>
      <c r="K1382" s="33">
        <f t="shared" si="7"/>
        <v>1</v>
      </c>
      <c r="L1382" s="32">
        <f t="shared" si="8"/>
        <v>0.5586592179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f>SUM(Apr!D1383,May!D1383,Jun!D1383)</f>
        <v>165</v>
      </c>
      <c r="E1383" s="30">
        <f>SUM(Apr!E1383,May!E1383,Jun!E1383)</f>
        <v>150</v>
      </c>
      <c r="F1383" s="31">
        <f t="shared" si="4"/>
        <v>315</v>
      </c>
      <c r="G1383" s="32">
        <f t="shared" si="5"/>
        <v>13.00578035</v>
      </c>
      <c r="H1383" s="30">
        <v>1339.0</v>
      </c>
      <c r="I1383" s="30">
        <f>SUM(Apr!I1383,May!I1383,Jun!I1383)</f>
        <v>29</v>
      </c>
      <c r="J1383" s="30">
        <f>SUM(Apr!J1383,May!J1383,Jun!J1383)</f>
        <v>27</v>
      </c>
      <c r="K1383" s="33">
        <f t="shared" si="7"/>
        <v>56</v>
      </c>
      <c r="L1383" s="32">
        <f t="shared" si="8"/>
        <v>4.182225541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f>SUM(Apr!D1384,May!D1384,Jun!D1384)</f>
        <v>48</v>
      </c>
      <c r="E1384" s="30">
        <f>SUM(Apr!E1384,May!E1384,Jun!E1384)</f>
        <v>51</v>
      </c>
      <c r="F1384" s="31">
        <f t="shared" si="4"/>
        <v>99</v>
      </c>
      <c r="G1384" s="32">
        <f t="shared" si="5"/>
        <v>15.02276176</v>
      </c>
      <c r="H1384" s="30">
        <v>279.0</v>
      </c>
      <c r="I1384" s="30">
        <f>SUM(Apr!I1384,May!I1384,Jun!I1384)</f>
        <v>3</v>
      </c>
      <c r="J1384" s="30">
        <f>SUM(Apr!J1384,May!J1384,Jun!J1384)</f>
        <v>0</v>
      </c>
      <c r="K1384" s="33">
        <f t="shared" si="7"/>
        <v>3</v>
      </c>
      <c r="L1384" s="32">
        <f t="shared" si="8"/>
        <v>1.075268817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f t="shared" ref="D1385:E1385" si="157">SUM(D1386:D1396)</f>
        <v>1054</v>
      </c>
      <c r="E1385" s="40">
        <f t="shared" si="157"/>
        <v>883</v>
      </c>
      <c r="F1385" s="40">
        <f t="shared" si="4"/>
        <v>1937</v>
      </c>
      <c r="G1385" s="42">
        <f t="shared" si="5"/>
        <v>14.88054083</v>
      </c>
      <c r="H1385" s="40">
        <v>4033.0</v>
      </c>
      <c r="I1385" s="40">
        <f t="shared" ref="I1385:J1385" si="158">SUM(I1386:I1396)</f>
        <v>19</v>
      </c>
      <c r="J1385" s="40">
        <f t="shared" si="158"/>
        <v>18</v>
      </c>
      <c r="K1385" s="47">
        <f t="shared" si="7"/>
        <v>37</v>
      </c>
      <c r="L1385" s="42">
        <f t="shared" si="8"/>
        <v>0.9174311927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f>SUM(Apr!D1386,May!D1386,Jun!D1386)</f>
        <v>95</v>
      </c>
      <c r="E1386" s="30">
        <f>SUM(Apr!E1386,May!E1386,Jun!E1386)</f>
        <v>78</v>
      </c>
      <c r="F1386" s="31">
        <f t="shared" si="4"/>
        <v>173</v>
      </c>
      <c r="G1386" s="32">
        <f t="shared" si="5"/>
        <v>12.79585799</v>
      </c>
      <c r="H1386" s="46">
        <v>479.0</v>
      </c>
      <c r="I1386" s="30">
        <f>SUM(Apr!I1386,May!I1386,Jun!I1386)</f>
        <v>3</v>
      </c>
      <c r="J1386" s="30">
        <f>SUM(Apr!J1386,May!J1386,Jun!J1386)</f>
        <v>2</v>
      </c>
      <c r="K1386" s="33">
        <f t="shared" si="7"/>
        <v>5</v>
      </c>
      <c r="L1386" s="32">
        <f t="shared" si="8"/>
        <v>1.043841336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f>SUM(Apr!D1387,May!D1387,Jun!D1387)</f>
        <v>86</v>
      </c>
      <c r="E1387" s="30">
        <f>SUM(Apr!E1387,May!E1387,Jun!E1387)</f>
        <v>56</v>
      </c>
      <c r="F1387" s="31">
        <f t="shared" si="4"/>
        <v>142</v>
      </c>
      <c r="G1387" s="32">
        <f t="shared" si="5"/>
        <v>14.99472017</v>
      </c>
      <c r="H1387" s="46">
        <v>240.0</v>
      </c>
      <c r="I1387" s="30">
        <f>SUM(Apr!I1387,May!I1387,Jun!I1387)</f>
        <v>0</v>
      </c>
      <c r="J1387" s="30">
        <f>SUM(Apr!J1387,May!J1387,Jun!J1387)</f>
        <v>0</v>
      </c>
      <c r="K1387" s="33">
        <f t="shared" si="7"/>
        <v>0</v>
      </c>
      <c r="L1387" s="32">
        <f t="shared" si="8"/>
        <v>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f>SUM(Apr!D1388,May!D1388,Jun!D1388)</f>
        <v>19</v>
      </c>
      <c r="E1388" s="30">
        <f>SUM(Apr!E1388,May!E1388,Jun!E1388)</f>
        <v>14</v>
      </c>
      <c r="F1388" s="31">
        <f t="shared" si="4"/>
        <v>33</v>
      </c>
      <c r="G1388" s="32">
        <f t="shared" si="5"/>
        <v>9.375</v>
      </c>
      <c r="H1388" s="46">
        <v>128.0</v>
      </c>
      <c r="I1388" s="30">
        <f>SUM(Apr!I1388,May!I1388,Jun!I1388)</f>
        <v>0</v>
      </c>
      <c r="J1388" s="30">
        <f>SUM(Apr!J1388,May!J1388,Jun!J1388)</f>
        <v>0</v>
      </c>
      <c r="K1388" s="33">
        <f t="shared" si="7"/>
        <v>0</v>
      </c>
      <c r="L1388" s="32">
        <f t="shared" si="8"/>
        <v>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f>SUM(Apr!D1389,May!D1389,Jun!D1389)</f>
        <v>67</v>
      </c>
      <c r="E1389" s="30">
        <f>SUM(Apr!E1389,May!E1389,Jun!E1389)</f>
        <v>44</v>
      </c>
      <c r="F1389" s="31">
        <f t="shared" si="4"/>
        <v>111</v>
      </c>
      <c r="G1389" s="32">
        <f t="shared" si="5"/>
        <v>16.37168142</v>
      </c>
      <c r="H1389" s="46">
        <v>225.0</v>
      </c>
      <c r="I1389" s="30">
        <f>SUM(Apr!I1389,May!I1389,Jun!I1389)</f>
        <v>3</v>
      </c>
      <c r="J1389" s="30">
        <f>SUM(Apr!J1389,May!J1389,Jun!J1389)</f>
        <v>3</v>
      </c>
      <c r="K1389" s="33">
        <f t="shared" si="7"/>
        <v>6</v>
      </c>
      <c r="L1389" s="32">
        <f t="shared" si="8"/>
        <v>2.666666667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f>SUM(Apr!D1390,May!D1390,Jun!D1390)</f>
        <v>91</v>
      </c>
      <c r="E1390" s="30">
        <f>SUM(Apr!E1390,May!E1390,Jun!E1390)</f>
        <v>89</v>
      </c>
      <c r="F1390" s="31">
        <f t="shared" si="4"/>
        <v>180</v>
      </c>
      <c r="G1390" s="32">
        <f t="shared" si="5"/>
        <v>17.39130435</v>
      </c>
      <c r="H1390" s="46">
        <v>310.0</v>
      </c>
      <c r="I1390" s="30">
        <f>SUM(Apr!I1390,May!I1390,Jun!I1390)</f>
        <v>3</v>
      </c>
      <c r="J1390" s="30">
        <f>SUM(Apr!J1390,May!J1390,Jun!J1390)</f>
        <v>3</v>
      </c>
      <c r="K1390" s="33">
        <f t="shared" si="7"/>
        <v>6</v>
      </c>
      <c r="L1390" s="32">
        <f t="shared" si="8"/>
        <v>1.935483871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f>SUM(Apr!D1391,May!D1391,Jun!D1391)</f>
        <v>103</v>
      </c>
      <c r="E1391" s="30">
        <f>SUM(Apr!E1391,May!E1391,Jun!E1391)</f>
        <v>74</v>
      </c>
      <c r="F1391" s="31">
        <f t="shared" si="4"/>
        <v>177</v>
      </c>
      <c r="G1391" s="32">
        <f t="shared" si="5"/>
        <v>12.97653959</v>
      </c>
      <c r="H1391" s="46">
        <v>417.0</v>
      </c>
      <c r="I1391" s="30">
        <f>SUM(Apr!I1391,May!I1391,Jun!I1391)</f>
        <v>0</v>
      </c>
      <c r="J1391" s="30">
        <f>SUM(Apr!J1391,May!J1391,Jun!J1391)</f>
        <v>2</v>
      </c>
      <c r="K1391" s="33">
        <f t="shared" si="7"/>
        <v>2</v>
      </c>
      <c r="L1391" s="32">
        <f t="shared" si="8"/>
        <v>0.479616307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f>SUM(Apr!D1392,May!D1392,Jun!D1392)</f>
        <v>129</v>
      </c>
      <c r="E1392" s="30">
        <f>SUM(Apr!E1392,May!E1392,Jun!E1392)</f>
        <v>109</v>
      </c>
      <c r="F1392" s="31">
        <f t="shared" si="4"/>
        <v>238</v>
      </c>
      <c r="G1392" s="32">
        <f t="shared" si="5"/>
        <v>16.07022282</v>
      </c>
      <c r="H1392" s="46">
        <v>493.0</v>
      </c>
      <c r="I1392" s="30">
        <f>SUM(Apr!I1392,May!I1392,Jun!I1392)</f>
        <v>2</v>
      </c>
      <c r="J1392" s="30">
        <f>SUM(Apr!J1392,May!J1392,Jun!J1392)</f>
        <v>2</v>
      </c>
      <c r="K1392" s="33">
        <f t="shared" si="7"/>
        <v>4</v>
      </c>
      <c r="L1392" s="32">
        <f t="shared" si="8"/>
        <v>0.8113590264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f>SUM(Apr!D1393,May!D1393,Jun!D1393)</f>
        <v>57</v>
      </c>
      <c r="E1393" s="30">
        <f>SUM(Apr!E1393,May!E1393,Jun!E1393)</f>
        <v>58</v>
      </c>
      <c r="F1393" s="31">
        <f t="shared" si="4"/>
        <v>115</v>
      </c>
      <c r="G1393" s="32">
        <f t="shared" si="5"/>
        <v>13.90568319</v>
      </c>
      <c r="H1393" s="46">
        <v>309.0</v>
      </c>
      <c r="I1393" s="30">
        <f>SUM(Apr!I1393,May!I1393,Jun!I1393)</f>
        <v>0</v>
      </c>
      <c r="J1393" s="30">
        <f>SUM(Apr!J1393,May!J1393,Jun!J1393)</f>
        <v>0</v>
      </c>
      <c r="K1393" s="33">
        <f t="shared" si="7"/>
        <v>0</v>
      </c>
      <c r="L1393" s="32">
        <f t="shared" si="8"/>
        <v>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f>SUM(Apr!D1394,May!D1394,Jun!D1394)</f>
        <v>320</v>
      </c>
      <c r="E1394" s="30">
        <f>SUM(Apr!E1394,May!E1394,Jun!E1394)</f>
        <v>281</v>
      </c>
      <c r="F1394" s="31">
        <f t="shared" si="4"/>
        <v>601</v>
      </c>
      <c r="G1394" s="32">
        <f t="shared" si="5"/>
        <v>16.77365336</v>
      </c>
      <c r="H1394" s="46">
        <v>953.0</v>
      </c>
      <c r="I1394" s="30">
        <f>SUM(Apr!I1394,May!I1394,Jun!I1394)</f>
        <v>6</v>
      </c>
      <c r="J1394" s="30">
        <f>SUM(Apr!J1394,May!J1394,Jun!J1394)</f>
        <v>3</v>
      </c>
      <c r="K1394" s="33">
        <f t="shared" si="7"/>
        <v>9</v>
      </c>
      <c r="L1394" s="32">
        <f t="shared" si="8"/>
        <v>0.944386149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f>SUM(Apr!D1395,May!D1395,Jun!D1395)</f>
        <v>51</v>
      </c>
      <c r="E1395" s="30">
        <f>SUM(Apr!E1395,May!E1395,Jun!E1395)</f>
        <v>50</v>
      </c>
      <c r="F1395" s="31">
        <f t="shared" si="4"/>
        <v>101</v>
      </c>
      <c r="G1395" s="32">
        <f t="shared" si="5"/>
        <v>12.80101394</v>
      </c>
      <c r="H1395" s="46">
        <v>263.0</v>
      </c>
      <c r="I1395" s="30">
        <f>SUM(Apr!I1395,May!I1395,Jun!I1395)</f>
        <v>0</v>
      </c>
      <c r="J1395" s="30">
        <f>SUM(Apr!J1395,May!J1395,Jun!J1395)</f>
        <v>0</v>
      </c>
      <c r="K1395" s="33">
        <f t="shared" si="7"/>
        <v>0</v>
      </c>
      <c r="L1395" s="32">
        <f t="shared" si="8"/>
        <v>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f>SUM(Apr!D1396,May!D1396,Jun!D1396)</f>
        <v>36</v>
      </c>
      <c r="E1396" s="30">
        <f>SUM(Apr!E1396,May!E1396,Jun!E1396)</f>
        <v>30</v>
      </c>
      <c r="F1396" s="31">
        <f t="shared" si="4"/>
        <v>66</v>
      </c>
      <c r="G1396" s="32">
        <f t="shared" si="5"/>
        <v>10.83743842</v>
      </c>
      <c r="H1396" s="30">
        <v>216.0</v>
      </c>
      <c r="I1396" s="30">
        <f>SUM(Apr!I1396,May!I1396,Jun!I1396)</f>
        <v>2</v>
      </c>
      <c r="J1396" s="30">
        <f>SUM(Apr!J1396,May!J1396,Jun!J1396)</f>
        <v>3</v>
      </c>
      <c r="K1396" s="33">
        <f t="shared" si="7"/>
        <v>5</v>
      </c>
      <c r="L1396" s="32">
        <f t="shared" si="8"/>
        <v>2.314814815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f t="shared" ref="D1397:E1397" si="159">SUM(D1398:D1408)</f>
        <v>1249</v>
      </c>
      <c r="E1397" s="40">
        <f t="shared" si="159"/>
        <v>1215</v>
      </c>
      <c r="F1397" s="40">
        <f t="shared" si="4"/>
        <v>2464</v>
      </c>
      <c r="G1397" s="42">
        <f t="shared" si="5"/>
        <v>14.70342523</v>
      </c>
      <c r="H1397" s="40">
        <v>6241.0</v>
      </c>
      <c r="I1397" s="40">
        <f t="shared" ref="I1397:J1397" si="160">SUM(I1398:I1408)</f>
        <v>41</v>
      </c>
      <c r="J1397" s="40">
        <f t="shared" si="160"/>
        <v>33</v>
      </c>
      <c r="K1397" s="47">
        <f t="shared" si="7"/>
        <v>74</v>
      </c>
      <c r="L1397" s="42">
        <f t="shared" si="8"/>
        <v>1.185707419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f>SUM(Apr!D1398,May!D1398,Jun!D1398)</f>
        <v>157</v>
      </c>
      <c r="E1398" s="30">
        <f>SUM(Apr!E1398,May!E1398,Jun!E1398)</f>
        <v>127</v>
      </c>
      <c r="F1398" s="31">
        <f t="shared" si="4"/>
        <v>284</v>
      </c>
      <c r="G1398" s="32">
        <f t="shared" si="5"/>
        <v>14.79166667</v>
      </c>
      <c r="H1398" s="46">
        <v>595.0</v>
      </c>
      <c r="I1398" s="30">
        <f>SUM(Apr!I1398,May!I1398,Jun!I1398)</f>
        <v>0</v>
      </c>
      <c r="J1398" s="30">
        <f>SUM(Apr!J1398,May!J1398,Jun!J1398)</f>
        <v>0</v>
      </c>
      <c r="K1398" s="33">
        <f t="shared" si="7"/>
        <v>0</v>
      </c>
      <c r="L1398" s="32">
        <f t="shared" si="8"/>
        <v>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f>SUM(Apr!D1399,May!D1399,Jun!D1399)</f>
        <v>145</v>
      </c>
      <c r="E1399" s="30">
        <f>SUM(Apr!E1399,May!E1399,Jun!E1399)</f>
        <v>133</v>
      </c>
      <c r="F1399" s="31">
        <f t="shared" si="4"/>
        <v>278</v>
      </c>
      <c r="G1399" s="32">
        <f t="shared" si="5"/>
        <v>14.76367499</v>
      </c>
      <c r="H1399" s="46">
        <v>827.0</v>
      </c>
      <c r="I1399" s="30">
        <f>SUM(Apr!I1399,May!I1399,Jun!I1399)</f>
        <v>5</v>
      </c>
      <c r="J1399" s="30">
        <f>SUM(Apr!J1399,May!J1399,Jun!J1399)</f>
        <v>2</v>
      </c>
      <c r="K1399" s="33">
        <f t="shared" si="7"/>
        <v>7</v>
      </c>
      <c r="L1399" s="32">
        <f t="shared" si="8"/>
        <v>0.84643289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f>SUM(Apr!D1400,May!D1400,Jun!D1400)</f>
        <v>77</v>
      </c>
      <c r="E1400" s="30">
        <f>SUM(Apr!E1400,May!E1400,Jun!E1400)</f>
        <v>84</v>
      </c>
      <c r="F1400" s="31">
        <f t="shared" si="4"/>
        <v>161</v>
      </c>
      <c r="G1400" s="32">
        <f t="shared" si="5"/>
        <v>16.21349446</v>
      </c>
      <c r="H1400" s="46">
        <v>306.0</v>
      </c>
      <c r="I1400" s="30">
        <f>SUM(Apr!I1400,May!I1400,Jun!I1400)</f>
        <v>0</v>
      </c>
      <c r="J1400" s="30">
        <f>SUM(Apr!J1400,May!J1400,Jun!J1400)</f>
        <v>0</v>
      </c>
      <c r="K1400" s="33">
        <f t="shared" si="7"/>
        <v>0</v>
      </c>
      <c r="L1400" s="32">
        <f t="shared" si="8"/>
        <v>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f>SUM(Apr!D1401,May!D1401,Jun!D1401)</f>
        <v>164</v>
      </c>
      <c r="E1401" s="30">
        <f>SUM(Apr!E1401,May!E1401,Jun!E1401)</f>
        <v>148</v>
      </c>
      <c r="F1401" s="31">
        <f t="shared" si="4"/>
        <v>312</v>
      </c>
      <c r="G1401" s="32">
        <f t="shared" si="5"/>
        <v>17.52808989</v>
      </c>
      <c r="H1401" s="46">
        <v>443.0</v>
      </c>
      <c r="I1401" s="30">
        <f>SUM(Apr!I1401,May!I1401,Jun!I1401)</f>
        <v>0</v>
      </c>
      <c r="J1401" s="30">
        <f>SUM(Apr!J1401,May!J1401,Jun!J1401)</f>
        <v>0</v>
      </c>
      <c r="K1401" s="33">
        <f t="shared" si="7"/>
        <v>0</v>
      </c>
      <c r="L1401" s="32">
        <f t="shared" si="8"/>
        <v>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f>SUM(Apr!D1402,May!D1402,Jun!D1402)</f>
        <v>103</v>
      </c>
      <c r="E1402" s="30">
        <f>SUM(Apr!E1402,May!E1402,Jun!E1402)</f>
        <v>107</v>
      </c>
      <c r="F1402" s="31">
        <f t="shared" si="4"/>
        <v>210</v>
      </c>
      <c r="G1402" s="32">
        <f t="shared" si="5"/>
        <v>15.05376344</v>
      </c>
      <c r="H1402" s="46">
        <v>552.0</v>
      </c>
      <c r="I1402" s="30">
        <f>SUM(Apr!I1402,May!I1402,Jun!I1402)</f>
        <v>1</v>
      </c>
      <c r="J1402" s="30">
        <f>SUM(Apr!J1402,May!J1402,Jun!J1402)</f>
        <v>0</v>
      </c>
      <c r="K1402" s="33">
        <f t="shared" si="7"/>
        <v>1</v>
      </c>
      <c r="L1402" s="32">
        <f t="shared" si="8"/>
        <v>0.1811594203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f>SUM(Apr!D1403,May!D1403,Jun!D1403)</f>
        <v>68</v>
      </c>
      <c r="E1403" s="30">
        <f>SUM(Apr!E1403,May!E1403,Jun!E1403)</f>
        <v>76</v>
      </c>
      <c r="F1403" s="31">
        <f t="shared" si="4"/>
        <v>144</v>
      </c>
      <c r="G1403" s="32">
        <f t="shared" si="5"/>
        <v>17.22488038</v>
      </c>
      <c r="H1403" s="46">
        <v>313.0</v>
      </c>
      <c r="I1403" s="30">
        <f>SUM(Apr!I1403,May!I1403,Jun!I1403)</f>
        <v>0</v>
      </c>
      <c r="J1403" s="30">
        <f>SUM(Apr!J1403,May!J1403,Jun!J1403)</f>
        <v>0</v>
      </c>
      <c r="K1403" s="33">
        <f t="shared" si="7"/>
        <v>0</v>
      </c>
      <c r="L1403" s="32">
        <f t="shared" si="8"/>
        <v>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f>SUM(Apr!D1404,May!D1404,Jun!D1404)</f>
        <v>128</v>
      </c>
      <c r="E1404" s="30">
        <f>SUM(Apr!E1404,May!E1404,Jun!E1404)</f>
        <v>126</v>
      </c>
      <c r="F1404" s="31">
        <f t="shared" si="4"/>
        <v>254</v>
      </c>
      <c r="G1404" s="32">
        <f t="shared" si="5"/>
        <v>12.51848201</v>
      </c>
      <c r="H1404" s="46">
        <v>535.0</v>
      </c>
      <c r="I1404" s="30">
        <f>SUM(Apr!I1404,May!I1404,Jun!I1404)</f>
        <v>2</v>
      </c>
      <c r="J1404" s="30">
        <f>SUM(Apr!J1404,May!J1404,Jun!J1404)</f>
        <v>2</v>
      </c>
      <c r="K1404" s="33">
        <f t="shared" si="7"/>
        <v>4</v>
      </c>
      <c r="L1404" s="32">
        <f t="shared" si="8"/>
        <v>0.7476635514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f>SUM(Apr!D1405,May!D1405,Jun!D1405)</f>
        <v>78</v>
      </c>
      <c r="E1405" s="30">
        <f>SUM(Apr!E1405,May!E1405,Jun!E1405)</f>
        <v>65</v>
      </c>
      <c r="F1405" s="31">
        <f t="shared" si="4"/>
        <v>143</v>
      </c>
      <c r="G1405" s="32">
        <f t="shared" si="5"/>
        <v>15.90656285</v>
      </c>
      <c r="H1405" s="46">
        <v>394.0</v>
      </c>
      <c r="I1405" s="30">
        <f>SUM(Apr!I1405,May!I1405,Jun!I1405)</f>
        <v>1</v>
      </c>
      <c r="J1405" s="30">
        <f>SUM(Apr!J1405,May!J1405,Jun!J1405)</f>
        <v>0</v>
      </c>
      <c r="K1405" s="33">
        <f t="shared" si="7"/>
        <v>1</v>
      </c>
      <c r="L1405" s="32">
        <f t="shared" si="8"/>
        <v>0.2538071066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f>SUM(Apr!D1406,May!D1406,Jun!D1406)</f>
        <v>130</v>
      </c>
      <c r="E1406" s="30">
        <f>SUM(Apr!E1406,May!E1406,Jun!E1406)</f>
        <v>140</v>
      </c>
      <c r="F1406" s="31">
        <f t="shared" si="4"/>
        <v>270</v>
      </c>
      <c r="G1406" s="32">
        <f t="shared" si="5"/>
        <v>14.75409836</v>
      </c>
      <c r="H1406" s="46">
        <v>733.0</v>
      </c>
      <c r="I1406" s="30">
        <f>SUM(Apr!I1406,May!I1406,Jun!I1406)</f>
        <v>0</v>
      </c>
      <c r="J1406" s="30">
        <f>SUM(Apr!J1406,May!J1406,Jun!J1406)</f>
        <v>0</v>
      </c>
      <c r="K1406" s="33">
        <f t="shared" si="7"/>
        <v>0</v>
      </c>
      <c r="L1406" s="32">
        <f t="shared" si="8"/>
        <v>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f>SUM(Apr!D1407,May!D1407,Jun!D1407)</f>
        <v>77</v>
      </c>
      <c r="E1407" s="30">
        <f>SUM(Apr!E1407,May!E1407,Jun!E1407)</f>
        <v>68</v>
      </c>
      <c r="F1407" s="31">
        <f t="shared" si="4"/>
        <v>145</v>
      </c>
      <c r="G1407" s="32">
        <f t="shared" si="5"/>
        <v>14.03678606</v>
      </c>
      <c r="H1407" s="30">
        <v>400.0</v>
      </c>
      <c r="I1407" s="30">
        <f>SUM(Apr!I1407,May!I1407,Jun!I1407)</f>
        <v>5</v>
      </c>
      <c r="J1407" s="30">
        <f>SUM(Apr!J1407,May!J1407,Jun!J1407)</f>
        <v>2</v>
      </c>
      <c r="K1407" s="33">
        <f t="shared" si="7"/>
        <v>7</v>
      </c>
      <c r="L1407" s="32">
        <f t="shared" si="8"/>
        <v>1.75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f>SUM(Apr!D1408,May!D1408,Jun!D1408)</f>
        <v>122</v>
      </c>
      <c r="E1408" s="30">
        <f>SUM(Apr!E1408,May!E1408,Jun!E1408)</f>
        <v>141</v>
      </c>
      <c r="F1408" s="31">
        <f t="shared" si="4"/>
        <v>263</v>
      </c>
      <c r="G1408" s="32">
        <f t="shared" si="5"/>
        <v>12.17592593</v>
      </c>
      <c r="H1408" s="30">
        <v>1143.0</v>
      </c>
      <c r="I1408" s="30">
        <f>SUM(Apr!I1408,May!I1408,Jun!I1408)</f>
        <v>27</v>
      </c>
      <c r="J1408" s="30">
        <f>SUM(Apr!J1408,May!J1408,Jun!J1408)</f>
        <v>27</v>
      </c>
      <c r="K1408" s="33">
        <f t="shared" si="7"/>
        <v>54</v>
      </c>
      <c r="L1408" s="32">
        <f t="shared" si="8"/>
        <v>4.724409449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f t="shared" ref="D1409:E1409" si="161">SUM(D1410:D1414)</f>
        <v>449</v>
      </c>
      <c r="E1409" s="49">
        <f t="shared" si="161"/>
        <v>474</v>
      </c>
      <c r="F1409" s="49">
        <f t="shared" si="4"/>
        <v>923</v>
      </c>
      <c r="G1409" s="42">
        <f t="shared" si="5"/>
        <v>12.77685493</v>
      </c>
      <c r="H1409" s="40">
        <v>3210.0</v>
      </c>
      <c r="I1409" s="49">
        <f t="shared" ref="I1409:J1409" si="162">SUM(I1410:I1414)</f>
        <v>36</v>
      </c>
      <c r="J1409" s="49">
        <f t="shared" si="162"/>
        <v>49</v>
      </c>
      <c r="K1409" s="50">
        <f t="shared" si="7"/>
        <v>85</v>
      </c>
      <c r="L1409" s="42">
        <f t="shared" si="8"/>
        <v>2.647975078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f>SUM(Apr!D1410,May!D1410,Jun!D1410)</f>
        <v>52</v>
      </c>
      <c r="E1410" s="46">
        <f>SUM(Apr!E1410,May!E1410,Jun!E1410)</f>
        <v>61</v>
      </c>
      <c r="F1410" s="51">
        <f t="shared" si="4"/>
        <v>113</v>
      </c>
      <c r="G1410" s="32">
        <f t="shared" si="5"/>
        <v>11.22144985</v>
      </c>
      <c r="H1410" s="46">
        <v>453.0</v>
      </c>
      <c r="I1410" s="46">
        <f>SUM(Apr!I1410,May!I1410,Jun!I1410)</f>
        <v>4</v>
      </c>
      <c r="J1410" s="46">
        <f>SUM(Apr!J1410,May!J1410,Jun!J1410)</f>
        <v>8</v>
      </c>
      <c r="K1410" s="52">
        <f t="shared" si="7"/>
        <v>12</v>
      </c>
      <c r="L1410" s="32">
        <f t="shared" si="8"/>
        <v>2.649006623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f>SUM(Apr!D1411,May!D1411,Jun!D1411)</f>
        <v>108</v>
      </c>
      <c r="E1411" s="46">
        <f>SUM(Apr!E1411,May!E1411,Jun!E1411)</f>
        <v>121</v>
      </c>
      <c r="F1411" s="51">
        <f t="shared" si="4"/>
        <v>229</v>
      </c>
      <c r="G1411" s="32">
        <f t="shared" si="5"/>
        <v>12.90868095</v>
      </c>
      <c r="H1411" s="30">
        <v>809.0</v>
      </c>
      <c r="I1411" s="46">
        <f>SUM(Apr!I1411,May!I1411,Jun!I1411)</f>
        <v>15</v>
      </c>
      <c r="J1411" s="46">
        <f>SUM(Apr!J1411,May!J1411,Jun!J1411)</f>
        <v>8</v>
      </c>
      <c r="K1411" s="52">
        <f t="shared" si="7"/>
        <v>23</v>
      </c>
      <c r="L1411" s="32">
        <f t="shared" si="8"/>
        <v>2.843016069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f>SUM(Apr!D1412,May!D1412,Jun!D1412)</f>
        <v>191</v>
      </c>
      <c r="E1412" s="46">
        <f>SUM(Apr!E1412,May!E1412,Jun!E1412)</f>
        <v>195</v>
      </c>
      <c r="F1412" s="51">
        <f t="shared" si="4"/>
        <v>386</v>
      </c>
      <c r="G1412" s="32">
        <f t="shared" si="5"/>
        <v>14.47861965</v>
      </c>
      <c r="H1412" s="30">
        <v>1106.0</v>
      </c>
      <c r="I1412" s="46">
        <f>SUM(Apr!I1412,May!I1412,Jun!I1412)</f>
        <v>4</v>
      </c>
      <c r="J1412" s="46">
        <f>SUM(Apr!J1412,May!J1412,Jun!J1412)</f>
        <v>24</v>
      </c>
      <c r="K1412" s="52">
        <f t="shared" si="7"/>
        <v>28</v>
      </c>
      <c r="L1412" s="32">
        <f t="shared" si="8"/>
        <v>2.53164557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f>SUM(Apr!D1413,May!D1413,Jun!D1413)</f>
        <v>82</v>
      </c>
      <c r="E1413" s="46">
        <f>SUM(Apr!E1413,May!E1413,Jun!E1413)</f>
        <v>80</v>
      </c>
      <c r="F1413" s="51">
        <f t="shared" si="4"/>
        <v>162</v>
      </c>
      <c r="G1413" s="32">
        <f t="shared" si="5"/>
        <v>12.8164557</v>
      </c>
      <c r="H1413" s="46">
        <v>588.0</v>
      </c>
      <c r="I1413" s="46">
        <f>SUM(Apr!I1413,May!I1413,Jun!I1413)</f>
        <v>5</v>
      </c>
      <c r="J1413" s="46">
        <f>SUM(Apr!J1413,May!J1413,Jun!J1413)</f>
        <v>2</v>
      </c>
      <c r="K1413" s="52">
        <f t="shared" si="7"/>
        <v>7</v>
      </c>
      <c r="L1413" s="32">
        <f t="shared" si="8"/>
        <v>1.19047619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f>SUM(Apr!D1414,May!D1414,Jun!D1414)</f>
        <v>16</v>
      </c>
      <c r="E1414" s="46">
        <f>SUM(Apr!E1414,May!E1414,Jun!E1414)</f>
        <v>17</v>
      </c>
      <c r="F1414" s="51">
        <f t="shared" si="4"/>
        <v>33</v>
      </c>
      <c r="G1414" s="32">
        <f t="shared" si="5"/>
        <v>6.432748538</v>
      </c>
      <c r="H1414" s="30">
        <v>254.0</v>
      </c>
      <c r="I1414" s="46">
        <f>SUM(Apr!I1414,May!I1414,Jun!I1414)</f>
        <v>8</v>
      </c>
      <c r="J1414" s="46">
        <f>SUM(Apr!J1414,May!J1414,Jun!J1414)</f>
        <v>7</v>
      </c>
      <c r="K1414" s="52">
        <f t="shared" si="7"/>
        <v>15</v>
      </c>
      <c r="L1414" s="32">
        <f t="shared" si="8"/>
        <v>5.905511811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f>SUM(Apr!D1415,May!D1415,Jun!D1415)</f>
        <v>2693</v>
      </c>
      <c r="E1415" s="49">
        <f>SUM(Apr!E1415,May!E1415,Jun!E1415)</f>
        <v>2582</v>
      </c>
      <c r="F1415" s="49">
        <f t="shared" si="4"/>
        <v>5275</v>
      </c>
      <c r="G1415" s="42">
        <f t="shared" si="5"/>
        <v>13.13201723</v>
      </c>
      <c r="H1415" s="40">
        <v>16884.0</v>
      </c>
      <c r="I1415" s="49">
        <f>SUM(Apr!I1415,May!I1415,Jun!I1415)</f>
        <v>566</v>
      </c>
      <c r="J1415" s="49">
        <f>SUM(Apr!J1415,May!J1415,Jun!J1415)</f>
        <v>546</v>
      </c>
      <c r="K1415" s="50">
        <f t="shared" si="7"/>
        <v>1112</v>
      </c>
      <c r="L1415" s="42">
        <f t="shared" si="8"/>
        <v>6.586117034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f t="shared" ref="D1416:E1416" si="163">SUM(D1417,D1436,D1448,D1461,D1469)</f>
        <v>7939</v>
      </c>
      <c r="E1416" s="20">
        <f t="shared" si="163"/>
        <v>7824</v>
      </c>
      <c r="F1416" s="20">
        <f t="shared" si="4"/>
        <v>15763</v>
      </c>
      <c r="G1416" s="36">
        <f t="shared" si="5"/>
        <v>15.22774477</v>
      </c>
      <c r="H1416" s="20">
        <v>36948.0</v>
      </c>
      <c r="I1416" s="20">
        <f t="shared" ref="I1416:J1416" si="164">SUM(I1417,I1436,I1448,I1461,I1469)</f>
        <v>375</v>
      </c>
      <c r="J1416" s="20">
        <f t="shared" si="164"/>
        <v>331</v>
      </c>
      <c r="K1416" s="27">
        <f t="shared" si="7"/>
        <v>706</v>
      </c>
      <c r="L1416" s="36">
        <f t="shared" si="8"/>
        <v>1.910793548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f t="shared" ref="D1417:E1417" si="165">SUM(D1418:D1435)</f>
        <v>2201</v>
      </c>
      <c r="E1417" s="40">
        <f t="shared" si="165"/>
        <v>2245</v>
      </c>
      <c r="F1417" s="40">
        <f t="shared" si="4"/>
        <v>4446</v>
      </c>
      <c r="G1417" s="42">
        <f t="shared" si="5"/>
        <v>15.86214278</v>
      </c>
      <c r="H1417" s="40">
        <v>9181.0</v>
      </c>
      <c r="I1417" s="40">
        <f t="shared" ref="I1417:J1417" si="166">SUM(I1418:I1435)</f>
        <v>91</v>
      </c>
      <c r="J1417" s="40">
        <f t="shared" si="166"/>
        <v>72</v>
      </c>
      <c r="K1417" s="47">
        <f t="shared" si="7"/>
        <v>163</v>
      </c>
      <c r="L1417" s="42">
        <f t="shared" si="8"/>
        <v>1.775405729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f>SUM(Apr!D1418,May!D1418,Jun!D1418)</f>
        <v>144</v>
      </c>
      <c r="E1418" s="30">
        <f>SUM(Apr!E1418,May!E1418,Jun!E1418)</f>
        <v>128</v>
      </c>
      <c r="F1418" s="31">
        <f t="shared" si="4"/>
        <v>272</v>
      </c>
      <c r="G1418" s="32">
        <f t="shared" si="5"/>
        <v>15.33258174</v>
      </c>
      <c r="H1418" s="46">
        <v>615.0</v>
      </c>
      <c r="I1418" s="30">
        <f>SUM(Apr!I1418,May!I1418,Jun!I1418)</f>
        <v>7</v>
      </c>
      <c r="J1418" s="30">
        <f>SUM(Apr!J1418,May!J1418,Jun!J1418)</f>
        <v>6</v>
      </c>
      <c r="K1418" s="33">
        <f t="shared" si="7"/>
        <v>13</v>
      </c>
      <c r="L1418" s="32">
        <f t="shared" si="8"/>
        <v>2.113821138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f>SUM(Apr!D1419,May!D1419,Jun!D1419)</f>
        <v>178</v>
      </c>
      <c r="E1419" s="30">
        <f>SUM(Apr!E1419,May!E1419,Jun!E1419)</f>
        <v>157</v>
      </c>
      <c r="F1419" s="31">
        <f t="shared" si="4"/>
        <v>335</v>
      </c>
      <c r="G1419" s="32">
        <f t="shared" si="5"/>
        <v>16.85110664</v>
      </c>
      <c r="H1419" s="46">
        <v>595.0</v>
      </c>
      <c r="I1419" s="30">
        <f>SUM(Apr!I1419,May!I1419,Jun!I1419)</f>
        <v>0</v>
      </c>
      <c r="J1419" s="30">
        <f>SUM(Apr!J1419,May!J1419,Jun!J1419)</f>
        <v>1</v>
      </c>
      <c r="K1419" s="33">
        <f t="shared" si="7"/>
        <v>1</v>
      </c>
      <c r="L1419" s="32">
        <f t="shared" si="8"/>
        <v>0.1680672269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f>SUM(Apr!D1420,May!D1420,Jun!D1420)</f>
        <v>141</v>
      </c>
      <c r="E1420" s="30">
        <f>SUM(Apr!E1420,May!E1420,Jun!E1420)</f>
        <v>140</v>
      </c>
      <c r="F1420" s="31">
        <f t="shared" si="4"/>
        <v>281</v>
      </c>
      <c r="G1420" s="32">
        <f t="shared" si="5"/>
        <v>15.35519126</v>
      </c>
      <c r="H1420" s="30">
        <v>707.0</v>
      </c>
      <c r="I1420" s="30">
        <f>SUM(Apr!I1420,May!I1420,Jun!I1420)</f>
        <v>19</v>
      </c>
      <c r="J1420" s="30">
        <f>SUM(Apr!J1420,May!J1420,Jun!J1420)</f>
        <v>18</v>
      </c>
      <c r="K1420" s="33">
        <f t="shared" si="7"/>
        <v>37</v>
      </c>
      <c r="L1420" s="32">
        <f t="shared" si="8"/>
        <v>5.233380481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f>SUM(Apr!D1421,May!D1421,Jun!D1421)</f>
        <v>262</v>
      </c>
      <c r="E1421" s="30">
        <f>SUM(Apr!E1421,May!E1421,Jun!E1421)</f>
        <v>287</v>
      </c>
      <c r="F1421" s="31">
        <f t="shared" si="4"/>
        <v>549</v>
      </c>
      <c r="G1421" s="32">
        <f t="shared" si="5"/>
        <v>15.5480034</v>
      </c>
      <c r="H1421" s="30">
        <v>1148.0</v>
      </c>
      <c r="I1421" s="30">
        <f>SUM(Apr!I1421,May!I1421,Jun!I1421)</f>
        <v>9</v>
      </c>
      <c r="J1421" s="30">
        <f>SUM(Apr!J1421,May!J1421,Jun!J1421)</f>
        <v>11</v>
      </c>
      <c r="K1421" s="33">
        <f t="shared" si="7"/>
        <v>20</v>
      </c>
      <c r="L1421" s="32">
        <f t="shared" si="8"/>
        <v>1.742160279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f>SUM(Apr!D1422,May!D1422,Jun!D1422)</f>
        <v>97</v>
      </c>
      <c r="E1422" s="30">
        <f>SUM(Apr!E1422,May!E1422,Jun!E1422)</f>
        <v>94</v>
      </c>
      <c r="F1422" s="31">
        <f t="shared" si="4"/>
        <v>191</v>
      </c>
      <c r="G1422" s="32">
        <f t="shared" si="5"/>
        <v>16.72504378</v>
      </c>
      <c r="H1422" s="46">
        <v>372.0</v>
      </c>
      <c r="I1422" s="30">
        <f>SUM(Apr!I1422,May!I1422,Jun!I1422)</f>
        <v>0</v>
      </c>
      <c r="J1422" s="30">
        <f>SUM(Apr!J1422,May!J1422,Jun!J1422)</f>
        <v>0</v>
      </c>
      <c r="K1422" s="33">
        <f t="shared" si="7"/>
        <v>0</v>
      </c>
      <c r="L1422" s="32">
        <f t="shared" si="8"/>
        <v>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f>SUM(Apr!D1423,May!D1423,Jun!D1423)</f>
        <v>98</v>
      </c>
      <c r="E1423" s="30">
        <f>SUM(Apr!E1423,May!E1423,Jun!E1423)</f>
        <v>107</v>
      </c>
      <c r="F1423" s="31">
        <f t="shared" si="4"/>
        <v>205</v>
      </c>
      <c r="G1423" s="32">
        <f t="shared" si="5"/>
        <v>18.20603908</v>
      </c>
      <c r="H1423" s="46">
        <v>382.0</v>
      </c>
      <c r="I1423" s="30">
        <f>SUM(Apr!I1423,May!I1423,Jun!I1423)</f>
        <v>4</v>
      </c>
      <c r="J1423" s="30">
        <f>SUM(Apr!J1423,May!J1423,Jun!J1423)</f>
        <v>3</v>
      </c>
      <c r="K1423" s="33">
        <f t="shared" si="7"/>
        <v>7</v>
      </c>
      <c r="L1423" s="32">
        <f t="shared" si="8"/>
        <v>1.832460733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f>SUM(Apr!D1424,May!D1424,Jun!D1424)</f>
        <v>152</v>
      </c>
      <c r="E1424" s="30">
        <f>SUM(Apr!E1424,May!E1424,Jun!E1424)</f>
        <v>164</v>
      </c>
      <c r="F1424" s="31">
        <f t="shared" si="4"/>
        <v>316</v>
      </c>
      <c r="G1424" s="32">
        <f t="shared" si="5"/>
        <v>16.89839572</v>
      </c>
      <c r="H1424" s="46">
        <v>471.0</v>
      </c>
      <c r="I1424" s="30">
        <f>SUM(Apr!I1424,May!I1424,Jun!I1424)</f>
        <v>5</v>
      </c>
      <c r="J1424" s="30">
        <f>SUM(Apr!J1424,May!J1424,Jun!J1424)</f>
        <v>0</v>
      </c>
      <c r="K1424" s="33">
        <f t="shared" si="7"/>
        <v>5</v>
      </c>
      <c r="L1424" s="32">
        <f t="shared" si="8"/>
        <v>1.061571125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f>SUM(Apr!D1425,May!D1425,Jun!D1425)</f>
        <v>127</v>
      </c>
      <c r="E1425" s="30">
        <f>SUM(Apr!E1425,May!E1425,Jun!E1425)</f>
        <v>150</v>
      </c>
      <c r="F1425" s="31">
        <f t="shared" si="4"/>
        <v>277</v>
      </c>
      <c r="G1425" s="32">
        <f t="shared" si="5"/>
        <v>16.29411765</v>
      </c>
      <c r="H1425" s="46">
        <v>500.0</v>
      </c>
      <c r="I1425" s="30">
        <f>SUM(Apr!I1425,May!I1425,Jun!I1425)</f>
        <v>2</v>
      </c>
      <c r="J1425" s="30">
        <f>SUM(Apr!J1425,May!J1425,Jun!J1425)</f>
        <v>5</v>
      </c>
      <c r="K1425" s="33">
        <f t="shared" si="7"/>
        <v>7</v>
      </c>
      <c r="L1425" s="32">
        <f t="shared" si="8"/>
        <v>1.4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f>SUM(Apr!D1426,May!D1426,Jun!D1426)</f>
        <v>162</v>
      </c>
      <c r="E1426" s="30">
        <f>SUM(Apr!E1426,May!E1426,Jun!E1426)</f>
        <v>148</v>
      </c>
      <c r="F1426" s="31">
        <f t="shared" si="4"/>
        <v>310</v>
      </c>
      <c r="G1426" s="32">
        <f t="shared" si="5"/>
        <v>13.81461676</v>
      </c>
      <c r="H1426" s="46">
        <v>852.0</v>
      </c>
      <c r="I1426" s="30">
        <f>SUM(Apr!I1426,May!I1426,Jun!I1426)</f>
        <v>8</v>
      </c>
      <c r="J1426" s="30">
        <f>SUM(Apr!J1426,May!J1426,Jun!J1426)</f>
        <v>7</v>
      </c>
      <c r="K1426" s="33">
        <f t="shared" si="7"/>
        <v>15</v>
      </c>
      <c r="L1426" s="32">
        <f t="shared" si="8"/>
        <v>1.76056338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f>SUM(Apr!D1427,May!D1427,Jun!D1427)</f>
        <v>143</v>
      </c>
      <c r="E1427" s="30">
        <f>SUM(Apr!E1427,May!E1427,Jun!E1427)</f>
        <v>150</v>
      </c>
      <c r="F1427" s="31">
        <f t="shared" si="4"/>
        <v>293</v>
      </c>
      <c r="G1427" s="32">
        <f t="shared" si="5"/>
        <v>15.40483701</v>
      </c>
      <c r="H1427" s="46">
        <v>666.0</v>
      </c>
      <c r="I1427" s="30">
        <f>SUM(Apr!I1427,May!I1427,Jun!I1427)</f>
        <v>12</v>
      </c>
      <c r="J1427" s="30">
        <f>SUM(Apr!J1427,May!J1427,Jun!J1427)</f>
        <v>1</v>
      </c>
      <c r="K1427" s="33">
        <f t="shared" si="7"/>
        <v>13</v>
      </c>
      <c r="L1427" s="32">
        <f t="shared" si="8"/>
        <v>1.951951952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f>SUM(Apr!D1428,May!D1428,Jun!D1428)</f>
        <v>70</v>
      </c>
      <c r="E1428" s="30">
        <f>SUM(Apr!E1428,May!E1428,Jun!E1428)</f>
        <v>83</v>
      </c>
      <c r="F1428" s="31">
        <f t="shared" si="4"/>
        <v>153</v>
      </c>
      <c r="G1428" s="32">
        <f t="shared" si="5"/>
        <v>14.27238806</v>
      </c>
      <c r="H1428" s="46">
        <v>315.0</v>
      </c>
      <c r="I1428" s="30">
        <f>SUM(Apr!I1428,May!I1428,Jun!I1428)</f>
        <v>8</v>
      </c>
      <c r="J1428" s="30">
        <f>SUM(Apr!J1428,May!J1428,Jun!J1428)</f>
        <v>7</v>
      </c>
      <c r="K1428" s="33">
        <f t="shared" si="7"/>
        <v>15</v>
      </c>
      <c r="L1428" s="32">
        <f t="shared" si="8"/>
        <v>4.761904762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f>SUM(Apr!D1429,May!D1429,Jun!D1429)</f>
        <v>121</v>
      </c>
      <c r="E1429" s="30">
        <f>SUM(Apr!E1429,May!E1429,Jun!E1429)</f>
        <v>124</v>
      </c>
      <c r="F1429" s="31">
        <f t="shared" si="4"/>
        <v>245</v>
      </c>
      <c r="G1429" s="32">
        <f t="shared" si="5"/>
        <v>13.68715084</v>
      </c>
      <c r="H1429" s="46">
        <v>849.0</v>
      </c>
      <c r="I1429" s="30">
        <f>SUM(Apr!I1429,May!I1429,Jun!I1429)</f>
        <v>10</v>
      </c>
      <c r="J1429" s="30">
        <f>SUM(Apr!J1429,May!J1429,Jun!J1429)</f>
        <v>8</v>
      </c>
      <c r="K1429" s="33">
        <f t="shared" si="7"/>
        <v>18</v>
      </c>
      <c r="L1429" s="32">
        <f t="shared" si="8"/>
        <v>2.120141343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f>SUM(Apr!D1430,May!D1430,Jun!D1430)</f>
        <v>75</v>
      </c>
      <c r="E1430" s="30">
        <f>SUM(Apr!E1430,May!E1430,Jun!E1430)</f>
        <v>89</v>
      </c>
      <c r="F1430" s="31">
        <f t="shared" si="4"/>
        <v>164</v>
      </c>
      <c r="G1430" s="32">
        <f t="shared" si="5"/>
        <v>15.98440546</v>
      </c>
      <c r="H1430" s="46">
        <v>281.0</v>
      </c>
      <c r="I1430" s="30">
        <f>SUM(Apr!I1430,May!I1430,Jun!I1430)</f>
        <v>2</v>
      </c>
      <c r="J1430" s="30">
        <f>SUM(Apr!J1430,May!J1430,Jun!J1430)</f>
        <v>3</v>
      </c>
      <c r="K1430" s="33">
        <f t="shared" si="7"/>
        <v>5</v>
      </c>
      <c r="L1430" s="32">
        <f t="shared" si="8"/>
        <v>1.779359431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f>SUM(Apr!D1431,May!D1431,Jun!D1431)</f>
        <v>126</v>
      </c>
      <c r="E1431" s="30">
        <f>SUM(Apr!E1431,May!E1431,Jun!E1431)</f>
        <v>124</v>
      </c>
      <c r="F1431" s="31">
        <f t="shared" si="4"/>
        <v>250</v>
      </c>
      <c r="G1431" s="32">
        <f t="shared" si="5"/>
        <v>17.5192712</v>
      </c>
      <c r="H1431" s="46">
        <v>281.0</v>
      </c>
      <c r="I1431" s="30">
        <f>SUM(Apr!I1431,May!I1431,Jun!I1431)</f>
        <v>1</v>
      </c>
      <c r="J1431" s="30">
        <f>SUM(Apr!J1431,May!J1431,Jun!J1431)</f>
        <v>0</v>
      </c>
      <c r="K1431" s="33">
        <f t="shared" si="7"/>
        <v>1</v>
      </c>
      <c r="L1431" s="32">
        <f t="shared" si="8"/>
        <v>0.3558718861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f>SUM(Apr!D1432,May!D1432,Jun!D1432)</f>
        <v>37</v>
      </c>
      <c r="E1432" s="30">
        <f>SUM(Apr!E1432,May!E1432,Jun!E1432)</f>
        <v>53</v>
      </c>
      <c r="F1432" s="31">
        <f t="shared" si="4"/>
        <v>90</v>
      </c>
      <c r="G1432" s="32">
        <f t="shared" si="5"/>
        <v>18.18181818</v>
      </c>
      <c r="H1432" s="46">
        <v>145.0</v>
      </c>
      <c r="I1432" s="30">
        <f>SUM(Apr!I1432,May!I1432,Jun!I1432)</f>
        <v>0</v>
      </c>
      <c r="J1432" s="30">
        <f>SUM(Apr!J1432,May!J1432,Jun!J1432)</f>
        <v>0</v>
      </c>
      <c r="K1432" s="33">
        <f t="shared" si="7"/>
        <v>0</v>
      </c>
      <c r="L1432" s="32">
        <f t="shared" si="8"/>
        <v>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f>SUM(Apr!D1433,May!D1433,Jun!D1433)</f>
        <v>107</v>
      </c>
      <c r="E1433" s="30">
        <f>SUM(Apr!E1433,May!E1433,Jun!E1433)</f>
        <v>90</v>
      </c>
      <c r="F1433" s="31">
        <f t="shared" si="4"/>
        <v>197</v>
      </c>
      <c r="G1433" s="32">
        <f t="shared" si="5"/>
        <v>16.43035863</v>
      </c>
      <c r="H1433" s="46">
        <v>408.0</v>
      </c>
      <c r="I1433" s="30">
        <f>SUM(Apr!I1433,May!I1433,Jun!I1433)</f>
        <v>0</v>
      </c>
      <c r="J1433" s="30">
        <f>SUM(Apr!J1433,May!J1433,Jun!J1433)</f>
        <v>0</v>
      </c>
      <c r="K1433" s="33">
        <f t="shared" si="7"/>
        <v>0</v>
      </c>
      <c r="L1433" s="32">
        <f t="shared" si="8"/>
        <v>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f>SUM(Apr!D1434,May!D1434,Jun!D1434)</f>
        <v>63</v>
      </c>
      <c r="E1434" s="30">
        <f>SUM(Apr!E1434,May!E1434,Jun!E1434)</f>
        <v>73</v>
      </c>
      <c r="F1434" s="31">
        <f t="shared" si="4"/>
        <v>136</v>
      </c>
      <c r="G1434" s="32">
        <f t="shared" si="5"/>
        <v>16</v>
      </c>
      <c r="H1434" s="46">
        <v>319.0</v>
      </c>
      <c r="I1434" s="30">
        <f>SUM(Apr!I1434,May!I1434,Jun!I1434)</f>
        <v>3</v>
      </c>
      <c r="J1434" s="30">
        <f>SUM(Apr!J1434,May!J1434,Jun!J1434)</f>
        <v>1</v>
      </c>
      <c r="K1434" s="33">
        <f t="shared" si="7"/>
        <v>4</v>
      </c>
      <c r="L1434" s="32">
        <f t="shared" si="8"/>
        <v>1.253918495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f>SUM(Apr!D1435,May!D1435,Jun!D1435)</f>
        <v>98</v>
      </c>
      <c r="E1435" s="30">
        <f>SUM(Apr!E1435,May!E1435,Jun!E1435)</f>
        <v>84</v>
      </c>
      <c r="F1435" s="31">
        <f t="shared" si="4"/>
        <v>182</v>
      </c>
      <c r="G1435" s="32">
        <f t="shared" si="5"/>
        <v>17.12135466</v>
      </c>
      <c r="H1435" s="30">
        <v>275.0</v>
      </c>
      <c r="I1435" s="30">
        <f>SUM(Apr!I1435,May!I1435,Jun!I1435)</f>
        <v>1</v>
      </c>
      <c r="J1435" s="30">
        <f>SUM(Apr!J1435,May!J1435,Jun!J1435)</f>
        <v>1</v>
      </c>
      <c r="K1435" s="33">
        <f t="shared" si="7"/>
        <v>2</v>
      </c>
      <c r="L1435" s="32">
        <f t="shared" si="8"/>
        <v>0.7272727273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f t="shared" ref="D1436:E1436" si="167">SUM(D1437:D1447)</f>
        <v>1763</v>
      </c>
      <c r="E1436" s="40">
        <f t="shared" si="167"/>
        <v>1747</v>
      </c>
      <c r="F1436" s="40">
        <f t="shared" si="4"/>
        <v>3510</v>
      </c>
      <c r="G1436" s="42">
        <f t="shared" si="5"/>
        <v>14.79327349</v>
      </c>
      <c r="H1436" s="40">
        <v>8665.0</v>
      </c>
      <c r="I1436" s="40">
        <f t="shared" ref="I1436:J1436" si="168">SUM(I1437:I1447)</f>
        <v>104</v>
      </c>
      <c r="J1436" s="40">
        <f t="shared" si="168"/>
        <v>64</v>
      </c>
      <c r="K1436" s="47">
        <f t="shared" si="7"/>
        <v>168</v>
      </c>
      <c r="L1436" s="42">
        <f t="shared" si="8"/>
        <v>1.938834391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f>SUM(Apr!D1437,May!D1437,Jun!D1437)</f>
        <v>151</v>
      </c>
      <c r="E1437" s="30">
        <f>SUM(Apr!E1437,May!E1437,Jun!E1437)</f>
        <v>138</v>
      </c>
      <c r="F1437" s="31">
        <f t="shared" si="4"/>
        <v>289</v>
      </c>
      <c r="G1437" s="32">
        <f t="shared" si="5"/>
        <v>14.2364532</v>
      </c>
      <c r="H1437" s="30">
        <v>705.0</v>
      </c>
      <c r="I1437" s="30">
        <f>SUM(Apr!I1437,May!I1437,Jun!I1437)</f>
        <v>4</v>
      </c>
      <c r="J1437" s="30">
        <f>SUM(Apr!J1437,May!J1437,Jun!J1437)</f>
        <v>6</v>
      </c>
      <c r="K1437" s="33">
        <f t="shared" si="7"/>
        <v>10</v>
      </c>
      <c r="L1437" s="32">
        <f t="shared" si="8"/>
        <v>1.418439716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f>SUM(Apr!D1438,May!D1438,Jun!D1438)</f>
        <v>316</v>
      </c>
      <c r="E1438" s="30">
        <f>SUM(Apr!E1438,May!E1438,Jun!E1438)</f>
        <v>295</v>
      </c>
      <c r="F1438" s="31">
        <f t="shared" si="4"/>
        <v>611</v>
      </c>
      <c r="G1438" s="32">
        <f t="shared" si="5"/>
        <v>14.12716763</v>
      </c>
      <c r="H1438" s="30">
        <v>1640.0</v>
      </c>
      <c r="I1438" s="30">
        <f>SUM(Apr!I1438,May!I1438,Jun!I1438)</f>
        <v>22</v>
      </c>
      <c r="J1438" s="30">
        <f>SUM(Apr!J1438,May!J1438,Jun!J1438)</f>
        <v>14</v>
      </c>
      <c r="K1438" s="33">
        <f t="shared" si="7"/>
        <v>36</v>
      </c>
      <c r="L1438" s="32">
        <f t="shared" si="8"/>
        <v>2.195121951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f>SUM(Apr!D1439,May!D1439,Jun!D1439)</f>
        <v>125</v>
      </c>
      <c r="E1439" s="30">
        <f>SUM(Apr!E1439,May!E1439,Jun!E1439)</f>
        <v>162</v>
      </c>
      <c r="F1439" s="31">
        <f t="shared" si="4"/>
        <v>287</v>
      </c>
      <c r="G1439" s="32">
        <f t="shared" si="5"/>
        <v>29.13705584</v>
      </c>
      <c r="H1439" s="30">
        <v>-51.0</v>
      </c>
      <c r="I1439" s="30">
        <f>SUM(Apr!I1439,May!I1439,Jun!I1439)</f>
        <v>4</v>
      </c>
      <c r="J1439" s="30">
        <f>SUM(Apr!J1439,May!J1439,Jun!J1439)</f>
        <v>1</v>
      </c>
      <c r="K1439" s="33">
        <f t="shared" si="7"/>
        <v>5</v>
      </c>
      <c r="L1439" s="32">
        <f t="shared" si="8"/>
        <v>-9.803921569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f>SUM(Apr!D1440,May!D1440,Jun!D1440)</f>
        <v>312</v>
      </c>
      <c r="E1440" s="30">
        <f>SUM(Apr!E1440,May!E1440,Jun!E1440)</f>
        <v>271</v>
      </c>
      <c r="F1440" s="31">
        <f t="shared" si="4"/>
        <v>583</v>
      </c>
      <c r="G1440" s="32">
        <f t="shared" si="5"/>
        <v>14.3172888</v>
      </c>
      <c r="H1440" s="30">
        <v>1671.0</v>
      </c>
      <c r="I1440" s="30">
        <f>SUM(Apr!I1440,May!I1440,Jun!I1440)</f>
        <v>19</v>
      </c>
      <c r="J1440" s="30">
        <f>SUM(Apr!J1440,May!J1440,Jun!J1440)</f>
        <v>7</v>
      </c>
      <c r="K1440" s="33">
        <f t="shared" si="7"/>
        <v>26</v>
      </c>
      <c r="L1440" s="32">
        <f t="shared" si="8"/>
        <v>1.555954518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f>SUM(Apr!D1441,May!D1441,Jun!D1441)</f>
        <v>163</v>
      </c>
      <c r="E1441" s="30">
        <f>SUM(Apr!E1441,May!E1441,Jun!E1441)</f>
        <v>172</v>
      </c>
      <c r="F1441" s="31">
        <f t="shared" si="4"/>
        <v>335</v>
      </c>
      <c r="G1441" s="32">
        <f t="shared" si="5"/>
        <v>16.0440613</v>
      </c>
      <c r="H1441" s="46">
        <v>445.0</v>
      </c>
      <c r="I1441" s="30">
        <f>SUM(Apr!I1441,May!I1441,Jun!I1441)</f>
        <v>12</v>
      </c>
      <c r="J1441" s="30">
        <f>SUM(Apr!J1441,May!J1441,Jun!J1441)</f>
        <v>2</v>
      </c>
      <c r="K1441" s="33">
        <f t="shared" si="7"/>
        <v>14</v>
      </c>
      <c r="L1441" s="32">
        <f t="shared" si="8"/>
        <v>3.146067416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f>SUM(Apr!D1442,May!D1442,Jun!D1442)</f>
        <v>68</v>
      </c>
      <c r="E1442" s="30">
        <f>SUM(Apr!E1442,May!E1442,Jun!E1442)</f>
        <v>68</v>
      </c>
      <c r="F1442" s="31">
        <f t="shared" si="4"/>
        <v>136</v>
      </c>
      <c r="G1442" s="32">
        <f t="shared" si="5"/>
        <v>13.70967742</v>
      </c>
      <c r="H1442" s="46">
        <v>385.0</v>
      </c>
      <c r="I1442" s="30">
        <f>SUM(Apr!I1442,May!I1442,Jun!I1442)</f>
        <v>3</v>
      </c>
      <c r="J1442" s="30">
        <f>SUM(Apr!J1442,May!J1442,Jun!J1442)</f>
        <v>1</v>
      </c>
      <c r="K1442" s="33">
        <f t="shared" si="7"/>
        <v>4</v>
      </c>
      <c r="L1442" s="32">
        <f t="shared" si="8"/>
        <v>1.038961039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f>SUM(Apr!D1443,May!D1443,Jun!D1443)</f>
        <v>90</v>
      </c>
      <c r="E1443" s="30">
        <f>SUM(Apr!E1443,May!E1443,Jun!E1443)</f>
        <v>80</v>
      </c>
      <c r="F1443" s="31">
        <f t="shared" si="4"/>
        <v>170</v>
      </c>
      <c r="G1443" s="32">
        <f t="shared" si="5"/>
        <v>14.87314086</v>
      </c>
      <c r="H1443" s="30">
        <v>422.0</v>
      </c>
      <c r="I1443" s="30">
        <f>SUM(Apr!I1443,May!I1443,Jun!I1443)</f>
        <v>0</v>
      </c>
      <c r="J1443" s="30">
        <f>SUM(Apr!J1443,May!J1443,Jun!J1443)</f>
        <v>0</v>
      </c>
      <c r="K1443" s="33">
        <f t="shared" si="7"/>
        <v>0</v>
      </c>
      <c r="L1443" s="32">
        <f t="shared" si="8"/>
        <v>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f>SUM(Apr!D1444,May!D1444,Jun!D1444)</f>
        <v>195</v>
      </c>
      <c r="E1444" s="30">
        <f>SUM(Apr!E1444,May!E1444,Jun!E1444)</f>
        <v>196</v>
      </c>
      <c r="F1444" s="31">
        <f t="shared" si="4"/>
        <v>391</v>
      </c>
      <c r="G1444" s="32">
        <f t="shared" si="5"/>
        <v>12.66601879</v>
      </c>
      <c r="H1444" s="30">
        <v>1347.0</v>
      </c>
      <c r="I1444" s="30">
        <f>SUM(Apr!I1444,May!I1444,Jun!I1444)</f>
        <v>5</v>
      </c>
      <c r="J1444" s="30">
        <f>SUM(Apr!J1444,May!J1444,Jun!J1444)</f>
        <v>6</v>
      </c>
      <c r="K1444" s="33">
        <f t="shared" si="7"/>
        <v>11</v>
      </c>
      <c r="L1444" s="32">
        <f t="shared" si="8"/>
        <v>0.8166295471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f>SUM(Apr!D1445,May!D1445,Jun!D1445)</f>
        <v>128</v>
      </c>
      <c r="E1445" s="30">
        <f>SUM(Apr!E1445,May!E1445,Jun!E1445)</f>
        <v>146</v>
      </c>
      <c r="F1445" s="31">
        <f t="shared" si="4"/>
        <v>274</v>
      </c>
      <c r="G1445" s="32">
        <f t="shared" si="5"/>
        <v>15.60364465</v>
      </c>
      <c r="H1445" s="46">
        <v>631.0</v>
      </c>
      <c r="I1445" s="30">
        <f>SUM(Apr!I1445,May!I1445,Jun!I1445)</f>
        <v>23</v>
      </c>
      <c r="J1445" s="30">
        <f>SUM(Apr!J1445,May!J1445,Jun!J1445)</f>
        <v>15</v>
      </c>
      <c r="K1445" s="33">
        <f t="shared" si="7"/>
        <v>38</v>
      </c>
      <c r="L1445" s="32">
        <f t="shared" si="8"/>
        <v>6.022187005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f>SUM(Apr!D1446,May!D1446,Jun!D1446)</f>
        <v>56</v>
      </c>
      <c r="E1446" s="30">
        <f>SUM(Apr!E1446,May!E1446,Jun!E1446)</f>
        <v>61</v>
      </c>
      <c r="F1446" s="31">
        <f t="shared" si="4"/>
        <v>117</v>
      </c>
      <c r="G1446" s="32">
        <f t="shared" si="5"/>
        <v>13.34093501</v>
      </c>
      <c r="H1446" s="30">
        <v>283.0</v>
      </c>
      <c r="I1446" s="30">
        <f>SUM(Apr!I1446,May!I1446,Jun!I1446)</f>
        <v>0</v>
      </c>
      <c r="J1446" s="30">
        <f>SUM(Apr!J1446,May!J1446,Jun!J1446)</f>
        <v>0</v>
      </c>
      <c r="K1446" s="33">
        <f t="shared" si="7"/>
        <v>0</v>
      </c>
      <c r="L1446" s="32">
        <f t="shared" si="8"/>
        <v>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f>SUM(Apr!D1447,May!D1447,Jun!D1447)</f>
        <v>159</v>
      </c>
      <c r="E1447" s="30">
        <f>SUM(Apr!E1447,May!E1447,Jun!E1447)</f>
        <v>158</v>
      </c>
      <c r="F1447" s="31">
        <f t="shared" si="4"/>
        <v>317</v>
      </c>
      <c r="G1447" s="32">
        <f t="shared" si="5"/>
        <v>13.36424958</v>
      </c>
      <c r="H1447" s="30">
        <v>1187.0</v>
      </c>
      <c r="I1447" s="30">
        <f>SUM(Apr!I1447,May!I1447,Jun!I1447)</f>
        <v>12</v>
      </c>
      <c r="J1447" s="30">
        <f>SUM(Apr!J1447,May!J1447,Jun!J1447)</f>
        <v>12</v>
      </c>
      <c r="K1447" s="33">
        <f t="shared" si="7"/>
        <v>24</v>
      </c>
      <c r="L1447" s="32">
        <f t="shared" si="8"/>
        <v>2.02190396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f t="shared" ref="D1448:E1448" si="169">SUM(D1449:D1460)</f>
        <v>1788</v>
      </c>
      <c r="E1448" s="40">
        <f t="shared" si="169"/>
        <v>1728</v>
      </c>
      <c r="F1448" s="40">
        <f t="shared" si="4"/>
        <v>3516</v>
      </c>
      <c r="G1448" s="42">
        <f t="shared" si="5"/>
        <v>16.50781727</v>
      </c>
      <c r="H1448" s="40">
        <v>6723.0</v>
      </c>
      <c r="I1448" s="40">
        <f t="shared" ref="I1448:J1448" si="170">SUM(I1449:I1460)</f>
        <v>25</v>
      </c>
      <c r="J1448" s="40">
        <f t="shared" si="170"/>
        <v>20</v>
      </c>
      <c r="K1448" s="47">
        <f t="shared" si="7"/>
        <v>45</v>
      </c>
      <c r="L1448" s="42">
        <f t="shared" si="8"/>
        <v>0.6693440428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f>SUM(Apr!D1449,May!D1449,Jun!D1449)</f>
        <v>195</v>
      </c>
      <c r="E1449" s="30">
        <f>SUM(Apr!E1449,May!E1449,Jun!E1449)</f>
        <v>160</v>
      </c>
      <c r="F1449" s="31">
        <f t="shared" si="4"/>
        <v>355</v>
      </c>
      <c r="G1449" s="32">
        <f t="shared" si="5"/>
        <v>19.78818283</v>
      </c>
      <c r="H1449" s="46">
        <v>390.0</v>
      </c>
      <c r="I1449" s="30">
        <f>SUM(Apr!I1449,May!I1449,Jun!I1449)</f>
        <v>1</v>
      </c>
      <c r="J1449" s="30">
        <f>SUM(Apr!J1449,May!J1449,Jun!J1449)</f>
        <v>0</v>
      </c>
      <c r="K1449" s="33">
        <f t="shared" si="7"/>
        <v>1</v>
      </c>
      <c r="L1449" s="32">
        <f t="shared" si="8"/>
        <v>0.2564102564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f>SUM(Apr!D1450,May!D1450,Jun!D1450)</f>
        <v>83</v>
      </c>
      <c r="E1450" s="30">
        <f>SUM(Apr!E1450,May!E1450,Jun!E1450)</f>
        <v>87</v>
      </c>
      <c r="F1450" s="31">
        <f t="shared" si="4"/>
        <v>170</v>
      </c>
      <c r="G1450" s="32">
        <f t="shared" si="5"/>
        <v>17.98941799</v>
      </c>
      <c r="H1450" s="46">
        <v>316.0</v>
      </c>
      <c r="I1450" s="30">
        <f>SUM(Apr!I1450,May!I1450,Jun!I1450)</f>
        <v>0</v>
      </c>
      <c r="J1450" s="30">
        <f>SUM(Apr!J1450,May!J1450,Jun!J1450)</f>
        <v>0</v>
      </c>
      <c r="K1450" s="33">
        <f t="shared" si="7"/>
        <v>0</v>
      </c>
      <c r="L1450" s="32">
        <f t="shared" si="8"/>
        <v>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f>SUM(Apr!D1451,May!D1451,Jun!D1451)</f>
        <v>117</v>
      </c>
      <c r="E1451" s="30">
        <f>SUM(Apr!E1451,May!E1451,Jun!E1451)</f>
        <v>147</v>
      </c>
      <c r="F1451" s="31">
        <f t="shared" si="4"/>
        <v>264</v>
      </c>
      <c r="G1451" s="32">
        <f t="shared" si="5"/>
        <v>16.26617375</v>
      </c>
      <c r="H1451" s="46">
        <v>516.0</v>
      </c>
      <c r="I1451" s="30">
        <f>SUM(Apr!I1451,May!I1451,Jun!I1451)</f>
        <v>0</v>
      </c>
      <c r="J1451" s="30">
        <f>SUM(Apr!J1451,May!J1451,Jun!J1451)</f>
        <v>0</v>
      </c>
      <c r="K1451" s="33">
        <f t="shared" si="7"/>
        <v>0</v>
      </c>
      <c r="L1451" s="32">
        <f t="shared" si="8"/>
        <v>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f>SUM(Apr!D1452,May!D1452,Jun!D1452)</f>
        <v>195</v>
      </c>
      <c r="E1452" s="30">
        <f>SUM(Apr!E1452,May!E1452,Jun!E1452)</f>
        <v>171</v>
      </c>
      <c r="F1452" s="31">
        <f t="shared" si="4"/>
        <v>366</v>
      </c>
      <c r="G1452" s="32">
        <f t="shared" si="5"/>
        <v>15.66780822</v>
      </c>
      <c r="H1452" s="46">
        <v>430.0</v>
      </c>
      <c r="I1452" s="30">
        <f>SUM(Apr!I1452,May!I1452,Jun!I1452)</f>
        <v>0</v>
      </c>
      <c r="J1452" s="30">
        <f>SUM(Apr!J1452,May!J1452,Jun!J1452)</f>
        <v>0</v>
      </c>
      <c r="K1452" s="33">
        <f t="shared" si="7"/>
        <v>0</v>
      </c>
      <c r="L1452" s="32">
        <f t="shared" si="8"/>
        <v>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f>SUM(Apr!D1453,May!D1453,Jun!D1453)</f>
        <v>106</v>
      </c>
      <c r="E1453" s="30">
        <f>SUM(Apr!E1453,May!E1453,Jun!E1453)</f>
        <v>98</v>
      </c>
      <c r="F1453" s="31">
        <f t="shared" si="4"/>
        <v>204</v>
      </c>
      <c r="G1453" s="32">
        <f t="shared" si="5"/>
        <v>16.02513747</v>
      </c>
      <c r="H1453" s="46">
        <v>398.0</v>
      </c>
      <c r="I1453" s="30">
        <f>SUM(Apr!I1453,May!I1453,Jun!I1453)</f>
        <v>8</v>
      </c>
      <c r="J1453" s="30">
        <f>SUM(Apr!J1453,May!J1453,Jun!J1453)</f>
        <v>8</v>
      </c>
      <c r="K1453" s="33">
        <f t="shared" si="7"/>
        <v>16</v>
      </c>
      <c r="L1453" s="32">
        <f t="shared" si="8"/>
        <v>4.020100503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f>SUM(Apr!D1454,May!D1454,Jun!D1454)</f>
        <v>163</v>
      </c>
      <c r="E1454" s="30">
        <f>SUM(Apr!E1454,May!E1454,Jun!E1454)</f>
        <v>172</v>
      </c>
      <c r="F1454" s="31">
        <f t="shared" si="4"/>
        <v>335</v>
      </c>
      <c r="G1454" s="32">
        <f t="shared" si="5"/>
        <v>15.7350869</v>
      </c>
      <c r="H1454" s="46">
        <v>753.0</v>
      </c>
      <c r="I1454" s="30">
        <f>SUM(Apr!I1454,May!I1454,Jun!I1454)</f>
        <v>3</v>
      </c>
      <c r="J1454" s="30">
        <f>SUM(Apr!J1454,May!J1454,Jun!J1454)</f>
        <v>2</v>
      </c>
      <c r="K1454" s="33">
        <f t="shared" si="7"/>
        <v>5</v>
      </c>
      <c r="L1454" s="32">
        <f t="shared" si="8"/>
        <v>0.6640106242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f>SUM(Apr!D1455,May!D1455,Jun!D1455)</f>
        <v>187</v>
      </c>
      <c r="E1455" s="30">
        <f>SUM(Apr!E1455,May!E1455,Jun!E1455)</f>
        <v>156</v>
      </c>
      <c r="F1455" s="31">
        <f t="shared" si="4"/>
        <v>343</v>
      </c>
      <c r="G1455" s="32">
        <f t="shared" si="5"/>
        <v>20.82574378</v>
      </c>
      <c r="H1455" s="46">
        <v>304.0</v>
      </c>
      <c r="I1455" s="30">
        <f>SUM(Apr!I1455,May!I1455,Jun!I1455)</f>
        <v>0</v>
      </c>
      <c r="J1455" s="30">
        <f>SUM(Apr!J1455,May!J1455,Jun!J1455)</f>
        <v>0</v>
      </c>
      <c r="K1455" s="33">
        <f t="shared" si="7"/>
        <v>0</v>
      </c>
      <c r="L1455" s="32">
        <f t="shared" si="8"/>
        <v>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f>SUM(Apr!D1456,May!D1456,Jun!D1456)</f>
        <v>208</v>
      </c>
      <c r="E1456" s="30">
        <f>SUM(Apr!E1456,May!E1456,Jun!E1456)</f>
        <v>201</v>
      </c>
      <c r="F1456" s="31">
        <f t="shared" si="4"/>
        <v>409</v>
      </c>
      <c r="G1456" s="32">
        <f t="shared" si="5"/>
        <v>18.66727522</v>
      </c>
      <c r="H1456" s="30">
        <v>888.0</v>
      </c>
      <c r="I1456" s="30">
        <f>SUM(Apr!I1456,May!I1456,Jun!I1456)</f>
        <v>0</v>
      </c>
      <c r="J1456" s="30">
        <f>SUM(Apr!J1456,May!J1456,Jun!J1456)</f>
        <v>0</v>
      </c>
      <c r="K1456" s="33">
        <f t="shared" si="7"/>
        <v>0</v>
      </c>
      <c r="L1456" s="32">
        <f t="shared" si="8"/>
        <v>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f>SUM(Apr!D1457,May!D1457,Jun!D1457)</f>
        <v>107</v>
      </c>
      <c r="E1457" s="30">
        <f>SUM(Apr!E1457,May!E1457,Jun!E1457)</f>
        <v>82</v>
      </c>
      <c r="F1457" s="31">
        <f t="shared" si="4"/>
        <v>189</v>
      </c>
      <c r="G1457" s="32">
        <f t="shared" si="5"/>
        <v>6.721194879</v>
      </c>
      <c r="H1457" s="30">
        <v>1432.0</v>
      </c>
      <c r="I1457" s="30">
        <f>SUM(Apr!I1457,May!I1457,Jun!I1457)</f>
        <v>11</v>
      </c>
      <c r="J1457" s="30">
        <f>SUM(Apr!J1457,May!J1457,Jun!J1457)</f>
        <v>6</v>
      </c>
      <c r="K1457" s="33">
        <f t="shared" si="7"/>
        <v>17</v>
      </c>
      <c r="L1457" s="32">
        <f t="shared" si="8"/>
        <v>1.187150838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f>SUM(Apr!D1458,May!D1458,Jun!D1458)</f>
        <v>140</v>
      </c>
      <c r="E1458" s="30">
        <f>SUM(Apr!E1458,May!E1458,Jun!E1458)</f>
        <v>156</v>
      </c>
      <c r="F1458" s="31">
        <f t="shared" si="4"/>
        <v>296</v>
      </c>
      <c r="G1458" s="32">
        <f t="shared" si="5"/>
        <v>27.89820924</v>
      </c>
      <c r="H1458" s="46">
        <v>124.0</v>
      </c>
      <c r="I1458" s="30">
        <f>SUM(Apr!I1458,May!I1458,Jun!I1458)</f>
        <v>0</v>
      </c>
      <c r="J1458" s="30">
        <f>SUM(Apr!J1458,May!J1458,Jun!J1458)</f>
        <v>0</v>
      </c>
      <c r="K1458" s="33">
        <f t="shared" si="7"/>
        <v>0</v>
      </c>
      <c r="L1458" s="32">
        <f t="shared" si="8"/>
        <v>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f>SUM(Apr!D1459,May!D1459,Jun!D1459)</f>
        <v>198</v>
      </c>
      <c r="E1459" s="30">
        <f>SUM(Apr!E1459,May!E1459,Jun!E1459)</f>
        <v>209</v>
      </c>
      <c r="F1459" s="31">
        <f t="shared" si="4"/>
        <v>407</v>
      </c>
      <c r="G1459" s="32">
        <f t="shared" si="5"/>
        <v>17.38573259</v>
      </c>
      <c r="H1459" s="46">
        <v>772.0</v>
      </c>
      <c r="I1459" s="30">
        <f>SUM(Apr!I1459,May!I1459,Jun!I1459)</f>
        <v>2</v>
      </c>
      <c r="J1459" s="30">
        <f>SUM(Apr!J1459,May!J1459,Jun!J1459)</f>
        <v>3</v>
      </c>
      <c r="K1459" s="33">
        <f t="shared" si="7"/>
        <v>5</v>
      </c>
      <c r="L1459" s="32">
        <f t="shared" si="8"/>
        <v>0.6476683938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f>SUM(Apr!D1460,May!D1460,Jun!D1460)</f>
        <v>89</v>
      </c>
      <c r="E1460" s="30">
        <f>SUM(Apr!E1460,May!E1460,Jun!E1460)</f>
        <v>89</v>
      </c>
      <c r="F1460" s="31">
        <f t="shared" si="4"/>
        <v>178</v>
      </c>
      <c r="G1460" s="32">
        <f t="shared" si="5"/>
        <v>15.51874455</v>
      </c>
      <c r="H1460" s="30">
        <v>400.0</v>
      </c>
      <c r="I1460" s="30">
        <f>SUM(Apr!I1460,May!I1460,Jun!I1460)</f>
        <v>0</v>
      </c>
      <c r="J1460" s="30">
        <f>SUM(Apr!J1460,May!J1460,Jun!J1460)</f>
        <v>1</v>
      </c>
      <c r="K1460" s="33">
        <f t="shared" si="7"/>
        <v>1</v>
      </c>
      <c r="L1460" s="32">
        <f t="shared" si="8"/>
        <v>0.25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f t="shared" ref="D1461:E1461" si="171">SUM(D1462:D1468)</f>
        <v>1166</v>
      </c>
      <c r="E1461" s="49">
        <f t="shared" si="171"/>
        <v>1077</v>
      </c>
      <c r="F1461" s="49">
        <f t="shared" si="4"/>
        <v>2243</v>
      </c>
      <c r="G1461" s="42">
        <f t="shared" si="5"/>
        <v>15.36406603</v>
      </c>
      <c r="H1461" s="40">
        <v>4328.0</v>
      </c>
      <c r="I1461" s="49">
        <f t="shared" ref="I1461:J1461" si="172">SUM(I1462:I1468)</f>
        <v>18</v>
      </c>
      <c r="J1461" s="49">
        <f t="shared" si="172"/>
        <v>30</v>
      </c>
      <c r="K1461" s="50">
        <f t="shared" si="7"/>
        <v>48</v>
      </c>
      <c r="L1461" s="42">
        <f t="shared" si="8"/>
        <v>1.109057301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f>SUM(Apr!D1462,May!D1462,Jun!D1462)</f>
        <v>157</v>
      </c>
      <c r="E1462" s="46">
        <f>SUM(Apr!E1462,May!E1462,Jun!E1462)</f>
        <v>151</v>
      </c>
      <c r="F1462" s="51">
        <f t="shared" si="4"/>
        <v>308</v>
      </c>
      <c r="G1462" s="32">
        <f t="shared" si="5"/>
        <v>14.31892143</v>
      </c>
      <c r="H1462" s="46">
        <v>754.0</v>
      </c>
      <c r="I1462" s="46">
        <f>SUM(Apr!I1462,May!I1462,Jun!I1462)</f>
        <v>6</v>
      </c>
      <c r="J1462" s="46">
        <f>SUM(Apr!J1462,May!J1462,Jun!J1462)</f>
        <v>13</v>
      </c>
      <c r="K1462" s="52">
        <f t="shared" si="7"/>
        <v>19</v>
      </c>
      <c r="L1462" s="32">
        <f t="shared" si="8"/>
        <v>2.519893899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f>SUM(Apr!D1463,May!D1463,Jun!D1463)</f>
        <v>229</v>
      </c>
      <c r="E1463" s="46">
        <f>SUM(Apr!E1463,May!E1463,Jun!E1463)</f>
        <v>170</v>
      </c>
      <c r="F1463" s="51">
        <f t="shared" si="4"/>
        <v>399</v>
      </c>
      <c r="G1463" s="32">
        <f t="shared" si="5"/>
        <v>13.96569828</v>
      </c>
      <c r="H1463" s="46">
        <v>790.0</v>
      </c>
      <c r="I1463" s="46">
        <f>SUM(Apr!I1463,May!I1463,Jun!I1463)</f>
        <v>0</v>
      </c>
      <c r="J1463" s="46">
        <f>SUM(Apr!J1463,May!J1463,Jun!J1463)</f>
        <v>1</v>
      </c>
      <c r="K1463" s="52">
        <f t="shared" si="7"/>
        <v>1</v>
      </c>
      <c r="L1463" s="32">
        <f t="shared" si="8"/>
        <v>0.1265822785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f>SUM(Apr!D1464,May!D1464,Jun!D1464)</f>
        <v>124</v>
      </c>
      <c r="E1464" s="46">
        <f>SUM(Apr!E1464,May!E1464,Jun!E1464)</f>
        <v>139</v>
      </c>
      <c r="F1464" s="51">
        <f t="shared" si="4"/>
        <v>263</v>
      </c>
      <c r="G1464" s="32">
        <f t="shared" si="5"/>
        <v>14.75869809</v>
      </c>
      <c r="H1464" s="46">
        <v>620.0</v>
      </c>
      <c r="I1464" s="46">
        <f>SUM(Apr!I1464,May!I1464,Jun!I1464)</f>
        <v>0</v>
      </c>
      <c r="J1464" s="46">
        <f>SUM(Apr!J1464,May!J1464,Jun!J1464)</f>
        <v>1</v>
      </c>
      <c r="K1464" s="52">
        <f t="shared" si="7"/>
        <v>1</v>
      </c>
      <c r="L1464" s="32">
        <f t="shared" si="8"/>
        <v>0.1612903226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f>SUM(Apr!D1465,May!D1465,Jun!D1465)</f>
        <v>152</v>
      </c>
      <c r="E1465" s="46">
        <f>SUM(Apr!E1465,May!E1465,Jun!E1465)</f>
        <v>170</v>
      </c>
      <c r="F1465" s="51">
        <f t="shared" si="4"/>
        <v>322</v>
      </c>
      <c r="G1465" s="32">
        <f t="shared" si="5"/>
        <v>18.00894855</v>
      </c>
      <c r="H1465" s="46">
        <v>382.0</v>
      </c>
      <c r="I1465" s="46">
        <f>SUM(Apr!I1465,May!I1465,Jun!I1465)</f>
        <v>1</v>
      </c>
      <c r="J1465" s="46">
        <f>SUM(Apr!J1465,May!J1465,Jun!J1465)</f>
        <v>1</v>
      </c>
      <c r="K1465" s="52">
        <f t="shared" si="7"/>
        <v>2</v>
      </c>
      <c r="L1465" s="32">
        <f t="shared" si="8"/>
        <v>0.5235602094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55">
        <f>SUM(Apr!D1466,May!D1466,Jun!D1466)</f>
        <v>112</v>
      </c>
      <c r="E1466" s="55">
        <f>SUM(Apr!E1466,May!E1466,Jun!E1466)</f>
        <v>84</v>
      </c>
      <c r="F1466" s="56">
        <f t="shared" si="4"/>
        <v>196</v>
      </c>
      <c r="G1466" s="57">
        <f t="shared" si="5"/>
        <v>16.19834711</v>
      </c>
      <c r="H1466" s="55">
        <v>318.0</v>
      </c>
      <c r="I1466" s="55">
        <f>SUM(Apr!I1466,May!I1466,Jun!I1466)</f>
        <v>3</v>
      </c>
      <c r="J1466" s="55">
        <f>SUM(Apr!J1466,May!J1466,Jun!J1466)</f>
        <v>1</v>
      </c>
      <c r="K1466" s="59">
        <f t="shared" si="7"/>
        <v>4</v>
      </c>
      <c r="L1466" s="57">
        <f t="shared" si="8"/>
        <v>1.257861635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f>SUM(Apr!D1467,May!D1467,Jun!D1467)</f>
        <v>213</v>
      </c>
      <c r="E1467" s="46">
        <f>SUM(Apr!E1467,May!E1467,Jun!E1467)</f>
        <v>181</v>
      </c>
      <c r="F1467" s="51">
        <f t="shared" si="4"/>
        <v>394</v>
      </c>
      <c r="G1467" s="32">
        <f t="shared" si="5"/>
        <v>18.82465361</v>
      </c>
      <c r="H1467" s="30">
        <v>381.0</v>
      </c>
      <c r="I1467" s="46">
        <f>SUM(Apr!I1467,May!I1467,Jun!I1467)</f>
        <v>4</v>
      </c>
      <c r="J1467" s="46">
        <f>SUM(Apr!J1467,May!J1467,Jun!J1467)</f>
        <v>7</v>
      </c>
      <c r="K1467" s="52">
        <f t="shared" si="7"/>
        <v>11</v>
      </c>
      <c r="L1467" s="32">
        <f t="shared" si="8"/>
        <v>2.887139108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f>SUM(Apr!D1468,May!D1468,Jun!D1468)</f>
        <v>179</v>
      </c>
      <c r="E1468" s="46">
        <f>SUM(Apr!E1468,May!E1468,Jun!E1468)</f>
        <v>182</v>
      </c>
      <c r="F1468" s="51">
        <f t="shared" si="4"/>
        <v>361</v>
      </c>
      <c r="G1468" s="32">
        <f t="shared" si="5"/>
        <v>13.28182487</v>
      </c>
      <c r="H1468" s="30">
        <v>1083.0</v>
      </c>
      <c r="I1468" s="46">
        <f>SUM(Apr!I1468,May!I1468,Jun!I1468)</f>
        <v>4</v>
      </c>
      <c r="J1468" s="46">
        <f>SUM(Apr!J1468,May!J1468,Jun!J1468)</f>
        <v>6</v>
      </c>
      <c r="K1468" s="52">
        <f t="shared" si="7"/>
        <v>10</v>
      </c>
      <c r="L1468" s="32">
        <f t="shared" si="8"/>
        <v>0.9233610342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f>SUM(Apr!D1469,May!D1469,Jun!D1469)</f>
        <v>1021</v>
      </c>
      <c r="E1469" s="49">
        <f>SUM(Apr!E1469,May!E1469,Jun!E1469)</f>
        <v>1027</v>
      </c>
      <c r="F1469" s="49">
        <f t="shared" si="4"/>
        <v>2048</v>
      </c>
      <c r="G1469" s="42">
        <f t="shared" si="5"/>
        <v>12.91217452</v>
      </c>
      <c r="H1469" s="40">
        <v>8051.0</v>
      </c>
      <c r="I1469" s="49">
        <f>SUM(Apr!I1469,May!I1469,Jun!I1469)</f>
        <v>137</v>
      </c>
      <c r="J1469" s="49">
        <f>SUM(Apr!J1469,May!J1469,Jun!J1469)</f>
        <v>145</v>
      </c>
      <c r="K1469" s="50">
        <f t="shared" si="7"/>
        <v>282</v>
      </c>
      <c r="L1469" s="42">
        <f t="shared" si="8"/>
        <v>3.502670476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f t="shared" ref="D1470:E1470" si="173">SUM(D1471,D1483,D1498,D1520,D1540,D1548)</f>
        <v>5078</v>
      </c>
      <c r="E1470" s="20">
        <f t="shared" si="173"/>
        <v>4921</v>
      </c>
      <c r="F1470" s="20">
        <f t="shared" si="4"/>
        <v>9999</v>
      </c>
      <c r="G1470" s="36">
        <f t="shared" si="5"/>
        <v>16.59943224</v>
      </c>
      <c r="H1470" s="20">
        <v>12098.0</v>
      </c>
      <c r="I1470" s="20">
        <f t="shared" ref="I1470:J1470" si="174">SUM(I1471,I1483,I1498,I1520,I1540,I1548)</f>
        <v>303</v>
      </c>
      <c r="J1470" s="20">
        <f t="shared" si="174"/>
        <v>283</v>
      </c>
      <c r="K1470" s="27">
        <f t="shared" si="7"/>
        <v>586</v>
      </c>
      <c r="L1470" s="36">
        <f t="shared" si="8"/>
        <v>4.843775831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f t="shared" ref="D1471:E1471" si="175">SUM(D1472:D1482)</f>
        <v>887</v>
      </c>
      <c r="E1471" s="40">
        <f t="shared" si="175"/>
        <v>900</v>
      </c>
      <c r="F1471" s="40">
        <f t="shared" si="4"/>
        <v>1787</v>
      </c>
      <c r="G1471" s="42">
        <f t="shared" si="5"/>
        <v>22.39629026</v>
      </c>
      <c r="H1471" s="49">
        <v>734.0</v>
      </c>
      <c r="I1471" s="40">
        <f t="shared" ref="I1471:J1471" si="176">SUM(I1472:I1482)</f>
        <v>11</v>
      </c>
      <c r="J1471" s="40">
        <f t="shared" si="176"/>
        <v>11</v>
      </c>
      <c r="K1471" s="47">
        <f t="shared" si="7"/>
        <v>22</v>
      </c>
      <c r="L1471" s="42">
        <f t="shared" si="8"/>
        <v>2.997275204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f>SUM(Apr!D1472,May!D1472,Jun!D1472)</f>
        <v>170</v>
      </c>
      <c r="E1472" s="30">
        <f>SUM(Apr!E1472,May!E1472,Jun!E1472)</f>
        <v>159</v>
      </c>
      <c r="F1472" s="31">
        <f t="shared" si="4"/>
        <v>329</v>
      </c>
      <c r="G1472" s="32">
        <f t="shared" si="5"/>
        <v>23.63505747</v>
      </c>
      <c r="H1472" s="46">
        <v>-30.0</v>
      </c>
      <c r="I1472" s="30">
        <f>SUM(Apr!I1472,May!I1472,Jun!I1472)</f>
        <v>2</v>
      </c>
      <c r="J1472" s="30">
        <f>SUM(Apr!J1472,May!J1472,Jun!J1472)</f>
        <v>3</v>
      </c>
      <c r="K1472" s="33">
        <f t="shared" si="7"/>
        <v>5</v>
      </c>
      <c r="L1472" s="32">
        <f t="shared" si="8"/>
        <v>-16.66666667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f>SUM(Apr!D1473,May!D1473,Jun!D1473)</f>
        <v>156</v>
      </c>
      <c r="E1473" s="30">
        <f>SUM(Apr!E1473,May!E1473,Jun!E1473)</f>
        <v>132</v>
      </c>
      <c r="F1473" s="31">
        <f t="shared" si="4"/>
        <v>288</v>
      </c>
      <c r="G1473" s="32">
        <f t="shared" si="5"/>
        <v>18.6407767</v>
      </c>
      <c r="H1473" s="46">
        <v>386.0</v>
      </c>
      <c r="I1473" s="30">
        <f>SUM(Apr!I1473,May!I1473,Jun!I1473)</f>
        <v>4</v>
      </c>
      <c r="J1473" s="30">
        <f>SUM(Apr!J1473,May!J1473,Jun!J1473)</f>
        <v>0</v>
      </c>
      <c r="K1473" s="33">
        <f t="shared" si="7"/>
        <v>4</v>
      </c>
      <c r="L1473" s="32">
        <f t="shared" si="8"/>
        <v>1.03626943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f>SUM(Apr!D1474,May!D1474,Jun!D1474)</f>
        <v>63</v>
      </c>
      <c r="E1474" s="30">
        <f>SUM(Apr!E1474,May!E1474,Jun!E1474)</f>
        <v>68</v>
      </c>
      <c r="F1474" s="31">
        <f t="shared" si="4"/>
        <v>131</v>
      </c>
      <c r="G1474" s="32">
        <f t="shared" si="5"/>
        <v>26.78936605</v>
      </c>
      <c r="H1474" s="46">
        <v>-9.0</v>
      </c>
      <c r="I1474" s="30">
        <f>SUM(Apr!I1474,May!I1474,Jun!I1474)</f>
        <v>0</v>
      </c>
      <c r="J1474" s="30">
        <f>SUM(Apr!J1474,May!J1474,Jun!J1474)</f>
        <v>0</v>
      </c>
      <c r="K1474" s="33">
        <f t="shared" si="7"/>
        <v>0</v>
      </c>
      <c r="L1474" s="32">
        <f t="shared" si="8"/>
        <v>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f>SUM(Apr!D1475,May!D1475,Jun!D1475)</f>
        <v>45</v>
      </c>
      <c r="E1475" s="30">
        <f>SUM(Apr!E1475,May!E1475,Jun!E1475)</f>
        <v>72</v>
      </c>
      <c r="F1475" s="31">
        <f t="shared" si="4"/>
        <v>117</v>
      </c>
      <c r="G1475" s="32">
        <f t="shared" si="5"/>
        <v>22.58687259</v>
      </c>
      <c r="H1475" s="46">
        <v>92.0</v>
      </c>
      <c r="I1475" s="30">
        <f>SUM(Apr!I1475,May!I1475,Jun!I1475)</f>
        <v>0</v>
      </c>
      <c r="J1475" s="30">
        <f>SUM(Apr!J1475,May!J1475,Jun!J1475)</f>
        <v>0</v>
      </c>
      <c r="K1475" s="33">
        <f t="shared" si="7"/>
        <v>0</v>
      </c>
      <c r="L1475" s="32">
        <f t="shared" si="8"/>
        <v>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f>SUM(Apr!D1476,May!D1476,Jun!D1476)</f>
        <v>56</v>
      </c>
      <c r="E1476" s="30">
        <f>SUM(Apr!E1476,May!E1476,Jun!E1476)</f>
        <v>60</v>
      </c>
      <c r="F1476" s="31">
        <f t="shared" si="4"/>
        <v>116</v>
      </c>
      <c r="G1476" s="32">
        <f t="shared" si="5"/>
        <v>26.30385488</v>
      </c>
      <c r="H1476" s="46">
        <v>22.0</v>
      </c>
      <c r="I1476" s="30">
        <f>SUM(Apr!I1476,May!I1476,Jun!I1476)</f>
        <v>0</v>
      </c>
      <c r="J1476" s="30">
        <f>SUM(Apr!J1476,May!J1476,Jun!J1476)</f>
        <v>3</v>
      </c>
      <c r="K1476" s="33">
        <f t="shared" si="7"/>
        <v>3</v>
      </c>
      <c r="L1476" s="32">
        <f t="shared" si="8"/>
        <v>13.63636364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f>SUM(Apr!D1477,May!D1477,Jun!D1477)</f>
        <v>77</v>
      </c>
      <c r="E1477" s="30">
        <f>SUM(Apr!E1477,May!E1477,Jun!E1477)</f>
        <v>84</v>
      </c>
      <c r="F1477" s="31">
        <f t="shared" si="4"/>
        <v>161</v>
      </c>
      <c r="G1477" s="32">
        <f t="shared" si="5"/>
        <v>23.78138848</v>
      </c>
      <c r="H1477" s="46">
        <v>19.0</v>
      </c>
      <c r="I1477" s="30">
        <f>SUM(Apr!I1477,May!I1477,Jun!I1477)</f>
        <v>1</v>
      </c>
      <c r="J1477" s="30">
        <f>SUM(Apr!J1477,May!J1477,Jun!J1477)</f>
        <v>3</v>
      </c>
      <c r="K1477" s="33">
        <f t="shared" si="7"/>
        <v>4</v>
      </c>
      <c r="L1477" s="32">
        <f t="shared" si="8"/>
        <v>21.05263158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f>SUM(Apr!D1478,May!D1478,Jun!D1478)</f>
        <v>39</v>
      </c>
      <c r="E1478" s="30">
        <f>SUM(Apr!E1478,May!E1478,Jun!E1478)</f>
        <v>49</v>
      </c>
      <c r="F1478" s="31">
        <f t="shared" si="4"/>
        <v>88</v>
      </c>
      <c r="G1478" s="32">
        <f t="shared" si="5"/>
        <v>20.41763341</v>
      </c>
      <c r="H1478" s="46">
        <v>77.0</v>
      </c>
      <c r="I1478" s="30">
        <f>SUM(Apr!I1478,May!I1478,Jun!I1478)</f>
        <v>0</v>
      </c>
      <c r="J1478" s="30">
        <f>SUM(Apr!J1478,May!J1478,Jun!J1478)</f>
        <v>0</v>
      </c>
      <c r="K1478" s="33">
        <f t="shared" si="7"/>
        <v>0</v>
      </c>
      <c r="L1478" s="32">
        <f t="shared" si="8"/>
        <v>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f>SUM(Apr!D1479,May!D1479,Jun!D1479)</f>
        <v>77</v>
      </c>
      <c r="E1479" s="30">
        <f>SUM(Apr!E1479,May!E1479,Jun!E1479)</f>
        <v>85</v>
      </c>
      <c r="F1479" s="31">
        <f t="shared" si="4"/>
        <v>162</v>
      </c>
      <c r="G1479" s="32">
        <f t="shared" si="5"/>
        <v>19.95073892</v>
      </c>
      <c r="H1479" s="46">
        <v>28.0</v>
      </c>
      <c r="I1479" s="30">
        <f>SUM(Apr!I1479,May!I1479,Jun!I1479)</f>
        <v>0</v>
      </c>
      <c r="J1479" s="30">
        <f>SUM(Apr!J1479,May!J1479,Jun!J1479)</f>
        <v>0</v>
      </c>
      <c r="K1479" s="33">
        <f t="shared" si="7"/>
        <v>0</v>
      </c>
      <c r="L1479" s="32">
        <f t="shared" si="8"/>
        <v>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f>SUM(Apr!D1480,May!D1480,Jun!D1480)</f>
        <v>101</v>
      </c>
      <c r="E1480" s="30">
        <f>SUM(Apr!E1480,May!E1480,Jun!E1480)</f>
        <v>94</v>
      </c>
      <c r="F1480" s="31">
        <f t="shared" si="4"/>
        <v>195</v>
      </c>
      <c r="G1480" s="32">
        <f t="shared" si="5"/>
        <v>27.12100139</v>
      </c>
      <c r="H1480" s="46">
        <v>35.0</v>
      </c>
      <c r="I1480" s="30">
        <f>SUM(Apr!I1480,May!I1480,Jun!I1480)</f>
        <v>3</v>
      </c>
      <c r="J1480" s="30">
        <f>SUM(Apr!J1480,May!J1480,Jun!J1480)</f>
        <v>1</v>
      </c>
      <c r="K1480" s="33">
        <f t="shared" si="7"/>
        <v>4</v>
      </c>
      <c r="L1480" s="32">
        <f t="shared" si="8"/>
        <v>11.42857143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f>SUM(Apr!D1481,May!D1481,Jun!D1481)</f>
        <v>72</v>
      </c>
      <c r="E1481" s="30">
        <f>SUM(Apr!E1481,May!E1481,Jun!E1481)</f>
        <v>67</v>
      </c>
      <c r="F1481" s="31">
        <f t="shared" si="4"/>
        <v>139</v>
      </c>
      <c r="G1481" s="32">
        <f t="shared" si="5"/>
        <v>22.56493506</v>
      </c>
      <c r="H1481" s="46">
        <v>81.0</v>
      </c>
      <c r="I1481" s="30">
        <f>SUM(Apr!I1481,May!I1481,Jun!I1481)</f>
        <v>0</v>
      </c>
      <c r="J1481" s="30">
        <f>SUM(Apr!J1481,May!J1481,Jun!J1481)</f>
        <v>1</v>
      </c>
      <c r="K1481" s="33">
        <f t="shared" si="7"/>
        <v>1</v>
      </c>
      <c r="L1481" s="32">
        <f t="shared" si="8"/>
        <v>1.234567901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f>SUM(Apr!D1482,May!D1482,Jun!D1482)</f>
        <v>31</v>
      </c>
      <c r="E1482" s="30">
        <f>SUM(Apr!E1482,May!E1482,Jun!E1482)</f>
        <v>30</v>
      </c>
      <c r="F1482" s="31">
        <f t="shared" si="4"/>
        <v>61</v>
      </c>
      <c r="G1482" s="32">
        <f t="shared" si="5"/>
        <v>17.99410029</v>
      </c>
      <c r="H1482" s="30">
        <v>33.0</v>
      </c>
      <c r="I1482" s="30">
        <f>SUM(Apr!I1482,May!I1482,Jun!I1482)</f>
        <v>1</v>
      </c>
      <c r="J1482" s="30">
        <f>SUM(Apr!J1482,May!J1482,Jun!J1482)</f>
        <v>0</v>
      </c>
      <c r="K1482" s="33">
        <f t="shared" si="7"/>
        <v>1</v>
      </c>
      <c r="L1482" s="32">
        <f t="shared" si="8"/>
        <v>3.03030303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f t="shared" ref="D1483:E1483" si="177">SUM(D1484:D1497)</f>
        <v>1458</v>
      </c>
      <c r="E1483" s="40">
        <f t="shared" si="177"/>
        <v>1382</v>
      </c>
      <c r="F1483" s="40">
        <f t="shared" si="4"/>
        <v>2840</v>
      </c>
      <c r="G1483" s="42">
        <f t="shared" si="5"/>
        <v>16.17035814</v>
      </c>
      <c r="H1483" s="40">
        <v>3229.0</v>
      </c>
      <c r="I1483" s="40">
        <f t="shared" ref="I1483:J1483" si="178">SUM(I1484:I1497)</f>
        <v>79</v>
      </c>
      <c r="J1483" s="40">
        <f t="shared" si="178"/>
        <v>72</v>
      </c>
      <c r="K1483" s="47">
        <f t="shared" si="7"/>
        <v>151</v>
      </c>
      <c r="L1483" s="42">
        <f t="shared" si="8"/>
        <v>4.676370393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f>SUM(Apr!D1484,May!D1484,Jun!D1484)</f>
        <v>197</v>
      </c>
      <c r="E1484" s="30">
        <f>SUM(Apr!E1484,May!E1484,Jun!E1484)</f>
        <v>191</v>
      </c>
      <c r="F1484" s="31">
        <f t="shared" si="4"/>
        <v>388</v>
      </c>
      <c r="G1484" s="32">
        <f t="shared" si="5"/>
        <v>15.86263287</v>
      </c>
      <c r="H1484" s="46">
        <v>578.0</v>
      </c>
      <c r="I1484" s="30">
        <f>SUM(Apr!I1484,May!I1484,Jun!I1484)</f>
        <v>10</v>
      </c>
      <c r="J1484" s="30">
        <f>SUM(Apr!J1484,May!J1484,Jun!J1484)</f>
        <v>10</v>
      </c>
      <c r="K1484" s="33">
        <f t="shared" si="7"/>
        <v>20</v>
      </c>
      <c r="L1484" s="32">
        <f t="shared" si="8"/>
        <v>3.460207612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f>SUM(Apr!D1485,May!D1485,Jun!D1485)</f>
        <v>95</v>
      </c>
      <c r="E1485" s="30">
        <f>SUM(Apr!E1485,May!E1485,Jun!E1485)</f>
        <v>107</v>
      </c>
      <c r="F1485" s="31">
        <f t="shared" si="4"/>
        <v>202</v>
      </c>
      <c r="G1485" s="32">
        <f t="shared" si="5"/>
        <v>18.7037037</v>
      </c>
      <c r="H1485" s="46">
        <v>92.0</v>
      </c>
      <c r="I1485" s="30">
        <f>SUM(Apr!I1485,May!I1485,Jun!I1485)</f>
        <v>13</v>
      </c>
      <c r="J1485" s="30">
        <f>SUM(Apr!J1485,May!J1485,Jun!J1485)</f>
        <v>8</v>
      </c>
      <c r="K1485" s="33">
        <f t="shared" si="7"/>
        <v>21</v>
      </c>
      <c r="L1485" s="32">
        <f t="shared" si="8"/>
        <v>22.82608696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f>SUM(Apr!D1486,May!D1486,Jun!D1486)</f>
        <v>118</v>
      </c>
      <c r="E1486" s="30">
        <f>SUM(Apr!E1486,May!E1486,Jun!E1486)</f>
        <v>96</v>
      </c>
      <c r="F1486" s="31">
        <f t="shared" si="4"/>
        <v>214</v>
      </c>
      <c r="G1486" s="32">
        <f t="shared" si="5"/>
        <v>13.72674792</v>
      </c>
      <c r="H1486" s="46">
        <v>581.0</v>
      </c>
      <c r="I1486" s="30">
        <f>SUM(Apr!I1486,May!I1486,Jun!I1486)</f>
        <v>1</v>
      </c>
      <c r="J1486" s="30">
        <f>SUM(Apr!J1486,May!J1486,Jun!J1486)</f>
        <v>0</v>
      </c>
      <c r="K1486" s="33">
        <f t="shared" si="7"/>
        <v>1</v>
      </c>
      <c r="L1486" s="32">
        <f t="shared" si="8"/>
        <v>0.1721170396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f>SUM(Apr!D1487,May!D1487,Jun!D1487)</f>
        <v>71</v>
      </c>
      <c r="E1487" s="30">
        <f>SUM(Apr!E1487,May!E1487,Jun!E1487)</f>
        <v>63</v>
      </c>
      <c r="F1487" s="31">
        <f t="shared" si="4"/>
        <v>134</v>
      </c>
      <c r="G1487" s="32">
        <f t="shared" si="5"/>
        <v>14.07563025</v>
      </c>
      <c r="H1487" s="46">
        <v>169.0</v>
      </c>
      <c r="I1487" s="30">
        <f>SUM(Apr!I1487,May!I1487,Jun!I1487)</f>
        <v>0</v>
      </c>
      <c r="J1487" s="30">
        <f>SUM(Apr!J1487,May!J1487,Jun!J1487)</f>
        <v>0</v>
      </c>
      <c r="K1487" s="33">
        <f t="shared" si="7"/>
        <v>0</v>
      </c>
      <c r="L1487" s="32">
        <f t="shared" si="8"/>
        <v>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f>SUM(Apr!D1488,May!D1488,Jun!D1488)</f>
        <v>70</v>
      </c>
      <c r="E1488" s="30">
        <f>SUM(Apr!E1488,May!E1488,Jun!E1488)</f>
        <v>62</v>
      </c>
      <c r="F1488" s="31">
        <f t="shared" si="4"/>
        <v>132</v>
      </c>
      <c r="G1488" s="32">
        <f t="shared" si="5"/>
        <v>11.95652174</v>
      </c>
      <c r="H1488" s="46">
        <v>127.0</v>
      </c>
      <c r="I1488" s="30">
        <f>SUM(Apr!I1488,May!I1488,Jun!I1488)</f>
        <v>11</v>
      </c>
      <c r="J1488" s="30">
        <f>SUM(Apr!J1488,May!J1488,Jun!J1488)</f>
        <v>4</v>
      </c>
      <c r="K1488" s="33">
        <f t="shared" si="7"/>
        <v>15</v>
      </c>
      <c r="L1488" s="32">
        <f t="shared" si="8"/>
        <v>11.81102362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f>SUM(Apr!D1489,May!D1489,Jun!D1489)</f>
        <v>176</v>
      </c>
      <c r="E1489" s="30">
        <f>SUM(Apr!E1489,May!E1489,Jun!E1489)</f>
        <v>147</v>
      </c>
      <c r="F1489" s="31">
        <f t="shared" si="4"/>
        <v>323</v>
      </c>
      <c r="G1489" s="32">
        <f t="shared" si="5"/>
        <v>16.08565737</v>
      </c>
      <c r="H1489" s="46">
        <v>300.0</v>
      </c>
      <c r="I1489" s="30">
        <f>SUM(Apr!I1489,May!I1489,Jun!I1489)</f>
        <v>0</v>
      </c>
      <c r="J1489" s="30">
        <f>SUM(Apr!J1489,May!J1489,Jun!J1489)</f>
        <v>3</v>
      </c>
      <c r="K1489" s="33">
        <f t="shared" si="7"/>
        <v>3</v>
      </c>
      <c r="L1489" s="32">
        <f t="shared" si="8"/>
        <v>1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f>SUM(Apr!D1490,May!D1490,Jun!D1490)</f>
        <v>89</v>
      </c>
      <c r="E1490" s="30">
        <f>SUM(Apr!E1490,May!E1490,Jun!E1490)</f>
        <v>111</v>
      </c>
      <c r="F1490" s="31">
        <f t="shared" si="4"/>
        <v>200</v>
      </c>
      <c r="G1490" s="32">
        <f t="shared" si="5"/>
        <v>16.35322976</v>
      </c>
      <c r="H1490" s="46">
        <v>295.0</v>
      </c>
      <c r="I1490" s="30">
        <f>SUM(Apr!I1490,May!I1490,Jun!I1490)</f>
        <v>10</v>
      </c>
      <c r="J1490" s="30">
        <f>SUM(Apr!J1490,May!J1490,Jun!J1490)</f>
        <v>23</v>
      </c>
      <c r="K1490" s="33">
        <f t="shared" si="7"/>
        <v>33</v>
      </c>
      <c r="L1490" s="32">
        <f t="shared" si="8"/>
        <v>11.18644068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f>SUM(Apr!D1491,May!D1491,Jun!D1491)</f>
        <v>152</v>
      </c>
      <c r="E1491" s="30">
        <f>SUM(Apr!E1491,May!E1491,Jun!E1491)</f>
        <v>142</v>
      </c>
      <c r="F1491" s="31">
        <f t="shared" si="4"/>
        <v>294</v>
      </c>
      <c r="G1491" s="32">
        <f t="shared" si="5"/>
        <v>15.78947368</v>
      </c>
      <c r="H1491" s="46">
        <v>248.0</v>
      </c>
      <c r="I1491" s="30">
        <f>SUM(Apr!I1491,May!I1491,Jun!I1491)</f>
        <v>27</v>
      </c>
      <c r="J1491" s="30">
        <f>SUM(Apr!J1491,May!J1491,Jun!J1491)</f>
        <v>11</v>
      </c>
      <c r="K1491" s="33">
        <f t="shared" si="7"/>
        <v>38</v>
      </c>
      <c r="L1491" s="32">
        <f t="shared" si="8"/>
        <v>15.32258065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f>SUM(Apr!D1492,May!D1492,Jun!D1492)</f>
        <v>75</v>
      </c>
      <c r="E1492" s="30">
        <f>SUM(Apr!E1492,May!E1492,Jun!E1492)</f>
        <v>62</v>
      </c>
      <c r="F1492" s="31">
        <f t="shared" si="4"/>
        <v>137</v>
      </c>
      <c r="G1492" s="32">
        <f t="shared" si="5"/>
        <v>14.57446809</v>
      </c>
      <c r="H1492" s="46">
        <v>204.0</v>
      </c>
      <c r="I1492" s="30">
        <f>SUM(Apr!I1492,May!I1492,Jun!I1492)</f>
        <v>0</v>
      </c>
      <c r="J1492" s="30">
        <f>SUM(Apr!J1492,May!J1492,Jun!J1492)</f>
        <v>0</v>
      </c>
      <c r="K1492" s="33">
        <f t="shared" si="7"/>
        <v>0</v>
      </c>
      <c r="L1492" s="32">
        <f t="shared" si="8"/>
        <v>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f>SUM(Apr!D1493,May!D1493,Jun!D1493)</f>
        <v>88</v>
      </c>
      <c r="E1493" s="30">
        <f>SUM(Apr!E1493,May!E1493,Jun!E1493)</f>
        <v>88</v>
      </c>
      <c r="F1493" s="31">
        <f t="shared" si="4"/>
        <v>176</v>
      </c>
      <c r="G1493" s="32">
        <f t="shared" si="5"/>
        <v>31.04056437</v>
      </c>
      <c r="H1493" s="46">
        <v>-5.0</v>
      </c>
      <c r="I1493" s="30">
        <f>SUM(Apr!I1493,May!I1493,Jun!I1493)</f>
        <v>0</v>
      </c>
      <c r="J1493" s="30">
        <f>SUM(Apr!J1493,May!J1493,Jun!J1493)</f>
        <v>0</v>
      </c>
      <c r="K1493" s="33">
        <f t="shared" si="7"/>
        <v>0</v>
      </c>
      <c r="L1493" s="32">
        <f t="shared" si="8"/>
        <v>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f>SUM(Apr!D1494,May!D1494,Jun!D1494)</f>
        <v>73</v>
      </c>
      <c r="E1494" s="30">
        <f>SUM(Apr!E1494,May!E1494,Jun!E1494)</f>
        <v>74</v>
      </c>
      <c r="F1494" s="31">
        <f t="shared" si="4"/>
        <v>147</v>
      </c>
      <c r="G1494" s="32">
        <f t="shared" si="5"/>
        <v>14.14821944</v>
      </c>
      <c r="H1494" s="46">
        <v>342.0</v>
      </c>
      <c r="I1494" s="30">
        <f>SUM(Apr!I1494,May!I1494,Jun!I1494)</f>
        <v>1</v>
      </c>
      <c r="J1494" s="30">
        <f>SUM(Apr!J1494,May!J1494,Jun!J1494)</f>
        <v>3</v>
      </c>
      <c r="K1494" s="33">
        <f t="shared" si="7"/>
        <v>4</v>
      </c>
      <c r="L1494" s="32">
        <f t="shared" si="8"/>
        <v>1.169590643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f>SUM(Apr!D1495,May!D1495,Jun!D1495)</f>
        <v>112</v>
      </c>
      <c r="E1495" s="30">
        <f>SUM(Apr!E1495,May!E1495,Jun!E1495)</f>
        <v>101</v>
      </c>
      <c r="F1495" s="31">
        <f t="shared" si="4"/>
        <v>213</v>
      </c>
      <c r="G1495" s="32">
        <f t="shared" si="5"/>
        <v>19.05187835</v>
      </c>
      <c r="H1495" s="46">
        <v>137.0</v>
      </c>
      <c r="I1495" s="30">
        <f>SUM(Apr!I1495,May!I1495,Jun!I1495)</f>
        <v>2</v>
      </c>
      <c r="J1495" s="30">
        <f>SUM(Apr!J1495,May!J1495,Jun!J1495)</f>
        <v>6</v>
      </c>
      <c r="K1495" s="33">
        <f t="shared" si="7"/>
        <v>8</v>
      </c>
      <c r="L1495" s="32">
        <f t="shared" si="8"/>
        <v>5.839416058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f>SUM(Apr!D1496,May!D1496,Jun!D1496)</f>
        <v>83</v>
      </c>
      <c r="E1496" s="30">
        <f>SUM(Apr!E1496,May!E1496,Jun!E1496)</f>
        <v>86</v>
      </c>
      <c r="F1496" s="31">
        <f t="shared" si="4"/>
        <v>169</v>
      </c>
      <c r="G1496" s="32">
        <f t="shared" si="5"/>
        <v>18.34961998</v>
      </c>
      <c r="H1496" s="46">
        <v>19.0</v>
      </c>
      <c r="I1496" s="30">
        <f>SUM(Apr!I1496,May!I1496,Jun!I1496)</f>
        <v>0</v>
      </c>
      <c r="J1496" s="30">
        <f>SUM(Apr!J1496,May!J1496,Jun!J1496)</f>
        <v>1</v>
      </c>
      <c r="K1496" s="33">
        <f t="shared" si="7"/>
        <v>1</v>
      </c>
      <c r="L1496" s="32">
        <f t="shared" si="8"/>
        <v>5.263157895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f>SUM(Apr!D1497,May!D1497,Jun!D1497)</f>
        <v>59</v>
      </c>
      <c r="E1497" s="30">
        <f>SUM(Apr!E1497,May!E1497,Jun!E1497)</f>
        <v>52</v>
      </c>
      <c r="F1497" s="31">
        <f t="shared" si="4"/>
        <v>111</v>
      </c>
      <c r="G1497" s="32">
        <f t="shared" si="5"/>
        <v>14.91935484</v>
      </c>
      <c r="H1497" s="30">
        <v>142.0</v>
      </c>
      <c r="I1497" s="30">
        <f>SUM(Apr!I1497,May!I1497,Jun!I1497)</f>
        <v>4</v>
      </c>
      <c r="J1497" s="30">
        <f>SUM(Apr!J1497,May!J1497,Jun!J1497)</f>
        <v>3</v>
      </c>
      <c r="K1497" s="33">
        <f t="shared" si="7"/>
        <v>7</v>
      </c>
      <c r="L1497" s="32">
        <f t="shared" si="8"/>
        <v>4.929577465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f t="shared" ref="D1498:E1498" si="179">SUM(D1499:D1519)</f>
        <v>813</v>
      </c>
      <c r="E1498" s="40">
        <f t="shared" si="179"/>
        <v>806</v>
      </c>
      <c r="F1498" s="40">
        <f t="shared" si="4"/>
        <v>1619</v>
      </c>
      <c r="G1498" s="42">
        <f t="shared" si="5"/>
        <v>14.6224711</v>
      </c>
      <c r="H1498" s="40">
        <v>2553.0</v>
      </c>
      <c r="I1498" s="40">
        <f t="shared" ref="I1498:J1498" si="180">SUM(I1499:I1519)</f>
        <v>58</v>
      </c>
      <c r="J1498" s="40">
        <f t="shared" si="180"/>
        <v>48</v>
      </c>
      <c r="K1498" s="47">
        <f t="shared" si="7"/>
        <v>106</v>
      </c>
      <c r="L1498" s="42">
        <f t="shared" si="8"/>
        <v>4.151978065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f>SUM(Apr!D1499,May!D1499,Jun!D1499)</f>
        <v>25</v>
      </c>
      <c r="E1499" s="30">
        <f>SUM(Apr!E1499,May!E1499,Jun!E1499)</f>
        <v>30</v>
      </c>
      <c r="F1499" s="31">
        <f t="shared" si="4"/>
        <v>55</v>
      </c>
      <c r="G1499" s="32">
        <f t="shared" si="5"/>
        <v>16.87116564</v>
      </c>
      <c r="H1499" s="46">
        <v>7.0</v>
      </c>
      <c r="I1499" s="30">
        <f>SUM(Apr!I1499,May!I1499,Jun!I1499)</f>
        <v>2</v>
      </c>
      <c r="J1499" s="30">
        <f>SUM(Apr!J1499,May!J1499,Jun!J1499)</f>
        <v>1</v>
      </c>
      <c r="K1499" s="33">
        <f t="shared" si="7"/>
        <v>3</v>
      </c>
      <c r="L1499" s="32">
        <f t="shared" si="8"/>
        <v>42.85714286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f>SUM(Apr!D1500,May!D1500,Jun!D1500)</f>
        <v>14</v>
      </c>
      <c r="E1500" s="30">
        <f>SUM(Apr!E1500,May!E1500,Jun!E1500)</f>
        <v>14</v>
      </c>
      <c r="F1500" s="31">
        <f t="shared" si="4"/>
        <v>28</v>
      </c>
      <c r="G1500" s="32">
        <f t="shared" si="5"/>
        <v>10.48689139</v>
      </c>
      <c r="H1500" s="46">
        <v>57.0</v>
      </c>
      <c r="I1500" s="30">
        <f>SUM(Apr!I1500,May!I1500,Jun!I1500)</f>
        <v>0</v>
      </c>
      <c r="J1500" s="30">
        <f>SUM(Apr!J1500,May!J1500,Jun!J1500)</f>
        <v>0</v>
      </c>
      <c r="K1500" s="33">
        <f t="shared" si="7"/>
        <v>0</v>
      </c>
      <c r="L1500" s="32">
        <f t="shared" si="8"/>
        <v>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f>SUM(Apr!D1501,May!D1501,Jun!D1501)</f>
        <v>10</v>
      </c>
      <c r="E1501" s="30">
        <f>SUM(Apr!E1501,May!E1501,Jun!E1501)</f>
        <v>7</v>
      </c>
      <c r="F1501" s="31">
        <f t="shared" si="4"/>
        <v>17</v>
      </c>
      <c r="G1501" s="32">
        <f t="shared" si="5"/>
        <v>18.08510638</v>
      </c>
      <c r="H1501" s="46">
        <v>27.0</v>
      </c>
      <c r="I1501" s="30">
        <f>SUM(Apr!I1501,May!I1501,Jun!I1501)</f>
        <v>1</v>
      </c>
      <c r="J1501" s="30">
        <f>SUM(Apr!J1501,May!J1501,Jun!J1501)</f>
        <v>1</v>
      </c>
      <c r="K1501" s="33">
        <f t="shared" si="7"/>
        <v>2</v>
      </c>
      <c r="L1501" s="32">
        <f t="shared" si="8"/>
        <v>7.407407407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f>SUM(Apr!D1502,May!D1502,Jun!D1502)</f>
        <v>72</v>
      </c>
      <c r="E1502" s="30">
        <f>SUM(Apr!E1502,May!E1502,Jun!E1502)</f>
        <v>74</v>
      </c>
      <c r="F1502" s="31">
        <f t="shared" si="4"/>
        <v>146</v>
      </c>
      <c r="G1502" s="32">
        <f t="shared" si="5"/>
        <v>18.06930693</v>
      </c>
      <c r="H1502" s="46">
        <v>134.0</v>
      </c>
      <c r="I1502" s="30">
        <f>SUM(Apr!I1502,May!I1502,Jun!I1502)</f>
        <v>1</v>
      </c>
      <c r="J1502" s="30">
        <f>SUM(Apr!J1502,May!J1502,Jun!J1502)</f>
        <v>2</v>
      </c>
      <c r="K1502" s="33">
        <f t="shared" si="7"/>
        <v>3</v>
      </c>
      <c r="L1502" s="32">
        <f t="shared" si="8"/>
        <v>2.23880597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f>SUM(Apr!D1503,May!D1503,Jun!D1503)</f>
        <v>40</v>
      </c>
      <c r="E1503" s="30">
        <f>SUM(Apr!E1503,May!E1503,Jun!E1503)</f>
        <v>63</v>
      </c>
      <c r="F1503" s="31">
        <f t="shared" si="4"/>
        <v>103</v>
      </c>
      <c r="G1503" s="32">
        <f t="shared" si="5"/>
        <v>17.54684838</v>
      </c>
      <c r="H1503" s="46">
        <v>48.0</v>
      </c>
      <c r="I1503" s="30">
        <f>SUM(Apr!I1503,May!I1503,Jun!I1503)</f>
        <v>1</v>
      </c>
      <c r="J1503" s="30">
        <f>SUM(Apr!J1503,May!J1503,Jun!J1503)</f>
        <v>2</v>
      </c>
      <c r="K1503" s="33">
        <f t="shared" si="7"/>
        <v>3</v>
      </c>
      <c r="L1503" s="32">
        <f t="shared" si="8"/>
        <v>6.25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f>SUM(Apr!D1504,May!D1504,Jun!D1504)</f>
        <v>27</v>
      </c>
      <c r="E1504" s="30">
        <f>SUM(Apr!E1504,May!E1504,Jun!E1504)</f>
        <v>20</v>
      </c>
      <c r="F1504" s="31">
        <f t="shared" si="4"/>
        <v>47</v>
      </c>
      <c r="G1504" s="32">
        <f t="shared" si="5"/>
        <v>10.32967033</v>
      </c>
      <c r="H1504" s="46">
        <v>188.0</v>
      </c>
      <c r="I1504" s="30">
        <f>SUM(Apr!I1504,May!I1504,Jun!I1504)</f>
        <v>1</v>
      </c>
      <c r="J1504" s="30">
        <f>SUM(Apr!J1504,May!J1504,Jun!J1504)</f>
        <v>0</v>
      </c>
      <c r="K1504" s="33">
        <f t="shared" si="7"/>
        <v>1</v>
      </c>
      <c r="L1504" s="32">
        <f t="shared" si="8"/>
        <v>0.5319148936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f>SUM(Apr!D1505,May!D1505,Jun!D1505)</f>
        <v>32</v>
      </c>
      <c r="E1505" s="30">
        <f>SUM(Apr!E1505,May!E1505,Jun!E1505)</f>
        <v>28</v>
      </c>
      <c r="F1505" s="31">
        <f t="shared" si="4"/>
        <v>60</v>
      </c>
      <c r="G1505" s="32">
        <f t="shared" si="5"/>
        <v>11.67315175</v>
      </c>
      <c r="H1505" s="46">
        <v>225.0</v>
      </c>
      <c r="I1505" s="30">
        <f>SUM(Apr!I1505,May!I1505,Jun!I1505)</f>
        <v>3</v>
      </c>
      <c r="J1505" s="30">
        <f>SUM(Apr!J1505,May!J1505,Jun!J1505)</f>
        <v>5</v>
      </c>
      <c r="K1505" s="33">
        <f t="shared" si="7"/>
        <v>8</v>
      </c>
      <c r="L1505" s="32">
        <f t="shared" si="8"/>
        <v>3.555555556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f>SUM(Apr!D1506,May!D1506,Jun!D1506)</f>
        <v>33</v>
      </c>
      <c r="E1506" s="30">
        <f>SUM(Apr!E1506,May!E1506,Jun!E1506)</f>
        <v>23</v>
      </c>
      <c r="F1506" s="31">
        <f t="shared" si="4"/>
        <v>56</v>
      </c>
      <c r="G1506" s="32">
        <f t="shared" si="5"/>
        <v>13.23877069</v>
      </c>
      <c r="H1506" s="46">
        <v>83.0</v>
      </c>
      <c r="I1506" s="30">
        <f>SUM(Apr!I1506,May!I1506,Jun!I1506)</f>
        <v>4</v>
      </c>
      <c r="J1506" s="30">
        <f>SUM(Apr!J1506,May!J1506,Jun!J1506)</f>
        <v>7</v>
      </c>
      <c r="K1506" s="33">
        <f t="shared" si="7"/>
        <v>11</v>
      </c>
      <c r="L1506" s="32">
        <f t="shared" si="8"/>
        <v>13.25301205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f>SUM(Apr!D1507,May!D1507,Jun!D1507)</f>
        <v>41</v>
      </c>
      <c r="E1507" s="30">
        <f>SUM(Apr!E1507,May!E1507,Jun!E1507)</f>
        <v>56</v>
      </c>
      <c r="F1507" s="31">
        <f t="shared" si="4"/>
        <v>97</v>
      </c>
      <c r="G1507" s="32">
        <f t="shared" si="5"/>
        <v>16.32996633</v>
      </c>
      <c r="H1507" s="46">
        <v>79.0</v>
      </c>
      <c r="I1507" s="30">
        <f>SUM(Apr!I1507,May!I1507,Jun!I1507)</f>
        <v>1</v>
      </c>
      <c r="J1507" s="30">
        <f>SUM(Apr!J1507,May!J1507,Jun!J1507)</f>
        <v>1</v>
      </c>
      <c r="K1507" s="33">
        <f t="shared" si="7"/>
        <v>2</v>
      </c>
      <c r="L1507" s="32">
        <f t="shared" si="8"/>
        <v>2.53164557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f>SUM(Apr!D1508,May!D1508,Jun!D1508)</f>
        <v>24</v>
      </c>
      <c r="E1508" s="30">
        <f>SUM(Apr!E1508,May!E1508,Jun!E1508)</f>
        <v>24</v>
      </c>
      <c r="F1508" s="31">
        <f t="shared" si="4"/>
        <v>48</v>
      </c>
      <c r="G1508" s="32">
        <f t="shared" si="5"/>
        <v>15.89403974</v>
      </c>
      <c r="H1508" s="46">
        <v>69.0</v>
      </c>
      <c r="I1508" s="30">
        <f>SUM(Apr!I1508,May!I1508,Jun!I1508)</f>
        <v>6</v>
      </c>
      <c r="J1508" s="30">
        <f>SUM(Apr!J1508,May!J1508,Jun!J1508)</f>
        <v>0</v>
      </c>
      <c r="K1508" s="33">
        <f t="shared" si="7"/>
        <v>6</v>
      </c>
      <c r="L1508" s="32">
        <f t="shared" si="8"/>
        <v>8.695652174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f>SUM(Apr!D1509,May!D1509,Jun!D1509)</f>
        <v>11</v>
      </c>
      <c r="E1509" s="30">
        <f>SUM(Apr!E1509,May!E1509,Jun!E1509)</f>
        <v>16</v>
      </c>
      <c r="F1509" s="31">
        <f t="shared" si="4"/>
        <v>27</v>
      </c>
      <c r="G1509" s="32">
        <f t="shared" si="5"/>
        <v>11.58798283</v>
      </c>
      <c r="H1509" s="46">
        <v>90.0</v>
      </c>
      <c r="I1509" s="30">
        <f>SUM(Apr!I1509,May!I1509,Jun!I1509)</f>
        <v>1</v>
      </c>
      <c r="J1509" s="30">
        <f>SUM(Apr!J1509,May!J1509,Jun!J1509)</f>
        <v>1</v>
      </c>
      <c r="K1509" s="33">
        <f t="shared" si="7"/>
        <v>2</v>
      </c>
      <c r="L1509" s="32">
        <f t="shared" si="8"/>
        <v>2.222222222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f>SUM(Apr!D1510,May!D1510,Jun!D1510)</f>
        <v>37</v>
      </c>
      <c r="E1510" s="30">
        <f>SUM(Apr!E1510,May!E1510,Jun!E1510)</f>
        <v>46</v>
      </c>
      <c r="F1510" s="31">
        <f t="shared" si="4"/>
        <v>83</v>
      </c>
      <c r="G1510" s="32">
        <f t="shared" si="5"/>
        <v>13.78737542</v>
      </c>
      <c r="H1510" s="46">
        <v>153.0</v>
      </c>
      <c r="I1510" s="30">
        <f>SUM(Apr!I1510,May!I1510,Jun!I1510)</f>
        <v>0</v>
      </c>
      <c r="J1510" s="30">
        <f>SUM(Apr!J1510,May!J1510,Jun!J1510)</f>
        <v>0</v>
      </c>
      <c r="K1510" s="33">
        <f t="shared" si="7"/>
        <v>0</v>
      </c>
      <c r="L1510" s="32">
        <f t="shared" si="8"/>
        <v>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f>SUM(Apr!D1511,May!D1511,Jun!D1511)</f>
        <v>9</v>
      </c>
      <c r="E1511" s="30">
        <f>SUM(Apr!E1511,May!E1511,Jun!E1511)</f>
        <v>5</v>
      </c>
      <c r="F1511" s="31">
        <f t="shared" si="4"/>
        <v>14</v>
      </c>
      <c r="G1511" s="32">
        <f t="shared" si="5"/>
        <v>11.66666667</v>
      </c>
      <c r="H1511" s="46">
        <v>21.0</v>
      </c>
      <c r="I1511" s="30">
        <f>SUM(Apr!I1511,May!I1511,Jun!I1511)</f>
        <v>1</v>
      </c>
      <c r="J1511" s="30">
        <f>SUM(Apr!J1511,May!J1511,Jun!J1511)</f>
        <v>0</v>
      </c>
      <c r="K1511" s="33">
        <f t="shared" si="7"/>
        <v>1</v>
      </c>
      <c r="L1511" s="32">
        <f t="shared" si="8"/>
        <v>4.761904762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f>SUM(Apr!D1512,May!D1512,Jun!D1512)</f>
        <v>22</v>
      </c>
      <c r="E1512" s="30">
        <f>SUM(Apr!E1512,May!E1512,Jun!E1512)</f>
        <v>16</v>
      </c>
      <c r="F1512" s="31">
        <f t="shared" si="4"/>
        <v>38</v>
      </c>
      <c r="G1512" s="32">
        <f t="shared" si="5"/>
        <v>15.07936508</v>
      </c>
      <c r="H1512" s="46">
        <v>37.0</v>
      </c>
      <c r="I1512" s="30">
        <f>SUM(Apr!I1512,May!I1512,Jun!I1512)</f>
        <v>1</v>
      </c>
      <c r="J1512" s="30">
        <f>SUM(Apr!J1512,May!J1512,Jun!J1512)</f>
        <v>4</v>
      </c>
      <c r="K1512" s="33">
        <f t="shared" si="7"/>
        <v>5</v>
      </c>
      <c r="L1512" s="32">
        <f t="shared" si="8"/>
        <v>13.51351351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f>SUM(Apr!D1513,May!D1513,Jun!D1513)</f>
        <v>19</v>
      </c>
      <c r="E1513" s="30">
        <f>SUM(Apr!E1513,May!E1513,Jun!E1513)</f>
        <v>11</v>
      </c>
      <c r="F1513" s="31">
        <f t="shared" si="4"/>
        <v>30</v>
      </c>
      <c r="G1513" s="32">
        <f t="shared" si="5"/>
        <v>16.57458564</v>
      </c>
      <c r="H1513" s="46">
        <v>93.0</v>
      </c>
      <c r="I1513" s="30">
        <f>SUM(Apr!I1513,May!I1513,Jun!I1513)</f>
        <v>3</v>
      </c>
      <c r="J1513" s="30">
        <f>SUM(Apr!J1513,May!J1513,Jun!J1513)</f>
        <v>1</v>
      </c>
      <c r="K1513" s="33">
        <f t="shared" si="7"/>
        <v>4</v>
      </c>
      <c r="L1513" s="32">
        <f t="shared" si="8"/>
        <v>4.301075269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f>SUM(Apr!D1514,May!D1514,Jun!D1514)</f>
        <v>14</v>
      </c>
      <c r="E1514" s="30">
        <f>SUM(Apr!E1514,May!E1514,Jun!E1514)</f>
        <v>13</v>
      </c>
      <c r="F1514" s="31">
        <f t="shared" si="4"/>
        <v>27</v>
      </c>
      <c r="G1514" s="32">
        <f t="shared" si="5"/>
        <v>14.43850267</v>
      </c>
      <c r="H1514" s="46">
        <v>74.0</v>
      </c>
      <c r="I1514" s="30">
        <f>SUM(Apr!I1514,May!I1514,Jun!I1514)</f>
        <v>0</v>
      </c>
      <c r="J1514" s="30">
        <f>SUM(Apr!J1514,May!J1514,Jun!J1514)</f>
        <v>0</v>
      </c>
      <c r="K1514" s="33">
        <f t="shared" si="7"/>
        <v>0</v>
      </c>
      <c r="L1514" s="32">
        <f t="shared" si="8"/>
        <v>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f>SUM(Apr!D1515,May!D1515,Jun!D1515)</f>
        <v>15</v>
      </c>
      <c r="E1515" s="30">
        <f>SUM(Apr!E1515,May!E1515,Jun!E1515)</f>
        <v>26</v>
      </c>
      <c r="F1515" s="31">
        <f t="shared" si="4"/>
        <v>41</v>
      </c>
      <c r="G1515" s="32">
        <f t="shared" si="5"/>
        <v>14.38596491</v>
      </c>
      <c r="H1515" s="46">
        <v>3.0</v>
      </c>
      <c r="I1515" s="30">
        <f>SUM(Apr!I1515,May!I1515,Jun!I1515)</f>
        <v>5</v>
      </c>
      <c r="J1515" s="30">
        <f>SUM(Apr!J1515,May!J1515,Jun!J1515)</f>
        <v>5</v>
      </c>
      <c r="K1515" s="33">
        <f t="shared" si="7"/>
        <v>10</v>
      </c>
      <c r="L1515" s="32">
        <f t="shared" si="8"/>
        <v>333.3333333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f>SUM(Apr!D1516,May!D1516,Jun!D1516)</f>
        <v>38</v>
      </c>
      <c r="E1516" s="30">
        <f>SUM(Apr!E1516,May!E1516,Jun!E1516)</f>
        <v>34</v>
      </c>
      <c r="F1516" s="31">
        <f t="shared" si="4"/>
        <v>72</v>
      </c>
      <c r="G1516" s="32">
        <f t="shared" si="5"/>
        <v>8.551068884</v>
      </c>
      <c r="H1516" s="46">
        <v>405.0</v>
      </c>
      <c r="I1516" s="30">
        <f>SUM(Apr!I1516,May!I1516,Jun!I1516)</f>
        <v>7</v>
      </c>
      <c r="J1516" s="30">
        <f>SUM(Apr!J1516,May!J1516,Jun!J1516)</f>
        <v>3</v>
      </c>
      <c r="K1516" s="33">
        <f t="shared" si="7"/>
        <v>10</v>
      </c>
      <c r="L1516" s="32">
        <f t="shared" si="8"/>
        <v>2.469135802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f>SUM(Apr!D1517,May!D1517,Jun!D1517)</f>
        <v>266</v>
      </c>
      <c r="E1517" s="30">
        <f>SUM(Apr!E1517,May!E1517,Jun!E1517)</f>
        <v>238</v>
      </c>
      <c r="F1517" s="31">
        <f t="shared" si="4"/>
        <v>504</v>
      </c>
      <c r="G1517" s="32">
        <f t="shared" si="5"/>
        <v>14.76274165</v>
      </c>
      <c r="H1517" s="46">
        <v>703.0</v>
      </c>
      <c r="I1517" s="30">
        <f>SUM(Apr!I1517,May!I1517,Jun!I1517)</f>
        <v>20</v>
      </c>
      <c r="J1517" s="30">
        <f>SUM(Apr!J1517,May!J1517,Jun!J1517)</f>
        <v>15</v>
      </c>
      <c r="K1517" s="33">
        <f t="shared" si="7"/>
        <v>35</v>
      </c>
      <c r="L1517" s="32">
        <f t="shared" si="8"/>
        <v>4.978662873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f>SUM(Apr!D1518,May!D1518,Jun!D1518)</f>
        <v>37</v>
      </c>
      <c r="E1518" s="30">
        <f>SUM(Apr!E1518,May!E1518,Jun!E1518)</f>
        <v>33</v>
      </c>
      <c r="F1518" s="31">
        <f t="shared" si="4"/>
        <v>70</v>
      </c>
      <c r="G1518" s="32">
        <f t="shared" si="5"/>
        <v>21.27659574</v>
      </c>
      <c r="H1518" s="46">
        <v>55.0</v>
      </c>
      <c r="I1518" s="30">
        <f>SUM(Apr!I1518,May!I1518,Jun!I1518)</f>
        <v>0</v>
      </c>
      <c r="J1518" s="30">
        <f>SUM(Apr!J1518,May!J1518,Jun!J1518)</f>
        <v>0</v>
      </c>
      <c r="K1518" s="33">
        <f t="shared" si="7"/>
        <v>0</v>
      </c>
      <c r="L1518" s="32">
        <f t="shared" si="8"/>
        <v>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f>SUM(Apr!D1519,May!D1519,Jun!D1519)</f>
        <v>27</v>
      </c>
      <c r="E1519" s="30">
        <f>SUM(Apr!E1519,May!E1519,Jun!E1519)</f>
        <v>29</v>
      </c>
      <c r="F1519" s="31">
        <f t="shared" si="4"/>
        <v>56</v>
      </c>
      <c r="G1519" s="32">
        <f t="shared" si="5"/>
        <v>21.78988327</v>
      </c>
      <c r="H1519" s="30">
        <v>2.0</v>
      </c>
      <c r="I1519" s="30">
        <f>SUM(Apr!I1519,May!I1519,Jun!I1519)</f>
        <v>0</v>
      </c>
      <c r="J1519" s="30">
        <f>SUM(Apr!J1519,May!J1519,Jun!J1519)</f>
        <v>0</v>
      </c>
      <c r="K1519" s="33">
        <f t="shared" si="7"/>
        <v>0</v>
      </c>
      <c r="L1519" s="32">
        <f t="shared" si="8"/>
        <v>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f t="shared" ref="D1520:E1520" si="181">SUM(D1521:D1539)</f>
        <v>929</v>
      </c>
      <c r="E1520" s="40">
        <f t="shared" si="181"/>
        <v>891</v>
      </c>
      <c r="F1520" s="40">
        <f t="shared" si="4"/>
        <v>1820</v>
      </c>
      <c r="G1520" s="42">
        <f t="shared" si="5"/>
        <v>13.01115242</v>
      </c>
      <c r="H1520" s="40">
        <v>4975.0</v>
      </c>
      <c r="I1520" s="40">
        <f t="shared" ref="I1520:J1520" si="182">SUM(I1521:I1539)</f>
        <v>124</v>
      </c>
      <c r="J1520" s="40">
        <f t="shared" si="182"/>
        <v>126</v>
      </c>
      <c r="K1520" s="47">
        <f t="shared" si="7"/>
        <v>250</v>
      </c>
      <c r="L1520" s="42">
        <f t="shared" si="8"/>
        <v>5.025125628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f>SUM(Apr!D1521,May!D1521,Jun!D1521)</f>
        <v>85</v>
      </c>
      <c r="E1521" s="30">
        <f>SUM(Apr!E1521,May!E1521,Jun!E1521)</f>
        <v>74</v>
      </c>
      <c r="F1521" s="31">
        <f t="shared" si="4"/>
        <v>159</v>
      </c>
      <c r="G1521" s="32">
        <f t="shared" si="5"/>
        <v>14.09574468</v>
      </c>
      <c r="H1521" s="46">
        <v>185.0</v>
      </c>
      <c r="I1521" s="30">
        <f>SUM(Apr!I1521,May!I1521,Jun!I1521)</f>
        <v>17</v>
      </c>
      <c r="J1521" s="30">
        <f>SUM(Apr!J1521,May!J1521,Jun!J1521)</f>
        <v>16</v>
      </c>
      <c r="K1521" s="33">
        <f t="shared" si="7"/>
        <v>33</v>
      </c>
      <c r="L1521" s="32">
        <f t="shared" si="8"/>
        <v>17.83783784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f>SUM(Apr!D1522,May!D1522,Jun!D1522)</f>
        <v>22</v>
      </c>
      <c r="E1522" s="30">
        <f>SUM(Apr!E1522,May!E1522,Jun!E1522)</f>
        <v>19</v>
      </c>
      <c r="F1522" s="31">
        <f t="shared" si="4"/>
        <v>41</v>
      </c>
      <c r="G1522" s="32">
        <f t="shared" si="5"/>
        <v>21.24352332</v>
      </c>
      <c r="H1522" s="46">
        <v>67.0</v>
      </c>
      <c r="I1522" s="30">
        <f>SUM(Apr!I1522,May!I1522,Jun!I1522)</f>
        <v>0</v>
      </c>
      <c r="J1522" s="30">
        <f>SUM(Apr!J1522,May!J1522,Jun!J1522)</f>
        <v>0</v>
      </c>
      <c r="K1522" s="33">
        <f t="shared" si="7"/>
        <v>0</v>
      </c>
      <c r="L1522" s="32">
        <f t="shared" si="8"/>
        <v>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f>SUM(Apr!D1523,May!D1523,Jun!D1523)</f>
        <v>132</v>
      </c>
      <c r="E1523" s="30">
        <f>SUM(Apr!E1523,May!E1523,Jun!E1523)</f>
        <v>132</v>
      </c>
      <c r="F1523" s="31">
        <f t="shared" si="4"/>
        <v>264</v>
      </c>
      <c r="G1523" s="32">
        <f t="shared" si="5"/>
        <v>12.68620855</v>
      </c>
      <c r="H1523" s="46">
        <v>677.0</v>
      </c>
      <c r="I1523" s="30">
        <f>SUM(Apr!I1523,May!I1523,Jun!I1523)</f>
        <v>2</v>
      </c>
      <c r="J1523" s="30">
        <f>SUM(Apr!J1523,May!J1523,Jun!J1523)</f>
        <v>2</v>
      </c>
      <c r="K1523" s="33">
        <f t="shared" si="7"/>
        <v>4</v>
      </c>
      <c r="L1523" s="32">
        <f t="shared" si="8"/>
        <v>0.5908419498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f>SUM(Apr!D1524,May!D1524,Jun!D1524)</f>
        <v>30</v>
      </c>
      <c r="E1524" s="30">
        <f>SUM(Apr!E1524,May!E1524,Jun!E1524)</f>
        <v>31</v>
      </c>
      <c r="F1524" s="31">
        <f t="shared" si="4"/>
        <v>61</v>
      </c>
      <c r="G1524" s="32">
        <f t="shared" si="5"/>
        <v>12.78825996</v>
      </c>
      <c r="H1524" s="46">
        <v>219.0</v>
      </c>
      <c r="I1524" s="30">
        <f>SUM(Apr!I1524,May!I1524,Jun!I1524)</f>
        <v>7</v>
      </c>
      <c r="J1524" s="30">
        <f>SUM(Apr!J1524,May!J1524,Jun!J1524)</f>
        <v>6</v>
      </c>
      <c r="K1524" s="33">
        <f t="shared" si="7"/>
        <v>13</v>
      </c>
      <c r="L1524" s="32">
        <f t="shared" si="8"/>
        <v>5.936073059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f>SUM(Apr!D1525,May!D1525,Jun!D1525)</f>
        <v>51</v>
      </c>
      <c r="E1525" s="30">
        <f>SUM(Apr!E1525,May!E1525,Jun!E1525)</f>
        <v>54</v>
      </c>
      <c r="F1525" s="31">
        <f t="shared" si="4"/>
        <v>105</v>
      </c>
      <c r="G1525" s="32">
        <f t="shared" si="5"/>
        <v>16.2037037</v>
      </c>
      <c r="H1525" s="46">
        <v>95.0</v>
      </c>
      <c r="I1525" s="30">
        <f>SUM(Apr!I1525,May!I1525,Jun!I1525)</f>
        <v>0</v>
      </c>
      <c r="J1525" s="30">
        <f>SUM(Apr!J1525,May!J1525,Jun!J1525)</f>
        <v>0</v>
      </c>
      <c r="K1525" s="33">
        <f t="shared" si="7"/>
        <v>0</v>
      </c>
      <c r="L1525" s="32">
        <f t="shared" si="8"/>
        <v>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f>SUM(Apr!D1526,May!D1526,Jun!D1526)</f>
        <v>13</v>
      </c>
      <c r="E1526" s="30">
        <f>SUM(Apr!E1526,May!E1526,Jun!E1526)</f>
        <v>15</v>
      </c>
      <c r="F1526" s="31">
        <f t="shared" si="4"/>
        <v>28</v>
      </c>
      <c r="G1526" s="32">
        <f t="shared" si="5"/>
        <v>12.55605381</v>
      </c>
      <c r="H1526" s="46">
        <v>82.0</v>
      </c>
      <c r="I1526" s="30">
        <f>SUM(Apr!I1526,May!I1526,Jun!I1526)</f>
        <v>2</v>
      </c>
      <c r="J1526" s="30">
        <f>SUM(Apr!J1526,May!J1526,Jun!J1526)</f>
        <v>1</v>
      </c>
      <c r="K1526" s="33">
        <f t="shared" si="7"/>
        <v>3</v>
      </c>
      <c r="L1526" s="32">
        <f t="shared" si="8"/>
        <v>3.658536585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f>SUM(Apr!D1527,May!D1527,Jun!D1527)</f>
        <v>39</v>
      </c>
      <c r="E1527" s="30">
        <f>SUM(Apr!E1527,May!E1527,Jun!E1527)</f>
        <v>48</v>
      </c>
      <c r="F1527" s="31">
        <f t="shared" si="4"/>
        <v>87</v>
      </c>
      <c r="G1527" s="32">
        <f t="shared" si="5"/>
        <v>16.76300578</v>
      </c>
      <c r="H1527" s="46">
        <v>158.0</v>
      </c>
      <c r="I1527" s="30">
        <f>SUM(Apr!I1527,May!I1527,Jun!I1527)</f>
        <v>12</v>
      </c>
      <c r="J1527" s="30">
        <f>SUM(Apr!J1527,May!J1527,Jun!J1527)</f>
        <v>5</v>
      </c>
      <c r="K1527" s="33">
        <f t="shared" si="7"/>
        <v>17</v>
      </c>
      <c r="L1527" s="32">
        <f t="shared" si="8"/>
        <v>10.75949367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f>SUM(Apr!D1528,May!D1528,Jun!D1528)</f>
        <v>21</v>
      </c>
      <c r="E1528" s="30">
        <f>SUM(Apr!E1528,May!E1528,Jun!E1528)</f>
        <v>28</v>
      </c>
      <c r="F1528" s="31">
        <f t="shared" si="4"/>
        <v>49</v>
      </c>
      <c r="G1528" s="32">
        <f t="shared" si="5"/>
        <v>13.8028169</v>
      </c>
      <c r="H1528" s="46">
        <v>130.0</v>
      </c>
      <c r="I1528" s="30">
        <f>SUM(Apr!I1528,May!I1528,Jun!I1528)</f>
        <v>5</v>
      </c>
      <c r="J1528" s="30">
        <f>SUM(Apr!J1528,May!J1528,Jun!J1528)</f>
        <v>3</v>
      </c>
      <c r="K1528" s="33">
        <f t="shared" si="7"/>
        <v>8</v>
      </c>
      <c r="L1528" s="32">
        <f t="shared" si="8"/>
        <v>6.153846154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f>SUM(Apr!D1529,May!D1529,Jun!D1529)</f>
        <v>71</v>
      </c>
      <c r="E1529" s="30">
        <f>SUM(Apr!E1529,May!E1529,Jun!E1529)</f>
        <v>83</v>
      </c>
      <c r="F1529" s="31">
        <f t="shared" si="4"/>
        <v>154</v>
      </c>
      <c r="G1529" s="32">
        <f t="shared" si="5"/>
        <v>16.09195402</v>
      </c>
      <c r="H1529" s="46">
        <v>388.0</v>
      </c>
      <c r="I1529" s="30">
        <f>SUM(Apr!I1529,May!I1529,Jun!I1529)</f>
        <v>3</v>
      </c>
      <c r="J1529" s="30">
        <f>SUM(Apr!J1529,May!J1529,Jun!J1529)</f>
        <v>3</v>
      </c>
      <c r="K1529" s="33">
        <f t="shared" si="7"/>
        <v>6</v>
      </c>
      <c r="L1529" s="32">
        <f t="shared" si="8"/>
        <v>1.546391753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f>SUM(Apr!D1530,May!D1530,Jun!D1530)</f>
        <v>25</v>
      </c>
      <c r="E1530" s="30">
        <f>SUM(Apr!E1530,May!E1530,Jun!E1530)</f>
        <v>11</v>
      </c>
      <c r="F1530" s="31">
        <f t="shared" si="4"/>
        <v>36</v>
      </c>
      <c r="G1530" s="32">
        <f t="shared" si="5"/>
        <v>10.81081081</v>
      </c>
      <c r="H1530" s="46">
        <v>159.0</v>
      </c>
      <c r="I1530" s="30">
        <f>SUM(Apr!I1530,May!I1530,Jun!I1530)</f>
        <v>0</v>
      </c>
      <c r="J1530" s="30">
        <f>SUM(Apr!J1530,May!J1530,Jun!J1530)</f>
        <v>3</v>
      </c>
      <c r="K1530" s="33">
        <f t="shared" si="7"/>
        <v>3</v>
      </c>
      <c r="L1530" s="32">
        <f t="shared" si="8"/>
        <v>1.886792453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f>SUM(Apr!D1531,May!D1531,Jun!D1531)</f>
        <v>52</v>
      </c>
      <c r="E1531" s="30">
        <f>SUM(Apr!E1531,May!E1531,Jun!E1531)</f>
        <v>52</v>
      </c>
      <c r="F1531" s="31">
        <f t="shared" si="4"/>
        <v>104</v>
      </c>
      <c r="G1531" s="32">
        <f t="shared" si="5"/>
        <v>13.77483444</v>
      </c>
      <c r="H1531" s="46">
        <v>339.0</v>
      </c>
      <c r="I1531" s="30">
        <f>SUM(Apr!I1531,May!I1531,Jun!I1531)</f>
        <v>7</v>
      </c>
      <c r="J1531" s="30">
        <f>SUM(Apr!J1531,May!J1531,Jun!J1531)</f>
        <v>18</v>
      </c>
      <c r="K1531" s="33">
        <f t="shared" si="7"/>
        <v>25</v>
      </c>
      <c r="L1531" s="32">
        <f t="shared" si="8"/>
        <v>7.374631268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f>SUM(Apr!D1532,May!D1532,Jun!D1532)</f>
        <v>60</v>
      </c>
      <c r="E1532" s="30">
        <f>SUM(Apr!E1532,May!E1532,Jun!E1532)</f>
        <v>46</v>
      </c>
      <c r="F1532" s="31">
        <f t="shared" si="4"/>
        <v>106</v>
      </c>
      <c r="G1532" s="32">
        <f t="shared" si="5"/>
        <v>13.1840796</v>
      </c>
      <c r="H1532" s="46">
        <v>242.0</v>
      </c>
      <c r="I1532" s="30">
        <f>SUM(Apr!I1532,May!I1532,Jun!I1532)</f>
        <v>7</v>
      </c>
      <c r="J1532" s="30">
        <f>SUM(Apr!J1532,May!J1532,Jun!J1532)</f>
        <v>10</v>
      </c>
      <c r="K1532" s="33">
        <f t="shared" si="7"/>
        <v>17</v>
      </c>
      <c r="L1532" s="32">
        <f t="shared" si="8"/>
        <v>7.024793388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f>SUM(Apr!D1533,May!D1533,Jun!D1533)</f>
        <v>19</v>
      </c>
      <c r="E1533" s="30">
        <f>SUM(Apr!E1533,May!E1533,Jun!E1533)</f>
        <v>22</v>
      </c>
      <c r="F1533" s="31">
        <f t="shared" si="4"/>
        <v>41</v>
      </c>
      <c r="G1533" s="32">
        <f t="shared" si="5"/>
        <v>12.93375394</v>
      </c>
      <c r="H1533" s="46">
        <v>123.0</v>
      </c>
      <c r="I1533" s="30">
        <f>SUM(Apr!I1533,May!I1533,Jun!I1533)</f>
        <v>3</v>
      </c>
      <c r="J1533" s="30">
        <f>SUM(Apr!J1533,May!J1533,Jun!J1533)</f>
        <v>2</v>
      </c>
      <c r="K1533" s="33">
        <f t="shared" si="7"/>
        <v>5</v>
      </c>
      <c r="L1533" s="32">
        <f t="shared" si="8"/>
        <v>4.06504065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f>SUM(Apr!D1534,May!D1534,Jun!D1534)</f>
        <v>26</v>
      </c>
      <c r="E1534" s="30">
        <f>SUM(Apr!E1534,May!E1534,Jun!E1534)</f>
        <v>21</v>
      </c>
      <c r="F1534" s="31">
        <f t="shared" si="4"/>
        <v>47</v>
      </c>
      <c r="G1534" s="32">
        <f t="shared" si="5"/>
        <v>9.936575053</v>
      </c>
      <c r="H1534" s="46">
        <v>206.0</v>
      </c>
      <c r="I1534" s="30">
        <f>SUM(Apr!I1534,May!I1534,Jun!I1534)</f>
        <v>5</v>
      </c>
      <c r="J1534" s="30">
        <f>SUM(Apr!J1534,May!J1534,Jun!J1534)</f>
        <v>6</v>
      </c>
      <c r="K1534" s="33">
        <f t="shared" si="7"/>
        <v>11</v>
      </c>
      <c r="L1534" s="32">
        <f t="shared" si="8"/>
        <v>5.339805825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f>SUM(Apr!D1535,May!D1535,Jun!D1535)</f>
        <v>23</v>
      </c>
      <c r="E1535" s="30">
        <f>SUM(Apr!E1535,May!E1535,Jun!E1535)</f>
        <v>16</v>
      </c>
      <c r="F1535" s="31">
        <f t="shared" si="4"/>
        <v>39</v>
      </c>
      <c r="G1535" s="32">
        <f t="shared" si="5"/>
        <v>8.05785124</v>
      </c>
      <c r="H1535" s="46">
        <v>277.0</v>
      </c>
      <c r="I1535" s="30">
        <f>SUM(Apr!I1535,May!I1535,Jun!I1535)</f>
        <v>8</v>
      </c>
      <c r="J1535" s="30">
        <f>SUM(Apr!J1535,May!J1535,Jun!J1535)</f>
        <v>6</v>
      </c>
      <c r="K1535" s="33">
        <f t="shared" si="7"/>
        <v>14</v>
      </c>
      <c r="L1535" s="32">
        <f t="shared" si="8"/>
        <v>5.054151625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f>SUM(Apr!D1536,May!D1536,Jun!D1536)</f>
        <v>58</v>
      </c>
      <c r="E1536" s="30">
        <f>SUM(Apr!E1536,May!E1536,Jun!E1536)</f>
        <v>52</v>
      </c>
      <c r="F1536" s="31">
        <f t="shared" si="4"/>
        <v>110</v>
      </c>
      <c r="G1536" s="32">
        <f t="shared" si="5"/>
        <v>10.03649635</v>
      </c>
      <c r="H1536" s="46">
        <v>486.0</v>
      </c>
      <c r="I1536" s="30">
        <f>SUM(Apr!I1536,May!I1536,Jun!I1536)</f>
        <v>9</v>
      </c>
      <c r="J1536" s="30">
        <f>SUM(Apr!J1536,May!J1536,Jun!J1536)</f>
        <v>8</v>
      </c>
      <c r="K1536" s="33">
        <f t="shared" si="7"/>
        <v>17</v>
      </c>
      <c r="L1536" s="32">
        <f t="shared" si="8"/>
        <v>3.497942387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f>SUM(Apr!D1537,May!D1537,Jun!D1537)</f>
        <v>51</v>
      </c>
      <c r="E1537" s="30">
        <f>SUM(Apr!E1537,May!E1537,Jun!E1537)</f>
        <v>55</v>
      </c>
      <c r="F1537" s="31">
        <f t="shared" si="4"/>
        <v>106</v>
      </c>
      <c r="G1537" s="32">
        <f t="shared" si="5"/>
        <v>11.53427639</v>
      </c>
      <c r="H1537" s="46">
        <v>395.0</v>
      </c>
      <c r="I1537" s="30">
        <f>SUM(Apr!I1537,May!I1537,Jun!I1537)</f>
        <v>10</v>
      </c>
      <c r="J1537" s="30">
        <f>SUM(Apr!J1537,May!J1537,Jun!J1537)</f>
        <v>10</v>
      </c>
      <c r="K1537" s="33">
        <f t="shared" si="7"/>
        <v>20</v>
      </c>
      <c r="L1537" s="32">
        <f t="shared" si="8"/>
        <v>5.063291139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f>SUM(Apr!D1538,May!D1538,Jun!D1538)</f>
        <v>64</v>
      </c>
      <c r="E1538" s="30">
        <f>SUM(Apr!E1538,May!E1538,Jun!E1538)</f>
        <v>48</v>
      </c>
      <c r="F1538" s="31">
        <f t="shared" si="4"/>
        <v>112</v>
      </c>
      <c r="G1538" s="32">
        <f t="shared" si="5"/>
        <v>13.23877069</v>
      </c>
      <c r="H1538" s="46">
        <v>362.0</v>
      </c>
      <c r="I1538" s="30">
        <f>SUM(Apr!I1538,May!I1538,Jun!I1538)</f>
        <v>8</v>
      </c>
      <c r="J1538" s="30">
        <f>SUM(Apr!J1538,May!J1538,Jun!J1538)</f>
        <v>10</v>
      </c>
      <c r="K1538" s="33">
        <f t="shared" si="7"/>
        <v>18</v>
      </c>
      <c r="L1538" s="32">
        <f t="shared" si="8"/>
        <v>4.972375691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f>SUM(Apr!D1539,May!D1539,Jun!D1539)</f>
        <v>87</v>
      </c>
      <c r="E1539" s="30">
        <f>SUM(Apr!E1539,May!E1539,Jun!E1539)</f>
        <v>84</v>
      </c>
      <c r="F1539" s="31">
        <f t="shared" si="4"/>
        <v>171</v>
      </c>
      <c r="G1539" s="32">
        <f t="shared" si="5"/>
        <v>12.39130435</v>
      </c>
      <c r="H1539" s="46">
        <v>385.0</v>
      </c>
      <c r="I1539" s="30">
        <f>SUM(Apr!I1539,May!I1539,Jun!I1539)</f>
        <v>19</v>
      </c>
      <c r="J1539" s="30">
        <f>SUM(Apr!J1539,May!J1539,Jun!J1539)</f>
        <v>17</v>
      </c>
      <c r="K1539" s="33">
        <f t="shared" si="7"/>
        <v>36</v>
      </c>
      <c r="L1539" s="32">
        <f t="shared" si="8"/>
        <v>9.350649351</v>
      </c>
    </row>
    <row r="1540" ht="15.0" customHeight="1" outlineLevel="1">
      <c r="A1540" s="38" t="s">
        <v>2708</v>
      </c>
      <c r="B1540" s="39" t="s">
        <v>2709</v>
      </c>
      <c r="C1540" s="40">
        <v>2322.0</v>
      </c>
      <c r="D1540" s="49">
        <f t="shared" ref="D1540:E1540" si="183">SUM(D1541:D1547)</f>
        <v>159</v>
      </c>
      <c r="E1540" s="49">
        <f t="shared" si="183"/>
        <v>144</v>
      </c>
      <c r="F1540" s="49">
        <f t="shared" si="4"/>
        <v>303</v>
      </c>
      <c r="G1540" s="42">
        <f t="shared" si="5"/>
        <v>13.04909561</v>
      </c>
      <c r="H1540" s="49">
        <v>677.0</v>
      </c>
      <c r="I1540" s="49">
        <f t="shared" ref="I1540:J1540" si="184">SUM(I1541:I1547)</f>
        <v>24</v>
      </c>
      <c r="J1540" s="49">
        <f t="shared" si="184"/>
        <v>22</v>
      </c>
      <c r="K1540" s="50">
        <f t="shared" si="7"/>
        <v>46</v>
      </c>
      <c r="L1540" s="42">
        <f t="shared" si="8"/>
        <v>6.794682422</v>
      </c>
    </row>
    <row r="1541" ht="15.0" customHeight="1" outlineLevel="1">
      <c r="A1541" s="28" t="s">
        <v>2710</v>
      </c>
      <c r="B1541" s="34" t="s">
        <v>2711</v>
      </c>
      <c r="C1541" s="46">
        <v>682.0</v>
      </c>
      <c r="D1541" s="46">
        <f>SUM(Apr!D1541,May!D1541,Jun!D1541)</f>
        <v>17</v>
      </c>
      <c r="E1541" s="46">
        <f>SUM(Apr!E1541,May!E1541,Jun!E1541)</f>
        <v>26</v>
      </c>
      <c r="F1541" s="51">
        <f t="shared" si="4"/>
        <v>43</v>
      </c>
      <c r="G1541" s="32">
        <f t="shared" si="5"/>
        <v>6.304985337</v>
      </c>
      <c r="H1541" s="46">
        <v>433.0</v>
      </c>
      <c r="I1541" s="46">
        <f>SUM(Apr!I1541,May!I1541,Jun!I1541)</f>
        <v>6</v>
      </c>
      <c r="J1541" s="46">
        <f>SUM(Apr!J1541,May!J1541,Jun!J1541)</f>
        <v>12</v>
      </c>
      <c r="K1541" s="52">
        <f t="shared" si="7"/>
        <v>18</v>
      </c>
      <c r="L1541" s="32">
        <f t="shared" si="8"/>
        <v>4.15704388</v>
      </c>
    </row>
    <row r="1542" ht="15.0" customHeight="1" outlineLevel="1">
      <c r="A1542" s="28" t="s">
        <v>2712</v>
      </c>
      <c r="B1542" s="34" t="s">
        <v>2713</v>
      </c>
      <c r="C1542" s="46">
        <v>330.0</v>
      </c>
      <c r="D1542" s="46">
        <f>SUM(Apr!D1542,May!D1542,Jun!D1542)</f>
        <v>31</v>
      </c>
      <c r="E1542" s="46">
        <f>SUM(Apr!E1542,May!E1542,Jun!E1542)</f>
        <v>24</v>
      </c>
      <c r="F1542" s="51">
        <f t="shared" si="4"/>
        <v>55</v>
      </c>
      <c r="G1542" s="32">
        <f t="shared" si="5"/>
        <v>16.66666667</v>
      </c>
      <c r="H1542" s="46">
        <v>-3.0</v>
      </c>
      <c r="I1542" s="46">
        <f>SUM(Apr!I1542,May!I1542,Jun!I1542)</f>
        <v>0</v>
      </c>
      <c r="J1542" s="46">
        <f>SUM(Apr!J1542,May!J1542,Jun!J1542)</f>
        <v>0</v>
      </c>
      <c r="K1542" s="52">
        <f t="shared" si="7"/>
        <v>0</v>
      </c>
      <c r="L1542" s="32">
        <f t="shared" si="8"/>
        <v>0</v>
      </c>
    </row>
    <row r="1543" ht="15.0" customHeight="1" outlineLevel="1">
      <c r="A1543" s="28">
        <v>1.608503E9</v>
      </c>
      <c r="B1543" s="34" t="s">
        <v>2714</v>
      </c>
      <c r="C1543" s="46">
        <v>222.0</v>
      </c>
      <c r="D1543" s="46">
        <f>SUM(Apr!D1543,May!D1543,Jun!D1543)</f>
        <v>11</v>
      </c>
      <c r="E1543" s="46">
        <f>SUM(Apr!E1543,May!E1543,Jun!E1543)</f>
        <v>14</v>
      </c>
      <c r="F1543" s="51">
        <f t="shared" si="4"/>
        <v>25</v>
      </c>
      <c r="G1543" s="32">
        <f t="shared" si="5"/>
        <v>11.26126126</v>
      </c>
      <c r="H1543" s="46">
        <v>43.0</v>
      </c>
      <c r="I1543" s="46">
        <f>SUM(Apr!I1543,May!I1543,Jun!I1543)</f>
        <v>0</v>
      </c>
      <c r="J1543" s="46">
        <f>SUM(Apr!J1543,May!J1543,Jun!J1543)</f>
        <v>1</v>
      </c>
      <c r="K1543" s="52">
        <f t="shared" si="7"/>
        <v>1</v>
      </c>
      <c r="L1543" s="32">
        <f t="shared" si="8"/>
        <v>2.325581395</v>
      </c>
    </row>
    <row r="1544" ht="15.0" customHeight="1" outlineLevel="1">
      <c r="A1544" s="28">
        <v>1.608504E9</v>
      </c>
      <c r="B1544" s="34" t="s">
        <v>2715</v>
      </c>
      <c r="C1544" s="46">
        <v>308.0</v>
      </c>
      <c r="D1544" s="46">
        <f>SUM(Apr!D1544,May!D1544,Jun!D1544)</f>
        <v>38</v>
      </c>
      <c r="E1544" s="46">
        <f>SUM(Apr!E1544,May!E1544,Jun!E1544)</f>
        <v>22</v>
      </c>
      <c r="F1544" s="51">
        <f t="shared" si="4"/>
        <v>60</v>
      </c>
      <c r="G1544" s="32">
        <f t="shared" si="5"/>
        <v>19.48051948</v>
      </c>
      <c r="H1544" s="46">
        <v>-29.0</v>
      </c>
      <c r="I1544" s="46">
        <f>SUM(Apr!I1544,May!I1544,Jun!I1544)</f>
        <v>5</v>
      </c>
      <c r="J1544" s="46">
        <f>SUM(Apr!J1544,May!J1544,Jun!J1544)</f>
        <v>2</v>
      </c>
      <c r="K1544" s="52">
        <f t="shared" si="7"/>
        <v>7</v>
      </c>
      <c r="L1544" s="32">
        <f t="shared" si="8"/>
        <v>-24.13793103</v>
      </c>
    </row>
    <row r="1545" ht="15.0" customHeight="1" outlineLevel="1">
      <c r="A1545" s="28">
        <v>1.608505E9</v>
      </c>
      <c r="B1545" s="34" t="s">
        <v>2621</v>
      </c>
      <c r="C1545" s="46">
        <v>149.0</v>
      </c>
      <c r="D1545" s="46">
        <f>SUM(Apr!D1545,May!D1545,Jun!D1545)</f>
        <v>10</v>
      </c>
      <c r="E1545" s="46">
        <f>SUM(Apr!E1545,May!E1545,Jun!E1545)</f>
        <v>11</v>
      </c>
      <c r="F1545" s="51">
        <f t="shared" si="4"/>
        <v>21</v>
      </c>
      <c r="G1545" s="32">
        <f t="shared" si="5"/>
        <v>14.09395973</v>
      </c>
      <c r="H1545" s="46">
        <v>4.0</v>
      </c>
      <c r="I1545" s="46">
        <f>SUM(Apr!I1545,May!I1545,Jun!I1545)</f>
        <v>4</v>
      </c>
      <c r="J1545" s="46">
        <f>SUM(Apr!J1545,May!J1545,Jun!J1545)</f>
        <v>0</v>
      </c>
      <c r="K1545" s="52">
        <f t="shared" si="7"/>
        <v>4</v>
      </c>
      <c r="L1545" s="32">
        <f t="shared" si="8"/>
        <v>100</v>
      </c>
    </row>
    <row r="1546" ht="15.0" customHeight="1" outlineLevel="1">
      <c r="A1546" s="28">
        <v>1.608506E9</v>
      </c>
      <c r="B1546" s="34" t="s">
        <v>1448</v>
      </c>
      <c r="C1546" s="46">
        <v>480.0</v>
      </c>
      <c r="D1546" s="46">
        <f>SUM(Apr!D1546,May!D1546,Jun!D1546)</f>
        <v>34</v>
      </c>
      <c r="E1546" s="46">
        <f>SUM(Apr!E1546,May!E1546,Jun!E1546)</f>
        <v>33</v>
      </c>
      <c r="F1546" s="51">
        <f t="shared" si="4"/>
        <v>67</v>
      </c>
      <c r="G1546" s="32">
        <f t="shared" si="5"/>
        <v>13.95833333</v>
      </c>
      <c r="H1546" s="46">
        <v>184.0</v>
      </c>
      <c r="I1546" s="46">
        <f>SUM(Apr!I1546,May!I1546,Jun!I1546)</f>
        <v>9</v>
      </c>
      <c r="J1546" s="46">
        <f>SUM(Apr!J1546,May!J1546,Jun!J1546)</f>
        <v>6</v>
      </c>
      <c r="K1546" s="52">
        <f t="shared" si="7"/>
        <v>15</v>
      </c>
      <c r="L1546" s="32">
        <f t="shared" si="8"/>
        <v>8.152173913</v>
      </c>
    </row>
    <row r="1547" ht="15.0" customHeight="1" outlineLevel="1">
      <c r="A1547" s="53" t="s">
        <v>2716</v>
      </c>
      <c r="B1547" s="54" t="s">
        <v>2717</v>
      </c>
      <c r="C1547" s="55">
        <v>151.0</v>
      </c>
      <c r="D1547" s="55">
        <f>SUM(Apr!D1547,May!D1547,Jun!D1547)</f>
        <v>18</v>
      </c>
      <c r="E1547" s="55">
        <f>SUM(Apr!E1547,May!E1547,Jun!E1547)</f>
        <v>14</v>
      </c>
      <c r="F1547" s="56">
        <f t="shared" si="4"/>
        <v>32</v>
      </c>
      <c r="G1547" s="57">
        <f t="shared" si="5"/>
        <v>21.19205298</v>
      </c>
      <c r="H1547" s="55">
        <v>45.0</v>
      </c>
      <c r="I1547" s="55">
        <f>SUM(Apr!I1547,May!I1547,Jun!I1547)</f>
        <v>0</v>
      </c>
      <c r="J1547" s="55">
        <f>SUM(Apr!J1547,May!J1547,Jun!J1547)</f>
        <v>1</v>
      </c>
      <c r="K1547" s="59">
        <f t="shared" si="7"/>
        <v>1</v>
      </c>
      <c r="L1547" s="57">
        <f t="shared" si="8"/>
        <v>2.222222222</v>
      </c>
    </row>
    <row r="1548" ht="15.0" customHeight="1" outlineLevel="1">
      <c r="A1548" s="38">
        <v>1.6304E9</v>
      </c>
      <c r="B1548" s="39" t="s">
        <v>2718</v>
      </c>
      <c r="C1548" s="40">
        <v>7313.0</v>
      </c>
      <c r="D1548" s="49">
        <f>SUM(Apr!D1548,May!D1548,Jun!D1548)</f>
        <v>832</v>
      </c>
      <c r="E1548" s="49">
        <f>SUM(Apr!E1548,May!E1548,Jun!E1548)</f>
        <v>798</v>
      </c>
      <c r="F1548" s="49">
        <f t="shared" si="4"/>
        <v>1630</v>
      </c>
      <c r="G1548" s="42">
        <f t="shared" si="5"/>
        <v>22.28907425</v>
      </c>
      <c r="H1548" s="40">
        <v>-70.0</v>
      </c>
      <c r="I1548" s="49">
        <f>SUM(Apr!I1548,May!I1548,Jun!I1548)</f>
        <v>7</v>
      </c>
      <c r="J1548" s="49">
        <f>SUM(Apr!J1548,May!J1548,Jun!J1548)</f>
        <v>4</v>
      </c>
      <c r="K1548" s="50">
        <f t="shared" si="7"/>
        <v>11</v>
      </c>
      <c r="L1548" s="42">
        <f t="shared" si="8"/>
        <v>-15.71428571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f t="shared" ref="D1549:E1549" si="185">SUM(D1550,D1563,D1604,D1624,D1636,D1649,D1674,D1683)</f>
        <v>10870</v>
      </c>
      <c r="E1549" s="20">
        <f t="shared" si="185"/>
        <v>11001</v>
      </c>
      <c r="F1549" s="20">
        <f t="shared" si="4"/>
        <v>21871</v>
      </c>
      <c r="G1549" s="36">
        <f t="shared" si="5"/>
        <v>14.85327375</v>
      </c>
      <c r="H1549" s="20">
        <v>71146.0</v>
      </c>
      <c r="I1549" s="20">
        <f t="shared" ref="I1549:J1549" si="186">SUM(I1550,I1563,I1604,I1624,I1636,I1649,I1674,I1683)</f>
        <v>1388</v>
      </c>
      <c r="J1549" s="20">
        <f t="shared" si="186"/>
        <v>1336</v>
      </c>
      <c r="K1549" s="27">
        <f t="shared" si="7"/>
        <v>2724</v>
      </c>
      <c r="L1549" s="36">
        <f t="shared" si="8"/>
        <v>3.828746521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f t="shared" ref="D1550:E1550" si="187">SUM(D1551:D1562)</f>
        <v>524</v>
      </c>
      <c r="E1550" s="40">
        <f t="shared" si="187"/>
        <v>518</v>
      </c>
      <c r="F1550" s="40">
        <f t="shared" si="4"/>
        <v>1042</v>
      </c>
      <c r="G1550" s="42">
        <f t="shared" si="5"/>
        <v>8.174472425</v>
      </c>
      <c r="H1550" s="40">
        <v>8794.0</v>
      </c>
      <c r="I1550" s="40">
        <f t="shared" ref="I1550:J1550" si="188">SUM(I1551:I1562)</f>
        <v>114</v>
      </c>
      <c r="J1550" s="40">
        <f t="shared" si="188"/>
        <v>114</v>
      </c>
      <c r="K1550" s="47">
        <f t="shared" si="7"/>
        <v>228</v>
      </c>
      <c r="L1550" s="42">
        <f t="shared" si="8"/>
        <v>2.592676825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f>SUM(Apr!D1551,May!D1551,Jun!D1551)</f>
        <v>160</v>
      </c>
      <c r="E1551" s="30">
        <f>SUM(Apr!E1551,May!E1551,Jun!E1551)</f>
        <v>157</v>
      </c>
      <c r="F1551" s="31">
        <f t="shared" si="4"/>
        <v>317</v>
      </c>
      <c r="G1551" s="32">
        <f t="shared" si="5"/>
        <v>11.06071179</v>
      </c>
      <c r="H1551" s="30">
        <v>1793.0</v>
      </c>
      <c r="I1551" s="30">
        <f>SUM(Apr!I1551,May!I1551,Jun!I1551)</f>
        <v>27</v>
      </c>
      <c r="J1551" s="30">
        <f>SUM(Apr!J1551,May!J1551,Jun!J1551)</f>
        <v>37</v>
      </c>
      <c r="K1551" s="33">
        <f t="shared" si="7"/>
        <v>64</v>
      </c>
      <c r="L1551" s="32">
        <f t="shared" si="8"/>
        <v>3.569436698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f>SUM(Apr!D1552,May!D1552,Jun!D1552)</f>
        <v>39</v>
      </c>
      <c r="E1552" s="30">
        <f>SUM(Apr!E1552,May!E1552,Jun!E1552)</f>
        <v>30</v>
      </c>
      <c r="F1552" s="31">
        <f t="shared" si="4"/>
        <v>69</v>
      </c>
      <c r="G1552" s="32">
        <f t="shared" si="5"/>
        <v>7.055214724</v>
      </c>
      <c r="H1552" s="46">
        <v>718.0</v>
      </c>
      <c r="I1552" s="30">
        <f>SUM(Apr!I1552,May!I1552,Jun!I1552)</f>
        <v>2</v>
      </c>
      <c r="J1552" s="30">
        <f>SUM(Apr!J1552,May!J1552,Jun!J1552)</f>
        <v>1</v>
      </c>
      <c r="K1552" s="33">
        <f t="shared" si="7"/>
        <v>3</v>
      </c>
      <c r="L1552" s="32">
        <f t="shared" si="8"/>
        <v>0.4178272981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f>SUM(Apr!D1553,May!D1553,Jun!D1553)</f>
        <v>71</v>
      </c>
      <c r="E1553" s="30">
        <f>SUM(Apr!E1553,May!E1553,Jun!E1553)</f>
        <v>64</v>
      </c>
      <c r="F1553" s="31">
        <f t="shared" si="4"/>
        <v>135</v>
      </c>
      <c r="G1553" s="32">
        <f t="shared" si="5"/>
        <v>10.20408163</v>
      </c>
      <c r="H1553" s="46">
        <v>836.0</v>
      </c>
      <c r="I1553" s="30">
        <f>SUM(Apr!I1553,May!I1553,Jun!I1553)</f>
        <v>9</v>
      </c>
      <c r="J1553" s="30">
        <f>SUM(Apr!J1553,May!J1553,Jun!J1553)</f>
        <v>7</v>
      </c>
      <c r="K1553" s="33">
        <f t="shared" si="7"/>
        <v>16</v>
      </c>
      <c r="L1553" s="32">
        <f t="shared" si="8"/>
        <v>1.913875598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f>SUM(Apr!D1554,May!D1554,Jun!D1554)</f>
        <v>72</v>
      </c>
      <c r="E1554" s="30">
        <f>SUM(Apr!E1554,May!E1554,Jun!E1554)</f>
        <v>62</v>
      </c>
      <c r="F1554" s="31">
        <f t="shared" si="4"/>
        <v>134</v>
      </c>
      <c r="G1554" s="32">
        <f t="shared" si="5"/>
        <v>8.678756477</v>
      </c>
      <c r="H1554" s="46">
        <v>966.0</v>
      </c>
      <c r="I1554" s="30">
        <f>SUM(Apr!I1554,May!I1554,Jun!I1554)</f>
        <v>14</v>
      </c>
      <c r="J1554" s="30">
        <f>SUM(Apr!J1554,May!J1554,Jun!J1554)</f>
        <v>20</v>
      </c>
      <c r="K1554" s="33">
        <f t="shared" si="7"/>
        <v>34</v>
      </c>
      <c r="L1554" s="32">
        <f t="shared" si="8"/>
        <v>3.519668737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f>SUM(Apr!D1555,May!D1555,Jun!D1555)</f>
        <v>31</v>
      </c>
      <c r="E1555" s="30">
        <f>SUM(Apr!E1555,May!E1555,Jun!E1555)</f>
        <v>33</v>
      </c>
      <c r="F1555" s="31">
        <f t="shared" si="4"/>
        <v>64</v>
      </c>
      <c r="G1555" s="32">
        <f t="shared" si="5"/>
        <v>8.976157083</v>
      </c>
      <c r="H1555" s="46">
        <v>493.0</v>
      </c>
      <c r="I1555" s="30">
        <f>SUM(Apr!I1555,May!I1555,Jun!I1555)</f>
        <v>2</v>
      </c>
      <c r="J1555" s="30">
        <f>SUM(Apr!J1555,May!J1555,Jun!J1555)</f>
        <v>5</v>
      </c>
      <c r="K1555" s="33">
        <f t="shared" si="7"/>
        <v>7</v>
      </c>
      <c r="L1555" s="32">
        <f t="shared" si="8"/>
        <v>1.419878296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f>SUM(Apr!D1556,May!D1556,Jun!D1556)</f>
        <v>49</v>
      </c>
      <c r="E1556" s="30">
        <f>SUM(Apr!E1556,May!E1556,Jun!E1556)</f>
        <v>70</v>
      </c>
      <c r="F1556" s="31">
        <f t="shared" si="4"/>
        <v>119</v>
      </c>
      <c r="G1556" s="32">
        <f t="shared" si="5"/>
        <v>14.81942715</v>
      </c>
      <c r="H1556" s="46">
        <v>363.0</v>
      </c>
      <c r="I1556" s="30">
        <f>SUM(Apr!I1556,May!I1556,Jun!I1556)</f>
        <v>2</v>
      </c>
      <c r="J1556" s="30">
        <f>SUM(Apr!J1556,May!J1556,Jun!J1556)</f>
        <v>1</v>
      </c>
      <c r="K1556" s="33">
        <f t="shared" si="7"/>
        <v>3</v>
      </c>
      <c r="L1556" s="32">
        <f t="shared" si="8"/>
        <v>0.826446281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f>SUM(Apr!D1557,May!D1557,Jun!D1557)</f>
        <v>10</v>
      </c>
      <c r="E1557" s="30">
        <f>SUM(Apr!E1557,May!E1557,Jun!E1557)</f>
        <v>6</v>
      </c>
      <c r="F1557" s="31">
        <f t="shared" si="4"/>
        <v>16</v>
      </c>
      <c r="G1557" s="32">
        <f t="shared" si="5"/>
        <v>2.968460111</v>
      </c>
      <c r="H1557" s="46">
        <v>505.0</v>
      </c>
      <c r="I1557" s="30">
        <f>SUM(Apr!I1557,May!I1557,Jun!I1557)</f>
        <v>6</v>
      </c>
      <c r="J1557" s="30">
        <f>SUM(Apr!J1557,May!J1557,Jun!J1557)</f>
        <v>5</v>
      </c>
      <c r="K1557" s="33">
        <f t="shared" si="7"/>
        <v>11</v>
      </c>
      <c r="L1557" s="32">
        <f t="shared" si="8"/>
        <v>2.178217822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f>SUM(Apr!D1558,May!D1558,Jun!D1558)</f>
        <v>23</v>
      </c>
      <c r="E1558" s="30">
        <f>SUM(Apr!E1558,May!E1558,Jun!E1558)</f>
        <v>32</v>
      </c>
      <c r="F1558" s="31">
        <f t="shared" si="4"/>
        <v>55</v>
      </c>
      <c r="G1558" s="32">
        <f t="shared" si="5"/>
        <v>6.539833532</v>
      </c>
      <c r="H1558" s="46">
        <v>673.0</v>
      </c>
      <c r="I1558" s="30">
        <f>SUM(Apr!I1558,May!I1558,Jun!I1558)</f>
        <v>7</v>
      </c>
      <c r="J1558" s="30">
        <f>SUM(Apr!J1558,May!J1558,Jun!J1558)</f>
        <v>4</v>
      </c>
      <c r="K1558" s="33">
        <f t="shared" si="7"/>
        <v>11</v>
      </c>
      <c r="L1558" s="32">
        <f t="shared" si="8"/>
        <v>1.634472511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f>SUM(Apr!D1559,May!D1559,Jun!D1559)</f>
        <v>13</v>
      </c>
      <c r="E1559" s="30">
        <f>SUM(Apr!E1559,May!E1559,Jun!E1559)</f>
        <v>10</v>
      </c>
      <c r="F1559" s="31">
        <f t="shared" si="4"/>
        <v>23</v>
      </c>
      <c r="G1559" s="32">
        <f t="shared" si="5"/>
        <v>2.728351127</v>
      </c>
      <c r="H1559" s="46">
        <v>761.0</v>
      </c>
      <c r="I1559" s="30">
        <f>SUM(Apr!I1559,May!I1559,Jun!I1559)</f>
        <v>7</v>
      </c>
      <c r="J1559" s="30">
        <f>SUM(Apr!J1559,May!J1559,Jun!J1559)</f>
        <v>9</v>
      </c>
      <c r="K1559" s="33">
        <f t="shared" si="7"/>
        <v>16</v>
      </c>
      <c r="L1559" s="32">
        <f t="shared" si="8"/>
        <v>2.102496715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f>SUM(Apr!D1560,May!D1560,Jun!D1560)</f>
        <v>20</v>
      </c>
      <c r="E1560" s="30">
        <f>SUM(Apr!E1560,May!E1560,Jun!E1560)</f>
        <v>16</v>
      </c>
      <c r="F1560" s="31">
        <f t="shared" si="4"/>
        <v>36</v>
      </c>
      <c r="G1560" s="32">
        <f t="shared" si="5"/>
        <v>3.75782881</v>
      </c>
      <c r="H1560" s="46">
        <v>760.0</v>
      </c>
      <c r="I1560" s="30">
        <f>SUM(Apr!I1560,May!I1560,Jun!I1560)</f>
        <v>12</v>
      </c>
      <c r="J1560" s="30">
        <f>SUM(Apr!J1560,May!J1560,Jun!J1560)</f>
        <v>12</v>
      </c>
      <c r="K1560" s="33">
        <f t="shared" si="7"/>
        <v>24</v>
      </c>
      <c r="L1560" s="32">
        <f t="shared" si="8"/>
        <v>3.157894737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f>SUM(Apr!D1561,May!D1561,Jun!D1561)</f>
        <v>10</v>
      </c>
      <c r="E1561" s="30">
        <f>SUM(Apr!E1561,May!E1561,Jun!E1561)</f>
        <v>10</v>
      </c>
      <c r="F1561" s="31">
        <f t="shared" si="4"/>
        <v>20</v>
      </c>
      <c r="G1561" s="32">
        <f t="shared" si="5"/>
        <v>2.597402597</v>
      </c>
      <c r="H1561" s="46">
        <v>596.0</v>
      </c>
      <c r="I1561" s="30">
        <f>SUM(Apr!I1561,May!I1561,Jun!I1561)</f>
        <v>8</v>
      </c>
      <c r="J1561" s="30">
        <f>SUM(Apr!J1561,May!J1561,Jun!J1561)</f>
        <v>2</v>
      </c>
      <c r="K1561" s="33">
        <f t="shared" si="7"/>
        <v>10</v>
      </c>
      <c r="L1561" s="32">
        <f t="shared" si="8"/>
        <v>1.677852349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f>SUM(Apr!D1562,May!D1562,Jun!D1562)</f>
        <v>26</v>
      </c>
      <c r="E1562" s="30">
        <f>SUM(Apr!E1562,May!E1562,Jun!E1562)</f>
        <v>28</v>
      </c>
      <c r="F1562" s="31">
        <f t="shared" si="4"/>
        <v>54</v>
      </c>
      <c r="G1562" s="32">
        <f t="shared" si="5"/>
        <v>9.490333919</v>
      </c>
      <c r="H1562" s="30">
        <v>330.0</v>
      </c>
      <c r="I1562" s="30">
        <f>SUM(Apr!I1562,May!I1562,Jun!I1562)</f>
        <v>18</v>
      </c>
      <c r="J1562" s="30">
        <f>SUM(Apr!J1562,May!J1562,Jun!J1562)</f>
        <v>11</v>
      </c>
      <c r="K1562" s="33">
        <f t="shared" si="7"/>
        <v>29</v>
      </c>
      <c r="L1562" s="32">
        <f t="shared" si="8"/>
        <v>8.787878788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f t="shared" ref="D1563:E1563" si="189">SUM(D1564:D1603)</f>
        <v>2743</v>
      </c>
      <c r="E1563" s="40">
        <f t="shared" si="189"/>
        <v>2731</v>
      </c>
      <c r="F1563" s="40">
        <f t="shared" si="4"/>
        <v>5474</v>
      </c>
      <c r="G1563" s="42">
        <f t="shared" si="5"/>
        <v>14.98289312</v>
      </c>
      <c r="H1563" s="40">
        <v>16023.0</v>
      </c>
      <c r="I1563" s="40">
        <f t="shared" ref="I1563:J1563" si="190">SUM(I1564:I1603)</f>
        <v>636</v>
      </c>
      <c r="J1563" s="40">
        <f t="shared" si="190"/>
        <v>561</v>
      </c>
      <c r="K1563" s="47">
        <f t="shared" si="7"/>
        <v>1197</v>
      </c>
      <c r="L1563" s="42">
        <f t="shared" si="8"/>
        <v>7.47051114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f>SUM(Apr!D1564,May!D1564,Jun!D1564)</f>
        <v>18</v>
      </c>
      <c r="E1564" s="30">
        <f>SUM(Apr!E1564,May!E1564,Jun!E1564)</f>
        <v>20</v>
      </c>
      <c r="F1564" s="31">
        <f t="shared" si="4"/>
        <v>38</v>
      </c>
      <c r="G1564" s="32">
        <f t="shared" si="5"/>
        <v>5.882352941</v>
      </c>
      <c r="H1564" s="46">
        <v>298.0</v>
      </c>
      <c r="I1564" s="30">
        <f>SUM(Apr!I1564,May!I1564,Jun!I1564)</f>
        <v>0</v>
      </c>
      <c r="J1564" s="30">
        <f>SUM(Apr!J1564,May!J1564,Jun!J1564)</f>
        <v>0</v>
      </c>
      <c r="K1564" s="33">
        <f t="shared" si="7"/>
        <v>0</v>
      </c>
      <c r="L1564" s="32">
        <f t="shared" si="8"/>
        <v>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f>SUM(Apr!D1565,May!D1565,Jun!D1565)</f>
        <v>37</v>
      </c>
      <c r="E1565" s="30">
        <f>SUM(Apr!E1565,May!E1565,Jun!E1565)</f>
        <v>52</v>
      </c>
      <c r="F1565" s="31">
        <f t="shared" si="4"/>
        <v>89</v>
      </c>
      <c r="G1565" s="32">
        <f t="shared" si="5"/>
        <v>10.58263971</v>
      </c>
      <c r="H1565" s="46">
        <v>573.0</v>
      </c>
      <c r="I1565" s="30">
        <f>SUM(Apr!I1565,May!I1565,Jun!I1565)</f>
        <v>2</v>
      </c>
      <c r="J1565" s="30">
        <f>SUM(Apr!J1565,May!J1565,Jun!J1565)</f>
        <v>1</v>
      </c>
      <c r="K1565" s="33">
        <f t="shared" si="7"/>
        <v>3</v>
      </c>
      <c r="L1565" s="32">
        <f t="shared" si="8"/>
        <v>0.5235602094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f>SUM(Apr!D1566,May!D1566,Jun!D1566)</f>
        <v>89</v>
      </c>
      <c r="E1566" s="30">
        <f>SUM(Apr!E1566,May!E1566,Jun!E1566)</f>
        <v>80</v>
      </c>
      <c r="F1566" s="31">
        <f t="shared" si="4"/>
        <v>169</v>
      </c>
      <c r="G1566" s="32">
        <f t="shared" si="5"/>
        <v>19.20454545</v>
      </c>
      <c r="H1566" s="46">
        <v>144.0</v>
      </c>
      <c r="I1566" s="30">
        <f>SUM(Apr!I1566,May!I1566,Jun!I1566)</f>
        <v>26</v>
      </c>
      <c r="J1566" s="30">
        <f>SUM(Apr!J1566,May!J1566,Jun!J1566)</f>
        <v>16</v>
      </c>
      <c r="K1566" s="33">
        <f t="shared" si="7"/>
        <v>42</v>
      </c>
      <c r="L1566" s="32">
        <f t="shared" si="8"/>
        <v>29.16666667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f>SUM(Apr!D1567,May!D1567,Jun!D1567)</f>
        <v>30</v>
      </c>
      <c r="E1567" s="30">
        <f>SUM(Apr!E1567,May!E1567,Jun!E1567)</f>
        <v>31</v>
      </c>
      <c r="F1567" s="31">
        <f t="shared" si="4"/>
        <v>61</v>
      </c>
      <c r="G1567" s="32">
        <f t="shared" si="5"/>
        <v>15.56122449</v>
      </c>
      <c r="H1567" s="46">
        <v>226.0</v>
      </c>
      <c r="I1567" s="30">
        <f>SUM(Apr!I1567,May!I1567,Jun!I1567)</f>
        <v>18</v>
      </c>
      <c r="J1567" s="30">
        <f>SUM(Apr!J1567,May!J1567,Jun!J1567)</f>
        <v>13</v>
      </c>
      <c r="K1567" s="33">
        <f t="shared" si="7"/>
        <v>31</v>
      </c>
      <c r="L1567" s="32">
        <f t="shared" si="8"/>
        <v>13.71681416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f>SUM(Apr!D1568,May!D1568,Jun!D1568)</f>
        <v>32</v>
      </c>
      <c r="E1568" s="30">
        <f>SUM(Apr!E1568,May!E1568,Jun!E1568)</f>
        <v>26</v>
      </c>
      <c r="F1568" s="31">
        <f t="shared" si="4"/>
        <v>58</v>
      </c>
      <c r="G1568" s="32">
        <f t="shared" si="5"/>
        <v>7.178217822</v>
      </c>
      <c r="H1568" s="46">
        <v>525.0</v>
      </c>
      <c r="I1568" s="30">
        <f>SUM(Apr!I1568,May!I1568,Jun!I1568)</f>
        <v>4</v>
      </c>
      <c r="J1568" s="30">
        <f>SUM(Apr!J1568,May!J1568,Jun!J1568)</f>
        <v>8</v>
      </c>
      <c r="K1568" s="33">
        <f t="shared" si="7"/>
        <v>12</v>
      </c>
      <c r="L1568" s="32">
        <f t="shared" si="8"/>
        <v>2.285714286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f>SUM(Apr!D1569,May!D1569,Jun!D1569)</f>
        <v>88</v>
      </c>
      <c r="E1569" s="30">
        <f>SUM(Apr!E1569,May!E1569,Jun!E1569)</f>
        <v>61</v>
      </c>
      <c r="F1569" s="31">
        <f t="shared" si="4"/>
        <v>149</v>
      </c>
      <c r="G1569" s="32">
        <f t="shared" si="5"/>
        <v>18.71859296</v>
      </c>
      <c r="H1569" s="46">
        <v>585.0</v>
      </c>
      <c r="I1569" s="30">
        <f>SUM(Apr!I1569,May!I1569,Jun!I1569)</f>
        <v>18</v>
      </c>
      <c r="J1569" s="30">
        <f>SUM(Apr!J1569,May!J1569,Jun!J1569)</f>
        <v>2</v>
      </c>
      <c r="K1569" s="33">
        <f t="shared" si="7"/>
        <v>20</v>
      </c>
      <c r="L1569" s="32">
        <f t="shared" si="8"/>
        <v>3.418803419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f>SUM(Apr!D1570,May!D1570,Jun!D1570)</f>
        <v>90</v>
      </c>
      <c r="E1570" s="30">
        <f>SUM(Apr!E1570,May!E1570,Jun!E1570)</f>
        <v>66</v>
      </c>
      <c r="F1570" s="31">
        <f t="shared" si="4"/>
        <v>156</v>
      </c>
      <c r="G1570" s="32">
        <f t="shared" si="5"/>
        <v>18.26697892</v>
      </c>
      <c r="H1570" s="46">
        <v>612.0</v>
      </c>
      <c r="I1570" s="30">
        <f>SUM(Apr!I1570,May!I1570,Jun!I1570)</f>
        <v>19</v>
      </c>
      <c r="J1570" s="30">
        <f>SUM(Apr!J1570,May!J1570,Jun!J1570)</f>
        <v>27</v>
      </c>
      <c r="K1570" s="33">
        <f t="shared" si="7"/>
        <v>46</v>
      </c>
      <c r="L1570" s="32">
        <f t="shared" si="8"/>
        <v>7.516339869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f>SUM(Apr!D1571,May!D1571,Jun!D1571)</f>
        <v>37</v>
      </c>
      <c r="E1571" s="30">
        <f>SUM(Apr!E1571,May!E1571,Jun!E1571)</f>
        <v>36</v>
      </c>
      <c r="F1571" s="31">
        <f t="shared" si="4"/>
        <v>73</v>
      </c>
      <c r="G1571" s="32">
        <f t="shared" si="5"/>
        <v>11.31782946</v>
      </c>
      <c r="H1571" s="46">
        <v>387.0</v>
      </c>
      <c r="I1571" s="30">
        <f>SUM(Apr!I1571,May!I1571,Jun!I1571)</f>
        <v>14</v>
      </c>
      <c r="J1571" s="30">
        <f>SUM(Apr!J1571,May!J1571,Jun!J1571)</f>
        <v>8</v>
      </c>
      <c r="K1571" s="33">
        <f t="shared" si="7"/>
        <v>22</v>
      </c>
      <c r="L1571" s="32">
        <f t="shared" si="8"/>
        <v>5.684754522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f>SUM(Apr!D1572,May!D1572,Jun!D1572)</f>
        <v>55</v>
      </c>
      <c r="E1572" s="30">
        <f>SUM(Apr!E1572,May!E1572,Jun!E1572)</f>
        <v>55</v>
      </c>
      <c r="F1572" s="31">
        <f t="shared" si="4"/>
        <v>110</v>
      </c>
      <c r="G1572" s="32">
        <f t="shared" si="5"/>
        <v>19.5035461</v>
      </c>
      <c r="H1572" s="46">
        <v>331.0</v>
      </c>
      <c r="I1572" s="30">
        <f>SUM(Apr!I1572,May!I1572,Jun!I1572)</f>
        <v>24</v>
      </c>
      <c r="J1572" s="30">
        <f>SUM(Apr!J1572,May!J1572,Jun!J1572)</f>
        <v>21</v>
      </c>
      <c r="K1572" s="33">
        <f t="shared" si="7"/>
        <v>45</v>
      </c>
      <c r="L1572" s="32">
        <f t="shared" si="8"/>
        <v>13.59516616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f>SUM(Apr!D1573,May!D1573,Jun!D1573)</f>
        <v>91</v>
      </c>
      <c r="E1573" s="30">
        <f>SUM(Apr!E1573,May!E1573,Jun!E1573)</f>
        <v>125</v>
      </c>
      <c r="F1573" s="31">
        <f t="shared" si="4"/>
        <v>216</v>
      </c>
      <c r="G1573" s="32">
        <f t="shared" si="5"/>
        <v>21.05263158</v>
      </c>
      <c r="H1573" s="46">
        <v>301.0</v>
      </c>
      <c r="I1573" s="30">
        <f>SUM(Apr!I1573,May!I1573,Jun!I1573)</f>
        <v>1</v>
      </c>
      <c r="J1573" s="30">
        <f>SUM(Apr!J1573,May!J1573,Jun!J1573)</f>
        <v>5</v>
      </c>
      <c r="K1573" s="33">
        <f t="shared" si="7"/>
        <v>6</v>
      </c>
      <c r="L1573" s="32">
        <f t="shared" si="8"/>
        <v>1.993355482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f>SUM(Apr!D1574,May!D1574,Jun!D1574)</f>
        <v>32</v>
      </c>
      <c r="E1574" s="30">
        <f>SUM(Apr!E1574,May!E1574,Jun!E1574)</f>
        <v>35</v>
      </c>
      <c r="F1574" s="31">
        <f t="shared" si="4"/>
        <v>67</v>
      </c>
      <c r="G1574" s="32">
        <f t="shared" si="5"/>
        <v>9.449929478</v>
      </c>
      <c r="H1574" s="46">
        <v>504.0</v>
      </c>
      <c r="I1574" s="30">
        <f>SUM(Apr!I1574,May!I1574,Jun!I1574)</f>
        <v>4</v>
      </c>
      <c r="J1574" s="30">
        <f>SUM(Apr!J1574,May!J1574,Jun!J1574)</f>
        <v>5</v>
      </c>
      <c r="K1574" s="33">
        <f t="shared" si="7"/>
        <v>9</v>
      </c>
      <c r="L1574" s="32">
        <f t="shared" si="8"/>
        <v>1.785714286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f>SUM(Apr!D1575,May!D1575,Jun!D1575)</f>
        <v>71</v>
      </c>
      <c r="E1575" s="30">
        <f>SUM(Apr!E1575,May!E1575,Jun!E1575)</f>
        <v>69</v>
      </c>
      <c r="F1575" s="31">
        <f t="shared" si="4"/>
        <v>140</v>
      </c>
      <c r="G1575" s="32">
        <f t="shared" si="5"/>
        <v>17.13586291</v>
      </c>
      <c r="H1575" s="46">
        <v>354.0</v>
      </c>
      <c r="I1575" s="30">
        <f>SUM(Apr!I1575,May!I1575,Jun!I1575)</f>
        <v>34</v>
      </c>
      <c r="J1575" s="30">
        <f>SUM(Apr!J1575,May!J1575,Jun!J1575)</f>
        <v>28</v>
      </c>
      <c r="K1575" s="33">
        <f t="shared" si="7"/>
        <v>62</v>
      </c>
      <c r="L1575" s="32">
        <f t="shared" si="8"/>
        <v>17.51412429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f>SUM(Apr!D1576,May!D1576,Jun!D1576)</f>
        <v>53</v>
      </c>
      <c r="E1576" s="30">
        <f>SUM(Apr!E1576,May!E1576,Jun!E1576)</f>
        <v>43</v>
      </c>
      <c r="F1576" s="31">
        <f t="shared" si="4"/>
        <v>96</v>
      </c>
      <c r="G1576" s="32">
        <f t="shared" si="5"/>
        <v>13.3148405</v>
      </c>
      <c r="H1576" s="46">
        <v>272.0</v>
      </c>
      <c r="I1576" s="30">
        <f>SUM(Apr!I1576,May!I1576,Jun!I1576)</f>
        <v>20</v>
      </c>
      <c r="J1576" s="30">
        <f>SUM(Apr!J1576,May!J1576,Jun!J1576)</f>
        <v>15</v>
      </c>
      <c r="K1576" s="33">
        <f t="shared" si="7"/>
        <v>35</v>
      </c>
      <c r="L1576" s="32">
        <f t="shared" si="8"/>
        <v>12.86764706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f>SUM(Apr!D1577,May!D1577,Jun!D1577)</f>
        <v>120</v>
      </c>
      <c r="E1577" s="30">
        <f>SUM(Apr!E1577,May!E1577,Jun!E1577)</f>
        <v>120</v>
      </c>
      <c r="F1577" s="31">
        <f t="shared" si="4"/>
        <v>240</v>
      </c>
      <c r="G1577" s="32">
        <f t="shared" si="5"/>
        <v>16.43835616</v>
      </c>
      <c r="H1577" s="46">
        <v>453.0</v>
      </c>
      <c r="I1577" s="30">
        <f>SUM(Apr!I1577,May!I1577,Jun!I1577)</f>
        <v>27</v>
      </c>
      <c r="J1577" s="30">
        <f>SUM(Apr!J1577,May!J1577,Jun!J1577)</f>
        <v>40</v>
      </c>
      <c r="K1577" s="33">
        <f t="shared" si="7"/>
        <v>67</v>
      </c>
      <c r="L1577" s="32">
        <f t="shared" si="8"/>
        <v>14.79028698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f>SUM(Apr!D1578,May!D1578,Jun!D1578)</f>
        <v>92</v>
      </c>
      <c r="E1578" s="30">
        <f>SUM(Apr!E1578,May!E1578,Jun!E1578)</f>
        <v>93</v>
      </c>
      <c r="F1578" s="31">
        <f t="shared" si="4"/>
        <v>185</v>
      </c>
      <c r="G1578" s="32">
        <f t="shared" si="5"/>
        <v>14.93139629</v>
      </c>
      <c r="H1578" s="46">
        <v>602.0</v>
      </c>
      <c r="I1578" s="30">
        <f>SUM(Apr!I1578,May!I1578,Jun!I1578)</f>
        <v>19</v>
      </c>
      <c r="J1578" s="30">
        <f>SUM(Apr!J1578,May!J1578,Jun!J1578)</f>
        <v>16</v>
      </c>
      <c r="K1578" s="33">
        <f t="shared" si="7"/>
        <v>35</v>
      </c>
      <c r="L1578" s="32">
        <f t="shared" si="8"/>
        <v>5.813953488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f>SUM(Apr!D1579,May!D1579,Jun!D1579)</f>
        <v>585</v>
      </c>
      <c r="E1579" s="30">
        <f>SUM(Apr!E1579,May!E1579,Jun!E1579)</f>
        <v>608</v>
      </c>
      <c r="F1579" s="31">
        <f t="shared" si="4"/>
        <v>1193</v>
      </c>
      <c r="G1579" s="32">
        <f t="shared" si="5"/>
        <v>17.41351627</v>
      </c>
      <c r="H1579" s="46">
        <v>348.0</v>
      </c>
      <c r="I1579" s="30">
        <f>SUM(Apr!I1579,May!I1579,Jun!I1579)</f>
        <v>10</v>
      </c>
      <c r="J1579" s="30">
        <f>SUM(Apr!J1579,May!J1579,Jun!J1579)</f>
        <v>12</v>
      </c>
      <c r="K1579" s="33">
        <f t="shared" si="7"/>
        <v>22</v>
      </c>
      <c r="L1579" s="32">
        <f t="shared" si="8"/>
        <v>6.32183908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f>SUM(Apr!D1580,May!D1580,Jun!D1580)</f>
        <v>126</v>
      </c>
      <c r="E1580" s="30">
        <f>SUM(Apr!E1580,May!E1580,Jun!E1580)</f>
        <v>105</v>
      </c>
      <c r="F1580" s="31">
        <f t="shared" si="4"/>
        <v>231</v>
      </c>
      <c r="G1580" s="32">
        <f t="shared" si="5"/>
        <v>22.02097235</v>
      </c>
      <c r="H1580" s="46">
        <v>993.0</v>
      </c>
      <c r="I1580" s="30">
        <f>SUM(Apr!I1580,May!I1580,Jun!I1580)</f>
        <v>55</v>
      </c>
      <c r="J1580" s="30">
        <f>SUM(Apr!J1580,May!J1580,Jun!J1580)</f>
        <v>56</v>
      </c>
      <c r="K1580" s="33">
        <f t="shared" si="7"/>
        <v>111</v>
      </c>
      <c r="L1580" s="32">
        <f t="shared" si="8"/>
        <v>11.17824773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f>SUM(Apr!D1581,May!D1581,Jun!D1581)</f>
        <v>46</v>
      </c>
      <c r="E1581" s="30">
        <f>SUM(Apr!E1581,May!E1581,Jun!E1581)</f>
        <v>44</v>
      </c>
      <c r="F1581" s="31">
        <f t="shared" si="4"/>
        <v>90</v>
      </c>
      <c r="G1581" s="32">
        <f t="shared" si="5"/>
        <v>11.4213198</v>
      </c>
      <c r="H1581" s="46">
        <v>472.0</v>
      </c>
      <c r="I1581" s="30">
        <f>SUM(Apr!I1581,May!I1581,Jun!I1581)</f>
        <v>2</v>
      </c>
      <c r="J1581" s="30">
        <f>SUM(Apr!J1581,May!J1581,Jun!J1581)</f>
        <v>0</v>
      </c>
      <c r="K1581" s="33">
        <f t="shared" si="7"/>
        <v>2</v>
      </c>
      <c r="L1581" s="32">
        <f t="shared" si="8"/>
        <v>0.4237288136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f>SUM(Apr!D1582,May!D1582,Jun!D1582)</f>
        <v>23</v>
      </c>
      <c r="E1582" s="30">
        <f>SUM(Apr!E1582,May!E1582,Jun!E1582)</f>
        <v>19</v>
      </c>
      <c r="F1582" s="31">
        <f t="shared" si="4"/>
        <v>42</v>
      </c>
      <c r="G1582" s="32">
        <f t="shared" si="5"/>
        <v>7.865168539</v>
      </c>
      <c r="H1582" s="46">
        <v>477.0</v>
      </c>
      <c r="I1582" s="30">
        <f>SUM(Apr!I1582,May!I1582,Jun!I1582)</f>
        <v>17</v>
      </c>
      <c r="J1582" s="30">
        <f>SUM(Apr!J1582,May!J1582,Jun!J1582)</f>
        <v>14</v>
      </c>
      <c r="K1582" s="33">
        <f t="shared" si="7"/>
        <v>31</v>
      </c>
      <c r="L1582" s="32">
        <f t="shared" si="8"/>
        <v>6.498951782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f>SUM(Apr!D1583,May!D1583,Jun!D1583)</f>
        <v>103</v>
      </c>
      <c r="E1583" s="30">
        <f>SUM(Apr!E1583,May!E1583,Jun!E1583)</f>
        <v>91</v>
      </c>
      <c r="F1583" s="31">
        <f t="shared" si="4"/>
        <v>194</v>
      </c>
      <c r="G1583" s="32">
        <f t="shared" si="5"/>
        <v>18.26741996</v>
      </c>
      <c r="H1583" s="46">
        <v>124.0</v>
      </c>
      <c r="I1583" s="30">
        <f>SUM(Apr!I1583,May!I1583,Jun!I1583)</f>
        <v>30</v>
      </c>
      <c r="J1583" s="30">
        <f>SUM(Apr!J1583,May!J1583,Jun!J1583)</f>
        <v>28</v>
      </c>
      <c r="K1583" s="33">
        <f t="shared" si="7"/>
        <v>58</v>
      </c>
      <c r="L1583" s="32">
        <f t="shared" si="8"/>
        <v>46.77419355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f>SUM(Apr!D1584,May!D1584,Jun!D1584)</f>
        <v>51</v>
      </c>
      <c r="E1584" s="30">
        <f>SUM(Apr!E1584,May!E1584,Jun!E1584)</f>
        <v>39</v>
      </c>
      <c r="F1584" s="31">
        <f t="shared" si="4"/>
        <v>90</v>
      </c>
      <c r="G1584" s="32">
        <f t="shared" si="5"/>
        <v>7.887817704</v>
      </c>
      <c r="H1584" s="46">
        <v>609.0</v>
      </c>
      <c r="I1584" s="30">
        <f>SUM(Apr!I1584,May!I1584,Jun!I1584)</f>
        <v>22</v>
      </c>
      <c r="J1584" s="30">
        <f>SUM(Apr!J1584,May!J1584,Jun!J1584)</f>
        <v>24</v>
      </c>
      <c r="K1584" s="33">
        <f t="shared" si="7"/>
        <v>46</v>
      </c>
      <c r="L1584" s="32">
        <f t="shared" si="8"/>
        <v>7.553366174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f>SUM(Apr!D1585,May!D1585,Jun!D1585)</f>
        <v>27</v>
      </c>
      <c r="E1585" s="30">
        <f>SUM(Apr!E1585,May!E1585,Jun!E1585)</f>
        <v>28</v>
      </c>
      <c r="F1585" s="31">
        <f t="shared" si="4"/>
        <v>55</v>
      </c>
      <c r="G1585" s="32">
        <f t="shared" si="5"/>
        <v>11.11111111</v>
      </c>
      <c r="H1585" s="46">
        <v>265.0</v>
      </c>
      <c r="I1585" s="30">
        <f>SUM(Apr!I1585,May!I1585,Jun!I1585)</f>
        <v>6</v>
      </c>
      <c r="J1585" s="30">
        <f>SUM(Apr!J1585,May!J1585,Jun!J1585)</f>
        <v>4</v>
      </c>
      <c r="K1585" s="33">
        <f t="shared" si="7"/>
        <v>10</v>
      </c>
      <c r="L1585" s="32">
        <f t="shared" si="8"/>
        <v>3.773584906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f>SUM(Apr!D1586,May!D1586,Jun!D1586)</f>
        <v>30</v>
      </c>
      <c r="E1586" s="30">
        <f>SUM(Apr!E1586,May!E1586,Jun!E1586)</f>
        <v>52</v>
      </c>
      <c r="F1586" s="31">
        <f t="shared" si="4"/>
        <v>82</v>
      </c>
      <c r="G1586" s="32">
        <f t="shared" si="5"/>
        <v>10.70496084</v>
      </c>
      <c r="H1586" s="46">
        <v>528.0</v>
      </c>
      <c r="I1586" s="30">
        <f>SUM(Apr!I1586,May!I1586,Jun!I1586)</f>
        <v>14</v>
      </c>
      <c r="J1586" s="30">
        <f>SUM(Apr!J1586,May!J1586,Jun!J1586)</f>
        <v>12</v>
      </c>
      <c r="K1586" s="33">
        <f t="shared" si="7"/>
        <v>26</v>
      </c>
      <c r="L1586" s="32">
        <f t="shared" si="8"/>
        <v>4.924242424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f>SUM(Apr!D1587,May!D1587,Jun!D1587)</f>
        <v>93</v>
      </c>
      <c r="E1587" s="30">
        <f>SUM(Apr!E1587,May!E1587,Jun!E1587)</f>
        <v>93</v>
      </c>
      <c r="F1587" s="31">
        <f t="shared" si="4"/>
        <v>186</v>
      </c>
      <c r="G1587" s="32">
        <f t="shared" si="5"/>
        <v>21.37931034</v>
      </c>
      <c r="H1587" s="46">
        <v>532.0</v>
      </c>
      <c r="I1587" s="30">
        <f>SUM(Apr!I1587,May!I1587,Jun!I1587)</f>
        <v>76</v>
      </c>
      <c r="J1587" s="30">
        <f>SUM(Apr!J1587,May!J1587,Jun!J1587)</f>
        <v>50</v>
      </c>
      <c r="K1587" s="33">
        <f t="shared" si="7"/>
        <v>126</v>
      </c>
      <c r="L1587" s="32">
        <f t="shared" si="8"/>
        <v>23.68421053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f>SUM(Apr!D1588,May!D1588,Jun!D1588)</f>
        <v>61</v>
      </c>
      <c r="E1588" s="30">
        <f>SUM(Apr!E1588,May!E1588,Jun!E1588)</f>
        <v>44</v>
      </c>
      <c r="F1588" s="31">
        <f t="shared" si="4"/>
        <v>105</v>
      </c>
      <c r="G1588" s="32">
        <f t="shared" si="5"/>
        <v>11.9047619</v>
      </c>
      <c r="H1588" s="46">
        <v>323.0</v>
      </c>
      <c r="I1588" s="30">
        <f>SUM(Apr!I1588,May!I1588,Jun!I1588)</f>
        <v>8</v>
      </c>
      <c r="J1588" s="30">
        <f>SUM(Apr!J1588,May!J1588,Jun!J1588)</f>
        <v>7</v>
      </c>
      <c r="K1588" s="33">
        <f t="shared" si="7"/>
        <v>15</v>
      </c>
      <c r="L1588" s="32">
        <f t="shared" si="8"/>
        <v>4.643962848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f>SUM(Apr!D1589,May!D1589,Jun!D1589)</f>
        <v>41</v>
      </c>
      <c r="E1589" s="30">
        <f>SUM(Apr!E1589,May!E1589,Jun!E1589)</f>
        <v>34</v>
      </c>
      <c r="F1589" s="31">
        <f t="shared" si="4"/>
        <v>75</v>
      </c>
      <c r="G1589" s="32">
        <f t="shared" si="5"/>
        <v>12.5</v>
      </c>
      <c r="H1589" s="46">
        <v>250.0</v>
      </c>
      <c r="I1589" s="30">
        <f>SUM(Apr!I1589,May!I1589,Jun!I1589)</f>
        <v>6</v>
      </c>
      <c r="J1589" s="30">
        <f>SUM(Apr!J1589,May!J1589,Jun!J1589)</f>
        <v>17</v>
      </c>
      <c r="K1589" s="33">
        <f t="shared" si="7"/>
        <v>23</v>
      </c>
      <c r="L1589" s="32">
        <f t="shared" si="8"/>
        <v>9.2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f>SUM(Apr!D1590,May!D1590,Jun!D1590)</f>
        <v>35</v>
      </c>
      <c r="E1590" s="30">
        <f>SUM(Apr!E1590,May!E1590,Jun!E1590)</f>
        <v>37</v>
      </c>
      <c r="F1590" s="31">
        <f t="shared" si="4"/>
        <v>72</v>
      </c>
      <c r="G1590" s="32">
        <f t="shared" si="5"/>
        <v>14.42885772</v>
      </c>
      <c r="H1590" s="46">
        <v>350.0</v>
      </c>
      <c r="I1590" s="30">
        <f>SUM(Apr!I1590,May!I1590,Jun!I1590)</f>
        <v>4</v>
      </c>
      <c r="J1590" s="30">
        <f>SUM(Apr!J1590,May!J1590,Jun!J1590)</f>
        <v>0</v>
      </c>
      <c r="K1590" s="33">
        <f t="shared" si="7"/>
        <v>4</v>
      </c>
      <c r="L1590" s="32">
        <f t="shared" si="8"/>
        <v>1.142857143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f>SUM(Apr!D1591,May!D1591,Jun!D1591)</f>
        <v>45</v>
      </c>
      <c r="E1591" s="30">
        <f>SUM(Apr!E1591,May!E1591,Jun!E1591)</f>
        <v>48</v>
      </c>
      <c r="F1591" s="31">
        <f t="shared" si="4"/>
        <v>93</v>
      </c>
      <c r="G1591" s="32">
        <f t="shared" si="5"/>
        <v>12.93463143</v>
      </c>
      <c r="H1591" s="46">
        <v>441.0</v>
      </c>
      <c r="I1591" s="30">
        <f>SUM(Apr!I1591,May!I1591,Jun!I1591)</f>
        <v>13</v>
      </c>
      <c r="J1591" s="30">
        <f>SUM(Apr!J1591,May!J1591,Jun!J1591)</f>
        <v>14</v>
      </c>
      <c r="K1591" s="33">
        <f t="shared" si="7"/>
        <v>27</v>
      </c>
      <c r="L1591" s="32">
        <f t="shared" si="8"/>
        <v>6.12244898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f>SUM(Apr!D1592,May!D1592,Jun!D1592)</f>
        <v>86</v>
      </c>
      <c r="E1592" s="30">
        <f>SUM(Apr!E1592,May!E1592,Jun!E1592)</f>
        <v>88</v>
      </c>
      <c r="F1592" s="31">
        <f t="shared" si="4"/>
        <v>174</v>
      </c>
      <c r="G1592" s="32">
        <f t="shared" si="5"/>
        <v>13.34355828</v>
      </c>
      <c r="H1592" s="30">
        <v>457.0</v>
      </c>
      <c r="I1592" s="30">
        <f>SUM(Apr!I1592,May!I1592,Jun!I1592)</f>
        <v>3</v>
      </c>
      <c r="J1592" s="30">
        <f>SUM(Apr!J1592,May!J1592,Jun!J1592)</f>
        <v>5</v>
      </c>
      <c r="K1592" s="33">
        <f t="shared" si="7"/>
        <v>8</v>
      </c>
      <c r="L1592" s="32">
        <f t="shared" si="8"/>
        <v>1.750547046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f>SUM(Apr!D1593,May!D1593,Jun!D1593)</f>
        <v>41</v>
      </c>
      <c r="E1593" s="30">
        <f>SUM(Apr!E1593,May!E1593,Jun!E1593)</f>
        <v>37</v>
      </c>
      <c r="F1593" s="31">
        <f t="shared" si="4"/>
        <v>78</v>
      </c>
      <c r="G1593" s="32">
        <f t="shared" si="5"/>
        <v>6.430338005</v>
      </c>
      <c r="H1593" s="30">
        <v>1056.0</v>
      </c>
      <c r="I1593" s="30">
        <f>SUM(Apr!I1593,May!I1593,Jun!I1593)</f>
        <v>25</v>
      </c>
      <c r="J1593" s="30">
        <f>SUM(Apr!J1593,May!J1593,Jun!J1593)</f>
        <v>15</v>
      </c>
      <c r="K1593" s="33">
        <f t="shared" si="7"/>
        <v>40</v>
      </c>
      <c r="L1593" s="32">
        <f t="shared" si="8"/>
        <v>3.787878788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f>SUM(Apr!D1594,May!D1594,Jun!D1594)</f>
        <v>57</v>
      </c>
      <c r="E1594" s="30">
        <f>SUM(Apr!E1594,May!E1594,Jun!E1594)</f>
        <v>53</v>
      </c>
      <c r="F1594" s="31">
        <f t="shared" si="4"/>
        <v>110</v>
      </c>
      <c r="G1594" s="32">
        <f t="shared" si="5"/>
        <v>21.19460501</v>
      </c>
      <c r="H1594" s="46">
        <v>180.0</v>
      </c>
      <c r="I1594" s="30">
        <f>SUM(Apr!I1594,May!I1594,Jun!I1594)</f>
        <v>6</v>
      </c>
      <c r="J1594" s="30">
        <f>SUM(Apr!J1594,May!J1594,Jun!J1594)</f>
        <v>1</v>
      </c>
      <c r="K1594" s="33">
        <f t="shared" si="7"/>
        <v>7</v>
      </c>
      <c r="L1594" s="32">
        <f t="shared" si="8"/>
        <v>3.888888889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f>SUM(Apr!D1595,May!D1595,Jun!D1595)</f>
        <v>58</v>
      </c>
      <c r="E1595" s="30">
        <f>SUM(Apr!E1595,May!E1595,Jun!E1595)</f>
        <v>46</v>
      </c>
      <c r="F1595" s="31">
        <f t="shared" si="4"/>
        <v>104</v>
      </c>
      <c r="G1595" s="32">
        <f t="shared" si="5"/>
        <v>23.26621924</v>
      </c>
      <c r="H1595" s="46">
        <v>96.0</v>
      </c>
      <c r="I1595" s="30">
        <f>SUM(Apr!I1595,May!I1595,Jun!I1595)</f>
        <v>3</v>
      </c>
      <c r="J1595" s="30">
        <f>SUM(Apr!J1595,May!J1595,Jun!J1595)</f>
        <v>1</v>
      </c>
      <c r="K1595" s="33">
        <f t="shared" si="7"/>
        <v>4</v>
      </c>
      <c r="L1595" s="32">
        <f t="shared" si="8"/>
        <v>4.166666667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f>SUM(Apr!D1596,May!D1596,Jun!D1596)</f>
        <v>56</v>
      </c>
      <c r="E1596" s="30">
        <f>SUM(Apr!E1596,May!E1596,Jun!E1596)</f>
        <v>78</v>
      </c>
      <c r="F1596" s="31">
        <f t="shared" si="4"/>
        <v>134</v>
      </c>
      <c r="G1596" s="32">
        <f t="shared" si="5"/>
        <v>13.00970874</v>
      </c>
      <c r="H1596" s="46">
        <v>921.0</v>
      </c>
      <c r="I1596" s="30">
        <f>SUM(Apr!I1596,May!I1596,Jun!I1596)</f>
        <v>58</v>
      </c>
      <c r="J1596" s="30">
        <f>SUM(Apr!J1596,May!J1596,Jun!J1596)</f>
        <v>43</v>
      </c>
      <c r="K1596" s="33">
        <f t="shared" si="7"/>
        <v>101</v>
      </c>
      <c r="L1596" s="32">
        <f t="shared" si="8"/>
        <v>10.96634093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f>SUM(Apr!D1597,May!D1597,Jun!D1597)</f>
        <v>31</v>
      </c>
      <c r="E1597" s="30">
        <f>SUM(Apr!E1597,May!E1597,Jun!E1597)</f>
        <v>32</v>
      </c>
      <c r="F1597" s="31">
        <f t="shared" si="4"/>
        <v>63</v>
      </c>
      <c r="G1597" s="32">
        <f t="shared" si="5"/>
        <v>14.78873239</v>
      </c>
      <c r="H1597" s="46">
        <v>217.0</v>
      </c>
      <c r="I1597" s="30">
        <f>SUM(Apr!I1597,May!I1597,Jun!I1597)</f>
        <v>17</v>
      </c>
      <c r="J1597" s="30">
        <f>SUM(Apr!J1597,May!J1597,Jun!J1597)</f>
        <v>17</v>
      </c>
      <c r="K1597" s="33">
        <f t="shared" si="7"/>
        <v>34</v>
      </c>
      <c r="L1597" s="32">
        <f t="shared" si="8"/>
        <v>15.66820276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f>SUM(Apr!D1598,May!D1598,Jun!D1598)</f>
        <v>42</v>
      </c>
      <c r="E1598" s="30">
        <f>SUM(Apr!E1598,May!E1598,Jun!E1598)</f>
        <v>38</v>
      </c>
      <c r="F1598" s="31">
        <f t="shared" si="4"/>
        <v>80</v>
      </c>
      <c r="G1598" s="32">
        <f t="shared" si="5"/>
        <v>11.26760563</v>
      </c>
      <c r="H1598" s="46">
        <v>510.0</v>
      </c>
      <c r="I1598" s="30">
        <f>SUM(Apr!I1598,May!I1598,Jun!I1598)</f>
        <v>15</v>
      </c>
      <c r="J1598" s="30">
        <f>SUM(Apr!J1598,May!J1598,Jun!J1598)</f>
        <v>17</v>
      </c>
      <c r="K1598" s="33">
        <f t="shared" si="7"/>
        <v>32</v>
      </c>
      <c r="L1598" s="32">
        <f t="shared" si="8"/>
        <v>6.274509804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f>SUM(Apr!D1599,May!D1599,Jun!D1599)</f>
        <v>47</v>
      </c>
      <c r="E1599" s="30">
        <f>SUM(Apr!E1599,May!E1599,Jun!E1599)</f>
        <v>58</v>
      </c>
      <c r="F1599" s="31">
        <f t="shared" si="4"/>
        <v>105</v>
      </c>
      <c r="G1599" s="32">
        <f t="shared" si="5"/>
        <v>22.92576419</v>
      </c>
      <c r="H1599" s="46">
        <v>62.0</v>
      </c>
      <c r="I1599" s="30">
        <f>SUM(Apr!I1599,May!I1599,Jun!I1599)</f>
        <v>0</v>
      </c>
      <c r="J1599" s="30">
        <f>SUM(Apr!J1599,May!J1599,Jun!J1599)</f>
        <v>7</v>
      </c>
      <c r="K1599" s="33">
        <f t="shared" si="7"/>
        <v>7</v>
      </c>
      <c r="L1599" s="32">
        <f t="shared" si="8"/>
        <v>11.29032258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f>SUM(Apr!D1600,May!D1600,Jun!D1600)</f>
        <v>18</v>
      </c>
      <c r="E1600" s="30">
        <f>SUM(Apr!E1600,May!E1600,Jun!E1600)</f>
        <v>23</v>
      </c>
      <c r="F1600" s="31">
        <f t="shared" si="4"/>
        <v>41</v>
      </c>
      <c r="G1600" s="32">
        <f t="shared" si="5"/>
        <v>15.64885496</v>
      </c>
      <c r="H1600" s="46">
        <v>81.0</v>
      </c>
      <c r="I1600" s="30">
        <f>SUM(Apr!I1600,May!I1600,Jun!I1600)</f>
        <v>11</v>
      </c>
      <c r="J1600" s="30">
        <f>SUM(Apr!J1600,May!J1600,Jun!J1600)</f>
        <v>8</v>
      </c>
      <c r="K1600" s="33">
        <f t="shared" si="7"/>
        <v>19</v>
      </c>
      <c r="L1600" s="32">
        <f t="shared" si="8"/>
        <v>23.45679012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f>SUM(Apr!D1601,May!D1601,Jun!D1601)</f>
        <v>61</v>
      </c>
      <c r="E1601" s="30">
        <f>SUM(Apr!E1601,May!E1601,Jun!E1601)</f>
        <v>74</v>
      </c>
      <c r="F1601" s="31">
        <f t="shared" si="4"/>
        <v>135</v>
      </c>
      <c r="G1601" s="32">
        <f t="shared" si="5"/>
        <v>18.62068966</v>
      </c>
      <c r="H1601" s="46">
        <v>231.0</v>
      </c>
      <c r="I1601" s="30">
        <f>SUM(Apr!I1601,May!I1601,Jun!I1601)</f>
        <v>1</v>
      </c>
      <c r="J1601" s="30">
        <f>SUM(Apr!J1601,May!J1601,Jun!J1601)</f>
        <v>1</v>
      </c>
      <c r="K1601" s="33">
        <f t="shared" si="7"/>
        <v>2</v>
      </c>
      <c r="L1601" s="32">
        <f t="shared" si="8"/>
        <v>0.8658008658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f>SUM(Apr!D1602,May!D1602,Jun!D1602)</f>
        <v>25</v>
      </c>
      <c r="E1602" s="30">
        <f>SUM(Apr!E1602,May!E1602,Jun!E1602)</f>
        <v>34</v>
      </c>
      <c r="F1602" s="31">
        <f t="shared" si="4"/>
        <v>59</v>
      </c>
      <c r="G1602" s="32">
        <f t="shared" si="5"/>
        <v>12.36897275</v>
      </c>
      <c r="H1602" s="46">
        <v>163.0</v>
      </c>
      <c r="I1602" s="30">
        <f>SUM(Apr!I1602,May!I1602,Jun!I1602)</f>
        <v>3</v>
      </c>
      <c r="J1602" s="30">
        <f>SUM(Apr!J1602,May!J1602,Jun!J1602)</f>
        <v>1</v>
      </c>
      <c r="K1602" s="33">
        <f t="shared" si="7"/>
        <v>4</v>
      </c>
      <c r="L1602" s="32">
        <f t="shared" si="8"/>
        <v>2.45398773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f>SUM(Apr!D1603,May!D1603,Jun!D1603)</f>
        <v>20</v>
      </c>
      <c r="E1603" s="30">
        <f>SUM(Apr!E1603,May!E1603,Jun!E1603)</f>
        <v>16</v>
      </c>
      <c r="F1603" s="31">
        <f t="shared" si="4"/>
        <v>36</v>
      </c>
      <c r="G1603" s="32">
        <f t="shared" si="5"/>
        <v>11.61290323</v>
      </c>
      <c r="H1603" s="30">
        <v>170.0</v>
      </c>
      <c r="I1603" s="30">
        <f>SUM(Apr!I1603,May!I1603,Jun!I1603)</f>
        <v>1</v>
      </c>
      <c r="J1603" s="30">
        <f>SUM(Apr!J1603,May!J1603,Jun!J1603)</f>
        <v>2</v>
      </c>
      <c r="K1603" s="33">
        <f t="shared" si="7"/>
        <v>3</v>
      </c>
      <c r="L1603" s="32">
        <f t="shared" si="8"/>
        <v>1.764705882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f t="shared" ref="D1604:E1604" si="191">SUM(D1605:D1623)</f>
        <v>1532</v>
      </c>
      <c r="E1604" s="40">
        <f t="shared" si="191"/>
        <v>1568</v>
      </c>
      <c r="F1604" s="40">
        <f t="shared" si="4"/>
        <v>3100</v>
      </c>
      <c r="G1604" s="42">
        <f t="shared" si="5"/>
        <v>13.16515904</v>
      </c>
      <c r="H1604" s="40">
        <v>13123.0</v>
      </c>
      <c r="I1604" s="40">
        <f t="shared" ref="I1604:J1604" si="192">SUM(I1605:I1623)</f>
        <v>111</v>
      </c>
      <c r="J1604" s="40">
        <f t="shared" si="192"/>
        <v>110</v>
      </c>
      <c r="K1604" s="47">
        <f t="shared" si="7"/>
        <v>221</v>
      </c>
      <c r="L1604" s="42">
        <f t="shared" si="8"/>
        <v>1.684066143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f>SUM(Apr!D1605,May!D1605,Jun!D1605)</f>
        <v>144</v>
      </c>
      <c r="E1605" s="30">
        <f>SUM(Apr!E1605,May!E1605,Jun!E1605)</f>
        <v>134</v>
      </c>
      <c r="F1605" s="31">
        <f t="shared" si="4"/>
        <v>278</v>
      </c>
      <c r="G1605" s="32">
        <f t="shared" si="5"/>
        <v>11.15122343</v>
      </c>
      <c r="H1605" s="30">
        <v>1194.0</v>
      </c>
      <c r="I1605" s="30">
        <f>SUM(Apr!I1605,May!I1605,Jun!I1605)</f>
        <v>20</v>
      </c>
      <c r="J1605" s="30">
        <f>SUM(Apr!J1605,May!J1605,Jun!J1605)</f>
        <v>16</v>
      </c>
      <c r="K1605" s="33">
        <f t="shared" si="7"/>
        <v>36</v>
      </c>
      <c r="L1605" s="32">
        <f t="shared" si="8"/>
        <v>3.015075377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f>SUM(Apr!D1606,May!D1606,Jun!D1606)</f>
        <v>221</v>
      </c>
      <c r="E1606" s="30">
        <f>SUM(Apr!E1606,May!E1606,Jun!E1606)</f>
        <v>206</v>
      </c>
      <c r="F1606" s="31">
        <f t="shared" si="4"/>
        <v>427</v>
      </c>
      <c r="G1606" s="32">
        <f t="shared" si="5"/>
        <v>13.80090498</v>
      </c>
      <c r="H1606" s="30">
        <v>1511.0</v>
      </c>
      <c r="I1606" s="30">
        <f>SUM(Apr!I1606,May!I1606,Jun!I1606)</f>
        <v>23</v>
      </c>
      <c r="J1606" s="30">
        <f>SUM(Apr!J1606,May!J1606,Jun!J1606)</f>
        <v>31</v>
      </c>
      <c r="K1606" s="33">
        <f t="shared" si="7"/>
        <v>54</v>
      </c>
      <c r="L1606" s="32">
        <f t="shared" si="8"/>
        <v>3.573792191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f>SUM(Apr!D1607,May!D1607,Jun!D1607)</f>
        <v>79</v>
      </c>
      <c r="E1607" s="30">
        <f>SUM(Apr!E1607,May!E1607,Jun!E1607)</f>
        <v>100</v>
      </c>
      <c r="F1607" s="31">
        <f t="shared" si="4"/>
        <v>179</v>
      </c>
      <c r="G1607" s="32">
        <f t="shared" si="5"/>
        <v>25.9796807</v>
      </c>
      <c r="H1607" s="46">
        <v>139.0</v>
      </c>
      <c r="I1607" s="30">
        <f>SUM(Apr!I1607,May!I1607,Jun!I1607)</f>
        <v>0</v>
      </c>
      <c r="J1607" s="30">
        <f>SUM(Apr!J1607,May!J1607,Jun!J1607)</f>
        <v>0</v>
      </c>
      <c r="K1607" s="33">
        <f t="shared" si="7"/>
        <v>0</v>
      </c>
      <c r="L1607" s="32">
        <f t="shared" si="8"/>
        <v>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f>SUM(Apr!D1608,May!D1608,Jun!D1608)</f>
        <v>41</v>
      </c>
      <c r="E1608" s="30">
        <f>SUM(Apr!E1608,May!E1608,Jun!E1608)</f>
        <v>48</v>
      </c>
      <c r="F1608" s="31">
        <f t="shared" si="4"/>
        <v>89</v>
      </c>
      <c r="G1608" s="32">
        <f t="shared" si="5"/>
        <v>11.05590062</v>
      </c>
      <c r="H1608" s="30">
        <v>448.0</v>
      </c>
      <c r="I1608" s="30">
        <f>SUM(Apr!I1608,May!I1608,Jun!I1608)</f>
        <v>2</v>
      </c>
      <c r="J1608" s="30">
        <f>SUM(Apr!J1608,May!J1608,Jun!J1608)</f>
        <v>2</v>
      </c>
      <c r="K1608" s="33">
        <f t="shared" si="7"/>
        <v>4</v>
      </c>
      <c r="L1608" s="32">
        <f t="shared" si="8"/>
        <v>0.8928571429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f>SUM(Apr!D1609,May!D1609,Jun!D1609)</f>
        <v>109</v>
      </c>
      <c r="E1609" s="30">
        <f>SUM(Apr!E1609,May!E1609,Jun!E1609)</f>
        <v>120</v>
      </c>
      <c r="F1609" s="31">
        <f t="shared" si="4"/>
        <v>229</v>
      </c>
      <c r="G1609" s="32">
        <f t="shared" si="5"/>
        <v>14.23244251</v>
      </c>
      <c r="H1609" s="30">
        <v>1027.0</v>
      </c>
      <c r="I1609" s="30">
        <f>SUM(Apr!I1609,May!I1609,Jun!I1609)</f>
        <v>8</v>
      </c>
      <c r="J1609" s="30">
        <f>SUM(Apr!J1609,May!J1609,Jun!J1609)</f>
        <v>7</v>
      </c>
      <c r="K1609" s="33">
        <f t="shared" si="7"/>
        <v>15</v>
      </c>
      <c r="L1609" s="32">
        <f t="shared" si="8"/>
        <v>1.460564752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f>SUM(Apr!D1610,May!D1610,Jun!D1610)</f>
        <v>11</v>
      </c>
      <c r="E1610" s="30">
        <f>SUM(Apr!E1610,May!E1610,Jun!E1610)</f>
        <v>17</v>
      </c>
      <c r="F1610" s="31">
        <f t="shared" si="4"/>
        <v>28</v>
      </c>
      <c r="G1610" s="32">
        <f t="shared" si="5"/>
        <v>10.10830325</v>
      </c>
      <c r="H1610" s="46">
        <v>205.0</v>
      </c>
      <c r="I1610" s="30">
        <f>SUM(Apr!I1610,May!I1610,Jun!I1610)</f>
        <v>1</v>
      </c>
      <c r="J1610" s="30">
        <f>SUM(Apr!J1610,May!J1610,Jun!J1610)</f>
        <v>1</v>
      </c>
      <c r="K1610" s="33">
        <f t="shared" si="7"/>
        <v>2</v>
      </c>
      <c r="L1610" s="32">
        <f t="shared" si="8"/>
        <v>0.9756097561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f>SUM(Apr!D1611,May!D1611,Jun!D1611)</f>
        <v>66</v>
      </c>
      <c r="E1611" s="30">
        <f>SUM(Apr!E1611,May!E1611,Jun!E1611)</f>
        <v>74</v>
      </c>
      <c r="F1611" s="31">
        <f t="shared" si="4"/>
        <v>140</v>
      </c>
      <c r="G1611" s="32">
        <f t="shared" si="5"/>
        <v>15.57285873</v>
      </c>
      <c r="H1611" s="46">
        <v>473.0</v>
      </c>
      <c r="I1611" s="30">
        <f>SUM(Apr!I1611,May!I1611,Jun!I1611)</f>
        <v>1</v>
      </c>
      <c r="J1611" s="30">
        <f>SUM(Apr!J1611,May!J1611,Jun!J1611)</f>
        <v>2</v>
      </c>
      <c r="K1611" s="33">
        <f t="shared" si="7"/>
        <v>3</v>
      </c>
      <c r="L1611" s="32">
        <f t="shared" si="8"/>
        <v>0.6342494715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f>SUM(Apr!D1612,May!D1612,Jun!D1612)</f>
        <v>70</v>
      </c>
      <c r="E1612" s="30">
        <f>SUM(Apr!E1612,May!E1612,Jun!E1612)</f>
        <v>52</v>
      </c>
      <c r="F1612" s="31">
        <f t="shared" si="4"/>
        <v>122</v>
      </c>
      <c r="G1612" s="32">
        <f t="shared" si="5"/>
        <v>9.690230342</v>
      </c>
      <c r="H1612" s="46">
        <v>965.0</v>
      </c>
      <c r="I1612" s="30">
        <f>SUM(Apr!I1612,May!I1612,Jun!I1612)</f>
        <v>21</v>
      </c>
      <c r="J1612" s="30">
        <f>SUM(Apr!J1612,May!J1612,Jun!J1612)</f>
        <v>8</v>
      </c>
      <c r="K1612" s="33">
        <f t="shared" si="7"/>
        <v>29</v>
      </c>
      <c r="L1612" s="32">
        <f t="shared" si="8"/>
        <v>3.005181347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f>SUM(Apr!D1613,May!D1613,Jun!D1613)</f>
        <v>103</v>
      </c>
      <c r="E1613" s="30">
        <f>SUM(Apr!E1613,May!E1613,Jun!E1613)</f>
        <v>113</v>
      </c>
      <c r="F1613" s="31">
        <f t="shared" si="4"/>
        <v>216</v>
      </c>
      <c r="G1613" s="32">
        <f t="shared" si="5"/>
        <v>13.55932203</v>
      </c>
      <c r="H1613" s="46">
        <v>669.0</v>
      </c>
      <c r="I1613" s="30">
        <f>SUM(Apr!I1613,May!I1613,Jun!I1613)</f>
        <v>0</v>
      </c>
      <c r="J1613" s="30">
        <f>SUM(Apr!J1613,May!J1613,Jun!J1613)</f>
        <v>2</v>
      </c>
      <c r="K1613" s="33">
        <f t="shared" si="7"/>
        <v>2</v>
      </c>
      <c r="L1613" s="32">
        <f t="shared" si="8"/>
        <v>0.2989536622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f>SUM(Apr!D1614,May!D1614,Jun!D1614)</f>
        <v>29</v>
      </c>
      <c r="E1614" s="30">
        <f>SUM(Apr!E1614,May!E1614,Jun!E1614)</f>
        <v>30</v>
      </c>
      <c r="F1614" s="31">
        <f t="shared" si="4"/>
        <v>59</v>
      </c>
      <c r="G1614" s="32">
        <f t="shared" si="5"/>
        <v>10.70780399</v>
      </c>
      <c r="H1614" s="30">
        <v>389.0</v>
      </c>
      <c r="I1614" s="30">
        <f>SUM(Apr!I1614,May!I1614,Jun!I1614)</f>
        <v>2</v>
      </c>
      <c r="J1614" s="30">
        <f>SUM(Apr!J1614,May!J1614,Jun!J1614)</f>
        <v>0</v>
      </c>
      <c r="K1614" s="33">
        <f t="shared" si="7"/>
        <v>2</v>
      </c>
      <c r="L1614" s="32">
        <f t="shared" si="8"/>
        <v>0.5141388175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f>SUM(Apr!D1615,May!D1615,Jun!D1615)</f>
        <v>93</v>
      </c>
      <c r="E1615" s="30">
        <f>SUM(Apr!E1615,May!E1615,Jun!E1615)</f>
        <v>106</v>
      </c>
      <c r="F1615" s="31">
        <f t="shared" si="4"/>
        <v>199</v>
      </c>
      <c r="G1615" s="32">
        <f t="shared" si="5"/>
        <v>11.36493432</v>
      </c>
      <c r="H1615" s="30">
        <v>1109.0</v>
      </c>
      <c r="I1615" s="30">
        <f>SUM(Apr!I1615,May!I1615,Jun!I1615)</f>
        <v>9</v>
      </c>
      <c r="J1615" s="30">
        <f>SUM(Apr!J1615,May!J1615,Jun!J1615)</f>
        <v>3</v>
      </c>
      <c r="K1615" s="33">
        <f t="shared" si="7"/>
        <v>12</v>
      </c>
      <c r="L1615" s="32">
        <f t="shared" si="8"/>
        <v>1.082055906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f>SUM(Apr!D1616,May!D1616,Jun!D1616)</f>
        <v>125</v>
      </c>
      <c r="E1616" s="30">
        <f>SUM(Apr!E1616,May!E1616,Jun!E1616)</f>
        <v>88</v>
      </c>
      <c r="F1616" s="31">
        <f t="shared" si="4"/>
        <v>213</v>
      </c>
      <c r="G1616" s="32">
        <f t="shared" si="5"/>
        <v>13.91247551</v>
      </c>
      <c r="H1616" s="30">
        <v>882.0</v>
      </c>
      <c r="I1616" s="30">
        <f>SUM(Apr!I1616,May!I1616,Jun!I1616)</f>
        <v>0</v>
      </c>
      <c r="J1616" s="30">
        <f>SUM(Apr!J1616,May!J1616,Jun!J1616)</f>
        <v>0</v>
      </c>
      <c r="K1616" s="33">
        <f t="shared" si="7"/>
        <v>0</v>
      </c>
      <c r="L1616" s="32">
        <f t="shared" si="8"/>
        <v>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f>SUM(Apr!D1617,May!D1617,Jun!D1617)</f>
        <v>125</v>
      </c>
      <c r="E1617" s="30">
        <f>SUM(Apr!E1617,May!E1617,Jun!E1617)</f>
        <v>147</v>
      </c>
      <c r="F1617" s="31">
        <f t="shared" si="4"/>
        <v>272</v>
      </c>
      <c r="G1617" s="32">
        <f t="shared" si="5"/>
        <v>12.61010663</v>
      </c>
      <c r="H1617" s="30">
        <v>1344.0</v>
      </c>
      <c r="I1617" s="30">
        <f>SUM(Apr!I1617,May!I1617,Jun!I1617)</f>
        <v>0</v>
      </c>
      <c r="J1617" s="30">
        <f>SUM(Apr!J1617,May!J1617,Jun!J1617)</f>
        <v>0</v>
      </c>
      <c r="K1617" s="33">
        <f t="shared" si="7"/>
        <v>0</v>
      </c>
      <c r="L1617" s="32">
        <f t="shared" si="8"/>
        <v>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f>SUM(Apr!D1618,May!D1618,Jun!D1618)</f>
        <v>33</v>
      </c>
      <c r="E1618" s="30">
        <f>SUM(Apr!E1618,May!E1618,Jun!E1618)</f>
        <v>47</v>
      </c>
      <c r="F1618" s="31">
        <f t="shared" si="4"/>
        <v>80</v>
      </c>
      <c r="G1618" s="32">
        <f t="shared" si="5"/>
        <v>17.09401709</v>
      </c>
      <c r="H1618" s="30">
        <v>217.0</v>
      </c>
      <c r="I1618" s="30">
        <f>SUM(Apr!I1618,May!I1618,Jun!I1618)</f>
        <v>0</v>
      </c>
      <c r="J1618" s="30">
        <f>SUM(Apr!J1618,May!J1618,Jun!J1618)</f>
        <v>0</v>
      </c>
      <c r="K1618" s="33">
        <f t="shared" si="7"/>
        <v>0</v>
      </c>
      <c r="L1618" s="32">
        <f t="shared" si="8"/>
        <v>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f>SUM(Apr!D1619,May!D1619,Jun!D1619)</f>
        <v>41</v>
      </c>
      <c r="E1619" s="30">
        <f>SUM(Apr!E1619,May!E1619,Jun!E1619)</f>
        <v>33</v>
      </c>
      <c r="F1619" s="31">
        <f t="shared" si="4"/>
        <v>74</v>
      </c>
      <c r="G1619" s="32">
        <f t="shared" si="5"/>
        <v>5.666156202</v>
      </c>
      <c r="H1619" s="30">
        <v>1144.0</v>
      </c>
      <c r="I1619" s="30">
        <f>SUM(Apr!I1619,May!I1619,Jun!I1619)</f>
        <v>12</v>
      </c>
      <c r="J1619" s="30">
        <f>SUM(Apr!J1619,May!J1619,Jun!J1619)</f>
        <v>14</v>
      </c>
      <c r="K1619" s="33">
        <f t="shared" si="7"/>
        <v>26</v>
      </c>
      <c r="L1619" s="32">
        <f t="shared" si="8"/>
        <v>2.272727273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f>SUM(Apr!D1620,May!D1620,Jun!D1620)</f>
        <v>64</v>
      </c>
      <c r="E1620" s="30">
        <f>SUM(Apr!E1620,May!E1620,Jun!E1620)</f>
        <v>78</v>
      </c>
      <c r="F1620" s="31">
        <f t="shared" si="4"/>
        <v>142</v>
      </c>
      <c r="G1620" s="32">
        <f t="shared" si="5"/>
        <v>18.46553966</v>
      </c>
      <c r="H1620" s="46">
        <v>291.0</v>
      </c>
      <c r="I1620" s="30">
        <f>SUM(Apr!I1620,May!I1620,Jun!I1620)</f>
        <v>0</v>
      </c>
      <c r="J1620" s="30">
        <f>SUM(Apr!J1620,May!J1620,Jun!J1620)</f>
        <v>0</v>
      </c>
      <c r="K1620" s="33">
        <f t="shared" si="7"/>
        <v>0</v>
      </c>
      <c r="L1620" s="32">
        <f t="shared" si="8"/>
        <v>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f>SUM(Apr!D1621,May!D1621,Jun!D1621)</f>
        <v>36</v>
      </c>
      <c r="E1621" s="30">
        <f>SUM(Apr!E1621,May!E1621,Jun!E1621)</f>
        <v>32</v>
      </c>
      <c r="F1621" s="31">
        <f t="shared" si="4"/>
        <v>68</v>
      </c>
      <c r="G1621" s="32">
        <f t="shared" si="5"/>
        <v>8.564231738</v>
      </c>
      <c r="H1621" s="46">
        <v>611.0</v>
      </c>
      <c r="I1621" s="30">
        <f>SUM(Apr!I1621,May!I1621,Jun!I1621)</f>
        <v>11</v>
      </c>
      <c r="J1621" s="30">
        <f>SUM(Apr!J1621,May!J1621,Jun!J1621)</f>
        <v>21</v>
      </c>
      <c r="K1621" s="33">
        <f t="shared" si="7"/>
        <v>32</v>
      </c>
      <c r="L1621" s="32">
        <f t="shared" si="8"/>
        <v>5.237315876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f>SUM(Apr!D1622,May!D1622,Jun!D1622)</f>
        <v>79</v>
      </c>
      <c r="E1622" s="30">
        <f>SUM(Apr!E1622,May!E1622,Jun!E1622)</f>
        <v>70</v>
      </c>
      <c r="F1622" s="31">
        <f t="shared" si="4"/>
        <v>149</v>
      </c>
      <c r="G1622" s="32">
        <f t="shared" si="5"/>
        <v>17.36596737</v>
      </c>
      <c r="H1622" s="46">
        <v>343.0</v>
      </c>
      <c r="I1622" s="30">
        <f>SUM(Apr!I1622,May!I1622,Jun!I1622)</f>
        <v>0</v>
      </c>
      <c r="J1622" s="30">
        <f>SUM(Apr!J1622,May!J1622,Jun!J1622)</f>
        <v>1</v>
      </c>
      <c r="K1622" s="33">
        <f t="shared" si="7"/>
        <v>1</v>
      </c>
      <c r="L1622" s="32">
        <f t="shared" si="8"/>
        <v>0.2915451895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f>SUM(Apr!D1623,May!D1623,Jun!D1623)</f>
        <v>63</v>
      </c>
      <c r="E1623" s="30">
        <f>SUM(Apr!E1623,May!E1623,Jun!E1623)</f>
        <v>73</v>
      </c>
      <c r="F1623" s="31">
        <f t="shared" si="4"/>
        <v>136</v>
      </c>
      <c r="G1623" s="32">
        <f t="shared" si="5"/>
        <v>21.11801242</v>
      </c>
      <c r="H1623" s="30">
        <v>162.0</v>
      </c>
      <c r="I1623" s="30">
        <f>SUM(Apr!I1623,May!I1623,Jun!I1623)</f>
        <v>1</v>
      </c>
      <c r="J1623" s="30">
        <f>SUM(Apr!J1623,May!J1623,Jun!J1623)</f>
        <v>2</v>
      </c>
      <c r="K1623" s="33">
        <f t="shared" si="7"/>
        <v>3</v>
      </c>
      <c r="L1623" s="32">
        <f t="shared" si="8"/>
        <v>1.851851852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f t="shared" ref="D1624:E1624" si="193">SUM(D1625:D1635)</f>
        <v>651</v>
      </c>
      <c r="E1624" s="40">
        <f t="shared" si="193"/>
        <v>659</v>
      </c>
      <c r="F1624" s="40">
        <f t="shared" si="4"/>
        <v>1310</v>
      </c>
      <c r="G1624" s="42">
        <f t="shared" si="5"/>
        <v>9.500326347</v>
      </c>
      <c r="H1624" s="40">
        <v>8306.0</v>
      </c>
      <c r="I1624" s="40">
        <f t="shared" ref="I1624:J1624" si="194">SUM(I1625:I1635)</f>
        <v>82</v>
      </c>
      <c r="J1624" s="40">
        <f t="shared" si="194"/>
        <v>80</v>
      </c>
      <c r="K1624" s="47">
        <f t="shared" si="7"/>
        <v>162</v>
      </c>
      <c r="L1624" s="42">
        <f t="shared" si="8"/>
        <v>1.950397303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f>SUM(Apr!D1625,May!D1625,Jun!D1625)</f>
        <v>37</v>
      </c>
      <c r="E1625" s="30">
        <f>SUM(Apr!E1625,May!E1625,Jun!E1625)</f>
        <v>43</v>
      </c>
      <c r="F1625" s="31">
        <f t="shared" si="4"/>
        <v>80</v>
      </c>
      <c r="G1625" s="32">
        <f t="shared" si="5"/>
        <v>5.18470512</v>
      </c>
      <c r="H1625" s="30">
        <v>1282.0</v>
      </c>
      <c r="I1625" s="30">
        <f>SUM(Apr!I1625,May!I1625,Jun!I1625)</f>
        <v>33</v>
      </c>
      <c r="J1625" s="30">
        <f>SUM(Apr!J1625,May!J1625,Jun!J1625)</f>
        <v>21</v>
      </c>
      <c r="K1625" s="33">
        <f t="shared" si="7"/>
        <v>54</v>
      </c>
      <c r="L1625" s="32">
        <f t="shared" si="8"/>
        <v>4.212168487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f>SUM(Apr!D1626,May!D1626,Jun!D1626)</f>
        <v>209</v>
      </c>
      <c r="E1626" s="30">
        <f>SUM(Apr!E1626,May!E1626,Jun!E1626)</f>
        <v>198</v>
      </c>
      <c r="F1626" s="31">
        <f t="shared" si="4"/>
        <v>407</v>
      </c>
      <c r="G1626" s="32">
        <f t="shared" si="5"/>
        <v>10.67400997</v>
      </c>
      <c r="H1626" s="30">
        <v>2149.0</v>
      </c>
      <c r="I1626" s="30">
        <f>SUM(Apr!I1626,May!I1626,Jun!I1626)</f>
        <v>5</v>
      </c>
      <c r="J1626" s="30">
        <f>SUM(Apr!J1626,May!J1626,Jun!J1626)</f>
        <v>6</v>
      </c>
      <c r="K1626" s="33">
        <f t="shared" si="7"/>
        <v>11</v>
      </c>
      <c r="L1626" s="32">
        <f t="shared" si="8"/>
        <v>0.5118659842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f>SUM(Apr!D1627,May!D1627,Jun!D1627)</f>
        <v>57</v>
      </c>
      <c r="E1627" s="30">
        <f>SUM(Apr!E1627,May!E1627,Jun!E1627)</f>
        <v>60</v>
      </c>
      <c r="F1627" s="31">
        <f t="shared" si="4"/>
        <v>117</v>
      </c>
      <c r="G1627" s="32">
        <f t="shared" si="5"/>
        <v>15.41501976</v>
      </c>
      <c r="H1627" s="46">
        <v>367.0</v>
      </c>
      <c r="I1627" s="30">
        <f>SUM(Apr!I1627,May!I1627,Jun!I1627)</f>
        <v>0</v>
      </c>
      <c r="J1627" s="30">
        <f>SUM(Apr!J1627,May!J1627,Jun!J1627)</f>
        <v>0</v>
      </c>
      <c r="K1627" s="33">
        <f t="shared" si="7"/>
        <v>0</v>
      </c>
      <c r="L1627" s="32">
        <f t="shared" si="8"/>
        <v>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f>SUM(Apr!D1628,May!D1628,Jun!D1628)</f>
        <v>29</v>
      </c>
      <c r="E1628" s="30">
        <f>SUM(Apr!E1628,May!E1628,Jun!E1628)</f>
        <v>38</v>
      </c>
      <c r="F1628" s="31">
        <f t="shared" si="4"/>
        <v>67</v>
      </c>
      <c r="G1628" s="32">
        <f t="shared" si="5"/>
        <v>8.014354067</v>
      </c>
      <c r="H1628" s="46">
        <v>389.0</v>
      </c>
      <c r="I1628" s="30">
        <f>SUM(Apr!I1628,May!I1628,Jun!I1628)</f>
        <v>11</v>
      </c>
      <c r="J1628" s="30">
        <f>SUM(Apr!J1628,May!J1628,Jun!J1628)</f>
        <v>19</v>
      </c>
      <c r="K1628" s="33">
        <f t="shared" si="7"/>
        <v>30</v>
      </c>
      <c r="L1628" s="32">
        <f t="shared" si="8"/>
        <v>7.712082262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f>SUM(Apr!D1629,May!D1629,Jun!D1629)</f>
        <v>93</v>
      </c>
      <c r="E1629" s="30">
        <f>SUM(Apr!E1629,May!E1629,Jun!E1629)</f>
        <v>99</v>
      </c>
      <c r="F1629" s="31">
        <f t="shared" si="4"/>
        <v>192</v>
      </c>
      <c r="G1629" s="32">
        <f t="shared" si="5"/>
        <v>18.32061069</v>
      </c>
      <c r="H1629" s="46">
        <v>363.0</v>
      </c>
      <c r="I1629" s="30">
        <f>SUM(Apr!I1629,May!I1629,Jun!I1629)</f>
        <v>8</v>
      </c>
      <c r="J1629" s="30">
        <f>SUM(Apr!J1629,May!J1629,Jun!J1629)</f>
        <v>8</v>
      </c>
      <c r="K1629" s="33">
        <f t="shared" si="7"/>
        <v>16</v>
      </c>
      <c r="L1629" s="32">
        <f t="shared" si="8"/>
        <v>4.407713499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f>SUM(Apr!D1630,May!D1630,Jun!D1630)</f>
        <v>37</v>
      </c>
      <c r="E1630" s="30">
        <f>SUM(Apr!E1630,May!E1630,Jun!E1630)</f>
        <v>41</v>
      </c>
      <c r="F1630" s="31">
        <f t="shared" si="4"/>
        <v>78</v>
      </c>
      <c r="G1630" s="32">
        <f t="shared" si="5"/>
        <v>10.71428571</v>
      </c>
      <c r="H1630" s="46">
        <v>407.0</v>
      </c>
      <c r="I1630" s="30">
        <f>SUM(Apr!I1630,May!I1630,Jun!I1630)</f>
        <v>6</v>
      </c>
      <c r="J1630" s="30">
        <f>SUM(Apr!J1630,May!J1630,Jun!J1630)</f>
        <v>5</v>
      </c>
      <c r="K1630" s="33">
        <f t="shared" si="7"/>
        <v>11</v>
      </c>
      <c r="L1630" s="32">
        <f t="shared" si="8"/>
        <v>2.702702703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f>SUM(Apr!D1631,May!D1631,Jun!D1631)</f>
        <v>44</v>
      </c>
      <c r="E1631" s="30">
        <f>SUM(Apr!E1631,May!E1631,Jun!E1631)</f>
        <v>71</v>
      </c>
      <c r="F1631" s="31">
        <f t="shared" si="4"/>
        <v>115</v>
      </c>
      <c r="G1631" s="32">
        <f t="shared" si="5"/>
        <v>13.00904977</v>
      </c>
      <c r="H1631" s="46">
        <v>363.0</v>
      </c>
      <c r="I1631" s="30">
        <f>SUM(Apr!I1631,May!I1631,Jun!I1631)</f>
        <v>0</v>
      </c>
      <c r="J1631" s="30">
        <f>SUM(Apr!J1631,May!J1631,Jun!J1631)</f>
        <v>0</v>
      </c>
      <c r="K1631" s="33">
        <f t="shared" si="7"/>
        <v>0</v>
      </c>
      <c r="L1631" s="32">
        <f t="shared" si="8"/>
        <v>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f>SUM(Apr!D1632,May!D1632,Jun!D1632)</f>
        <v>16</v>
      </c>
      <c r="E1632" s="30">
        <f>SUM(Apr!E1632,May!E1632,Jun!E1632)</f>
        <v>12</v>
      </c>
      <c r="F1632" s="31">
        <f t="shared" si="4"/>
        <v>28</v>
      </c>
      <c r="G1632" s="32">
        <f t="shared" si="5"/>
        <v>17.8343949</v>
      </c>
      <c r="H1632" s="30">
        <v>54.0</v>
      </c>
      <c r="I1632" s="30">
        <f>SUM(Apr!I1632,May!I1632,Jun!I1632)</f>
        <v>0</v>
      </c>
      <c r="J1632" s="30">
        <f>SUM(Apr!J1632,May!J1632,Jun!J1632)</f>
        <v>0</v>
      </c>
      <c r="K1632" s="33">
        <f t="shared" si="7"/>
        <v>0</v>
      </c>
      <c r="L1632" s="32">
        <f t="shared" si="8"/>
        <v>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f>SUM(Apr!D1633,May!D1633,Jun!D1633)</f>
        <v>26</v>
      </c>
      <c r="E1633" s="30">
        <f>SUM(Apr!E1633,May!E1633,Jun!E1633)</f>
        <v>14</v>
      </c>
      <c r="F1633" s="31">
        <f t="shared" si="4"/>
        <v>40</v>
      </c>
      <c r="G1633" s="32">
        <f t="shared" si="5"/>
        <v>2.518891688</v>
      </c>
      <c r="H1633" s="30">
        <v>1395.0</v>
      </c>
      <c r="I1633" s="30">
        <f>SUM(Apr!I1633,May!I1633,Jun!I1633)</f>
        <v>13</v>
      </c>
      <c r="J1633" s="30">
        <f>SUM(Apr!J1633,May!J1633,Jun!J1633)</f>
        <v>13</v>
      </c>
      <c r="K1633" s="33">
        <f t="shared" si="7"/>
        <v>26</v>
      </c>
      <c r="L1633" s="32">
        <f t="shared" si="8"/>
        <v>1.863799283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f>SUM(Apr!D1634,May!D1634,Jun!D1634)</f>
        <v>37</v>
      </c>
      <c r="E1634" s="30">
        <f>SUM(Apr!E1634,May!E1634,Jun!E1634)</f>
        <v>36</v>
      </c>
      <c r="F1634" s="31">
        <f t="shared" si="4"/>
        <v>73</v>
      </c>
      <c r="G1634" s="32">
        <f t="shared" si="5"/>
        <v>5.225483178</v>
      </c>
      <c r="H1634" s="46">
        <v>983.0</v>
      </c>
      <c r="I1634" s="30">
        <f>SUM(Apr!I1634,May!I1634,Jun!I1634)</f>
        <v>6</v>
      </c>
      <c r="J1634" s="30">
        <f>SUM(Apr!J1634,May!J1634,Jun!J1634)</f>
        <v>8</v>
      </c>
      <c r="K1634" s="33">
        <f t="shared" si="7"/>
        <v>14</v>
      </c>
      <c r="L1634" s="32">
        <f t="shared" si="8"/>
        <v>1.424211597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f>SUM(Apr!D1635,May!D1635,Jun!D1635)</f>
        <v>66</v>
      </c>
      <c r="E1635" s="30">
        <f>SUM(Apr!E1635,May!E1635,Jun!E1635)</f>
        <v>47</v>
      </c>
      <c r="F1635" s="31">
        <f t="shared" si="4"/>
        <v>113</v>
      </c>
      <c r="G1635" s="32">
        <f t="shared" si="5"/>
        <v>10.90733591</v>
      </c>
      <c r="H1635" s="30">
        <v>554.0</v>
      </c>
      <c r="I1635" s="30">
        <f>SUM(Apr!I1635,May!I1635,Jun!I1635)</f>
        <v>0</v>
      </c>
      <c r="J1635" s="30">
        <f>SUM(Apr!J1635,May!J1635,Jun!J1635)</f>
        <v>0</v>
      </c>
      <c r="K1635" s="33">
        <f t="shared" si="7"/>
        <v>0</v>
      </c>
      <c r="L1635" s="32">
        <f t="shared" si="8"/>
        <v>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f t="shared" ref="D1636:E1636" si="195">SUM(D1637:D1648)</f>
        <v>2210</v>
      </c>
      <c r="E1636" s="49">
        <f t="shared" si="195"/>
        <v>2230</v>
      </c>
      <c r="F1636" s="49">
        <f t="shared" si="4"/>
        <v>4440</v>
      </c>
      <c r="G1636" s="42">
        <f t="shared" si="5"/>
        <v>21.54607658</v>
      </c>
      <c r="H1636" s="40">
        <v>6159.0</v>
      </c>
      <c r="I1636" s="49">
        <f t="shared" ref="I1636:J1636" si="196">SUM(I1637:I1648)</f>
        <v>104</v>
      </c>
      <c r="J1636" s="49">
        <f t="shared" si="196"/>
        <v>109</v>
      </c>
      <c r="K1636" s="50">
        <f t="shared" si="7"/>
        <v>213</v>
      </c>
      <c r="L1636" s="42">
        <f t="shared" si="8"/>
        <v>3.458353629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f>SUM(Apr!D1637,May!D1637,Jun!D1637)</f>
        <v>112</v>
      </c>
      <c r="E1637" s="46">
        <f>SUM(Apr!E1637,May!E1637,Jun!E1637)</f>
        <v>127</v>
      </c>
      <c r="F1637" s="51">
        <f t="shared" si="4"/>
        <v>239</v>
      </c>
      <c r="G1637" s="32">
        <f t="shared" si="5"/>
        <v>20.67474048</v>
      </c>
      <c r="H1637" s="46">
        <v>338.0</v>
      </c>
      <c r="I1637" s="46">
        <f>SUM(Apr!I1637,May!I1637,Jun!I1637)</f>
        <v>12</v>
      </c>
      <c r="J1637" s="46">
        <f>SUM(Apr!J1637,May!J1637,Jun!J1637)</f>
        <v>11</v>
      </c>
      <c r="K1637" s="52">
        <f t="shared" si="7"/>
        <v>23</v>
      </c>
      <c r="L1637" s="32">
        <f t="shared" si="8"/>
        <v>6.804733728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f>SUM(Apr!D1638,May!D1638,Jun!D1638)</f>
        <v>177</v>
      </c>
      <c r="E1638" s="46">
        <f>SUM(Apr!E1638,May!E1638,Jun!E1638)</f>
        <v>182</v>
      </c>
      <c r="F1638" s="51">
        <f t="shared" si="4"/>
        <v>359</v>
      </c>
      <c r="G1638" s="32">
        <f t="shared" si="5"/>
        <v>23.29656067</v>
      </c>
      <c r="H1638" s="46">
        <v>240.0</v>
      </c>
      <c r="I1638" s="46">
        <f>SUM(Apr!I1638,May!I1638,Jun!I1638)</f>
        <v>3</v>
      </c>
      <c r="J1638" s="46">
        <f>SUM(Apr!J1638,May!J1638,Jun!J1638)</f>
        <v>8</v>
      </c>
      <c r="K1638" s="52">
        <f t="shared" si="7"/>
        <v>11</v>
      </c>
      <c r="L1638" s="32">
        <f t="shared" si="8"/>
        <v>4.583333333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f>SUM(Apr!D1639,May!D1639,Jun!D1639)</f>
        <v>55</v>
      </c>
      <c r="E1639" s="46">
        <f>SUM(Apr!E1639,May!E1639,Jun!E1639)</f>
        <v>70</v>
      </c>
      <c r="F1639" s="51">
        <f t="shared" si="4"/>
        <v>125</v>
      </c>
      <c r="G1639" s="32">
        <f t="shared" si="5"/>
        <v>13.73626374</v>
      </c>
      <c r="H1639" s="30">
        <v>378.0</v>
      </c>
      <c r="I1639" s="46">
        <f>SUM(Apr!I1639,May!I1639,Jun!I1639)</f>
        <v>2</v>
      </c>
      <c r="J1639" s="46">
        <f>SUM(Apr!J1639,May!J1639,Jun!J1639)</f>
        <v>4</v>
      </c>
      <c r="K1639" s="52">
        <f t="shared" si="7"/>
        <v>6</v>
      </c>
      <c r="L1639" s="32">
        <f t="shared" si="8"/>
        <v>1.587301587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f>SUM(Apr!D1640,May!D1640,Jun!D1640)</f>
        <v>473</v>
      </c>
      <c r="E1640" s="46">
        <f>SUM(Apr!E1640,May!E1640,Jun!E1640)</f>
        <v>458</v>
      </c>
      <c r="F1640" s="51">
        <f t="shared" si="4"/>
        <v>931</v>
      </c>
      <c r="G1640" s="32">
        <f t="shared" si="5"/>
        <v>23.77425945</v>
      </c>
      <c r="H1640" s="30">
        <v>1514.0</v>
      </c>
      <c r="I1640" s="46">
        <f>SUM(Apr!I1640,May!I1640,Jun!I1640)</f>
        <v>48</v>
      </c>
      <c r="J1640" s="46">
        <f>SUM(Apr!J1640,May!J1640,Jun!J1640)</f>
        <v>42</v>
      </c>
      <c r="K1640" s="52">
        <f t="shared" si="7"/>
        <v>90</v>
      </c>
      <c r="L1640" s="32">
        <f t="shared" si="8"/>
        <v>5.944517834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f>SUM(Apr!D1641,May!D1641,Jun!D1641)</f>
        <v>92</v>
      </c>
      <c r="E1641" s="46">
        <f>SUM(Apr!E1641,May!E1641,Jun!E1641)</f>
        <v>107</v>
      </c>
      <c r="F1641" s="51">
        <f t="shared" si="4"/>
        <v>199</v>
      </c>
      <c r="G1641" s="32">
        <f t="shared" si="5"/>
        <v>22.53680634</v>
      </c>
      <c r="H1641" s="46">
        <v>154.0</v>
      </c>
      <c r="I1641" s="46">
        <f>SUM(Apr!I1641,May!I1641,Jun!I1641)</f>
        <v>6</v>
      </c>
      <c r="J1641" s="46">
        <f>SUM(Apr!J1641,May!J1641,Jun!J1641)</f>
        <v>5</v>
      </c>
      <c r="K1641" s="52">
        <f t="shared" si="7"/>
        <v>11</v>
      </c>
      <c r="L1641" s="32">
        <f t="shared" si="8"/>
        <v>7.142857143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f>SUM(Apr!D1642,May!D1642,Jun!D1642)</f>
        <v>117</v>
      </c>
      <c r="E1642" s="46">
        <f>SUM(Apr!E1642,May!E1642,Jun!E1642)</f>
        <v>125</v>
      </c>
      <c r="F1642" s="51">
        <f t="shared" si="4"/>
        <v>242</v>
      </c>
      <c r="G1642" s="32">
        <f t="shared" si="5"/>
        <v>16.81723419</v>
      </c>
      <c r="H1642" s="46">
        <v>649.0</v>
      </c>
      <c r="I1642" s="46">
        <f>SUM(Apr!I1642,May!I1642,Jun!I1642)</f>
        <v>4</v>
      </c>
      <c r="J1642" s="46">
        <f>SUM(Apr!J1642,May!J1642,Jun!J1642)</f>
        <v>4</v>
      </c>
      <c r="K1642" s="52">
        <f t="shared" si="7"/>
        <v>8</v>
      </c>
      <c r="L1642" s="32">
        <f t="shared" si="8"/>
        <v>1.232665639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f>SUM(Apr!D1643,May!D1643,Jun!D1643)</f>
        <v>76</v>
      </c>
      <c r="E1643" s="46">
        <f>SUM(Apr!E1643,May!E1643,Jun!E1643)</f>
        <v>70</v>
      </c>
      <c r="F1643" s="51">
        <f t="shared" si="4"/>
        <v>146</v>
      </c>
      <c r="G1643" s="32">
        <f t="shared" si="5"/>
        <v>25.65905097</v>
      </c>
      <c r="H1643" s="30">
        <v>50.0</v>
      </c>
      <c r="I1643" s="46">
        <f>SUM(Apr!I1643,May!I1643,Jun!I1643)</f>
        <v>3</v>
      </c>
      <c r="J1643" s="46">
        <f>SUM(Apr!J1643,May!J1643,Jun!J1643)</f>
        <v>3</v>
      </c>
      <c r="K1643" s="52">
        <f t="shared" si="7"/>
        <v>6</v>
      </c>
      <c r="L1643" s="32">
        <f t="shared" si="8"/>
        <v>12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f>SUM(Apr!D1644,May!D1644,Jun!D1644)</f>
        <v>367</v>
      </c>
      <c r="E1644" s="46">
        <f>SUM(Apr!E1644,May!E1644,Jun!E1644)</f>
        <v>354</v>
      </c>
      <c r="F1644" s="51">
        <f t="shared" si="4"/>
        <v>721</v>
      </c>
      <c r="G1644" s="32">
        <f t="shared" si="5"/>
        <v>22.73013871</v>
      </c>
      <c r="H1644" s="30">
        <v>1378.0</v>
      </c>
      <c r="I1644" s="46">
        <f>SUM(Apr!I1644,May!I1644,Jun!I1644)</f>
        <v>3</v>
      </c>
      <c r="J1644" s="46">
        <f>SUM(Apr!J1644,May!J1644,Jun!J1644)</f>
        <v>10</v>
      </c>
      <c r="K1644" s="52">
        <f t="shared" si="7"/>
        <v>13</v>
      </c>
      <c r="L1644" s="32">
        <f t="shared" si="8"/>
        <v>0.9433962264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f>SUM(Apr!D1645,May!D1645,Jun!D1645)</f>
        <v>454</v>
      </c>
      <c r="E1645" s="46">
        <f>SUM(Apr!E1645,May!E1645,Jun!E1645)</f>
        <v>437</v>
      </c>
      <c r="F1645" s="51">
        <f t="shared" si="4"/>
        <v>891</v>
      </c>
      <c r="G1645" s="32">
        <f t="shared" si="5"/>
        <v>25.25510204</v>
      </c>
      <c r="H1645" s="46">
        <v>209.0</v>
      </c>
      <c r="I1645" s="46">
        <f>SUM(Apr!I1645,May!I1645,Jun!I1645)</f>
        <v>13</v>
      </c>
      <c r="J1645" s="46">
        <f>SUM(Apr!J1645,May!J1645,Jun!J1645)</f>
        <v>17</v>
      </c>
      <c r="K1645" s="52">
        <f t="shared" si="7"/>
        <v>30</v>
      </c>
      <c r="L1645" s="32">
        <f t="shared" si="8"/>
        <v>14.35406699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55">
        <f>SUM(Apr!D1646,May!D1646,Jun!D1646)</f>
        <v>96</v>
      </c>
      <c r="E1646" s="55">
        <f>SUM(Apr!E1646,May!E1646,Jun!E1646)</f>
        <v>77</v>
      </c>
      <c r="F1646" s="56">
        <f t="shared" si="4"/>
        <v>173</v>
      </c>
      <c r="G1646" s="57">
        <f t="shared" si="5"/>
        <v>17.26546906</v>
      </c>
      <c r="H1646" s="55">
        <v>340.0</v>
      </c>
      <c r="I1646" s="55">
        <f>SUM(Apr!I1646,May!I1646,Jun!I1646)</f>
        <v>1</v>
      </c>
      <c r="J1646" s="55">
        <f>SUM(Apr!J1646,May!J1646,Jun!J1646)</f>
        <v>4</v>
      </c>
      <c r="K1646" s="59">
        <f t="shared" si="7"/>
        <v>5</v>
      </c>
      <c r="L1646" s="57">
        <f t="shared" si="8"/>
        <v>1.470588235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f>SUM(Apr!D1647,May!D1647,Jun!D1647)</f>
        <v>49</v>
      </c>
      <c r="E1647" s="46">
        <f>SUM(Apr!E1647,May!E1647,Jun!E1647)</f>
        <v>42</v>
      </c>
      <c r="F1647" s="51">
        <f t="shared" si="4"/>
        <v>91</v>
      </c>
      <c r="G1647" s="32">
        <f t="shared" si="5"/>
        <v>19.7826087</v>
      </c>
      <c r="H1647" s="46">
        <v>21.0</v>
      </c>
      <c r="I1647" s="46">
        <f>SUM(Apr!I1647,May!I1647,Jun!I1647)</f>
        <v>3</v>
      </c>
      <c r="J1647" s="46">
        <f>SUM(Apr!J1647,May!J1647,Jun!J1647)</f>
        <v>0</v>
      </c>
      <c r="K1647" s="52">
        <f t="shared" si="7"/>
        <v>3</v>
      </c>
      <c r="L1647" s="32">
        <f t="shared" si="8"/>
        <v>14.28571429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f>SUM(Apr!D1648,May!D1648,Jun!D1648)</f>
        <v>142</v>
      </c>
      <c r="E1648" s="46">
        <f>SUM(Apr!E1648,May!E1648,Jun!E1648)</f>
        <v>181</v>
      </c>
      <c r="F1648" s="51">
        <f t="shared" si="4"/>
        <v>323</v>
      </c>
      <c r="G1648" s="32">
        <f t="shared" si="5"/>
        <v>15.90349581</v>
      </c>
      <c r="H1648" s="30">
        <v>888.0</v>
      </c>
      <c r="I1648" s="46">
        <f>SUM(Apr!I1648,May!I1648,Jun!I1648)</f>
        <v>6</v>
      </c>
      <c r="J1648" s="46">
        <f>SUM(Apr!J1648,May!J1648,Jun!J1648)</f>
        <v>1</v>
      </c>
      <c r="K1648" s="52">
        <f t="shared" si="7"/>
        <v>7</v>
      </c>
      <c r="L1648" s="32">
        <f t="shared" si="8"/>
        <v>0.7882882883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56">
        <f t="shared" ref="D1649:E1649" si="197">SUM(D1650:D1673)</f>
        <v>2148</v>
      </c>
      <c r="E1649" s="56">
        <f t="shared" si="197"/>
        <v>2225</v>
      </c>
      <c r="F1649" s="56">
        <f t="shared" si="4"/>
        <v>4373</v>
      </c>
      <c r="G1649" s="57">
        <f t="shared" si="5"/>
        <v>17.26479529</v>
      </c>
      <c r="H1649" s="66">
        <v>10539.0</v>
      </c>
      <c r="I1649" s="56">
        <f t="shared" ref="I1649:J1649" si="198">SUM(I1650:I1673)</f>
        <v>227</v>
      </c>
      <c r="J1649" s="56">
        <f t="shared" si="198"/>
        <v>267</v>
      </c>
      <c r="K1649" s="59">
        <f t="shared" si="7"/>
        <v>494</v>
      </c>
      <c r="L1649" s="57">
        <f t="shared" si="8"/>
        <v>4.687351741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f>SUM(Apr!D1650,May!D1650,Jun!D1650)</f>
        <v>71</v>
      </c>
      <c r="E1650" s="46">
        <f>SUM(Apr!E1650,May!E1650,Jun!E1650)</f>
        <v>82</v>
      </c>
      <c r="F1650" s="51">
        <f t="shared" si="4"/>
        <v>153</v>
      </c>
      <c r="G1650" s="32">
        <f t="shared" si="5"/>
        <v>17.72885284</v>
      </c>
      <c r="H1650" s="30">
        <v>302.0</v>
      </c>
      <c r="I1650" s="46">
        <f>SUM(Apr!I1650,May!I1650,Jun!I1650)</f>
        <v>12</v>
      </c>
      <c r="J1650" s="46">
        <f>SUM(Apr!J1650,May!J1650,Jun!J1650)</f>
        <v>13</v>
      </c>
      <c r="K1650" s="52">
        <f t="shared" si="7"/>
        <v>25</v>
      </c>
      <c r="L1650" s="32">
        <f t="shared" si="8"/>
        <v>8.278145695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f>SUM(Apr!D1651,May!D1651,Jun!D1651)</f>
        <v>89</v>
      </c>
      <c r="E1651" s="46">
        <f>SUM(Apr!E1651,May!E1651,Jun!E1651)</f>
        <v>107</v>
      </c>
      <c r="F1651" s="51">
        <f t="shared" si="4"/>
        <v>196</v>
      </c>
      <c r="G1651" s="32">
        <f t="shared" si="5"/>
        <v>11.04225352</v>
      </c>
      <c r="H1651" s="30">
        <v>1293.0</v>
      </c>
      <c r="I1651" s="46">
        <f>SUM(Apr!I1651,May!I1651,Jun!I1651)</f>
        <v>38</v>
      </c>
      <c r="J1651" s="46">
        <f>SUM(Apr!J1651,May!J1651,Jun!J1651)</f>
        <v>32</v>
      </c>
      <c r="K1651" s="52">
        <f t="shared" si="7"/>
        <v>70</v>
      </c>
      <c r="L1651" s="32">
        <f t="shared" si="8"/>
        <v>5.413766435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f>SUM(Apr!D1652,May!D1652,Jun!D1652)</f>
        <v>60</v>
      </c>
      <c r="E1652" s="46">
        <f>SUM(Apr!E1652,May!E1652,Jun!E1652)</f>
        <v>70</v>
      </c>
      <c r="F1652" s="51">
        <f t="shared" si="4"/>
        <v>130</v>
      </c>
      <c r="G1652" s="32">
        <f t="shared" si="5"/>
        <v>11.47396293</v>
      </c>
      <c r="H1652" s="46">
        <v>699.0</v>
      </c>
      <c r="I1652" s="46">
        <f>SUM(Apr!I1652,May!I1652,Jun!I1652)</f>
        <v>17</v>
      </c>
      <c r="J1652" s="46">
        <f>SUM(Apr!J1652,May!J1652,Jun!J1652)</f>
        <v>21</v>
      </c>
      <c r="K1652" s="52">
        <f t="shared" si="7"/>
        <v>38</v>
      </c>
      <c r="L1652" s="32">
        <f t="shared" si="8"/>
        <v>5.436337625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f>SUM(Apr!D1653,May!D1653,Jun!D1653)</f>
        <v>70</v>
      </c>
      <c r="E1653" s="46">
        <f>SUM(Apr!E1653,May!E1653,Jun!E1653)</f>
        <v>88</v>
      </c>
      <c r="F1653" s="51">
        <f t="shared" si="4"/>
        <v>158</v>
      </c>
      <c r="G1653" s="32">
        <f t="shared" si="5"/>
        <v>17.23009815</v>
      </c>
      <c r="H1653" s="46">
        <v>504.0</v>
      </c>
      <c r="I1653" s="46">
        <f>SUM(Apr!I1653,May!I1653,Jun!I1653)</f>
        <v>2</v>
      </c>
      <c r="J1653" s="46">
        <f>SUM(Apr!J1653,May!J1653,Jun!J1653)</f>
        <v>6</v>
      </c>
      <c r="K1653" s="52">
        <f t="shared" si="7"/>
        <v>8</v>
      </c>
      <c r="L1653" s="32">
        <f t="shared" si="8"/>
        <v>1.587301587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f>SUM(Apr!D1654,May!D1654,Jun!D1654)</f>
        <v>37</v>
      </c>
      <c r="E1654" s="46">
        <f>SUM(Apr!E1654,May!E1654,Jun!E1654)</f>
        <v>51</v>
      </c>
      <c r="F1654" s="51">
        <f t="shared" si="4"/>
        <v>88</v>
      </c>
      <c r="G1654" s="32">
        <f t="shared" si="5"/>
        <v>10.52631579</v>
      </c>
      <c r="H1654" s="46">
        <v>474.0</v>
      </c>
      <c r="I1654" s="46">
        <f>SUM(Apr!I1654,May!I1654,Jun!I1654)</f>
        <v>5</v>
      </c>
      <c r="J1654" s="46">
        <f>SUM(Apr!J1654,May!J1654,Jun!J1654)</f>
        <v>4</v>
      </c>
      <c r="K1654" s="52">
        <f t="shared" si="7"/>
        <v>9</v>
      </c>
      <c r="L1654" s="32">
        <f t="shared" si="8"/>
        <v>1.898734177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f>SUM(Apr!D1655,May!D1655,Jun!D1655)</f>
        <v>111</v>
      </c>
      <c r="E1655" s="46">
        <f>SUM(Apr!E1655,May!E1655,Jun!E1655)</f>
        <v>129</v>
      </c>
      <c r="F1655" s="51">
        <f t="shared" si="4"/>
        <v>240</v>
      </c>
      <c r="G1655" s="32">
        <f t="shared" si="5"/>
        <v>19.91701245</v>
      </c>
      <c r="H1655" s="46">
        <v>138.0</v>
      </c>
      <c r="I1655" s="46">
        <f>SUM(Apr!I1655,May!I1655,Jun!I1655)</f>
        <v>0</v>
      </c>
      <c r="J1655" s="46">
        <f>SUM(Apr!J1655,May!J1655,Jun!J1655)</f>
        <v>3</v>
      </c>
      <c r="K1655" s="52">
        <f t="shared" si="7"/>
        <v>3</v>
      </c>
      <c r="L1655" s="32">
        <f t="shared" si="8"/>
        <v>2.173913043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f>SUM(Apr!D1656,May!D1656,Jun!D1656)</f>
        <v>60</v>
      </c>
      <c r="E1656" s="46">
        <f>SUM(Apr!E1656,May!E1656,Jun!E1656)</f>
        <v>73</v>
      </c>
      <c r="F1656" s="51">
        <f t="shared" si="4"/>
        <v>133</v>
      </c>
      <c r="G1656" s="32">
        <f t="shared" si="5"/>
        <v>17.22797927</v>
      </c>
      <c r="H1656" s="46">
        <v>101.0</v>
      </c>
      <c r="I1656" s="46">
        <f>SUM(Apr!I1656,May!I1656,Jun!I1656)</f>
        <v>0</v>
      </c>
      <c r="J1656" s="46">
        <f>SUM(Apr!J1656,May!J1656,Jun!J1656)</f>
        <v>1</v>
      </c>
      <c r="K1656" s="52">
        <f t="shared" si="7"/>
        <v>1</v>
      </c>
      <c r="L1656" s="32">
        <f t="shared" si="8"/>
        <v>0.9900990099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f>SUM(Apr!D1657,May!D1657,Jun!D1657)</f>
        <v>93</v>
      </c>
      <c r="E1657" s="46">
        <f>SUM(Apr!E1657,May!E1657,Jun!E1657)</f>
        <v>97</v>
      </c>
      <c r="F1657" s="51">
        <f t="shared" si="4"/>
        <v>190</v>
      </c>
      <c r="G1657" s="32">
        <f t="shared" si="5"/>
        <v>22.70011947</v>
      </c>
      <c r="H1657" s="46">
        <v>365.0</v>
      </c>
      <c r="I1657" s="46">
        <f>SUM(Apr!I1657,May!I1657,Jun!I1657)</f>
        <v>8</v>
      </c>
      <c r="J1657" s="46">
        <f>SUM(Apr!J1657,May!J1657,Jun!J1657)</f>
        <v>11</v>
      </c>
      <c r="K1657" s="52">
        <f t="shared" si="7"/>
        <v>19</v>
      </c>
      <c r="L1657" s="32">
        <f t="shared" si="8"/>
        <v>5.205479452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f>SUM(Apr!D1658,May!D1658,Jun!D1658)</f>
        <v>95</v>
      </c>
      <c r="E1658" s="46">
        <f>SUM(Apr!E1658,May!E1658,Jun!E1658)</f>
        <v>85</v>
      </c>
      <c r="F1658" s="51">
        <f t="shared" si="4"/>
        <v>180</v>
      </c>
      <c r="G1658" s="32">
        <f t="shared" si="5"/>
        <v>18.31129196</v>
      </c>
      <c r="H1658" s="46">
        <v>509.0</v>
      </c>
      <c r="I1658" s="46">
        <f>SUM(Apr!I1658,May!I1658,Jun!I1658)</f>
        <v>6</v>
      </c>
      <c r="J1658" s="46">
        <f>SUM(Apr!J1658,May!J1658,Jun!J1658)</f>
        <v>3</v>
      </c>
      <c r="K1658" s="52">
        <f t="shared" si="7"/>
        <v>9</v>
      </c>
      <c r="L1658" s="32">
        <f t="shared" si="8"/>
        <v>1.768172888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f>SUM(Apr!D1659,May!D1659,Jun!D1659)</f>
        <v>31</v>
      </c>
      <c r="E1659" s="46">
        <f>SUM(Apr!E1659,May!E1659,Jun!E1659)</f>
        <v>37</v>
      </c>
      <c r="F1659" s="51">
        <f t="shared" si="4"/>
        <v>68</v>
      </c>
      <c r="G1659" s="32">
        <f t="shared" si="5"/>
        <v>22.00647249</v>
      </c>
      <c r="H1659" s="46">
        <v>48.0</v>
      </c>
      <c r="I1659" s="46">
        <f>SUM(Apr!I1659,May!I1659,Jun!I1659)</f>
        <v>0</v>
      </c>
      <c r="J1659" s="46">
        <f>SUM(Apr!J1659,May!J1659,Jun!J1659)</f>
        <v>3</v>
      </c>
      <c r="K1659" s="52">
        <f t="shared" si="7"/>
        <v>3</v>
      </c>
      <c r="L1659" s="32">
        <f t="shared" si="8"/>
        <v>6.25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f>SUM(Apr!D1660,May!D1660,Jun!D1660)</f>
        <v>102</v>
      </c>
      <c r="E1660" s="46">
        <f>SUM(Apr!E1660,May!E1660,Jun!E1660)</f>
        <v>88</v>
      </c>
      <c r="F1660" s="51">
        <f t="shared" si="4"/>
        <v>190</v>
      </c>
      <c r="G1660" s="32">
        <f t="shared" si="5"/>
        <v>15.22435897</v>
      </c>
      <c r="H1660" s="46">
        <v>565.0</v>
      </c>
      <c r="I1660" s="46">
        <f>SUM(Apr!I1660,May!I1660,Jun!I1660)</f>
        <v>6</v>
      </c>
      <c r="J1660" s="46">
        <f>SUM(Apr!J1660,May!J1660,Jun!J1660)</f>
        <v>6</v>
      </c>
      <c r="K1660" s="52">
        <f t="shared" si="7"/>
        <v>12</v>
      </c>
      <c r="L1660" s="32">
        <f t="shared" si="8"/>
        <v>2.123893805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f>SUM(Apr!D1661,May!D1661,Jun!D1661)</f>
        <v>89</v>
      </c>
      <c r="E1661" s="46">
        <f>SUM(Apr!E1661,May!E1661,Jun!E1661)</f>
        <v>87</v>
      </c>
      <c r="F1661" s="51">
        <f t="shared" si="4"/>
        <v>176</v>
      </c>
      <c r="G1661" s="32">
        <f t="shared" si="5"/>
        <v>20.80378251</v>
      </c>
      <c r="H1661" s="46">
        <v>206.0</v>
      </c>
      <c r="I1661" s="46">
        <f>SUM(Apr!I1661,May!I1661,Jun!I1661)</f>
        <v>0</v>
      </c>
      <c r="J1661" s="46">
        <f>SUM(Apr!J1661,May!J1661,Jun!J1661)</f>
        <v>2</v>
      </c>
      <c r="K1661" s="52">
        <f t="shared" si="7"/>
        <v>2</v>
      </c>
      <c r="L1661" s="32">
        <f t="shared" si="8"/>
        <v>0.9708737864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f>SUM(Apr!D1662,May!D1662,Jun!D1662)</f>
        <v>80</v>
      </c>
      <c r="E1662" s="46">
        <f>SUM(Apr!E1662,May!E1662,Jun!E1662)</f>
        <v>95</v>
      </c>
      <c r="F1662" s="51">
        <f t="shared" si="4"/>
        <v>175</v>
      </c>
      <c r="G1662" s="32">
        <f t="shared" si="5"/>
        <v>18.38235294</v>
      </c>
      <c r="H1662" s="46">
        <v>317.0</v>
      </c>
      <c r="I1662" s="46">
        <f>SUM(Apr!I1662,May!I1662,Jun!I1662)</f>
        <v>6</v>
      </c>
      <c r="J1662" s="46">
        <f>SUM(Apr!J1662,May!J1662,Jun!J1662)</f>
        <v>7</v>
      </c>
      <c r="K1662" s="52">
        <f t="shared" si="7"/>
        <v>13</v>
      </c>
      <c r="L1662" s="32">
        <f t="shared" si="8"/>
        <v>4.100946372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f>SUM(Apr!D1663,May!D1663,Jun!D1663)</f>
        <v>71</v>
      </c>
      <c r="E1663" s="46">
        <f>SUM(Apr!E1663,May!E1663,Jun!E1663)</f>
        <v>85</v>
      </c>
      <c r="F1663" s="51">
        <f t="shared" si="4"/>
        <v>156</v>
      </c>
      <c r="G1663" s="32">
        <f t="shared" si="5"/>
        <v>13.9161463</v>
      </c>
      <c r="H1663" s="46">
        <v>672.0</v>
      </c>
      <c r="I1663" s="46">
        <f>SUM(Apr!I1663,May!I1663,Jun!I1663)</f>
        <v>6</v>
      </c>
      <c r="J1663" s="46">
        <f>SUM(Apr!J1663,May!J1663,Jun!J1663)</f>
        <v>2</v>
      </c>
      <c r="K1663" s="52">
        <f t="shared" si="7"/>
        <v>8</v>
      </c>
      <c r="L1663" s="32">
        <f t="shared" si="8"/>
        <v>1.19047619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f>SUM(Apr!D1664,May!D1664,Jun!D1664)</f>
        <v>107</v>
      </c>
      <c r="E1664" s="46">
        <f>SUM(Apr!E1664,May!E1664,Jun!E1664)</f>
        <v>131</v>
      </c>
      <c r="F1664" s="51">
        <f t="shared" si="4"/>
        <v>238</v>
      </c>
      <c r="G1664" s="32">
        <f t="shared" si="5"/>
        <v>20.34188034</v>
      </c>
      <c r="H1664" s="46">
        <v>288.0</v>
      </c>
      <c r="I1664" s="46">
        <f>SUM(Apr!I1664,May!I1664,Jun!I1664)</f>
        <v>50</v>
      </c>
      <c r="J1664" s="46">
        <f>SUM(Apr!J1664,May!J1664,Jun!J1664)</f>
        <v>64</v>
      </c>
      <c r="K1664" s="52">
        <f t="shared" si="7"/>
        <v>114</v>
      </c>
      <c r="L1664" s="32">
        <f t="shared" si="8"/>
        <v>39.58333333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55">
        <f>SUM(Apr!D1665,May!D1665,Jun!D1665)</f>
        <v>179</v>
      </c>
      <c r="E1665" s="55">
        <f>SUM(Apr!E1665,May!E1665,Jun!E1665)</f>
        <v>150</v>
      </c>
      <c r="F1665" s="56">
        <f t="shared" si="4"/>
        <v>329</v>
      </c>
      <c r="G1665" s="57">
        <f t="shared" si="5"/>
        <v>20.01216545</v>
      </c>
      <c r="H1665" s="55">
        <v>436.0</v>
      </c>
      <c r="I1665" s="55">
        <f>SUM(Apr!I1665,May!I1665,Jun!I1665)</f>
        <v>14</v>
      </c>
      <c r="J1665" s="55">
        <f>SUM(Apr!J1665,May!J1665,Jun!J1665)</f>
        <v>24</v>
      </c>
      <c r="K1665" s="59">
        <f t="shared" si="7"/>
        <v>38</v>
      </c>
      <c r="L1665" s="57">
        <f t="shared" si="8"/>
        <v>8.71559633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f>SUM(Apr!D1666,May!D1666,Jun!D1666)</f>
        <v>71</v>
      </c>
      <c r="E1666" s="46">
        <f>SUM(Apr!E1666,May!E1666,Jun!E1666)</f>
        <v>39</v>
      </c>
      <c r="F1666" s="51">
        <f t="shared" si="4"/>
        <v>110</v>
      </c>
      <c r="G1666" s="32">
        <f t="shared" si="5"/>
        <v>14.23027167</v>
      </c>
      <c r="H1666" s="46">
        <v>469.0</v>
      </c>
      <c r="I1666" s="46">
        <f>SUM(Apr!I1666,May!I1666,Jun!I1666)</f>
        <v>2</v>
      </c>
      <c r="J1666" s="46">
        <f>SUM(Apr!J1666,May!J1666,Jun!J1666)</f>
        <v>8</v>
      </c>
      <c r="K1666" s="52">
        <f t="shared" si="7"/>
        <v>10</v>
      </c>
      <c r="L1666" s="32">
        <f t="shared" si="8"/>
        <v>2.132196162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f>SUM(Apr!D1667,May!D1667,Jun!D1667)</f>
        <v>90</v>
      </c>
      <c r="E1667" s="46">
        <f>SUM(Apr!E1667,May!E1667,Jun!E1667)</f>
        <v>98</v>
      </c>
      <c r="F1667" s="51">
        <f t="shared" si="4"/>
        <v>188</v>
      </c>
      <c r="G1667" s="32">
        <f t="shared" si="5"/>
        <v>14.94435612</v>
      </c>
      <c r="H1667" s="46">
        <v>750.0</v>
      </c>
      <c r="I1667" s="46">
        <f>SUM(Apr!I1667,May!I1667,Jun!I1667)</f>
        <v>1</v>
      </c>
      <c r="J1667" s="46">
        <f>SUM(Apr!J1667,May!J1667,Jun!J1667)</f>
        <v>8</v>
      </c>
      <c r="K1667" s="52">
        <f t="shared" si="7"/>
        <v>9</v>
      </c>
      <c r="L1667" s="32">
        <f t="shared" si="8"/>
        <v>1.2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f>SUM(Apr!D1668,May!D1668,Jun!D1668)</f>
        <v>106</v>
      </c>
      <c r="E1668" s="46">
        <f>SUM(Apr!E1668,May!E1668,Jun!E1668)</f>
        <v>122</v>
      </c>
      <c r="F1668" s="51">
        <f t="shared" si="4"/>
        <v>228</v>
      </c>
      <c r="G1668" s="32">
        <f t="shared" si="5"/>
        <v>16.49782923</v>
      </c>
      <c r="H1668" s="46">
        <v>589.0</v>
      </c>
      <c r="I1668" s="46">
        <f>SUM(Apr!I1668,May!I1668,Jun!I1668)</f>
        <v>0</v>
      </c>
      <c r="J1668" s="46">
        <f>SUM(Apr!J1668,May!J1668,Jun!J1668)</f>
        <v>0</v>
      </c>
      <c r="K1668" s="52">
        <f t="shared" si="7"/>
        <v>0</v>
      </c>
      <c r="L1668" s="32">
        <f t="shared" si="8"/>
        <v>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f>SUM(Apr!D1669,May!D1669,Jun!D1669)</f>
        <v>138</v>
      </c>
      <c r="E1669" s="46">
        <f>SUM(Apr!E1669,May!E1669,Jun!E1669)</f>
        <v>125</v>
      </c>
      <c r="F1669" s="51">
        <f t="shared" si="4"/>
        <v>263</v>
      </c>
      <c r="G1669" s="32">
        <f t="shared" si="5"/>
        <v>21.05684548</v>
      </c>
      <c r="H1669" s="46">
        <v>625.0</v>
      </c>
      <c r="I1669" s="46">
        <f>SUM(Apr!I1669,May!I1669,Jun!I1669)</f>
        <v>24</v>
      </c>
      <c r="J1669" s="46">
        <f>SUM(Apr!J1669,May!J1669,Jun!J1669)</f>
        <v>23</v>
      </c>
      <c r="K1669" s="52">
        <f t="shared" si="7"/>
        <v>47</v>
      </c>
      <c r="L1669" s="32">
        <f t="shared" si="8"/>
        <v>7.52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f>SUM(Apr!D1670,May!D1670,Jun!D1670)</f>
        <v>67</v>
      </c>
      <c r="E1670" s="46">
        <f>SUM(Apr!E1670,May!E1670,Jun!E1670)</f>
        <v>67</v>
      </c>
      <c r="F1670" s="51">
        <f t="shared" si="4"/>
        <v>134</v>
      </c>
      <c r="G1670" s="32">
        <f t="shared" si="5"/>
        <v>16.16405308</v>
      </c>
      <c r="H1670" s="46">
        <v>352.0</v>
      </c>
      <c r="I1670" s="46">
        <f>SUM(Apr!I1670,May!I1670,Jun!I1670)</f>
        <v>6</v>
      </c>
      <c r="J1670" s="46">
        <f>SUM(Apr!J1670,May!J1670,Jun!J1670)</f>
        <v>4</v>
      </c>
      <c r="K1670" s="52">
        <f t="shared" si="7"/>
        <v>10</v>
      </c>
      <c r="L1670" s="32">
        <f t="shared" si="8"/>
        <v>2.840909091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f>SUM(Apr!D1671,May!D1671,Jun!D1671)</f>
        <v>166</v>
      </c>
      <c r="E1671" s="46">
        <f>SUM(Apr!E1671,May!E1671,Jun!E1671)</f>
        <v>163</v>
      </c>
      <c r="F1671" s="51">
        <f t="shared" si="4"/>
        <v>329</v>
      </c>
      <c r="G1671" s="32">
        <f t="shared" si="5"/>
        <v>21.53141361</v>
      </c>
      <c r="H1671" s="46">
        <v>318.0</v>
      </c>
      <c r="I1671" s="46">
        <f>SUM(Apr!I1671,May!I1671,Jun!I1671)</f>
        <v>12</v>
      </c>
      <c r="J1671" s="46">
        <f>SUM(Apr!J1671,May!J1671,Jun!J1671)</f>
        <v>6</v>
      </c>
      <c r="K1671" s="52">
        <f t="shared" si="7"/>
        <v>18</v>
      </c>
      <c r="L1671" s="32">
        <f t="shared" si="8"/>
        <v>5.660377358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f>SUM(Apr!D1672,May!D1672,Jun!D1672)</f>
        <v>76</v>
      </c>
      <c r="E1672" s="46">
        <f>SUM(Apr!E1672,May!E1672,Jun!E1672)</f>
        <v>72</v>
      </c>
      <c r="F1672" s="51">
        <f t="shared" si="4"/>
        <v>148</v>
      </c>
      <c r="G1672" s="32">
        <f t="shared" si="5"/>
        <v>16.46273637</v>
      </c>
      <c r="H1672" s="46">
        <v>459.0</v>
      </c>
      <c r="I1672" s="46">
        <f>SUM(Apr!I1672,May!I1672,Jun!I1672)</f>
        <v>7</v>
      </c>
      <c r="J1672" s="46">
        <f>SUM(Apr!J1672,May!J1672,Jun!J1672)</f>
        <v>7</v>
      </c>
      <c r="K1672" s="52">
        <f t="shared" si="7"/>
        <v>14</v>
      </c>
      <c r="L1672" s="32">
        <f t="shared" si="8"/>
        <v>3.050108932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f>SUM(Apr!D1673,May!D1673,Jun!D1673)</f>
        <v>89</v>
      </c>
      <c r="E1673" s="46">
        <f>SUM(Apr!E1673,May!E1673,Jun!E1673)</f>
        <v>84</v>
      </c>
      <c r="F1673" s="51">
        <f t="shared" si="4"/>
        <v>173</v>
      </c>
      <c r="G1673" s="32">
        <f t="shared" si="5"/>
        <v>21.625</v>
      </c>
      <c r="H1673" s="30">
        <v>60.0</v>
      </c>
      <c r="I1673" s="46">
        <f>SUM(Apr!I1673,May!I1673,Jun!I1673)</f>
        <v>5</v>
      </c>
      <c r="J1673" s="46">
        <f>SUM(Apr!J1673,May!J1673,Jun!J1673)</f>
        <v>9</v>
      </c>
      <c r="K1673" s="52">
        <f t="shared" si="7"/>
        <v>14</v>
      </c>
      <c r="L1673" s="32">
        <f t="shared" si="8"/>
        <v>23.33333333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f t="shared" ref="D1674:E1674" si="199">SUM(D1675:D1682)</f>
        <v>471</v>
      </c>
      <c r="E1674" s="49">
        <f t="shared" si="199"/>
        <v>466</v>
      </c>
      <c r="F1674" s="49">
        <f t="shared" si="4"/>
        <v>937</v>
      </c>
      <c r="G1674" s="42">
        <f t="shared" si="5"/>
        <v>13.60139353</v>
      </c>
      <c r="H1674" s="40">
        <v>4701.0</v>
      </c>
      <c r="I1674" s="49">
        <f t="shared" ref="I1674:J1674" si="200">SUM(I1675:I1682)</f>
        <v>62</v>
      </c>
      <c r="J1674" s="49">
        <f t="shared" si="200"/>
        <v>52</v>
      </c>
      <c r="K1674" s="50">
        <f t="shared" si="7"/>
        <v>114</v>
      </c>
      <c r="L1674" s="42">
        <f t="shared" si="8"/>
        <v>2.425015954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f>SUM(Apr!D1675,May!D1675,Jun!D1675)</f>
        <v>58</v>
      </c>
      <c r="E1675" s="46">
        <f>SUM(Apr!E1675,May!E1675,Jun!E1675)</f>
        <v>78</v>
      </c>
      <c r="F1675" s="51">
        <f t="shared" si="4"/>
        <v>136</v>
      </c>
      <c r="G1675" s="32">
        <f t="shared" si="5"/>
        <v>12.75797373</v>
      </c>
      <c r="H1675" s="46">
        <v>721.0</v>
      </c>
      <c r="I1675" s="46">
        <f>SUM(Apr!I1675,May!I1675,Jun!I1675)</f>
        <v>12</v>
      </c>
      <c r="J1675" s="46">
        <f>SUM(Apr!J1675,May!J1675,Jun!J1675)</f>
        <v>16</v>
      </c>
      <c r="K1675" s="52">
        <f t="shared" si="7"/>
        <v>28</v>
      </c>
      <c r="L1675" s="32">
        <f t="shared" si="8"/>
        <v>3.883495146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f>SUM(Apr!D1676,May!D1676,Jun!D1676)</f>
        <v>46</v>
      </c>
      <c r="E1676" s="46">
        <f>SUM(Apr!E1676,May!E1676,Jun!E1676)</f>
        <v>39</v>
      </c>
      <c r="F1676" s="51">
        <f t="shared" si="4"/>
        <v>85</v>
      </c>
      <c r="G1676" s="32">
        <f t="shared" si="5"/>
        <v>16.66666667</v>
      </c>
      <c r="H1676" s="46">
        <v>350.0</v>
      </c>
      <c r="I1676" s="46">
        <f>SUM(Apr!I1676,May!I1676,Jun!I1676)</f>
        <v>6</v>
      </c>
      <c r="J1676" s="46">
        <f>SUM(Apr!J1676,May!J1676,Jun!J1676)</f>
        <v>9</v>
      </c>
      <c r="K1676" s="52">
        <f t="shared" si="7"/>
        <v>15</v>
      </c>
      <c r="L1676" s="32">
        <f t="shared" si="8"/>
        <v>4.285714286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f>SUM(Apr!D1677,May!D1677,Jun!D1677)</f>
        <v>44</v>
      </c>
      <c r="E1677" s="46">
        <f>SUM(Apr!E1677,May!E1677,Jun!E1677)</f>
        <v>51</v>
      </c>
      <c r="F1677" s="51">
        <f t="shared" si="4"/>
        <v>95</v>
      </c>
      <c r="G1677" s="32">
        <f t="shared" si="5"/>
        <v>10.39387309</v>
      </c>
      <c r="H1677" s="46">
        <v>739.0</v>
      </c>
      <c r="I1677" s="46">
        <f>SUM(Apr!I1677,May!I1677,Jun!I1677)</f>
        <v>6</v>
      </c>
      <c r="J1677" s="46">
        <f>SUM(Apr!J1677,May!J1677,Jun!J1677)</f>
        <v>3</v>
      </c>
      <c r="K1677" s="52">
        <f t="shared" si="7"/>
        <v>9</v>
      </c>
      <c r="L1677" s="32">
        <f t="shared" si="8"/>
        <v>1.217861976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55">
        <f>SUM(Apr!D1678,May!D1678,Jun!D1678)</f>
        <v>53</v>
      </c>
      <c r="E1678" s="55">
        <f>SUM(Apr!E1678,May!E1678,Jun!E1678)</f>
        <v>46</v>
      </c>
      <c r="F1678" s="56">
        <f t="shared" si="4"/>
        <v>99</v>
      </c>
      <c r="G1678" s="57">
        <f t="shared" si="5"/>
        <v>11.61971831</v>
      </c>
      <c r="H1678" s="55">
        <v>655.0</v>
      </c>
      <c r="I1678" s="55">
        <f>SUM(Apr!I1678,May!I1678,Jun!I1678)</f>
        <v>1</v>
      </c>
      <c r="J1678" s="55">
        <f>SUM(Apr!J1678,May!J1678,Jun!J1678)</f>
        <v>2</v>
      </c>
      <c r="K1678" s="59">
        <f t="shared" si="7"/>
        <v>3</v>
      </c>
      <c r="L1678" s="57">
        <f t="shared" si="8"/>
        <v>0.4580152672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f>SUM(Apr!D1679,May!D1679,Jun!D1679)</f>
        <v>43</v>
      </c>
      <c r="E1679" s="46">
        <f>SUM(Apr!E1679,May!E1679,Jun!E1679)</f>
        <v>47</v>
      </c>
      <c r="F1679" s="51">
        <f t="shared" si="4"/>
        <v>90</v>
      </c>
      <c r="G1679" s="32">
        <f t="shared" si="5"/>
        <v>14.68189233</v>
      </c>
      <c r="H1679" s="46">
        <v>326.0</v>
      </c>
      <c r="I1679" s="46">
        <f>SUM(Apr!I1679,May!I1679,Jun!I1679)</f>
        <v>16</v>
      </c>
      <c r="J1679" s="46">
        <f>SUM(Apr!J1679,May!J1679,Jun!J1679)</f>
        <v>10</v>
      </c>
      <c r="K1679" s="52">
        <f t="shared" si="7"/>
        <v>26</v>
      </c>
      <c r="L1679" s="32">
        <f t="shared" si="8"/>
        <v>7.975460123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f>SUM(Apr!D1680,May!D1680,Jun!D1680)</f>
        <v>72</v>
      </c>
      <c r="E1680" s="46">
        <f>SUM(Apr!E1680,May!E1680,Jun!E1680)</f>
        <v>51</v>
      </c>
      <c r="F1680" s="51">
        <f t="shared" si="4"/>
        <v>123</v>
      </c>
      <c r="G1680" s="32">
        <f t="shared" si="5"/>
        <v>10.96256684</v>
      </c>
      <c r="H1680" s="46">
        <v>775.0</v>
      </c>
      <c r="I1680" s="46">
        <f>SUM(Apr!I1680,May!I1680,Jun!I1680)</f>
        <v>7</v>
      </c>
      <c r="J1680" s="46">
        <f>SUM(Apr!J1680,May!J1680,Jun!J1680)</f>
        <v>4</v>
      </c>
      <c r="K1680" s="52">
        <f t="shared" si="7"/>
        <v>11</v>
      </c>
      <c r="L1680" s="32">
        <f t="shared" si="8"/>
        <v>1.419354839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f>SUM(Apr!D1681,May!D1681,Jun!D1681)</f>
        <v>64</v>
      </c>
      <c r="E1681" s="46">
        <f>SUM(Apr!E1681,May!E1681,Jun!E1681)</f>
        <v>65</v>
      </c>
      <c r="F1681" s="51">
        <f t="shared" si="4"/>
        <v>129</v>
      </c>
      <c r="G1681" s="32">
        <f t="shared" si="5"/>
        <v>13.47962382</v>
      </c>
      <c r="H1681" s="46">
        <v>582.0</v>
      </c>
      <c r="I1681" s="46">
        <f>SUM(Apr!I1681,May!I1681,Jun!I1681)</f>
        <v>3</v>
      </c>
      <c r="J1681" s="46">
        <f>SUM(Apr!J1681,May!J1681,Jun!J1681)</f>
        <v>4</v>
      </c>
      <c r="K1681" s="52">
        <f t="shared" si="7"/>
        <v>7</v>
      </c>
      <c r="L1681" s="32">
        <f t="shared" si="8"/>
        <v>1.202749141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f>SUM(Apr!D1682,May!D1682,Jun!D1682)</f>
        <v>91</v>
      </c>
      <c r="E1682" s="46">
        <f>SUM(Apr!E1682,May!E1682,Jun!E1682)</f>
        <v>89</v>
      </c>
      <c r="F1682" s="51">
        <f t="shared" si="4"/>
        <v>180</v>
      </c>
      <c r="G1682" s="32">
        <f t="shared" si="5"/>
        <v>21.05263158</v>
      </c>
      <c r="H1682" s="30">
        <v>553.0</v>
      </c>
      <c r="I1682" s="46">
        <f>SUM(Apr!I1682,May!I1682,Jun!I1682)</f>
        <v>11</v>
      </c>
      <c r="J1682" s="46">
        <f>SUM(Apr!J1682,May!J1682,Jun!J1682)</f>
        <v>4</v>
      </c>
      <c r="K1682" s="52">
        <f t="shared" si="7"/>
        <v>15</v>
      </c>
      <c r="L1682" s="32">
        <f t="shared" si="8"/>
        <v>2.712477396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f>SUM(Apr!D1683,May!D1683,Jun!D1683)</f>
        <v>591</v>
      </c>
      <c r="E1683" s="68">
        <f>SUM(Apr!E1683,May!E1683,Jun!E1683)</f>
        <v>604</v>
      </c>
      <c r="F1683" s="49">
        <f t="shared" si="4"/>
        <v>1195</v>
      </c>
      <c r="G1683" s="42">
        <f t="shared" si="5"/>
        <v>15.31266017</v>
      </c>
      <c r="H1683" s="44">
        <v>3501.0</v>
      </c>
      <c r="I1683" s="68">
        <f>SUM(Apr!I1683,May!I1683,Jun!I1683)</f>
        <v>52</v>
      </c>
      <c r="J1683" s="68">
        <f>SUM(Apr!J1683,May!J1683,Jun!J1683)</f>
        <v>43</v>
      </c>
      <c r="K1683" s="50">
        <f t="shared" si="7"/>
        <v>95</v>
      </c>
      <c r="L1683" s="42">
        <f t="shared" si="8"/>
        <v>2.713510426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f t="shared" ref="D1684:E1684" si="201">SUM(D1685,D1717,D1743,D1750)</f>
        <v>6993</v>
      </c>
      <c r="E1684" s="60">
        <f t="shared" si="201"/>
        <v>6798</v>
      </c>
      <c r="F1684" s="60">
        <f t="shared" si="4"/>
        <v>13791</v>
      </c>
      <c r="G1684" s="36">
        <f t="shared" si="5"/>
        <v>13.5704797</v>
      </c>
      <c r="H1684" s="20">
        <v>41070.0</v>
      </c>
      <c r="I1684" s="60">
        <f t="shared" ref="I1684:J1684" si="202">SUM(I1685,I1717,I1743,I1750)</f>
        <v>727</v>
      </c>
      <c r="J1684" s="60">
        <f t="shared" si="202"/>
        <v>686</v>
      </c>
      <c r="K1684" s="61">
        <f t="shared" si="7"/>
        <v>1413</v>
      </c>
      <c r="L1684" s="36">
        <f t="shared" si="8"/>
        <v>3.440467495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f t="shared" ref="D1685:E1685" si="203">SUM(D1686:D1716)</f>
        <v>4245</v>
      </c>
      <c r="E1685" s="49">
        <f t="shared" si="203"/>
        <v>4031</v>
      </c>
      <c r="F1685" s="49">
        <f t="shared" si="4"/>
        <v>8276</v>
      </c>
      <c r="G1685" s="42">
        <f t="shared" si="5"/>
        <v>14.48930285</v>
      </c>
      <c r="H1685" s="40">
        <v>20348.0</v>
      </c>
      <c r="I1685" s="49">
        <f t="shared" ref="I1685:J1685" si="204">SUM(I1686:I1716)</f>
        <v>304</v>
      </c>
      <c r="J1685" s="49">
        <f t="shared" si="204"/>
        <v>299</v>
      </c>
      <c r="K1685" s="50">
        <f t="shared" si="7"/>
        <v>603</v>
      </c>
      <c r="L1685" s="42">
        <f t="shared" si="8"/>
        <v>2.96343621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f>SUM(Apr!D1686,May!D1686,Jun!D1686)</f>
        <v>388</v>
      </c>
      <c r="E1686" s="46">
        <f>SUM(Apr!E1686,May!E1686,Jun!E1686)</f>
        <v>385</v>
      </c>
      <c r="F1686" s="51">
        <f t="shared" si="4"/>
        <v>773</v>
      </c>
      <c r="G1686" s="32">
        <f t="shared" si="5"/>
        <v>19.26239721</v>
      </c>
      <c r="H1686" s="46">
        <v>763.0</v>
      </c>
      <c r="I1686" s="46">
        <f>SUM(Apr!I1686,May!I1686,Jun!I1686)</f>
        <v>1</v>
      </c>
      <c r="J1686" s="46">
        <f>SUM(Apr!J1686,May!J1686,Jun!J1686)</f>
        <v>3</v>
      </c>
      <c r="K1686" s="52">
        <f t="shared" si="7"/>
        <v>4</v>
      </c>
      <c r="L1686" s="32">
        <f t="shared" si="8"/>
        <v>0.5242463958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f>SUM(Apr!D1687,May!D1687,Jun!D1687)</f>
        <v>94</v>
      </c>
      <c r="E1687" s="46">
        <f>SUM(Apr!E1687,May!E1687,Jun!E1687)</f>
        <v>90</v>
      </c>
      <c r="F1687" s="51">
        <f t="shared" si="4"/>
        <v>184</v>
      </c>
      <c r="G1687" s="32">
        <f t="shared" si="5"/>
        <v>12.60273973</v>
      </c>
      <c r="H1687" s="30">
        <v>616.0</v>
      </c>
      <c r="I1687" s="46">
        <f>SUM(Apr!I1687,May!I1687,Jun!I1687)</f>
        <v>13</v>
      </c>
      <c r="J1687" s="46">
        <f>SUM(Apr!J1687,May!J1687,Jun!J1687)</f>
        <v>14</v>
      </c>
      <c r="K1687" s="52">
        <f t="shared" si="7"/>
        <v>27</v>
      </c>
      <c r="L1687" s="32">
        <f t="shared" si="8"/>
        <v>4.383116883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f>SUM(Apr!D1688,May!D1688,Jun!D1688)</f>
        <v>249</v>
      </c>
      <c r="E1688" s="46">
        <f>SUM(Apr!E1688,May!E1688,Jun!E1688)</f>
        <v>241</v>
      </c>
      <c r="F1688" s="51">
        <f t="shared" si="4"/>
        <v>490</v>
      </c>
      <c r="G1688" s="32">
        <f t="shared" si="5"/>
        <v>14.00400114</v>
      </c>
      <c r="H1688" s="30">
        <v>1216.0</v>
      </c>
      <c r="I1688" s="46">
        <f>SUM(Apr!I1688,May!I1688,Jun!I1688)</f>
        <v>11</v>
      </c>
      <c r="J1688" s="46">
        <f>SUM(Apr!J1688,May!J1688,Jun!J1688)</f>
        <v>13</v>
      </c>
      <c r="K1688" s="52">
        <f t="shared" si="7"/>
        <v>24</v>
      </c>
      <c r="L1688" s="32">
        <f t="shared" si="8"/>
        <v>1.973684211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f>SUM(Apr!D1689,May!D1689,Jun!D1689)</f>
        <v>121</v>
      </c>
      <c r="E1689" s="46">
        <f>SUM(Apr!E1689,May!E1689,Jun!E1689)</f>
        <v>99</v>
      </c>
      <c r="F1689" s="51">
        <f t="shared" si="4"/>
        <v>220</v>
      </c>
      <c r="G1689" s="32">
        <f t="shared" si="5"/>
        <v>12.38041643</v>
      </c>
      <c r="H1689" s="46">
        <v>823.0</v>
      </c>
      <c r="I1689" s="46">
        <f>SUM(Apr!I1689,May!I1689,Jun!I1689)</f>
        <v>17</v>
      </c>
      <c r="J1689" s="46">
        <f>SUM(Apr!J1689,May!J1689,Jun!J1689)</f>
        <v>22</v>
      </c>
      <c r="K1689" s="52">
        <f t="shared" si="7"/>
        <v>39</v>
      </c>
      <c r="L1689" s="32">
        <f t="shared" si="8"/>
        <v>4.738760632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f>SUM(Apr!D1690,May!D1690,Jun!D1690)</f>
        <v>43</v>
      </c>
      <c r="E1690" s="46">
        <f>SUM(Apr!E1690,May!E1690,Jun!E1690)</f>
        <v>34</v>
      </c>
      <c r="F1690" s="51">
        <f t="shared" si="4"/>
        <v>77</v>
      </c>
      <c r="G1690" s="32">
        <f t="shared" si="5"/>
        <v>14.36567164</v>
      </c>
      <c r="H1690" s="30">
        <v>174.0</v>
      </c>
      <c r="I1690" s="46">
        <f>SUM(Apr!I1690,May!I1690,Jun!I1690)</f>
        <v>0</v>
      </c>
      <c r="J1690" s="46">
        <f>SUM(Apr!J1690,May!J1690,Jun!J1690)</f>
        <v>0</v>
      </c>
      <c r="K1690" s="52">
        <f t="shared" si="7"/>
        <v>0</v>
      </c>
      <c r="L1690" s="32">
        <f t="shared" si="8"/>
        <v>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f>SUM(Apr!D1691,May!D1691,Jun!D1691)</f>
        <v>156</v>
      </c>
      <c r="E1691" s="46">
        <f>SUM(Apr!E1691,May!E1691,Jun!E1691)</f>
        <v>163</v>
      </c>
      <c r="F1691" s="51">
        <f t="shared" si="4"/>
        <v>319</v>
      </c>
      <c r="G1691" s="32">
        <f t="shared" si="5"/>
        <v>11.69354839</v>
      </c>
      <c r="H1691" s="30">
        <v>1468.0</v>
      </c>
      <c r="I1691" s="46">
        <f>SUM(Apr!I1691,May!I1691,Jun!I1691)</f>
        <v>18</v>
      </c>
      <c r="J1691" s="46">
        <f>SUM(Apr!J1691,May!J1691,Jun!J1691)</f>
        <v>18</v>
      </c>
      <c r="K1691" s="52">
        <f t="shared" si="7"/>
        <v>36</v>
      </c>
      <c r="L1691" s="32">
        <f t="shared" si="8"/>
        <v>2.452316076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f>SUM(Apr!D1692,May!D1692,Jun!D1692)</f>
        <v>63</v>
      </c>
      <c r="E1692" s="46">
        <f>SUM(Apr!E1692,May!E1692,Jun!E1692)</f>
        <v>85</v>
      </c>
      <c r="F1692" s="51">
        <f t="shared" si="4"/>
        <v>148</v>
      </c>
      <c r="G1692" s="32">
        <f t="shared" si="5"/>
        <v>10.73241479</v>
      </c>
      <c r="H1692" s="46">
        <v>593.0</v>
      </c>
      <c r="I1692" s="46">
        <f>SUM(Apr!I1692,May!I1692,Jun!I1692)</f>
        <v>20</v>
      </c>
      <c r="J1692" s="46">
        <f>SUM(Apr!J1692,May!J1692,Jun!J1692)</f>
        <v>29</v>
      </c>
      <c r="K1692" s="52">
        <f t="shared" si="7"/>
        <v>49</v>
      </c>
      <c r="L1692" s="32">
        <f t="shared" si="8"/>
        <v>8.26306914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f>SUM(Apr!D1693,May!D1693,Jun!D1693)</f>
        <v>211</v>
      </c>
      <c r="E1693" s="46">
        <f>SUM(Apr!E1693,May!E1693,Jun!E1693)</f>
        <v>174</v>
      </c>
      <c r="F1693" s="51">
        <f t="shared" si="4"/>
        <v>385</v>
      </c>
      <c r="G1693" s="32">
        <f t="shared" si="5"/>
        <v>16.60198361</v>
      </c>
      <c r="H1693" s="46">
        <v>676.0</v>
      </c>
      <c r="I1693" s="46">
        <f>SUM(Apr!I1693,May!I1693,Jun!I1693)</f>
        <v>8</v>
      </c>
      <c r="J1693" s="46">
        <f>SUM(Apr!J1693,May!J1693,Jun!J1693)</f>
        <v>6</v>
      </c>
      <c r="K1693" s="52">
        <f t="shared" si="7"/>
        <v>14</v>
      </c>
      <c r="L1693" s="32">
        <f t="shared" si="8"/>
        <v>2.071005917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f>SUM(Apr!D1694,May!D1694,Jun!D1694)</f>
        <v>214</v>
      </c>
      <c r="E1694" s="46">
        <f>SUM(Apr!E1694,May!E1694,Jun!E1694)</f>
        <v>224</v>
      </c>
      <c r="F1694" s="51">
        <f t="shared" si="4"/>
        <v>438</v>
      </c>
      <c r="G1694" s="32">
        <f t="shared" si="5"/>
        <v>17.0361727</v>
      </c>
      <c r="H1694" s="46">
        <v>651.0</v>
      </c>
      <c r="I1694" s="46">
        <f>SUM(Apr!I1694,May!I1694,Jun!I1694)</f>
        <v>0</v>
      </c>
      <c r="J1694" s="46">
        <f>SUM(Apr!J1694,May!J1694,Jun!J1694)</f>
        <v>0</v>
      </c>
      <c r="K1694" s="52">
        <f t="shared" si="7"/>
        <v>0</v>
      </c>
      <c r="L1694" s="32">
        <f t="shared" si="8"/>
        <v>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f>SUM(Apr!D1695,May!D1695,Jun!D1695)</f>
        <v>111</v>
      </c>
      <c r="E1695" s="46">
        <f>SUM(Apr!E1695,May!E1695,Jun!E1695)</f>
        <v>114</v>
      </c>
      <c r="F1695" s="51">
        <f t="shared" si="4"/>
        <v>225</v>
      </c>
      <c r="G1695" s="32">
        <f t="shared" si="5"/>
        <v>12.14247167</v>
      </c>
      <c r="H1695" s="46">
        <v>720.0</v>
      </c>
      <c r="I1695" s="46">
        <f>SUM(Apr!I1695,May!I1695,Jun!I1695)</f>
        <v>1</v>
      </c>
      <c r="J1695" s="46">
        <f>SUM(Apr!J1695,May!J1695,Jun!J1695)</f>
        <v>1</v>
      </c>
      <c r="K1695" s="52">
        <f t="shared" si="7"/>
        <v>2</v>
      </c>
      <c r="L1695" s="32">
        <f t="shared" si="8"/>
        <v>0.2777777778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f>SUM(Apr!D1696,May!D1696,Jun!D1696)</f>
        <v>102</v>
      </c>
      <c r="E1696" s="46">
        <f>SUM(Apr!E1696,May!E1696,Jun!E1696)</f>
        <v>87</v>
      </c>
      <c r="F1696" s="51">
        <f t="shared" si="4"/>
        <v>189</v>
      </c>
      <c r="G1696" s="32">
        <f t="shared" si="5"/>
        <v>12.48348745</v>
      </c>
      <c r="H1696" s="46">
        <v>665.0</v>
      </c>
      <c r="I1696" s="46">
        <f>SUM(Apr!I1696,May!I1696,Jun!I1696)</f>
        <v>13</v>
      </c>
      <c r="J1696" s="46">
        <f>SUM(Apr!J1696,May!J1696,Jun!J1696)</f>
        <v>18</v>
      </c>
      <c r="K1696" s="52">
        <f t="shared" si="7"/>
        <v>31</v>
      </c>
      <c r="L1696" s="32">
        <f t="shared" si="8"/>
        <v>4.661654135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f>SUM(Apr!D1697,May!D1697,Jun!D1697)</f>
        <v>97</v>
      </c>
      <c r="E1697" s="46">
        <f>SUM(Apr!E1697,May!E1697,Jun!E1697)</f>
        <v>95</v>
      </c>
      <c r="F1697" s="51">
        <f t="shared" si="4"/>
        <v>192</v>
      </c>
      <c r="G1697" s="32">
        <f t="shared" si="5"/>
        <v>14.15929204</v>
      </c>
      <c r="H1697" s="46">
        <v>427.0</v>
      </c>
      <c r="I1697" s="46">
        <f>SUM(Apr!I1697,May!I1697,Jun!I1697)</f>
        <v>0</v>
      </c>
      <c r="J1697" s="46">
        <f>SUM(Apr!J1697,May!J1697,Jun!J1697)</f>
        <v>0</v>
      </c>
      <c r="K1697" s="52">
        <f t="shared" si="7"/>
        <v>0</v>
      </c>
      <c r="L1697" s="32">
        <f t="shared" si="8"/>
        <v>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f>SUM(Apr!D1698,May!D1698,Jun!D1698)</f>
        <v>71</v>
      </c>
      <c r="E1698" s="46">
        <f>SUM(Apr!E1698,May!E1698,Jun!E1698)</f>
        <v>76</v>
      </c>
      <c r="F1698" s="51">
        <f t="shared" si="4"/>
        <v>147</v>
      </c>
      <c r="G1698" s="32">
        <f t="shared" si="5"/>
        <v>10.67538126</v>
      </c>
      <c r="H1698" s="30">
        <v>608.0</v>
      </c>
      <c r="I1698" s="46">
        <f>SUM(Apr!I1698,May!I1698,Jun!I1698)</f>
        <v>12</v>
      </c>
      <c r="J1698" s="46">
        <f>SUM(Apr!J1698,May!J1698,Jun!J1698)</f>
        <v>12</v>
      </c>
      <c r="K1698" s="52">
        <f t="shared" si="7"/>
        <v>24</v>
      </c>
      <c r="L1698" s="32">
        <f t="shared" si="8"/>
        <v>3.947368421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f>SUM(Apr!D1699,May!D1699,Jun!D1699)</f>
        <v>306</v>
      </c>
      <c r="E1699" s="46">
        <f>SUM(Apr!E1699,May!E1699,Jun!E1699)</f>
        <v>337</v>
      </c>
      <c r="F1699" s="51">
        <f t="shared" si="4"/>
        <v>643</v>
      </c>
      <c r="G1699" s="32">
        <f t="shared" si="5"/>
        <v>13.89969736</v>
      </c>
      <c r="H1699" s="30">
        <v>1829.0</v>
      </c>
      <c r="I1699" s="46">
        <f>SUM(Apr!I1699,May!I1699,Jun!I1699)</f>
        <v>40</v>
      </c>
      <c r="J1699" s="46">
        <f>SUM(Apr!J1699,May!J1699,Jun!J1699)</f>
        <v>38</v>
      </c>
      <c r="K1699" s="52">
        <f t="shared" si="7"/>
        <v>78</v>
      </c>
      <c r="L1699" s="32">
        <f t="shared" si="8"/>
        <v>4.264625478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f>SUM(Apr!D1700,May!D1700,Jun!D1700)</f>
        <v>133</v>
      </c>
      <c r="E1700" s="46">
        <f>SUM(Apr!E1700,May!E1700,Jun!E1700)</f>
        <v>126</v>
      </c>
      <c r="F1700" s="51">
        <f t="shared" si="4"/>
        <v>259</v>
      </c>
      <c r="G1700" s="32">
        <f t="shared" si="5"/>
        <v>19.0862196</v>
      </c>
      <c r="H1700" s="46">
        <v>428.0</v>
      </c>
      <c r="I1700" s="46">
        <f>SUM(Apr!I1700,May!I1700,Jun!I1700)</f>
        <v>0</v>
      </c>
      <c r="J1700" s="46">
        <f>SUM(Apr!J1700,May!J1700,Jun!J1700)</f>
        <v>1</v>
      </c>
      <c r="K1700" s="52">
        <f t="shared" si="7"/>
        <v>1</v>
      </c>
      <c r="L1700" s="32">
        <f t="shared" si="8"/>
        <v>0.2336448598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f>SUM(Apr!D1701,May!D1701,Jun!D1701)</f>
        <v>137</v>
      </c>
      <c r="E1701" s="46">
        <f>SUM(Apr!E1701,May!E1701,Jun!E1701)</f>
        <v>110</v>
      </c>
      <c r="F1701" s="51">
        <f t="shared" si="4"/>
        <v>247</v>
      </c>
      <c r="G1701" s="32">
        <f t="shared" si="5"/>
        <v>12.8914405</v>
      </c>
      <c r="H1701" s="46">
        <v>892.0</v>
      </c>
      <c r="I1701" s="46">
        <f>SUM(Apr!I1701,May!I1701,Jun!I1701)</f>
        <v>5</v>
      </c>
      <c r="J1701" s="46">
        <f>SUM(Apr!J1701,May!J1701,Jun!J1701)</f>
        <v>3</v>
      </c>
      <c r="K1701" s="52">
        <f t="shared" si="7"/>
        <v>8</v>
      </c>
      <c r="L1701" s="32">
        <f t="shared" si="8"/>
        <v>0.8968609865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f>SUM(Apr!D1702,May!D1702,Jun!D1702)</f>
        <v>83</v>
      </c>
      <c r="E1702" s="46">
        <f>SUM(Apr!E1702,May!E1702,Jun!E1702)</f>
        <v>70</v>
      </c>
      <c r="F1702" s="51">
        <f t="shared" si="4"/>
        <v>153</v>
      </c>
      <c r="G1702" s="32">
        <f t="shared" si="5"/>
        <v>12.8248114</v>
      </c>
      <c r="H1702" s="46">
        <v>556.0</v>
      </c>
      <c r="I1702" s="46">
        <f>SUM(Apr!I1702,May!I1702,Jun!I1702)</f>
        <v>14</v>
      </c>
      <c r="J1702" s="46">
        <f>SUM(Apr!J1702,May!J1702,Jun!J1702)</f>
        <v>12</v>
      </c>
      <c r="K1702" s="52">
        <f t="shared" si="7"/>
        <v>26</v>
      </c>
      <c r="L1702" s="32">
        <f t="shared" si="8"/>
        <v>4.676258993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f>SUM(Apr!D1703,May!D1703,Jun!D1703)</f>
        <v>62</v>
      </c>
      <c r="E1703" s="46">
        <f>SUM(Apr!E1703,May!E1703,Jun!E1703)</f>
        <v>51</v>
      </c>
      <c r="F1703" s="51">
        <f t="shared" si="4"/>
        <v>113</v>
      </c>
      <c r="G1703" s="32">
        <f t="shared" si="5"/>
        <v>10.9496124</v>
      </c>
      <c r="H1703" s="46">
        <v>430.0</v>
      </c>
      <c r="I1703" s="46">
        <f>SUM(Apr!I1703,May!I1703,Jun!I1703)</f>
        <v>3</v>
      </c>
      <c r="J1703" s="46">
        <f>SUM(Apr!J1703,May!J1703,Jun!J1703)</f>
        <v>12</v>
      </c>
      <c r="K1703" s="52">
        <f t="shared" si="7"/>
        <v>15</v>
      </c>
      <c r="L1703" s="32">
        <f t="shared" si="8"/>
        <v>3.488372093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f>SUM(Apr!D1704,May!D1704,Jun!D1704)</f>
        <v>138</v>
      </c>
      <c r="E1704" s="46">
        <f>SUM(Apr!E1704,May!E1704,Jun!E1704)</f>
        <v>139</v>
      </c>
      <c r="F1704" s="51">
        <f t="shared" si="4"/>
        <v>277</v>
      </c>
      <c r="G1704" s="32">
        <f t="shared" si="5"/>
        <v>14.21241662</v>
      </c>
      <c r="H1704" s="46">
        <v>724.0</v>
      </c>
      <c r="I1704" s="46">
        <f>SUM(Apr!I1704,May!I1704,Jun!I1704)</f>
        <v>10</v>
      </c>
      <c r="J1704" s="46">
        <f>SUM(Apr!J1704,May!J1704,Jun!J1704)</f>
        <v>5</v>
      </c>
      <c r="K1704" s="52">
        <f t="shared" si="7"/>
        <v>15</v>
      </c>
      <c r="L1704" s="32">
        <f t="shared" si="8"/>
        <v>2.071823204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f>SUM(Apr!D1705,May!D1705,Jun!D1705)</f>
        <v>75</v>
      </c>
      <c r="E1705" s="46">
        <f>SUM(Apr!E1705,May!E1705,Jun!E1705)</f>
        <v>71</v>
      </c>
      <c r="F1705" s="51">
        <f t="shared" si="4"/>
        <v>146</v>
      </c>
      <c r="G1705" s="32">
        <f t="shared" si="5"/>
        <v>13.97129187</v>
      </c>
      <c r="H1705" s="46">
        <v>433.0</v>
      </c>
      <c r="I1705" s="46">
        <f>SUM(Apr!I1705,May!I1705,Jun!I1705)</f>
        <v>3</v>
      </c>
      <c r="J1705" s="46">
        <f>SUM(Apr!J1705,May!J1705,Jun!J1705)</f>
        <v>4</v>
      </c>
      <c r="K1705" s="52">
        <f t="shared" si="7"/>
        <v>7</v>
      </c>
      <c r="L1705" s="32">
        <f t="shared" si="8"/>
        <v>1.616628176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f>SUM(Apr!D1706,May!D1706,Jun!D1706)</f>
        <v>36</v>
      </c>
      <c r="E1706" s="46">
        <f>SUM(Apr!E1706,May!E1706,Jun!E1706)</f>
        <v>19</v>
      </c>
      <c r="F1706" s="51">
        <f t="shared" si="4"/>
        <v>55</v>
      </c>
      <c r="G1706" s="32">
        <f t="shared" si="5"/>
        <v>11.08870968</v>
      </c>
      <c r="H1706" s="30">
        <v>204.0</v>
      </c>
      <c r="I1706" s="46">
        <f>SUM(Apr!I1706,May!I1706,Jun!I1706)</f>
        <v>1</v>
      </c>
      <c r="J1706" s="46">
        <f>SUM(Apr!J1706,May!J1706,Jun!J1706)</f>
        <v>2</v>
      </c>
      <c r="K1706" s="52">
        <f t="shared" si="7"/>
        <v>3</v>
      </c>
      <c r="L1706" s="32">
        <f t="shared" si="8"/>
        <v>1.470588235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f>SUM(Apr!D1707,May!D1707,Jun!D1707)</f>
        <v>275</v>
      </c>
      <c r="E1707" s="46">
        <f>SUM(Apr!E1707,May!E1707,Jun!E1707)</f>
        <v>256</v>
      </c>
      <c r="F1707" s="51">
        <f t="shared" si="4"/>
        <v>531</v>
      </c>
      <c r="G1707" s="32">
        <f t="shared" si="5"/>
        <v>15.79886938</v>
      </c>
      <c r="H1707" s="30">
        <v>1112.0</v>
      </c>
      <c r="I1707" s="46">
        <f>SUM(Apr!I1707,May!I1707,Jun!I1707)</f>
        <v>10</v>
      </c>
      <c r="J1707" s="46">
        <f>SUM(Apr!J1707,May!J1707,Jun!J1707)</f>
        <v>4</v>
      </c>
      <c r="K1707" s="52">
        <f t="shared" si="7"/>
        <v>14</v>
      </c>
      <c r="L1707" s="32">
        <f t="shared" si="8"/>
        <v>1.258992806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f>SUM(Apr!D1708,May!D1708,Jun!D1708)</f>
        <v>212</v>
      </c>
      <c r="E1708" s="46">
        <f>SUM(Apr!E1708,May!E1708,Jun!E1708)</f>
        <v>174</v>
      </c>
      <c r="F1708" s="51">
        <f t="shared" si="4"/>
        <v>386</v>
      </c>
      <c r="G1708" s="32">
        <f t="shared" si="5"/>
        <v>13.71225577</v>
      </c>
      <c r="H1708" s="30">
        <v>1253.0</v>
      </c>
      <c r="I1708" s="46">
        <f>SUM(Apr!I1708,May!I1708,Jun!I1708)</f>
        <v>44</v>
      </c>
      <c r="J1708" s="46">
        <f>SUM(Apr!J1708,May!J1708,Jun!J1708)</f>
        <v>32</v>
      </c>
      <c r="K1708" s="52">
        <f t="shared" si="7"/>
        <v>76</v>
      </c>
      <c r="L1708" s="32">
        <f t="shared" si="8"/>
        <v>6.065442937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f>SUM(Apr!D1709,May!D1709,Jun!D1709)</f>
        <v>24</v>
      </c>
      <c r="E1709" s="46">
        <f>SUM(Apr!E1709,May!E1709,Jun!E1709)</f>
        <v>21</v>
      </c>
      <c r="F1709" s="51">
        <f t="shared" si="4"/>
        <v>45</v>
      </c>
      <c r="G1709" s="32">
        <f t="shared" si="5"/>
        <v>10.41666667</v>
      </c>
      <c r="H1709" s="46">
        <v>250.0</v>
      </c>
      <c r="I1709" s="46">
        <f>SUM(Apr!I1709,May!I1709,Jun!I1709)</f>
        <v>10</v>
      </c>
      <c r="J1709" s="46">
        <f>SUM(Apr!J1709,May!J1709,Jun!J1709)</f>
        <v>4</v>
      </c>
      <c r="K1709" s="52">
        <f t="shared" si="7"/>
        <v>14</v>
      </c>
      <c r="L1709" s="32">
        <f t="shared" si="8"/>
        <v>5.6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f>SUM(Apr!D1710,May!D1710,Jun!D1710)</f>
        <v>222</v>
      </c>
      <c r="E1710" s="46">
        <f>SUM(Apr!E1710,May!E1710,Jun!E1710)</f>
        <v>256</v>
      </c>
      <c r="F1710" s="51">
        <f t="shared" si="4"/>
        <v>478</v>
      </c>
      <c r="G1710" s="32">
        <f t="shared" si="5"/>
        <v>19.12</v>
      </c>
      <c r="H1710" s="46">
        <v>338.0</v>
      </c>
      <c r="I1710" s="46">
        <f>SUM(Apr!I1710,May!I1710,Jun!I1710)</f>
        <v>12</v>
      </c>
      <c r="J1710" s="46">
        <f>SUM(Apr!J1710,May!J1710,Jun!J1710)</f>
        <v>11</v>
      </c>
      <c r="K1710" s="52">
        <f t="shared" si="7"/>
        <v>23</v>
      </c>
      <c r="L1710" s="32">
        <f t="shared" si="8"/>
        <v>6.804733728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f>SUM(Apr!D1711,May!D1711,Jun!D1711)</f>
        <v>149</v>
      </c>
      <c r="E1711" s="46">
        <f>SUM(Apr!E1711,May!E1711,Jun!E1711)</f>
        <v>118</v>
      </c>
      <c r="F1711" s="51">
        <f t="shared" si="4"/>
        <v>267</v>
      </c>
      <c r="G1711" s="32">
        <f t="shared" si="5"/>
        <v>15.41570439</v>
      </c>
      <c r="H1711" s="46">
        <v>461.0</v>
      </c>
      <c r="I1711" s="46">
        <f>SUM(Apr!I1711,May!I1711,Jun!I1711)</f>
        <v>1</v>
      </c>
      <c r="J1711" s="46">
        <f>SUM(Apr!J1711,May!J1711,Jun!J1711)</f>
        <v>3</v>
      </c>
      <c r="K1711" s="52">
        <f t="shared" si="7"/>
        <v>4</v>
      </c>
      <c r="L1711" s="32">
        <f t="shared" si="8"/>
        <v>0.8676789588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f>SUM(Apr!D1712,May!D1712,Jun!D1712)</f>
        <v>163</v>
      </c>
      <c r="E1712" s="46">
        <f>SUM(Apr!E1712,May!E1712,Jun!E1712)</f>
        <v>138</v>
      </c>
      <c r="F1712" s="51">
        <f t="shared" si="4"/>
        <v>301</v>
      </c>
      <c r="G1712" s="32">
        <f t="shared" si="5"/>
        <v>14.138093</v>
      </c>
      <c r="H1712" s="46">
        <v>425.0</v>
      </c>
      <c r="I1712" s="46">
        <f>SUM(Apr!I1712,May!I1712,Jun!I1712)</f>
        <v>10</v>
      </c>
      <c r="J1712" s="46">
        <f>SUM(Apr!J1712,May!J1712,Jun!J1712)</f>
        <v>9</v>
      </c>
      <c r="K1712" s="52">
        <f t="shared" si="7"/>
        <v>19</v>
      </c>
      <c r="L1712" s="32">
        <f t="shared" si="8"/>
        <v>4.470588235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f>SUM(Apr!D1713,May!D1713,Jun!D1713)</f>
        <v>80</v>
      </c>
      <c r="E1713" s="46">
        <f>SUM(Apr!E1713,May!E1713,Jun!E1713)</f>
        <v>75</v>
      </c>
      <c r="F1713" s="51">
        <f t="shared" si="4"/>
        <v>155</v>
      </c>
      <c r="G1713" s="32">
        <f t="shared" si="5"/>
        <v>17.20310766</v>
      </c>
      <c r="H1713" s="46">
        <v>336.0</v>
      </c>
      <c r="I1713" s="46">
        <f>SUM(Apr!I1713,May!I1713,Jun!I1713)</f>
        <v>10</v>
      </c>
      <c r="J1713" s="46">
        <f>SUM(Apr!J1713,May!J1713,Jun!J1713)</f>
        <v>3</v>
      </c>
      <c r="K1713" s="52">
        <f t="shared" si="7"/>
        <v>13</v>
      </c>
      <c r="L1713" s="32">
        <f t="shared" si="8"/>
        <v>3.869047619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f>SUM(Apr!D1714,May!D1714,Jun!D1714)</f>
        <v>62</v>
      </c>
      <c r="E1714" s="46">
        <f>SUM(Apr!E1714,May!E1714,Jun!E1714)</f>
        <v>40</v>
      </c>
      <c r="F1714" s="51">
        <f t="shared" si="4"/>
        <v>102</v>
      </c>
      <c r="G1714" s="32">
        <f t="shared" si="5"/>
        <v>12.89506953</v>
      </c>
      <c r="H1714" s="46">
        <v>347.0</v>
      </c>
      <c r="I1714" s="46">
        <f>SUM(Apr!I1714,May!I1714,Jun!I1714)</f>
        <v>0</v>
      </c>
      <c r="J1714" s="46">
        <f>SUM(Apr!J1714,May!J1714,Jun!J1714)</f>
        <v>1</v>
      </c>
      <c r="K1714" s="52">
        <f t="shared" si="7"/>
        <v>1</v>
      </c>
      <c r="L1714" s="32">
        <f t="shared" si="8"/>
        <v>0.288184438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f>SUM(Apr!D1715,May!D1715,Jun!D1715)</f>
        <v>130</v>
      </c>
      <c r="E1715" s="46">
        <f>SUM(Apr!E1715,May!E1715,Jun!E1715)</f>
        <v>115</v>
      </c>
      <c r="F1715" s="51">
        <f t="shared" si="4"/>
        <v>245</v>
      </c>
      <c r="G1715" s="32">
        <f t="shared" si="5"/>
        <v>13.60355358</v>
      </c>
      <c r="H1715" s="46">
        <v>662.0</v>
      </c>
      <c r="I1715" s="46">
        <f>SUM(Apr!I1715,May!I1715,Jun!I1715)</f>
        <v>13</v>
      </c>
      <c r="J1715" s="46">
        <f>SUM(Apr!J1715,May!J1715,Jun!J1715)</f>
        <v>11</v>
      </c>
      <c r="K1715" s="52">
        <f t="shared" si="7"/>
        <v>24</v>
      </c>
      <c r="L1715" s="32">
        <f t="shared" si="8"/>
        <v>3.625377644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f>SUM(Apr!D1716,May!D1716,Jun!D1716)</f>
        <v>38</v>
      </c>
      <c r="E1716" s="46">
        <f>SUM(Apr!E1716,May!E1716,Jun!E1716)</f>
        <v>48</v>
      </c>
      <c r="F1716" s="51">
        <f t="shared" si="4"/>
        <v>86</v>
      </c>
      <c r="G1716" s="32">
        <f t="shared" si="5"/>
        <v>13.03030303</v>
      </c>
      <c r="H1716" s="30">
        <v>268.0</v>
      </c>
      <c r="I1716" s="46">
        <f>SUM(Apr!I1716,May!I1716,Jun!I1716)</f>
        <v>4</v>
      </c>
      <c r="J1716" s="46">
        <f>SUM(Apr!J1716,May!J1716,Jun!J1716)</f>
        <v>8</v>
      </c>
      <c r="K1716" s="52">
        <f t="shared" si="7"/>
        <v>12</v>
      </c>
      <c r="L1716" s="32">
        <f t="shared" si="8"/>
        <v>4.47761194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f t="shared" ref="D1717:E1717" si="205">SUM(D1718:D1742)</f>
        <v>2003</v>
      </c>
      <c r="E1717" s="49">
        <f t="shared" si="205"/>
        <v>2000</v>
      </c>
      <c r="F1717" s="49">
        <f t="shared" si="4"/>
        <v>4003</v>
      </c>
      <c r="G1717" s="42">
        <f t="shared" si="5"/>
        <v>12.72854463</v>
      </c>
      <c r="H1717" s="40">
        <v>13996.0</v>
      </c>
      <c r="I1717" s="49">
        <f t="shared" ref="I1717:J1717" si="206">SUM(I1718:I1742)</f>
        <v>290</v>
      </c>
      <c r="J1717" s="49">
        <f t="shared" si="206"/>
        <v>268</v>
      </c>
      <c r="K1717" s="50">
        <f t="shared" si="7"/>
        <v>558</v>
      </c>
      <c r="L1717" s="42">
        <f t="shared" si="8"/>
        <v>3.986853387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f>SUM(Apr!D1718,May!D1718,Jun!D1718)</f>
        <v>34</v>
      </c>
      <c r="E1718" s="46">
        <f>SUM(Apr!E1718,May!E1718,Jun!E1718)</f>
        <v>27</v>
      </c>
      <c r="F1718" s="51">
        <f t="shared" si="4"/>
        <v>61</v>
      </c>
      <c r="G1718" s="32">
        <f t="shared" si="5"/>
        <v>11.79883946</v>
      </c>
      <c r="H1718" s="46">
        <v>240.0</v>
      </c>
      <c r="I1718" s="46">
        <f>SUM(Apr!I1718,May!I1718,Jun!I1718)</f>
        <v>7</v>
      </c>
      <c r="J1718" s="46">
        <f>SUM(Apr!J1718,May!J1718,Jun!J1718)</f>
        <v>11</v>
      </c>
      <c r="K1718" s="52">
        <f t="shared" si="7"/>
        <v>18</v>
      </c>
      <c r="L1718" s="32">
        <f t="shared" si="8"/>
        <v>7.5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f>SUM(Apr!D1719,May!D1719,Jun!D1719)</f>
        <v>71</v>
      </c>
      <c r="E1719" s="46">
        <f>SUM(Apr!E1719,May!E1719,Jun!E1719)</f>
        <v>71</v>
      </c>
      <c r="F1719" s="51">
        <f t="shared" si="4"/>
        <v>142</v>
      </c>
      <c r="G1719" s="32">
        <f t="shared" si="5"/>
        <v>13.14814815</v>
      </c>
      <c r="H1719" s="46">
        <v>433.0</v>
      </c>
      <c r="I1719" s="46">
        <f>SUM(Apr!I1719,May!I1719,Jun!I1719)</f>
        <v>5</v>
      </c>
      <c r="J1719" s="46">
        <f>SUM(Apr!J1719,May!J1719,Jun!J1719)</f>
        <v>6</v>
      </c>
      <c r="K1719" s="52">
        <f t="shared" si="7"/>
        <v>11</v>
      </c>
      <c r="L1719" s="32">
        <f t="shared" si="8"/>
        <v>2.540415704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f>SUM(Apr!D1720,May!D1720,Jun!D1720)</f>
        <v>63</v>
      </c>
      <c r="E1720" s="46">
        <f>SUM(Apr!E1720,May!E1720,Jun!E1720)</f>
        <v>60</v>
      </c>
      <c r="F1720" s="51">
        <f t="shared" si="4"/>
        <v>123</v>
      </c>
      <c r="G1720" s="32">
        <f t="shared" si="5"/>
        <v>13.83577053</v>
      </c>
      <c r="H1720" s="30">
        <v>439.0</v>
      </c>
      <c r="I1720" s="46">
        <f>SUM(Apr!I1720,May!I1720,Jun!I1720)</f>
        <v>0</v>
      </c>
      <c r="J1720" s="46">
        <f>SUM(Apr!J1720,May!J1720,Jun!J1720)</f>
        <v>0</v>
      </c>
      <c r="K1720" s="52">
        <f t="shared" si="7"/>
        <v>0</v>
      </c>
      <c r="L1720" s="32">
        <f t="shared" si="8"/>
        <v>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f>SUM(Apr!D1721,May!D1721,Jun!D1721)</f>
        <v>28</v>
      </c>
      <c r="E1721" s="46">
        <f>SUM(Apr!E1721,May!E1721,Jun!E1721)</f>
        <v>35</v>
      </c>
      <c r="F1721" s="51">
        <f t="shared" si="4"/>
        <v>63</v>
      </c>
      <c r="G1721" s="32">
        <f t="shared" si="5"/>
        <v>3.276131045</v>
      </c>
      <c r="H1721" s="30">
        <v>1341.0</v>
      </c>
      <c r="I1721" s="46">
        <f>SUM(Apr!I1721,May!I1721,Jun!I1721)</f>
        <v>10</v>
      </c>
      <c r="J1721" s="46">
        <f>SUM(Apr!J1721,May!J1721,Jun!J1721)</f>
        <v>13</v>
      </c>
      <c r="K1721" s="52">
        <f t="shared" si="7"/>
        <v>23</v>
      </c>
      <c r="L1721" s="32">
        <f t="shared" si="8"/>
        <v>1.715137957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f>SUM(Apr!D1722,May!D1722,Jun!D1722)</f>
        <v>63</v>
      </c>
      <c r="E1722" s="46">
        <f>SUM(Apr!E1722,May!E1722,Jun!E1722)</f>
        <v>55</v>
      </c>
      <c r="F1722" s="51">
        <f t="shared" si="4"/>
        <v>118</v>
      </c>
      <c r="G1722" s="32">
        <f t="shared" si="5"/>
        <v>15.67065073</v>
      </c>
      <c r="H1722" s="30">
        <v>381.0</v>
      </c>
      <c r="I1722" s="46">
        <f>SUM(Apr!I1722,May!I1722,Jun!I1722)</f>
        <v>8</v>
      </c>
      <c r="J1722" s="46">
        <f>SUM(Apr!J1722,May!J1722,Jun!J1722)</f>
        <v>13</v>
      </c>
      <c r="K1722" s="52">
        <f t="shared" si="7"/>
        <v>21</v>
      </c>
      <c r="L1722" s="32">
        <f t="shared" si="8"/>
        <v>5.511811024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f>SUM(Apr!D1723,May!D1723,Jun!D1723)</f>
        <v>214</v>
      </c>
      <c r="E1723" s="46">
        <f>SUM(Apr!E1723,May!E1723,Jun!E1723)</f>
        <v>224</v>
      </c>
      <c r="F1723" s="51">
        <f t="shared" si="4"/>
        <v>438</v>
      </c>
      <c r="G1723" s="32">
        <f t="shared" si="5"/>
        <v>15.41168191</v>
      </c>
      <c r="H1723" s="30">
        <v>1099.0</v>
      </c>
      <c r="I1723" s="46">
        <f>SUM(Apr!I1723,May!I1723,Jun!I1723)</f>
        <v>35</v>
      </c>
      <c r="J1723" s="46">
        <f>SUM(Apr!J1723,May!J1723,Jun!J1723)</f>
        <v>24</v>
      </c>
      <c r="K1723" s="52">
        <f t="shared" si="7"/>
        <v>59</v>
      </c>
      <c r="L1723" s="32">
        <f t="shared" si="8"/>
        <v>5.368516833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f>SUM(Apr!D1724,May!D1724,Jun!D1724)</f>
        <v>55</v>
      </c>
      <c r="E1724" s="46">
        <f>SUM(Apr!E1724,May!E1724,Jun!E1724)</f>
        <v>67</v>
      </c>
      <c r="F1724" s="51">
        <f t="shared" si="4"/>
        <v>122</v>
      </c>
      <c r="G1724" s="32">
        <f t="shared" si="5"/>
        <v>12.96493092</v>
      </c>
      <c r="H1724" s="46">
        <v>288.0</v>
      </c>
      <c r="I1724" s="46">
        <f>SUM(Apr!I1724,May!I1724,Jun!I1724)</f>
        <v>0</v>
      </c>
      <c r="J1724" s="46">
        <f>SUM(Apr!J1724,May!J1724,Jun!J1724)</f>
        <v>4</v>
      </c>
      <c r="K1724" s="52">
        <f t="shared" si="7"/>
        <v>4</v>
      </c>
      <c r="L1724" s="32">
        <f t="shared" si="8"/>
        <v>1.388888889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f>SUM(Apr!D1725,May!D1725,Jun!D1725)</f>
        <v>97</v>
      </c>
      <c r="E1725" s="46">
        <f>SUM(Apr!E1725,May!E1725,Jun!E1725)</f>
        <v>100</v>
      </c>
      <c r="F1725" s="51">
        <f t="shared" si="4"/>
        <v>197</v>
      </c>
      <c r="G1725" s="32">
        <f t="shared" si="5"/>
        <v>14.30646333</v>
      </c>
      <c r="H1725" s="46">
        <v>487.0</v>
      </c>
      <c r="I1725" s="46">
        <f>SUM(Apr!I1725,May!I1725,Jun!I1725)</f>
        <v>17</v>
      </c>
      <c r="J1725" s="46">
        <f>SUM(Apr!J1725,May!J1725,Jun!J1725)</f>
        <v>5</v>
      </c>
      <c r="K1725" s="52">
        <f t="shared" si="7"/>
        <v>22</v>
      </c>
      <c r="L1725" s="32">
        <f t="shared" si="8"/>
        <v>4.517453799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f>SUM(Apr!D1726,May!D1726,Jun!D1726)</f>
        <v>57</v>
      </c>
      <c r="E1726" s="46">
        <f>SUM(Apr!E1726,May!E1726,Jun!E1726)</f>
        <v>46</v>
      </c>
      <c r="F1726" s="51">
        <f t="shared" si="4"/>
        <v>103</v>
      </c>
      <c r="G1726" s="32">
        <f t="shared" si="5"/>
        <v>19.73180077</v>
      </c>
      <c r="H1726" s="46">
        <v>100.0</v>
      </c>
      <c r="I1726" s="46">
        <f>SUM(Apr!I1726,May!I1726,Jun!I1726)</f>
        <v>0</v>
      </c>
      <c r="J1726" s="46">
        <f>SUM(Apr!J1726,May!J1726,Jun!J1726)</f>
        <v>0</v>
      </c>
      <c r="K1726" s="52">
        <f t="shared" si="7"/>
        <v>0</v>
      </c>
      <c r="L1726" s="32">
        <f t="shared" si="8"/>
        <v>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f>SUM(Apr!D1727,May!D1727,Jun!D1727)</f>
        <v>179</v>
      </c>
      <c r="E1727" s="46">
        <f>SUM(Apr!E1727,May!E1727,Jun!E1727)</f>
        <v>172</v>
      </c>
      <c r="F1727" s="51">
        <f t="shared" si="4"/>
        <v>351</v>
      </c>
      <c r="G1727" s="32">
        <f t="shared" si="5"/>
        <v>15.006413</v>
      </c>
      <c r="H1727" s="30">
        <v>569.0</v>
      </c>
      <c r="I1727" s="46">
        <f>SUM(Apr!I1727,May!I1727,Jun!I1727)</f>
        <v>17</v>
      </c>
      <c r="J1727" s="46">
        <f>SUM(Apr!J1727,May!J1727,Jun!J1727)</f>
        <v>8</v>
      </c>
      <c r="K1727" s="52">
        <f t="shared" si="7"/>
        <v>25</v>
      </c>
      <c r="L1727" s="32">
        <f t="shared" si="8"/>
        <v>4.393673111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f>SUM(Apr!D1728,May!D1728,Jun!D1728)</f>
        <v>114</v>
      </c>
      <c r="E1728" s="46">
        <f>SUM(Apr!E1728,May!E1728,Jun!E1728)</f>
        <v>126</v>
      </c>
      <c r="F1728" s="51">
        <f t="shared" si="4"/>
        <v>240</v>
      </c>
      <c r="G1728" s="32">
        <f t="shared" si="5"/>
        <v>9.426551453</v>
      </c>
      <c r="H1728" s="30">
        <v>1559.0</v>
      </c>
      <c r="I1728" s="46">
        <f>SUM(Apr!I1728,May!I1728,Jun!I1728)</f>
        <v>36</v>
      </c>
      <c r="J1728" s="46">
        <f>SUM(Apr!J1728,May!J1728,Jun!J1728)</f>
        <v>32</v>
      </c>
      <c r="K1728" s="52">
        <f t="shared" si="7"/>
        <v>68</v>
      </c>
      <c r="L1728" s="32">
        <f t="shared" si="8"/>
        <v>4.361770366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f>SUM(Apr!D1729,May!D1729,Jun!D1729)</f>
        <v>67</v>
      </c>
      <c r="E1729" s="46">
        <f>SUM(Apr!E1729,May!E1729,Jun!E1729)</f>
        <v>53</v>
      </c>
      <c r="F1729" s="51">
        <f t="shared" si="4"/>
        <v>120</v>
      </c>
      <c r="G1729" s="32">
        <f t="shared" si="5"/>
        <v>14.26872771</v>
      </c>
      <c r="H1729" s="46">
        <v>496.0</v>
      </c>
      <c r="I1729" s="46">
        <f>SUM(Apr!I1729,May!I1729,Jun!I1729)</f>
        <v>0</v>
      </c>
      <c r="J1729" s="46">
        <f>SUM(Apr!J1729,May!J1729,Jun!J1729)</f>
        <v>0</v>
      </c>
      <c r="K1729" s="52">
        <f t="shared" si="7"/>
        <v>0</v>
      </c>
      <c r="L1729" s="32">
        <f t="shared" si="8"/>
        <v>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f>SUM(Apr!D1730,May!D1730,Jun!D1730)</f>
        <v>70</v>
      </c>
      <c r="E1730" s="46">
        <f>SUM(Apr!E1730,May!E1730,Jun!E1730)</f>
        <v>39</v>
      </c>
      <c r="F1730" s="51">
        <f t="shared" si="4"/>
        <v>109</v>
      </c>
      <c r="G1730" s="32">
        <f t="shared" si="5"/>
        <v>11.27197518</v>
      </c>
      <c r="H1730" s="46">
        <v>448.0</v>
      </c>
      <c r="I1730" s="46">
        <f>SUM(Apr!I1730,May!I1730,Jun!I1730)</f>
        <v>1</v>
      </c>
      <c r="J1730" s="46">
        <f>SUM(Apr!J1730,May!J1730,Jun!J1730)</f>
        <v>0</v>
      </c>
      <c r="K1730" s="52">
        <f t="shared" si="7"/>
        <v>1</v>
      </c>
      <c r="L1730" s="32">
        <f t="shared" si="8"/>
        <v>0.2232142857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f>SUM(Apr!D1731,May!D1731,Jun!D1731)</f>
        <v>149</v>
      </c>
      <c r="E1731" s="46">
        <f>SUM(Apr!E1731,May!E1731,Jun!E1731)</f>
        <v>141</v>
      </c>
      <c r="F1731" s="51">
        <f t="shared" si="4"/>
        <v>290</v>
      </c>
      <c r="G1731" s="32">
        <f t="shared" si="5"/>
        <v>14.16015625</v>
      </c>
      <c r="H1731" s="46">
        <v>662.0</v>
      </c>
      <c r="I1731" s="46">
        <f>SUM(Apr!I1731,May!I1731,Jun!I1731)</f>
        <v>21</v>
      </c>
      <c r="J1731" s="46">
        <f>SUM(Apr!J1731,May!J1731,Jun!J1731)</f>
        <v>24</v>
      </c>
      <c r="K1731" s="52">
        <f t="shared" si="7"/>
        <v>45</v>
      </c>
      <c r="L1731" s="32">
        <f t="shared" si="8"/>
        <v>6.797583082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f>SUM(Apr!D1732,May!D1732,Jun!D1732)</f>
        <v>34</v>
      </c>
      <c r="E1732" s="46">
        <f>SUM(Apr!E1732,May!E1732,Jun!E1732)</f>
        <v>37</v>
      </c>
      <c r="F1732" s="51">
        <f t="shared" si="4"/>
        <v>71</v>
      </c>
      <c r="G1732" s="32">
        <f t="shared" si="5"/>
        <v>7.40354536</v>
      </c>
      <c r="H1732" s="46">
        <v>566.0</v>
      </c>
      <c r="I1732" s="46">
        <f>SUM(Apr!I1732,May!I1732,Jun!I1732)</f>
        <v>22</v>
      </c>
      <c r="J1732" s="46">
        <f>SUM(Apr!J1732,May!J1732,Jun!J1732)</f>
        <v>9</v>
      </c>
      <c r="K1732" s="52">
        <f t="shared" si="7"/>
        <v>31</v>
      </c>
      <c r="L1732" s="32">
        <f t="shared" si="8"/>
        <v>5.477031802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f>SUM(Apr!D1733,May!D1733,Jun!D1733)</f>
        <v>59</v>
      </c>
      <c r="E1733" s="46">
        <f>SUM(Apr!E1733,May!E1733,Jun!E1733)</f>
        <v>66</v>
      </c>
      <c r="F1733" s="51">
        <f t="shared" si="4"/>
        <v>125</v>
      </c>
      <c r="G1733" s="32">
        <f t="shared" si="5"/>
        <v>15.22533496</v>
      </c>
      <c r="H1733" s="46">
        <v>335.0</v>
      </c>
      <c r="I1733" s="46">
        <f>SUM(Apr!I1733,May!I1733,Jun!I1733)</f>
        <v>8</v>
      </c>
      <c r="J1733" s="46">
        <f>SUM(Apr!J1733,May!J1733,Jun!J1733)</f>
        <v>10</v>
      </c>
      <c r="K1733" s="52">
        <f t="shared" si="7"/>
        <v>18</v>
      </c>
      <c r="L1733" s="32">
        <f t="shared" si="8"/>
        <v>5.373134328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f>SUM(Apr!D1734,May!D1734,Jun!D1734)</f>
        <v>33</v>
      </c>
      <c r="E1734" s="46">
        <f>SUM(Apr!E1734,May!E1734,Jun!E1734)</f>
        <v>32</v>
      </c>
      <c r="F1734" s="51">
        <f t="shared" si="4"/>
        <v>65</v>
      </c>
      <c r="G1734" s="32">
        <f t="shared" si="5"/>
        <v>13.56993737</v>
      </c>
      <c r="H1734" s="46">
        <v>236.0</v>
      </c>
      <c r="I1734" s="46">
        <f>SUM(Apr!I1734,May!I1734,Jun!I1734)</f>
        <v>6</v>
      </c>
      <c r="J1734" s="46">
        <f>SUM(Apr!J1734,May!J1734,Jun!J1734)</f>
        <v>5</v>
      </c>
      <c r="K1734" s="52">
        <f t="shared" si="7"/>
        <v>11</v>
      </c>
      <c r="L1734" s="32">
        <f t="shared" si="8"/>
        <v>4.661016949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f>SUM(Apr!D1735,May!D1735,Jun!D1735)</f>
        <v>112</v>
      </c>
      <c r="E1735" s="46">
        <f>SUM(Apr!E1735,May!E1735,Jun!E1735)</f>
        <v>122</v>
      </c>
      <c r="F1735" s="51">
        <f t="shared" si="4"/>
        <v>234</v>
      </c>
      <c r="G1735" s="32">
        <f t="shared" si="5"/>
        <v>12.70358306</v>
      </c>
      <c r="H1735" s="46">
        <v>896.0</v>
      </c>
      <c r="I1735" s="46">
        <f>SUM(Apr!I1735,May!I1735,Jun!I1735)</f>
        <v>18</v>
      </c>
      <c r="J1735" s="46">
        <f>SUM(Apr!J1735,May!J1735,Jun!J1735)</f>
        <v>21</v>
      </c>
      <c r="K1735" s="52">
        <f t="shared" si="7"/>
        <v>39</v>
      </c>
      <c r="L1735" s="32">
        <f t="shared" si="8"/>
        <v>4.352678571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f>SUM(Apr!D1736,May!D1736,Jun!D1736)</f>
        <v>132</v>
      </c>
      <c r="E1736" s="46">
        <f>SUM(Apr!E1736,May!E1736,Jun!E1736)</f>
        <v>122</v>
      </c>
      <c r="F1736" s="51">
        <f t="shared" si="4"/>
        <v>254</v>
      </c>
      <c r="G1736" s="32">
        <f t="shared" si="5"/>
        <v>13.45338983</v>
      </c>
      <c r="H1736" s="46">
        <v>883.0</v>
      </c>
      <c r="I1736" s="46">
        <f>SUM(Apr!I1736,May!I1736,Jun!I1736)</f>
        <v>16</v>
      </c>
      <c r="J1736" s="46">
        <f>SUM(Apr!J1736,May!J1736,Jun!J1736)</f>
        <v>25</v>
      </c>
      <c r="K1736" s="52">
        <f t="shared" si="7"/>
        <v>41</v>
      </c>
      <c r="L1736" s="32">
        <f t="shared" si="8"/>
        <v>4.643261608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f>SUM(Apr!D1737,May!D1737,Jun!D1737)</f>
        <v>85</v>
      </c>
      <c r="E1737" s="46">
        <f>SUM(Apr!E1737,May!E1737,Jun!E1737)</f>
        <v>80</v>
      </c>
      <c r="F1737" s="51">
        <f t="shared" si="4"/>
        <v>165</v>
      </c>
      <c r="G1737" s="32">
        <f t="shared" si="5"/>
        <v>13.37115073</v>
      </c>
      <c r="H1737" s="46">
        <v>484.0</v>
      </c>
      <c r="I1737" s="46">
        <f>SUM(Apr!I1737,May!I1737,Jun!I1737)</f>
        <v>17</v>
      </c>
      <c r="J1737" s="46">
        <f>SUM(Apr!J1737,May!J1737,Jun!J1737)</f>
        <v>13</v>
      </c>
      <c r="K1737" s="52">
        <f t="shared" si="7"/>
        <v>30</v>
      </c>
      <c r="L1737" s="32">
        <f t="shared" si="8"/>
        <v>6.198347107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f>SUM(Apr!D1738,May!D1738,Jun!D1738)</f>
        <v>90</v>
      </c>
      <c r="E1738" s="46">
        <f>SUM(Apr!E1738,May!E1738,Jun!E1738)</f>
        <v>106</v>
      </c>
      <c r="F1738" s="51">
        <f t="shared" si="4"/>
        <v>196</v>
      </c>
      <c r="G1738" s="32">
        <f t="shared" si="5"/>
        <v>12.3659306</v>
      </c>
      <c r="H1738" s="46">
        <v>701.0</v>
      </c>
      <c r="I1738" s="46">
        <f>SUM(Apr!I1738,May!I1738,Jun!I1738)</f>
        <v>18</v>
      </c>
      <c r="J1738" s="46">
        <f>SUM(Apr!J1738,May!J1738,Jun!J1738)</f>
        <v>16</v>
      </c>
      <c r="K1738" s="52">
        <f t="shared" si="7"/>
        <v>34</v>
      </c>
      <c r="L1738" s="32">
        <f t="shared" si="8"/>
        <v>4.85021398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f>SUM(Apr!D1739,May!D1739,Jun!D1739)</f>
        <v>58</v>
      </c>
      <c r="E1739" s="46">
        <f>SUM(Apr!E1739,May!E1739,Jun!E1739)</f>
        <v>46</v>
      </c>
      <c r="F1739" s="51">
        <f t="shared" si="4"/>
        <v>104</v>
      </c>
      <c r="G1739" s="32">
        <f t="shared" si="5"/>
        <v>12.29314421</v>
      </c>
      <c r="H1739" s="46">
        <v>372.0</v>
      </c>
      <c r="I1739" s="46">
        <f>SUM(Apr!I1739,May!I1739,Jun!I1739)</f>
        <v>9</v>
      </c>
      <c r="J1739" s="46">
        <f>SUM(Apr!J1739,May!J1739,Jun!J1739)</f>
        <v>7</v>
      </c>
      <c r="K1739" s="52">
        <f t="shared" si="7"/>
        <v>16</v>
      </c>
      <c r="L1739" s="32">
        <f t="shared" si="8"/>
        <v>4.301075269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f>SUM(Apr!D1740,May!D1740,Jun!D1740)</f>
        <v>68</v>
      </c>
      <c r="E1740" s="46">
        <f>SUM(Apr!E1740,May!E1740,Jun!E1740)</f>
        <v>78</v>
      </c>
      <c r="F1740" s="51">
        <f t="shared" si="4"/>
        <v>146</v>
      </c>
      <c r="G1740" s="32">
        <f t="shared" si="5"/>
        <v>21.31386861</v>
      </c>
      <c r="H1740" s="46">
        <v>182.0</v>
      </c>
      <c r="I1740" s="46">
        <f>SUM(Apr!I1740,May!I1740,Jun!I1740)</f>
        <v>4</v>
      </c>
      <c r="J1740" s="46">
        <f>SUM(Apr!J1740,May!J1740,Jun!J1740)</f>
        <v>3</v>
      </c>
      <c r="K1740" s="52">
        <f t="shared" si="7"/>
        <v>7</v>
      </c>
      <c r="L1740" s="32">
        <f t="shared" si="8"/>
        <v>3.846153846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f>SUM(Apr!D1741,May!D1741,Jun!D1741)</f>
        <v>45</v>
      </c>
      <c r="E1741" s="46">
        <f>SUM(Apr!E1741,May!E1741,Jun!E1741)</f>
        <v>64</v>
      </c>
      <c r="F1741" s="51">
        <f t="shared" si="4"/>
        <v>109</v>
      </c>
      <c r="G1741" s="32">
        <f t="shared" si="5"/>
        <v>12.20604703</v>
      </c>
      <c r="H1741" s="46">
        <v>485.0</v>
      </c>
      <c r="I1741" s="46">
        <f>SUM(Apr!I1741,May!I1741,Jun!I1741)</f>
        <v>9</v>
      </c>
      <c r="J1741" s="46">
        <f>SUM(Apr!J1741,May!J1741,Jun!J1741)</f>
        <v>14</v>
      </c>
      <c r="K1741" s="52">
        <f t="shared" si="7"/>
        <v>23</v>
      </c>
      <c r="L1741" s="32">
        <f t="shared" si="8"/>
        <v>4.742268041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f>SUM(Apr!D1742,May!D1742,Jun!D1742)</f>
        <v>26</v>
      </c>
      <c r="E1742" s="46">
        <f>SUM(Apr!E1742,May!E1742,Jun!E1742)</f>
        <v>31</v>
      </c>
      <c r="F1742" s="51">
        <f t="shared" si="4"/>
        <v>57</v>
      </c>
      <c r="G1742" s="32">
        <f t="shared" si="5"/>
        <v>9.018987342</v>
      </c>
      <c r="H1742" s="46">
        <v>314.0</v>
      </c>
      <c r="I1742" s="46">
        <f>SUM(Apr!I1742,May!I1742,Jun!I1742)</f>
        <v>6</v>
      </c>
      <c r="J1742" s="46">
        <f>SUM(Apr!J1742,May!J1742,Jun!J1742)</f>
        <v>5</v>
      </c>
      <c r="K1742" s="52">
        <f t="shared" si="7"/>
        <v>11</v>
      </c>
      <c r="L1742" s="32">
        <f t="shared" si="8"/>
        <v>3.503184713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f t="shared" ref="D1743:E1743" si="207">SUM(D1744:D1749)</f>
        <v>109</v>
      </c>
      <c r="E1743" s="49">
        <f t="shared" si="207"/>
        <v>118</v>
      </c>
      <c r="F1743" s="49">
        <f t="shared" si="4"/>
        <v>227</v>
      </c>
      <c r="G1743" s="42">
        <f t="shared" si="5"/>
        <v>12.76715411</v>
      </c>
      <c r="H1743" s="49">
        <v>714.0</v>
      </c>
      <c r="I1743" s="49">
        <f t="shared" ref="I1743:J1743" si="208">SUM(I1744:I1749)</f>
        <v>2</v>
      </c>
      <c r="J1743" s="49">
        <f t="shared" si="208"/>
        <v>0</v>
      </c>
      <c r="K1743" s="50">
        <f t="shared" si="7"/>
        <v>2</v>
      </c>
      <c r="L1743" s="42">
        <f t="shared" si="8"/>
        <v>0.2801120448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f>SUM(Apr!D1744,May!D1744,Jun!D1744)</f>
        <v>4</v>
      </c>
      <c r="E1744" s="46">
        <f>SUM(Apr!E1744,May!E1744,Jun!E1744)</f>
        <v>8</v>
      </c>
      <c r="F1744" s="51">
        <f t="shared" si="4"/>
        <v>12</v>
      </c>
      <c r="G1744" s="32">
        <f t="shared" si="5"/>
        <v>10.81081081</v>
      </c>
      <c r="H1744" s="46">
        <v>40.0</v>
      </c>
      <c r="I1744" s="46">
        <f>SUM(Apr!I1744,May!I1744,Jun!I1744)</f>
        <v>0</v>
      </c>
      <c r="J1744" s="46">
        <f>SUM(Apr!J1744,May!J1744,Jun!J1744)</f>
        <v>0</v>
      </c>
      <c r="K1744" s="52">
        <f t="shared" si="7"/>
        <v>0</v>
      </c>
      <c r="L1744" s="32">
        <f t="shared" si="8"/>
        <v>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f>SUM(Apr!D1745,May!D1745,Jun!D1745)</f>
        <v>17</v>
      </c>
      <c r="E1745" s="46">
        <f>SUM(Apr!E1745,May!E1745,Jun!E1745)</f>
        <v>20</v>
      </c>
      <c r="F1745" s="51">
        <f t="shared" si="4"/>
        <v>37</v>
      </c>
      <c r="G1745" s="32">
        <f t="shared" si="5"/>
        <v>16.44444444</v>
      </c>
      <c r="H1745" s="46">
        <v>103.0</v>
      </c>
      <c r="I1745" s="46">
        <f>SUM(Apr!I1745,May!I1745,Jun!I1745)</f>
        <v>0</v>
      </c>
      <c r="J1745" s="46">
        <f>SUM(Apr!J1745,May!J1745,Jun!J1745)</f>
        <v>0</v>
      </c>
      <c r="K1745" s="52">
        <f t="shared" si="7"/>
        <v>0</v>
      </c>
      <c r="L1745" s="32">
        <f t="shared" si="8"/>
        <v>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f>SUM(Apr!D1746,May!D1746,Jun!D1746)</f>
        <v>22</v>
      </c>
      <c r="E1746" s="46">
        <f>SUM(Apr!E1746,May!E1746,Jun!E1746)</f>
        <v>27</v>
      </c>
      <c r="F1746" s="51">
        <f t="shared" si="4"/>
        <v>49</v>
      </c>
      <c r="G1746" s="32">
        <f t="shared" si="5"/>
        <v>12.37373737</v>
      </c>
      <c r="H1746" s="46">
        <v>136.0</v>
      </c>
      <c r="I1746" s="46">
        <f>SUM(Apr!I1746,May!I1746,Jun!I1746)</f>
        <v>0</v>
      </c>
      <c r="J1746" s="46">
        <f>SUM(Apr!J1746,May!J1746,Jun!J1746)</f>
        <v>0</v>
      </c>
      <c r="K1746" s="52">
        <f t="shared" si="7"/>
        <v>0</v>
      </c>
      <c r="L1746" s="32">
        <f t="shared" si="8"/>
        <v>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f>SUM(Apr!D1747,May!D1747,Jun!D1747)</f>
        <v>21</v>
      </c>
      <c r="E1747" s="46">
        <f>SUM(Apr!E1747,May!E1747,Jun!E1747)</f>
        <v>14</v>
      </c>
      <c r="F1747" s="51">
        <f t="shared" si="4"/>
        <v>35</v>
      </c>
      <c r="G1747" s="32">
        <f t="shared" si="5"/>
        <v>13.40996169</v>
      </c>
      <c r="H1747" s="46">
        <v>107.0</v>
      </c>
      <c r="I1747" s="46">
        <f>SUM(Apr!I1747,May!I1747,Jun!I1747)</f>
        <v>0</v>
      </c>
      <c r="J1747" s="46">
        <f>SUM(Apr!J1747,May!J1747,Jun!J1747)</f>
        <v>0</v>
      </c>
      <c r="K1747" s="52">
        <f t="shared" si="7"/>
        <v>0</v>
      </c>
      <c r="L1747" s="32">
        <f t="shared" si="8"/>
        <v>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f>SUM(Apr!D1748,May!D1748,Jun!D1748)</f>
        <v>22</v>
      </c>
      <c r="E1748" s="46">
        <f>SUM(Apr!E1748,May!E1748,Jun!E1748)</f>
        <v>22</v>
      </c>
      <c r="F1748" s="51">
        <f t="shared" si="4"/>
        <v>44</v>
      </c>
      <c r="G1748" s="32">
        <f t="shared" si="5"/>
        <v>16.73003802</v>
      </c>
      <c r="H1748" s="46">
        <v>98.0</v>
      </c>
      <c r="I1748" s="46">
        <f>SUM(Apr!I1748,May!I1748,Jun!I1748)</f>
        <v>2</v>
      </c>
      <c r="J1748" s="46">
        <f>SUM(Apr!J1748,May!J1748,Jun!J1748)</f>
        <v>0</v>
      </c>
      <c r="K1748" s="52">
        <f t="shared" si="7"/>
        <v>2</v>
      </c>
      <c r="L1748" s="32">
        <f t="shared" si="8"/>
        <v>2.040816327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f>SUM(Apr!D1749,May!D1749,Jun!D1749)</f>
        <v>23</v>
      </c>
      <c r="E1749" s="46">
        <f>SUM(Apr!E1749,May!E1749,Jun!E1749)</f>
        <v>27</v>
      </c>
      <c r="F1749" s="51">
        <f t="shared" si="4"/>
        <v>50</v>
      </c>
      <c r="G1749" s="32">
        <f t="shared" si="5"/>
        <v>9.578544061</v>
      </c>
      <c r="H1749" s="30">
        <v>230.0</v>
      </c>
      <c r="I1749" s="46">
        <f>SUM(Apr!I1749,May!I1749,Jun!I1749)</f>
        <v>0</v>
      </c>
      <c r="J1749" s="46">
        <f>SUM(Apr!J1749,May!J1749,Jun!J1749)</f>
        <v>0</v>
      </c>
      <c r="K1749" s="52">
        <f t="shared" si="7"/>
        <v>0</v>
      </c>
      <c r="L1749" s="32">
        <f t="shared" si="8"/>
        <v>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f>SUM(Apr!D1750,May!D1750,Jun!D1750)</f>
        <v>636</v>
      </c>
      <c r="E1750" s="72">
        <f>SUM(Apr!E1750,May!E1750,Jun!E1750)</f>
        <v>649</v>
      </c>
      <c r="F1750" s="72">
        <f t="shared" si="4"/>
        <v>1285</v>
      </c>
      <c r="G1750" s="73">
        <f t="shared" si="5"/>
        <v>11.39184397</v>
      </c>
      <c r="H1750" s="74">
        <v>6012.0</v>
      </c>
      <c r="I1750" s="72">
        <f>SUM(Apr!I1750,May!I1750,Jun!I1750)</f>
        <v>131</v>
      </c>
      <c r="J1750" s="72">
        <f>SUM(Apr!J1750,May!J1750,Jun!J1750)</f>
        <v>119</v>
      </c>
      <c r="K1750" s="75">
        <f t="shared" si="7"/>
        <v>250</v>
      </c>
      <c r="L1750" s="73">
        <f t="shared" si="8"/>
        <v>4.158349967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3006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59848.0</v>
      </c>
      <c r="E7" s="21">
        <v>57740.0</v>
      </c>
      <c r="F7" s="21">
        <v>117588.0</v>
      </c>
      <c r="G7" s="22">
        <v>4.915080806155514</v>
      </c>
      <c r="H7" s="20">
        <v>840855.0</v>
      </c>
      <c r="I7" s="23">
        <v>6427.0</v>
      </c>
      <c r="J7" s="23">
        <v>6211.0</v>
      </c>
      <c r="K7" s="24">
        <v>12638.0</v>
      </c>
      <c r="L7" s="22">
        <v>1.5029939763692908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8738.0</v>
      </c>
      <c r="E8" s="20">
        <v>8692.0</v>
      </c>
      <c r="F8" s="20">
        <v>17430.0</v>
      </c>
      <c r="G8" s="22">
        <v>6.098713077068419</v>
      </c>
      <c r="H8" s="20">
        <v>60578.0</v>
      </c>
      <c r="I8" s="20">
        <v>958.0</v>
      </c>
      <c r="J8" s="20">
        <v>1038.0</v>
      </c>
      <c r="K8" s="27">
        <v>1996.0</v>
      </c>
      <c r="L8" s="22">
        <v>3.294925550529895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950.0</v>
      </c>
      <c r="E9" s="30">
        <v>897.0</v>
      </c>
      <c r="F9" s="31">
        <v>1847.0</v>
      </c>
      <c r="G9" s="32">
        <v>5.061938171453629</v>
      </c>
      <c r="H9" s="30">
        <v>10459.0</v>
      </c>
      <c r="I9" s="30">
        <v>12.0</v>
      </c>
      <c r="J9" s="30">
        <v>21.0</v>
      </c>
      <c r="K9" s="33">
        <v>33.0</v>
      </c>
      <c r="L9" s="32">
        <v>0.3155177359212162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330.0</v>
      </c>
      <c r="E10" s="30">
        <v>349.0</v>
      </c>
      <c r="F10" s="31">
        <v>679.0</v>
      </c>
      <c r="G10" s="32">
        <v>5.527515467274504</v>
      </c>
      <c r="H10" s="30">
        <v>2457.0</v>
      </c>
      <c r="I10" s="30">
        <v>26.0</v>
      </c>
      <c r="J10" s="30">
        <v>27.0</v>
      </c>
      <c r="K10" s="33">
        <v>53.0</v>
      </c>
      <c r="L10" s="32">
        <v>2.157102157102157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190.0</v>
      </c>
      <c r="E11" s="30">
        <v>173.0</v>
      </c>
      <c r="F11" s="31">
        <v>363.0</v>
      </c>
      <c r="G11" s="32">
        <v>7.925764192139738</v>
      </c>
      <c r="H11" s="30">
        <v>269.0</v>
      </c>
      <c r="I11" s="30">
        <v>3.0</v>
      </c>
      <c r="J11" s="30">
        <v>9.0</v>
      </c>
      <c r="K11" s="33">
        <v>12.0</v>
      </c>
      <c r="L11" s="32">
        <v>4.4609665427509295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154.0</v>
      </c>
      <c r="E12" s="30">
        <v>151.0</v>
      </c>
      <c r="F12" s="31">
        <v>305.0</v>
      </c>
      <c r="G12" s="32">
        <v>3.7794299876084265</v>
      </c>
      <c r="H12" s="30">
        <v>1806.0</v>
      </c>
      <c r="I12" s="30">
        <v>40.0</v>
      </c>
      <c r="J12" s="30">
        <v>36.0</v>
      </c>
      <c r="K12" s="33">
        <v>76.0</v>
      </c>
      <c r="L12" s="32">
        <v>4.208194905869324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373.0</v>
      </c>
      <c r="E13" s="30">
        <v>355.0</v>
      </c>
      <c r="F13" s="31">
        <v>728.0</v>
      </c>
      <c r="G13" s="32">
        <v>8.394833948339484</v>
      </c>
      <c r="H13" s="30">
        <v>318.0</v>
      </c>
      <c r="I13" s="30">
        <v>14.0</v>
      </c>
      <c r="J13" s="30">
        <v>15.0</v>
      </c>
      <c r="K13" s="33">
        <v>29.0</v>
      </c>
      <c r="L13" s="32">
        <v>9.119496855345911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1077.0</v>
      </c>
      <c r="E14" s="30">
        <v>1017.0</v>
      </c>
      <c r="F14" s="31">
        <v>2094.0</v>
      </c>
      <c r="G14" s="32">
        <v>5.615747693627977</v>
      </c>
      <c r="H14" s="30">
        <v>1758.0</v>
      </c>
      <c r="I14" s="30">
        <v>219.0</v>
      </c>
      <c r="J14" s="30">
        <v>239.0</v>
      </c>
      <c r="K14" s="33">
        <v>458.0</v>
      </c>
      <c r="L14" s="32">
        <v>26.052332195676907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100.0</v>
      </c>
      <c r="E15" s="30">
        <v>111.0</v>
      </c>
      <c r="F15" s="31">
        <v>211.0</v>
      </c>
      <c r="G15" s="32">
        <v>2.3097974822112755</v>
      </c>
      <c r="H15" s="30">
        <v>5810.0</v>
      </c>
      <c r="I15" s="30">
        <v>14.0</v>
      </c>
      <c r="J15" s="30">
        <v>20.0</v>
      </c>
      <c r="K15" s="33">
        <v>34.0</v>
      </c>
      <c r="L15" s="32">
        <v>0.5851979345955249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179.0</v>
      </c>
      <c r="E16" s="30">
        <v>153.0</v>
      </c>
      <c r="F16" s="31">
        <v>332.0</v>
      </c>
      <c r="G16" s="32">
        <v>3.077493511308862</v>
      </c>
      <c r="H16" s="30">
        <v>4892.0</v>
      </c>
      <c r="I16" s="30">
        <v>39.0</v>
      </c>
      <c r="J16" s="30">
        <v>42.0</v>
      </c>
      <c r="K16" s="33">
        <v>81.0</v>
      </c>
      <c r="L16" s="32">
        <v>1.6557645134914145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204.0</v>
      </c>
      <c r="E17" s="30">
        <v>213.0</v>
      </c>
      <c r="F17" s="31">
        <v>417.0</v>
      </c>
      <c r="G17" s="32">
        <v>7.292759706190975</v>
      </c>
      <c r="H17" s="30">
        <v>276.0</v>
      </c>
      <c r="I17" s="30">
        <v>49.0</v>
      </c>
      <c r="J17" s="30">
        <v>57.0</v>
      </c>
      <c r="K17" s="33">
        <v>106.0</v>
      </c>
      <c r="L17" s="32">
        <v>38.405797101449274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302.0</v>
      </c>
      <c r="E18" s="30">
        <v>336.0</v>
      </c>
      <c r="F18" s="31">
        <v>638.0</v>
      </c>
      <c r="G18" s="32">
        <v>4.394847420265895</v>
      </c>
      <c r="H18" s="30">
        <v>2053.0</v>
      </c>
      <c r="I18" s="30">
        <v>11.0</v>
      </c>
      <c r="J18" s="30">
        <v>7.0</v>
      </c>
      <c r="K18" s="33">
        <v>18.0</v>
      </c>
      <c r="L18" s="32">
        <v>0.876765708718948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231.0</v>
      </c>
      <c r="E19" s="30">
        <v>191.0</v>
      </c>
      <c r="F19" s="31">
        <v>422.0</v>
      </c>
      <c r="G19" s="32">
        <v>5.4919312857886515</v>
      </c>
      <c r="H19" s="30">
        <v>1507.0</v>
      </c>
      <c r="I19" s="30">
        <v>46.0</v>
      </c>
      <c r="J19" s="30">
        <v>46.0</v>
      </c>
      <c r="K19" s="33">
        <v>92.0</v>
      </c>
      <c r="L19" s="32">
        <v>6.104844061048441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685.0</v>
      </c>
      <c r="E20" s="30">
        <v>699.0</v>
      </c>
      <c r="F20" s="31">
        <v>1384.0</v>
      </c>
      <c r="G20" s="32">
        <v>7.184012457825071</v>
      </c>
      <c r="H20" s="30">
        <v>2803.0</v>
      </c>
      <c r="I20" s="30">
        <v>53.0</v>
      </c>
      <c r="J20" s="30">
        <v>35.0</v>
      </c>
      <c r="K20" s="33">
        <v>88.0</v>
      </c>
      <c r="L20" s="32">
        <v>3.139493399928648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2358.0</v>
      </c>
      <c r="E21" s="30">
        <v>2431.0</v>
      </c>
      <c r="F21" s="31">
        <v>4789.0</v>
      </c>
      <c r="G21" s="32">
        <v>7.397624233436829</v>
      </c>
      <c r="H21" s="30">
        <v>-868.0</v>
      </c>
      <c r="I21" s="30">
        <v>186.0</v>
      </c>
      <c r="J21" s="30">
        <v>190.0</v>
      </c>
      <c r="K21" s="33">
        <v>376.0</v>
      </c>
      <c r="L21" s="32">
        <v>-43.31797235023041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47.0</v>
      </c>
      <c r="E22" s="30">
        <v>45.0</v>
      </c>
      <c r="F22" s="31">
        <v>92.0</v>
      </c>
      <c r="G22" s="32">
        <v>3.893355903512484</v>
      </c>
      <c r="H22" s="30">
        <v>1266.0</v>
      </c>
      <c r="I22" s="30">
        <v>20.0</v>
      </c>
      <c r="J22" s="30">
        <v>19.0</v>
      </c>
      <c r="K22" s="33">
        <v>39.0</v>
      </c>
      <c r="L22" s="32">
        <v>3.080568720379147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786.0</v>
      </c>
      <c r="E23" s="30">
        <v>857.0</v>
      </c>
      <c r="F23" s="31">
        <v>1643.0</v>
      </c>
      <c r="G23" s="32">
        <v>5.831410825199645</v>
      </c>
      <c r="H23" s="30">
        <v>17945.0</v>
      </c>
      <c r="I23" s="30">
        <v>187.0</v>
      </c>
      <c r="J23" s="30">
        <v>236.0</v>
      </c>
      <c r="K23" s="33">
        <v>423.0</v>
      </c>
      <c r="L23" s="32">
        <v>2.3572025633881304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727.0</v>
      </c>
      <c r="E24" s="30">
        <v>667.0</v>
      </c>
      <c r="F24" s="31">
        <v>1394.0</v>
      </c>
      <c r="G24" s="32">
        <v>9.410652804968608</v>
      </c>
      <c r="H24" s="30">
        <v>7459.0</v>
      </c>
      <c r="I24" s="30">
        <v>36.0</v>
      </c>
      <c r="J24" s="30">
        <v>33.0</v>
      </c>
      <c r="K24" s="33">
        <v>69.0</v>
      </c>
      <c r="L24" s="32">
        <v>0.9250569781472047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45.0</v>
      </c>
      <c r="E25" s="30">
        <v>47.0</v>
      </c>
      <c r="F25" s="31">
        <v>92.0</v>
      </c>
      <c r="G25" s="32">
        <v>7.534807534807535</v>
      </c>
      <c r="H25" s="35">
        <v>368.0</v>
      </c>
      <c r="I25" s="30">
        <v>3.0</v>
      </c>
      <c r="J25" s="30">
        <v>6.0</v>
      </c>
      <c r="K25" s="33">
        <v>9.0</v>
      </c>
      <c r="L25" s="32">
        <v>2.4456521739130435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814.0</v>
      </c>
      <c r="E26" s="20">
        <v>729.0</v>
      </c>
      <c r="F26" s="21">
        <v>1543.0</v>
      </c>
      <c r="G26" s="36">
        <v>4.511827831223135</v>
      </c>
      <c r="H26" s="20">
        <v>11531.0</v>
      </c>
      <c r="I26" s="20">
        <v>68.0</v>
      </c>
      <c r="J26" s="20">
        <v>40.0</v>
      </c>
      <c r="K26" s="37">
        <v>108.0</v>
      </c>
      <c r="L26" s="36">
        <v>0.9366056716676785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105.0</v>
      </c>
      <c r="E27" s="40">
        <v>118.0</v>
      </c>
      <c r="F27" s="41">
        <v>223.0</v>
      </c>
      <c r="G27" s="42">
        <v>5.644140723867375</v>
      </c>
      <c r="H27" s="40">
        <v>758.0</v>
      </c>
      <c r="I27" s="40">
        <v>2.0</v>
      </c>
      <c r="J27" s="40">
        <v>6.0</v>
      </c>
      <c r="K27" s="43">
        <v>8.0</v>
      </c>
      <c r="L27" s="42">
        <v>1.0554089709762533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31.0</v>
      </c>
      <c r="E28" s="30">
        <v>33.0</v>
      </c>
      <c r="F28" s="31">
        <v>64.0</v>
      </c>
      <c r="G28" s="32">
        <v>7.920792079207921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0.0</v>
      </c>
      <c r="E29" s="30">
        <v>0.0</v>
      </c>
      <c r="F29" s="31">
        <v>0.0</v>
      </c>
      <c r="G29" s="32">
        <v>0.0</v>
      </c>
      <c r="H29" s="30">
        <v>41.0</v>
      </c>
      <c r="I29" s="30">
        <v>0.0</v>
      </c>
      <c r="J29" s="30">
        <v>1.0</v>
      </c>
      <c r="K29" s="33">
        <v>1.0</v>
      </c>
      <c r="L29" s="32">
        <v>2.4390243902439024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5.0</v>
      </c>
      <c r="E30" s="30">
        <v>15.0</v>
      </c>
      <c r="F30" s="31">
        <v>20.0</v>
      </c>
      <c r="G30" s="32">
        <v>7.168458781362006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1.0</v>
      </c>
      <c r="E31" s="30">
        <v>0.0</v>
      </c>
      <c r="F31" s="31">
        <v>1.0</v>
      </c>
      <c r="G31" s="32">
        <v>3.3333333333333335</v>
      </c>
      <c r="H31" s="30">
        <v>17.0</v>
      </c>
      <c r="I31" s="30">
        <v>0.0</v>
      </c>
      <c r="J31" s="30">
        <v>1.0</v>
      </c>
      <c r="K31" s="33">
        <v>1.0</v>
      </c>
      <c r="L31" s="32">
        <v>5.88235294117647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1.0</v>
      </c>
      <c r="F32" s="31">
        <v>1.0</v>
      </c>
      <c r="G32" s="32">
        <v>2.941176470588235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3.0</v>
      </c>
      <c r="E33" s="30">
        <v>2.0</v>
      </c>
      <c r="F33" s="31">
        <v>5.0</v>
      </c>
      <c r="G33" s="32">
        <v>8.333333333333332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4.0</v>
      </c>
      <c r="E34" s="30">
        <v>7.0</v>
      </c>
      <c r="F34" s="31">
        <v>11.0</v>
      </c>
      <c r="G34" s="32">
        <v>5.699481865284974</v>
      </c>
      <c r="H34" s="30">
        <v>20.0</v>
      </c>
      <c r="I34" s="30">
        <v>0.0</v>
      </c>
      <c r="J34" s="30">
        <v>1.0</v>
      </c>
      <c r="K34" s="33">
        <v>1.0</v>
      </c>
      <c r="L34" s="32">
        <v>5.0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3.0</v>
      </c>
      <c r="E35" s="30">
        <v>9.0</v>
      </c>
      <c r="F35" s="31">
        <v>12.0</v>
      </c>
      <c r="G35" s="32">
        <v>4.477611940298507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4.0</v>
      </c>
      <c r="E36" s="30">
        <v>2.0</v>
      </c>
      <c r="F36" s="31">
        <v>6.0</v>
      </c>
      <c r="G36" s="32">
        <v>8.955223880597014</v>
      </c>
      <c r="H36" s="30">
        <v>42.0</v>
      </c>
      <c r="I36" s="30">
        <v>0.0</v>
      </c>
      <c r="J36" s="30">
        <v>2.0</v>
      </c>
      <c r="K36" s="33">
        <v>2.0</v>
      </c>
      <c r="L36" s="32">
        <v>4.761904761904762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5.0</v>
      </c>
      <c r="E37" s="30">
        <v>6.0</v>
      </c>
      <c r="F37" s="31">
        <v>11.0</v>
      </c>
      <c r="G37" s="32">
        <v>4.526748971193416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1.0</v>
      </c>
      <c r="E38" s="30">
        <v>2.0</v>
      </c>
      <c r="F38" s="31">
        <v>3.0</v>
      </c>
      <c r="G38" s="32">
        <v>4.6875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2.0</v>
      </c>
      <c r="E39" s="30">
        <v>1.0</v>
      </c>
      <c r="F39" s="31">
        <v>3.0</v>
      </c>
      <c r="G39" s="32">
        <v>5.172413793103448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0.0</v>
      </c>
      <c r="F40" s="31">
        <v>0.0</v>
      </c>
      <c r="G40" s="32">
        <v>0.0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1.0</v>
      </c>
      <c r="E41" s="30">
        <v>4.0</v>
      </c>
      <c r="F41" s="31">
        <v>5.0</v>
      </c>
      <c r="G41" s="32">
        <v>5.208333333333334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0.0</v>
      </c>
      <c r="E42" s="30">
        <v>1.0</v>
      </c>
      <c r="F42" s="31">
        <v>1.0</v>
      </c>
      <c r="G42" s="32">
        <v>1.5873015873015872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7.0</v>
      </c>
      <c r="E43" s="30">
        <v>6.0</v>
      </c>
      <c r="F43" s="31">
        <v>13.0</v>
      </c>
      <c r="G43" s="32">
        <v>6.7357512953367875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5.0</v>
      </c>
      <c r="E44" s="30">
        <v>6.0</v>
      </c>
      <c r="F44" s="31">
        <v>11.0</v>
      </c>
      <c r="G44" s="32">
        <v>10.2803738317757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2.0</v>
      </c>
      <c r="E45" s="30">
        <v>7.0</v>
      </c>
      <c r="F45" s="31">
        <v>9.0</v>
      </c>
      <c r="G45" s="32">
        <v>4.864864864864865</v>
      </c>
      <c r="H45" s="30">
        <v>32.0</v>
      </c>
      <c r="I45" s="30">
        <v>0.0</v>
      </c>
      <c r="J45" s="30">
        <v>1.0</v>
      </c>
      <c r="K45" s="33">
        <v>1.0</v>
      </c>
      <c r="L45" s="32">
        <v>3.125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10.0</v>
      </c>
      <c r="E46" s="30">
        <v>3.0</v>
      </c>
      <c r="F46" s="31">
        <v>13.0</v>
      </c>
      <c r="G46" s="32">
        <v>10.0</v>
      </c>
      <c r="H46" s="35">
        <v>26.0</v>
      </c>
      <c r="I46" s="30">
        <v>2.0</v>
      </c>
      <c r="J46" s="30">
        <v>0.0</v>
      </c>
      <c r="K46" s="33">
        <v>2.0</v>
      </c>
      <c r="L46" s="32">
        <v>7.6923076923076925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5.0</v>
      </c>
      <c r="E47" s="30">
        <v>5.0</v>
      </c>
      <c r="F47" s="31">
        <v>10.0</v>
      </c>
      <c r="G47" s="32">
        <v>10.204081632653061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0.0</v>
      </c>
      <c r="E48" s="30">
        <v>0.0</v>
      </c>
      <c r="F48" s="31">
        <v>0.0</v>
      </c>
      <c r="G48" s="32">
        <v>0.0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4.0</v>
      </c>
      <c r="E49" s="30">
        <v>2.0</v>
      </c>
      <c r="F49" s="31">
        <v>6.0</v>
      </c>
      <c r="G49" s="32">
        <v>2.9850746268656714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2.0</v>
      </c>
      <c r="E50" s="30">
        <v>2.0</v>
      </c>
      <c r="F50" s="31">
        <v>4.0</v>
      </c>
      <c r="G50" s="32">
        <v>4.166666666666666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5.0</v>
      </c>
      <c r="E51" s="30">
        <v>1.0</v>
      </c>
      <c r="F51" s="31">
        <v>6.0</v>
      </c>
      <c r="G51" s="32">
        <v>2.5316455696202533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0.0</v>
      </c>
      <c r="E52" s="30">
        <v>1.0</v>
      </c>
      <c r="F52" s="31">
        <v>1.0</v>
      </c>
      <c r="G52" s="32">
        <v>1.0416666666666665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2.0</v>
      </c>
      <c r="E53" s="30">
        <v>0.0</v>
      </c>
      <c r="F53" s="31">
        <v>2.0</v>
      </c>
      <c r="G53" s="32">
        <v>3.0303030303030303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3.0</v>
      </c>
      <c r="E54" s="30">
        <v>2.0</v>
      </c>
      <c r="F54" s="31">
        <v>5.0</v>
      </c>
      <c r="G54" s="32">
        <v>5.4945054945054945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193.0</v>
      </c>
      <c r="E55" s="40">
        <v>163.0</v>
      </c>
      <c r="F55" s="41">
        <v>356.0</v>
      </c>
      <c r="G55" s="42">
        <v>3.6830126215601076</v>
      </c>
      <c r="H55" s="40">
        <v>4686.0</v>
      </c>
      <c r="I55" s="40">
        <v>25.0</v>
      </c>
      <c r="J55" s="40">
        <v>13.0</v>
      </c>
      <c r="K55" s="43">
        <v>38.0</v>
      </c>
      <c r="L55" s="42">
        <v>0.810926163038839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6.0</v>
      </c>
      <c r="E56" s="30">
        <v>6.0</v>
      </c>
      <c r="F56" s="31">
        <v>12.0</v>
      </c>
      <c r="G56" s="32">
        <v>3.296703296703297</v>
      </c>
      <c r="H56" s="35">
        <v>174.0</v>
      </c>
      <c r="I56" s="30">
        <v>1.0</v>
      </c>
      <c r="J56" s="30">
        <v>0.0</v>
      </c>
      <c r="K56" s="33">
        <v>1.0</v>
      </c>
      <c r="L56" s="32">
        <v>0.5747126436781609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9.0</v>
      </c>
      <c r="E57" s="30">
        <v>7.0</v>
      </c>
      <c r="F57" s="31">
        <v>16.0</v>
      </c>
      <c r="G57" s="32">
        <v>4.9079754601226995</v>
      </c>
      <c r="H57" s="30">
        <v>169.0</v>
      </c>
      <c r="I57" s="30">
        <v>1.0</v>
      </c>
      <c r="J57" s="30">
        <v>1.0</v>
      </c>
      <c r="K57" s="33">
        <v>2.0</v>
      </c>
      <c r="L57" s="32">
        <v>1.183431952662722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11.0</v>
      </c>
      <c r="E58" s="30">
        <v>12.0</v>
      </c>
      <c r="F58" s="31">
        <v>23.0</v>
      </c>
      <c r="G58" s="32">
        <v>7.255520504731862</v>
      </c>
      <c r="H58" s="30">
        <v>136.0</v>
      </c>
      <c r="I58" s="30">
        <v>0.0</v>
      </c>
      <c r="J58" s="30">
        <v>1.0</v>
      </c>
      <c r="K58" s="33">
        <v>1.0</v>
      </c>
      <c r="L58" s="32">
        <v>0.7352941176470588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19.0</v>
      </c>
      <c r="E59" s="30">
        <v>14.0</v>
      </c>
      <c r="F59" s="31">
        <v>33.0</v>
      </c>
      <c r="G59" s="32">
        <v>3.1578947368421053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16.0</v>
      </c>
      <c r="E60" s="30">
        <v>9.0</v>
      </c>
      <c r="F60" s="31">
        <v>25.0</v>
      </c>
      <c r="G60" s="32">
        <v>2.06953642384106</v>
      </c>
      <c r="H60" s="30">
        <v>746.0</v>
      </c>
      <c r="I60" s="30">
        <v>5.0</v>
      </c>
      <c r="J60" s="30">
        <v>5.0</v>
      </c>
      <c r="K60" s="33">
        <v>10.0</v>
      </c>
      <c r="L60" s="32">
        <v>1.3404825737265416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4.0</v>
      </c>
      <c r="E61" s="30">
        <v>5.0</v>
      </c>
      <c r="F61" s="31">
        <v>9.0</v>
      </c>
      <c r="G61" s="32">
        <v>2.6470588235294117</v>
      </c>
      <c r="H61" s="30">
        <v>132.0</v>
      </c>
      <c r="I61" s="30">
        <v>1.0</v>
      </c>
      <c r="J61" s="30">
        <v>0.0</v>
      </c>
      <c r="K61" s="33">
        <v>1.0</v>
      </c>
      <c r="L61" s="32">
        <v>0.7575757575757576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11.0</v>
      </c>
      <c r="E62" s="30">
        <v>5.0</v>
      </c>
      <c r="F62" s="31">
        <v>16.0</v>
      </c>
      <c r="G62" s="32">
        <v>5.442176870748299</v>
      </c>
      <c r="H62" s="30">
        <v>117.0</v>
      </c>
      <c r="I62" s="30">
        <v>0.0</v>
      </c>
      <c r="J62" s="30">
        <v>1.0</v>
      </c>
      <c r="K62" s="33">
        <v>1.0</v>
      </c>
      <c r="L62" s="32">
        <v>0.8547008547008548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13.0</v>
      </c>
      <c r="E63" s="30">
        <v>9.0</v>
      </c>
      <c r="F63" s="31">
        <v>22.0</v>
      </c>
      <c r="G63" s="32">
        <v>5.35279805352798</v>
      </c>
      <c r="H63" s="35">
        <v>207.0</v>
      </c>
      <c r="I63" s="30">
        <v>2.0</v>
      </c>
      <c r="J63" s="30">
        <v>0.0</v>
      </c>
      <c r="K63" s="33">
        <v>2.0</v>
      </c>
      <c r="L63" s="32">
        <v>0.966183574879227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53.0</v>
      </c>
      <c r="E64" s="30">
        <v>45.0</v>
      </c>
      <c r="F64" s="31">
        <v>98.0</v>
      </c>
      <c r="G64" s="32">
        <v>3.3401499659168374</v>
      </c>
      <c r="H64" s="30">
        <v>1465.0</v>
      </c>
      <c r="I64" s="30">
        <v>10.0</v>
      </c>
      <c r="J64" s="30">
        <v>2.0</v>
      </c>
      <c r="K64" s="33">
        <v>12.0</v>
      </c>
      <c r="L64" s="32">
        <v>0.8191126279863481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24.0</v>
      </c>
      <c r="E65" s="30">
        <v>20.0</v>
      </c>
      <c r="F65" s="31">
        <v>44.0</v>
      </c>
      <c r="G65" s="32">
        <v>4.700854700854701</v>
      </c>
      <c r="H65" s="30">
        <v>427.0</v>
      </c>
      <c r="I65" s="30">
        <v>0.0</v>
      </c>
      <c r="J65" s="30">
        <v>1.0</v>
      </c>
      <c r="K65" s="33">
        <v>1.0</v>
      </c>
      <c r="L65" s="32">
        <v>0.234192037470726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4.0</v>
      </c>
      <c r="E66" s="30">
        <v>6.0</v>
      </c>
      <c r="F66" s="31">
        <v>10.0</v>
      </c>
      <c r="G66" s="32">
        <v>5.4945054945054945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8.0</v>
      </c>
      <c r="E67" s="30">
        <v>14.0</v>
      </c>
      <c r="F67" s="31">
        <v>22.0</v>
      </c>
      <c r="G67" s="32">
        <v>2.4149286498353457</v>
      </c>
      <c r="H67" s="30">
        <v>532.0</v>
      </c>
      <c r="I67" s="30">
        <v>5.0</v>
      </c>
      <c r="J67" s="30">
        <v>2.0</v>
      </c>
      <c r="K67" s="33">
        <v>7.0</v>
      </c>
      <c r="L67" s="32">
        <v>1.3157894736842104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15.0</v>
      </c>
      <c r="E68" s="30">
        <v>11.0</v>
      </c>
      <c r="F68" s="31">
        <v>26.0</v>
      </c>
      <c r="G68" s="32">
        <v>6.532663316582915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106.0</v>
      </c>
      <c r="E69" s="40">
        <v>104.0</v>
      </c>
      <c r="F69" s="41">
        <v>210.0</v>
      </c>
      <c r="G69" s="42">
        <v>4.66459351399378</v>
      </c>
      <c r="H69" s="40">
        <v>1516.0</v>
      </c>
      <c r="I69" s="40">
        <v>8.0</v>
      </c>
      <c r="J69" s="40">
        <v>5.0</v>
      </c>
      <c r="K69" s="43">
        <v>13.0</v>
      </c>
      <c r="L69" s="42">
        <v>0.8575197889182058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7.0</v>
      </c>
      <c r="E70" s="30">
        <v>9.0</v>
      </c>
      <c r="F70" s="31">
        <v>16.0</v>
      </c>
      <c r="G70" s="32">
        <v>4.3478260869565215</v>
      </c>
      <c r="H70" s="35">
        <v>145.0</v>
      </c>
      <c r="I70" s="30">
        <v>4.0</v>
      </c>
      <c r="J70" s="30">
        <v>3.0</v>
      </c>
      <c r="K70" s="33">
        <v>7.0</v>
      </c>
      <c r="L70" s="32">
        <v>4.827586206896552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2.0</v>
      </c>
      <c r="E71" s="30">
        <v>7.0</v>
      </c>
      <c r="F71" s="31">
        <v>9.0</v>
      </c>
      <c r="G71" s="32">
        <v>4.81283422459893</v>
      </c>
      <c r="H71" s="30">
        <v>90.0</v>
      </c>
      <c r="I71" s="30">
        <v>1.0</v>
      </c>
      <c r="J71" s="30">
        <v>0.0</v>
      </c>
      <c r="K71" s="33">
        <v>1.0</v>
      </c>
      <c r="L71" s="32">
        <v>1.1111111111111112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15.0</v>
      </c>
      <c r="E72" s="30">
        <v>6.0</v>
      </c>
      <c r="F72" s="31">
        <v>21.0</v>
      </c>
      <c r="G72" s="32">
        <v>6.25</v>
      </c>
      <c r="H72" s="30">
        <v>102.0</v>
      </c>
      <c r="I72" s="30">
        <v>0.0</v>
      </c>
      <c r="J72" s="30">
        <v>0.0</v>
      </c>
      <c r="K72" s="33">
        <v>0.0</v>
      </c>
      <c r="L72" s="32">
        <v>0.0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11.0</v>
      </c>
      <c r="E73" s="30">
        <v>9.0</v>
      </c>
      <c r="F73" s="31">
        <v>20.0</v>
      </c>
      <c r="G73" s="32">
        <v>5.361930294906166</v>
      </c>
      <c r="H73" s="30">
        <v>124.0</v>
      </c>
      <c r="I73" s="30">
        <v>0.0</v>
      </c>
      <c r="J73" s="30">
        <v>0.0</v>
      </c>
      <c r="K73" s="33">
        <v>0.0</v>
      </c>
      <c r="L73" s="32">
        <v>0.0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18.0</v>
      </c>
      <c r="E74" s="30">
        <v>10.0</v>
      </c>
      <c r="F74" s="31">
        <v>28.0</v>
      </c>
      <c r="G74" s="32">
        <v>5.273069679849341</v>
      </c>
      <c r="H74" s="30">
        <v>152.0</v>
      </c>
      <c r="I74" s="30">
        <v>2.0</v>
      </c>
      <c r="J74" s="30">
        <v>1.0</v>
      </c>
      <c r="K74" s="33">
        <v>3.0</v>
      </c>
      <c r="L74" s="32">
        <v>1.9736842105263157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8.0</v>
      </c>
      <c r="E75" s="30">
        <v>3.0</v>
      </c>
      <c r="F75" s="31">
        <v>11.0</v>
      </c>
      <c r="G75" s="32">
        <v>3.4375000000000004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12.0</v>
      </c>
      <c r="E76" s="30">
        <v>18.0</v>
      </c>
      <c r="F76" s="31">
        <v>30.0</v>
      </c>
      <c r="G76" s="32">
        <v>4.25531914893617</v>
      </c>
      <c r="H76" s="30">
        <v>117.0</v>
      </c>
      <c r="I76" s="30">
        <v>0.0</v>
      </c>
      <c r="J76" s="30">
        <v>0.0</v>
      </c>
      <c r="K76" s="33">
        <v>0.0</v>
      </c>
      <c r="L76" s="32">
        <v>0.0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9.0</v>
      </c>
      <c r="E77" s="30">
        <v>4.0</v>
      </c>
      <c r="F77" s="31">
        <v>13.0</v>
      </c>
      <c r="G77" s="32">
        <v>2.338129496402878</v>
      </c>
      <c r="H77" s="30">
        <v>193.0</v>
      </c>
      <c r="I77" s="30">
        <v>1.0</v>
      </c>
      <c r="J77" s="30">
        <v>0.0</v>
      </c>
      <c r="K77" s="33">
        <v>1.0</v>
      </c>
      <c r="L77" s="32">
        <v>0.5181347150259068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3.0</v>
      </c>
      <c r="E78" s="30">
        <v>9.0</v>
      </c>
      <c r="F78" s="31">
        <v>12.0</v>
      </c>
      <c r="G78" s="32">
        <v>6.896551724137931</v>
      </c>
      <c r="H78" s="35">
        <v>68.0</v>
      </c>
      <c r="I78" s="30">
        <v>0.0</v>
      </c>
      <c r="J78" s="30">
        <v>1.0</v>
      </c>
      <c r="K78" s="33">
        <v>1.0</v>
      </c>
      <c r="L78" s="32">
        <v>1.4705882352941175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10.0</v>
      </c>
      <c r="E79" s="30">
        <v>16.0</v>
      </c>
      <c r="F79" s="31">
        <v>26.0</v>
      </c>
      <c r="G79" s="32">
        <v>5.371900826446281</v>
      </c>
      <c r="H79" s="30">
        <v>132.0</v>
      </c>
      <c r="I79" s="30">
        <v>0.0</v>
      </c>
      <c r="J79" s="30">
        <v>0.0</v>
      </c>
      <c r="K79" s="33">
        <v>0.0</v>
      </c>
      <c r="L79" s="32">
        <v>0.0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11.0</v>
      </c>
      <c r="E80" s="30">
        <v>13.0</v>
      </c>
      <c r="F80" s="31">
        <v>24.0</v>
      </c>
      <c r="G80" s="32">
        <v>5.128205128205128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159.0</v>
      </c>
      <c r="E81" s="40">
        <v>108.0</v>
      </c>
      <c r="F81" s="41">
        <v>267.0</v>
      </c>
      <c r="G81" s="42">
        <v>5.362522594898574</v>
      </c>
      <c r="H81" s="40">
        <v>906.0</v>
      </c>
      <c r="I81" s="40">
        <v>0.0</v>
      </c>
      <c r="J81" s="40">
        <v>1.0</v>
      </c>
      <c r="K81" s="43">
        <v>1.0</v>
      </c>
      <c r="L81" s="42">
        <v>0.11037527593818984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2.0</v>
      </c>
      <c r="E82" s="30">
        <v>7.0</v>
      </c>
      <c r="F82" s="31">
        <v>9.0</v>
      </c>
      <c r="G82" s="32">
        <v>4.545454545454546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0.0</v>
      </c>
      <c r="E83" s="30">
        <v>0.0</v>
      </c>
      <c r="F83" s="31">
        <v>0.0</v>
      </c>
      <c r="G83" s="32">
        <v>0.0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1.0</v>
      </c>
      <c r="E84" s="30">
        <v>5.0</v>
      </c>
      <c r="F84" s="31">
        <v>6.0</v>
      </c>
      <c r="G84" s="32">
        <v>2.898550724637681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24.0</v>
      </c>
      <c r="E85" s="30">
        <v>14.0</v>
      </c>
      <c r="F85" s="31">
        <v>38.0</v>
      </c>
      <c r="G85" s="32">
        <v>5.142083897158322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14.0</v>
      </c>
      <c r="E86" s="30">
        <v>4.0</v>
      </c>
      <c r="F86" s="31">
        <v>18.0</v>
      </c>
      <c r="G86" s="32">
        <v>4.295942720763723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105.0</v>
      </c>
      <c r="E87" s="30">
        <v>68.0</v>
      </c>
      <c r="F87" s="31">
        <v>173.0</v>
      </c>
      <c r="G87" s="32">
        <v>6.15877536489854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7.0</v>
      </c>
      <c r="E88" s="30">
        <v>4.0</v>
      </c>
      <c r="F88" s="31">
        <v>11.0</v>
      </c>
      <c r="G88" s="32">
        <v>7.28476821192053</v>
      </c>
      <c r="H88" s="30">
        <v>23.0</v>
      </c>
      <c r="I88" s="30">
        <v>0.0</v>
      </c>
      <c r="J88" s="30">
        <v>1.0</v>
      </c>
      <c r="K88" s="33">
        <v>1.0</v>
      </c>
      <c r="L88" s="32">
        <v>4.3478260869565215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6.0</v>
      </c>
      <c r="E89" s="30">
        <v>6.0</v>
      </c>
      <c r="F89" s="31">
        <v>12.0</v>
      </c>
      <c r="G89" s="32">
        <v>4.363636363636364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65.0</v>
      </c>
      <c r="E90" s="40">
        <v>72.0</v>
      </c>
      <c r="F90" s="41">
        <v>137.0</v>
      </c>
      <c r="G90" s="42">
        <v>4.827343199436223</v>
      </c>
      <c r="H90" s="40">
        <v>820.0</v>
      </c>
      <c r="I90" s="40">
        <v>1.0</v>
      </c>
      <c r="J90" s="40">
        <v>0.0</v>
      </c>
      <c r="K90" s="43">
        <v>1.0</v>
      </c>
      <c r="L90" s="42">
        <v>0.12195121951219512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2.0</v>
      </c>
      <c r="E91" s="30">
        <v>5.0</v>
      </c>
      <c r="F91" s="31">
        <v>7.0</v>
      </c>
      <c r="G91" s="32">
        <v>8.641975308641975</v>
      </c>
      <c r="H91" s="35">
        <v>33.0</v>
      </c>
      <c r="I91" s="30">
        <v>1.0</v>
      </c>
      <c r="J91" s="30">
        <v>0.0</v>
      </c>
      <c r="K91" s="33">
        <v>1.0</v>
      </c>
      <c r="L91" s="32">
        <v>3.0303030303030303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21.0</v>
      </c>
      <c r="E92" s="30">
        <v>18.0</v>
      </c>
      <c r="F92" s="31">
        <v>39.0</v>
      </c>
      <c r="G92" s="32">
        <v>6.446280991735537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2.0</v>
      </c>
      <c r="E93" s="30">
        <v>8.0</v>
      </c>
      <c r="F93" s="31">
        <v>10.0</v>
      </c>
      <c r="G93" s="32">
        <v>8.064516129032258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10.0</v>
      </c>
      <c r="E94" s="30">
        <v>9.0</v>
      </c>
      <c r="F94" s="31">
        <v>19.0</v>
      </c>
      <c r="G94" s="32">
        <v>4.691358024691358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8.0</v>
      </c>
      <c r="E95" s="30">
        <v>9.0</v>
      </c>
      <c r="F95" s="31">
        <v>17.0</v>
      </c>
      <c r="G95" s="32">
        <v>9.289617486338798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5.0</v>
      </c>
      <c r="E96" s="30">
        <v>10.0</v>
      </c>
      <c r="F96" s="31">
        <v>15.0</v>
      </c>
      <c r="G96" s="32">
        <v>2.106741573033708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2.0</v>
      </c>
      <c r="E97" s="30">
        <v>3.0</v>
      </c>
      <c r="F97" s="31">
        <v>5.0</v>
      </c>
      <c r="G97" s="32">
        <v>3.125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1.0</v>
      </c>
      <c r="E98" s="30">
        <v>0.0</v>
      </c>
      <c r="F98" s="31">
        <v>1.0</v>
      </c>
      <c r="G98" s="32">
        <v>0.8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5.0</v>
      </c>
      <c r="E99" s="30">
        <v>4.0</v>
      </c>
      <c r="F99" s="31">
        <v>9.0</v>
      </c>
      <c r="G99" s="32">
        <v>5.357142857142857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9.0</v>
      </c>
      <c r="E100" s="30">
        <v>6.0</v>
      </c>
      <c r="F100" s="31">
        <v>15.0</v>
      </c>
      <c r="G100" s="32">
        <v>5.454545454545454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51.0</v>
      </c>
      <c r="E101" s="40">
        <v>50.0</v>
      </c>
      <c r="F101" s="41">
        <v>101.0</v>
      </c>
      <c r="G101" s="42">
        <v>4.180463576158941</v>
      </c>
      <c r="H101" s="40">
        <v>689.0</v>
      </c>
      <c r="I101" s="40">
        <v>4.0</v>
      </c>
      <c r="J101" s="40">
        <v>1.0</v>
      </c>
      <c r="K101" s="43">
        <v>5.0</v>
      </c>
      <c r="L101" s="42">
        <v>0.7256894049346879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2.0</v>
      </c>
      <c r="E102" s="30">
        <v>4.0</v>
      </c>
      <c r="F102" s="31">
        <v>6.0</v>
      </c>
      <c r="G102" s="32">
        <v>2.7906976744186047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15.0</v>
      </c>
      <c r="E103" s="30">
        <v>19.0</v>
      </c>
      <c r="F103" s="31">
        <v>34.0</v>
      </c>
      <c r="G103" s="32">
        <v>5.475040257648954</v>
      </c>
      <c r="H103" s="30">
        <v>229.0</v>
      </c>
      <c r="I103" s="30">
        <v>4.0</v>
      </c>
      <c r="J103" s="30">
        <v>1.0</v>
      </c>
      <c r="K103" s="33">
        <v>5.0</v>
      </c>
      <c r="L103" s="32">
        <v>2.1834061135371177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4.0</v>
      </c>
      <c r="E104" s="30">
        <v>9.0</v>
      </c>
      <c r="F104" s="31">
        <v>13.0</v>
      </c>
      <c r="G104" s="32">
        <v>3.7037037037037033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9.0</v>
      </c>
      <c r="E105" s="30">
        <v>4.0</v>
      </c>
      <c r="F105" s="31">
        <v>13.0</v>
      </c>
      <c r="G105" s="32">
        <v>4.4673539518900345</v>
      </c>
      <c r="H105" s="30">
        <v>39.0</v>
      </c>
      <c r="I105" s="30">
        <v>0.0</v>
      </c>
      <c r="J105" s="30">
        <v>0.0</v>
      </c>
      <c r="K105" s="33">
        <v>0.0</v>
      </c>
      <c r="L105" s="32">
        <v>0.0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9.0</v>
      </c>
      <c r="E106" s="30">
        <v>5.0</v>
      </c>
      <c r="F106" s="31">
        <v>14.0</v>
      </c>
      <c r="G106" s="32">
        <v>3.1818181818181817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7.0</v>
      </c>
      <c r="E107" s="30">
        <v>5.0</v>
      </c>
      <c r="F107" s="31">
        <v>12.0</v>
      </c>
      <c r="G107" s="32">
        <v>4.511278195488721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5.0</v>
      </c>
      <c r="E108" s="30">
        <v>4.0</v>
      </c>
      <c r="F108" s="31">
        <v>9.0</v>
      </c>
      <c r="G108" s="32">
        <v>3.8793103448275863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135.0</v>
      </c>
      <c r="E109" s="44">
        <v>114.0</v>
      </c>
      <c r="F109" s="41">
        <v>249.0</v>
      </c>
      <c r="G109" s="42">
        <v>4.258594150846588</v>
      </c>
      <c r="H109" s="40">
        <v>2156.0</v>
      </c>
      <c r="I109" s="44">
        <v>28.0</v>
      </c>
      <c r="J109" s="44">
        <v>14.0</v>
      </c>
      <c r="K109" s="43">
        <v>42.0</v>
      </c>
      <c r="L109" s="42">
        <v>1.948051948051948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2917.0</v>
      </c>
      <c r="E110" s="20">
        <v>2794.0</v>
      </c>
      <c r="F110" s="21">
        <v>5711.0</v>
      </c>
      <c r="G110" s="36">
        <v>5.476548939883584</v>
      </c>
      <c r="H110" s="20">
        <v>25963.0</v>
      </c>
      <c r="I110" s="20">
        <v>34.0</v>
      </c>
      <c r="J110" s="20">
        <v>26.0</v>
      </c>
      <c r="K110" s="37">
        <v>60.0</v>
      </c>
      <c r="L110" s="36">
        <v>0.2310981011439356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349.0</v>
      </c>
      <c r="E111" s="40">
        <v>323.0</v>
      </c>
      <c r="F111" s="41">
        <v>672.0</v>
      </c>
      <c r="G111" s="42">
        <v>7.007299270072993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1.0</v>
      </c>
      <c r="F112" s="31">
        <v>1.0</v>
      </c>
      <c r="G112" s="32">
        <v>1.694915254237288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24.0</v>
      </c>
      <c r="E113" s="30">
        <v>22.0</v>
      </c>
      <c r="F113" s="31">
        <v>46.0</v>
      </c>
      <c r="G113" s="32">
        <v>9.745762711864407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19.0</v>
      </c>
      <c r="E114" s="30">
        <v>8.0</v>
      </c>
      <c r="F114" s="31">
        <v>27.0</v>
      </c>
      <c r="G114" s="32">
        <v>5.781584582441114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7.0</v>
      </c>
      <c r="E115" s="30">
        <v>9.0</v>
      </c>
      <c r="F115" s="31">
        <v>16.0</v>
      </c>
      <c r="G115" s="32">
        <v>8.465608465608465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27.0</v>
      </c>
      <c r="E116" s="30">
        <v>21.0</v>
      </c>
      <c r="F116" s="31">
        <v>48.0</v>
      </c>
      <c r="G116" s="32">
        <v>5.491990846681922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4.0</v>
      </c>
      <c r="E117" s="30">
        <v>4.0</v>
      </c>
      <c r="F117" s="31">
        <v>8.0</v>
      </c>
      <c r="G117" s="32">
        <v>5.47945205479452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0.0</v>
      </c>
      <c r="F118" s="31">
        <v>0.0</v>
      </c>
      <c r="G118" s="32">
        <v>0.0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9.0</v>
      </c>
      <c r="E119" s="30">
        <v>8.0</v>
      </c>
      <c r="F119" s="31">
        <v>17.0</v>
      </c>
      <c r="G119" s="32">
        <v>9.497206703910614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28.0</v>
      </c>
      <c r="E120" s="30">
        <v>32.0</v>
      </c>
      <c r="F120" s="31">
        <v>60.0</v>
      </c>
      <c r="G120" s="32">
        <v>8.995502248875562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3.0</v>
      </c>
      <c r="E121" s="30">
        <v>0.0</v>
      </c>
      <c r="F121" s="31">
        <v>3.0</v>
      </c>
      <c r="G121" s="32">
        <v>5.357142857142857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1.0</v>
      </c>
      <c r="E122" s="30">
        <v>2.0</v>
      </c>
      <c r="F122" s="31">
        <v>3.0</v>
      </c>
      <c r="G122" s="32">
        <v>1.1673151750972763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96.0</v>
      </c>
      <c r="E123" s="30">
        <v>84.0</v>
      </c>
      <c r="F123" s="31">
        <v>180.0</v>
      </c>
      <c r="G123" s="32">
        <v>9.16030534351145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8.0</v>
      </c>
      <c r="E124" s="30">
        <v>8.0</v>
      </c>
      <c r="F124" s="31">
        <v>16.0</v>
      </c>
      <c r="G124" s="32">
        <v>5.161290322580645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8.0</v>
      </c>
      <c r="E125" s="30">
        <v>6.0</v>
      </c>
      <c r="F125" s="31">
        <v>14.0</v>
      </c>
      <c r="G125" s="32">
        <v>5.668016194331984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9.0</v>
      </c>
      <c r="E126" s="30">
        <v>9.0</v>
      </c>
      <c r="F126" s="31">
        <v>18.0</v>
      </c>
      <c r="G126" s="32">
        <v>4.186046511627907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5.0</v>
      </c>
      <c r="E127" s="30">
        <v>8.0</v>
      </c>
      <c r="F127" s="31">
        <v>13.0</v>
      </c>
      <c r="G127" s="32">
        <v>3.8011695906432745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15.0</v>
      </c>
      <c r="E128" s="30">
        <v>12.0</v>
      </c>
      <c r="F128" s="31">
        <v>27.0</v>
      </c>
      <c r="G128" s="32">
        <v>6.192660550458716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14.0</v>
      </c>
      <c r="E129" s="30">
        <v>14.0</v>
      </c>
      <c r="F129" s="31">
        <v>28.0</v>
      </c>
      <c r="G129" s="32">
        <v>6.9478908188585615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4.0</v>
      </c>
      <c r="E130" s="30">
        <v>8.0</v>
      </c>
      <c r="F130" s="31">
        <v>12.0</v>
      </c>
      <c r="G130" s="32">
        <v>4.979253112033195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25.0</v>
      </c>
      <c r="E131" s="30">
        <v>19.0</v>
      </c>
      <c r="F131" s="31">
        <v>44.0</v>
      </c>
      <c r="G131" s="32">
        <v>6.885758998435055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16.0</v>
      </c>
      <c r="E132" s="30">
        <v>14.0</v>
      </c>
      <c r="F132" s="31">
        <v>30.0</v>
      </c>
      <c r="G132" s="32">
        <v>8.849557522123893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15.0</v>
      </c>
      <c r="E133" s="30">
        <v>18.0</v>
      </c>
      <c r="F133" s="31">
        <v>33.0</v>
      </c>
      <c r="G133" s="32">
        <v>9.141274238227147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12.0</v>
      </c>
      <c r="E134" s="30">
        <v>16.0</v>
      </c>
      <c r="F134" s="31">
        <v>28.0</v>
      </c>
      <c r="G134" s="32">
        <v>5.833333333333333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384.0</v>
      </c>
      <c r="E135" s="40">
        <v>359.0</v>
      </c>
      <c r="F135" s="41">
        <v>743.0</v>
      </c>
      <c r="G135" s="42">
        <v>6.972597597597598</v>
      </c>
      <c r="H135" s="40">
        <v>-229.0</v>
      </c>
      <c r="I135" s="40">
        <v>0.0</v>
      </c>
      <c r="J135" s="40">
        <v>0.0</v>
      </c>
      <c r="K135" s="43">
        <v>0.0</v>
      </c>
      <c r="L135" s="42">
        <v>0.0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4.0</v>
      </c>
      <c r="E136" s="30">
        <v>4.0</v>
      </c>
      <c r="F136" s="31">
        <v>8.0</v>
      </c>
      <c r="G136" s="32">
        <v>8.421052631578947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5.0</v>
      </c>
      <c r="E137" s="30">
        <v>4.0</v>
      </c>
      <c r="F137" s="31">
        <v>9.0</v>
      </c>
      <c r="G137" s="32">
        <v>7.086614173228346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26.0</v>
      </c>
      <c r="E138" s="30">
        <v>34.0</v>
      </c>
      <c r="F138" s="31">
        <v>60.0</v>
      </c>
      <c r="G138" s="32">
        <v>9.950248756218906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11.0</v>
      </c>
      <c r="E139" s="30">
        <v>3.0</v>
      </c>
      <c r="F139" s="31">
        <v>14.0</v>
      </c>
      <c r="G139" s="32">
        <v>7.650273224043716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21.0</v>
      </c>
      <c r="E140" s="30">
        <v>19.0</v>
      </c>
      <c r="F140" s="31">
        <v>40.0</v>
      </c>
      <c r="G140" s="32">
        <v>6.259780907668231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25.0</v>
      </c>
      <c r="E141" s="30">
        <v>31.0</v>
      </c>
      <c r="F141" s="31">
        <v>56.0</v>
      </c>
      <c r="G141" s="32">
        <v>5.147058823529411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13.0</v>
      </c>
      <c r="E142" s="30">
        <v>7.0</v>
      </c>
      <c r="F142" s="31">
        <v>20.0</v>
      </c>
      <c r="G142" s="32">
        <v>6.535947712418301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9.0</v>
      </c>
      <c r="E143" s="30">
        <v>11.0</v>
      </c>
      <c r="F143" s="31">
        <v>20.0</v>
      </c>
      <c r="G143" s="32">
        <v>5.9171597633136095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4.0</v>
      </c>
      <c r="E144" s="30">
        <v>3.0</v>
      </c>
      <c r="F144" s="31">
        <v>7.0</v>
      </c>
      <c r="G144" s="32">
        <v>5.833333333333333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1.0</v>
      </c>
      <c r="E145" s="30">
        <v>2.0</v>
      </c>
      <c r="F145" s="31">
        <v>3.0</v>
      </c>
      <c r="G145" s="32">
        <v>4.545454545454546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1.0</v>
      </c>
      <c r="E146" s="30">
        <v>3.0</v>
      </c>
      <c r="F146" s="31">
        <v>4.0</v>
      </c>
      <c r="G146" s="32">
        <v>6.779661016949152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22.0</v>
      </c>
      <c r="E147" s="30">
        <v>24.0</v>
      </c>
      <c r="F147" s="31">
        <v>46.0</v>
      </c>
      <c r="G147" s="32">
        <v>9.465020576131687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2.0</v>
      </c>
      <c r="E148" s="30">
        <v>2.0</v>
      </c>
      <c r="F148" s="31">
        <v>4.0</v>
      </c>
      <c r="G148" s="32">
        <v>5.194805194805195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32.0</v>
      </c>
      <c r="E149" s="30">
        <v>29.0</v>
      </c>
      <c r="F149" s="31">
        <v>61.0</v>
      </c>
      <c r="G149" s="32">
        <v>8.437067773167358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6.0</v>
      </c>
      <c r="E150" s="30">
        <v>3.0</v>
      </c>
      <c r="F150" s="31">
        <v>9.0</v>
      </c>
      <c r="G150" s="32">
        <v>7.43801652892562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5.0</v>
      </c>
      <c r="E151" s="30">
        <v>2.0</v>
      </c>
      <c r="F151" s="31">
        <v>7.0</v>
      </c>
      <c r="G151" s="32">
        <v>5.982905982905983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2.0</v>
      </c>
      <c r="E152" s="30">
        <v>1.0</v>
      </c>
      <c r="F152" s="31">
        <v>3.0</v>
      </c>
      <c r="G152" s="32">
        <v>3.6585365853658534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4.0</v>
      </c>
      <c r="E153" s="30">
        <v>6.0</v>
      </c>
      <c r="F153" s="31">
        <v>10.0</v>
      </c>
      <c r="G153" s="32">
        <v>9.090909090909092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7.0</v>
      </c>
      <c r="E154" s="30">
        <v>5.0</v>
      </c>
      <c r="F154" s="31">
        <v>12.0</v>
      </c>
      <c r="G154" s="32">
        <v>9.6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9.0</v>
      </c>
      <c r="E155" s="30">
        <v>10.0</v>
      </c>
      <c r="F155" s="31">
        <v>19.0</v>
      </c>
      <c r="G155" s="32">
        <v>5.337078651685393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11.0</v>
      </c>
      <c r="E156" s="30">
        <v>7.0</v>
      </c>
      <c r="F156" s="31">
        <v>18.0</v>
      </c>
      <c r="G156" s="32">
        <v>8.035714285714286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8.0</v>
      </c>
      <c r="E157" s="30">
        <v>7.0</v>
      </c>
      <c r="F157" s="31">
        <v>15.0</v>
      </c>
      <c r="G157" s="32">
        <v>7.8125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18.0</v>
      </c>
      <c r="E158" s="30">
        <v>19.0</v>
      </c>
      <c r="F158" s="31">
        <v>37.0</v>
      </c>
      <c r="G158" s="32">
        <v>15.74468085106383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22.0</v>
      </c>
      <c r="E159" s="30">
        <v>20.0</v>
      </c>
      <c r="F159" s="31">
        <v>42.0</v>
      </c>
      <c r="G159" s="32">
        <v>7.0588235294117645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16.0</v>
      </c>
      <c r="E160" s="30">
        <v>14.0</v>
      </c>
      <c r="F160" s="31">
        <v>30.0</v>
      </c>
      <c r="G160" s="32">
        <v>7.792207792207792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9.0</v>
      </c>
      <c r="E161" s="30">
        <v>3.0</v>
      </c>
      <c r="F161" s="31">
        <v>12.0</v>
      </c>
      <c r="G161" s="32">
        <v>2.93398533007335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14.0</v>
      </c>
      <c r="E162" s="30">
        <v>9.0</v>
      </c>
      <c r="F162" s="31">
        <v>23.0</v>
      </c>
      <c r="G162" s="32">
        <v>10.267857142857142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13.0</v>
      </c>
      <c r="E163" s="30">
        <v>11.0</v>
      </c>
      <c r="F163" s="31">
        <v>24.0</v>
      </c>
      <c r="G163" s="32">
        <v>6.741573033707865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0.0</v>
      </c>
      <c r="E164" s="30">
        <v>0.0</v>
      </c>
      <c r="F164" s="31">
        <v>0.0</v>
      </c>
      <c r="G164" s="32">
        <v>0.0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19.0</v>
      </c>
      <c r="E165" s="30">
        <v>18.0</v>
      </c>
      <c r="F165" s="31">
        <v>37.0</v>
      </c>
      <c r="G165" s="32">
        <v>11.314984709480122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3.0</v>
      </c>
      <c r="E166" s="30">
        <v>2.0</v>
      </c>
      <c r="F166" s="31">
        <v>5.0</v>
      </c>
      <c r="G166" s="32">
        <v>6.024096385542169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4.0</v>
      </c>
      <c r="E167" s="30">
        <v>3.0</v>
      </c>
      <c r="F167" s="31">
        <v>7.0</v>
      </c>
      <c r="G167" s="32">
        <v>4.72972972972973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14.0</v>
      </c>
      <c r="E168" s="30">
        <v>17.0</v>
      </c>
      <c r="F168" s="31">
        <v>31.0</v>
      </c>
      <c r="G168" s="32">
        <v>4.194857916102842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24.0</v>
      </c>
      <c r="E169" s="30">
        <v>26.0</v>
      </c>
      <c r="F169" s="31">
        <v>50.0</v>
      </c>
      <c r="G169" s="32">
        <v>5.662514156285391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335.0</v>
      </c>
      <c r="E170" s="40">
        <v>377.0</v>
      </c>
      <c r="F170" s="40">
        <v>712.0</v>
      </c>
      <c r="G170" s="42">
        <v>4.880723882643268</v>
      </c>
      <c r="H170" s="40">
        <v>4737.0</v>
      </c>
      <c r="I170" s="40">
        <v>4.0</v>
      </c>
      <c r="J170" s="40">
        <v>4.0</v>
      </c>
      <c r="K170" s="47">
        <v>8.0</v>
      </c>
      <c r="L170" s="42">
        <v>0.16888325944690732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24.0</v>
      </c>
      <c r="E171" s="30">
        <v>40.0</v>
      </c>
      <c r="F171" s="31">
        <v>64.0</v>
      </c>
      <c r="G171" s="32">
        <v>5.071315372424722</v>
      </c>
      <c r="H171" s="46">
        <v>536.0</v>
      </c>
      <c r="I171" s="30">
        <v>2.0</v>
      </c>
      <c r="J171" s="30">
        <v>1.0</v>
      </c>
      <c r="K171" s="33">
        <v>3.0</v>
      </c>
      <c r="L171" s="32">
        <v>0.5597014925373134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28.0</v>
      </c>
      <c r="E172" s="30">
        <v>25.0</v>
      </c>
      <c r="F172" s="31">
        <v>53.0</v>
      </c>
      <c r="G172" s="32">
        <v>5.83058305830583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16.0</v>
      </c>
      <c r="E173" s="30">
        <v>31.0</v>
      </c>
      <c r="F173" s="31">
        <v>47.0</v>
      </c>
      <c r="G173" s="32">
        <v>6.241699867197875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3.0</v>
      </c>
      <c r="E174" s="30">
        <v>9.0</v>
      </c>
      <c r="F174" s="31">
        <v>12.0</v>
      </c>
      <c r="G174" s="32">
        <v>4.10958904109589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20.0</v>
      </c>
      <c r="E175" s="30">
        <v>23.0</v>
      </c>
      <c r="F175" s="31">
        <v>43.0</v>
      </c>
      <c r="G175" s="32">
        <v>7.251264755480608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16.0</v>
      </c>
      <c r="E176" s="30">
        <v>29.0</v>
      </c>
      <c r="F176" s="31">
        <v>45.0</v>
      </c>
      <c r="G176" s="32">
        <v>7.537688442211055</v>
      </c>
      <c r="H176" s="46">
        <v>182.0</v>
      </c>
      <c r="I176" s="30">
        <v>2.0</v>
      </c>
      <c r="J176" s="30">
        <v>3.0</v>
      </c>
      <c r="K176" s="33">
        <v>5.0</v>
      </c>
      <c r="L176" s="32">
        <v>2.7472527472527473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29.0</v>
      </c>
      <c r="E177" s="30">
        <v>22.0</v>
      </c>
      <c r="F177" s="31">
        <v>51.0</v>
      </c>
      <c r="G177" s="32">
        <v>3.4482758620689653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1.0</v>
      </c>
      <c r="E178" s="30">
        <v>1.0</v>
      </c>
      <c r="F178" s="31">
        <v>2.0</v>
      </c>
      <c r="G178" s="32">
        <v>1.2738853503184715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9.0</v>
      </c>
      <c r="E179" s="30">
        <v>5.0</v>
      </c>
      <c r="F179" s="31">
        <v>14.0</v>
      </c>
      <c r="G179" s="32">
        <v>3.508771929824561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17.0</v>
      </c>
      <c r="E180" s="30">
        <v>18.0</v>
      </c>
      <c r="F180" s="31">
        <v>35.0</v>
      </c>
      <c r="G180" s="32">
        <v>6.086956521739131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11.0</v>
      </c>
      <c r="E181" s="30">
        <v>9.0</v>
      </c>
      <c r="F181" s="31">
        <v>20.0</v>
      </c>
      <c r="G181" s="32">
        <v>2.2346368715083798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12.0</v>
      </c>
      <c r="E182" s="30">
        <v>12.0</v>
      </c>
      <c r="F182" s="31">
        <v>24.0</v>
      </c>
      <c r="G182" s="32">
        <v>6.629834254143646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17.0</v>
      </c>
      <c r="E183" s="30">
        <v>17.0</v>
      </c>
      <c r="F183" s="31">
        <v>34.0</v>
      </c>
      <c r="G183" s="32">
        <v>2.9335634167385676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65.0</v>
      </c>
      <c r="E184" s="30">
        <v>68.0</v>
      </c>
      <c r="F184" s="31">
        <v>133.0</v>
      </c>
      <c r="G184" s="32">
        <v>5.691056910569105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12.0</v>
      </c>
      <c r="E185" s="30">
        <v>19.0</v>
      </c>
      <c r="F185" s="31">
        <v>31.0</v>
      </c>
      <c r="G185" s="32">
        <v>8.908045977011495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21.0</v>
      </c>
      <c r="E186" s="30">
        <v>25.0</v>
      </c>
      <c r="F186" s="31">
        <v>46.0</v>
      </c>
      <c r="G186" s="32">
        <v>6.534090909090909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14.0</v>
      </c>
      <c r="E187" s="30">
        <v>7.0</v>
      </c>
      <c r="F187" s="31">
        <v>21.0</v>
      </c>
      <c r="G187" s="32">
        <v>2.788844621513944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5.0</v>
      </c>
      <c r="E188" s="30">
        <v>1.0</v>
      </c>
      <c r="F188" s="31">
        <v>6.0</v>
      </c>
      <c r="G188" s="32">
        <v>2.4489795918367347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6.0</v>
      </c>
      <c r="E189" s="30">
        <v>5.0</v>
      </c>
      <c r="F189" s="31">
        <v>11.0</v>
      </c>
      <c r="G189" s="32">
        <v>4.741379310344827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9.0</v>
      </c>
      <c r="E190" s="30">
        <v>11.0</v>
      </c>
      <c r="F190" s="31">
        <v>20.0</v>
      </c>
      <c r="G190" s="32">
        <v>3.7243947858473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1824.0</v>
      </c>
      <c r="E191" s="40">
        <v>1720.0</v>
      </c>
      <c r="F191" s="40">
        <v>3544.0</v>
      </c>
      <c r="G191" s="42">
        <v>5.385936383945532</v>
      </c>
      <c r="H191" s="40">
        <v>18770.0</v>
      </c>
      <c r="I191" s="40">
        <v>30.0</v>
      </c>
      <c r="J191" s="40">
        <v>22.0</v>
      </c>
      <c r="K191" s="47">
        <v>52.0</v>
      </c>
      <c r="L191" s="42">
        <v>0.27703782631859347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15.0</v>
      </c>
      <c r="E192" s="30">
        <v>16.0</v>
      </c>
      <c r="F192" s="31">
        <v>31.0</v>
      </c>
      <c r="G192" s="32">
        <v>4.747320061255743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14.0</v>
      </c>
      <c r="E193" s="30">
        <v>19.0</v>
      </c>
      <c r="F193" s="31">
        <v>33.0</v>
      </c>
      <c r="G193" s="32">
        <v>3.061224489795918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53.0</v>
      </c>
      <c r="E194" s="30">
        <v>49.0</v>
      </c>
      <c r="F194" s="31">
        <v>102.0</v>
      </c>
      <c r="G194" s="32">
        <v>4.676753782668501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20.0</v>
      </c>
      <c r="E195" s="30">
        <v>21.0</v>
      </c>
      <c r="F195" s="31">
        <v>41.0</v>
      </c>
      <c r="G195" s="32">
        <v>3.923444976076555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30.0</v>
      </c>
      <c r="E196" s="30">
        <v>30.0</v>
      </c>
      <c r="F196" s="31">
        <v>60.0</v>
      </c>
      <c r="G196" s="32">
        <v>6.8807339449541285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23.0</v>
      </c>
      <c r="E197" s="30">
        <v>33.0</v>
      </c>
      <c r="F197" s="31">
        <v>56.0</v>
      </c>
      <c r="G197" s="32">
        <v>5.072463768115942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18.0</v>
      </c>
      <c r="E198" s="30">
        <v>21.0</v>
      </c>
      <c r="F198" s="31">
        <v>39.0</v>
      </c>
      <c r="G198" s="32">
        <v>6.467661691542288</v>
      </c>
      <c r="H198" s="46">
        <v>171.0</v>
      </c>
      <c r="I198" s="30">
        <v>2.0</v>
      </c>
      <c r="J198" s="30">
        <v>0.0</v>
      </c>
      <c r="K198" s="33">
        <v>2.0</v>
      </c>
      <c r="L198" s="32">
        <v>1.1695906432748537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44.0</v>
      </c>
      <c r="E199" s="30">
        <v>36.0</v>
      </c>
      <c r="F199" s="31">
        <v>80.0</v>
      </c>
      <c r="G199" s="32">
        <v>7.2202166064981945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31.0</v>
      </c>
      <c r="E200" s="30">
        <v>28.0</v>
      </c>
      <c r="F200" s="31">
        <v>59.0</v>
      </c>
      <c r="G200" s="32">
        <v>6.6516347237880495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19.0</v>
      </c>
      <c r="E201" s="30">
        <v>19.0</v>
      </c>
      <c r="F201" s="31">
        <v>38.0</v>
      </c>
      <c r="G201" s="32">
        <v>4.148471615720524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78.0</v>
      </c>
      <c r="E202" s="30">
        <v>81.0</v>
      </c>
      <c r="F202" s="31">
        <v>159.0</v>
      </c>
      <c r="G202" s="32">
        <v>5.384354893328818</v>
      </c>
      <c r="H202" s="46">
        <v>888.0</v>
      </c>
      <c r="I202" s="30">
        <v>0.0</v>
      </c>
      <c r="J202" s="30">
        <v>2.0</v>
      </c>
      <c r="K202" s="33">
        <v>2.0</v>
      </c>
      <c r="L202" s="32">
        <v>0.22522522522522523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39.0</v>
      </c>
      <c r="E203" s="30">
        <v>42.0</v>
      </c>
      <c r="F203" s="31">
        <v>81.0</v>
      </c>
      <c r="G203" s="32">
        <v>7.964601769911504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46.0</v>
      </c>
      <c r="E204" s="30">
        <v>33.0</v>
      </c>
      <c r="F204" s="31">
        <v>79.0</v>
      </c>
      <c r="G204" s="32">
        <v>3.8897095027080253</v>
      </c>
      <c r="H204" s="46">
        <v>815.0</v>
      </c>
      <c r="I204" s="30">
        <v>2.0</v>
      </c>
      <c r="J204" s="30">
        <v>2.0</v>
      </c>
      <c r="K204" s="33">
        <v>4.0</v>
      </c>
      <c r="L204" s="32">
        <v>0.49079754601227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56.0</v>
      </c>
      <c r="E205" s="30">
        <v>53.0</v>
      </c>
      <c r="F205" s="31">
        <v>109.0</v>
      </c>
      <c r="G205" s="32">
        <v>5.641821946169772</v>
      </c>
      <c r="H205" s="46">
        <v>704.0</v>
      </c>
      <c r="I205" s="30">
        <v>7.0</v>
      </c>
      <c r="J205" s="30">
        <v>7.0</v>
      </c>
      <c r="K205" s="33">
        <v>14.0</v>
      </c>
      <c r="L205" s="32">
        <v>1.9886363636363635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31.0</v>
      </c>
      <c r="E206" s="30">
        <v>26.0</v>
      </c>
      <c r="F206" s="31">
        <v>57.0</v>
      </c>
      <c r="G206" s="32">
        <v>3.0678148546824544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17.0</v>
      </c>
      <c r="E207" s="30">
        <v>16.0</v>
      </c>
      <c r="F207" s="31">
        <v>33.0</v>
      </c>
      <c r="G207" s="32">
        <v>7.28476821192053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61.0</v>
      </c>
      <c r="E208" s="30">
        <v>55.0</v>
      </c>
      <c r="F208" s="31">
        <v>116.0</v>
      </c>
      <c r="G208" s="32">
        <v>5.443453777569216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80.0</v>
      </c>
      <c r="E209" s="30">
        <v>76.0</v>
      </c>
      <c r="F209" s="31">
        <v>156.0</v>
      </c>
      <c r="G209" s="32">
        <v>23.283582089552237</v>
      </c>
      <c r="H209" s="46">
        <v>87.0</v>
      </c>
      <c r="I209" s="30">
        <v>4.0</v>
      </c>
      <c r="J209" s="30">
        <v>5.0</v>
      </c>
      <c r="K209" s="33">
        <v>9.0</v>
      </c>
      <c r="L209" s="32">
        <v>10.344827586206897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21.0</v>
      </c>
      <c r="E210" s="30">
        <v>23.0</v>
      </c>
      <c r="F210" s="31">
        <v>44.0</v>
      </c>
      <c r="G210" s="32">
        <v>7.142857142857142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22.0</v>
      </c>
      <c r="E211" s="30">
        <v>20.0</v>
      </c>
      <c r="F211" s="31">
        <v>42.0</v>
      </c>
      <c r="G211" s="32">
        <v>7.118644067796611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13.0</v>
      </c>
      <c r="E212" s="30">
        <v>18.0</v>
      </c>
      <c r="F212" s="31">
        <v>31.0</v>
      </c>
      <c r="G212" s="32">
        <v>1.3543031891655744</v>
      </c>
      <c r="H212" s="30">
        <v>475.0</v>
      </c>
      <c r="I212" s="30">
        <v>1.0</v>
      </c>
      <c r="J212" s="30">
        <v>1.0</v>
      </c>
      <c r="K212" s="33">
        <v>2.0</v>
      </c>
      <c r="L212" s="32">
        <v>0.42105263157894735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89.0</v>
      </c>
      <c r="E213" s="30">
        <v>66.0</v>
      </c>
      <c r="F213" s="31">
        <v>155.0</v>
      </c>
      <c r="G213" s="32">
        <v>30.451866404715126</v>
      </c>
      <c r="H213" s="30">
        <v>-58.0</v>
      </c>
      <c r="I213" s="30">
        <v>2.0</v>
      </c>
      <c r="J213" s="30">
        <v>0.0</v>
      </c>
      <c r="K213" s="33">
        <v>2.0</v>
      </c>
      <c r="L213" s="32">
        <v>-3.4482758620689653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18.0</v>
      </c>
      <c r="E214" s="30">
        <v>17.0</v>
      </c>
      <c r="F214" s="31">
        <v>35.0</v>
      </c>
      <c r="G214" s="32">
        <v>1.074278698588091</v>
      </c>
      <c r="H214" s="30">
        <v>1131.0</v>
      </c>
      <c r="I214" s="30">
        <v>0.0</v>
      </c>
      <c r="J214" s="30">
        <v>0.0</v>
      </c>
      <c r="K214" s="33">
        <v>0.0</v>
      </c>
      <c r="L214" s="32">
        <v>0.0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61.0</v>
      </c>
      <c r="E215" s="30">
        <v>46.0</v>
      </c>
      <c r="F215" s="31">
        <v>107.0</v>
      </c>
      <c r="G215" s="32">
        <v>6.350148367952523</v>
      </c>
      <c r="H215" s="30">
        <v>237.0</v>
      </c>
      <c r="I215" s="30">
        <v>0.0</v>
      </c>
      <c r="J215" s="30">
        <v>1.0</v>
      </c>
      <c r="K215" s="33">
        <v>1.0</v>
      </c>
      <c r="L215" s="32">
        <v>0.42194092827004215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51.0</v>
      </c>
      <c r="E216" s="30">
        <v>50.0</v>
      </c>
      <c r="F216" s="31">
        <v>101.0</v>
      </c>
      <c r="G216" s="32">
        <v>3.7064220183486243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88.0</v>
      </c>
      <c r="E217" s="30">
        <v>83.0</v>
      </c>
      <c r="F217" s="31">
        <v>171.0</v>
      </c>
      <c r="G217" s="32">
        <v>10.363636363636363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28.0</v>
      </c>
      <c r="E218" s="30">
        <v>35.0</v>
      </c>
      <c r="F218" s="31">
        <v>63.0</v>
      </c>
      <c r="G218" s="32">
        <v>7.1106094808126405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26.0</v>
      </c>
      <c r="E219" s="30">
        <v>16.0</v>
      </c>
      <c r="F219" s="31">
        <v>42.0</v>
      </c>
      <c r="G219" s="32">
        <v>8.41683366733467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19.0</v>
      </c>
      <c r="E220" s="30">
        <v>14.0</v>
      </c>
      <c r="F220" s="31">
        <v>33.0</v>
      </c>
      <c r="G220" s="32">
        <v>2.045877247365158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50.0</v>
      </c>
      <c r="E221" s="30">
        <v>48.0</v>
      </c>
      <c r="F221" s="31">
        <v>98.0</v>
      </c>
      <c r="G221" s="32">
        <v>7.035175879396985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25.0</v>
      </c>
      <c r="E222" s="30">
        <v>33.0</v>
      </c>
      <c r="F222" s="31">
        <v>58.0</v>
      </c>
      <c r="G222" s="32">
        <v>1.2073272273105746</v>
      </c>
      <c r="H222" s="30">
        <v>1681.0</v>
      </c>
      <c r="I222" s="30">
        <v>1.0</v>
      </c>
      <c r="J222" s="30">
        <v>0.0</v>
      </c>
      <c r="K222" s="33">
        <v>1.0</v>
      </c>
      <c r="L222" s="32">
        <v>0.0594883997620464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113.0</v>
      </c>
      <c r="E223" s="30">
        <v>95.0</v>
      </c>
      <c r="F223" s="31">
        <v>208.0</v>
      </c>
      <c r="G223" s="32">
        <v>10.22615535889872</v>
      </c>
      <c r="H223" s="30">
        <v>649.0</v>
      </c>
      <c r="I223" s="30">
        <v>2.0</v>
      </c>
      <c r="J223" s="30">
        <v>2.0</v>
      </c>
      <c r="K223" s="33">
        <v>4.0</v>
      </c>
      <c r="L223" s="32">
        <v>0.6163328197226503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43.0</v>
      </c>
      <c r="E224" s="30">
        <v>54.0</v>
      </c>
      <c r="F224" s="31">
        <v>97.0</v>
      </c>
      <c r="G224" s="32">
        <v>9.566074950690336</v>
      </c>
      <c r="H224" s="46">
        <v>534.0</v>
      </c>
      <c r="I224" s="30">
        <v>4.0</v>
      </c>
      <c r="J224" s="30">
        <v>1.0</v>
      </c>
      <c r="K224" s="33">
        <v>5.0</v>
      </c>
      <c r="L224" s="32">
        <v>0.9363295880149813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29.0</v>
      </c>
      <c r="E225" s="30">
        <v>29.0</v>
      </c>
      <c r="F225" s="31">
        <v>58.0</v>
      </c>
      <c r="G225" s="32">
        <v>5.021645021645021</v>
      </c>
      <c r="H225" s="46">
        <v>279.0</v>
      </c>
      <c r="I225" s="30">
        <v>2.0</v>
      </c>
      <c r="J225" s="30">
        <v>0.0</v>
      </c>
      <c r="K225" s="33">
        <v>2.0</v>
      </c>
      <c r="L225" s="32">
        <v>0.7168458781362007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37.0</v>
      </c>
      <c r="E226" s="30">
        <v>29.0</v>
      </c>
      <c r="F226" s="31">
        <v>66.0</v>
      </c>
      <c r="G226" s="32">
        <v>9.053497942386832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25.0</v>
      </c>
      <c r="E227" s="30">
        <v>28.0</v>
      </c>
      <c r="F227" s="31">
        <v>53.0</v>
      </c>
      <c r="G227" s="32">
        <v>7.210884353741497</v>
      </c>
      <c r="H227" s="30">
        <v>215.0</v>
      </c>
      <c r="I227" s="30">
        <v>1.0</v>
      </c>
      <c r="J227" s="30">
        <v>0.0</v>
      </c>
      <c r="K227" s="33">
        <v>1.0</v>
      </c>
      <c r="L227" s="32">
        <v>0.46511627906976744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11.0</v>
      </c>
      <c r="E228" s="30">
        <v>14.0</v>
      </c>
      <c r="F228" s="31">
        <v>25.0</v>
      </c>
      <c r="G228" s="32">
        <v>1.2100677637947725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71.0</v>
      </c>
      <c r="E229" s="30">
        <v>66.0</v>
      </c>
      <c r="F229" s="31">
        <v>137.0</v>
      </c>
      <c r="G229" s="32">
        <v>21.10939907550077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17.0</v>
      </c>
      <c r="E230" s="30">
        <v>17.0</v>
      </c>
      <c r="F230" s="31">
        <v>34.0</v>
      </c>
      <c r="G230" s="32">
        <v>14.468085106382977</v>
      </c>
      <c r="H230" s="46">
        <v>92.0</v>
      </c>
      <c r="I230" s="30">
        <v>1.0</v>
      </c>
      <c r="J230" s="30">
        <v>1.0</v>
      </c>
      <c r="K230" s="33">
        <v>2.0</v>
      </c>
      <c r="L230" s="32">
        <v>2.1739130434782608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8.0</v>
      </c>
      <c r="E231" s="30">
        <v>5.0</v>
      </c>
      <c r="F231" s="31">
        <v>13.0</v>
      </c>
      <c r="G231" s="32">
        <v>1.2048192771084338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35.0</v>
      </c>
      <c r="E232" s="30">
        <v>35.0</v>
      </c>
      <c r="F232" s="31">
        <v>70.0</v>
      </c>
      <c r="G232" s="32">
        <v>7.760532150776053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20.0</v>
      </c>
      <c r="E233" s="30">
        <v>24.0</v>
      </c>
      <c r="F233" s="31">
        <v>44.0</v>
      </c>
      <c r="G233" s="32">
        <v>4.301075268817205</v>
      </c>
      <c r="H233" s="46">
        <v>553.0</v>
      </c>
      <c r="I233" s="30">
        <v>1.0</v>
      </c>
      <c r="J233" s="30">
        <v>0.0</v>
      </c>
      <c r="K233" s="33">
        <v>1.0</v>
      </c>
      <c r="L233" s="32">
        <v>0.18083182640144665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27.0</v>
      </c>
      <c r="E234" s="30">
        <v>11.0</v>
      </c>
      <c r="F234" s="31">
        <v>38.0</v>
      </c>
      <c r="G234" s="32">
        <v>2.375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36.0</v>
      </c>
      <c r="E235" s="30">
        <v>39.0</v>
      </c>
      <c r="F235" s="31">
        <v>75.0</v>
      </c>
      <c r="G235" s="32">
        <v>5.259467040673211</v>
      </c>
      <c r="H235" s="30">
        <v>26.0</v>
      </c>
      <c r="I235" s="30">
        <v>0.0</v>
      </c>
      <c r="J235" s="30">
        <v>0.0</v>
      </c>
      <c r="K235" s="33">
        <v>0.0</v>
      </c>
      <c r="L235" s="32">
        <v>0.0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64.0</v>
      </c>
      <c r="E236" s="30">
        <v>50.0</v>
      </c>
      <c r="F236" s="31">
        <v>114.0</v>
      </c>
      <c r="G236" s="32">
        <v>3.6018957345971563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85.0</v>
      </c>
      <c r="E237" s="30">
        <v>77.0</v>
      </c>
      <c r="F237" s="31">
        <v>162.0</v>
      </c>
      <c r="G237" s="32">
        <v>12.207987942727957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17.0</v>
      </c>
      <c r="E238" s="30">
        <v>24.0</v>
      </c>
      <c r="F238" s="31">
        <v>41.0</v>
      </c>
      <c r="G238" s="32">
        <v>6.278713629402756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25.0</v>
      </c>
      <c r="E239" s="40">
        <v>15.0</v>
      </c>
      <c r="F239" s="40">
        <v>40.0</v>
      </c>
      <c r="G239" s="42">
        <v>1.0970927043335161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1710.0</v>
      </c>
      <c r="E240" s="20">
        <v>1633.0</v>
      </c>
      <c r="F240" s="20">
        <v>3343.0</v>
      </c>
      <c r="G240" s="36">
        <v>4.798748277446027</v>
      </c>
      <c r="H240" s="20">
        <v>20601.0</v>
      </c>
      <c r="I240" s="20">
        <v>24.0</v>
      </c>
      <c r="J240" s="20">
        <v>36.0</v>
      </c>
      <c r="K240" s="27">
        <v>60.0</v>
      </c>
      <c r="L240" s="36">
        <v>0.291247997670016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9.0</v>
      </c>
      <c r="E241" s="40">
        <v>8.0</v>
      </c>
      <c r="F241" s="40">
        <v>17.0</v>
      </c>
      <c r="G241" s="42">
        <v>6.563706563706563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8.0</v>
      </c>
      <c r="E242" s="30">
        <v>3.0</v>
      </c>
      <c r="F242" s="31">
        <v>11.0</v>
      </c>
      <c r="G242" s="32">
        <v>6.918238993710692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1.0</v>
      </c>
      <c r="F243" s="31">
        <v>1.0</v>
      </c>
      <c r="G243" s="32">
        <v>2.7777777777777777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0.0</v>
      </c>
      <c r="E244" s="30">
        <v>2.0</v>
      </c>
      <c r="F244" s="31">
        <v>2.0</v>
      </c>
      <c r="G244" s="32">
        <v>13.333333333333334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0.0</v>
      </c>
      <c r="E245" s="30">
        <v>1.0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1.0</v>
      </c>
      <c r="E246" s="30">
        <v>1.0</v>
      </c>
      <c r="F246" s="31">
        <v>2.0</v>
      </c>
      <c r="G246" s="32">
        <v>12.5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508.0</v>
      </c>
      <c r="E248" s="40">
        <v>480.0</v>
      </c>
      <c r="F248" s="40">
        <v>988.0</v>
      </c>
      <c r="G248" s="42">
        <v>4.37497232431475</v>
      </c>
      <c r="H248" s="40">
        <v>7921.0</v>
      </c>
      <c r="I248" s="40">
        <v>12.0</v>
      </c>
      <c r="J248" s="40">
        <v>17.0</v>
      </c>
      <c r="K248" s="47">
        <v>29.0</v>
      </c>
      <c r="L248" s="42">
        <v>0.36611538947102634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13.0</v>
      </c>
      <c r="E249" s="30">
        <v>26.0</v>
      </c>
      <c r="F249" s="31">
        <v>39.0</v>
      </c>
      <c r="G249" s="32">
        <v>5.838323353293413</v>
      </c>
      <c r="H249" s="46">
        <v>384.0</v>
      </c>
      <c r="I249" s="30">
        <v>0.0</v>
      </c>
      <c r="J249" s="30">
        <v>7.0</v>
      </c>
      <c r="K249" s="33">
        <v>7.0</v>
      </c>
      <c r="L249" s="32">
        <v>1.8229166666666667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12.0</v>
      </c>
      <c r="E250" s="30">
        <v>14.0</v>
      </c>
      <c r="F250" s="31">
        <v>26.0</v>
      </c>
      <c r="G250" s="32">
        <v>4.0625</v>
      </c>
      <c r="H250" s="46">
        <v>269.0</v>
      </c>
      <c r="I250" s="30">
        <v>0.0</v>
      </c>
      <c r="J250" s="30">
        <v>0.0</v>
      </c>
      <c r="K250" s="33">
        <v>0.0</v>
      </c>
      <c r="L250" s="32">
        <v>0.0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17.0</v>
      </c>
      <c r="E251" s="30">
        <v>16.0</v>
      </c>
      <c r="F251" s="31">
        <v>33.0</v>
      </c>
      <c r="G251" s="32">
        <v>5.213270142180095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25.0</v>
      </c>
      <c r="E252" s="30">
        <v>10.0</v>
      </c>
      <c r="F252" s="31">
        <v>35.0</v>
      </c>
      <c r="G252" s="32">
        <v>3.6269430051813467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30.0</v>
      </c>
      <c r="E253" s="30">
        <v>37.0</v>
      </c>
      <c r="F253" s="31">
        <v>67.0</v>
      </c>
      <c r="G253" s="32">
        <v>5.218068535825545</v>
      </c>
      <c r="H253" s="46">
        <v>557.0</v>
      </c>
      <c r="I253" s="30">
        <v>2.0</v>
      </c>
      <c r="J253" s="30">
        <v>0.0</v>
      </c>
      <c r="K253" s="33">
        <v>2.0</v>
      </c>
      <c r="L253" s="32">
        <v>0.3590664272890485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28.0</v>
      </c>
      <c r="E254" s="30">
        <v>18.0</v>
      </c>
      <c r="F254" s="31">
        <v>46.0</v>
      </c>
      <c r="G254" s="32">
        <v>3.0283080974325216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25.0</v>
      </c>
      <c r="E255" s="30">
        <v>22.0</v>
      </c>
      <c r="F255" s="31">
        <v>47.0</v>
      </c>
      <c r="G255" s="32">
        <v>6.482758620689655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20.0</v>
      </c>
      <c r="E256" s="30">
        <v>7.0</v>
      </c>
      <c r="F256" s="31">
        <v>27.0</v>
      </c>
      <c r="G256" s="32">
        <v>5.294117647058823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7.0</v>
      </c>
      <c r="E257" s="30">
        <v>4.0</v>
      </c>
      <c r="F257" s="31">
        <v>11.0</v>
      </c>
      <c r="G257" s="32">
        <v>3.559870550161812</v>
      </c>
      <c r="H257" s="46">
        <v>119.0</v>
      </c>
      <c r="I257" s="30">
        <v>3.0</v>
      </c>
      <c r="J257" s="30">
        <v>0.0</v>
      </c>
      <c r="K257" s="33">
        <v>3.0</v>
      </c>
      <c r="L257" s="32">
        <v>2.5210084033613445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10.0</v>
      </c>
      <c r="E258" s="30">
        <v>16.0</v>
      </c>
      <c r="F258" s="31">
        <v>26.0</v>
      </c>
      <c r="G258" s="32">
        <v>6.532663316582915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7.0</v>
      </c>
      <c r="E259" s="30">
        <v>8.0</v>
      </c>
      <c r="F259" s="31">
        <v>15.0</v>
      </c>
      <c r="G259" s="32">
        <v>3.1645569620253164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15.0</v>
      </c>
      <c r="E260" s="30">
        <v>16.0</v>
      </c>
      <c r="F260" s="31">
        <v>31.0</v>
      </c>
      <c r="G260" s="32">
        <v>5.073649754500818</v>
      </c>
      <c r="H260" s="46">
        <v>138.0</v>
      </c>
      <c r="I260" s="30">
        <v>1.0</v>
      </c>
      <c r="J260" s="30">
        <v>4.0</v>
      </c>
      <c r="K260" s="33">
        <v>5.0</v>
      </c>
      <c r="L260" s="32">
        <v>3.6231884057971016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21.0</v>
      </c>
      <c r="E261" s="30">
        <v>24.0</v>
      </c>
      <c r="F261" s="31">
        <v>45.0</v>
      </c>
      <c r="G261" s="32">
        <v>4.225352112676056</v>
      </c>
      <c r="H261" s="46">
        <v>368.0</v>
      </c>
      <c r="I261" s="30">
        <v>0.0</v>
      </c>
      <c r="J261" s="30">
        <v>1.0</v>
      </c>
      <c r="K261" s="33">
        <v>1.0</v>
      </c>
      <c r="L261" s="32">
        <v>0.2717391304347826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22.0</v>
      </c>
      <c r="E262" s="30">
        <v>22.0</v>
      </c>
      <c r="F262" s="31">
        <v>44.0</v>
      </c>
      <c r="G262" s="32">
        <v>5.445544554455446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10.0</v>
      </c>
      <c r="E263" s="30">
        <v>18.0</v>
      </c>
      <c r="F263" s="31">
        <v>28.0</v>
      </c>
      <c r="G263" s="32">
        <v>4.886561954624781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18.0</v>
      </c>
      <c r="E264" s="30">
        <v>14.0</v>
      </c>
      <c r="F264" s="31">
        <v>32.0</v>
      </c>
      <c r="G264" s="32">
        <v>3.50109409190372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8.0</v>
      </c>
      <c r="E265" s="30">
        <v>9.0</v>
      </c>
      <c r="F265" s="31">
        <v>17.0</v>
      </c>
      <c r="G265" s="32">
        <v>2.3004059539918806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10.0</v>
      </c>
      <c r="E266" s="30">
        <v>11.0</v>
      </c>
      <c r="F266" s="31">
        <v>21.0</v>
      </c>
      <c r="G266" s="32">
        <v>4.783599088838269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31.0</v>
      </c>
      <c r="E267" s="30">
        <v>17.0</v>
      </c>
      <c r="F267" s="31">
        <v>48.0</v>
      </c>
      <c r="G267" s="32">
        <v>4.9079754601226995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9.0</v>
      </c>
      <c r="E268" s="30">
        <v>5.0</v>
      </c>
      <c r="F268" s="31">
        <v>14.0</v>
      </c>
      <c r="G268" s="32">
        <v>3.309692671394799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7.0</v>
      </c>
      <c r="E269" s="30">
        <v>3.0</v>
      </c>
      <c r="F269" s="31">
        <v>10.0</v>
      </c>
      <c r="G269" s="32">
        <v>2.857142857142857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11.0</v>
      </c>
      <c r="E270" s="30">
        <v>9.0</v>
      </c>
      <c r="F270" s="31">
        <v>20.0</v>
      </c>
      <c r="G270" s="32">
        <v>4.866180048661801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18.0</v>
      </c>
      <c r="E271" s="30">
        <v>20.0</v>
      </c>
      <c r="F271" s="31">
        <v>38.0</v>
      </c>
      <c r="G271" s="32">
        <v>4.767879548306149</v>
      </c>
      <c r="H271" s="46">
        <v>295.0</v>
      </c>
      <c r="I271" s="30">
        <v>1.0</v>
      </c>
      <c r="J271" s="30">
        <v>1.0</v>
      </c>
      <c r="K271" s="33">
        <v>2.0</v>
      </c>
      <c r="L271" s="32">
        <v>0.6779661016949152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2.0</v>
      </c>
      <c r="E272" s="30">
        <v>0.0</v>
      </c>
      <c r="F272" s="31">
        <v>2.0</v>
      </c>
      <c r="G272" s="32">
        <v>3.278688524590164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8.0</v>
      </c>
      <c r="E273" s="30">
        <v>9.0</v>
      </c>
      <c r="F273" s="31">
        <v>17.0</v>
      </c>
      <c r="G273" s="32">
        <v>5.014749262536873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9.0</v>
      </c>
      <c r="E274" s="30">
        <v>9.0</v>
      </c>
      <c r="F274" s="31">
        <v>18.0</v>
      </c>
      <c r="G274" s="32">
        <v>3.488372093023256</v>
      </c>
      <c r="H274" s="46">
        <v>169.0</v>
      </c>
      <c r="I274" s="30">
        <v>1.0</v>
      </c>
      <c r="J274" s="30">
        <v>0.0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36.0</v>
      </c>
      <c r="E275" s="30">
        <v>31.0</v>
      </c>
      <c r="F275" s="31">
        <v>67.0</v>
      </c>
      <c r="G275" s="32">
        <v>4.130702836004932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25.0</v>
      </c>
      <c r="E276" s="30">
        <v>21.0</v>
      </c>
      <c r="F276" s="31">
        <v>46.0</v>
      </c>
      <c r="G276" s="32">
        <v>4.431599229287091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54.0</v>
      </c>
      <c r="E277" s="30">
        <v>64.0</v>
      </c>
      <c r="F277" s="31">
        <v>118.0</v>
      </c>
      <c r="G277" s="32">
        <v>4.253785147801009</v>
      </c>
      <c r="H277" s="30">
        <v>1086.0</v>
      </c>
      <c r="I277" s="30">
        <v>4.0</v>
      </c>
      <c r="J277" s="30">
        <v>4.0</v>
      </c>
      <c r="K277" s="33">
        <v>8.0</v>
      </c>
      <c r="L277" s="32">
        <v>0.7366482504604052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738.0</v>
      </c>
      <c r="E278" s="49">
        <v>721.0</v>
      </c>
      <c r="F278" s="49">
        <v>1459.0</v>
      </c>
      <c r="G278" s="42">
        <v>4.900083963056255</v>
      </c>
      <c r="H278" s="40">
        <v>7978.0</v>
      </c>
      <c r="I278" s="49">
        <v>6.0</v>
      </c>
      <c r="J278" s="49">
        <v>7.0</v>
      </c>
      <c r="K278" s="50">
        <v>13.0</v>
      </c>
      <c r="L278" s="42">
        <v>0.16294810729506143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30.0</v>
      </c>
      <c r="E279" s="46">
        <v>29.0</v>
      </c>
      <c r="F279" s="51">
        <v>59.0</v>
      </c>
      <c r="G279" s="32">
        <v>4.649330181245075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31.0</v>
      </c>
      <c r="E280" s="46">
        <v>32.0</v>
      </c>
      <c r="F280" s="51">
        <v>63.0</v>
      </c>
      <c r="G280" s="32">
        <v>7.984790874524715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23.0</v>
      </c>
      <c r="E281" s="46">
        <v>32.0</v>
      </c>
      <c r="F281" s="51">
        <v>55.0</v>
      </c>
      <c r="G281" s="32">
        <v>8.928571428571429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12.0</v>
      </c>
      <c r="E282" s="46">
        <v>13.0</v>
      </c>
      <c r="F282" s="51">
        <v>25.0</v>
      </c>
      <c r="G282" s="32">
        <v>4.621072088724584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11.0</v>
      </c>
      <c r="E283" s="46">
        <v>10.0</v>
      </c>
      <c r="F283" s="51">
        <v>21.0</v>
      </c>
      <c r="G283" s="32">
        <v>4.285714285714286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21.0</v>
      </c>
      <c r="E284" s="46">
        <v>26.0</v>
      </c>
      <c r="F284" s="51">
        <v>47.0</v>
      </c>
      <c r="G284" s="32">
        <v>4.541062801932367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28" t="s">
        <v>462</v>
      </c>
      <c r="B285" s="54" t="s">
        <v>463</v>
      </c>
      <c r="C285" s="46">
        <v>686.0</v>
      </c>
      <c r="D285" s="46">
        <v>18.0</v>
      </c>
      <c r="E285" s="46">
        <v>15.0</v>
      </c>
      <c r="F285" s="51">
        <v>33.0</v>
      </c>
      <c r="G285" s="32">
        <v>4.810495626822157</v>
      </c>
      <c r="H285" s="30">
        <v>154.0</v>
      </c>
      <c r="I285" s="46">
        <v>0.0</v>
      </c>
      <c r="J285" s="46">
        <v>0.0</v>
      </c>
      <c r="K285" s="52">
        <v>0.0</v>
      </c>
      <c r="L285" s="32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53.0</v>
      </c>
      <c r="E286" s="46">
        <v>51.0</v>
      </c>
      <c r="F286" s="51">
        <v>104.0</v>
      </c>
      <c r="G286" s="32">
        <v>3.598615916955018</v>
      </c>
      <c r="H286" s="30">
        <v>1097.0</v>
      </c>
      <c r="I286" s="46">
        <v>6.0</v>
      </c>
      <c r="J286" s="46">
        <v>5.0</v>
      </c>
      <c r="K286" s="52">
        <v>11.0</v>
      </c>
      <c r="L286" s="32">
        <v>1.0027347310847767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28.0</v>
      </c>
      <c r="E287" s="46">
        <v>27.0</v>
      </c>
      <c r="F287" s="51">
        <v>55.0</v>
      </c>
      <c r="G287" s="32">
        <v>5.612244897959184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8.0</v>
      </c>
      <c r="E288" s="46">
        <v>5.0</v>
      </c>
      <c r="F288" s="51">
        <v>13.0</v>
      </c>
      <c r="G288" s="32">
        <v>9.15492957746479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0.0</v>
      </c>
      <c r="E289" s="46">
        <v>2.0</v>
      </c>
      <c r="F289" s="51">
        <v>2.0</v>
      </c>
      <c r="G289" s="32">
        <v>1.8018018018018018</v>
      </c>
      <c r="H289" s="46">
        <v>59.0</v>
      </c>
      <c r="I289" s="46">
        <v>0.0</v>
      </c>
      <c r="J289" s="46">
        <v>1.0</v>
      </c>
      <c r="K289" s="52">
        <v>1.0</v>
      </c>
      <c r="L289" s="32">
        <v>1.694915254237288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33.0</v>
      </c>
      <c r="E290" s="46">
        <v>55.0</v>
      </c>
      <c r="F290" s="51">
        <v>88.0</v>
      </c>
      <c r="G290" s="32">
        <v>4.653622421998942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16.0</v>
      </c>
      <c r="E291" s="46">
        <v>10.0</v>
      </c>
      <c r="F291" s="51">
        <v>26.0</v>
      </c>
      <c r="G291" s="32">
        <v>4.850746268656716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90.0</v>
      </c>
      <c r="E292" s="46">
        <v>74.0</v>
      </c>
      <c r="F292" s="51">
        <v>164.0</v>
      </c>
      <c r="G292" s="32">
        <v>5.359477124183006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19.0</v>
      </c>
      <c r="E293" s="46">
        <v>22.0</v>
      </c>
      <c r="F293" s="51">
        <v>41.0</v>
      </c>
      <c r="G293" s="32">
        <v>5.387647831800263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2.0</v>
      </c>
      <c r="E294" s="46">
        <v>5.0</v>
      </c>
      <c r="F294" s="51">
        <v>7.0</v>
      </c>
      <c r="G294" s="32">
        <v>1.8617021276595744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4.0</v>
      </c>
      <c r="E295" s="46">
        <v>1.0</v>
      </c>
      <c r="F295" s="51">
        <v>5.0</v>
      </c>
      <c r="G295" s="32">
        <v>6.172839506172839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4.0</v>
      </c>
      <c r="E296" s="46">
        <v>3.0</v>
      </c>
      <c r="F296" s="51">
        <v>7.0</v>
      </c>
      <c r="G296" s="32">
        <v>1.3916500994035785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10.0</v>
      </c>
      <c r="E297" s="46">
        <v>11.0</v>
      </c>
      <c r="F297" s="51">
        <v>21.0</v>
      </c>
      <c r="G297" s="32">
        <v>3.3175355450236967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20.0</v>
      </c>
      <c r="E298" s="46">
        <v>18.0</v>
      </c>
      <c r="F298" s="51">
        <v>38.0</v>
      </c>
      <c r="G298" s="32">
        <v>7.251908396946565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11.0</v>
      </c>
      <c r="E299" s="46">
        <v>11.0</v>
      </c>
      <c r="F299" s="51">
        <v>22.0</v>
      </c>
      <c r="G299" s="32">
        <v>6.748466257668712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13.0</v>
      </c>
      <c r="E300" s="46">
        <v>9.0</v>
      </c>
      <c r="F300" s="51">
        <v>22.0</v>
      </c>
      <c r="G300" s="32">
        <v>4.3737574552683895</v>
      </c>
      <c r="H300" s="46">
        <v>159.0</v>
      </c>
      <c r="I300" s="46">
        <v>0.0</v>
      </c>
      <c r="J300" s="46">
        <v>1.0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7.0</v>
      </c>
      <c r="E301" s="46">
        <v>8.0</v>
      </c>
      <c r="F301" s="51">
        <v>15.0</v>
      </c>
      <c r="G301" s="32">
        <v>3.488372093023256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38.0</v>
      </c>
      <c r="E302" s="46">
        <v>23.0</v>
      </c>
      <c r="F302" s="51">
        <v>61.0</v>
      </c>
      <c r="G302" s="32">
        <v>4.97553017944535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14.0</v>
      </c>
      <c r="E303" s="46">
        <v>10.0</v>
      </c>
      <c r="F303" s="51">
        <v>24.0</v>
      </c>
      <c r="G303" s="32">
        <v>4.519774011299435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27.0</v>
      </c>
      <c r="E304" s="46">
        <v>31.0</v>
      </c>
      <c r="F304" s="51">
        <v>58.0</v>
      </c>
      <c r="G304" s="32">
        <v>4.383975812547241</v>
      </c>
      <c r="H304" s="46">
        <v>455.0</v>
      </c>
      <c r="I304" s="46">
        <v>0.0</v>
      </c>
      <c r="J304" s="46">
        <v>0.0</v>
      </c>
      <c r="K304" s="52">
        <v>0.0</v>
      </c>
      <c r="L304" s="32">
        <v>0.0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10.0</v>
      </c>
      <c r="E305" s="46">
        <v>11.0</v>
      </c>
      <c r="F305" s="51">
        <v>21.0</v>
      </c>
      <c r="G305" s="32">
        <v>6.461538461538462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5.0</v>
      </c>
      <c r="E306" s="46">
        <v>13.0</v>
      </c>
      <c r="F306" s="51">
        <v>18.0</v>
      </c>
      <c r="G306" s="32">
        <v>4.25531914893617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12.0</v>
      </c>
      <c r="E307" s="46">
        <v>10.0</v>
      </c>
      <c r="F307" s="51">
        <v>22.0</v>
      </c>
      <c r="G307" s="32">
        <v>4.238921001926782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14.0</v>
      </c>
      <c r="E308" s="46">
        <v>8.0</v>
      </c>
      <c r="F308" s="51">
        <v>22.0</v>
      </c>
      <c r="G308" s="32">
        <v>3.353658536585366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40.0</v>
      </c>
      <c r="E309" s="46">
        <v>41.0</v>
      </c>
      <c r="F309" s="51">
        <v>81.0</v>
      </c>
      <c r="G309" s="32">
        <v>6.52699435938759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31.0</v>
      </c>
      <c r="E310" s="46">
        <v>20.0</v>
      </c>
      <c r="F310" s="51">
        <v>51.0</v>
      </c>
      <c r="G310" s="32">
        <v>4.314720812182741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11.0</v>
      </c>
      <c r="E311" s="46">
        <v>12.0</v>
      </c>
      <c r="F311" s="51">
        <v>23.0</v>
      </c>
      <c r="G311" s="32">
        <v>4.3314500941619585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12.0</v>
      </c>
      <c r="E312" s="46">
        <v>19.0</v>
      </c>
      <c r="F312" s="51">
        <v>31.0</v>
      </c>
      <c r="G312" s="32">
        <v>5.486725663716814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5.0</v>
      </c>
      <c r="E313" s="46">
        <v>4.0</v>
      </c>
      <c r="F313" s="51">
        <v>9.0</v>
      </c>
      <c r="G313" s="32">
        <v>1.8867924528301887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55.0</v>
      </c>
      <c r="E314" s="46">
        <v>50.0</v>
      </c>
      <c r="F314" s="51">
        <v>105.0</v>
      </c>
      <c r="G314" s="32">
        <v>6.550218340611353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196.0</v>
      </c>
      <c r="E315" s="49">
        <v>185.0</v>
      </c>
      <c r="F315" s="49">
        <v>381.0</v>
      </c>
      <c r="G315" s="42">
        <v>3.943691129282683</v>
      </c>
      <c r="H315" s="40">
        <v>3637.0</v>
      </c>
      <c r="I315" s="49">
        <v>5.0</v>
      </c>
      <c r="J315" s="49">
        <v>12.0</v>
      </c>
      <c r="K315" s="50">
        <v>17.0</v>
      </c>
      <c r="L315" s="42">
        <v>0.4674182018146824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11.0</v>
      </c>
      <c r="E316" s="46">
        <v>8.0</v>
      </c>
      <c r="F316" s="51">
        <v>19.0</v>
      </c>
      <c r="G316" s="32">
        <v>4.645476772616137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19.0</v>
      </c>
      <c r="E317" s="46">
        <v>14.0</v>
      </c>
      <c r="F317" s="51">
        <v>33.0</v>
      </c>
      <c r="G317" s="32">
        <v>4.156171284634761</v>
      </c>
      <c r="H317" s="46">
        <v>250.0</v>
      </c>
      <c r="I317" s="46">
        <v>0.0</v>
      </c>
      <c r="J317" s="46">
        <v>2.0</v>
      </c>
      <c r="K317" s="52">
        <v>2.0</v>
      </c>
      <c r="L317" s="32">
        <v>0.8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16.0</v>
      </c>
      <c r="E318" s="46">
        <v>7.0</v>
      </c>
      <c r="F318" s="51">
        <v>23.0</v>
      </c>
      <c r="G318" s="32">
        <v>3.5439137134052388</v>
      </c>
      <c r="H318" s="46">
        <v>266.0</v>
      </c>
      <c r="I318" s="46">
        <v>0.0</v>
      </c>
      <c r="J318" s="46">
        <v>3.0</v>
      </c>
      <c r="K318" s="52">
        <v>3.0</v>
      </c>
      <c r="L318" s="32">
        <v>1.1278195488721803</v>
      </c>
    </row>
    <row r="319" ht="14.25" customHeight="1" outlineLevel="1">
      <c r="A319" s="28" t="s">
        <v>523</v>
      </c>
      <c r="B319" s="54" t="s">
        <v>524</v>
      </c>
      <c r="C319" s="30">
        <v>1002.0</v>
      </c>
      <c r="D319" s="46">
        <v>19.0</v>
      </c>
      <c r="E319" s="46">
        <v>14.0</v>
      </c>
      <c r="F319" s="51">
        <v>33.0</v>
      </c>
      <c r="G319" s="32">
        <v>3.293413173652695</v>
      </c>
      <c r="H319" s="46">
        <v>225.0</v>
      </c>
      <c r="I319" s="46">
        <v>1.0</v>
      </c>
      <c r="J319" s="46">
        <v>2.0</v>
      </c>
      <c r="K319" s="52">
        <v>3.0</v>
      </c>
      <c r="L319" s="32">
        <v>1.3333333333333335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42.0</v>
      </c>
      <c r="E320" s="46">
        <v>37.0</v>
      </c>
      <c r="F320" s="51">
        <v>79.0</v>
      </c>
      <c r="G320" s="32">
        <v>6.3099041533546325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8.0</v>
      </c>
      <c r="E321" s="46">
        <v>11.0</v>
      </c>
      <c r="F321" s="51">
        <v>19.0</v>
      </c>
      <c r="G321" s="32">
        <v>5.066666666666666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7.0</v>
      </c>
      <c r="E322" s="46">
        <v>7.0</v>
      </c>
      <c r="F322" s="51">
        <v>14.0</v>
      </c>
      <c r="G322" s="32">
        <v>2.2950819672131146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28" t="s">
        <v>531</v>
      </c>
      <c r="B323" s="54" t="s">
        <v>532</v>
      </c>
      <c r="C323" s="46">
        <v>415.0</v>
      </c>
      <c r="D323" s="46">
        <v>11.0</v>
      </c>
      <c r="E323" s="46">
        <v>10.0</v>
      </c>
      <c r="F323" s="51">
        <v>21.0</v>
      </c>
      <c r="G323" s="32">
        <v>5.0602409638554215</v>
      </c>
      <c r="H323" s="46">
        <v>187.0</v>
      </c>
      <c r="I323" s="46">
        <v>1.0</v>
      </c>
      <c r="J323" s="46">
        <v>1.0</v>
      </c>
      <c r="K323" s="52">
        <v>2.0</v>
      </c>
      <c r="L323" s="32">
        <v>1.06951871657754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15.0</v>
      </c>
      <c r="E324" s="46">
        <v>16.0</v>
      </c>
      <c r="F324" s="51">
        <v>31.0</v>
      </c>
      <c r="G324" s="32">
        <v>3.0693069306930694</v>
      </c>
      <c r="H324" s="46">
        <v>551.0</v>
      </c>
      <c r="I324" s="46">
        <v>0.0</v>
      </c>
      <c r="J324" s="46">
        <v>2.0</v>
      </c>
      <c r="K324" s="52">
        <v>2.0</v>
      </c>
      <c r="L324" s="32">
        <v>0.3629764065335753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11.0</v>
      </c>
      <c r="E325" s="46">
        <v>8.0</v>
      </c>
      <c r="F325" s="51">
        <v>19.0</v>
      </c>
      <c r="G325" s="32">
        <v>3.059581320450886</v>
      </c>
      <c r="H325" s="46">
        <v>331.0</v>
      </c>
      <c r="I325" s="46">
        <v>0.0</v>
      </c>
      <c r="J325" s="46">
        <v>0.0</v>
      </c>
      <c r="K325" s="52">
        <v>0.0</v>
      </c>
      <c r="L325" s="32">
        <v>0.0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7.0</v>
      </c>
      <c r="E326" s="46">
        <v>8.0</v>
      </c>
      <c r="F326" s="51">
        <v>15.0</v>
      </c>
      <c r="G326" s="32">
        <v>2.9880478087649402</v>
      </c>
      <c r="H326" s="46">
        <v>117.0</v>
      </c>
      <c r="I326" s="46">
        <v>0.0</v>
      </c>
      <c r="J326" s="46">
        <v>0.0</v>
      </c>
      <c r="K326" s="52">
        <v>0.0</v>
      </c>
      <c r="L326" s="32">
        <v>0.0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6.0</v>
      </c>
      <c r="E327" s="46">
        <v>13.0</v>
      </c>
      <c r="F327" s="51">
        <v>19.0</v>
      </c>
      <c r="G327" s="32">
        <v>5.507246376811594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16.0</v>
      </c>
      <c r="E328" s="46">
        <v>20.0</v>
      </c>
      <c r="F328" s="51">
        <v>36.0</v>
      </c>
      <c r="G328" s="32">
        <v>3.2200357781753133</v>
      </c>
      <c r="H328" s="46">
        <v>433.0</v>
      </c>
      <c r="I328" s="46">
        <v>0.0</v>
      </c>
      <c r="J328" s="46">
        <v>0.0</v>
      </c>
      <c r="K328" s="52">
        <v>0.0</v>
      </c>
      <c r="L328" s="32">
        <v>0.0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6.0</v>
      </c>
      <c r="E329" s="46">
        <v>7.0</v>
      </c>
      <c r="F329" s="51">
        <v>13.0</v>
      </c>
      <c r="G329" s="32">
        <v>3.27455919395466</v>
      </c>
      <c r="H329" s="46">
        <v>131.0</v>
      </c>
      <c r="I329" s="46">
        <v>3.0</v>
      </c>
      <c r="J329" s="46">
        <v>2.0</v>
      </c>
      <c r="K329" s="52">
        <v>5.0</v>
      </c>
      <c r="L329" s="32">
        <v>3.816793893129771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2.0</v>
      </c>
      <c r="E330" s="46">
        <v>5.0</v>
      </c>
      <c r="F330" s="51">
        <v>7.0</v>
      </c>
      <c r="G330" s="32">
        <v>4.320987654320987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151.0</v>
      </c>
      <c r="E331" s="49">
        <v>131.0</v>
      </c>
      <c r="F331" s="49">
        <v>282.0</v>
      </c>
      <c r="G331" s="42">
        <v>6.736741519350215</v>
      </c>
      <c r="H331" s="49">
        <v>938.0</v>
      </c>
      <c r="I331" s="49">
        <v>1.0</v>
      </c>
      <c r="J331" s="49">
        <v>0.0</v>
      </c>
      <c r="K331" s="50">
        <v>1.0</v>
      </c>
      <c r="L331" s="42">
        <v>0.10660980810234541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25.0</v>
      </c>
      <c r="E332" s="46">
        <v>22.0</v>
      </c>
      <c r="F332" s="51">
        <v>47.0</v>
      </c>
      <c r="G332" s="32">
        <v>7.629870129870129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23.0</v>
      </c>
      <c r="E333" s="46">
        <v>17.0</v>
      </c>
      <c r="F333" s="51">
        <v>40.0</v>
      </c>
      <c r="G333" s="32">
        <v>6.191950464396285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49.0</v>
      </c>
      <c r="E334" s="46">
        <v>53.0</v>
      </c>
      <c r="F334" s="51">
        <v>102.0</v>
      </c>
      <c r="G334" s="32">
        <v>8.40197693574959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29.0</v>
      </c>
      <c r="E335" s="46">
        <v>18.0</v>
      </c>
      <c r="F335" s="51">
        <v>47.0</v>
      </c>
      <c r="G335" s="32">
        <v>5.759803921568627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11.0</v>
      </c>
      <c r="E336" s="46">
        <v>10.0</v>
      </c>
      <c r="F336" s="51">
        <v>21.0</v>
      </c>
      <c r="G336" s="32">
        <v>6.645569620253164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14.0</v>
      </c>
      <c r="E337" s="46">
        <v>11.0</v>
      </c>
      <c r="F337" s="51">
        <v>25.0</v>
      </c>
      <c r="G337" s="32">
        <v>4.325259515570934</v>
      </c>
      <c r="H337" s="46">
        <v>171.0</v>
      </c>
      <c r="I337" s="46">
        <v>1.0</v>
      </c>
      <c r="J337" s="46">
        <v>0.0</v>
      </c>
      <c r="K337" s="52">
        <v>1.0</v>
      </c>
      <c r="L337" s="32">
        <v>0.5847953216374269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108.0</v>
      </c>
      <c r="E338" s="49">
        <v>108.0</v>
      </c>
      <c r="F338" s="49">
        <v>216.0</v>
      </c>
      <c r="G338" s="42">
        <v>6.75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7669.0</v>
      </c>
      <c r="E339" s="60">
        <v>7278.0</v>
      </c>
      <c r="F339" s="60">
        <v>14947.0</v>
      </c>
      <c r="G339" s="36">
        <v>5.838421005347427</v>
      </c>
      <c r="H339" s="20">
        <v>61332.0</v>
      </c>
      <c r="I339" s="60">
        <v>399.0</v>
      </c>
      <c r="J339" s="60">
        <v>374.0</v>
      </c>
      <c r="K339" s="61">
        <v>773.0</v>
      </c>
      <c r="L339" s="36">
        <v>1.2603534859453467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449.0</v>
      </c>
      <c r="E340" s="49">
        <v>499.0</v>
      </c>
      <c r="F340" s="49">
        <v>948.0</v>
      </c>
      <c r="G340" s="42">
        <v>4.978730108712778</v>
      </c>
      <c r="H340" s="40">
        <v>6986.0</v>
      </c>
      <c r="I340" s="49">
        <v>24.0</v>
      </c>
      <c r="J340" s="49">
        <v>28.0</v>
      </c>
      <c r="K340" s="50">
        <v>52.0</v>
      </c>
      <c r="L340" s="42">
        <v>0.7443458345261953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18.0</v>
      </c>
      <c r="E341" s="46">
        <v>28.0</v>
      </c>
      <c r="F341" s="51">
        <v>46.0</v>
      </c>
      <c r="G341" s="32">
        <v>4.951560818083961</v>
      </c>
      <c r="H341" s="46">
        <v>303.0</v>
      </c>
      <c r="I341" s="46">
        <v>0.0</v>
      </c>
      <c r="J341" s="46">
        <v>2.0</v>
      </c>
      <c r="K341" s="52">
        <v>2.0</v>
      </c>
      <c r="L341" s="32">
        <v>0.6600660066006601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23.0</v>
      </c>
      <c r="E342" s="46">
        <v>17.0</v>
      </c>
      <c r="F342" s="51">
        <v>40.0</v>
      </c>
      <c r="G342" s="32">
        <v>5.763688760806916</v>
      </c>
      <c r="H342" s="46">
        <v>251.0</v>
      </c>
      <c r="I342" s="46">
        <v>0.0</v>
      </c>
      <c r="J342" s="46">
        <v>0.0</v>
      </c>
      <c r="K342" s="52">
        <v>0.0</v>
      </c>
      <c r="L342" s="32">
        <v>0.0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50.0</v>
      </c>
      <c r="E343" s="46">
        <v>54.0</v>
      </c>
      <c r="F343" s="51">
        <v>104.0</v>
      </c>
      <c r="G343" s="32">
        <v>4.611973392461198</v>
      </c>
      <c r="H343" s="46">
        <v>907.0</v>
      </c>
      <c r="I343" s="46">
        <v>2.0</v>
      </c>
      <c r="J343" s="46">
        <v>1.0</v>
      </c>
      <c r="K343" s="52">
        <v>3.0</v>
      </c>
      <c r="L343" s="32">
        <v>0.33076074972436603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65.0</v>
      </c>
      <c r="E344" s="46">
        <v>79.0</v>
      </c>
      <c r="F344" s="51">
        <v>144.0</v>
      </c>
      <c r="G344" s="32">
        <v>5.487804878048781</v>
      </c>
      <c r="H344" s="46">
        <v>744.0</v>
      </c>
      <c r="I344" s="46">
        <v>3.0</v>
      </c>
      <c r="J344" s="46">
        <v>1.0</v>
      </c>
      <c r="K344" s="52">
        <v>4.0</v>
      </c>
      <c r="L344" s="32">
        <v>0.5376344086021506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40.0</v>
      </c>
      <c r="E345" s="46">
        <v>52.0</v>
      </c>
      <c r="F345" s="51">
        <v>92.0</v>
      </c>
      <c r="G345" s="32">
        <v>5.119643850862548</v>
      </c>
      <c r="H345" s="46">
        <v>622.0</v>
      </c>
      <c r="I345" s="46">
        <v>0.0</v>
      </c>
      <c r="J345" s="46">
        <v>4.0</v>
      </c>
      <c r="K345" s="52">
        <v>4.0</v>
      </c>
      <c r="L345" s="32">
        <v>0.6430868167202572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47.0</v>
      </c>
      <c r="E346" s="46">
        <v>47.0</v>
      </c>
      <c r="F346" s="51">
        <v>94.0</v>
      </c>
      <c r="G346" s="32">
        <v>4.786150712830957</v>
      </c>
      <c r="H346" s="30">
        <v>872.0</v>
      </c>
      <c r="I346" s="46">
        <v>6.0</v>
      </c>
      <c r="J346" s="46">
        <v>3.0</v>
      </c>
      <c r="K346" s="52">
        <v>9.0</v>
      </c>
      <c r="L346" s="32">
        <v>1.0321100917431194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72.0</v>
      </c>
      <c r="E347" s="46">
        <v>89.0</v>
      </c>
      <c r="F347" s="51">
        <v>161.0</v>
      </c>
      <c r="G347" s="32">
        <v>5.050188205771644</v>
      </c>
      <c r="H347" s="30">
        <v>1102.0</v>
      </c>
      <c r="I347" s="46">
        <v>5.0</v>
      </c>
      <c r="J347" s="46">
        <v>6.0</v>
      </c>
      <c r="K347" s="52">
        <v>11.0</v>
      </c>
      <c r="L347" s="32">
        <v>0.9981851179673321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24.0</v>
      </c>
      <c r="E348" s="46">
        <v>19.0</v>
      </c>
      <c r="F348" s="51">
        <v>43.0</v>
      </c>
      <c r="G348" s="32">
        <v>5.149700598802395</v>
      </c>
      <c r="H348" s="46">
        <v>319.0</v>
      </c>
      <c r="I348" s="46">
        <v>2.0</v>
      </c>
      <c r="J348" s="46">
        <v>6.0</v>
      </c>
      <c r="K348" s="52">
        <v>8.0</v>
      </c>
      <c r="L348" s="32">
        <v>2.507836990595611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33.0</v>
      </c>
      <c r="E349" s="46">
        <v>32.0</v>
      </c>
      <c r="F349" s="51">
        <v>65.0</v>
      </c>
      <c r="G349" s="32">
        <v>4.1269841269841265</v>
      </c>
      <c r="H349" s="46">
        <v>641.0</v>
      </c>
      <c r="I349" s="46">
        <v>2.0</v>
      </c>
      <c r="J349" s="46">
        <v>2.0</v>
      </c>
      <c r="K349" s="52">
        <v>4.0</v>
      </c>
      <c r="L349" s="32">
        <v>0.62402496099844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38.0</v>
      </c>
      <c r="E350" s="46">
        <v>35.0</v>
      </c>
      <c r="F350" s="51">
        <v>73.0</v>
      </c>
      <c r="G350" s="32">
        <v>5.340160936356987</v>
      </c>
      <c r="H350" s="46">
        <v>605.0</v>
      </c>
      <c r="I350" s="46">
        <v>3.0</v>
      </c>
      <c r="J350" s="46">
        <v>2.0</v>
      </c>
      <c r="K350" s="52">
        <v>5.0</v>
      </c>
      <c r="L350" s="32">
        <v>0.8264462809917356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19.0</v>
      </c>
      <c r="E351" s="46">
        <v>29.0</v>
      </c>
      <c r="F351" s="51">
        <v>48.0</v>
      </c>
      <c r="G351" s="32">
        <v>4.733727810650888</v>
      </c>
      <c r="H351" s="46">
        <v>444.0</v>
      </c>
      <c r="I351" s="46">
        <v>1.0</v>
      </c>
      <c r="J351" s="46">
        <v>0.0</v>
      </c>
      <c r="K351" s="52">
        <v>1.0</v>
      </c>
      <c r="L351" s="32">
        <v>0.22522522522522523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20.0</v>
      </c>
      <c r="E352" s="46">
        <v>18.0</v>
      </c>
      <c r="F352" s="51">
        <v>38.0</v>
      </c>
      <c r="G352" s="32">
        <v>4.755944931163955</v>
      </c>
      <c r="H352" s="30">
        <v>176.0</v>
      </c>
      <c r="I352" s="46">
        <v>0.0</v>
      </c>
      <c r="J352" s="46">
        <v>1.0</v>
      </c>
      <c r="K352" s="52">
        <v>1.0</v>
      </c>
      <c r="L352" s="32">
        <v>0.5681818181818182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2424.0</v>
      </c>
      <c r="E353" s="49">
        <v>2308.0</v>
      </c>
      <c r="F353" s="49">
        <v>4732.0</v>
      </c>
      <c r="G353" s="42">
        <v>6.378046150528359</v>
      </c>
      <c r="H353" s="40">
        <v>12162.0</v>
      </c>
      <c r="I353" s="49">
        <v>142.0</v>
      </c>
      <c r="J353" s="49">
        <v>137.0</v>
      </c>
      <c r="K353" s="50">
        <v>279.0</v>
      </c>
      <c r="L353" s="42">
        <v>2.294030587074494</v>
      </c>
    </row>
    <row r="354" ht="14.25" customHeight="1" outlineLevel="1">
      <c r="A354" s="28" t="s">
        <v>590</v>
      </c>
      <c r="B354" s="54" t="s">
        <v>591</v>
      </c>
      <c r="C354" s="30">
        <v>1281.0</v>
      </c>
      <c r="D354" s="46">
        <v>56.0</v>
      </c>
      <c r="E354" s="46">
        <v>55.0</v>
      </c>
      <c r="F354" s="51">
        <v>111.0</v>
      </c>
      <c r="G354" s="32">
        <v>8.665105386416862</v>
      </c>
      <c r="H354" s="46">
        <v>17.0</v>
      </c>
      <c r="I354" s="46">
        <v>0.0</v>
      </c>
      <c r="J354" s="46">
        <v>0.0</v>
      </c>
      <c r="K354" s="52">
        <v>0.0</v>
      </c>
      <c r="L354" s="32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59.0</v>
      </c>
      <c r="E355" s="46">
        <v>33.0</v>
      </c>
      <c r="F355" s="51">
        <v>92.0</v>
      </c>
      <c r="G355" s="32">
        <v>6.4200976971388695</v>
      </c>
      <c r="H355" s="46">
        <v>203.0</v>
      </c>
      <c r="I355" s="46">
        <v>2.0</v>
      </c>
      <c r="J355" s="46">
        <v>3.0</v>
      </c>
      <c r="K355" s="52">
        <v>5.0</v>
      </c>
      <c r="L355" s="32">
        <v>2.4630541871921183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152.0</v>
      </c>
      <c r="E356" s="46">
        <v>140.0</v>
      </c>
      <c r="F356" s="51">
        <v>292.0</v>
      </c>
      <c r="G356" s="32">
        <v>8.352402745995423</v>
      </c>
      <c r="H356" s="30">
        <v>100.0</v>
      </c>
      <c r="I356" s="46">
        <v>4.0</v>
      </c>
      <c r="J356" s="46">
        <v>5.0</v>
      </c>
      <c r="K356" s="52">
        <v>9.0</v>
      </c>
      <c r="L356" s="32">
        <v>9.0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51.0</v>
      </c>
      <c r="E357" s="46">
        <v>46.0</v>
      </c>
      <c r="F357" s="51">
        <v>97.0</v>
      </c>
      <c r="G357" s="32">
        <v>3.1668299053215803</v>
      </c>
      <c r="H357" s="30">
        <v>1330.0</v>
      </c>
      <c r="I357" s="46">
        <v>7.0</v>
      </c>
      <c r="J357" s="46">
        <v>7.0</v>
      </c>
      <c r="K357" s="52">
        <v>14.0</v>
      </c>
      <c r="L357" s="32">
        <v>1.0526315789473684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61.0</v>
      </c>
      <c r="E358" s="46">
        <v>47.0</v>
      </c>
      <c r="F358" s="51">
        <v>108.0</v>
      </c>
      <c r="G358" s="32">
        <v>7.6109936575052854</v>
      </c>
      <c r="H358" s="46">
        <v>116.0</v>
      </c>
      <c r="I358" s="46">
        <v>4.0</v>
      </c>
      <c r="J358" s="46">
        <v>1.0</v>
      </c>
      <c r="K358" s="52">
        <v>5.0</v>
      </c>
      <c r="L358" s="32">
        <v>4.310344827586207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55.0</v>
      </c>
      <c r="E359" s="46">
        <v>36.0</v>
      </c>
      <c r="F359" s="51">
        <v>91.0</v>
      </c>
      <c r="G359" s="32">
        <v>6.306306306306306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55.0</v>
      </c>
      <c r="E360" s="46">
        <v>42.0</v>
      </c>
      <c r="F360" s="51">
        <v>97.0</v>
      </c>
      <c r="G360" s="32">
        <v>4.028239202657807</v>
      </c>
      <c r="H360" s="46">
        <v>521.0</v>
      </c>
      <c r="I360" s="46">
        <v>10.0</v>
      </c>
      <c r="J360" s="46">
        <v>3.0</v>
      </c>
      <c r="K360" s="52">
        <v>13.0</v>
      </c>
      <c r="L360" s="32">
        <v>2.495201535508637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74.0</v>
      </c>
      <c r="E361" s="46">
        <v>76.0</v>
      </c>
      <c r="F361" s="51">
        <v>150.0</v>
      </c>
      <c r="G361" s="32">
        <v>6.954102920723226</v>
      </c>
      <c r="H361" s="46">
        <v>95.0</v>
      </c>
      <c r="I361" s="46">
        <v>0.0</v>
      </c>
      <c r="J361" s="46">
        <v>0.0</v>
      </c>
      <c r="K361" s="52">
        <v>0.0</v>
      </c>
      <c r="L361" s="32">
        <v>0.0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97.0</v>
      </c>
      <c r="E362" s="46">
        <v>94.0</v>
      </c>
      <c r="F362" s="51">
        <v>191.0</v>
      </c>
      <c r="G362" s="32">
        <v>6.925308194343726</v>
      </c>
      <c r="H362" s="30">
        <v>43.0</v>
      </c>
      <c r="I362" s="46">
        <v>2.0</v>
      </c>
      <c r="J362" s="46">
        <v>0.0</v>
      </c>
      <c r="K362" s="52">
        <v>2.0</v>
      </c>
      <c r="L362" s="32">
        <v>4.651162790697675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115.0</v>
      </c>
      <c r="E363" s="46">
        <v>103.0</v>
      </c>
      <c r="F363" s="51">
        <v>218.0</v>
      </c>
      <c r="G363" s="32">
        <v>5.07330695834303</v>
      </c>
      <c r="H363" s="30">
        <v>1210.0</v>
      </c>
      <c r="I363" s="46">
        <v>10.0</v>
      </c>
      <c r="J363" s="46">
        <v>7.0</v>
      </c>
      <c r="K363" s="52">
        <v>17.0</v>
      </c>
      <c r="L363" s="32">
        <v>1.4049586776859504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145.0</v>
      </c>
      <c r="E364" s="46">
        <v>144.0</v>
      </c>
      <c r="F364" s="51">
        <v>289.0</v>
      </c>
      <c r="G364" s="32">
        <v>5.325225723235674</v>
      </c>
      <c r="H364" s="30">
        <v>1616.0</v>
      </c>
      <c r="I364" s="46">
        <v>0.0</v>
      </c>
      <c r="J364" s="46">
        <v>4.0</v>
      </c>
      <c r="K364" s="52">
        <v>4.0</v>
      </c>
      <c r="L364" s="32">
        <v>0.24752475247524752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142.0</v>
      </c>
      <c r="E365" s="46">
        <v>135.0</v>
      </c>
      <c r="F365" s="51">
        <v>277.0</v>
      </c>
      <c r="G365" s="32">
        <v>5.624365482233502</v>
      </c>
      <c r="H365" s="30">
        <v>1135.0</v>
      </c>
      <c r="I365" s="46">
        <v>36.0</v>
      </c>
      <c r="J365" s="46">
        <v>32.0</v>
      </c>
      <c r="K365" s="52">
        <v>68.0</v>
      </c>
      <c r="L365" s="32">
        <v>5.991189427312775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104.0</v>
      </c>
      <c r="E366" s="46">
        <v>86.0</v>
      </c>
      <c r="F366" s="51">
        <v>190.0</v>
      </c>
      <c r="G366" s="32">
        <v>6.429780033840947</v>
      </c>
      <c r="H366" s="46">
        <v>824.0</v>
      </c>
      <c r="I366" s="46">
        <v>7.0</v>
      </c>
      <c r="J366" s="46">
        <v>6.0</v>
      </c>
      <c r="K366" s="52">
        <v>13.0</v>
      </c>
      <c r="L366" s="32">
        <v>1.5776699029126213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45.0</v>
      </c>
      <c r="E367" s="46">
        <v>45.0</v>
      </c>
      <c r="F367" s="51">
        <v>90.0</v>
      </c>
      <c r="G367" s="32">
        <v>8.866995073891626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79.0</v>
      </c>
      <c r="E368" s="46">
        <v>94.0</v>
      </c>
      <c r="F368" s="51">
        <v>173.0</v>
      </c>
      <c r="G368" s="32">
        <v>4.801554260338606</v>
      </c>
      <c r="H368" s="30">
        <v>1551.0</v>
      </c>
      <c r="I368" s="46">
        <v>1.0</v>
      </c>
      <c r="J368" s="46">
        <v>6.0</v>
      </c>
      <c r="K368" s="52">
        <v>7.0</v>
      </c>
      <c r="L368" s="32">
        <v>0.4513217279174726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32.0</v>
      </c>
      <c r="E369" s="46">
        <v>28.0</v>
      </c>
      <c r="F369" s="51">
        <v>60.0</v>
      </c>
      <c r="G369" s="32">
        <v>5.813953488372093</v>
      </c>
      <c r="H369" s="46">
        <v>377.0</v>
      </c>
      <c r="I369" s="46">
        <v>3.0</v>
      </c>
      <c r="J369" s="46">
        <v>1.0</v>
      </c>
      <c r="K369" s="52">
        <v>4.0</v>
      </c>
      <c r="L369" s="32">
        <v>1.0610079575596816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82.0</v>
      </c>
      <c r="E370" s="46">
        <v>56.0</v>
      </c>
      <c r="F370" s="51">
        <v>138.0</v>
      </c>
      <c r="G370" s="32">
        <v>7.00507614213198</v>
      </c>
      <c r="H370" s="46">
        <v>0.0</v>
      </c>
      <c r="I370" s="46">
        <v>1.0</v>
      </c>
      <c r="J370" s="46">
        <v>2.0</v>
      </c>
      <c r="K370" s="52">
        <v>3.0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75.0</v>
      </c>
      <c r="E371" s="46">
        <v>86.0</v>
      </c>
      <c r="F371" s="51">
        <v>161.0</v>
      </c>
      <c r="G371" s="32">
        <v>7.707036859741503</v>
      </c>
      <c r="H371" s="46">
        <v>-36.0</v>
      </c>
      <c r="I371" s="46">
        <v>5.0</v>
      </c>
      <c r="J371" s="46">
        <v>7.0</v>
      </c>
      <c r="K371" s="52">
        <v>12.0</v>
      </c>
      <c r="L371" s="32">
        <v>-33.33333333333333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56.0</v>
      </c>
      <c r="E372" s="46">
        <v>60.0</v>
      </c>
      <c r="F372" s="51">
        <v>116.0</v>
      </c>
      <c r="G372" s="32">
        <v>4.783505154639175</v>
      </c>
      <c r="H372" s="46">
        <v>674.0</v>
      </c>
      <c r="I372" s="46">
        <v>3.0</v>
      </c>
      <c r="J372" s="46">
        <v>5.0</v>
      </c>
      <c r="K372" s="52">
        <v>8.0</v>
      </c>
      <c r="L372" s="32">
        <v>1.1869436201780417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484.0</v>
      </c>
      <c r="E373" s="46">
        <v>507.0</v>
      </c>
      <c r="F373" s="51">
        <v>991.0</v>
      </c>
      <c r="G373" s="32">
        <v>7.654874092383748</v>
      </c>
      <c r="H373" s="46">
        <v>560.0</v>
      </c>
      <c r="I373" s="46">
        <v>30.0</v>
      </c>
      <c r="J373" s="46">
        <v>38.0</v>
      </c>
      <c r="K373" s="52">
        <v>68.0</v>
      </c>
      <c r="L373" s="32">
        <v>12.142857142857142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94.0</v>
      </c>
      <c r="E374" s="46">
        <v>108.0</v>
      </c>
      <c r="F374" s="51">
        <v>202.0</v>
      </c>
      <c r="G374" s="32">
        <v>5.647190383002516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37.0</v>
      </c>
      <c r="E375" s="46">
        <v>36.0</v>
      </c>
      <c r="F375" s="51">
        <v>73.0</v>
      </c>
      <c r="G375" s="32">
        <v>3.7981269510926117</v>
      </c>
      <c r="H375" s="46">
        <v>605.0</v>
      </c>
      <c r="I375" s="46">
        <v>9.0</v>
      </c>
      <c r="J375" s="46">
        <v>5.0</v>
      </c>
      <c r="K375" s="52">
        <v>14.0</v>
      </c>
      <c r="L375" s="32">
        <v>2.3140495867768593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244.0</v>
      </c>
      <c r="E376" s="46">
        <v>222.0</v>
      </c>
      <c r="F376" s="51">
        <v>466.0</v>
      </c>
      <c r="G376" s="32">
        <v>8.144005592450192</v>
      </c>
      <c r="H376" s="46">
        <v>-123.0</v>
      </c>
      <c r="I376" s="46">
        <v>8.0</v>
      </c>
      <c r="J376" s="46">
        <v>5.0</v>
      </c>
      <c r="K376" s="52">
        <v>13.0</v>
      </c>
      <c r="L376" s="32">
        <v>-10.569105691056912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30.0</v>
      </c>
      <c r="E377" s="46">
        <v>29.0</v>
      </c>
      <c r="F377" s="51">
        <v>59.0</v>
      </c>
      <c r="G377" s="32">
        <v>7.117008443908324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1251.0</v>
      </c>
      <c r="E378" s="49">
        <v>1121.0</v>
      </c>
      <c r="F378" s="49">
        <v>2372.0</v>
      </c>
      <c r="G378" s="42">
        <v>4.996419092555925</v>
      </c>
      <c r="H378" s="40">
        <v>15529.0</v>
      </c>
      <c r="I378" s="49">
        <v>23.0</v>
      </c>
      <c r="J378" s="49">
        <v>22.0</v>
      </c>
      <c r="K378" s="50">
        <v>45.0</v>
      </c>
      <c r="L378" s="42">
        <v>0.28978041084422695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34.0</v>
      </c>
      <c r="E379" s="46">
        <v>30.0</v>
      </c>
      <c r="F379" s="51">
        <v>64.0</v>
      </c>
      <c r="G379" s="32">
        <v>4.481792717086835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38.0</v>
      </c>
      <c r="E380" s="46">
        <v>30.0</v>
      </c>
      <c r="F380" s="51">
        <v>68.0</v>
      </c>
      <c r="G380" s="32">
        <v>4.745289602233078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181.0</v>
      </c>
      <c r="E381" s="46">
        <v>146.0</v>
      </c>
      <c r="F381" s="51">
        <v>327.0</v>
      </c>
      <c r="G381" s="32">
        <v>4.931382898507013</v>
      </c>
      <c r="H381" s="30">
        <v>2567.0</v>
      </c>
      <c r="I381" s="46">
        <v>4.0</v>
      </c>
      <c r="J381" s="46">
        <v>6.0</v>
      </c>
      <c r="K381" s="52">
        <v>10.0</v>
      </c>
      <c r="L381" s="32">
        <v>0.38955979742890534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57.0</v>
      </c>
      <c r="E382" s="46">
        <v>48.0</v>
      </c>
      <c r="F382" s="51">
        <v>105.0</v>
      </c>
      <c r="G382" s="32">
        <v>5.836575875486381</v>
      </c>
      <c r="H382" s="46">
        <v>322.0</v>
      </c>
      <c r="I382" s="46">
        <v>3.0</v>
      </c>
      <c r="J382" s="46">
        <v>0.0</v>
      </c>
      <c r="K382" s="52">
        <v>3.0</v>
      </c>
      <c r="L382" s="32">
        <v>0.9316770186335404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28.0</v>
      </c>
      <c r="E383" s="46">
        <v>11.0</v>
      </c>
      <c r="F383" s="51">
        <v>39.0</v>
      </c>
      <c r="G383" s="32">
        <v>4.252998909487459</v>
      </c>
      <c r="H383" s="46">
        <v>320.0</v>
      </c>
      <c r="I383" s="46">
        <v>1.0</v>
      </c>
      <c r="J383" s="46">
        <v>1.0</v>
      </c>
      <c r="K383" s="52">
        <v>2.0</v>
      </c>
      <c r="L383" s="32">
        <v>0.625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36.0</v>
      </c>
      <c r="E384" s="46">
        <v>25.0</v>
      </c>
      <c r="F384" s="51">
        <v>61.0</v>
      </c>
      <c r="G384" s="32">
        <v>4.7805642633228835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17.0</v>
      </c>
      <c r="E385" s="46">
        <v>24.0</v>
      </c>
      <c r="F385" s="51">
        <v>41.0</v>
      </c>
      <c r="G385" s="32">
        <v>4.408602150537634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51.0</v>
      </c>
      <c r="E386" s="46">
        <v>58.0</v>
      </c>
      <c r="F386" s="51">
        <v>109.0</v>
      </c>
      <c r="G386" s="32">
        <v>4.382790510655408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22.0</v>
      </c>
      <c r="E387" s="46">
        <v>19.0</v>
      </c>
      <c r="F387" s="51">
        <v>41.0</v>
      </c>
      <c r="G387" s="32">
        <v>4.116465863453815</v>
      </c>
      <c r="H387" s="46">
        <v>382.0</v>
      </c>
      <c r="I387" s="46">
        <v>2.0</v>
      </c>
      <c r="J387" s="46">
        <v>1.0</v>
      </c>
      <c r="K387" s="52">
        <v>3.0</v>
      </c>
      <c r="L387" s="32">
        <v>0.7853403141361256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47.0</v>
      </c>
      <c r="E388" s="46">
        <v>19.0</v>
      </c>
      <c r="F388" s="51">
        <v>66.0</v>
      </c>
      <c r="G388" s="32">
        <v>5.378973105134474</v>
      </c>
      <c r="H388" s="46">
        <v>452.0</v>
      </c>
      <c r="I388" s="46">
        <v>1.0</v>
      </c>
      <c r="J388" s="46">
        <v>0.0</v>
      </c>
      <c r="K388" s="52">
        <v>1.0</v>
      </c>
      <c r="L388" s="32">
        <v>0.22123893805309736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60.0</v>
      </c>
      <c r="E389" s="46">
        <v>60.0</v>
      </c>
      <c r="F389" s="51">
        <v>120.0</v>
      </c>
      <c r="G389" s="32">
        <v>4.6966731898238745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38.0</v>
      </c>
      <c r="E390" s="46">
        <v>33.0</v>
      </c>
      <c r="F390" s="51">
        <v>71.0</v>
      </c>
      <c r="G390" s="32">
        <v>4.369230769230769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14.0</v>
      </c>
      <c r="E391" s="46">
        <v>19.0</v>
      </c>
      <c r="F391" s="51">
        <v>33.0</v>
      </c>
      <c r="G391" s="32">
        <v>4.342105263157895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11.0</v>
      </c>
      <c r="E392" s="46">
        <v>12.0</v>
      </c>
      <c r="F392" s="51">
        <v>23.0</v>
      </c>
      <c r="G392" s="32">
        <v>4.197080291970803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30.0</v>
      </c>
      <c r="E393" s="46">
        <v>20.0</v>
      </c>
      <c r="F393" s="51">
        <v>50.0</v>
      </c>
      <c r="G393" s="32">
        <v>5.434782608695652</v>
      </c>
      <c r="H393" s="46">
        <v>117.0</v>
      </c>
      <c r="I393" s="46">
        <v>2.0</v>
      </c>
      <c r="J393" s="46">
        <v>1.0</v>
      </c>
      <c r="K393" s="52">
        <v>3.0</v>
      </c>
      <c r="L393" s="32">
        <v>2.564102564102564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19.0</v>
      </c>
      <c r="E394" s="46">
        <v>22.0</v>
      </c>
      <c r="F394" s="51">
        <v>41.0</v>
      </c>
      <c r="G394" s="32">
        <v>4.5054945054945055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44.0</v>
      </c>
      <c r="E395" s="46">
        <v>43.0</v>
      </c>
      <c r="F395" s="51">
        <v>87.0</v>
      </c>
      <c r="G395" s="32">
        <v>5.383663366336633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7.0</v>
      </c>
      <c r="E396" s="46">
        <v>14.0</v>
      </c>
      <c r="F396" s="51">
        <v>21.0</v>
      </c>
      <c r="G396" s="32">
        <v>7.608695652173914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30.0</v>
      </c>
      <c r="E397" s="46">
        <v>24.0</v>
      </c>
      <c r="F397" s="51">
        <v>54.0</v>
      </c>
      <c r="G397" s="32">
        <v>4.5723962743437765</v>
      </c>
      <c r="H397" s="46">
        <v>508.0</v>
      </c>
      <c r="I397" s="46">
        <v>0.0</v>
      </c>
      <c r="J397" s="46">
        <v>1.0</v>
      </c>
      <c r="K397" s="52">
        <v>1.0</v>
      </c>
      <c r="L397" s="32">
        <v>0.19685039370078738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18.0</v>
      </c>
      <c r="E398" s="46">
        <v>19.0</v>
      </c>
      <c r="F398" s="51">
        <v>37.0</v>
      </c>
      <c r="G398" s="32">
        <v>5.763239875389408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19.0</v>
      </c>
      <c r="E399" s="46">
        <v>8.0</v>
      </c>
      <c r="F399" s="51">
        <v>27.0</v>
      </c>
      <c r="G399" s="32">
        <v>4.4189852700491</v>
      </c>
      <c r="H399" s="46">
        <v>159.0</v>
      </c>
      <c r="I399" s="46">
        <v>0.0</v>
      </c>
      <c r="J399" s="46">
        <v>2.0</v>
      </c>
      <c r="K399" s="52">
        <v>2.0</v>
      </c>
      <c r="L399" s="32">
        <v>1.257861635220126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35.0</v>
      </c>
      <c r="E400" s="46">
        <v>24.0</v>
      </c>
      <c r="F400" s="51">
        <v>59.0</v>
      </c>
      <c r="G400" s="32">
        <v>7.292954264524104</v>
      </c>
      <c r="H400" s="46">
        <v>239.0</v>
      </c>
      <c r="I400" s="46">
        <v>1.0</v>
      </c>
      <c r="J400" s="46">
        <v>0.0</v>
      </c>
      <c r="K400" s="52">
        <v>1.0</v>
      </c>
      <c r="L400" s="32">
        <v>0.41841004184100417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27.0</v>
      </c>
      <c r="E401" s="46">
        <v>40.0</v>
      </c>
      <c r="F401" s="51">
        <v>67.0</v>
      </c>
      <c r="G401" s="32">
        <v>4.908424908424909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40.0</v>
      </c>
      <c r="E402" s="46">
        <v>50.0</v>
      </c>
      <c r="F402" s="51">
        <v>90.0</v>
      </c>
      <c r="G402" s="32">
        <v>5.415162454873646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17.0</v>
      </c>
      <c r="E403" s="46">
        <v>23.0</v>
      </c>
      <c r="F403" s="51">
        <v>40.0</v>
      </c>
      <c r="G403" s="32">
        <v>3.5810205908683974</v>
      </c>
      <c r="H403" s="46">
        <v>408.0</v>
      </c>
      <c r="I403" s="46">
        <v>2.0</v>
      </c>
      <c r="J403" s="46">
        <v>0.0</v>
      </c>
      <c r="K403" s="52">
        <v>2.0</v>
      </c>
      <c r="L403" s="32">
        <v>0.49019607843137253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106.0</v>
      </c>
      <c r="E404" s="46">
        <v>94.0</v>
      </c>
      <c r="F404" s="51">
        <v>200.0</v>
      </c>
      <c r="G404" s="32">
        <v>5.915409642117717</v>
      </c>
      <c r="H404" s="46">
        <v>891.0</v>
      </c>
      <c r="I404" s="46">
        <v>2.0</v>
      </c>
      <c r="J404" s="46">
        <v>2.0</v>
      </c>
      <c r="K404" s="52">
        <v>4.0</v>
      </c>
      <c r="L404" s="32">
        <v>0.44893378226711567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31.0</v>
      </c>
      <c r="E405" s="46">
        <v>30.0</v>
      </c>
      <c r="F405" s="51">
        <v>61.0</v>
      </c>
      <c r="G405" s="32">
        <v>4.332386363636364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53.0</v>
      </c>
      <c r="E406" s="46">
        <v>32.0</v>
      </c>
      <c r="F406" s="51">
        <v>85.0</v>
      </c>
      <c r="G406" s="32">
        <v>5.5847568988173455</v>
      </c>
      <c r="H406" s="46">
        <v>599.0</v>
      </c>
      <c r="I406" s="46">
        <v>2.0</v>
      </c>
      <c r="J406" s="46">
        <v>0.0</v>
      </c>
      <c r="K406" s="52">
        <v>2.0</v>
      </c>
      <c r="L406" s="32">
        <v>0.333889816360601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27.0</v>
      </c>
      <c r="E407" s="46">
        <v>19.0</v>
      </c>
      <c r="F407" s="51">
        <v>46.0</v>
      </c>
      <c r="G407" s="32">
        <v>3.9792387543252596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82.0</v>
      </c>
      <c r="E408" s="46">
        <v>92.0</v>
      </c>
      <c r="F408" s="51">
        <v>174.0</v>
      </c>
      <c r="G408" s="32">
        <v>6.331877729257641</v>
      </c>
      <c r="H408" s="46">
        <v>916.0</v>
      </c>
      <c r="I408" s="46">
        <v>3.0</v>
      </c>
      <c r="J408" s="46">
        <v>8.0</v>
      </c>
      <c r="K408" s="52">
        <v>11.0</v>
      </c>
      <c r="L408" s="32">
        <v>1.2008733624454149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9.0</v>
      </c>
      <c r="E409" s="46">
        <v>13.0</v>
      </c>
      <c r="F409" s="51">
        <v>22.0</v>
      </c>
      <c r="G409" s="32">
        <v>4.8034934497816595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23.0</v>
      </c>
      <c r="E410" s="46">
        <v>20.0</v>
      </c>
      <c r="F410" s="51">
        <v>43.0</v>
      </c>
      <c r="G410" s="32">
        <v>3.981481481481482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1399.0</v>
      </c>
      <c r="E411" s="49">
        <v>1289.0</v>
      </c>
      <c r="F411" s="49">
        <v>2688.0</v>
      </c>
      <c r="G411" s="42">
        <v>5.348721520246742</v>
      </c>
      <c r="H411" s="40">
        <v>14685.0</v>
      </c>
      <c r="I411" s="49">
        <v>90.0</v>
      </c>
      <c r="J411" s="49">
        <v>88.0</v>
      </c>
      <c r="K411" s="50">
        <v>178.0</v>
      </c>
      <c r="L411" s="42">
        <v>1.2121212121212122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66.0</v>
      </c>
      <c r="E412" s="46">
        <v>54.0</v>
      </c>
      <c r="F412" s="51">
        <v>120.0</v>
      </c>
      <c r="G412" s="32">
        <v>5.156854318865492</v>
      </c>
      <c r="H412" s="30">
        <v>709.0</v>
      </c>
      <c r="I412" s="46">
        <v>1.0</v>
      </c>
      <c r="J412" s="46">
        <v>1.0</v>
      </c>
      <c r="K412" s="52">
        <v>2.0</v>
      </c>
      <c r="L412" s="32">
        <v>0.2820874471086037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72.0</v>
      </c>
      <c r="E413" s="46">
        <v>73.0</v>
      </c>
      <c r="F413" s="51">
        <v>145.0</v>
      </c>
      <c r="G413" s="32">
        <v>4.447852760736196</v>
      </c>
      <c r="H413" s="30">
        <v>1160.0</v>
      </c>
      <c r="I413" s="46">
        <v>1.0</v>
      </c>
      <c r="J413" s="46">
        <v>1.0</v>
      </c>
      <c r="K413" s="52">
        <v>2.0</v>
      </c>
      <c r="L413" s="32">
        <v>0.1724137931034483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10.0</v>
      </c>
      <c r="E414" s="46">
        <v>16.0</v>
      </c>
      <c r="F414" s="51">
        <v>26.0</v>
      </c>
      <c r="G414" s="32">
        <v>2.8353326063249726</v>
      </c>
      <c r="H414" s="46">
        <v>492.0</v>
      </c>
      <c r="I414" s="46">
        <v>8.0</v>
      </c>
      <c r="J414" s="46">
        <v>5.0</v>
      </c>
      <c r="K414" s="52">
        <v>13.0</v>
      </c>
      <c r="L414" s="32">
        <v>2.642276422764228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52.0</v>
      </c>
      <c r="E415" s="46">
        <v>51.0</v>
      </c>
      <c r="F415" s="51">
        <v>103.0</v>
      </c>
      <c r="G415" s="32">
        <v>4.231717337715694</v>
      </c>
      <c r="H415" s="46">
        <v>847.0</v>
      </c>
      <c r="I415" s="46">
        <v>1.0</v>
      </c>
      <c r="J415" s="46">
        <v>1.0</v>
      </c>
      <c r="K415" s="52">
        <v>2.0</v>
      </c>
      <c r="L415" s="32">
        <v>0.23612750885478156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93.0</v>
      </c>
      <c r="E416" s="46">
        <v>71.0</v>
      </c>
      <c r="F416" s="51">
        <v>164.0</v>
      </c>
      <c r="G416" s="32">
        <v>5.772615276311158</v>
      </c>
      <c r="H416" s="46">
        <v>710.0</v>
      </c>
      <c r="I416" s="46">
        <v>3.0</v>
      </c>
      <c r="J416" s="46">
        <v>4.0</v>
      </c>
      <c r="K416" s="52">
        <v>7.0</v>
      </c>
      <c r="L416" s="32">
        <v>0.9859154929577465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93.0</v>
      </c>
      <c r="E417" s="46">
        <v>90.0</v>
      </c>
      <c r="F417" s="51">
        <v>183.0</v>
      </c>
      <c r="G417" s="32">
        <v>7.546391752577319</v>
      </c>
      <c r="H417" s="30">
        <v>214.0</v>
      </c>
      <c r="I417" s="46">
        <v>3.0</v>
      </c>
      <c r="J417" s="46">
        <v>1.0</v>
      </c>
      <c r="K417" s="52">
        <v>4.0</v>
      </c>
      <c r="L417" s="32">
        <v>1.8691588785046727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131.0</v>
      </c>
      <c r="E418" s="46">
        <v>114.0</v>
      </c>
      <c r="F418" s="51">
        <v>245.0</v>
      </c>
      <c r="G418" s="32">
        <v>6.338939197930142</v>
      </c>
      <c r="H418" s="30">
        <v>1055.0</v>
      </c>
      <c r="I418" s="46">
        <v>10.0</v>
      </c>
      <c r="J418" s="46">
        <v>4.0</v>
      </c>
      <c r="K418" s="52">
        <v>14.0</v>
      </c>
      <c r="L418" s="32">
        <v>1.3270142180094786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125.0</v>
      </c>
      <c r="E419" s="46">
        <v>145.0</v>
      </c>
      <c r="F419" s="51">
        <v>270.0</v>
      </c>
      <c r="G419" s="32">
        <v>4.586376762357737</v>
      </c>
      <c r="H419" s="30">
        <v>1764.0</v>
      </c>
      <c r="I419" s="46">
        <v>15.0</v>
      </c>
      <c r="J419" s="46">
        <v>18.0</v>
      </c>
      <c r="K419" s="52">
        <v>33.0</v>
      </c>
      <c r="L419" s="32">
        <v>1.870748299319728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36.0</v>
      </c>
      <c r="E420" s="46">
        <v>32.0</v>
      </c>
      <c r="F420" s="51">
        <v>68.0</v>
      </c>
      <c r="G420" s="32">
        <v>4.045211183819155</v>
      </c>
      <c r="H420" s="30">
        <v>802.0</v>
      </c>
      <c r="I420" s="46">
        <v>1.0</v>
      </c>
      <c r="J420" s="46">
        <v>5.0</v>
      </c>
      <c r="K420" s="52">
        <v>6.0</v>
      </c>
      <c r="L420" s="32">
        <v>0.7481296758104738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66.0</v>
      </c>
      <c r="E421" s="46">
        <v>44.0</v>
      </c>
      <c r="F421" s="51">
        <v>110.0</v>
      </c>
      <c r="G421" s="32">
        <v>4.209720627631076</v>
      </c>
      <c r="H421" s="30">
        <v>1110.0</v>
      </c>
      <c r="I421" s="46">
        <v>1.0</v>
      </c>
      <c r="J421" s="46">
        <v>2.0</v>
      </c>
      <c r="K421" s="52">
        <v>3.0</v>
      </c>
      <c r="L421" s="32">
        <v>0.2702702702702703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28.0</v>
      </c>
      <c r="E422" s="46">
        <v>24.0</v>
      </c>
      <c r="F422" s="51">
        <v>52.0</v>
      </c>
      <c r="G422" s="32">
        <v>3.7928519328956964</v>
      </c>
      <c r="H422" s="30">
        <v>729.0</v>
      </c>
      <c r="I422" s="46">
        <v>1.0</v>
      </c>
      <c r="J422" s="46">
        <v>4.0</v>
      </c>
      <c r="K422" s="52">
        <v>5.0</v>
      </c>
      <c r="L422" s="32">
        <v>0.6858710562414266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129.0</v>
      </c>
      <c r="E423" s="46">
        <v>123.0</v>
      </c>
      <c r="F423" s="51">
        <v>252.0</v>
      </c>
      <c r="G423" s="32">
        <v>7.132748372487971</v>
      </c>
      <c r="H423" s="30">
        <v>1207.0</v>
      </c>
      <c r="I423" s="46">
        <v>3.0</v>
      </c>
      <c r="J423" s="46">
        <v>2.0</v>
      </c>
      <c r="K423" s="52">
        <v>5.0</v>
      </c>
      <c r="L423" s="32">
        <v>0.4142502071251036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23.0</v>
      </c>
      <c r="E424" s="46">
        <v>27.0</v>
      </c>
      <c r="F424" s="51">
        <v>50.0</v>
      </c>
      <c r="G424" s="32">
        <v>4.420866489832007</v>
      </c>
      <c r="H424" s="46">
        <v>456.0</v>
      </c>
      <c r="I424" s="46">
        <v>0.0</v>
      </c>
      <c r="J424" s="46">
        <v>2.0</v>
      </c>
      <c r="K424" s="52">
        <v>2.0</v>
      </c>
      <c r="L424" s="32">
        <v>0.43859649122807015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77.0</v>
      </c>
      <c r="E425" s="46">
        <v>70.0</v>
      </c>
      <c r="F425" s="51">
        <v>147.0</v>
      </c>
      <c r="G425" s="32">
        <v>4.81651376146789</v>
      </c>
      <c r="H425" s="30">
        <v>929.0</v>
      </c>
      <c r="I425" s="46">
        <v>7.0</v>
      </c>
      <c r="J425" s="46">
        <v>3.0</v>
      </c>
      <c r="K425" s="52">
        <v>10.0</v>
      </c>
      <c r="L425" s="32">
        <v>1.0764262648008611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230.0</v>
      </c>
      <c r="E426" s="46">
        <v>208.0</v>
      </c>
      <c r="F426" s="51">
        <v>438.0</v>
      </c>
      <c r="G426" s="32">
        <v>6.143057503506311</v>
      </c>
      <c r="H426" s="30">
        <v>1147.0</v>
      </c>
      <c r="I426" s="46">
        <v>14.0</v>
      </c>
      <c r="J426" s="46">
        <v>13.0</v>
      </c>
      <c r="K426" s="52">
        <v>27.0</v>
      </c>
      <c r="L426" s="32">
        <v>2.353966870095902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31.0</v>
      </c>
      <c r="E427" s="46">
        <v>34.0</v>
      </c>
      <c r="F427" s="51">
        <v>65.0</v>
      </c>
      <c r="G427" s="32">
        <v>6.454816285998014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31.0</v>
      </c>
      <c r="E428" s="46">
        <v>25.0</v>
      </c>
      <c r="F428" s="51">
        <v>56.0</v>
      </c>
      <c r="G428" s="32">
        <v>4.314329738058552</v>
      </c>
      <c r="H428" s="46">
        <v>419.0</v>
      </c>
      <c r="I428" s="46">
        <v>19.0</v>
      </c>
      <c r="J428" s="46">
        <v>18.0</v>
      </c>
      <c r="K428" s="52">
        <v>37.0</v>
      </c>
      <c r="L428" s="32">
        <v>8.83054892601432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37.0</v>
      </c>
      <c r="E429" s="46">
        <v>30.0</v>
      </c>
      <c r="F429" s="51">
        <v>67.0</v>
      </c>
      <c r="G429" s="32">
        <v>5.702127659574468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24.0</v>
      </c>
      <c r="E430" s="46">
        <v>16.0</v>
      </c>
      <c r="F430" s="51">
        <v>40.0</v>
      </c>
      <c r="G430" s="32">
        <v>4.27807486631016</v>
      </c>
      <c r="H430" s="46">
        <v>273.0</v>
      </c>
      <c r="I430" s="46">
        <v>0.0</v>
      </c>
      <c r="J430" s="46">
        <v>3.0</v>
      </c>
      <c r="K430" s="52">
        <v>3.0</v>
      </c>
      <c r="L430" s="32">
        <v>1.098901098901099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20.0</v>
      </c>
      <c r="E431" s="46">
        <v>18.0</v>
      </c>
      <c r="F431" s="51">
        <v>38.0</v>
      </c>
      <c r="G431" s="32">
        <v>4.708798017348203</v>
      </c>
      <c r="H431" s="46">
        <v>264.0</v>
      </c>
      <c r="I431" s="46">
        <v>2.0</v>
      </c>
      <c r="J431" s="46">
        <v>1.0</v>
      </c>
      <c r="K431" s="52">
        <v>3.0</v>
      </c>
      <c r="L431" s="32">
        <v>1.1363636363636365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25.0</v>
      </c>
      <c r="E432" s="46">
        <v>24.0</v>
      </c>
      <c r="F432" s="51">
        <v>49.0</v>
      </c>
      <c r="G432" s="32">
        <v>8.657243816254418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1198.0</v>
      </c>
      <c r="E433" s="40">
        <v>1178.0</v>
      </c>
      <c r="F433" s="40">
        <v>2376.0</v>
      </c>
      <c r="G433" s="42">
        <v>7.391047376115967</v>
      </c>
      <c r="H433" s="40">
        <v>2933.0</v>
      </c>
      <c r="I433" s="40">
        <v>31.0</v>
      </c>
      <c r="J433" s="40">
        <v>25.0</v>
      </c>
      <c r="K433" s="47">
        <v>56.0</v>
      </c>
      <c r="L433" s="42">
        <v>1.9093078758949882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7.0</v>
      </c>
      <c r="E434" s="30">
        <v>6.0</v>
      </c>
      <c r="F434" s="31">
        <v>13.0</v>
      </c>
      <c r="G434" s="32">
        <v>8.38709677419355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71.0</v>
      </c>
      <c r="E435" s="30">
        <v>51.0</v>
      </c>
      <c r="F435" s="31">
        <v>122.0</v>
      </c>
      <c r="G435" s="32">
        <v>6.877113866967305</v>
      </c>
      <c r="H435" s="46">
        <v>332.0</v>
      </c>
      <c r="I435" s="30">
        <v>0.0</v>
      </c>
      <c r="J435" s="30">
        <v>0.0</v>
      </c>
      <c r="K435" s="33">
        <v>0.0</v>
      </c>
      <c r="L435" s="32">
        <v>0.0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55.0</v>
      </c>
      <c r="E436" s="30">
        <v>68.0</v>
      </c>
      <c r="F436" s="31">
        <v>123.0</v>
      </c>
      <c r="G436" s="32">
        <v>7.859424920127796</v>
      </c>
      <c r="H436" s="46">
        <v>153.0</v>
      </c>
      <c r="I436" s="30">
        <v>0.0</v>
      </c>
      <c r="J436" s="30">
        <v>1.0</v>
      </c>
      <c r="K436" s="33">
        <v>1.0</v>
      </c>
      <c r="L436" s="32">
        <v>0.6535947712418301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180.0</v>
      </c>
      <c r="E437" s="30">
        <v>146.0</v>
      </c>
      <c r="F437" s="31">
        <v>326.0</v>
      </c>
      <c r="G437" s="32">
        <v>8.72591006423983</v>
      </c>
      <c r="H437" s="46">
        <v>3.0</v>
      </c>
      <c r="I437" s="30">
        <v>2.0</v>
      </c>
      <c r="J437" s="30">
        <v>1.0</v>
      </c>
      <c r="K437" s="33">
        <v>3.0</v>
      </c>
      <c r="L437" s="32">
        <v>100.0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181.0</v>
      </c>
      <c r="E438" s="30">
        <v>163.0</v>
      </c>
      <c r="F438" s="31">
        <v>344.0</v>
      </c>
      <c r="G438" s="32">
        <v>8.719898605830165</v>
      </c>
      <c r="H438" s="46">
        <v>529.0</v>
      </c>
      <c r="I438" s="30">
        <v>1.0</v>
      </c>
      <c r="J438" s="30">
        <v>0.0</v>
      </c>
      <c r="K438" s="33">
        <v>1.0</v>
      </c>
      <c r="L438" s="32">
        <v>0.1890359168241966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34.0</v>
      </c>
      <c r="E439" s="30">
        <v>61.0</v>
      </c>
      <c r="F439" s="31">
        <v>95.0</v>
      </c>
      <c r="G439" s="32">
        <v>5.271920088790233</v>
      </c>
      <c r="H439" s="46">
        <v>282.0</v>
      </c>
      <c r="I439" s="30">
        <v>0.0</v>
      </c>
      <c r="J439" s="30">
        <v>1.0</v>
      </c>
      <c r="K439" s="33">
        <v>1.0</v>
      </c>
      <c r="L439" s="32">
        <v>0.3546099290780142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61.0</v>
      </c>
      <c r="E440" s="30">
        <v>49.0</v>
      </c>
      <c r="F440" s="31">
        <v>110.0</v>
      </c>
      <c r="G440" s="32">
        <v>7.508532423208192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21.0</v>
      </c>
      <c r="E441" s="30">
        <v>13.0</v>
      </c>
      <c r="F441" s="31">
        <v>34.0</v>
      </c>
      <c r="G441" s="32">
        <v>6.367041198501873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49.0</v>
      </c>
      <c r="E442" s="30">
        <v>46.0</v>
      </c>
      <c r="F442" s="31">
        <v>95.0</v>
      </c>
      <c r="G442" s="32">
        <v>8.126603934987168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67.0</v>
      </c>
      <c r="E443" s="30">
        <v>55.0</v>
      </c>
      <c r="F443" s="31">
        <v>122.0</v>
      </c>
      <c r="G443" s="32">
        <v>6.063618290258449</v>
      </c>
      <c r="H443" s="46">
        <v>399.0</v>
      </c>
      <c r="I443" s="30">
        <v>7.0</v>
      </c>
      <c r="J443" s="30">
        <v>1.0</v>
      </c>
      <c r="K443" s="33">
        <v>8.0</v>
      </c>
      <c r="L443" s="32">
        <v>2.0050125313283207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12.0</v>
      </c>
      <c r="E444" s="30">
        <v>16.0</v>
      </c>
      <c r="F444" s="31">
        <v>28.0</v>
      </c>
      <c r="G444" s="32">
        <v>6.666666666666667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22.0</v>
      </c>
      <c r="E445" s="30">
        <v>19.0</v>
      </c>
      <c r="F445" s="31">
        <v>41.0</v>
      </c>
      <c r="G445" s="32">
        <v>8.874458874458876</v>
      </c>
      <c r="H445" s="46">
        <v>76.0</v>
      </c>
      <c r="I445" s="30">
        <v>1.0</v>
      </c>
      <c r="J445" s="30">
        <v>1.0</v>
      </c>
      <c r="K445" s="33">
        <v>2.0</v>
      </c>
      <c r="L445" s="32">
        <v>2.631578947368421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12.0</v>
      </c>
      <c r="E446" s="30">
        <v>10.0</v>
      </c>
      <c r="F446" s="31">
        <v>22.0</v>
      </c>
      <c r="G446" s="32">
        <v>11.398963730569948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25.0</v>
      </c>
      <c r="E447" s="30">
        <v>28.0</v>
      </c>
      <c r="F447" s="31">
        <v>53.0</v>
      </c>
      <c r="G447" s="32">
        <v>9.013605442176871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35.0</v>
      </c>
      <c r="E448" s="30">
        <v>47.0</v>
      </c>
      <c r="F448" s="31">
        <v>82.0</v>
      </c>
      <c r="G448" s="32">
        <v>8.47107438016529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305.0</v>
      </c>
      <c r="E449" s="30">
        <v>319.0</v>
      </c>
      <c r="F449" s="31">
        <v>624.0</v>
      </c>
      <c r="G449" s="32">
        <v>7.023072594259988</v>
      </c>
      <c r="H449" s="46">
        <v>765.0</v>
      </c>
      <c r="I449" s="30">
        <v>19.0</v>
      </c>
      <c r="J449" s="30">
        <v>19.0</v>
      </c>
      <c r="K449" s="33">
        <v>38.0</v>
      </c>
      <c r="L449" s="32">
        <v>4.967320261437909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32.0</v>
      </c>
      <c r="E450" s="30">
        <v>52.0</v>
      </c>
      <c r="F450" s="31">
        <v>84.0</v>
      </c>
      <c r="G450" s="32">
        <v>5.745554035567715</v>
      </c>
      <c r="H450" s="46">
        <v>206.0</v>
      </c>
      <c r="I450" s="30">
        <v>1.0</v>
      </c>
      <c r="J450" s="30">
        <v>1.0</v>
      </c>
      <c r="K450" s="33">
        <v>2.0</v>
      </c>
      <c r="L450" s="32">
        <v>0.9708737864077669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29.0</v>
      </c>
      <c r="E451" s="30">
        <v>29.0</v>
      </c>
      <c r="F451" s="31">
        <v>58.0</v>
      </c>
      <c r="G451" s="32">
        <v>5.7312252964426875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349.0</v>
      </c>
      <c r="E452" s="40">
        <v>344.0</v>
      </c>
      <c r="F452" s="40">
        <v>693.0</v>
      </c>
      <c r="G452" s="42">
        <v>5.4014029618082615</v>
      </c>
      <c r="H452" s="40">
        <v>3411.0</v>
      </c>
      <c r="I452" s="40">
        <v>28.0</v>
      </c>
      <c r="J452" s="40">
        <v>17.0</v>
      </c>
      <c r="K452" s="47">
        <v>45.0</v>
      </c>
      <c r="L452" s="42">
        <v>1.3192612137203166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29.0</v>
      </c>
      <c r="E453" s="30">
        <v>37.0</v>
      </c>
      <c r="F453" s="31">
        <v>66.0</v>
      </c>
      <c r="G453" s="32">
        <v>4.359313077939234</v>
      </c>
      <c r="H453" s="46">
        <v>477.0</v>
      </c>
      <c r="I453" s="30">
        <v>3.0</v>
      </c>
      <c r="J453" s="30">
        <v>6.0</v>
      </c>
      <c r="K453" s="33">
        <v>9.0</v>
      </c>
      <c r="L453" s="32">
        <v>1.8867924528301887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22.0</v>
      </c>
      <c r="E454" s="30">
        <v>11.0</v>
      </c>
      <c r="F454" s="31">
        <v>33.0</v>
      </c>
      <c r="G454" s="32">
        <v>5.409836065573771</v>
      </c>
      <c r="H454" s="46">
        <v>160.0</v>
      </c>
      <c r="I454" s="30">
        <v>1.0</v>
      </c>
      <c r="J454" s="30">
        <v>0.0</v>
      </c>
      <c r="K454" s="33">
        <v>1.0</v>
      </c>
      <c r="L454" s="32">
        <v>0.625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18.0</v>
      </c>
      <c r="E455" s="30">
        <v>25.0</v>
      </c>
      <c r="F455" s="31">
        <v>43.0</v>
      </c>
      <c r="G455" s="32">
        <v>6.891025641025641</v>
      </c>
      <c r="H455" s="46">
        <v>167.0</v>
      </c>
      <c r="I455" s="30">
        <v>2.0</v>
      </c>
      <c r="J455" s="30">
        <v>1.0</v>
      </c>
      <c r="K455" s="33">
        <v>3.0</v>
      </c>
      <c r="L455" s="32">
        <v>1.7964071856287425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38.0</v>
      </c>
      <c r="E456" s="30">
        <v>22.0</v>
      </c>
      <c r="F456" s="31">
        <v>60.0</v>
      </c>
      <c r="G456" s="32">
        <v>4.3763676148796495</v>
      </c>
      <c r="H456" s="46">
        <v>410.0</v>
      </c>
      <c r="I456" s="30">
        <v>9.0</v>
      </c>
      <c r="J456" s="30">
        <v>0.0</v>
      </c>
      <c r="K456" s="33">
        <v>9.0</v>
      </c>
      <c r="L456" s="32">
        <v>2.195121951219512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42.0</v>
      </c>
      <c r="E457" s="30">
        <v>41.0</v>
      </c>
      <c r="F457" s="31">
        <v>83.0</v>
      </c>
      <c r="G457" s="32">
        <v>7.859848484848484</v>
      </c>
      <c r="H457" s="46">
        <v>173.0</v>
      </c>
      <c r="I457" s="30">
        <v>0.0</v>
      </c>
      <c r="J457" s="30">
        <v>4.0</v>
      </c>
      <c r="K457" s="33">
        <v>4.0</v>
      </c>
      <c r="L457" s="32">
        <v>2.312138728323699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27.0</v>
      </c>
      <c r="E458" s="30">
        <v>23.0</v>
      </c>
      <c r="F458" s="31">
        <v>50.0</v>
      </c>
      <c r="G458" s="32">
        <v>4.366812227074235</v>
      </c>
      <c r="H458" s="46">
        <v>195.0</v>
      </c>
      <c r="I458" s="30">
        <v>3.0</v>
      </c>
      <c r="J458" s="30">
        <v>0.0</v>
      </c>
      <c r="K458" s="33">
        <v>3.0</v>
      </c>
      <c r="L458" s="32">
        <v>1.5384615384615385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21.0</v>
      </c>
      <c r="E459" s="30">
        <v>23.0</v>
      </c>
      <c r="F459" s="31">
        <v>44.0</v>
      </c>
      <c r="G459" s="32">
        <v>5.721716514954486</v>
      </c>
      <c r="H459" s="46">
        <v>217.0</v>
      </c>
      <c r="I459" s="30">
        <v>0.0</v>
      </c>
      <c r="J459" s="30">
        <v>1.0</v>
      </c>
      <c r="K459" s="33">
        <v>1.0</v>
      </c>
      <c r="L459" s="32">
        <v>0.4608294930875576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15.0</v>
      </c>
      <c r="E460" s="30">
        <v>24.0</v>
      </c>
      <c r="F460" s="31">
        <v>39.0</v>
      </c>
      <c r="G460" s="32">
        <v>6.037151702786378</v>
      </c>
      <c r="H460" s="46">
        <v>115.0</v>
      </c>
      <c r="I460" s="30">
        <v>1.0</v>
      </c>
      <c r="J460" s="30">
        <v>1.0</v>
      </c>
      <c r="K460" s="33">
        <v>2.0</v>
      </c>
      <c r="L460" s="32">
        <v>1.7391304347826086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13.0</v>
      </c>
      <c r="E461" s="30">
        <v>11.0</v>
      </c>
      <c r="F461" s="31">
        <v>24.0</v>
      </c>
      <c r="G461" s="32">
        <v>5.825242718446602</v>
      </c>
      <c r="H461" s="46">
        <v>75.0</v>
      </c>
      <c r="I461" s="30">
        <v>4.0</v>
      </c>
      <c r="J461" s="30">
        <v>3.0</v>
      </c>
      <c r="K461" s="33">
        <v>7.0</v>
      </c>
      <c r="L461" s="32">
        <v>9.333333333333334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17.0</v>
      </c>
      <c r="E462" s="30">
        <v>10.0</v>
      </c>
      <c r="F462" s="31">
        <v>27.0</v>
      </c>
      <c r="G462" s="32">
        <v>4.179566563467492</v>
      </c>
      <c r="H462" s="46">
        <v>128.0</v>
      </c>
      <c r="I462" s="30">
        <v>2.0</v>
      </c>
      <c r="J462" s="30">
        <v>0.0</v>
      </c>
      <c r="K462" s="33">
        <v>2.0</v>
      </c>
      <c r="L462" s="32">
        <v>1.5625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12.0</v>
      </c>
      <c r="E463" s="30">
        <v>15.0</v>
      </c>
      <c r="F463" s="31">
        <v>27.0</v>
      </c>
      <c r="G463" s="32">
        <v>6.013363028953229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32.0</v>
      </c>
      <c r="E464" s="30">
        <v>36.0</v>
      </c>
      <c r="F464" s="31">
        <v>68.0</v>
      </c>
      <c r="G464" s="32">
        <v>5.560098119378577</v>
      </c>
      <c r="H464" s="46">
        <v>261.0</v>
      </c>
      <c r="I464" s="30">
        <v>1.0</v>
      </c>
      <c r="J464" s="30">
        <v>0.0</v>
      </c>
      <c r="K464" s="33">
        <v>1.0</v>
      </c>
      <c r="L464" s="32">
        <v>0.38314176245210724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63.0</v>
      </c>
      <c r="E465" s="30">
        <v>66.0</v>
      </c>
      <c r="F465" s="31">
        <v>129.0</v>
      </c>
      <c r="G465" s="32">
        <v>5.454545454545454</v>
      </c>
      <c r="H465" s="46">
        <v>989.0</v>
      </c>
      <c r="I465" s="30">
        <v>2.0</v>
      </c>
      <c r="J465" s="30">
        <v>1.0</v>
      </c>
      <c r="K465" s="33">
        <v>3.0</v>
      </c>
      <c r="L465" s="32">
        <v>0.3033367037411527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172.0</v>
      </c>
      <c r="E466" s="49">
        <v>161.0</v>
      </c>
      <c r="F466" s="49">
        <v>333.0</v>
      </c>
      <c r="G466" s="42">
        <v>6.6907775768535265</v>
      </c>
      <c r="H466" s="49">
        <v>406.0</v>
      </c>
      <c r="I466" s="49">
        <v>6.0</v>
      </c>
      <c r="J466" s="49">
        <v>3.0</v>
      </c>
      <c r="K466" s="50">
        <v>9.0</v>
      </c>
      <c r="L466" s="42">
        <v>2.2167487684729066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32.0</v>
      </c>
      <c r="E467" s="46">
        <v>30.0</v>
      </c>
      <c r="F467" s="51">
        <v>62.0</v>
      </c>
      <c r="G467" s="32">
        <v>6.820682068206821</v>
      </c>
      <c r="H467" s="46">
        <v>7.0</v>
      </c>
      <c r="I467" s="46">
        <v>1.0</v>
      </c>
      <c r="J467" s="46">
        <v>0.0</v>
      </c>
      <c r="K467" s="52">
        <v>1.0</v>
      </c>
      <c r="L467" s="32">
        <v>14.285714285714285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21.0</v>
      </c>
      <c r="E468" s="46">
        <v>22.0</v>
      </c>
      <c r="F468" s="51">
        <v>43.0</v>
      </c>
      <c r="G468" s="32">
        <v>7.2758037225042305</v>
      </c>
      <c r="H468" s="46">
        <v>125.0</v>
      </c>
      <c r="I468" s="46">
        <v>1.0</v>
      </c>
      <c r="J468" s="46">
        <v>0.0</v>
      </c>
      <c r="K468" s="52">
        <v>1.0</v>
      </c>
      <c r="L468" s="32">
        <v>0.8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13.0</v>
      </c>
      <c r="E469" s="46">
        <v>7.0</v>
      </c>
      <c r="F469" s="51">
        <v>20.0</v>
      </c>
      <c r="G469" s="32">
        <v>4.854368932038835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9.0</v>
      </c>
      <c r="E470" s="46">
        <v>9.0</v>
      </c>
      <c r="F470" s="51">
        <v>18.0</v>
      </c>
      <c r="G470" s="32">
        <v>7.4074074074074066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18.0</v>
      </c>
      <c r="E471" s="46">
        <v>17.0</v>
      </c>
      <c r="F471" s="51">
        <v>35.0</v>
      </c>
      <c r="G471" s="32">
        <v>6.151142355008787</v>
      </c>
      <c r="H471" s="46">
        <v>23.0</v>
      </c>
      <c r="I471" s="46">
        <v>1.0</v>
      </c>
      <c r="J471" s="46">
        <v>2.0</v>
      </c>
      <c r="K471" s="52">
        <v>3.0</v>
      </c>
      <c r="L471" s="32">
        <v>13.043478260869565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27.0</v>
      </c>
      <c r="E472" s="46">
        <v>30.0</v>
      </c>
      <c r="F472" s="51">
        <v>57.0</v>
      </c>
      <c r="G472" s="32">
        <v>7.354838709677419</v>
      </c>
      <c r="H472" s="46">
        <v>15.0</v>
      </c>
      <c r="I472" s="46">
        <v>2.0</v>
      </c>
      <c r="J472" s="46">
        <v>0.0</v>
      </c>
      <c r="K472" s="52">
        <v>2.0</v>
      </c>
      <c r="L472" s="32">
        <v>13.333333333333334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29.0</v>
      </c>
      <c r="E473" s="46">
        <v>25.0</v>
      </c>
      <c r="F473" s="51">
        <v>54.0</v>
      </c>
      <c r="G473" s="32">
        <v>5.572755417956656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23.0</v>
      </c>
      <c r="E474" s="46">
        <v>21.0</v>
      </c>
      <c r="F474" s="51">
        <v>44.0</v>
      </c>
      <c r="G474" s="32">
        <v>8.644400785854616</v>
      </c>
      <c r="H474" s="30">
        <v>-27.0</v>
      </c>
      <c r="I474" s="46">
        <v>1.0</v>
      </c>
      <c r="J474" s="46">
        <v>1.0</v>
      </c>
      <c r="K474" s="52">
        <v>2.0</v>
      </c>
      <c r="L474" s="32">
        <v>-7.4074074074074066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278.0</v>
      </c>
      <c r="E475" s="49">
        <v>226.0</v>
      </c>
      <c r="F475" s="49">
        <v>504.0</v>
      </c>
      <c r="G475" s="42">
        <v>4.98812351543943</v>
      </c>
      <c r="H475" s="40">
        <v>3856.0</v>
      </c>
      <c r="I475" s="49">
        <v>44.0</v>
      </c>
      <c r="J475" s="49">
        <v>41.0</v>
      </c>
      <c r="K475" s="50">
        <v>85.0</v>
      </c>
      <c r="L475" s="42">
        <v>2.204356846473029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149.0</v>
      </c>
      <c r="E476" s="49">
        <v>152.0</v>
      </c>
      <c r="F476" s="49">
        <v>301.0</v>
      </c>
      <c r="G476" s="42">
        <v>6.03085553997195</v>
      </c>
      <c r="H476" s="40">
        <v>1364.0</v>
      </c>
      <c r="I476" s="49">
        <v>11.0</v>
      </c>
      <c r="J476" s="49">
        <v>13.0</v>
      </c>
      <c r="K476" s="50">
        <v>24.0</v>
      </c>
      <c r="L476" s="42">
        <v>1.7595307917888565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7874.0</v>
      </c>
      <c r="E477" s="20">
        <v>7404.0</v>
      </c>
      <c r="F477" s="20">
        <v>15278.0</v>
      </c>
      <c r="G477" s="36">
        <v>4.53108410294737</v>
      </c>
      <c r="H477" s="20">
        <v>132730.0</v>
      </c>
      <c r="I477" s="20">
        <v>1059.0</v>
      </c>
      <c r="J477" s="20">
        <v>985.0</v>
      </c>
      <c r="K477" s="27">
        <v>2044.0</v>
      </c>
      <c r="L477" s="36">
        <v>1.5399683568145859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1366.0</v>
      </c>
      <c r="E478" s="40">
        <v>1264.0</v>
      </c>
      <c r="F478" s="40">
        <v>2630.0</v>
      </c>
      <c r="G478" s="42">
        <v>4.508133495603285</v>
      </c>
      <c r="H478" s="40">
        <v>23139.0</v>
      </c>
      <c r="I478" s="40">
        <v>197.0</v>
      </c>
      <c r="J478" s="40">
        <v>214.0</v>
      </c>
      <c r="K478" s="47">
        <v>411.0</v>
      </c>
      <c r="L478" s="42">
        <v>1.7762219629197458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22.0</v>
      </c>
      <c r="E479" s="30">
        <v>14.0</v>
      </c>
      <c r="F479" s="31">
        <v>36.0</v>
      </c>
      <c r="G479" s="32">
        <v>4.884667571234735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9.0</v>
      </c>
      <c r="E480" s="30">
        <v>3.0</v>
      </c>
      <c r="F480" s="31">
        <v>12.0</v>
      </c>
      <c r="G480" s="32">
        <v>2.1314387211367674</v>
      </c>
      <c r="H480" s="30">
        <v>289.0</v>
      </c>
      <c r="I480" s="30">
        <v>0.0</v>
      </c>
      <c r="J480" s="30">
        <v>2.0</v>
      </c>
      <c r="K480" s="33">
        <v>2.0</v>
      </c>
      <c r="L480" s="32">
        <v>0.6920415224913495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29.0</v>
      </c>
      <c r="E481" s="30">
        <v>24.0</v>
      </c>
      <c r="F481" s="31">
        <v>53.0</v>
      </c>
      <c r="G481" s="32">
        <v>2.886710239651416</v>
      </c>
      <c r="H481" s="30">
        <v>1175.0</v>
      </c>
      <c r="I481" s="30">
        <v>23.0</v>
      </c>
      <c r="J481" s="30">
        <v>28.0</v>
      </c>
      <c r="K481" s="33">
        <v>51.0</v>
      </c>
      <c r="L481" s="32">
        <v>4.340425531914894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15.0</v>
      </c>
      <c r="E482" s="30">
        <v>8.0</v>
      </c>
      <c r="F482" s="31">
        <v>23.0</v>
      </c>
      <c r="G482" s="32">
        <v>4.049295774647888</v>
      </c>
      <c r="H482" s="30">
        <v>327.0</v>
      </c>
      <c r="I482" s="30">
        <v>2.0</v>
      </c>
      <c r="J482" s="30">
        <v>0.0</v>
      </c>
      <c r="K482" s="33">
        <v>2.0</v>
      </c>
      <c r="L482" s="32">
        <v>0.6116207951070336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165.0</v>
      </c>
      <c r="E483" s="30">
        <v>154.0</v>
      </c>
      <c r="F483" s="31">
        <v>319.0</v>
      </c>
      <c r="G483" s="32">
        <v>4.725225892460376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54.0</v>
      </c>
      <c r="E484" s="30">
        <v>61.0</v>
      </c>
      <c r="F484" s="31">
        <v>115.0</v>
      </c>
      <c r="G484" s="32">
        <v>7.521255722694571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73.0</v>
      </c>
      <c r="E485" s="30">
        <v>61.0</v>
      </c>
      <c r="F485" s="31">
        <v>134.0</v>
      </c>
      <c r="G485" s="32">
        <v>7.306434023991276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20.0</v>
      </c>
      <c r="E486" s="30">
        <v>25.0</v>
      </c>
      <c r="F486" s="31">
        <v>45.0</v>
      </c>
      <c r="G486" s="32">
        <v>3.839590443686007</v>
      </c>
      <c r="H486" s="46">
        <v>542.0</v>
      </c>
      <c r="I486" s="30">
        <v>5.0</v>
      </c>
      <c r="J486" s="30">
        <v>5.0</v>
      </c>
      <c r="K486" s="33">
        <v>10.0</v>
      </c>
      <c r="L486" s="32">
        <v>1.8450184501845017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16.0</v>
      </c>
      <c r="E487" s="30">
        <v>23.0</v>
      </c>
      <c r="F487" s="31">
        <v>39.0</v>
      </c>
      <c r="G487" s="32">
        <v>5.46218487394958</v>
      </c>
      <c r="H487" s="46">
        <v>355.0</v>
      </c>
      <c r="I487" s="30">
        <v>1.0</v>
      </c>
      <c r="J487" s="30">
        <v>1.0</v>
      </c>
      <c r="K487" s="33">
        <v>2.0</v>
      </c>
      <c r="L487" s="32">
        <v>0.5633802816901409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15.0</v>
      </c>
      <c r="E488" s="30">
        <v>25.0</v>
      </c>
      <c r="F488" s="31">
        <v>40.0</v>
      </c>
      <c r="G488" s="32">
        <v>3.3250207813798838</v>
      </c>
      <c r="H488" s="46">
        <v>777.0</v>
      </c>
      <c r="I488" s="30">
        <v>4.0</v>
      </c>
      <c r="J488" s="30">
        <v>4.0</v>
      </c>
      <c r="K488" s="33">
        <v>8.0</v>
      </c>
      <c r="L488" s="32">
        <v>1.0296010296010296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20.0</v>
      </c>
      <c r="E489" s="30">
        <v>16.0</v>
      </c>
      <c r="F489" s="31">
        <v>36.0</v>
      </c>
      <c r="G489" s="32">
        <v>3.84204909284952</v>
      </c>
      <c r="H489" s="46">
        <v>603.0</v>
      </c>
      <c r="I489" s="30">
        <v>7.0</v>
      </c>
      <c r="J489" s="30">
        <v>4.0</v>
      </c>
      <c r="K489" s="33">
        <v>11.0</v>
      </c>
      <c r="L489" s="32">
        <v>1.8242122719734661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50.0</v>
      </c>
      <c r="E490" s="30">
        <v>35.0</v>
      </c>
      <c r="F490" s="31">
        <v>85.0</v>
      </c>
      <c r="G490" s="32">
        <v>4.76457399103139</v>
      </c>
      <c r="H490" s="46">
        <v>769.0</v>
      </c>
      <c r="I490" s="30">
        <v>5.0</v>
      </c>
      <c r="J490" s="30">
        <v>8.0</v>
      </c>
      <c r="K490" s="33">
        <v>13.0</v>
      </c>
      <c r="L490" s="32">
        <v>1.6905071521456438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30.0</v>
      </c>
      <c r="E491" s="30">
        <v>21.0</v>
      </c>
      <c r="F491" s="31">
        <v>51.0</v>
      </c>
      <c r="G491" s="32">
        <v>4.411764705882353</v>
      </c>
      <c r="H491" s="30">
        <v>845.0</v>
      </c>
      <c r="I491" s="30">
        <v>12.0</v>
      </c>
      <c r="J491" s="30">
        <v>10.0</v>
      </c>
      <c r="K491" s="33">
        <v>22.0</v>
      </c>
      <c r="L491" s="32">
        <v>2.603550295857988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171.0</v>
      </c>
      <c r="E492" s="30">
        <v>145.0</v>
      </c>
      <c r="F492" s="31">
        <v>316.0</v>
      </c>
      <c r="G492" s="32">
        <v>4.00354744710503</v>
      </c>
      <c r="H492" s="30">
        <v>3453.0</v>
      </c>
      <c r="I492" s="30">
        <v>32.0</v>
      </c>
      <c r="J492" s="30">
        <v>33.0</v>
      </c>
      <c r="K492" s="33">
        <v>65.0</v>
      </c>
      <c r="L492" s="32">
        <v>1.8824210831161308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12.0</v>
      </c>
      <c r="E493" s="30">
        <v>15.0</v>
      </c>
      <c r="F493" s="31">
        <v>27.0</v>
      </c>
      <c r="G493" s="32">
        <v>3.5952063914780292</v>
      </c>
      <c r="H493" s="46">
        <v>276.0</v>
      </c>
      <c r="I493" s="30">
        <v>0.0</v>
      </c>
      <c r="J493" s="30">
        <v>1.0</v>
      </c>
      <c r="K493" s="33">
        <v>1.0</v>
      </c>
      <c r="L493" s="32">
        <v>0.36231884057971014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22.0</v>
      </c>
      <c r="E494" s="30">
        <v>30.0</v>
      </c>
      <c r="F494" s="31">
        <v>52.0</v>
      </c>
      <c r="G494" s="32">
        <v>5.597416576964478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40.0</v>
      </c>
      <c r="E495" s="30">
        <v>29.0</v>
      </c>
      <c r="F495" s="31">
        <v>69.0</v>
      </c>
      <c r="G495" s="32">
        <v>5.122494432071269</v>
      </c>
      <c r="H495" s="46">
        <v>409.0</v>
      </c>
      <c r="I495" s="30">
        <v>2.0</v>
      </c>
      <c r="J495" s="30">
        <v>3.0</v>
      </c>
      <c r="K495" s="33">
        <v>5.0</v>
      </c>
      <c r="L495" s="32">
        <v>1.2224938875305624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22.0</v>
      </c>
      <c r="E496" s="30">
        <v>16.0</v>
      </c>
      <c r="F496" s="31">
        <v>38.0</v>
      </c>
      <c r="G496" s="32">
        <v>6.9216757741347905</v>
      </c>
      <c r="H496" s="30">
        <v>103.0</v>
      </c>
      <c r="I496" s="30">
        <v>2.0</v>
      </c>
      <c r="J496" s="30">
        <v>0.0</v>
      </c>
      <c r="K496" s="33">
        <v>2.0</v>
      </c>
      <c r="L496" s="32">
        <v>1.9417475728155338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59.0</v>
      </c>
      <c r="E497" s="30">
        <v>71.0</v>
      </c>
      <c r="F497" s="31">
        <v>130.0</v>
      </c>
      <c r="G497" s="32">
        <v>4.085480829666876</v>
      </c>
      <c r="H497" s="30">
        <v>1132.0</v>
      </c>
      <c r="I497" s="30">
        <v>1.0</v>
      </c>
      <c r="J497" s="30">
        <v>1.0</v>
      </c>
      <c r="K497" s="33">
        <v>2.0</v>
      </c>
      <c r="L497" s="32">
        <v>0.17667844522968199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30.0</v>
      </c>
      <c r="E498" s="30">
        <v>20.0</v>
      </c>
      <c r="F498" s="31">
        <v>50.0</v>
      </c>
      <c r="G498" s="32">
        <v>4.655493482309125</v>
      </c>
      <c r="H498" s="30">
        <v>391.0</v>
      </c>
      <c r="I498" s="30">
        <v>0.0</v>
      </c>
      <c r="J498" s="30">
        <v>1.0</v>
      </c>
      <c r="K498" s="33">
        <v>1.0</v>
      </c>
      <c r="L498" s="32">
        <v>0.2557544757033248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56.0</v>
      </c>
      <c r="E499" s="30">
        <v>41.0</v>
      </c>
      <c r="F499" s="31">
        <v>97.0</v>
      </c>
      <c r="G499" s="32">
        <v>3.783151326053042</v>
      </c>
      <c r="H499" s="30">
        <v>1087.0</v>
      </c>
      <c r="I499" s="30">
        <v>15.0</v>
      </c>
      <c r="J499" s="30">
        <v>26.0</v>
      </c>
      <c r="K499" s="33">
        <v>41.0</v>
      </c>
      <c r="L499" s="32">
        <v>3.771849126034959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35.0</v>
      </c>
      <c r="E500" s="30">
        <v>34.0</v>
      </c>
      <c r="F500" s="31">
        <v>69.0</v>
      </c>
      <c r="G500" s="32">
        <v>4.451612903225807</v>
      </c>
      <c r="H500" s="46">
        <v>163.0</v>
      </c>
      <c r="I500" s="30">
        <v>6.0</v>
      </c>
      <c r="J500" s="30">
        <v>5.0</v>
      </c>
      <c r="K500" s="33">
        <v>11.0</v>
      </c>
      <c r="L500" s="32">
        <v>6.748466257668712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61.0</v>
      </c>
      <c r="E501" s="30">
        <v>48.0</v>
      </c>
      <c r="F501" s="31">
        <v>109.0</v>
      </c>
      <c r="G501" s="32">
        <v>4.698275862068965</v>
      </c>
      <c r="H501" s="46">
        <v>837.0</v>
      </c>
      <c r="I501" s="30">
        <v>13.0</v>
      </c>
      <c r="J501" s="30">
        <v>6.0</v>
      </c>
      <c r="K501" s="33">
        <v>19.0</v>
      </c>
      <c r="L501" s="32">
        <v>2.2700119474313025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11.0</v>
      </c>
      <c r="E502" s="30">
        <v>5.0</v>
      </c>
      <c r="F502" s="31">
        <v>16.0</v>
      </c>
      <c r="G502" s="32">
        <v>2.5559105431309903</v>
      </c>
      <c r="H502" s="46">
        <v>374.0</v>
      </c>
      <c r="I502" s="30">
        <v>5.0</v>
      </c>
      <c r="J502" s="30">
        <v>1.0</v>
      </c>
      <c r="K502" s="33">
        <v>6.0</v>
      </c>
      <c r="L502" s="32">
        <v>1.6042780748663104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5.0</v>
      </c>
      <c r="E503" s="30">
        <v>8.0</v>
      </c>
      <c r="F503" s="31">
        <v>13.0</v>
      </c>
      <c r="G503" s="32">
        <v>3.1707317073170733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33.0</v>
      </c>
      <c r="E504" s="30">
        <v>22.0</v>
      </c>
      <c r="F504" s="31">
        <v>55.0</v>
      </c>
      <c r="G504" s="32">
        <v>3.976861894432393</v>
      </c>
      <c r="H504" s="46">
        <v>592.0</v>
      </c>
      <c r="I504" s="30">
        <v>2.0</v>
      </c>
      <c r="J504" s="30">
        <v>3.0</v>
      </c>
      <c r="K504" s="33">
        <v>5.0</v>
      </c>
      <c r="L504" s="32">
        <v>0.8445945945945946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7.0</v>
      </c>
      <c r="E505" s="30">
        <v>12.0</v>
      </c>
      <c r="F505" s="31">
        <v>19.0</v>
      </c>
      <c r="G505" s="32">
        <v>4.935064935064935</v>
      </c>
      <c r="H505" s="30">
        <v>180.0</v>
      </c>
      <c r="I505" s="30">
        <v>3.0</v>
      </c>
      <c r="J505" s="30">
        <v>1.0</v>
      </c>
      <c r="K505" s="33">
        <v>4.0</v>
      </c>
      <c r="L505" s="32">
        <v>2.2222222222222223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85.0</v>
      </c>
      <c r="E506" s="30">
        <v>112.0</v>
      </c>
      <c r="F506" s="31">
        <v>197.0</v>
      </c>
      <c r="G506" s="32">
        <v>4.291938997821351</v>
      </c>
      <c r="H506" s="30">
        <v>2259.0</v>
      </c>
      <c r="I506" s="30">
        <v>31.0</v>
      </c>
      <c r="J506" s="30">
        <v>28.0</v>
      </c>
      <c r="K506" s="33">
        <v>59.0</v>
      </c>
      <c r="L506" s="32">
        <v>2.611775121735281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35.0</v>
      </c>
      <c r="E507" s="30">
        <v>33.0</v>
      </c>
      <c r="F507" s="31">
        <v>68.0</v>
      </c>
      <c r="G507" s="32">
        <v>6.007067137809187</v>
      </c>
      <c r="H507" s="46">
        <v>165.0</v>
      </c>
      <c r="I507" s="30">
        <v>2.0</v>
      </c>
      <c r="J507" s="30">
        <v>1.0</v>
      </c>
      <c r="K507" s="33">
        <v>3.0</v>
      </c>
      <c r="L507" s="32">
        <v>1.8181818181818181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9.0</v>
      </c>
      <c r="E508" s="30">
        <v>7.0</v>
      </c>
      <c r="F508" s="31">
        <v>16.0</v>
      </c>
      <c r="G508" s="32">
        <v>1.762114537444934</v>
      </c>
      <c r="H508" s="30">
        <v>573.0</v>
      </c>
      <c r="I508" s="30">
        <v>7.0</v>
      </c>
      <c r="J508" s="30">
        <v>5.0</v>
      </c>
      <c r="K508" s="33">
        <v>12.0</v>
      </c>
      <c r="L508" s="32">
        <v>2.094240837696335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101.0</v>
      </c>
      <c r="E509" s="30">
        <v>104.0</v>
      </c>
      <c r="F509" s="31">
        <v>205.0</v>
      </c>
      <c r="G509" s="32">
        <v>5.212306127637936</v>
      </c>
      <c r="H509" s="30">
        <v>1199.0</v>
      </c>
      <c r="I509" s="30">
        <v>13.0</v>
      </c>
      <c r="J509" s="30">
        <v>34.0</v>
      </c>
      <c r="K509" s="33">
        <v>47.0</v>
      </c>
      <c r="L509" s="32">
        <v>3.919933277731443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21.0</v>
      </c>
      <c r="E510" s="30">
        <v>24.0</v>
      </c>
      <c r="F510" s="31">
        <v>45.0</v>
      </c>
      <c r="G510" s="32">
        <v>5.928853754940711</v>
      </c>
      <c r="H510" s="46">
        <v>126.0</v>
      </c>
      <c r="I510" s="30">
        <v>3.0</v>
      </c>
      <c r="J510" s="30">
        <v>1.0</v>
      </c>
      <c r="K510" s="33">
        <v>4.0</v>
      </c>
      <c r="L510" s="32">
        <v>3.1746031746031744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8.0</v>
      </c>
      <c r="E511" s="30">
        <v>2.0</v>
      </c>
      <c r="F511" s="31">
        <v>10.0</v>
      </c>
      <c r="G511" s="32">
        <v>2.7777777777777777</v>
      </c>
      <c r="H511" s="46">
        <v>217.0</v>
      </c>
      <c r="I511" s="30">
        <v>1.0</v>
      </c>
      <c r="J511" s="30">
        <v>0.0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25.0</v>
      </c>
      <c r="E512" s="30">
        <v>16.0</v>
      </c>
      <c r="F512" s="31">
        <v>41.0</v>
      </c>
      <c r="G512" s="32">
        <v>4.5054945054945055</v>
      </c>
      <c r="H512" s="30">
        <v>485.0</v>
      </c>
      <c r="I512" s="30">
        <v>0.0</v>
      </c>
      <c r="J512" s="30">
        <v>2.0</v>
      </c>
      <c r="K512" s="33">
        <v>2.0</v>
      </c>
      <c r="L512" s="32">
        <v>0.4123711340206186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2114.0</v>
      </c>
      <c r="E513" s="40">
        <v>1975.0</v>
      </c>
      <c r="F513" s="40">
        <v>4089.0</v>
      </c>
      <c r="G513" s="42">
        <v>4.782959609783486</v>
      </c>
      <c r="H513" s="40">
        <v>31896.0</v>
      </c>
      <c r="I513" s="40">
        <v>211.0</v>
      </c>
      <c r="J513" s="40">
        <v>186.0</v>
      </c>
      <c r="K513" s="47">
        <v>397.0</v>
      </c>
      <c r="L513" s="42">
        <v>1.244670178078756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19.0</v>
      </c>
      <c r="E514" s="30">
        <v>14.0</v>
      </c>
      <c r="F514" s="31">
        <v>33.0</v>
      </c>
      <c r="G514" s="32">
        <v>3.2416502946954813</v>
      </c>
      <c r="H514" s="46">
        <v>402.0</v>
      </c>
      <c r="I514" s="30">
        <v>1.0</v>
      </c>
      <c r="J514" s="30">
        <v>1.0</v>
      </c>
      <c r="K514" s="33">
        <v>2.0</v>
      </c>
      <c r="L514" s="32">
        <v>0.4975124378109453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22.0</v>
      </c>
      <c r="E515" s="30">
        <v>19.0</v>
      </c>
      <c r="F515" s="31">
        <v>41.0</v>
      </c>
      <c r="G515" s="32">
        <v>5.555555555555555</v>
      </c>
      <c r="H515" s="30">
        <v>298.0</v>
      </c>
      <c r="I515" s="30">
        <v>2.0</v>
      </c>
      <c r="J515" s="30">
        <v>2.0</v>
      </c>
      <c r="K515" s="33">
        <v>4.0</v>
      </c>
      <c r="L515" s="32">
        <v>1.342281879194631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185.0</v>
      </c>
      <c r="E516" s="30">
        <v>170.0</v>
      </c>
      <c r="F516" s="31">
        <v>355.0</v>
      </c>
      <c r="G516" s="32">
        <v>2.7228102469703943</v>
      </c>
      <c r="H516" s="30">
        <v>7897.0</v>
      </c>
      <c r="I516" s="30">
        <v>42.0</v>
      </c>
      <c r="J516" s="30">
        <v>32.0</v>
      </c>
      <c r="K516" s="33">
        <v>74.0</v>
      </c>
      <c r="L516" s="32">
        <v>0.9370647081170065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59.0</v>
      </c>
      <c r="E517" s="30">
        <v>62.0</v>
      </c>
      <c r="F517" s="31">
        <v>121.0</v>
      </c>
      <c r="G517" s="32">
        <v>5.460288808664259</v>
      </c>
      <c r="H517" s="46">
        <v>264.0</v>
      </c>
      <c r="I517" s="30">
        <v>5.0</v>
      </c>
      <c r="J517" s="30">
        <v>4.0</v>
      </c>
      <c r="K517" s="33">
        <v>9.0</v>
      </c>
      <c r="L517" s="32">
        <v>3.4090909090909087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38.0</v>
      </c>
      <c r="E518" s="30">
        <v>35.0</v>
      </c>
      <c r="F518" s="31">
        <v>73.0</v>
      </c>
      <c r="G518" s="32">
        <v>3.939557474365893</v>
      </c>
      <c r="H518" s="30">
        <v>966.0</v>
      </c>
      <c r="I518" s="30">
        <v>3.0</v>
      </c>
      <c r="J518" s="30">
        <v>1.0</v>
      </c>
      <c r="K518" s="33">
        <v>4.0</v>
      </c>
      <c r="L518" s="32">
        <v>0.4140786749482402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369.0</v>
      </c>
      <c r="E519" s="30">
        <v>353.0</v>
      </c>
      <c r="F519" s="31">
        <v>722.0</v>
      </c>
      <c r="G519" s="32">
        <v>5.489241998023265</v>
      </c>
      <c r="H519" s="30">
        <v>3210.0</v>
      </c>
      <c r="I519" s="30">
        <v>36.0</v>
      </c>
      <c r="J519" s="30">
        <v>30.0</v>
      </c>
      <c r="K519" s="33">
        <v>66.0</v>
      </c>
      <c r="L519" s="32">
        <v>2.0560747663551404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15.0</v>
      </c>
      <c r="E520" s="30">
        <v>17.0</v>
      </c>
      <c r="F520" s="31">
        <v>32.0</v>
      </c>
      <c r="G520" s="32">
        <v>6.911447084233262</v>
      </c>
      <c r="H520" s="30">
        <v>138.0</v>
      </c>
      <c r="I520" s="30">
        <v>0.0</v>
      </c>
      <c r="J520" s="30">
        <v>1.0</v>
      </c>
      <c r="K520" s="33">
        <v>1.0</v>
      </c>
      <c r="L520" s="32">
        <v>0.7246376811594203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226.0</v>
      </c>
      <c r="E521" s="30">
        <v>197.0</v>
      </c>
      <c r="F521" s="31">
        <v>423.0</v>
      </c>
      <c r="G521" s="32">
        <v>4.652953470465295</v>
      </c>
      <c r="H521" s="30">
        <v>3570.0</v>
      </c>
      <c r="I521" s="30">
        <v>17.0</v>
      </c>
      <c r="J521" s="30">
        <v>15.0</v>
      </c>
      <c r="K521" s="33">
        <v>32.0</v>
      </c>
      <c r="L521" s="32">
        <v>0.8963585434173669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183.0</v>
      </c>
      <c r="E522" s="30">
        <v>166.0</v>
      </c>
      <c r="F522" s="31">
        <v>349.0</v>
      </c>
      <c r="G522" s="32">
        <v>4.159218209986891</v>
      </c>
      <c r="H522" s="30">
        <v>4511.0</v>
      </c>
      <c r="I522" s="30">
        <v>24.0</v>
      </c>
      <c r="J522" s="30">
        <v>21.0</v>
      </c>
      <c r="K522" s="33">
        <v>45.0</v>
      </c>
      <c r="L522" s="32">
        <v>0.9975615162935048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20.0</v>
      </c>
      <c r="E523" s="30">
        <v>32.0</v>
      </c>
      <c r="F523" s="31">
        <v>52.0</v>
      </c>
      <c r="G523" s="32">
        <v>4.630454140694568</v>
      </c>
      <c r="H523" s="30">
        <v>303.0</v>
      </c>
      <c r="I523" s="30">
        <v>2.0</v>
      </c>
      <c r="J523" s="30">
        <v>3.0</v>
      </c>
      <c r="K523" s="33">
        <v>5.0</v>
      </c>
      <c r="L523" s="32">
        <v>1.65016501650165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46.0</v>
      </c>
      <c r="E524" s="30">
        <v>48.0</v>
      </c>
      <c r="F524" s="31">
        <v>94.0</v>
      </c>
      <c r="G524" s="32">
        <v>4.392523364485982</v>
      </c>
      <c r="H524" s="30">
        <v>1026.0</v>
      </c>
      <c r="I524" s="30">
        <v>4.0</v>
      </c>
      <c r="J524" s="30">
        <v>3.0</v>
      </c>
      <c r="K524" s="33">
        <v>7.0</v>
      </c>
      <c r="L524" s="32">
        <v>0.682261208576998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8.0</v>
      </c>
      <c r="E525" s="30">
        <v>8.0</v>
      </c>
      <c r="F525" s="31">
        <v>16.0</v>
      </c>
      <c r="G525" s="32">
        <v>3.1683168316831685</v>
      </c>
      <c r="H525" s="46">
        <v>209.0</v>
      </c>
      <c r="I525" s="30">
        <v>2.0</v>
      </c>
      <c r="J525" s="30">
        <v>0.0</v>
      </c>
      <c r="K525" s="33">
        <v>2.0</v>
      </c>
      <c r="L525" s="32">
        <v>0.9569377990430622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25.0</v>
      </c>
      <c r="E526" s="30">
        <v>17.0</v>
      </c>
      <c r="F526" s="31">
        <v>42.0</v>
      </c>
      <c r="G526" s="32">
        <v>4.810996563573884</v>
      </c>
      <c r="H526" s="46">
        <v>197.0</v>
      </c>
      <c r="I526" s="30">
        <v>1.0</v>
      </c>
      <c r="J526" s="30">
        <v>0.0</v>
      </c>
      <c r="K526" s="33">
        <v>1.0</v>
      </c>
      <c r="L526" s="32">
        <v>0.5076142131979695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16.0</v>
      </c>
      <c r="E527" s="30">
        <v>15.0</v>
      </c>
      <c r="F527" s="31">
        <v>31.0</v>
      </c>
      <c r="G527" s="32">
        <v>4.761904761904762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128.0</v>
      </c>
      <c r="E528" s="30">
        <v>100.0</v>
      </c>
      <c r="F528" s="31">
        <v>228.0</v>
      </c>
      <c r="G528" s="32">
        <v>6.705882352941177</v>
      </c>
      <c r="H528" s="46">
        <v>713.0</v>
      </c>
      <c r="I528" s="30">
        <v>18.0</v>
      </c>
      <c r="J528" s="30">
        <v>17.0</v>
      </c>
      <c r="K528" s="33">
        <v>35.0</v>
      </c>
      <c r="L528" s="32">
        <v>4.908835904628331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22.0</v>
      </c>
      <c r="E529" s="30">
        <v>20.0</v>
      </c>
      <c r="F529" s="31">
        <v>42.0</v>
      </c>
      <c r="G529" s="32">
        <v>4.62046204620462</v>
      </c>
      <c r="H529" s="46">
        <v>361.0</v>
      </c>
      <c r="I529" s="30">
        <v>7.0</v>
      </c>
      <c r="J529" s="30">
        <v>4.0</v>
      </c>
      <c r="K529" s="33">
        <v>11.0</v>
      </c>
      <c r="L529" s="32">
        <v>3.0470914127423825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44.0</v>
      </c>
      <c r="E530" s="30">
        <v>50.0</v>
      </c>
      <c r="F530" s="31">
        <v>94.0</v>
      </c>
      <c r="G530" s="32">
        <v>4.508393285371703</v>
      </c>
      <c r="H530" s="30">
        <v>683.0</v>
      </c>
      <c r="I530" s="30">
        <v>7.0</v>
      </c>
      <c r="J530" s="30">
        <v>4.0</v>
      </c>
      <c r="K530" s="33">
        <v>11.0</v>
      </c>
      <c r="L530" s="32">
        <v>1.610541727672035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202.0</v>
      </c>
      <c r="E531" s="30">
        <v>188.0</v>
      </c>
      <c r="F531" s="31">
        <v>390.0</v>
      </c>
      <c r="G531" s="32">
        <v>6.212169480726346</v>
      </c>
      <c r="H531" s="30">
        <v>1256.0</v>
      </c>
      <c r="I531" s="30">
        <v>12.0</v>
      </c>
      <c r="J531" s="30">
        <v>15.0</v>
      </c>
      <c r="K531" s="33">
        <v>27.0</v>
      </c>
      <c r="L531" s="32">
        <v>2.1496815286624202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78.0</v>
      </c>
      <c r="E532" s="30">
        <v>68.0</v>
      </c>
      <c r="F532" s="31">
        <v>146.0</v>
      </c>
      <c r="G532" s="32">
        <v>8.478513356562138</v>
      </c>
      <c r="H532" s="30">
        <v>41.0</v>
      </c>
      <c r="I532" s="30">
        <v>0.0</v>
      </c>
      <c r="J532" s="30">
        <v>1.0</v>
      </c>
      <c r="K532" s="33">
        <v>1.0</v>
      </c>
      <c r="L532" s="32">
        <v>2.4390243902439024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146.0</v>
      </c>
      <c r="E533" s="30">
        <v>156.0</v>
      </c>
      <c r="F533" s="31">
        <v>302.0</v>
      </c>
      <c r="G533" s="32">
        <v>4.481377058910818</v>
      </c>
      <c r="H533" s="30">
        <v>2488.0</v>
      </c>
      <c r="I533" s="30">
        <v>18.0</v>
      </c>
      <c r="J533" s="30">
        <v>25.0</v>
      </c>
      <c r="K533" s="33">
        <v>43.0</v>
      </c>
      <c r="L533" s="32">
        <v>1.7282958199356915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19.0</v>
      </c>
      <c r="E534" s="30">
        <v>19.0</v>
      </c>
      <c r="F534" s="31">
        <v>38.0</v>
      </c>
      <c r="G534" s="32">
        <v>7.6</v>
      </c>
      <c r="H534" s="30">
        <v>155.0</v>
      </c>
      <c r="I534" s="30">
        <v>2.0</v>
      </c>
      <c r="J534" s="30">
        <v>0.0</v>
      </c>
      <c r="K534" s="33">
        <v>2.0</v>
      </c>
      <c r="L534" s="32">
        <v>1.2903225806451613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143.0</v>
      </c>
      <c r="E535" s="30">
        <v>133.0</v>
      </c>
      <c r="F535" s="31">
        <v>276.0</v>
      </c>
      <c r="G535" s="32">
        <v>5.797101449275362</v>
      </c>
      <c r="H535" s="30">
        <v>1453.0</v>
      </c>
      <c r="I535" s="30">
        <v>3.0</v>
      </c>
      <c r="J535" s="30">
        <v>3.0</v>
      </c>
      <c r="K535" s="33">
        <v>6.0</v>
      </c>
      <c r="L535" s="32">
        <v>0.41293874741913283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101.0</v>
      </c>
      <c r="E536" s="30">
        <v>88.0</v>
      </c>
      <c r="F536" s="31">
        <v>189.0</v>
      </c>
      <c r="G536" s="32">
        <v>4.9167533818938605</v>
      </c>
      <c r="H536" s="30">
        <v>1521.0</v>
      </c>
      <c r="I536" s="30">
        <v>5.0</v>
      </c>
      <c r="J536" s="30">
        <v>4.0</v>
      </c>
      <c r="K536" s="33">
        <v>9.0</v>
      </c>
      <c r="L536" s="32">
        <v>0.591715976331361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1732.0</v>
      </c>
      <c r="E537" s="40">
        <v>1690.0</v>
      </c>
      <c r="F537" s="40">
        <v>3422.0</v>
      </c>
      <c r="G537" s="42">
        <v>5.084846503610805</v>
      </c>
      <c r="H537" s="40">
        <v>20217.0</v>
      </c>
      <c r="I537" s="40">
        <v>273.0</v>
      </c>
      <c r="J537" s="40">
        <v>237.0</v>
      </c>
      <c r="K537" s="47">
        <v>510.0</v>
      </c>
      <c r="L537" s="42">
        <v>2.5226294702478116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17.0</v>
      </c>
      <c r="E538" s="30">
        <v>21.0</v>
      </c>
      <c r="F538" s="31">
        <v>38.0</v>
      </c>
      <c r="G538" s="32">
        <v>3.74384236453202</v>
      </c>
      <c r="H538" s="30">
        <v>438.0</v>
      </c>
      <c r="I538" s="30">
        <v>5.0</v>
      </c>
      <c r="J538" s="30">
        <v>1.0</v>
      </c>
      <c r="K538" s="33">
        <v>6.0</v>
      </c>
      <c r="L538" s="32">
        <v>1.36986301369863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19.0</v>
      </c>
      <c r="E539" s="30">
        <v>23.0</v>
      </c>
      <c r="F539" s="31">
        <v>42.0</v>
      </c>
      <c r="G539" s="32">
        <v>2.8301886792452833</v>
      </c>
      <c r="H539" s="30">
        <v>1022.0</v>
      </c>
      <c r="I539" s="30">
        <v>11.0</v>
      </c>
      <c r="J539" s="30">
        <v>6.0</v>
      </c>
      <c r="K539" s="33">
        <v>17.0</v>
      </c>
      <c r="L539" s="32">
        <v>1.663405088062622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260.0</v>
      </c>
      <c r="E540" s="30">
        <v>291.0</v>
      </c>
      <c r="F540" s="31">
        <v>551.0</v>
      </c>
      <c r="G540" s="32">
        <v>7.864687410790751</v>
      </c>
      <c r="H540" s="46">
        <v>285.0</v>
      </c>
      <c r="I540" s="30">
        <v>35.0</v>
      </c>
      <c r="J540" s="30">
        <v>51.0</v>
      </c>
      <c r="K540" s="33">
        <v>86.0</v>
      </c>
      <c r="L540" s="32">
        <v>30.175438596491226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268.0</v>
      </c>
      <c r="E541" s="30">
        <v>275.0</v>
      </c>
      <c r="F541" s="31">
        <v>543.0</v>
      </c>
      <c r="G541" s="32">
        <v>7.798362774666093</v>
      </c>
      <c r="H541" s="30">
        <v>270.0</v>
      </c>
      <c r="I541" s="30">
        <v>80.0</v>
      </c>
      <c r="J541" s="30">
        <v>75.0</v>
      </c>
      <c r="K541" s="33">
        <v>155.0</v>
      </c>
      <c r="L541" s="32">
        <v>57.407407407407405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214.0</v>
      </c>
      <c r="E542" s="30">
        <v>203.0</v>
      </c>
      <c r="F542" s="31">
        <v>417.0</v>
      </c>
      <c r="G542" s="32">
        <v>3.8130943672275057</v>
      </c>
      <c r="H542" s="30">
        <v>2973.0</v>
      </c>
      <c r="I542" s="30">
        <v>36.0</v>
      </c>
      <c r="J542" s="30">
        <v>25.0</v>
      </c>
      <c r="K542" s="33">
        <v>61.0</v>
      </c>
      <c r="L542" s="32">
        <v>2.0517995290951903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66.0</v>
      </c>
      <c r="E543" s="30">
        <v>59.0</v>
      </c>
      <c r="F543" s="31">
        <v>125.0</v>
      </c>
      <c r="G543" s="32">
        <v>7.318501170960187</v>
      </c>
      <c r="H543" s="46">
        <v>388.0</v>
      </c>
      <c r="I543" s="30">
        <v>0.0</v>
      </c>
      <c r="J543" s="30">
        <v>0.0</v>
      </c>
      <c r="K543" s="33">
        <v>0.0</v>
      </c>
      <c r="L543" s="32">
        <v>0.0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14.0</v>
      </c>
      <c r="E544" s="30">
        <v>13.0</v>
      </c>
      <c r="F544" s="31">
        <v>27.0</v>
      </c>
      <c r="G544" s="32">
        <v>6.081081081081082</v>
      </c>
      <c r="H544" s="46">
        <v>220.0</v>
      </c>
      <c r="I544" s="30">
        <v>1.0</v>
      </c>
      <c r="J544" s="30">
        <v>0.0</v>
      </c>
      <c r="K544" s="33">
        <v>1.0</v>
      </c>
      <c r="L544" s="32">
        <v>0.45454545454545453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4.0</v>
      </c>
      <c r="E545" s="30">
        <v>5.0</v>
      </c>
      <c r="F545" s="31">
        <v>9.0</v>
      </c>
      <c r="G545" s="32">
        <v>2.1844660194174756</v>
      </c>
      <c r="H545" s="46">
        <v>198.0</v>
      </c>
      <c r="I545" s="30">
        <v>2.0</v>
      </c>
      <c r="J545" s="30">
        <v>3.0</v>
      </c>
      <c r="K545" s="33">
        <v>5.0</v>
      </c>
      <c r="L545" s="32">
        <v>2.525252525252525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17.0</v>
      </c>
      <c r="E546" s="30">
        <v>9.0</v>
      </c>
      <c r="F546" s="31">
        <v>26.0</v>
      </c>
      <c r="G546" s="32">
        <v>4.601769911504425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15.0</v>
      </c>
      <c r="E547" s="30">
        <v>13.0</v>
      </c>
      <c r="F547" s="31">
        <v>28.0</v>
      </c>
      <c r="G547" s="32">
        <v>4.057971014492753</v>
      </c>
      <c r="H547" s="30">
        <v>264.0</v>
      </c>
      <c r="I547" s="30">
        <v>5.0</v>
      </c>
      <c r="J547" s="30">
        <v>2.0</v>
      </c>
      <c r="K547" s="33">
        <v>7.0</v>
      </c>
      <c r="L547" s="32">
        <v>2.6515151515151514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53.0</v>
      </c>
      <c r="E548" s="30">
        <v>39.0</v>
      </c>
      <c r="F548" s="31">
        <v>92.0</v>
      </c>
      <c r="G548" s="32">
        <v>4.358124111795358</v>
      </c>
      <c r="H548" s="30">
        <v>1138.0</v>
      </c>
      <c r="I548" s="30">
        <v>6.0</v>
      </c>
      <c r="J548" s="30">
        <v>2.0</v>
      </c>
      <c r="K548" s="33">
        <v>8.0</v>
      </c>
      <c r="L548" s="32">
        <v>0.7029876977152899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4.0</v>
      </c>
      <c r="E549" s="30">
        <v>5.0</v>
      </c>
      <c r="F549" s="31">
        <v>9.0</v>
      </c>
      <c r="G549" s="32">
        <v>2.2277227722772275</v>
      </c>
      <c r="H549" s="46">
        <v>245.0</v>
      </c>
      <c r="I549" s="30">
        <v>1.0</v>
      </c>
      <c r="J549" s="30">
        <v>2.0</v>
      </c>
      <c r="K549" s="33">
        <v>3.0</v>
      </c>
      <c r="L549" s="32">
        <v>1.2244897959183674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18.0</v>
      </c>
      <c r="E550" s="30">
        <v>16.0</v>
      </c>
      <c r="F550" s="31">
        <v>34.0</v>
      </c>
      <c r="G550" s="32">
        <v>4.956268221574344</v>
      </c>
      <c r="H550" s="46">
        <v>302.0</v>
      </c>
      <c r="I550" s="30">
        <v>1.0</v>
      </c>
      <c r="J550" s="30">
        <v>0.0</v>
      </c>
      <c r="K550" s="33">
        <v>1.0</v>
      </c>
      <c r="L550" s="32">
        <v>0.33112582781456956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9.0</v>
      </c>
      <c r="E551" s="30">
        <v>11.0</v>
      </c>
      <c r="F551" s="31">
        <v>20.0</v>
      </c>
      <c r="G551" s="32">
        <v>3.9525691699604746</v>
      </c>
      <c r="H551" s="46">
        <v>212.0</v>
      </c>
      <c r="I551" s="30">
        <v>11.0</v>
      </c>
      <c r="J551" s="30">
        <v>1.0</v>
      </c>
      <c r="K551" s="33">
        <v>12.0</v>
      </c>
      <c r="L551" s="32">
        <v>5.660377358490567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8.0</v>
      </c>
      <c r="E552" s="30">
        <v>12.0</v>
      </c>
      <c r="F552" s="31">
        <v>20.0</v>
      </c>
      <c r="G552" s="32">
        <v>3.22061191626409</v>
      </c>
      <c r="H552" s="46">
        <v>319.0</v>
      </c>
      <c r="I552" s="30">
        <v>3.0</v>
      </c>
      <c r="J552" s="30">
        <v>4.0</v>
      </c>
      <c r="K552" s="33">
        <v>7.0</v>
      </c>
      <c r="L552" s="32">
        <v>2.19435736677116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13.0</v>
      </c>
      <c r="E553" s="30">
        <v>8.0</v>
      </c>
      <c r="F553" s="31">
        <v>21.0</v>
      </c>
      <c r="G553" s="32">
        <v>3.571428571428571</v>
      </c>
      <c r="H553" s="46">
        <v>394.0</v>
      </c>
      <c r="I553" s="30">
        <v>3.0</v>
      </c>
      <c r="J553" s="30">
        <v>2.0</v>
      </c>
      <c r="K553" s="33">
        <v>5.0</v>
      </c>
      <c r="L553" s="32">
        <v>1.2690355329949239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31.0</v>
      </c>
      <c r="E554" s="30">
        <v>27.0</v>
      </c>
      <c r="F554" s="31">
        <v>58.0</v>
      </c>
      <c r="G554" s="32">
        <v>4.503105590062112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8.0</v>
      </c>
      <c r="E555" s="30">
        <v>16.0</v>
      </c>
      <c r="F555" s="31">
        <v>24.0</v>
      </c>
      <c r="G555" s="32">
        <v>4.562737642585551</v>
      </c>
      <c r="H555" s="46">
        <v>206.0</v>
      </c>
      <c r="I555" s="30">
        <v>0.0</v>
      </c>
      <c r="J555" s="30">
        <v>1.0</v>
      </c>
      <c r="K555" s="33">
        <v>1.0</v>
      </c>
      <c r="L555" s="32">
        <v>0.48543689320388345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13.0</v>
      </c>
      <c r="E556" s="30">
        <v>15.0</v>
      </c>
      <c r="F556" s="31">
        <v>28.0</v>
      </c>
      <c r="G556" s="32">
        <v>2.956705385427666</v>
      </c>
      <c r="H556" s="46">
        <v>476.0</v>
      </c>
      <c r="I556" s="30">
        <v>0.0</v>
      </c>
      <c r="J556" s="30">
        <v>2.0</v>
      </c>
      <c r="K556" s="33">
        <v>2.0</v>
      </c>
      <c r="L556" s="32">
        <v>0.42016806722689076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7.0</v>
      </c>
      <c r="E557" s="30">
        <v>5.0</v>
      </c>
      <c r="F557" s="31">
        <v>12.0</v>
      </c>
      <c r="G557" s="32">
        <v>2.414486921529175</v>
      </c>
      <c r="H557" s="46">
        <v>322.0</v>
      </c>
      <c r="I557" s="30">
        <v>1.0</v>
      </c>
      <c r="J557" s="30">
        <v>1.0</v>
      </c>
      <c r="K557" s="33">
        <v>2.0</v>
      </c>
      <c r="L557" s="32">
        <v>0.6211180124223602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7.0</v>
      </c>
      <c r="E558" s="30">
        <v>12.0</v>
      </c>
      <c r="F558" s="31">
        <v>19.0</v>
      </c>
      <c r="G558" s="32">
        <v>3.368794326241135</v>
      </c>
      <c r="H558" s="46">
        <v>257.0</v>
      </c>
      <c r="I558" s="30">
        <v>0.0</v>
      </c>
      <c r="J558" s="30">
        <v>0.0</v>
      </c>
      <c r="K558" s="33">
        <v>0.0</v>
      </c>
      <c r="L558" s="32">
        <v>0.0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35.0</v>
      </c>
      <c r="E559" s="30">
        <v>22.0</v>
      </c>
      <c r="F559" s="31">
        <v>57.0</v>
      </c>
      <c r="G559" s="32">
        <v>4.810126582278481</v>
      </c>
      <c r="H559" s="46">
        <v>526.0</v>
      </c>
      <c r="I559" s="30">
        <v>2.0</v>
      </c>
      <c r="J559" s="30">
        <v>0.0</v>
      </c>
      <c r="K559" s="33">
        <v>2.0</v>
      </c>
      <c r="L559" s="32">
        <v>0.38022813688212925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6.0</v>
      </c>
      <c r="E560" s="30">
        <v>8.0</v>
      </c>
      <c r="F560" s="31">
        <v>14.0</v>
      </c>
      <c r="G560" s="32">
        <v>3.9215686274509802</v>
      </c>
      <c r="H560" s="30">
        <v>167.0</v>
      </c>
      <c r="I560" s="30">
        <v>0.0</v>
      </c>
      <c r="J560" s="30">
        <v>0.0</v>
      </c>
      <c r="K560" s="33">
        <v>0.0</v>
      </c>
      <c r="L560" s="32">
        <v>0.0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146.0</v>
      </c>
      <c r="E561" s="30">
        <v>130.0</v>
      </c>
      <c r="F561" s="31">
        <v>276.0</v>
      </c>
      <c r="G561" s="32">
        <v>4.756160606582802</v>
      </c>
      <c r="H561" s="30">
        <v>2347.0</v>
      </c>
      <c r="I561" s="30">
        <v>10.0</v>
      </c>
      <c r="J561" s="30">
        <v>9.0</v>
      </c>
      <c r="K561" s="33">
        <v>19.0</v>
      </c>
      <c r="L561" s="32">
        <v>0.8095440988495952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173.0</v>
      </c>
      <c r="E562" s="30">
        <v>149.0</v>
      </c>
      <c r="F562" s="31">
        <v>322.0</v>
      </c>
      <c r="G562" s="32">
        <v>5.032822757111598</v>
      </c>
      <c r="H562" s="30">
        <v>2190.0</v>
      </c>
      <c r="I562" s="30">
        <v>23.0</v>
      </c>
      <c r="J562" s="30">
        <v>24.0</v>
      </c>
      <c r="K562" s="33">
        <v>47.0</v>
      </c>
      <c r="L562" s="32">
        <v>2.146118721461187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10.0</v>
      </c>
      <c r="E563" s="30">
        <v>10.0</v>
      </c>
      <c r="F563" s="31">
        <v>20.0</v>
      </c>
      <c r="G563" s="32">
        <v>0.8140008140008139</v>
      </c>
      <c r="H563" s="30">
        <v>1715.0</v>
      </c>
      <c r="I563" s="30">
        <v>29.0</v>
      </c>
      <c r="J563" s="30">
        <v>17.0</v>
      </c>
      <c r="K563" s="33">
        <v>46.0</v>
      </c>
      <c r="L563" s="32">
        <v>2.682215743440233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7.0</v>
      </c>
      <c r="E564" s="30">
        <v>9.0</v>
      </c>
      <c r="F564" s="31">
        <v>16.0</v>
      </c>
      <c r="G564" s="32">
        <v>2.3088023088023086</v>
      </c>
      <c r="H564" s="30">
        <v>371.0</v>
      </c>
      <c r="I564" s="30">
        <v>1.0</v>
      </c>
      <c r="J564" s="30">
        <v>0.0</v>
      </c>
      <c r="K564" s="33">
        <v>1.0</v>
      </c>
      <c r="L564" s="32">
        <v>0.2695417789757413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263.0</v>
      </c>
      <c r="E565" s="30">
        <v>252.0</v>
      </c>
      <c r="F565" s="31">
        <v>515.0</v>
      </c>
      <c r="G565" s="32">
        <v>6.043891562023237</v>
      </c>
      <c r="H565" s="30">
        <v>1302.0</v>
      </c>
      <c r="I565" s="30">
        <v>5.0</v>
      </c>
      <c r="J565" s="30">
        <v>8.0</v>
      </c>
      <c r="K565" s="33">
        <v>13.0</v>
      </c>
      <c r="L565" s="32">
        <v>0.9984639016897081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16.0</v>
      </c>
      <c r="E566" s="30">
        <v>15.0</v>
      </c>
      <c r="F566" s="31">
        <v>31.0</v>
      </c>
      <c r="G566" s="32">
        <v>3.354978354978355</v>
      </c>
      <c r="H566" s="46">
        <v>516.0</v>
      </c>
      <c r="I566" s="30">
        <v>1.0</v>
      </c>
      <c r="J566" s="30">
        <v>1.0</v>
      </c>
      <c r="K566" s="33">
        <v>2.0</v>
      </c>
      <c r="L566" s="32">
        <v>0.3875968992248062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11.0</v>
      </c>
      <c r="E567" s="30">
        <v>17.0</v>
      </c>
      <c r="F567" s="31">
        <v>28.0</v>
      </c>
      <c r="G567" s="32">
        <v>2.8028028028028027</v>
      </c>
      <c r="H567" s="30">
        <v>619.0</v>
      </c>
      <c r="I567" s="30">
        <v>1.0</v>
      </c>
      <c r="J567" s="30">
        <v>0.0</v>
      </c>
      <c r="K567" s="33">
        <v>1.0</v>
      </c>
      <c r="L567" s="32">
        <v>0.16155088852988692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826.0</v>
      </c>
      <c r="E568" s="40">
        <v>785.0</v>
      </c>
      <c r="F568" s="40">
        <v>1611.0</v>
      </c>
      <c r="G568" s="42">
        <v>3.6189235331116905</v>
      </c>
      <c r="H568" s="40">
        <v>22750.0</v>
      </c>
      <c r="I568" s="40">
        <v>143.0</v>
      </c>
      <c r="J568" s="40">
        <v>147.0</v>
      </c>
      <c r="K568" s="47">
        <v>290.0</v>
      </c>
      <c r="L568" s="42">
        <v>1.2747252747252749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3.0</v>
      </c>
      <c r="E569" s="30">
        <v>5.0</v>
      </c>
      <c r="F569" s="31">
        <v>8.0</v>
      </c>
      <c r="G569" s="32">
        <v>2.6578073089700998</v>
      </c>
      <c r="H569" s="46">
        <v>183.0</v>
      </c>
      <c r="I569" s="30">
        <v>1.0</v>
      </c>
      <c r="J569" s="30">
        <v>0.0</v>
      </c>
      <c r="K569" s="33">
        <v>1.0</v>
      </c>
      <c r="L569" s="32">
        <v>0.546448087431694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10.0</v>
      </c>
      <c r="E570" s="30">
        <v>4.0</v>
      </c>
      <c r="F570" s="31">
        <v>14.0</v>
      </c>
      <c r="G570" s="32">
        <v>6.334841628959276</v>
      </c>
      <c r="H570" s="46">
        <v>50.0</v>
      </c>
      <c r="I570" s="30">
        <v>0.0</v>
      </c>
      <c r="J570" s="30">
        <v>1.0</v>
      </c>
      <c r="K570" s="33">
        <v>1.0</v>
      </c>
      <c r="L570" s="32">
        <v>2.0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23.0</v>
      </c>
      <c r="E571" s="30">
        <v>23.0</v>
      </c>
      <c r="F571" s="31">
        <v>46.0</v>
      </c>
      <c r="G571" s="32">
        <v>3.5168195718654434</v>
      </c>
      <c r="H571" s="46">
        <v>664.0</v>
      </c>
      <c r="I571" s="30">
        <v>6.0</v>
      </c>
      <c r="J571" s="30">
        <v>4.0</v>
      </c>
      <c r="K571" s="33">
        <v>10.0</v>
      </c>
      <c r="L571" s="32">
        <v>1.5060240963855422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12.0</v>
      </c>
      <c r="E572" s="30">
        <v>15.0</v>
      </c>
      <c r="F572" s="31">
        <v>27.0</v>
      </c>
      <c r="G572" s="32">
        <v>4.011887072808321</v>
      </c>
      <c r="H572" s="46">
        <v>227.0</v>
      </c>
      <c r="I572" s="30">
        <v>1.0</v>
      </c>
      <c r="J572" s="30">
        <v>2.0</v>
      </c>
      <c r="K572" s="33">
        <v>3.0</v>
      </c>
      <c r="L572" s="32">
        <v>1.3215859030837005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13.0</v>
      </c>
      <c r="E573" s="30">
        <v>6.0</v>
      </c>
      <c r="F573" s="31">
        <v>19.0</v>
      </c>
      <c r="G573" s="32">
        <v>3.2871972318339098</v>
      </c>
      <c r="H573" s="30">
        <v>355.0</v>
      </c>
      <c r="I573" s="30">
        <v>8.0</v>
      </c>
      <c r="J573" s="30">
        <v>3.0</v>
      </c>
      <c r="K573" s="33">
        <v>11.0</v>
      </c>
      <c r="L573" s="32">
        <v>3.0985915492957745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33.0</v>
      </c>
      <c r="E574" s="30">
        <v>29.0</v>
      </c>
      <c r="F574" s="31">
        <v>62.0</v>
      </c>
      <c r="G574" s="32">
        <v>3.8485412787088764</v>
      </c>
      <c r="H574" s="30">
        <v>1011.0</v>
      </c>
      <c r="I574" s="30">
        <v>7.0</v>
      </c>
      <c r="J574" s="30">
        <v>7.0</v>
      </c>
      <c r="K574" s="33">
        <v>14.0</v>
      </c>
      <c r="L574" s="32">
        <v>1.3847675568743818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64.0</v>
      </c>
      <c r="E575" s="30">
        <v>56.0</v>
      </c>
      <c r="F575" s="31">
        <v>120.0</v>
      </c>
      <c r="G575" s="32">
        <v>3.861003861003861</v>
      </c>
      <c r="H575" s="30">
        <v>1375.0</v>
      </c>
      <c r="I575" s="30">
        <v>5.0</v>
      </c>
      <c r="J575" s="30">
        <v>3.0</v>
      </c>
      <c r="K575" s="33">
        <v>8.0</v>
      </c>
      <c r="L575" s="32">
        <v>0.5818181818181818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28.0</v>
      </c>
      <c r="E576" s="30">
        <v>20.0</v>
      </c>
      <c r="F576" s="31">
        <v>48.0</v>
      </c>
      <c r="G576" s="32">
        <v>2.7288231949971573</v>
      </c>
      <c r="H576" s="30">
        <v>1058.0</v>
      </c>
      <c r="I576" s="30">
        <v>5.0</v>
      </c>
      <c r="J576" s="30">
        <v>3.0</v>
      </c>
      <c r="K576" s="33">
        <v>8.0</v>
      </c>
      <c r="L576" s="32">
        <v>0.7561436672967864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19.0</v>
      </c>
      <c r="E577" s="30">
        <v>16.0</v>
      </c>
      <c r="F577" s="31">
        <v>35.0</v>
      </c>
      <c r="G577" s="32">
        <v>5.208333333333334</v>
      </c>
      <c r="H577" s="46">
        <v>297.0</v>
      </c>
      <c r="I577" s="30">
        <v>2.0</v>
      </c>
      <c r="J577" s="30">
        <v>4.0</v>
      </c>
      <c r="K577" s="33">
        <v>6.0</v>
      </c>
      <c r="L577" s="32">
        <v>2.0202020202020203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12.0</v>
      </c>
      <c r="E578" s="30">
        <v>14.0</v>
      </c>
      <c r="F578" s="31">
        <v>26.0</v>
      </c>
      <c r="G578" s="32">
        <v>4.618117229129663</v>
      </c>
      <c r="H578" s="46">
        <v>287.0</v>
      </c>
      <c r="I578" s="30">
        <v>2.0</v>
      </c>
      <c r="J578" s="30">
        <v>1.0</v>
      </c>
      <c r="K578" s="33">
        <v>3.0</v>
      </c>
      <c r="L578" s="32">
        <v>1.0452961672473868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10.0</v>
      </c>
      <c r="E579" s="30">
        <v>15.0</v>
      </c>
      <c r="F579" s="31">
        <v>25.0</v>
      </c>
      <c r="G579" s="32">
        <v>2.4703557312252964</v>
      </c>
      <c r="H579" s="46">
        <v>506.0</v>
      </c>
      <c r="I579" s="30">
        <v>1.0</v>
      </c>
      <c r="J579" s="30">
        <v>3.0</v>
      </c>
      <c r="K579" s="33">
        <v>4.0</v>
      </c>
      <c r="L579" s="32">
        <v>0.7905138339920948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9.0</v>
      </c>
      <c r="E580" s="30">
        <v>11.0</v>
      </c>
      <c r="F580" s="31">
        <v>20.0</v>
      </c>
      <c r="G580" s="32">
        <v>2.232142857142857</v>
      </c>
      <c r="H580" s="46">
        <v>573.0</v>
      </c>
      <c r="I580" s="30">
        <v>0.0</v>
      </c>
      <c r="J580" s="30">
        <v>2.0</v>
      </c>
      <c r="K580" s="33">
        <v>2.0</v>
      </c>
      <c r="L580" s="32">
        <v>0.34904013961605584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30.0</v>
      </c>
      <c r="E581" s="30">
        <v>29.0</v>
      </c>
      <c r="F581" s="31">
        <v>59.0</v>
      </c>
      <c r="G581" s="32">
        <v>3.6085626911314983</v>
      </c>
      <c r="H581" s="30">
        <v>790.0</v>
      </c>
      <c r="I581" s="30">
        <v>3.0</v>
      </c>
      <c r="J581" s="30">
        <v>1.0</v>
      </c>
      <c r="K581" s="33">
        <v>4.0</v>
      </c>
      <c r="L581" s="32">
        <v>0.5063291139240507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32.0</v>
      </c>
      <c r="E582" s="30">
        <v>27.0</v>
      </c>
      <c r="F582" s="31">
        <v>59.0</v>
      </c>
      <c r="G582" s="32">
        <v>3.281423804226919</v>
      </c>
      <c r="H582" s="30">
        <v>1026.0</v>
      </c>
      <c r="I582" s="30">
        <v>8.0</v>
      </c>
      <c r="J582" s="30">
        <v>8.0</v>
      </c>
      <c r="K582" s="33">
        <v>16.0</v>
      </c>
      <c r="L582" s="32">
        <v>1.5594541910331383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1.0</v>
      </c>
      <c r="E583" s="30">
        <v>1.0</v>
      </c>
      <c r="F583" s="31">
        <v>2.0</v>
      </c>
      <c r="G583" s="32">
        <v>0.8733624454148471</v>
      </c>
      <c r="H583" s="46">
        <v>135.0</v>
      </c>
      <c r="I583" s="30">
        <v>0.0</v>
      </c>
      <c r="J583" s="30">
        <v>0.0</v>
      </c>
      <c r="K583" s="33">
        <v>0.0</v>
      </c>
      <c r="L583" s="32">
        <v>0.0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39.0</v>
      </c>
      <c r="E584" s="30">
        <v>35.0</v>
      </c>
      <c r="F584" s="31">
        <v>74.0</v>
      </c>
      <c r="G584" s="32">
        <v>3.4117104656523742</v>
      </c>
      <c r="H584" s="46">
        <v>975.0</v>
      </c>
      <c r="I584" s="30">
        <v>6.0</v>
      </c>
      <c r="J584" s="30">
        <v>5.0</v>
      </c>
      <c r="K584" s="33">
        <v>11.0</v>
      </c>
      <c r="L584" s="32">
        <v>1.1282051282051282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27.0</v>
      </c>
      <c r="E585" s="30">
        <v>25.0</v>
      </c>
      <c r="F585" s="31">
        <v>52.0</v>
      </c>
      <c r="G585" s="32">
        <v>5.078125</v>
      </c>
      <c r="H585" s="46">
        <v>474.0</v>
      </c>
      <c r="I585" s="30">
        <v>2.0</v>
      </c>
      <c r="J585" s="30">
        <v>2.0</v>
      </c>
      <c r="K585" s="33">
        <v>4.0</v>
      </c>
      <c r="L585" s="32">
        <v>0.8438818565400843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6.0</v>
      </c>
      <c r="E586" s="30">
        <v>8.0</v>
      </c>
      <c r="F586" s="31">
        <v>14.0</v>
      </c>
      <c r="G586" s="32">
        <v>2.3890784982935154</v>
      </c>
      <c r="H586" s="46">
        <v>276.0</v>
      </c>
      <c r="I586" s="30">
        <v>2.0</v>
      </c>
      <c r="J586" s="30">
        <v>2.0</v>
      </c>
      <c r="K586" s="33">
        <v>4.0</v>
      </c>
      <c r="L586" s="32">
        <v>1.4492753623188406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46.0</v>
      </c>
      <c r="E587" s="30">
        <v>37.0</v>
      </c>
      <c r="F587" s="31">
        <v>83.0</v>
      </c>
      <c r="G587" s="32">
        <v>4.580573951434879</v>
      </c>
      <c r="H587" s="46">
        <v>809.0</v>
      </c>
      <c r="I587" s="30">
        <v>2.0</v>
      </c>
      <c r="J587" s="30">
        <v>6.0</v>
      </c>
      <c r="K587" s="33">
        <v>8.0</v>
      </c>
      <c r="L587" s="32">
        <v>0.9888751545117428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16.0</v>
      </c>
      <c r="E588" s="30">
        <v>17.0</v>
      </c>
      <c r="F588" s="31">
        <v>33.0</v>
      </c>
      <c r="G588" s="32">
        <v>2.513328255902513</v>
      </c>
      <c r="H588" s="46">
        <v>728.0</v>
      </c>
      <c r="I588" s="30">
        <v>3.0</v>
      </c>
      <c r="J588" s="30">
        <v>8.0</v>
      </c>
      <c r="K588" s="33">
        <v>11.0</v>
      </c>
      <c r="L588" s="32">
        <v>1.510989010989011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9.0</v>
      </c>
      <c r="E589" s="30">
        <v>9.0</v>
      </c>
      <c r="F589" s="31">
        <v>18.0</v>
      </c>
      <c r="G589" s="32">
        <v>4.0</v>
      </c>
      <c r="H589" s="46">
        <v>154.0</v>
      </c>
      <c r="I589" s="30">
        <v>0.0</v>
      </c>
      <c r="J589" s="30">
        <v>2.0</v>
      </c>
      <c r="K589" s="33">
        <v>2.0</v>
      </c>
      <c r="L589" s="32">
        <v>1.2987012987012987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29.0</v>
      </c>
      <c r="E590" s="30">
        <v>30.0</v>
      </c>
      <c r="F590" s="31">
        <v>59.0</v>
      </c>
      <c r="G590" s="32">
        <v>3.379152348224513</v>
      </c>
      <c r="H590" s="46">
        <v>693.0</v>
      </c>
      <c r="I590" s="30">
        <v>5.0</v>
      </c>
      <c r="J590" s="30">
        <v>3.0</v>
      </c>
      <c r="K590" s="33">
        <v>8.0</v>
      </c>
      <c r="L590" s="32">
        <v>1.1544011544011543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9.0</v>
      </c>
      <c r="E591" s="30">
        <v>4.0</v>
      </c>
      <c r="F591" s="31">
        <v>13.0</v>
      </c>
      <c r="G591" s="32">
        <v>2.8199566160520604</v>
      </c>
      <c r="H591" s="46">
        <v>331.0</v>
      </c>
      <c r="I591" s="30">
        <v>9.0</v>
      </c>
      <c r="J591" s="30">
        <v>7.0</v>
      </c>
      <c r="K591" s="33">
        <v>16.0</v>
      </c>
      <c r="L591" s="32">
        <v>4.833836858006042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6.0</v>
      </c>
      <c r="E592" s="30">
        <v>5.0</v>
      </c>
      <c r="F592" s="31">
        <v>11.0</v>
      </c>
      <c r="G592" s="32">
        <v>2.6004728132387704</v>
      </c>
      <c r="H592" s="46">
        <v>348.0</v>
      </c>
      <c r="I592" s="30">
        <v>2.0</v>
      </c>
      <c r="J592" s="30">
        <v>1.0</v>
      </c>
      <c r="K592" s="33">
        <v>3.0</v>
      </c>
      <c r="L592" s="32">
        <v>0.8620689655172413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5.0</v>
      </c>
      <c r="E593" s="30">
        <v>12.0</v>
      </c>
      <c r="F593" s="31">
        <v>17.0</v>
      </c>
      <c r="G593" s="32">
        <v>6.093189964157706</v>
      </c>
      <c r="H593" s="46">
        <v>120.0</v>
      </c>
      <c r="I593" s="30">
        <v>0.0</v>
      </c>
      <c r="J593" s="30">
        <v>2.0</v>
      </c>
      <c r="K593" s="33">
        <v>2.0</v>
      </c>
      <c r="L593" s="32">
        <v>1.6666666666666667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10.0</v>
      </c>
      <c r="E594" s="30">
        <v>12.0</v>
      </c>
      <c r="F594" s="31">
        <v>22.0</v>
      </c>
      <c r="G594" s="32">
        <v>4.954954954954955</v>
      </c>
      <c r="H594" s="46">
        <v>186.0</v>
      </c>
      <c r="I594" s="30">
        <v>0.0</v>
      </c>
      <c r="J594" s="30">
        <v>2.0</v>
      </c>
      <c r="K594" s="33">
        <v>2.0</v>
      </c>
      <c r="L594" s="32">
        <v>1.0752688172043012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6.0</v>
      </c>
      <c r="E595" s="30">
        <v>8.0</v>
      </c>
      <c r="F595" s="31">
        <v>14.0</v>
      </c>
      <c r="G595" s="32">
        <v>8.383233532934131</v>
      </c>
      <c r="H595" s="46">
        <v>81.0</v>
      </c>
      <c r="I595" s="30">
        <v>0.0</v>
      </c>
      <c r="J595" s="30">
        <v>0.0</v>
      </c>
      <c r="K595" s="33">
        <v>0.0</v>
      </c>
      <c r="L595" s="32">
        <v>0.0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15.0</v>
      </c>
      <c r="E596" s="30">
        <v>17.0</v>
      </c>
      <c r="F596" s="31">
        <v>32.0</v>
      </c>
      <c r="G596" s="32">
        <v>3.87409200968523</v>
      </c>
      <c r="H596" s="46">
        <v>385.0</v>
      </c>
      <c r="I596" s="30">
        <v>1.0</v>
      </c>
      <c r="J596" s="30">
        <v>0.0</v>
      </c>
      <c r="K596" s="33">
        <v>1.0</v>
      </c>
      <c r="L596" s="32">
        <v>0.2597402597402597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2.0</v>
      </c>
      <c r="E597" s="30">
        <v>2.0</v>
      </c>
      <c r="F597" s="31">
        <v>4.0</v>
      </c>
      <c r="G597" s="32">
        <v>1.3071895424836601</v>
      </c>
      <c r="H597" s="46">
        <v>120.0</v>
      </c>
      <c r="I597" s="30">
        <v>1.0</v>
      </c>
      <c r="J597" s="30">
        <v>0.0</v>
      </c>
      <c r="K597" s="33">
        <v>1.0</v>
      </c>
      <c r="L597" s="32">
        <v>0.8333333333333334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29.0</v>
      </c>
      <c r="E598" s="30">
        <v>20.0</v>
      </c>
      <c r="F598" s="31">
        <v>49.0</v>
      </c>
      <c r="G598" s="32">
        <v>5.125523012552302</v>
      </c>
      <c r="H598" s="46">
        <v>294.0</v>
      </c>
      <c r="I598" s="30">
        <v>3.0</v>
      </c>
      <c r="J598" s="30">
        <v>0.0</v>
      </c>
      <c r="K598" s="33">
        <v>3.0</v>
      </c>
      <c r="L598" s="32">
        <v>1.0204081632653061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3.0</v>
      </c>
      <c r="E599" s="30">
        <v>11.0</v>
      </c>
      <c r="F599" s="31">
        <v>14.0</v>
      </c>
      <c r="G599" s="32">
        <v>4.895104895104895</v>
      </c>
      <c r="H599" s="46">
        <v>149.0</v>
      </c>
      <c r="I599" s="30">
        <v>0.0</v>
      </c>
      <c r="J599" s="30">
        <v>6.0</v>
      </c>
      <c r="K599" s="33">
        <v>6.0</v>
      </c>
      <c r="L599" s="32">
        <v>4.026845637583892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12.0</v>
      </c>
      <c r="E600" s="30">
        <v>18.0</v>
      </c>
      <c r="F600" s="31">
        <v>30.0</v>
      </c>
      <c r="G600" s="32">
        <v>3.1446540880503147</v>
      </c>
      <c r="H600" s="46">
        <v>534.0</v>
      </c>
      <c r="I600" s="30">
        <v>2.0</v>
      </c>
      <c r="J600" s="30">
        <v>4.0</v>
      </c>
      <c r="K600" s="33">
        <v>6.0</v>
      </c>
      <c r="L600" s="32">
        <v>1.1235955056179776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20.0</v>
      </c>
      <c r="E601" s="30">
        <v>14.0</v>
      </c>
      <c r="F601" s="31">
        <v>34.0</v>
      </c>
      <c r="G601" s="32">
        <v>4.3312101910828025</v>
      </c>
      <c r="H601" s="30">
        <v>300.0</v>
      </c>
      <c r="I601" s="30">
        <v>1.0</v>
      </c>
      <c r="J601" s="30">
        <v>0.0</v>
      </c>
      <c r="K601" s="33">
        <v>1.0</v>
      </c>
      <c r="L601" s="32">
        <v>0.33333333333333337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14.0</v>
      </c>
      <c r="E602" s="30">
        <v>20.0</v>
      </c>
      <c r="F602" s="31">
        <v>34.0</v>
      </c>
      <c r="G602" s="32">
        <v>2.0202020202020203</v>
      </c>
      <c r="H602" s="30">
        <v>1091.0</v>
      </c>
      <c r="I602" s="30">
        <v>7.0</v>
      </c>
      <c r="J602" s="30">
        <v>3.0</v>
      </c>
      <c r="K602" s="33">
        <v>10.0</v>
      </c>
      <c r="L602" s="32">
        <v>0.916590284142988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12.0</v>
      </c>
      <c r="E603" s="30">
        <v>18.0</v>
      </c>
      <c r="F603" s="31">
        <v>30.0</v>
      </c>
      <c r="G603" s="32">
        <v>2.2641509433962264</v>
      </c>
      <c r="H603" s="30">
        <v>893.0</v>
      </c>
      <c r="I603" s="30">
        <v>9.0</v>
      </c>
      <c r="J603" s="30">
        <v>8.0</v>
      </c>
      <c r="K603" s="33">
        <v>17.0</v>
      </c>
      <c r="L603" s="32">
        <v>1.9036954087346025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82.0</v>
      </c>
      <c r="E604" s="30">
        <v>66.0</v>
      </c>
      <c r="F604" s="31">
        <v>148.0</v>
      </c>
      <c r="G604" s="32">
        <v>4.0294037571467465</v>
      </c>
      <c r="H604" s="30">
        <v>1581.0</v>
      </c>
      <c r="I604" s="30">
        <v>5.0</v>
      </c>
      <c r="J604" s="30">
        <v>9.0</v>
      </c>
      <c r="K604" s="33">
        <v>14.0</v>
      </c>
      <c r="L604" s="32">
        <v>0.8855154965211892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23.0</v>
      </c>
      <c r="E605" s="30">
        <v>26.0</v>
      </c>
      <c r="F605" s="31">
        <v>49.0</v>
      </c>
      <c r="G605" s="32">
        <v>4.009819967266775</v>
      </c>
      <c r="H605" s="30">
        <v>803.0</v>
      </c>
      <c r="I605" s="30">
        <v>8.0</v>
      </c>
      <c r="J605" s="30">
        <v>16.0</v>
      </c>
      <c r="K605" s="33">
        <v>24.0</v>
      </c>
      <c r="L605" s="32">
        <v>2.9887920298879203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41.0</v>
      </c>
      <c r="E606" s="30">
        <v>39.0</v>
      </c>
      <c r="F606" s="31">
        <v>80.0</v>
      </c>
      <c r="G606" s="32">
        <v>3.36417157275021</v>
      </c>
      <c r="H606" s="30">
        <v>1253.0</v>
      </c>
      <c r="I606" s="30">
        <v>17.0</v>
      </c>
      <c r="J606" s="30">
        <v>10.0</v>
      </c>
      <c r="K606" s="33">
        <v>27.0</v>
      </c>
      <c r="L606" s="32">
        <v>2.154828411811652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58.0</v>
      </c>
      <c r="E607" s="30">
        <v>49.0</v>
      </c>
      <c r="F607" s="31">
        <v>107.0</v>
      </c>
      <c r="G607" s="32">
        <v>4.524312896405919</v>
      </c>
      <c r="H607" s="30">
        <v>1403.0</v>
      </c>
      <c r="I607" s="30">
        <v>9.0</v>
      </c>
      <c r="J607" s="30">
        <v>6.0</v>
      </c>
      <c r="K607" s="33">
        <v>15.0</v>
      </c>
      <c r="L607" s="32">
        <v>1.069137562366358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8.0</v>
      </c>
      <c r="E608" s="30">
        <v>12.0</v>
      </c>
      <c r="F608" s="31">
        <v>20.0</v>
      </c>
      <c r="G608" s="32">
        <v>3.8535645472061653</v>
      </c>
      <c r="H608" s="30">
        <v>232.0</v>
      </c>
      <c r="I608" s="30">
        <v>0.0</v>
      </c>
      <c r="J608" s="30">
        <v>3.0</v>
      </c>
      <c r="K608" s="33">
        <v>3.0</v>
      </c>
      <c r="L608" s="32">
        <v>1.293103448275862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1625.0</v>
      </c>
      <c r="E609" s="40">
        <v>1478.0</v>
      </c>
      <c r="F609" s="40">
        <v>3103.0</v>
      </c>
      <c r="G609" s="42">
        <v>4.1495607055456745</v>
      </c>
      <c r="H609" s="40">
        <v>32860.0</v>
      </c>
      <c r="I609" s="40">
        <v>230.0</v>
      </c>
      <c r="J609" s="40">
        <v>194.0</v>
      </c>
      <c r="K609" s="47">
        <v>424.0</v>
      </c>
      <c r="L609" s="42">
        <v>1.2903225806451613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76.0</v>
      </c>
      <c r="E610" s="30">
        <v>71.0</v>
      </c>
      <c r="F610" s="31">
        <v>147.0</v>
      </c>
      <c r="G610" s="32">
        <v>5.12373649355176</v>
      </c>
      <c r="H610" s="30">
        <v>1071.0</v>
      </c>
      <c r="I610" s="30">
        <v>3.0</v>
      </c>
      <c r="J610" s="30">
        <v>4.0</v>
      </c>
      <c r="K610" s="33">
        <v>7.0</v>
      </c>
      <c r="L610" s="32">
        <v>0.6535947712418301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316.0</v>
      </c>
      <c r="E611" s="30">
        <v>336.0</v>
      </c>
      <c r="F611" s="31">
        <v>652.0</v>
      </c>
      <c r="G611" s="32">
        <v>3.1157411832170507</v>
      </c>
      <c r="H611" s="30">
        <v>10369.0</v>
      </c>
      <c r="I611" s="30">
        <v>53.0</v>
      </c>
      <c r="J611" s="30">
        <v>46.0</v>
      </c>
      <c r="K611" s="33">
        <v>99.0</v>
      </c>
      <c r="L611" s="32">
        <v>0.9547690230494744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80.0</v>
      </c>
      <c r="E612" s="30">
        <v>75.0</v>
      </c>
      <c r="F612" s="31">
        <v>155.0</v>
      </c>
      <c r="G612" s="32">
        <v>6.771515945827872</v>
      </c>
      <c r="H612" s="30">
        <v>394.0</v>
      </c>
      <c r="I612" s="30">
        <v>4.0</v>
      </c>
      <c r="J612" s="30">
        <v>3.0</v>
      </c>
      <c r="K612" s="33">
        <v>7.0</v>
      </c>
      <c r="L612" s="32">
        <v>1.7766497461928936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144.0</v>
      </c>
      <c r="E613" s="30">
        <v>112.0</v>
      </c>
      <c r="F613" s="31">
        <v>256.0</v>
      </c>
      <c r="G613" s="32">
        <v>3.750915750915751</v>
      </c>
      <c r="H613" s="30">
        <v>2890.0</v>
      </c>
      <c r="I613" s="30">
        <v>31.0</v>
      </c>
      <c r="J613" s="30">
        <v>27.0</v>
      </c>
      <c r="K613" s="33">
        <v>58.0</v>
      </c>
      <c r="L613" s="32">
        <v>2.006920415224913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146.0</v>
      </c>
      <c r="E614" s="30">
        <v>126.0</v>
      </c>
      <c r="F614" s="31">
        <v>272.0</v>
      </c>
      <c r="G614" s="32">
        <v>3.7306268001645866</v>
      </c>
      <c r="H614" s="30">
        <v>2936.0</v>
      </c>
      <c r="I614" s="30">
        <v>32.0</v>
      </c>
      <c r="J614" s="30">
        <v>30.0</v>
      </c>
      <c r="K614" s="33">
        <v>62.0</v>
      </c>
      <c r="L614" s="32">
        <v>2.111716621253406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34.0</v>
      </c>
      <c r="E615" s="30">
        <v>22.0</v>
      </c>
      <c r="F615" s="31">
        <v>56.0</v>
      </c>
      <c r="G615" s="32">
        <v>5.095541401273886</v>
      </c>
      <c r="H615" s="46">
        <v>354.0</v>
      </c>
      <c r="I615" s="30">
        <v>3.0</v>
      </c>
      <c r="J615" s="30">
        <v>2.0</v>
      </c>
      <c r="K615" s="33">
        <v>5.0</v>
      </c>
      <c r="L615" s="32">
        <v>1.4124293785310735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16.0</v>
      </c>
      <c r="E616" s="30">
        <v>13.0</v>
      </c>
      <c r="F616" s="31">
        <v>29.0</v>
      </c>
      <c r="G616" s="32">
        <v>3.717948717948718</v>
      </c>
      <c r="H616" s="30">
        <v>328.0</v>
      </c>
      <c r="I616" s="30">
        <v>2.0</v>
      </c>
      <c r="J616" s="30">
        <v>3.0</v>
      </c>
      <c r="K616" s="33">
        <v>5.0</v>
      </c>
      <c r="L616" s="32">
        <v>1.524390243902439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223.0</v>
      </c>
      <c r="E617" s="30">
        <v>182.0</v>
      </c>
      <c r="F617" s="31">
        <v>405.0</v>
      </c>
      <c r="G617" s="32">
        <v>3.8897426046869</v>
      </c>
      <c r="H617" s="30">
        <v>5967.0</v>
      </c>
      <c r="I617" s="30">
        <v>19.0</v>
      </c>
      <c r="J617" s="30">
        <v>14.0</v>
      </c>
      <c r="K617" s="33">
        <v>33.0</v>
      </c>
      <c r="L617" s="32">
        <v>0.5530417295123178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45.0</v>
      </c>
      <c r="E618" s="30">
        <v>47.0</v>
      </c>
      <c r="F618" s="31">
        <v>92.0</v>
      </c>
      <c r="G618" s="32">
        <v>6.4156206415620645</v>
      </c>
      <c r="H618" s="46">
        <v>379.0</v>
      </c>
      <c r="I618" s="30">
        <v>2.0</v>
      </c>
      <c r="J618" s="30">
        <v>5.0</v>
      </c>
      <c r="K618" s="33">
        <v>7.0</v>
      </c>
      <c r="L618" s="32">
        <v>1.8469656992084433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45.0</v>
      </c>
      <c r="E619" s="30">
        <v>46.0</v>
      </c>
      <c r="F619" s="31">
        <v>91.0</v>
      </c>
      <c r="G619" s="32">
        <v>5.2</v>
      </c>
      <c r="H619" s="30">
        <v>586.0</v>
      </c>
      <c r="I619" s="30">
        <v>16.0</v>
      </c>
      <c r="J619" s="30">
        <v>6.0</v>
      </c>
      <c r="K619" s="33">
        <v>22.0</v>
      </c>
      <c r="L619" s="32">
        <v>3.754266211604096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91.0</v>
      </c>
      <c r="E620" s="30">
        <v>94.0</v>
      </c>
      <c r="F620" s="31">
        <v>185.0</v>
      </c>
      <c r="G620" s="32">
        <v>3.2286212914485164</v>
      </c>
      <c r="H620" s="30">
        <v>3368.0</v>
      </c>
      <c r="I620" s="30">
        <v>30.0</v>
      </c>
      <c r="J620" s="30">
        <v>32.0</v>
      </c>
      <c r="K620" s="33">
        <v>62.0</v>
      </c>
      <c r="L620" s="32">
        <v>1.840855106888361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63.0</v>
      </c>
      <c r="E621" s="30">
        <v>64.0</v>
      </c>
      <c r="F621" s="31">
        <v>127.0</v>
      </c>
      <c r="G621" s="32">
        <v>3.611032129655957</v>
      </c>
      <c r="H621" s="30">
        <v>1442.0</v>
      </c>
      <c r="I621" s="30">
        <v>6.0</v>
      </c>
      <c r="J621" s="30">
        <v>7.0</v>
      </c>
      <c r="K621" s="33">
        <v>13.0</v>
      </c>
      <c r="L621" s="32">
        <v>0.9015256588072121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286.0</v>
      </c>
      <c r="E622" s="30">
        <v>240.0</v>
      </c>
      <c r="F622" s="31">
        <v>526.0</v>
      </c>
      <c r="G622" s="32">
        <v>6.258924321751547</v>
      </c>
      <c r="H622" s="30">
        <v>2444.0</v>
      </c>
      <c r="I622" s="30">
        <v>25.0</v>
      </c>
      <c r="J622" s="30">
        <v>12.0</v>
      </c>
      <c r="K622" s="33">
        <v>37.0</v>
      </c>
      <c r="L622" s="32">
        <v>1.513911620294599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60.0</v>
      </c>
      <c r="E623" s="30">
        <v>50.0</v>
      </c>
      <c r="F623" s="31">
        <v>110.0</v>
      </c>
      <c r="G623" s="32">
        <v>7.570543702684102</v>
      </c>
      <c r="H623" s="30">
        <v>332.0</v>
      </c>
      <c r="I623" s="30">
        <v>4.0</v>
      </c>
      <c r="J623" s="30">
        <v>3.0</v>
      </c>
      <c r="K623" s="33">
        <v>7.0</v>
      </c>
      <c r="L623" s="32">
        <v>2.108433734939759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211.0</v>
      </c>
      <c r="E624" s="49">
        <v>212.0</v>
      </c>
      <c r="F624" s="49">
        <v>423.0</v>
      </c>
      <c r="G624" s="42">
        <v>6.25832223701731</v>
      </c>
      <c r="H624" s="40">
        <v>1868.0</v>
      </c>
      <c r="I624" s="49">
        <v>5.0</v>
      </c>
      <c r="J624" s="49">
        <v>7.0</v>
      </c>
      <c r="K624" s="50">
        <v>12.0</v>
      </c>
      <c r="L624" s="42">
        <v>0.6423982869379015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1673.0</v>
      </c>
      <c r="E625" s="20">
        <v>1636.0</v>
      </c>
      <c r="F625" s="20">
        <v>3309.0</v>
      </c>
      <c r="G625" s="36">
        <v>4.58234088517144</v>
      </c>
      <c r="H625" s="20">
        <v>29700.0</v>
      </c>
      <c r="I625" s="20">
        <v>242.0</v>
      </c>
      <c r="J625" s="20">
        <v>202.0</v>
      </c>
      <c r="K625" s="27">
        <v>444.0</v>
      </c>
      <c r="L625" s="36">
        <v>1.494949494949495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94.0</v>
      </c>
      <c r="E626" s="40">
        <v>191.0</v>
      </c>
      <c r="F626" s="40">
        <v>285.0</v>
      </c>
      <c r="G626" s="42">
        <v>6.2900022070183175</v>
      </c>
      <c r="H626" s="40">
        <v>1766.0</v>
      </c>
      <c r="I626" s="40">
        <v>4.0</v>
      </c>
      <c r="J626" s="40">
        <v>9.0</v>
      </c>
      <c r="K626" s="47">
        <v>13.0</v>
      </c>
      <c r="L626" s="42">
        <v>0.7361268403171007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19.0</v>
      </c>
      <c r="E627" s="30">
        <v>31.0</v>
      </c>
      <c r="F627" s="31">
        <v>50.0</v>
      </c>
      <c r="G627" s="32">
        <v>4.945598417408506</v>
      </c>
      <c r="H627" s="46">
        <v>450.0</v>
      </c>
      <c r="I627" s="30">
        <v>3.0</v>
      </c>
      <c r="J627" s="30">
        <v>6.0</v>
      </c>
      <c r="K627" s="33">
        <v>9.0</v>
      </c>
      <c r="L627" s="32">
        <v>2.0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14.0</v>
      </c>
      <c r="E628" s="30">
        <v>30.0</v>
      </c>
      <c r="F628" s="31">
        <v>44.0</v>
      </c>
      <c r="G628" s="32">
        <v>8.527131782945736</v>
      </c>
      <c r="H628" s="46">
        <v>123.0</v>
      </c>
      <c r="I628" s="30">
        <v>0.0</v>
      </c>
      <c r="J628" s="30">
        <v>1.0</v>
      </c>
      <c r="K628" s="33">
        <v>1.0</v>
      </c>
      <c r="L628" s="32">
        <v>0.8130081300813009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12.0</v>
      </c>
      <c r="E629" s="30">
        <v>30.0</v>
      </c>
      <c r="F629" s="31">
        <v>42.0</v>
      </c>
      <c r="G629" s="32">
        <v>6.078147612156296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10.0</v>
      </c>
      <c r="E630" s="30">
        <v>21.0</v>
      </c>
      <c r="F630" s="31">
        <v>31.0</v>
      </c>
      <c r="G630" s="32">
        <v>4.8742138364779874</v>
      </c>
      <c r="H630" s="46">
        <v>254.0</v>
      </c>
      <c r="I630" s="30">
        <v>0.0</v>
      </c>
      <c r="J630" s="30">
        <v>1.0</v>
      </c>
      <c r="K630" s="33">
        <v>1.0</v>
      </c>
      <c r="L630" s="32">
        <v>0.39370078740157477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16.0</v>
      </c>
      <c r="E631" s="30">
        <v>40.0</v>
      </c>
      <c r="F631" s="31">
        <v>56.0</v>
      </c>
      <c r="G631" s="32">
        <v>5.616850551654965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23.0</v>
      </c>
      <c r="E632" s="30">
        <v>39.0</v>
      </c>
      <c r="F632" s="31">
        <v>62.0</v>
      </c>
      <c r="G632" s="32">
        <v>9.117647058823529</v>
      </c>
      <c r="H632" s="30">
        <v>265.0</v>
      </c>
      <c r="I632" s="30">
        <v>1.0</v>
      </c>
      <c r="J632" s="30">
        <v>1.0</v>
      </c>
      <c r="K632" s="33">
        <v>2.0</v>
      </c>
      <c r="L632" s="32">
        <v>0.7547169811320755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330.0</v>
      </c>
      <c r="E633" s="40">
        <v>294.0</v>
      </c>
      <c r="F633" s="40">
        <v>624.0</v>
      </c>
      <c r="G633" s="42">
        <v>4.894501529531728</v>
      </c>
      <c r="H633" s="40">
        <v>4554.0</v>
      </c>
      <c r="I633" s="40">
        <v>40.0</v>
      </c>
      <c r="J633" s="40">
        <v>23.0</v>
      </c>
      <c r="K633" s="47">
        <v>63.0</v>
      </c>
      <c r="L633" s="42">
        <v>1.383399209486166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18.0</v>
      </c>
      <c r="E634" s="30">
        <v>16.0</v>
      </c>
      <c r="F634" s="31">
        <v>34.0</v>
      </c>
      <c r="G634" s="32">
        <v>3.644158628081458</v>
      </c>
      <c r="H634" s="46">
        <v>558.0</v>
      </c>
      <c r="I634" s="30">
        <v>8.0</v>
      </c>
      <c r="J634" s="30">
        <v>5.0</v>
      </c>
      <c r="K634" s="33">
        <v>13.0</v>
      </c>
      <c r="L634" s="32">
        <v>2.3297491039426523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30.0</v>
      </c>
      <c r="E635" s="30">
        <v>15.0</v>
      </c>
      <c r="F635" s="31">
        <v>45.0</v>
      </c>
      <c r="G635" s="32">
        <v>6.77710843373494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6.0</v>
      </c>
      <c r="E636" s="30">
        <v>3.0</v>
      </c>
      <c r="F636" s="31">
        <v>9.0</v>
      </c>
      <c r="G636" s="32">
        <v>6.164383561643835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11.0</v>
      </c>
      <c r="E637" s="30">
        <v>12.0</v>
      </c>
      <c r="F637" s="31">
        <v>23.0</v>
      </c>
      <c r="G637" s="32">
        <v>8.880308880308881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18.0</v>
      </c>
      <c r="E638" s="30">
        <v>21.0</v>
      </c>
      <c r="F638" s="31">
        <v>39.0</v>
      </c>
      <c r="G638" s="32">
        <v>3.6178107606679033</v>
      </c>
      <c r="H638" s="46">
        <v>795.0</v>
      </c>
      <c r="I638" s="30">
        <v>9.0</v>
      </c>
      <c r="J638" s="30">
        <v>6.0</v>
      </c>
      <c r="K638" s="33">
        <v>15.0</v>
      </c>
      <c r="L638" s="32">
        <v>1.8867924528301887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20.0</v>
      </c>
      <c r="E639" s="30">
        <v>26.0</v>
      </c>
      <c r="F639" s="31">
        <v>46.0</v>
      </c>
      <c r="G639" s="32">
        <v>4.197080291970803</v>
      </c>
      <c r="H639" s="46">
        <v>348.0</v>
      </c>
      <c r="I639" s="30">
        <v>2.0</v>
      </c>
      <c r="J639" s="30">
        <v>0.0</v>
      </c>
      <c r="K639" s="33">
        <v>2.0</v>
      </c>
      <c r="L639" s="32">
        <v>0.5747126436781609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15.0</v>
      </c>
      <c r="E640" s="30">
        <v>15.0</v>
      </c>
      <c r="F640" s="31">
        <v>30.0</v>
      </c>
      <c r="G640" s="32">
        <v>5.39568345323741</v>
      </c>
      <c r="H640" s="46">
        <v>202.0</v>
      </c>
      <c r="I640" s="30">
        <v>2.0</v>
      </c>
      <c r="J640" s="30">
        <v>3.0</v>
      </c>
      <c r="K640" s="33">
        <v>5.0</v>
      </c>
      <c r="L640" s="32">
        <v>2.4752475247524752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8.0</v>
      </c>
      <c r="E641" s="30">
        <v>9.0</v>
      </c>
      <c r="F641" s="31">
        <v>17.0</v>
      </c>
      <c r="G641" s="32">
        <v>1.7171717171717171</v>
      </c>
      <c r="H641" s="46">
        <v>638.0</v>
      </c>
      <c r="I641" s="30">
        <v>6.0</v>
      </c>
      <c r="J641" s="30">
        <v>7.0</v>
      </c>
      <c r="K641" s="33">
        <v>13.0</v>
      </c>
      <c r="L641" s="32">
        <v>2.037617554858934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71.0</v>
      </c>
      <c r="E642" s="30">
        <v>68.0</v>
      </c>
      <c r="F642" s="31">
        <v>139.0</v>
      </c>
      <c r="G642" s="32">
        <v>6.083150984682714</v>
      </c>
      <c r="H642" s="30">
        <v>185.0</v>
      </c>
      <c r="I642" s="30">
        <v>4.0</v>
      </c>
      <c r="J642" s="30">
        <v>1.0</v>
      </c>
      <c r="K642" s="33">
        <v>5.0</v>
      </c>
      <c r="L642" s="32">
        <v>2.7027027027027026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98.0</v>
      </c>
      <c r="E643" s="30">
        <v>83.0</v>
      </c>
      <c r="F643" s="31">
        <v>181.0</v>
      </c>
      <c r="G643" s="32">
        <v>4.907809110629067</v>
      </c>
      <c r="H643" s="30">
        <v>1003.0</v>
      </c>
      <c r="I643" s="30">
        <v>4.0</v>
      </c>
      <c r="J643" s="30">
        <v>1.0</v>
      </c>
      <c r="K643" s="33">
        <v>5.0</v>
      </c>
      <c r="L643" s="32">
        <v>0.4985044865403789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35.0</v>
      </c>
      <c r="E644" s="30">
        <v>26.0</v>
      </c>
      <c r="F644" s="31">
        <v>61.0</v>
      </c>
      <c r="G644" s="32">
        <v>5.787476280834915</v>
      </c>
      <c r="H644" s="30">
        <v>518.0</v>
      </c>
      <c r="I644" s="30">
        <v>5.0</v>
      </c>
      <c r="J644" s="30">
        <v>0.0</v>
      </c>
      <c r="K644" s="33">
        <v>5.0</v>
      </c>
      <c r="L644" s="32">
        <v>0.9652509652509652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486.0</v>
      </c>
      <c r="E645" s="40">
        <v>431.0</v>
      </c>
      <c r="F645" s="40">
        <v>917.0</v>
      </c>
      <c r="G645" s="42">
        <v>4.450160147529846</v>
      </c>
      <c r="H645" s="40">
        <v>8034.0</v>
      </c>
      <c r="I645" s="40">
        <v>21.0</v>
      </c>
      <c r="J645" s="40">
        <v>19.0</v>
      </c>
      <c r="K645" s="47">
        <v>40.0</v>
      </c>
      <c r="L645" s="42">
        <v>0.49788399302962405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16.0</v>
      </c>
      <c r="E646" s="30">
        <v>20.0</v>
      </c>
      <c r="F646" s="31">
        <v>36.0</v>
      </c>
      <c r="G646" s="32">
        <v>4.171494785631518</v>
      </c>
      <c r="H646" s="46">
        <v>277.0</v>
      </c>
      <c r="I646" s="30">
        <v>1.0</v>
      </c>
      <c r="J646" s="30">
        <v>1.0</v>
      </c>
      <c r="K646" s="33">
        <v>2.0</v>
      </c>
      <c r="L646" s="32">
        <v>0.7220216606498195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28.0</v>
      </c>
      <c r="E647" s="30">
        <v>23.0</v>
      </c>
      <c r="F647" s="31">
        <v>51.0</v>
      </c>
      <c r="G647" s="32">
        <v>5.25231719876416</v>
      </c>
      <c r="H647" s="30">
        <v>358.0</v>
      </c>
      <c r="I647" s="30">
        <v>1.0</v>
      </c>
      <c r="J647" s="30">
        <v>1.0</v>
      </c>
      <c r="K647" s="33">
        <v>2.0</v>
      </c>
      <c r="L647" s="32">
        <v>0.5586592178770949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49.0</v>
      </c>
      <c r="E648" s="30">
        <v>49.0</v>
      </c>
      <c r="F648" s="31">
        <v>98.0</v>
      </c>
      <c r="G648" s="32">
        <v>4.707012487992316</v>
      </c>
      <c r="H648" s="30">
        <v>1023.0</v>
      </c>
      <c r="I648" s="30">
        <v>0.0</v>
      </c>
      <c r="J648" s="30">
        <v>2.0</v>
      </c>
      <c r="K648" s="33">
        <v>2.0</v>
      </c>
      <c r="L648" s="32">
        <v>0.19550342130987292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27.0</v>
      </c>
      <c r="E649" s="30">
        <v>31.0</v>
      </c>
      <c r="F649" s="31">
        <v>58.0</v>
      </c>
      <c r="G649" s="32">
        <v>4.669887278582931</v>
      </c>
      <c r="H649" s="30">
        <v>425.0</v>
      </c>
      <c r="I649" s="30">
        <v>0.0</v>
      </c>
      <c r="J649" s="30">
        <v>1.0</v>
      </c>
      <c r="K649" s="33">
        <v>1.0</v>
      </c>
      <c r="L649" s="32">
        <v>0.2352941176470588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80.0</v>
      </c>
      <c r="E650" s="30">
        <v>73.0</v>
      </c>
      <c r="F650" s="31">
        <v>153.0</v>
      </c>
      <c r="G650" s="32">
        <v>5.118768819003011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24.0</v>
      </c>
      <c r="E651" s="30">
        <v>21.0</v>
      </c>
      <c r="F651" s="31">
        <v>45.0</v>
      </c>
      <c r="G651" s="32">
        <v>3.9301310043668125</v>
      </c>
      <c r="H651" s="46">
        <v>510.0</v>
      </c>
      <c r="I651" s="30">
        <v>3.0</v>
      </c>
      <c r="J651" s="30">
        <v>2.0</v>
      </c>
      <c r="K651" s="33">
        <v>5.0</v>
      </c>
      <c r="L651" s="32">
        <v>0.9803921568627451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30.0</v>
      </c>
      <c r="E652" s="30">
        <v>25.0</v>
      </c>
      <c r="F652" s="31">
        <v>55.0</v>
      </c>
      <c r="G652" s="32">
        <v>3.357753357753358</v>
      </c>
      <c r="H652" s="46">
        <v>810.0</v>
      </c>
      <c r="I652" s="30">
        <v>2.0</v>
      </c>
      <c r="J652" s="30">
        <v>1.0</v>
      </c>
      <c r="K652" s="33">
        <v>3.0</v>
      </c>
      <c r="L652" s="32">
        <v>0.3703703703703704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70.0</v>
      </c>
      <c r="E653" s="30">
        <v>37.0</v>
      </c>
      <c r="F653" s="31">
        <v>107.0</v>
      </c>
      <c r="G653" s="32">
        <v>4.564846416382252</v>
      </c>
      <c r="H653" s="46">
        <v>891.0</v>
      </c>
      <c r="I653" s="30">
        <v>0.0</v>
      </c>
      <c r="J653" s="30">
        <v>0.0</v>
      </c>
      <c r="K653" s="33">
        <v>0.0</v>
      </c>
      <c r="L653" s="32">
        <v>0.0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36.0</v>
      </c>
      <c r="E654" s="30">
        <v>35.0</v>
      </c>
      <c r="F654" s="31">
        <v>71.0</v>
      </c>
      <c r="G654" s="32">
        <v>3.911845730027548</v>
      </c>
      <c r="H654" s="46">
        <v>762.0</v>
      </c>
      <c r="I654" s="30">
        <v>5.0</v>
      </c>
      <c r="J654" s="30">
        <v>1.0</v>
      </c>
      <c r="K654" s="33">
        <v>6.0</v>
      </c>
      <c r="L654" s="32">
        <v>0.7874015748031495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12.0</v>
      </c>
      <c r="E655" s="30">
        <v>13.0</v>
      </c>
      <c r="F655" s="31">
        <v>25.0</v>
      </c>
      <c r="G655" s="32">
        <v>3.8580246913580245</v>
      </c>
      <c r="H655" s="46">
        <v>260.0</v>
      </c>
      <c r="I655" s="30">
        <v>2.0</v>
      </c>
      <c r="J655" s="30">
        <v>4.0</v>
      </c>
      <c r="K655" s="33">
        <v>6.0</v>
      </c>
      <c r="L655" s="32">
        <v>2.307692307692308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16.0</v>
      </c>
      <c r="E656" s="30">
        <v>22.0</v>
      </c>
      <c r="F656" s="31">
        <v>38.0</v>
      </c>
      <c r="G656" s="32">
        <v>3.9337474120082816</v>
      </c>
      <c r="H656" s="46">
        <v>443.0</v>
      </c>
      <c r="I656" s="30">
        <v>0.0</v>
      </c>
      <c r="J656" s="30">
        <v>0.0</v>
      </c>
      <c r="K656" s="33">
        <v>0.0</v>
      </c>
      <c r="L656" s="32">
        <v>0.0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34.0</v>
      </c>
      <c r="E657" s="30">
        <v>27.0</v>
      </c>
      <c r="F657" s="31">
        <v>61.0</v>
      </c>
      <c r="G657" s="32">
        <v>4.274702172389628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12.0</v>
      </c>
      <c r="E658" s="30">
        <v>8.0</v>
      </c>
      <c r="F658" s="31">
        <v>20.0</v>
      </c>
      <c r="G658" s="32">
        <v>4.62962962962963</v>
      </c>
      <c r="H658" s="46">
        <v>252.0</v>
      </c>
      <c r="I658" s="30">
        <v>3.0</v>
      </c>
      <c r="J658" s="30">
        <v>4.0</v>
      </c>
      <c r="K658" s="33">
        <v>7.0</v>
      </c>
      <c r="L658" s="32">
        <v>2.7777777777777777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23.0</v>
      </c>
      <c r="E659" s="30">
        <v>16.0</v>
      </c>
      <c r="F659" s="31">
        <v>39.0</v>
      </c>
      <c r="G659" s="32">
        <v>4.426787741203178</v>
      </c>
      <c r="H659" s="46">
        <v>440.0</v>
      </c>
      <c r="I659" s="30">
        <v>1.0</v>
      </c>
      <c r="J659" s="30">
        <v>1.0</v>
      </c>
      <c r="K659" s="33">
        <v>2.0</v>
      </c>
      <c r="L659" s="32">
        <v>0.45454545454545453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29.0</v>
      </c>
      <c r="E660" s="30">
        <v>31.0</v>
      </c>
      <c r="F660" s="31">
        <v>60.0</v>
      </c>
      <c r="G660" s="32">
        <v>5.159071367153913</v>
      </c>
      <c r="H660" s="30">
        <v>414.0</v>
      </c>
      <c r="I660" s="30">
        <v>3.0</v>
      </c>
      <c r="J660" s="30">
        <v>1.0</v>
      </c>
      <c r="K660" s="33">
        <v>4.0</v>
      </c>
      <c r="L660" s="32">
        <v>0.966183574879227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489.0</v>
      </c>
      <c r="E661" s="40">
        <v>485.0</v>
      </c>
      <c r="F661" s="40">
        <v>974.0</v>
      </c>
      <c r="G661" s="42">
        <v>4.376151323179225</v>
      </c>
      <c r="H661" s="40">
        <v>10657.0</v>
      </c>
      <c r="I661" s="40">
        <v>113.0</v>
      </c>
      <c r="J661" s="40">
        <v>99.0</v>
      </c>
      <c r="K661" s="47">
        <v>212.0</v>
      </c>
      <c r="L661" s="42">
        <v>1.989302805667636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23.0</v>
      </c>
      <c r="E662" s="30">
        <v>12.0</v>
      </c>
      <c r="F662" s="31">
        <v>35.0</v>
      </c>
      <c r="G662" s="32">
        <v>4.539559014267185</v>
      </c>
      <c r="H662" s="46">
        <v>249.0</v>
      </c>
      <c r="I662" s="30">
        <v>3.0</v>
      </c>
      <c r="J662" s="30">
        <v>1.0</v>
      </c>
      <c r="K662" s="33">
        <v>4.0</v>
      </c>
      <c r="L662" s="32">
        <v>1.6064257028112447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5.0</v>
      </c>
      <c r="E663" s="30">
        <v>6.0</v>
      </c>
      <c r="F663" s="31">
        <v>11.0</v>
      </c>
      <c r="G663" s="32">
        <v>4.435483870967742</v>
      </c>
      <c r="H663" s="46">
        <v>147.0</v>
      </c>
      <c r="I663" s="30">
        <v>2.0</v>
      </c>
      <c r="J663" s="30">
        <v>1.0</v>
      </c>
      <c r="K663" s="33">
        <v>3.0</v>
      </c>
      <c r="L663" s="32">
        <v>2.0408163265306123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8.0</v>
      </c>
      <c r="E664" s="30">
        <v>8.0</v>
      </c>
      <c r="F664" s="31">
        <v>16.0</v>
      </c>
      <c r="G664" s="32">
        <v>4.747774480712167</v>
      </c>
      <c r="H664" s="30">
        <v>159.0</v>
      </c>
      <c r="I664" s="30">
        <v>1.0</v>
      </c>
      <c r="J664" s="30">
        <v>0.0</v>
      </c>
      <c r="K664" s="33">
        <v>1.0</v>
      </c>
      <c r="L664" s="32">
        <v>0.628930817610063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17.0</v>
      </c>
      <c r="E665" s="30">
        <v>18.0</v>
      </c>
      <c r="F665" s="31">
        <v>35.0</v>
      </c>
      <c r="G665" s="32">
        <v>2.5510204081632653</v>
      </c>
      <c r="H665" s="30">
        <v>1171.0</v>
      </c>
      <c r="I665" s="30">
        <v>9.0</v>
      </c>
      <c r="J665" s="30">
        <v>5.0</v>
      </c>
      <c r="K665" s="33">
        <v>14.0</v>
      </c>
      <c r="L665" s="32">
        <v>1.1955593509820666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64.0</v>
      </c>
      <c r="E666" s="30">
        <v>57.0</v>
      </c>
      <c r="F666" s="31">
        <v>121.0</v>
      </c>
      <c r="G666" s="32">
        <v>5.440647482014389</v>
      </c>
      <c r="H666" s="46">
        <v>785.0</v>
      </c>
      <c r="I666" s="30">
        <v>2.0</v>
      </c>
      <c r="J666" s="30">
        <v>2.0</v>
      </c>
      <c r="K666" s="33">
        <v>4.0</v>
      </c>
      <c r="L666" s="32">
        <v>0.5095541401273885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55.0</v>
      </c>
      <c r="E667" s="30">
        <v>38.0</v>
      </c>
      <c r="F667" s="31">
        <v>93.0</v>
      </c>
      <c r="G667" s="32">
        <v>6.0</v>
      </c>
      <c r="H667" s="46">
        <v>386.0</v>
      </c>
      <c r="I667" s="30">
        <v>12.0</v>
      </c>
      <c r="J667" s="30">
        <v>12.0</v>
      </c>
      <c r="K667" s="33">
        <v>24.0</v>
      </c>
      <c r="L667" s="32">
        <v>6.217616580310881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4.0</v>
      </c>
      <c r="E668" s="30">
        <v>5.0</v>
      </c>
      <c r="F668" s="31">
        <v>9.0</v>
      </c>
      <c r="G668" s="32">
        <v>1.2413793103448276</v>
      </c>
      <c r="H668" s="46">
        <v>449.0</v>
      </c>
      <c r="I668" s="30">
        <v>3.0</v>
      </c>
      <c r="J668" s="30">
        <v>2.0</v>
      </c>
      <c r="K668" s="33">
        <v>5.0</v>
      </c>
      <c r="L668" s="32">
        <v>1.1135857461024499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0.0</v>
      </c>
      <c r="E669" s="30">
        <v>3.0</v>
      </c>
      <c r="F669" s="31">
        <v>3.0</v>
      </c>
      <c r="G669" s="32">
        <v>2.5210084033613445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53.0</v>
      </c>
      <c r="E670" s="30">
        <v>72.0</v>
      </c>
      <c r="F670" s="31">
        <v>125.0</v>
      </c>
      <c r="G670" s="32">
        <v>6.9367369589345165</v>
      </c>
      <c r="H670" s="46">
        <v>442.0</v>
      </c>
      <c r="I670" s="30">
        <v>1.0</v>
      </c>
      <c r="J670" s="30">
        <v>0.0</v>
      </c>
      <c r="K670" s="33">
        <v>1.0</v>
      </c>
      <c r="L670" s="32">
        <v>0.22624434389140274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5.0</v>
      </c>
      <c r="E671" s="30">
        <v>7.0</v>
      </c>
      <c r="F671" s="31">
        <v>12.0</v>
      </c>
      <c r="G671" s="32">
        <v>2.4539877300613497</v>
      </c>
      <c r="H671" s="46">
        <v>247.0</v>
      </c>
      <c r="I671" s="30">
        <v>3.0</v>
      </c>
      <c r="J671" s="30">
        <v>1.0</v>
      </c>
      <c r="K671" s="33">
        <v>4.0</v>
      </c>
      <c r="L671" s="32">
        <v>1.6194331983805668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8.0</v>
      </c>
      <c r="E672" s="30">
        <v>8.0</v>
      </c>
      <c r="F672" s="31">
        <v>16.0</v>
      </c>
      <c r="G672" s="32">
        <v>3.0245746691871456</v>
      </c>
      <c r="H672" s="46">
        <v>242.0</v>
      </c>
      <c r="I672" s="30">
        <v>2.0</v>
      </c>
      <c r="J672" s="30">
        <v>3.0</v>
      </c>
      <c r="K672" s="33">
        <v>5.0</v>
      </c>
      <c r="L672" s="32">
        <v>2.066115702479339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30.0</v>
      </c>
      <c r="E673" s="30">
        <v>35.0</v>
      </c>
      <c r="F673" s="31">
        <v>65.0</v>
      </c>
      <c r="G673" s="32">
        <v>5.18341307814992</v>
      </c>
      <c r="H673" s="46">
        <v>572.0</v>
      </c>
      <c r="I673" s="30">
        <v>6.0</v>
      </c>
      <c r="J673" s="30">
        <v>7.0</v>
      </c>
      <c r="K673" s="33">
        <v>13.0</v>
      </c>
      <c r="L673" s="32">
        <v>2.272727272727273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8.0</v>
      </c>
      <c r="E674" s="30">
        <v>15.0</v>
      </c>
      <c r="F674" s="31">
        <v>23.0</v>
      </c>
      <c r="G674" s="32">
        <v>5.897435897435897</v>
      </c>
      <c r="H674" s="46">
        <v>179.0</v>
      </c>
      <c r="I674" s="30">
        <v>0.0</v>
      </c>
      <c r="J674" s="30">
        <v>1.0</v>
      </c>
      <c r="K674" s="33">
        <v>1.0</v>
      </c>
      <c r="L674" s="32">
        <v>0.5586592178770949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3.0</v>
      </c>
      <c r="E675" s="30">
        <v>2.0</v>
      </c>
      <c r="F675" s="31">
        <v>5.0</v>
      </c>
      <c r="G675" s="32">
        <v>2.358490566037736</v>
      </c>
      <c r="H675" s="46">
        <v>60.0</v>
      </c>
      <c r="I675" s="30">
        <v>0.0</v>
      </c>
      <c r="J675" s="30">
        <v>0.0</v>
      </c>
      <c r="K675" s="33">
        <v>0.0</v>
      </c>
      <c r="L675" s="32">
        <v>0.0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31.0</v>
      </c>
      <c r="E676" s="30">
        <v>35.0</v>
      </c>
      <c r="F676" s="31">
        <v>66.0</v>
      </c>
      <c r="G676" s="32">
        <v>4.230769230769231</v>
      </c>
      <c r="H676" s="46">
        <v>768.0</v>
      </c>
      <c r="I676" s="30">
        <v>18.0</v>
      </c>
      <c r="J676" s="30">
        <v>18.0</v>
      </c>
      <c r="K676" s="33">
        <v>36.0</v>
      </c>
      <c r="L676" s="32">
        <v>4.6875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30.0</v>
      </c>
      <c r="E677" s="30">
        <v>21.0</v>
      </c>
      <c r="F677" s="31">
        <v>51.0</v>
      </c>
      <c r="G677" s="32">
        <v>3.121175030599755</v>
      </c>
      <c r="H677" s="46">
        <v>989.0</v>
      </c>
      <c r="I677" s="30">
        <v>5.0</v>
      </c>
      <c r="J677" s="30">
        <v>5.0</v>
      </c>
      <c r="K677" s="33">
        <v>10.0</v>
      </c>
      <c r="L677" s="32">
        <v>1.0111223458038423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34.0</v>
      </c>
      <c r="E678" s="30">
        <v>26.0</v>
      </c>
      <c r="F678" s="31">
        <v>60.0</v>
      </c>
      <c r="G678" s="32">
        <v>3.9138943248532287</v>
      </c>
      <c r="H678" s="46">
        <v>931.0</v>
      </c>
      <c r="I678" s="30">
        <v>19.0</v>
      </c>
      <c r="J678" s="30">
        <v>17.0</v>
      </c>
      <c r="K678" s="33">
        <v>36.0</v>
      </c>
      <c r="L678" s="32">
        <v>3.866809881847476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20.0</v>
      </c>
      <c r="E679" s="30">
        <v>11.0</v>
      </c>
      <c r="F679" s="31">
        <v>31.0</v>
      </c>
      <c r="G679" s="32">
        <v>4.020752269779507</v>
      </c>
      <c r="H679" s="46">
        <v>291.0</v>
      </c>
      <c r="I679" s="30">
        <v>1.0</v>
      </c>
      <c r="J679" s="30">
        <v>1.0</v>
      </c>
      <c r="K679" s="33">
        <v>2.0</v>
      </c>
      <c r="L679" s="32">
        <v>0.6872852233676976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44.0</v>
      </c>
      <c r="E680" s="30">
        <v>44.0</v>
      </c>
      <c r="F680" s="31">
        <v>88.0</v>
      </c>
      <c r="G680" s="32">
        <v>4.867256637168142</v>
      </c>
      <c r="H680" s="46">
        <v>836.0</v>
      </c>
      <c r="I680" s="30">
        <v>10.0</v>
      </c>
      <c r="J680" s="30">
        <v>8.0</v>
      </c>
      <c r="K680" s="33">
        <v>18.0</v>
      </c>
      <c r="L680" s="32">
        <v>2.15311004784689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6.0</v>
      </c>
      <c r="E682" s="30">
        <v>12.0</v>
      </c>
      <c r="F682" s="31">
        <v>18.0</v>
      </c>
      <c r="G682" s="32">
        <v>3.1578947368421053</v>
      </c>
      <c r="H682" s="46">
        <v>455.0</v>
      </c>
      <c r="I682" s="30">
        <v>9.0</v>
      </c>
      <c r="J682" s="30">
        <v>14.0</v>
      </c>
      <c r="K682" s="33">
        <v>23.0</v>
      </c>
      <c r="L682" s="32">
        <v>5.054945054945055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31.0</v>
      </c>
      <c r="E683" s="30">
        <v>37.0</v>
      </c>
      <c r="F683" s="31">
        <v>68.0</v>
      </c>
      <c r="G683" s="32">
        <v>4.49438202247191</v>
      </c>
      <c r="H683" s="46">
        <v>908.0</v>
      </c>
      <c r="I683" s="30">
        <v>7.0</v>
      </c>
      <c r="J683" s="30">
        <v>1.0</v>
      </c>
      <c r="K683" s="33">
        <v>8.0</v>
      </c>
      <c r="L683" s="32">
        <v>0.881057268722467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10.0</v>
      </c>
      <c r="E684" s="30">
        <v>13.0</v>
      </c>
      <c r="F684" s="31">
        <v>23.0</v>
      </c>
      <c r="G684" s="32">
        <v>2.7186761229314422</v>
      </c>
      <c r="H684" s="30">
        <v>319.0</v>
      </c>
      <c r="I684" s="30">
        <v>0.0</v>
      </c>
      <c r="J684" s="30">
        <v>0.0</v>
      </c>
      <c r="K684" s="33">
        <v>0.0</v>
      </c>
      <c r="L684" s="32">
        <v>0.0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147.0</v>
      </c>
      <c r="E685" s="40">
        <v>125.0</v>
      </c>
      <c r="F685" s="40">
        <v>272.0</v>
      </c>
      <c r="G685" s="42">
        <v>4.5591686221924235</v>
      </c>
      <c r="H685" s="40">
        <v>1888.0</v>
      </c>
      <c r="I685" s="40">
        <v>7.0</v>
      </c>
      <c r="J685" s="40">
        <v>1.0</v>
      </c>
      <c r="K685" s="47">
        <v>8.0</v>
      </c>
      <c r="L685" s="42">
        <v>0.423728813559322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7.0</v>
      </c>
      <c r="E686" s="30">
        <v>8.0</v>
      </c>
      <c r="F686" s="31">
        <v>15.0</v>
      </c>
      <c r="G686" s="32">
        <v>4.504504504504505</v>
      </c>
      <c r="H686" s="46">
        <v>107.0</v>
      </c>
      <c r="I686" s="30">
        <v>0.0</v>
      </c>
      <c r="J686" s="30">
        <v>0.0</v>
      </c>
      <c r="K686" s="33">
        <v>0.0</v>
      </c>
      <c r="L686" s="32">
        <v>0.0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3.0</v>
      </c>
      <c r="E687" s="30">
        <v>2.0</v>
      </c>
      <c r="F687" s="31">
        <v>5.0</v>
      </c>
      <c r="G687" s="32">
        <v>6.666666666666667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8.0</v>
      </c>
      <c r="E688" s="30">
        <v>10.0</v>
      </c>
      <c r="F688" s="31">
        <v>18.0</v>
      </c>
      <c r="G688" s="32">
        <v>3.6363636363636362</v>
      </c>
      <c r="H688" s="46">
        <v>238.0</v>
      </c>
      <c r="I688" s="30">
        <v>6.0</v>
      </c>
      <c r="J688" s="30">
        <v>1.0</v>
      </c>
      <c r="K688" s="33">
        <v>7.0</v>
      </c>
      <c r="L688" s="32">
        <v>2.941176470588235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7.0</v>
      </c>
      <c r="E689" s="30">
        <v>4.0</v>
      </c>
      <c r="F689" s="31">
        <v>11.0</v>
      </c>
      <c r="G689" s="32">
        <v>5.314009661835748</v>
      </c>
      <c r="H689" s="46">
        <v>73.0</v>
      </c>
      <c r="I689" s="30">
        <v>0.0</v>
      </c>
      <c r="J689" s="30">
        <v>0.0</v>
      </c>
      <c r="K689" s="33">
        <v>0.0</v>
      </c>
      <c r="L689" s="32">
        <v>0.0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1.0</v>
      </c>
      <c r="E690" s="30">
        <v>0.0</v>
      </c>
      <c r="F690" s="31">
        <v>1.0</v>
      </c>
      <c r="G690" s="32">
        <v>2.0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0.0</v>
      </c>
      <c r="E691" s="30">
        <v>0.0</v>
      </c>
      <c r="F691" s="31">
        <v>0.0</v>
      </c>
      <c r="G691" s="32">
        <v>0.0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15.0</v>
      </c>
      <c r="E692" s="30">
        <v>10.0</v>
      </c>
      <c r="F692" s="31">
        <v>25.0</v>
      </c>
      <c r="G692" s="32">
        <v>6.476683937823833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12.0</v>
      </c>
      <c r="E693" s="30">
        <v>9.0</v>
      </c>
      <c r="F693" s="31">
        <v>21.0</v>
      </c>
      <c r="G693" s="32">
        <v>6.402439024390244</v>
      </c>
      <c r="H693" s="46">
        <v>123.0</v>
      </c>
      <c r="I693" s="30">
        <v>1.0</v>
      </c>
      <c r="J693" s="30">
        <v>0.0</v>
      </c>
      <c r="K693" s="33">
        <v>1.0</v>
      </c>
      <c r="L693" s="32">
        <v>0.8130081300813009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15.0</v>
      </c>
      <c r="E694" s="30">
        <v>18.0</v>
      </c>
      <c r="F694" s="31">
        <v>33.0</v>
      </c>
      <c r="G694" s="32">
        <v>3.8686987104337636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21.0</v>
      </c>
      <c r="E695" s="30">
        <v>21.0</v>
      </c>
      <c r="F695" s="31">
        <v>42.0</v>
      </c>
      <c r="G695" s="32">
        <v>5.078597339782346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14.0</v>
      </c>
      <c r="E696" s="30">
        <v>8.0</v>
      </c>
      <c r="F696" s="31">
        <v>22.0</v>
      </c>
      <c r="G696" s="32">
        <v>4.721030042918455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6.0</v>
      </c>
      <c r="E697" s="30">
        <v>7.0</v>
      </c>
      <c r="F697" s="31">
        <v>13.0</v>
      </c>
      <c r="G697" s="32">
        <v>3.532608695652174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12.0</v>
      </c>
      <c r="E698" s="30">
        <v>4.0</v>
      </c>
      <c r="F698" s="31">
        <v>16.0</v>
      </c>
      <c r="G698" s="32">
        <v>3.319502074688797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10.0</v>
      </c>
      <c r="E699" s="30">
        <v>9.0</v>
      </c>
      <c r="F699" s="31">
        <v>19.0</v>
      </c>
      <c r="G699" s="32">
        <v>8.016877637130802</v>
      </c>
      <c r="H699" s="46">
        <v>78.0</v>
      </c>
      <c r="I699" s="30">
        <v>0.0</v>
      </c>
      <c r="J699" s="30">
        <v>0.0</v>
      </c>
      <c r="K699" s="33">
        <v>0.0</v>
      </c>
      <c r="L699" s="32">
        <v>0.0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9.0</v>
      </c>
      <c r="E700" s="30">
        <v>11.0</v>
      </c>
      <c r="F700" s="31">
        <v>20.0</v>
      </c>
      <c r="G700" s="32">
        <v>5.47945205479452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3.0</v>
      </c>
      <c r="E701" s="30">
        <v>1.0</v>
      </c>
      <c r="F701" s="31">
        <v>4.0</v>
      </c>
      <c r="G701" s="32">
        <v>2.1052631578947367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4.0</v>
      </c>
      <c r="E702" s="30">
        <v>3.0</v>
      </c>
      <c r="F702" s="31">
        <v>7.0</v>
      </c>
      <c r="G702" s="32">
        <v>3.684210526315789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127.0</v>
      </c>
      <c r="E703" s="49">
        <v>110.0</v>
      </c>
      <c r="F703" s="49">
        <v>237.0</v>
      </c>
      <c r="G703" s="42">
        <v>3.883336064230706</v>
      </c>
      <c r="H703" s="40">
        <v>2801.0</v>
      </c>
      <c r="I703" s="49">
        <v>57.0</v>
      </c>
      <c r="J703" s="49">
        <v>51.0</v>
      </c>
      <c r="K703" s="50">
        <v>108.0</v>
      </c>
      <c r="L703" s="42">
        <v>3.8557657979293105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2807.0</v>
      </c>
      <c r="E704" s="20">
        <v>2717.0</v>
      </c>
      <c r="F704" s="20">
        <v>5524.0</v>
      </c>
      <c r="G704" s="36">
        <v>3.7183879805329867</v>
      </c>
      <c r="H704" s="20">
        <v>77489.0</v>
      </c>
      <c r="I704" s="20">
        <v>704.0</v>
      </c>
      <c r="J704" s="20">
        <v>689.0</v>
      </c>
      <c r="K704" s="27">
        <v>1393.0</v>
      </c>
      <c r="L704" s="36">
        <v>1.797674508639936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742.0</v>
      </c>
      <c r="E705" s="40">
        <v>704.0</v>
      </c>
      <c r="F705" s="40">
        <v>1446.0</v>
      </c>
      <c r="G705" s="42">
        <v>4.794588679996021</v>
      </c>
      <c r="H705" s="40">
        <v>12949.0</v>
      </c>
      <c r="I705" s="40">
        <v>116.0</v>
      </c>
      <c r="J705" s="40">
        <v>95.0</v>
      </c>
      <c r="K705" s="47">
        <v>211.0</v>
      </c>
      <c r="L705" s="42">
        <v>1.6294694571009345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41.0</v>
      </c>
      <c r="E706" s="30">
        <v>31.0</v>
      </c>
      <c r="F706" s="31">
        <v>72.0</v>
      </c>
      <c r="G706" s="32">
        <v>4.43076923076923</v>
      </c>
      <c r="H706" s="46">
        <v>915.0</v>
      </c>
      <c r="I706" s="30">
        <v>5.0</v>
      </c>
      <c r="J706" s="30">
        <v>11.0</v>
      </c>
      <c r="K706" s="33">
        <v>16.0</v>
      </c>
      <c r="L706" s="32">
        <v>1.7486338797814207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44.0</v>
      </c>
      <c r="E707" s="30">
        <v>49.0</v>
      </c>
      <c r="F707" s="31">
        <v>93.0</v>
      </c>
      <c r="G707" s="32">
        <v>6.090373280943026</v>
      </c>
      <c r="H707" s="46">
        <v>384.0</v>
      </c>
      <c r="I707" s="30">
        <v>8.0</v>
      </c>
      <c r="J707" s="30">
        <v>5.0</v>
      </c>
      <c r="K707" s="33">
        <v>13.0</v>
      </c>
      <c r="L707" s="32">
        <v>3.3854166666666665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0.0</v>
      </c>
      <c r="E708" s="30">
        <v>0.0</v>
      </c>
      <c r="F708" s="31">
        <v>0.0</v>
      </c>
      <c r="G708" s="32">
        <v>0.0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38.0</v>
      </c>
      <c r="E709" s="30">
        <v>45.0</v>
      </c>
      <c r="F709" s="31">
        <v>83.0</v>
      </c>
      <c r="G709" s="32">
        <v>4.452789699570816</v>
      </c>
      <c r="H709" s="46">
        <v>658.0</v>
      </c>
      <c r="I709" s="30">
        <v>1.0</v>
      </c>
      <c r="J709" s="30">
        <v>0.0</v>
      </c>
      <c r="K709" s="33">
        <v>1.0</v>
      </c>
      <c r="L709" s="32">
        <v>0.1519756838905775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13.0</v>
      </c>
      <c r="E710" s="30">
        <v>12.0</v>
      </c>
      <c r="F710" s="31">
        <v>25.0</v>
      </c>
      <c r="G710" s="32">
        <v>7.142857142857142</v>
      </c>
      <c r="H710" s="30">
        <v>173.0</v>
      </c>
      <c r="I710" s="30">
        <v>4.0</v>
      </c>
      <c r="J710" s="30">
        <v>4.0</v>
      </c>
      <c r="K710" s="33">
        <v>8.0</v>
      </c>
      <c r="L710" s="32">
        <v>4.624277456647398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154.0</v>
      </c>
      <c r="E711" s="30">
        <v>181.0</v>
      </c>
      <c r="F711" s="31">
        <v>335.0</v>
      </c>
      <c r="G711" s="32">
        <v>6.979166666666667</v>
      </c>
      <c r="H711" s="30">
        <v>2101.0</v>
      </c>
      <c r="I711" s="30">
        <v>24.0</v>
      </c>
      <c r="J711" s="30">
        <v>16.0</v>
      </c>
      <c r="K711" s="33">
        <v>40.0</v>
      </c>
      <c r="L711" s="32">
        <v>1.9038553069966682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38.0</v>
      </c>
      <c r="E712" s="30">
        <v>41.0</v>
      </c>
      <c r="F712" s="31">
        <v>79.0</v>
      </c>
      <c r="G712" s="32">
        <v>4.493742889647327</v>
      </c>
      <c r="H712" s="30">
        <v>1118.0</v>
      </c>
      <c r="I712" s="30">
        <v>21.0</v>
      </c>
      <c r="J712" s="30">
        <v>12.0</v>
      </c>
      <c r="K712" s="33">
        <v>33.0</v>
      </c>
      <c r="L712" s="32">
        <v>2.9516994633273703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80.0</v>
      </c>
      <c r="E713" s="30">
        <v>74.0</v>
      </c>
      <c r="F713" s="31">
        <v>154.0</v>
      </c>
      <c r="G713" s="32">
        <v>5.844402277039848</v>
      </c>
      <c r="H713" s="46">
        <v>498.0</v>
      </c>
      <c r="I713" s="30">
        <v>3.0</v>
      </c>
      <c r="J713" s="30">
        <v>3.0</v>
      </c>
      <c r="K713" s="33">
        <v>6.0</v>
      </c>
      <c r="L713" s="32">
        <v>1.2048192771084338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33.0</v>
      </c>
      <c r="E714" s="30">
        <v>21.0</v>
      </c>
      <c r="F714" s="31">
        <v>54.0</v>
      </c>
      <c r="G714" s="32">
        <v>5.908096280087528</v>
      </c>
      <c r="H714" s="46">
        <v>446.0</v>
      </c>
      <c r="I714" s="30">
        <v>3.0</v>
      </c>
      <c r="J714" s="30">
        <v>4.0</v>
      </c>
      <c r="K714" s="33">
        <v>7.0</v>
      </c>
      <c r="L714" s="32">
        <v>1.5695067264573992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35.0</v>
      </c>
      <c r="E715" s="30">
        <v>40.0</v>
      </c>
      <c r="F715" s="31">
        <v>75.0</v>
      </c>
      <c r="G715" s="32">
        <v>7.260406582768635</v>
      </c>
      <c r="H715" s="46">
        <v>666.0</v>
      </c>
      <c r="I715" s="30">
        <v>11.0</v>
      </c>
      <c r="J715" s="30">
        <v>8.0</v>
      </c>
      <c r="K715" s="33">
        <v>19.0</v>
      </c>
      <c r="L715" s="32">
        <v>2.8528528528528527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15.0</v>
      </c>
      <c r="E716" s="30">
        <v>10.0</v>
      </c>
      <c r="F716" s="31">
        <v>25.0</v>
      </c>
      <c r="G716" s="32">
        <v>3.881987577639751</v>
      </c>
      <c r="H716" s="46">
        <v>379.0</v>
      </c>
      <c r="I716" s="30">
        <v>4.0</v>
      </c>
      <c r="J716" s="30">
        <v>2.0</v>
      </c>
      <c r="K716" s="33">
        <v>6.0</v>
      </c>
      <c r="L716" s="32">
        <v>1.58311345646438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0.0</v>
      </c>
      <c r="E717" s="30">
        <v>0.0</v>
      </c>
      <c r="F717" s="31">
        <v>0.0</v>
      </c>
      <c r="G717" s="32">
        <v>0.0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32.0</v>
      </c>
      <c r="E718" s="30">
        <v>22.0</v>
      </c>
      <c r="F718" s="31">
        <v>54.0</v>
      </c>
      <c r="G718" s="32">
        <v>4.945054945054945</v>
      </c>
      <c r="H718" s="46">
        <v>545.0</v>
      </c>
      <c r="I718" s="30">
        <v>4.0</v>
      </c>
      <c r="J718" s="30">
        <v>9.0</v>
      </c>
      <c r="K718" s="33">
        <v>13.0</v>
      </c>
      <c r="L718" s="32">
        <v>2.385321100917431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48.0</v>
      </c>
      <c r="E719" s="30">
        <v>31.0</v>
      </c>
      <c r="F719" s="31">
        <v>79.0</v>
      </c>
      <c r="G719" s="32">
        <v>4.415874790385691</v>
      </c>
      <c r="H719" s="46">
        <v>867.0</v>
      </c>
      <c r="I719" s="30">
        <v>18.0</v>
      </c>
      <c r="J719" s="30">
        <v>13.0</v>
      </c>
      <c r="K719" s="33">
        <v>31.0</v>
      </c>
      <c r="L719" s="32">
        <v>3.575547866205306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33.0</v>
      </c>
      <c r="E720" s="30">
        <v>23.0</v>
      </c>
      <c r="F720" s="31">
        <v>56.0</v>
      </c>
      <c r="G720" s="32">
        <v>6.3564131668558455</v>
      </c>
      <c r="H720" s="46">
        <v>586.0</v>
      </c>
      <c r="I720" s="30">
        <v>3.0</v>
      </c>
      <c r="J720" s="30">
        <v>1.0</v>
      </c>
      <c r="K720" s="33">
        <v>4.0</v>
      </c>
      <c r="L720" s="32">
        <v>0.6825938566552902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15.0</v>
      </c>
      <c r="E721" s="30">
        <v>16.0</v>
      </c>
      <c r="F721" s="31">
        <v>31.0</v>
      </c>
      <c r="G721" s="32">
        <v>4.384724186704385</v>
      </c>
      <c r="H721" s="30">
        <v>198.0</v>
      </c>
      <c r="I721" s="30">
        <v>1.0</v>
      </c>
      <c r="J721" s="30">
        <v>1.0</v>
      </c>
      <c r="K721" s="33">
        <v>2.0</v>
      </c>
      <c r="L721" s="32">
        <v>1.0101010101010102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85.0</v>
      </c>
      <c r="E722" s="30">
        <v>74.0</v>
      </c>
      <c r="F722" s="31">
        <v>159.0</v>
      </c>
      <c r="G722" s="32">
        <v>5.096153846153846</v>
      </c>
      <c r="H722" s="30">
        <v>1611.0</v>
      </c>
      <c r="I722" s="30">
        <v>5.0</v>
      </c>
      <c r="J722" s="30">
        <v>5.0</v>
      </c>
      <c r="K722" s="33">
        <v>10.0</v>
      </c>
      <c r="L722" s="32">
        <v>0.6207324643078833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38.0</v>
      </c>
      <c r="E723" s="30">
        <v>34.0</v>
      </c>
      <c r="F723" s="31">
        <v>72.0</v>
      </c>
      <c r="G723" s="32">
        <v>5.603112840466927</v>
      </c>
      <c r="H723" s="30">
        <v>576.0</v>
      </c>
      <c r="I723" s="30">
        <v>1.0</v>
      </c>
      <c r="J723" s="30">
        <v>1.0</v>
      </c>
      <c r="K723" s="33">
        <v>2.0</v>
      </c>
      <c r="L723" s="32">
        <v>0.3472222222222222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294.0</v>
      </c>
      <c r="E724" s="49">
        <v>317.0</v>
      </c>
      <c r="F724" s="49">
        <v>611.0</v>
      </c>
      <c r="G724" s="42">
        <v>3.7802388170512904</v>
      </c>
      <c r="H724" s="40">
        <v>10071.0</v>
      </c>
      <c r="I724" s="49">
        <v>96.0</v>
      </c>
      <c r="J724" s="49">
        <v>95.0</v>
      </c>
      <c r="K724" s="50">
        <v>191.0</v>
      </c>
      <c r="L724" s="42">
        <v>1.8965346043094033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21.0</v>
      </c>
      <c r="E725" s="46">
        <v>25.0</v>
      </c>
      <c r="F725" s="51">
        <v>46.0</v>
      </c>
      <c r="G725" s="32">
        <v>4.1516245487364625</v>
      </c>
      <c r="H725" s="46">
        <v>474.0</v>
      </c>
      <c r="I725" s="46">
        <v>5.0</v>
      </c>
      <c r="J725" s="46">
        <v>8.0</v>
      </c>
      <c r="K725" s="52">
        <v>13.0</v>
      </c>
      <c r="L725" s="32">
        <v>2.7426160337552745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12.0</v>
      </c>
      <c r="E726" s="46">
        <v>14.0</v>
      </c>
      <c r="F726" s="51">
        <v>26.0</v>
      </c>
      <c r="G726" s="32">
        <v>3.0409356725146197</v>
      </c>
      <c r="H726" s="30">
        <v>645.0</v>
      </c>
      <c r="I726" s="46">
        <v>3.0</v>
      </c>
      <c r="J726" s="46">
        <v>2.0</v>
      </c>
      <c r="K726" s="52">
        <v>5.0</v>
      </c>
      <c r="L726" s="32">
        <v>0.7751937984496124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54.0</v>
      </c>
      <c r="E727" s="46">
        <v>40.0</v>
      </c>
      <c r="F727" s="51">
        <v>94.0</v>
      </c>
      <c r="G727" s="32">
        <v>3.9101497504159735</v>
      </c>
      <c r="H727" s="30">
        <v>1183.0</v>
      </c>
      <c r="I727" s="46">
        <v>13.0</v>
      </c>
      <c r="J727" s="46">
        <v>5.0</v>
      </c>
      <c r="K727" s="52">
        <v>18.0</v>
      </c>
      <c r="L727" s="32">
        <v>1.521555367709214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7.0</v>
      </c>
      <c r="E728" s="46">
        <v>10.0</v>
      </c>
      <c r="F728" s="51">
        <v>17.0</v>
      </c>
      <c r="G728" s="32">
        <v>4.722222222222222</v>
      </c>
      <c r="H728" s="30">
        <v>295.0</v>
      </c>
      <c r="I728" s="46">
        <v>2.0</v>
      </c>
      <c r="J728" s="46">
        <v>6.0</v>
      </c>
      <c r="K728" s="52">
        <v>8.0</v>
      </c>
      <c r="L728" s="32">
        <v>2.711864406779661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46.0</v>
      </c>
      <c r="E729" s="46">
        <v>40.0</v>
      </c>
      <c r="F729" s="51">
        <v>86.0</v>
      </c>
      <c r="G729" s="32">
        <v>4.6063202999464385</v>
      </c>
      <c r="H729" s="30">
        <v>1386.0</v>
      </c>
      <c r="I729" s="46">
        <v>20.0</v>
      </c>
      <c r="J729" s="46">
        <v>22.0</v>
      </c>
      <c r="K729" s="52">
        <v>42.0</v>
      </c>
      <c r="L729" s="32">
        <v>3.0303030303030303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47.0</v>
      </c>
      <c r="E730" s="46">
        <v>61.0</v>
      </c>
      <c r="F730" s="51">
        <v>108.0</v>
      </c>
      <c r="G730" s="32">
        <v>3.7435008665511265</v>
      </c>
      <c r="H730" s="30">
        <v>1999.0</v>
      </c>
      <c r="I730" s="46">
        <v>16.0</v>
      </c>
      <c r="J730" s="46">
        <v>15.0</v>
      </c>
      <c r="K730" s="52">
        <v>31.0</v>
      </c>
      <c r="L730" s="32">
        <v>1.5507753876938468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31.0</v>
      </c>
      <c r="E731" s="46">
        <v>30.0</v>
      </c>
      <c r="F731" s="51">
        <v>61.0</v>
      </c>
      <c r="G731" s="32">
        <v>4.037061548643282</v>
      </c>
      <c r="H731" s="30">
        <v>866.0</v>
      </c>
      <c r="I731" s="46">
        <v>11.0</v>
      </c>
      <c r="J731" s="46">
        <v>12.0</v>
      </c>
      <c r="K731" s="52">
        <v>23.0</v>
      </c>
      <c r="L731" s="32">
        <v>2.655889145496536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39.0</v>
      </c>
      <c r="E732" s="46">
        <v>47.0</v>
      </c>
      <c r="F732" s="51">
        <v>86.0</v>
      </c>
      <c r="G732" s="32">
        <v>4.799107142857143</v>
      </c>
      <c r="H732" s="30">
        <v>1100.0</v>
      </c>
      <c r="I732" s="46">
        <v>4.0</v>
      </c>
      <c r="J732" s="46">
        <v>8.0</v>
      </c>
      <c r="K732" s="52">
        <v>12.0</v>
      </c>
      <c r="L732" s="32">
        <v>1.090909090909091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3.0</v>
      </c>
      <c r="E733" s="46">
        <v>1.0</v>
      </c>
      <c r="F733" s="51">
        <v>4.0</v>
      </c>
      <c r="G733" s="32">
        <v>1.444043321299639</v>
      </c>
      <c r="H733" s="46">
        <v>129.0</v>
      </c>
      <c r="I733" s="46">
        <v>0.0</v>
      </c>
      <c r="J733" s="46">
        <v>1.0</v>
      </c>
      <c r="K733" s="52">
        <v>1.0</v>
      </c>
      <c r="L733" s="32">
        <v>0.7751937984496124</v>
      </c>
    </row>
    <row r="734" ht="14.25" customHeight="1" outlineLevel="1">
      <c r="A734" s="28" t="s">
        <v>1219</v>
      </c>
      <c r="B734" s="54" t="s">
        <v>1220</v>
      </c>
      <c r="C734" s="30">
        <v>1127.0</v>
      </c>
      <c r="D734" s="46">
        <v>12.0</v>
      </c>
      <c r="E734" s="46">
        <v>15.0</v>
      </c>
      <c r="F734" s="51">
        <v>27.0</v>
      </c>
      <c r="G734" s="32">
        <v>2.3957409050576755</v>
      </c>
      <c r="H734" s="46">
        <v>695.0</v>
      </c>
      <c r="I734" s="46">
        <v>5.0</v>
      </c>
      <c r="J734" s="46">
        <v>7.0</v>
      </c>
      <c r="K734" s="52">
        <v>12.0</v>
      </c>
      <c r="L734" s="32">
        <v>1.7266187050359711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11.0</v>
      </c>
      <c r="E735" s="46">
        <v>8.0</v>
      </c>
      <c r="F735" s="51">
        <v>19.0</v>
      </c>
      <c r="G735" s="32">
        <v>2.9320987654320985</v>
      </c>
      <c r="H735" s="46">
        <v>431.0</v>
      </c>
      <c r="I735" s="46">
        <v>3.0</v>
      </c>
      <c r="J735" s="46">
        <v>0.0</v>
      </c>
      <c r="K735" s="52">
        <v>3.0</v>
      </c>
      <c r="L735" s="32">
        <v>0.6960556844547563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11.0</v>
      </c>
      <c r="E736" s="46">
        <v>26.0</v>
      </c>
      <c r="F736" s="51">
        <v>37.0</v>
      </c>
      <c r="G736" s="32">
        <v>2.784048156508653</v>
      </c>
      <c r="H736" s="30">
        <v>868.0</v>
      </c>
      <c r="I736" s="46">
        <v>14.0</v>
      </c>
      <c r="J736" s="46">
        <v>9.0</v>
      </c>
      <c r="K736" s="52">
        <v>23.0</v>
      </c>
      <c r="L736" s="32">
        <v>2.6497695852534564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903.0</v>
      </c>
      <c r="E737" s="40">
        <v>912.0</v>
      </c>
      <c r="F737" s="40">
        <v>1815.0</v>
      </c>
      <c r="G737" s="42">
        <v>3.8068670428089013</v>
      </c>
      <c r="H737" s="40">
        <v>28856.0</v>
      </c>
      <c r="I737" s="40">
        <v>315.0</v>
      </c>
      <c r="J737" s="40">
        <v>319.0</v>
      </c>
      <c r="K737" s="47">
        <v>634.0</v>
      </c>
      <c r="L737" s="42">
        <v>2.197116717493762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29.0</v>
      </c>
      <c r="E738" s="30">
        <v>23.0</v>
      </c>
      <c r="F738" s="31">
        <v>52.0</v>
      </c>
      <c r="G738" s="32">
        <v>3.951367781155015</v>
      </c>
      <c r="H738" s="46">
        <v>965.0</v>
      </c>
      <c r="I738" s="30">
        <v>25.0</v>
      </c>
      <c r="J738" s="30">
        <v>23.0</v>
      </c>
      <c r="K738" s="33">
        <v>48.0</v>
      </c>
      <c r="L738" s="32">
        <v>4.974093264248705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9.0</v>
      </c>
      <c r="E739" s="30">
        <v>17.0</v>
      </c>
      <c r="F739" s="31">
        <v>26.0</v>
      </c>
      <c r="G739" s="32">
        <v>2.9579067121729237</v>
      </c>
      <c r="H739" s="30">
        <v>608.0</v>
      </c>
      <c r="I739" s="30">
        <v>7.0</v>
      </c>
      <c r="J739" s="30">
        <v>4.0</v>
      </c>
      <c r="K739" s="33">
        <v>11.0</v>
      </c>
      <c r="L739" s="32">
        <v>1.8092105263157896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16.0</v>
      </c>
      <c r="E740" s="30">
        <v>17.0</v>
      </c>
      <c r="F740" s="31">
        <v>33.0</v>
      </c>
      <c r="G740" s="32">
        <v>2.39477503628447</v>
      </c>
      <c r="H740" s="30">
        <v>1179.0</v>
      </c>
      <c r="I740" s="30">
        <v>26.0</v>
      </c>
      <c r="J740" s="30">
        <v>22.0</v>
      </c>
      <c r="K740" s="33">
        <v>48.0</v>
      </c>
      <c r="L740" s="32">
        <v>4.071246819338422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11.0</v>
      </c>
      <c r="E741" s="30">
        <v>5.0</v>
      </c>
      <c r="F741" s="31">
        <v>16.0</v>
      </c>
      <c r="G741" s="32">
        <v>3.6363636363636362</v>
      </c>
      <c r="H741" s="46">
        <v>181.0</v>
      </c>
      <c r="I741" s="30">
        <v>0.0</v>
      </c>
      <c r="J741" s="30">
        <v>1.0</v>
      </c>
      <c r="K741" s="33">
        <v>1.0</v>
      </c>
      <c r="L741" s="32">
        <v>0.5524861878453038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44.0</v>
      </c>
      <c r="E742" s="30">
        <v>33.0</v>
      </c>
      <c r="F742" s="31">
        <v>77.0</v>
      </c>
      <c r="G742" s="32">
        <v>3.745136186770428</v>
      </c>
      <c r="H742" s="30">
        <v>991.0</v>
      </c>
      <c r="I742" s="30">
        <v>0.0</v>
      </c>
      <c r="J742" s="30">
        <v>0.0</v>
      </c>
      <c r="K742" s="33">
        <v>0.0</v>
      </c>
      <c r="L742" s="32">
        <v>0.0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29.0</v>
      </c>
      <c r="E743" s="30">
        <v>35.0</v>
      </c>
      <c r="F743" s="31">
        <v>64.0</v>
      </c>
      <c r="G743" s="32">
        <v>3.3023735810113517</v>
      </c>
      <c r="H743" s="30">
        <v>1258.0</v>
      </c>
      <c r="I743" s="30">
        <v>16.0</v>
      </c>
      <c r="J743" s="30">
        <v>13.0</v>
      </c>
      <c r="K743" s="33">
        <v>29.0</v>
      </c>
      <c r="L743" s="32">
        <v>2.305246422893482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5.0</v>
      </c>
      <c r="E744" s="30">
        <v>10.0</v>
      </c>
      <c r="F744" s="31">
        <v>15.0</v>
      </c>
      <c r="G744" s="32">
        <v>2.923976608187134</v>
      </c>
      <c r="H744" s="30">
        <v>331.0</v>
      </c>
      <c r="I744" s="30">
        <v>2.0</v>
      </c>
      <c r="J744" s="30">
        <v>1.0</v>
      </c>
      <c r="K744" s="33">
        <v>3.0</v>
      </c>
      <c r="L744" s="32">
        <v>0.906344410876133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31.0</v>
      </c>
      <c r="E745" s="30">
        <v>51.0</v>
      </c>
      <c r="F745" s="31">
        <v>82.0</v>
      </c>
      <c r="G745" s="32">
        <v>3.5147878268324044</v>
      </c>
      <c r="H745" s="30">
        <v>1267.0</v>
      </c>
      <c r="I745" s="30">
        <v>9.0</v>
      </c>
      <c r="J745" s="30">
        <v>6.0</v>
      </c>
      <c r="K745" s="33">
        <v>15.0</v>
      </c>
      <c r="L745" s="32">
        <v>1.1838989739542225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18.0</v>
      </c>
      <c r="E746" s="30">
        <v>13.0</v>
      </c>
      <c r="F746" s="31">
        <v>31.0</v>
      </c>
      <c r="G746" s="32">
        <v>5.565529622980251</v>
      </c>
      <c r="H746" s="46">
        <v>270.0</v>
      </c>
      <c r="I746" s="30">
        <v>5.0</v>
      </c>
      <c r="J746" s="30">
        <v>5.0</v>
      </c>
      <c r="K746" s="33">
        <v>10.0</v>
      </c>
      <c r="L746" s="32">
        <v>3.7037037037037033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12.0</v>
      </c>
      <c r="E747" s="30">
        <v>13.0</v>
      </c>
      <c r="F747" s="31">
        <v>25.0</v>
      </c>
      <c r="G747" s="32">
        <v>3.2552083333333335</v>
      </c>
      <c r="H747" s="30">
        <v>506.0</v>
      </c>
      <c r="I747" s="30">
        <v>7.0</v>
      </c>
      <c r="J747" s="30">
        <v>3.0</v>
      </c>
      <c r="K747" s="33">
        <v>10.0</v>
      </c>
      <c r="L747" s="32">
        <v>1.9762845849802373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32.0</v>
      </c>
      <c r="E748" s="30">
        <v>25.0</v>
      </c>
      <c r="F748" s="31">
        <v>57.0</v>
      </c>
      <c r="G748" s="32">
        <v>4.05982905982906</v>
      </c>
      <c r="H748" s="30">
        <v>1014.0</v>
      </c>
      <c r="I748" s="30">
        <v>13.0</v>
      </c>
      <c r="J748" s="30">
        <v>8.0</v>
      </c>
      <c r="K748" s="33">
        <v>21.0</v>
      </c>
      <c r="L748" s="32">
        <v>2.0710059171597637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6.0</v>
      </c>
      <c r="E749" s="30">
        <v>9.0</v>
      </c>
      <c r="F749" s="31">
        <v>15.0</v>
      </c>
      <c r="G749" s="32">
        <v>2.2091310751104567</v>
      </c>
      <c r="H749" s="46">
        <v>462.0</v>
      </c>
      <c r="I749" s="30">
        <v>5.0</v>
      </c>
      <c r="J749" s="30">
        <v>5.0</v>
      </c>
      <c r="K749" s="33">
        <v>10.0</v>
      </c>
      <c r="L749" s="32">
        <v>2.1645021645021645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4.0</v>
      </c>
      <c r="E750" s="30">
        <v>2.0</v>
      </c>
      <c r="F750" s="31">
        <v>6.0</v>
      </c>
      <c r="G750" s="32">
        <v>2.054794520547945</v>
      </c>
      <c r="H750" s="46">
        <v>175.0</v>
      </c>
      <c r="I750" s="30">
        <v>1.0</v>
      </c>
      <c r="J750" s="30">
        <v>1.0</v>
      </c>
      <c r="K750" s="33">
        <v>2.0</v>
      </c>
      <c r="L750" s="32">
        <v>1.1428571428571428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14.0</v>
      </c>
      <c r="E751" s="30">
        <v>12.0</v>
      </c>
      <c r="F751" s="31">
        <v>26.0</v>
      </c>
      <c r="G751" s="32">
        <v>3.182374541003672</v>
      </c>
      <c r="H751" s="46">
        <v>550.0</v>
      </c>
      <c r="I751" s="30">
        <v>12.0</v>
      </c>
      <c r="J751" s="30">
        <v>5.0</v>
      </c>
      <c r="K751" s="33">
        <v>17.0</v>
      </c>
      <c r="L751" s="32">
        <v>3.090909090909091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55.0</v>
      </c>
      <c r="E752" s="30">
        <v>42.0</v>
      </c>
      <c r="F752" s="31">
        <v>97.0</v>
      </c>
      <c r="G752" s="32">
        <v>5.254604550379198</v>
      </c>
      <c r="H752" s="30">
        <v>688.0</v>
      </c>
      <c r="I752" s="30">
        <v>2.0</v>
      </c>
      <c r="J752" s="30">
        <v>2.0</v>
      </c>
      <c r="K752" s="33">
        <v>4.0</v>
      </c>
      <c r="L752" s="32">
        <v>0.5813953488372093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52.0</v>
      </c>
      <c r="E753" s="30">
        <v>54.0</v>
      </c>
      <c r="F753" s="31">
        <v>106.0</v>
      </c>
      <c r="G753" s="32">
        <v>4.102167182662539</v>
      </c>
      <c r="H753" s="30">
        <v>1382.0</v>
      </c>
      <c r="I753" s="30">
        <v>20.0</v>
      </c>
      <c r="J753" s="30">
        <v>21.0</v>
      </c>
      <c r="K753" s="33">
        <v>41.0</v>
      </c>
      <c r="L753" s="32">
        <v>2.9667149059334297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47.0</v>
      </c>
      <c r="E754" s="30">
        <v>52.0</v>
      </c>
      <c r="F754" s="31">
        <v>99.0</v>
      </c>
      <c r="G754" s="32">
        <v>6.382978723404255</v>
      </c>
      <c r="H754" s="30">
        <v>837.0</v>
      </c>
      <c r="I754" s="30">
        <v>6.0</v>
      </c>
      <c r="J754" s="30">
        <v>7.0</v>
      </c>
      <c r="K754" s="33">
        <v>13.0</v>
      </c>
      <c r="L754" s="32">
        <v>1.5531660692951015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61.0</v>
      </c>
      <c r="E755" s="30">
        <v>55.0</v>
      </c>
      <c r="F755" s="31">
        <v>116.0</v>
      </c>
      <c r="G755" s="32">
        <v>4.18018018018018</v>
      </c>
      <c r="H755" s="30">
        <v>1380.0</v>
      </c>
      <c r="I755" s="30">
        <v>7.0</v>
      </c>
      <c r="J755" s="30">
        <v>3.0</v>
      </c>
      <c r="K755" s="33">
        <v>10.0</v>
      </c>
      <c r="L755" s="32">
        <v>0.7246376811594203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11.0</v>
      </c>
      <c r="E756" s="30">
        <v>10.0</v>
      </c>
      <c r="F756" s="31">
        <v>21.0</v>
      </c>
      <c r="G756" s="32">
        <v>2.5331724969843186</v>
      </c>
      <c r="H756" s="46">
        <v>510.0</v>
      </c>
      <c r="I756" s="30">
        <v>3.0</v>
      </c>
      <c r="J756" s="30">
        <v>4.0</v>
      </c>
      <c r="K756" s="33">
        <v>7.0</v>
      </c>
      <c r="L756" s="32">
        <v>1.3725490196078431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12.0</v>
      </c>
      <c r="E757" s="30">
        <v>8.0</v>
      </c>
      <c r="F757" s="31">
        <v>20.0</v>
      </c>
      <c r="G757" s="32">
        <v>3.289473684210526</v>
      </c>
      <c r="H757" s="46">
        <v>347.0</v>
      </c>
      <c r="I757" s="30">
        <v>5.0</v>
      </c>
      <c r="J757" s="30">
        <v>9.0</v>
      </c>
      <c r="K757" s="33">
        <v>14.0</v>
      </c>
      <c r="L757" s="32">
        <v>4.034582132564841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18.0</v>
      </c>
      <c r="E758" s="30">
        <v>10.0</v>
      </c>
      <c r="F758" s="31">
        <v>28.0</v>
      </c>
      <c r="G758" s="32">
        <v>3.286384976525822</v>
      </c>
      <c r="H758" s="46">
        <v>568.0</v>
      </c>
      <c r="I758" s="30">
        <v>10.0</v>
      </c>
      <c r="J758" s="30">
        <v>10.0</v>
      </c>
      <c r="K758" s="33">
        <v>20.0</v>
      </c>
      <c r="L758" s="32">
        <v>3.5211267605633805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25.0</v>
      </c>
      <c r="E759" s="30">
        <v>26.0</v>
      </c>
      <c r="F759" s="31">
        <v>51.0</v>
      </c>
      <c r="G759" s="32">
        <v>3.8577912254160367</v>
      </c>
      <c r="H759" s="30">
        <v>772.0</v>
      </c>
      <c r="I759" s="30">
        <v>6.0</v>
      </c>
      <c r="J759" s="30">
        <v>4.0</v>
      </c>
      <c r="K759" s="33">
        <v>10.0</v>
      </c>
      <c r="L759" s="32">
        <v>1.2953367875647668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34.0</v>
      </c>
      <c r="E760" s="30">
        <v>33.0</v>
      </c>
      <c r="F760" s="31">
        <v>67.0</v>
      </c>
      <c r="G760" s="32">
        <v>3.277886497064579</v>
      </c>
      <c r="H760" s="30">
        <v>1104.0</v>
      </c>
      <c r="I760" s="30">
        <v>5.0</v>
      </c>
      <c r="J760" s="30">
        <v>6.0</v>
      </c>
      <c r="K760" s="33">
        <v>11.0</v>
      </c>
      <c r="L760" s="32">
        <v>0.9963768115942028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22.0</v>
      </c>
      <c r="E761" s="30">
        <v>39.0</v>
      </c>
      <c r="F761" s="31">
        <v>61.0</v>
      </c>
      <c r="G761" s="32">
        <v>4.401154401154401</v>
      </c>
      <c r="H761" s="46">
        <v>970.0</v>
      </c>
      <c r="I761" s="30">
        <v>16.0</v>
      </c>
      <c r="J761" s="30">
        <v>17.0</v>
      </c>
      <c r="K761" s="33">
        <v>33.0</v>
      </c>
      <c r="L761" s="32">
        <v>3.402061855670103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24.0</v>
      </c>
      <c r="E762" s="30">
        <v>20.0</v>
      </c>
      <c r="F762" s="31">
        <v>44.0</v>
      </c>
      <c r="G762" s="32">
        <v>4.1548630783758265</v>
      </c>
      <c r="H762" s="46">
        <v>777.0</v>
      </c>
      <c r="I762" s="30">
        <v>13.0</v>
      </c>
      <c r="J762" s="30">
        <v>10.0</v>
      </c>
      <c r="K762" s="33">
        <v>23.0</v>
      </c>
      <c r="L762" s="32">
        <v>2.9601029601029603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26.0</v>
      </c>
      <c r="E763" s="30">
        <v>23.0</v>
      </c>
      <c r="F763" s="31">
        <v>49.0</v>
      </c>
      <c r="G763" s="32">
        <v>3.5226455787203452</v>
      </c>
      <c r="H763" s="30">
        <v>914.0</v>
      </c>
      <c r="I763" s="30">
        <v>5.0</v>
      </c>
      <c r="J763" s="30">
        <v>8.0</v>
      </c>
      <c r="K763" s="33">
        <v>13.0</v>
      </c>
      <c r="L763" s="32">
        <v>1.4223194748358863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47.0</v>
      </c>
      <c r="E764" s="30">
        <v>49.0</v>
      </c>
      <c r="F764" s="31">
        <v>96.0</v>
      </c>
      <c r="G764" s="32">
        <v>3.752931978107897</v>
      </c>
      <c r="H764" s="30">
        <v>1756.0</v>
      </c>
      <c r="I764" s="30">
        <v>14.0</v>
      </c>
      <c r="J764" s="30">
        <v>16.0</v>
      </c>
      <c r="K764" s="33">
        <v>30.0</v>
      </c>
      <c r="L764" s="32">
        <v>1.7084282460136675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9.0</v>
      </c>
      <c r="E765" s="30">
        <v>10.0</v>
      </c>
      <c r="F765" s="31">
        <v>19.0</v>
      </c>
      <c r="G765" s="32">
        <v>3.3101045296167246</v>
      </c>
      <c r="H765" s="46">
        <v>390.0</v>
      </c>
      <c r="I765" s="30">
        <v>2.0</v>
      </c>
      <c r="J765" s="30">
        <v>5.0</v>
      </c>
      <c r="K765" s="33">
        <v>7.0</v>
      </c>
      <c r="L765" s="32">
        <v>1.7948717948717947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32.0</v>
      </c>
      <c r="E766" s="30">
        <v>29.0</v>
      </c>
      <c r="F766" s="31">
        <v>61.0</v>
      </c>
      <c r="G766" s="32">
        <v>3.882877148313176</v>
      </c>
      <c r="H766" s="46">
        <v>954.0</v>
      </c>
      <c r="I766" s="30">
        <v>7.0</v>
      </c>
      <c r="J766" s="30">
        <v>12.0</v>
      </c>
      <c r="K766" s="33">
        <v>19.0</v>
      </c>
      <c r="L766" s="32">
        <v>1.9916142557651992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16.0</v>
      </c>
      <c r="E767" s="30">
        <v>20.0</v>
      </c>
      <c r="F767" s="31">
        <v>36.0</v>
      </c>
      <c r="G767" s="32">
        <v>3.75</v>
      </c>
      <c r="H767" s="46">
        <v>499.0</v>
      </c>
      <c r="I767" s="30">
        <v>12.0</v>
      </c>
      <c r="J767" s="30">
        <v>6.0</v>
      </c>
      <c r="K767" s="33">
        <v>18.0</v>
      </c>
      <c r="L767" s="32">
        <v>3.6072144288577155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17.0</v>
      </c>
      <c r="E768" s="30">
        <v>18.0</v>
      </c>
      <c r="F768" s="31">
        <v>35.0</v>
      </c>
      <c r="G768" s="32">
        <v>3.44149459193707</v>
      </c>
      <c r="H768" s="46">
        <v>617.0</v>
      </c>
      <c r="I768" s="30">
        <v>3.0</v>
      </c>
      <c r="J768" s="30">
        <v>7.0</v>
      </c>
      <c r="K768" s="33">
        <v>10.0</v>
      </c>
      <c r="L768" s="32">
        <v>1.6207455429497568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25.0</v>
      </c>
      <c r="E769" s="30">
        <v>28.0</v>
      </c>
      <c r="F769" s="31">
        <v>53.0</v>
      </c>
      <c r="G769" s="32">
        <v>4.412989175686928</v>
      </c>
      <c r="H769" s="46">
        <v>680.0</v>
      </c>
      <c r="I769" s="30">
        <v>2.0</v>
      </c>
      <c r="J769" s="30">
        <v>3.0</v>
      </c>
      <c r="K769" s="33">
        <v>5.0</v>
      </c>
      <c r="L769" s="32">
        <v>0.7352941176470588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33.0</v>
      </c>
      <c r="E770" s="30">
        <v>42.0</v>
      </c>
      <c r="F770" s="31">
        <v>75.0</v>
      </c>
      <c r="G770" s="32">
        <v>4.31530494821634</v>
      </c>
      <c r="H770" s="46">
        <v>809.0</v>
      </c>
      <c r="I770" s="30">
        <v>1.0</v>
      </c>
      <c r="J770" s="30">
        <v>4.0</v>
      </c>
      <c r="K770" s="33">
        <v>5.0</v>
      </c>
      <c r="L770" s="32">
        <v>0.6180469715698393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10.0</v>
      </c>
      <c r="E771" s="30">
        <v>12.0</v>
      </c>
      <c r="F771" s="31">
        <v>22.0</v>
      </c>
      <c r="G771" s="32">
        <v>4.4989775051124745</v>
      </c>
      <c r="H771" s="30">
        <v>359.0</v>
      </c>
      <c r="I771" s="30">
        <v>16.0</v>
      </c>
      <c r="J771" s="30">
        <v>8.0</v>
      </c>
      <c r="K771" s="33">
        <v>24.0</v>
      </c>
      <c r="L771" s="32">
        <v>6.685236768802229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36.0</v>
      </c>
      <c r="E772" s="30">
        <v>25.0</v>
      </c>
      <c r="F772" s="31">
        <v>61.0</v>
      </c>
      <c r="G772" s="32">
        <v>3.4718269778030733</v>
      </c>
      <c r="H772" s="30">
        <v>1150.0</v>
      </c>
      <c r="I772" s="30">
        <v>15.0</v>
      </c>
      <c r="J772" s="30">
        <v>19.0</v>
      </c>
      <c r="K772" s="33">
        <v>34.0</v>
      </c>
      <c r="L772" s="32">
        <v>2.9565217391304346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31.0</v>
      </c>
      <c r="E773" s="30">
        <v>42.0</v>
      </c>
      <c r="F773" s="31">
        <v>73.0</v>
      </c>
      <c r="G773" s="32">
        <v>3.3257403189066057</v>
      </c>
      <c r="H773" s="30">
        <v>1636.0</v>
      </c>
      <c r="I773" s="30">
        <v>17.0</v>
      </c>
      <c r="J773" s="30">
        <v>41.0</v>
      </c>
      <c r="K773" s="33">
        <v>58.0</v>
      </c>
      <c r="L773" s="32">
        <v>3.5452322738386304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146.0</v>
      </c>
      <c r="E774" s="40">
        <v>135.0</v>
      </c>
      <c r="F774" s="40">
        <v>281.0</v>
      </c>
      <c r="G774" s="42">
        <v>4.774040095141013</v>
      </c>
      <c r="H774" s="40">
        <v>1965.0</v>
      </c>
      <c r="I774" s="40">
        <v>4.0</v>
      </c>
      <c r="J774" s="40">
        <v>2.0</v>
      </c>
      <c r="K774" s="47">
        <v>6.0</v>
      </c>
      <c r="L774" s="42">
        <v>0.3053435114503817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6.0</v>
      </c>
      <c r="E775" s="30">
        <v>4.0</v>
      </c>
      <c r="F775" s="31">
        <v>10.0</v>
      </c>
      <c r="G775" s="32">
        <v>4.098360655737705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9.0</v>
      </c>
      <c r="E776" s="30">
        <v>10.0</v>
      </c>
      <c r="F776" s="31">
        <v>19.0</v>
      </c>
      <c r="G776" s="32">
        <v>7.142857142857142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9.0</v>
      </c>
      <c r="E777" s="30">
        <v>10.0</v>
      </c>
      <c r="F777" s="31">
        <v>19.0</v>
      </c>
      <c r="G777" s="32">
        <v>4.377880184331797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19.0</v>
      </c>
      <c r="E778" s="30">
        <v>17.0</v>
      </c>
      <c r="F778" s="31">
        <v>36.0</v>
      </c>
      <c r="G778" s="32">
        <v>4.321728691476591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3.0</v>
      </c>
      <c r="E779" s="30">
        <v>5.0</v>
      </c>
      <c r="F779" s="31">
        <v>8.0</v>
      </c>
      <c r="G779" s="32">
        <v>4.444444444444445</v>
      </c>
      <c r="H779" s="46">
        <v>70.0</v>
      </c>
      <c r="I779" s="30">
        <v>0.0</v>
      </c>
      <c r="J779" s="30">
        <v>0.0</v>
      </c>
      <c r="K779" s="33">
        <v>0.0</v>
      </c>
      <c r="L779" s="32">
        <v>0.0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15.0</v>
      </c>
      <c r="E780" s="30">
        <v>12.0</v>
      </c>
      <c r="F780" s="31">
        <v>27.0</v>
      </c>
      <c r="G780" s="32">
        <v>5.960264900662252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10.0</v>
      </c>
      <c r="E781" s="30">
        <v>2.0</v>
      </c>
      <c r="F781" s="31">
        <v>12.0</v>
      </c>
      <c r="G781" s="32">
        <v>6.896551724137931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20.0</v>
      </c>
      <c r="E782" s="30">
        <v>20.0</v>
      </c>
      <c r="F782" s="31">
        <v>40.0</v>
      </c>
      <c r="G782" s="32">
        <v>4.739336492890995</v>
      </c>
      <c r="H782" s="46">
        <v>347.0</v>
      </c>
      <c r="I782" s="30">
        <v>4.0</v>
      </c>
      <c r="J782" s="30">
        <v>2.0</v>
      </c>
      <c r="K782" s="33">
        <v>6.0</v>
      </c>
      <c r="L782" s="32">
        <v>1.729106628242075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3.0</v>
      </c>
      <c r="E783" s="30">
        <v>8.0</v>
      </c>
      <c r="F783" s="31">
        <v>11.0</v>
      </c>
      <c r="G783" s="32">
        <v>3.4267912772585665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15.0</v>
      </c>
      <c r="E784" s="30">
        <v>7.0</v>
      </c>
      <c r="F784" s="31">
        <v>22.0</v>
      </c>
      <c r="G784" s="32">
        <v>4.3737574552683895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37.0</v>
      </c>
      <c r="E785" s="30">
        <v>40.0</v>
      </c>
      <c r="F785" s="31">
        <v>77.0</v>
      </c>
      <c r="G785" s="32">
        <v>4.712362301101591</v>
      </c>
      <c r="H785" s="30">
        <v>522.0</v>
      </c>
      <c r="I785" s="30">
        <v>0.0</v>
      </c>
      <c r="J785" s="30">
        <v>0.0</v>
      </c>
      <c r="K785" s="33">
        <v>0.0</v>
      </c>
      <c r="L785" s="32">
        <v>0.0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578.0</v>
      </c>
      <c r="E786" s="40">
        <v>536.0</v>
      </c>
      <c r="F786" s="40">
        <v>1114.0</v>
      </c>
      <c r="G786" s="42">
        <v>4.560713993285843</v>
      </c>
      <c r="H786" s="40">
        <v>12457.0</v>
      </c>
      <c r="I786" s="40">
        <v>142.0</v>
      </c>
      <c r="J786" s="40">
        <v>154.0</v>
      </c>
      <c r="K786" s="47">
        <v>296.0</v>
      </c>
      <c r="L786" s="42">
        <v>2.376174038693104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63.0</v>
      </c>
      <c r="E787" s="30">
        <v>65.0</v>
      </c>
      <c r="F787" s="31">
        <v>128.0</v>
      </c>
      <c r="G787" s="32">
        <v>4.671532846715328</v>
      </c>
      <c r="H787" s="30">
        <v>1627.0</v>
      </c>
      <c r="I787" s="30">
        <v>27.0</v>
      </c>
      <c r="J787" s="30">
        <v>25.0</v>
      </c>
      <c r="K787" s="33">
        <v>52.0</v>
      </c>
      <c r="L787" s="32">
        <v>3.196066379840197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15.0</v>
      </c>
      <c r="E788" s="30">
        <v>17.0</v>
      </c>
      <c r="F788" s="31">
        <v>32.0</v>
      </c>
      <c r="G788" s="32">
        <v>4.597701149425287</v>
      </c>
      <c r="H788" s="46">
        <v>345.0</v>
      </c>
      <c r="I788" s="30">
        <v>2.0</v>
      </c>
      <c r="J788" s="30">
        <v>4.0</v>
      </c>
      <c r="K788" s="33">
        <v>6.0</v>
      </c>
      <c r="L788" s="32">
        <v>1.7391304347826086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11.0</v>
      </c>
      <c r="E789" s="30">
        <v>20.0</v>
      </c>
      <c r="F789" s="31">
        <v>31.0</v>
      </c>
      <c r="G789" s="32">
        <v>3.066271018793274</v>
      </c>
      <c r="H789" s="46">
        <v>467.0</v>
      </c>
      <c r="I789" s="30">
        <v>9.0</v>
      </c>
      <c r="J789" s="30">
        <v>7.0</v>
      </c>
      <c r="K789" s="33">
        <v>16.0</v>
      </c>
      <c r="L789" s="32">
        <v>3.4261241970021414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7.0</v>
      </c>
      <c r="E790" s="30">
        <v>7.0</v>
      </c>
      <c r="F790" s="31">
        <v>14.0</v>
      </c>
      <c r="G790" s="32">
        <v>3.932584269662921</v>
      </c>
      <c r="H790" s="46">
        <v>120.0</v>
      </c>
      <c r="I790" s="30">
        <v>0.0</v>
      </c>
      <c r="J790" s="30">
        <v>1.0</v>
      </c>
      <c r="K790" s="33">
        <v>1.0</v>
      </c>
      <c r="L790" s="32">
        <v>0.8333333333333334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35.0</v>
      </c>
      <c r="E791" s="30">
        <v>32.0</v>
      </c>
      <c r="F791" s="31">
        <v>67.0</v>
      </c>
      <c r="G791" s="32">
        <v>5.246671887235708</v>
      </c>
      <c r="H791" s="46">
        <v>641.0</v>
      </c>
      <c r="I791" s="30">
        <v>0.0</v>
      </c>
      <c r="J791" s="30">
        <v>0.0</v>
      </c>
      <c r="K791" s="33">
        <v>0.0</v>
      </c>
      <c r="L791" s="32">
        <v>0.0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60.0</v>
      </c>
      <c r="E792" s="30">
        <v>51.0</v>
      </c>
      <c r="F792" s="31">
        <v>111.0</v>
      </c>
      <c r="G792" s="32">
        <v>6.3866513233601845</v>
      </c>
      <c r="H792" s="46">
        <v>839.0</v>
      </c>
      <c r="I792" s="30">
        <v>9.0</v>
      </c>
      <c r="J792" s="30">
        <v>6.0</v>
      </c>
      <c r="K792" s="33">
        <v>15.0</v>
      </c>
      <c r="L792" s="32">
        <v>1.7878426698450536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22.0</v>
      </c>
      <c r="E793" s="30">
        <v>25.0</v>
      </c>
      <c r="F793" s="31">
        <v>47.0</v>
      </c>
      <c r="G793" s="32">
        <v>4.514889529298751</v>
      </c>
      <c r="H793" s="46">
        <v>402.0</v>
      </c>
      <c r="I793" s="30">
        <v>3.0</v>
      </c>
      <c r="J793" s="30">
        <v>4.0</v>
      </c>
      <c r="K793" s="33">
        <v>7.0</v>
      </c>
      <c r="L793" s="32">
        <v>1.7412935323383085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6.0</v>
      </c>
      <c r="E794" s="30">
        <v>9.0</v>
      </c>
      <c r="F794" s="31">
        <v>15.0</v>
      </c>
      <c r="G794" s="32">
        <v>2.5510204081632653</v>
      </c>
      <c r="H794" s="46">
        <v>364.0</v>
      </c>
      <c r="I794" s="30">
        <v>1.0</v>
      </c>
      <c r="J794" s="30">
        <v>4.0</v>
      </c>
      <c r="K794" s="33">
        <v>5.0</v>
      </c>
      <c r="L794" s="32">
        <v>1.3736263736263736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4.0</v>
      </c>
      <c r="E795" s="30">
        <v>5.0</v>
      </c>
      <c r="F795" s="31">
        <v>9.0</v>
      </c>
      <c r="G795" s="32">
        <v>2.261306532663317</v>
      </c>
      <c r="H795" s="46">
        <v>250.0</v>
      </c>
      <c r="I795" s="30">
        <v>1.0</v>
      </c>
      <c r="J795" s="30">
        <v>0.0</v>
      </c>
      <c r="K795" s="33">
        <v>1.0</v>
      </c>
      <c r="L795" s="32">
        <v>0.4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34.0</v>
      </c>
      <c r="E796" s="30">
        <v>28.0</v>
      </c>
      <c r="F796" s="31">
        <v>62.0</v>
      </c>
      <c r="G796" s="32">
        <v>4.84375</v>
      </c>
      <c r="H796" s="30">
        <v>504.0</v>
      </c>
      <c r="I796" s="30">
        <v>2.0</v>
      </c>
      <c r="J796" s="30">
        <v>2.0</v>
      </c>
      <c r="K796" s="33">
        <v>4.0</v>
      </c>
      <c r="L796" s="32">
        <v>0.7936507936507936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83.0</v>
      </c>
      <c r="E797" s="30">
        <v>69.0</v>
      </c>
      <c r="F797" s="31">
        <v>152.0</v>
      </c>
      <c r="G797" s="32">
        <v>4.764890282131661</v>
      </c>
      <c r="H797" s="30">
        <v>1285.0</v>
      </c>
      <c r="I797" s="30">
        <v>5.0</v>
      </c>
      <c r="J797" s="30">
        <v>9.0</v>
      </c>
      <c r="K797" s="33">
        <v>14.0</v>
      </c>
      <c r="L797" s="32">
        <v>1.0894941634241244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37.0</v>
      </c>
      <c r="E798" s="30">
        <v>27.0</v>
      </c>
      <c r="F798" s="31">
        <v>64.0</v>
      </c>
      <c r="G798" s="32">
        <v>3.804994054696789</v>
      </c>
      <c r="H798" s="46">
        <v>959.0</v>
      </c>
      <c r="I798" s="30">
        <v>10.0</v>
      </c>
      <c r="J798" s="30">
        <v>14.0</v>
      </c>
      <c r="K798" s="33">
        <v>24.0</v>
      </c>
      <c r="L798" s="32">
        <v>2.502606882168926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27.0</v>
      </c>
      <c r="E799" s="30">
        <v>26.0</v>
      </c>
      <c r="F799" s="31">
        <v>53.0</v>
      </c>
      <c r="G799" s="32">
        <v>5.071770334928229</v>
      </c>
      <c r="H799" s="46">
        <v>714.0</v>
      </c>
      <c r="I799" s="30">
        <v>8.0</v>
      </c>
      <c r="J799" s="30">
        <v>12.0</v>
      </c>
      <c r="K799" s="33">
        <v>20.0</v>
      </c>
      <c r="L799" s="32">
        <v>2.801120448179272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23.0</v>
      </c>
      <c r="E800" s="30">
        <v>18.0</v>
      </c>
      <c r="F800" s="31">
        <v>41.0</v>
      </c>
      <c r="G800" s="32">
        <v>6.591639871382636</v>
      </c>
      <c r="H800" s="46">
        <v>272.0</v>
      </c>
      <c r="I800" s="30">
        <v>2.0</v>
      </c>
      <c r="J800" s="30">
        <v>1.0</v>
      </c>
      <c r="K800" s="33">
        <v>3.0</v>
      </c>
      <c r="L800" s="32">
        <v>1.1029411764705883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15.0</v>
      </c>
      <c r="E801" s="30">
        <v>14.0</v>
      </c>
      <c r="F801" s="31">
        <v>29.0</v>
      </c>
      <c r="G801" s="32">
        <v>4.538341158059469</v>
      </c>
      <c r="H801" s="46">
        <v>299.0</v>
      </c>
      <c r="I801" s="30">
        <v>3.0</v>
      </c>
      <c r="J801" s="30">
        <v>0.0</v>
      </c>
      <c r="K801" s="33">
        <v>3.0</v>
      </c>
      <c r="L801" s="32">
        <v>1.0033444816053512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20.0</v>
      </c>
      <c r="E802" s="30">
        <v>20.0</v>
      </c>
      <c r="F802" s="31">
        <v>40.0</v>
      </c>
      <c r="G802" s="32">
        <v>7.352941176470589</v>
      </c>
      <c r="H802" s="30">
        <v>326.0</v>
      </c>
      <c r="I802" s="30">
        <v>8.0</v>
      </c>
      <c r="J802" s="30">
        <v>13.0</v>
      </c>
      <c r="K802" s="33">
        <v>21.0</v>
      </c>
      <c r="L802" s="32">
        <v>6.441717791411043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33.0</v>
      </c>
      <c r="E803" s="30">
        <v>26.0</v>
      </c>
      <c r="F803" s="31">
        <v>59.0</v>
      </c>
      <c r="G803" s="32">
        <v>3.6041539401343923</v>
      </c>
      <c r="H803" s="30">
        <v>1035.0</v>
      </c>
      <c r="I803" s="30">
        <v>16.0</v>
      </c>
      <c r="J803" s="30">
        <v>17.0</v>
      </c>
      <c r="K803" s="33">
        <v>33.0</v>
      </c>
      <c r="L803" s="32">
        <v>3.1884057971014492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8.0</v>
      </c>
      <c r="E804" s="30">
        <v>9.0</v>
      </c>
      <c r="F804" s="31">
        <v>17.0</v>
      </c>
      <c r="G804" s="32">
        <v>3.8724373576309796</v>
      </c>
      <c r="H804" s="46">
        <v>165.0</v>
      </c>
      <c r="I804" s="30">
        <v>4.0</v>
      </c>
      <c r="J804" s="30">
        <v>1.0</v>
      </c>
      <c r="K804" s="33">
        <v>5.0</v>
      </c>
      <c r="L804" s="32">
        <v>3.0303030303030303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15.0</v>
      </c>
      <c r="E805" s="30">
        <v>10.0</v>
      </c>
      <c r="F805" s="31">
        <v>25.0</v>
      </c>
      <c r="G805" s="32">
        <v>3.2765399737876804</v>
      </c>
      <c r="H805" s="46">
        <v>323.0</v>
      </c>
      <c r="I805" s="30">
        <v>3.0</v>
      </c>
      <c r="J805" s="30">
        <v>3.0</v>
      </c>
      <c r="K805" s="33">
        <v>6.0</v>
      </c>
      <c r="L805" s="32">
        <v>1.8575851393188854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19.0</v>
      </c>
      <c r="E806" s="30">
        <v>17.0</v>
      </c>
      <c r="F806" s="31">
        <v>36.0</v>
      </c>
      <c r="G806" s="32">
        <v>3.125</v>
      </c>
      <c r="H806" s="46">
        <v>526.0</v>
      </c>
      <c r="I806" s="30">
        <v>6.0</v>
      </c>
      <c r="J806" s="30">
        <v>6.0</v>
      </c>
      <c r="K806" s="33">
        <v>12.0</v>
      </c>
      <c r="L806" s="32">
        <v>2.2813688212927756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41.0</v>
      </c>
      <c r="E807" s="30">
        <v>41.0</v>
      </c>
      <c r="F807" s="31">
        <v>82.0</v>
      </c>
      <c r="G807" s="32">
        <v>5.163727959697733</v>
      </c>
      <c r="H807" s="30">
        <v>994.0</v>
      </c>
      <c r="I807" s="30">
        <v>23.0</v>
      </c>
      <c r="J807" s="30">
        <v>25.0</v>
      </c>
      <c r="K807" s="33">
        <v>48.0</v>
      </c>
      <c r="L807" s="32">
        <v>4.82897384305835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58.0</v>
      </c>
      <c r="E808" s="40">
        <v>40.0</v>
      </c>
      <c r="F808" s="40">
        <v>98.0</v>
      </c>
      <c r="G808" s="42">
        <v>0.4988038886343972</v>
      </c>
      <c r="H808" s="40">
        <v>8848.0</v>
      </c>
      <c r="I808" s="40">
        <v>13.0</v>
      </c>
      <c r="J808" s="40">
        <v>7.0</v>
      </c>
      <c r="K808" s="47">
        <v>20.0</v>
      </c>
      <c r="L808" s="42">
        <v>0.22603978300180833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5.0</v>
      </c>
      <c r="E809" s="30">
        <v>6.0</v>
      </c>
      <c r="F809" s="31">
        <v>11.0</v>
      </c>
      <c r="G809" s="32">
        <v>2.925531914893617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0.0</v>
      </c>
      <c r="E810" s="30">
        <v>0.0</v>
      </c>
      <c r="F810" s="31">
        <v>0.0</v>
      </c>
      <c r="G810" s="32">
        <v>0.0</v>
      </c>
      <c r="H810" s="46">
        <v>921.0</v>
      </c>
      <c r="I810" s="30">
        <v>0.0</v>
      </c>
      <c r="J810" s="30">
        <v>0.0</v>
      </c>
      <c r="K810" s="33">
        <v>0.0</v>
      </c>
      <c r="L810" s="32">
        <v>0.0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0.0</v>
      </c>
      <c r="E811" s="30">
        <v>0.0</v>
      </c>
      <c r="F811" s="31">
        <v>0.0</v>
      </c>
      <c r="G811" s="32">
        <v>0.0</v>
      </c>
      <c r="H811" s="46">
        <v>323.0</v>
      </c>
      <c r="I811" s="30">
        <v>0.0</v>
      </c>
      <c r="J811" s="30">
        <v>0.0</v>
      </c>
      <c r="K811" s="33">
        <v>0.0</v>
      </c>
      <c r="L811" s="32">
        <v>0.0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0.0</v>
      </c>
      <c r="E812" s="30">
        <v>0.0</v>
      </c>
      <c r="F812" s="31">
        <v>0.0</v>
      </c>
      <c r="G812" s="32">
        <v>0.0</v>
      </c>
      <c r="H812" s="46">
        <v>513.0</v>
      </c>
      <c r="I812" s="30">
        <v>0.0</v>
      </c>
      <c r="J812" s="30">
        <v>0.0</v>
      </c>
      <c r="K812" s="33">
        <v>0.0</v>
      </c>
      <c r="L812" s="32">
        <v>0.0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0.0</v>
      </c>
      <c r="E813" s="30">
        <v>0.0</v>
      </c>
      <c r="F813" s="31">
        <v>0.0</v>
      </c>
      <c r="G813" s="32">
        <v>0.0</v>
      </c>
      <c r="H813" s="46">
        <v>763.0</v>
      </c>
      <c r="I813" s="30">
        <v>10.0</v>
      </c>
      <c r="J813" s="30">
        <v>5.0</v>
      </c>
      <c r="K813" s="33">
        <v>15.0</v>
      </c>
      <c r="L813" s="32">
        <v>1.9659239842726082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46.0</v>
      </c>
      <c r="E814" s="30">
        <v>26.0</v>
      </c>
      <c r="F814" s="31">
        <v>72.0</v>
      </c>
      <c r="G814" s="32">
        <v>5.438066465256798</v>
      </c>
      <c r="H814" s="46">
        <v>474.0</v>
      </c>
      <c r="I814" s="30">
        <v>3.0</v>
      </c>
      <c r="J814" s="30">
        <v>2.0</v>
      </c>
      <c r="K814" s="33">
        <v>5.0</v>
      </c>
      <c r="L814" s="32">
        <v>1.0548523206751055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0.0</v>
      </c>
      <c r="E815" s="30">
        <v>0.0</v>
      </c>
      <c r="F815" s="31">
        <v>0.0</v>
      </c>
      <c r="G815" s="32">
        <v>0.0</v>
      </c>
      <c r="H815" s="46">
        <v>486.0</v>
      </c>
      <c r="I815" s="30">
        <v>0.0</v>
      </c>
      <c r="J815" s="30">
        <v>0.0</v>
      </c>
      <c r="K815" s="33">
        <v>0.0</v>
      </c>
      <c r="L815" s="32">
        <v>0.0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0.0</v>
      </c>
      <c r="E816" s="30">
        <v>0.0</v>
      </c>
      <c r="F816" s="31">
        <v>0.0</v>
      </c>
      <c r="G816" s="32">
        <v>0.0</v>
      </c>
      <c r="H816" s="46">
        <v>780.0</v>
      </c>
      <c r="I816" s="30">
        <v>0.0</v>
      </c>
      <c r="J816" s="30">
        <v>0.0</v>
      </c>
      <c r="K816" s="33">
        <v>0.0</v>
      </c>
      <c r="L816" s="32">
        <v>0.0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0.0</v>
      </c>
      <c r="E817" s="30">
        <v>0.0</v>
      </c>
      <c r="F817" s="31">
        <v>0.0</v>
      </c>
      <c r="G817" s="32">
        <v>0.0</v>
      </c>
      <c r="H817" s="46">
        <v>520.0</v>
      </c>
      <c r="I817" s="30">
        <v>0.0</v>
      </c>
      <c r="J817" s="30">
        <v>0.0</v>
      </c>
      <c r="K817" s="33">
        <v>0.0</v>
      </c>
      <c r="L817" s="32">
        <v>0.0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0.0</v>
      </c>
      <c r="E818" s="30">
        <v>0.0</v>
      </c>
      <c r="F818" s="31">
        <v>0.0</v>
      </c>
      <c r="G818" s="32">
        <v>0.0</v>
      </c>
      <c r="H818" s="46">
        <v>321.0</v>
      </c>
      <c r="I818" s="30">
        <v>0.0</v>
      </c>
      <c r="J818" s="30">
        <v>0.0</v>
      </c>
      <c r="K818" s="33">
        <v>0.0</v>
      </c>
      <c r="L818" s="32">
        <v>0.0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0.0</v>
      </c>
      <c r="E819" s="30">
        <v>0.0</v>
      </c>
      <c r="F819" s="31">
        <v>0.0</v>
      </c>
      <c r="G819" s="32">
        <v>0.0</v>
      </c>
      <c r="H819" s="30">
        <v>418.0</v>
      </c>
      <c r="I819" s="30">
        <v>0.0</v>
      </c>
      <c r="J819" s="30">
        <v>0.0</v>
      </c>
      <c r="K819" s="33">
        <v>0.0</v>
      </c>
      <c r="L819" s="32">
        <v>0.0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0.0</v>
      </c>
      <c r="E820" s="30">
        <v>0.0</v>
      </c>
      <c r="F820" s="31">
        <v>0.0</v>
      </c>
      <c r="G820" s="32">
        <v>0.0</v>
      </c>
      <c r="H820" s="30">
        <v>1092.0</v>
      </c>
      <c r="I820" s="30">
        <v>0.0</v>
      </c>
      <c r="J820" s="30">
        <v>0.0</v>
      </c>
      <c r="K820" s="33">
        <v>0.0</v>
      </c>
      <c r="L820" s="32">
        <v>0.0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0.0</v>
      </c>
      <c r="E821" s="30">
        <v>0.0</v>
      </c>
      <c r="F821" s="31">
        <v>0.0</v>
      </c>
      <c r="G821" s="32">
        <v>0.0</v>
      </c>
      <c r="H821" s="46">
        <v>201.0</v>
      </c>
      <c r="I821" s="30">
        <v>0.0</v>
      </c>
      <c r="J821" s="30">
        <v>0.0</v>
      </c>
      <c r="K821" s="33">
        <v>0.0</v>
      </c>
      <c r="L821" s="32">
        <v>0.0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7.0</v>
      </c>
      <c r="E822" s="30">
        <v>8.0</v>
      </c>
      <c r="F822" s="31">
        <v>15.0</v>
      </c>
      <c r="G822" s="32">
        <v>4.573170731707317</v>
      </c>
      <c r="H822" s="30">
        <v>118.0</v>
      </c>
      <c r="I822" s="30">
        <v>0.0</v>
      </c>
      <c r="J822" s="30">
        <v>0.0</v>
      </c>
      <c r="K822" s="33">
        <v>0.0</v>
      </c>
      <c r="L822" s="32">
        <v>0.0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0.0</v>
      </c>
      <c r="E823" s="30">
        <v>0.0</v>
      </c>
      <c r="F823" s="31">
        <v>0.0</v>
      </c>
      <c r="G823" s="32">
        <v>0.0</v>
      </c>
      <c r="H823" s="30">
        <v>1820.0</v>
      </c>
      <c r="I823" s="30">
        <v>0.0</v>
      </c>
      <c r="J823" s="30">
        <v>0.0</v>
      </c>
      <c r="K823" s="33">
        <v>0.0</v>
      </c>
      <c r="L823" s="32">
        <v>0.0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86.0</v>
      </c>
      <c r="E824" s="40">
        <v>73.0</v>
      </c>
      <c r="F824" s="40">
        <v>159.0</v>
      </c>
      <c r="G824" s="42">
        <v>3.455770484677244</v>
      </c>
      <c r="H824" s="40">
        <v>2343.0</v>
      </c>
      <c r="I824" s="40">
        <v>18.0</v>
      </c>
      <c r="J824" s="40">
        <v>17.0</v>
      </c>
      <c r="K824" s="47">
        <v>35.0</v>
      </c>
      <c r="L824" s="42">
        <v>1.4938113529662824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2326.0</v>
      </c>
      <c r="E825" s="60">
        <v>2244.0</v>
      </c>
      <c r="F825" s="60">
        <v>4570.0</v>
      </c>
      <c r="G825" s="36">
        <v>4.940593952367053</v>
      </c>
      <c r="H825" s="20">
        <v>28634.0</v>
      </c>
      <c r="I825" s="60">
        <v>70.0</v>
      </c>
      <c r="J825" s="60">
        <v>75.0</v>
      </c>
      <c r="K825" s="61">
        <v>145.0</v>
      </c>
      <c r="L825" s="36">
        <v>0.5063910037018928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259.0</v>
      </c>
      <c r="E826" s="49">
        <v>240.0</v>
      </c>
      <c r="F826" s="49">
        <v>499.0</v>
      </c>
      <c r="G826" s="42">
        <v>4.078130107878391</v>
      </c>
      <c r="H826" s="40">
        <v>4892.0</v>
      </c>
      <c r="I826" s="49">
        <v>32.0</v>
      </c>
      <c r="J826" s="49">
        <v>28.0</v>
      </c>
      <c r="K826" s="50">
        <v>60.0</v>
      </c>
      <c r="L826" s="42">
        <v>1.2264922322158627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10.0</v>
      </c>
      <c r="E827" s="46">
        <v>6.0</v>
      </c>
      <c r="F827" s="51">
        <v>16.0</v>
      </c>
      <c r="G827" s="32">
        <v>3.2064128256513023</v>
      </c>
      <c r="H827" s="46">
        <v>297.0</v>
      </c>
      <c r="I827" s="46">
        <v>3.0</v>
      </c>
      <c r="J827" s="46">
        <v>0.0</v>
      </c>
      <c r="K827" s="52">
        <v>3.0</v>
      </c>
      <c r="L827" s="32">
        <v>1.0101010101010102</v>
      </c>
    </row>
    <row r="828" ht="14.25" customHeight="1" outlineLevel="1">
      <c r="A828" s="28" t="s">
        <v>1392</v>
      </c>
      <c r="B828" s="54" t="s">
        <v>833</v>
      </c>
      <c r="C828" s="46">
        <v>539.0</v>
      </c>
      <c r="D828" s="46">
        <v>32.0</v>
      </c>
      <c r="E828" s="46">
        <v>34.0</v>
      </c>
      <c r="F828" s="51">
        <v>66.0</v>
      </c>
      <c r="G828" s="32">
        <v>12.244897959183673</v>
      </c>
      <c r="H828" s="46">
        <v>200.0</v>
      </c>
      <c r="I828" s="46">
        <v>5.0</v>
      </c>
      <c r="J828" s="46">
        <v>7.0</v>
      </c>
      <c r="K828" s="52">
        <v>12.0</v>
      </c>
      <c r="L828" s="32">
        <v>6.0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18.0</v>
      </c>
      <c r="E829" s="46">
        <v>7.0</v>
      </c>
      <c r="F829" s="51">
        <v>25.0</v>
      </c>
      <c r="G829" s="32">
        <v>3.6818851251840945</v>
      </c>
      <c r="H829" s="46">
        <v>313.0</v>
      </c>
      <c r="I829" s="46">
        <v>4.0</v>
      </c>
      <c r="J829" s="46">
        <v>5.0</v>
      </c>
      <c r="K829" s="52">
        <v>9.0</v>
      </c>
      <c r="L829" s="32">
        <v>2.8753993610223643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14.0</v>
      </c>
      <c r="E830" s="46">
        <v>14.0</v>
      </c>
      <c r="F830" s="51">
        <v>28.0</v>
      </c>
      <c r="G830" s="32">
        <v>5.303030303030303</v>
      </c>
      <c r="H830" s="46">
        <v>237.0</v>
      </c>
      <c r="I830" s="46">
        <v>0.0</v>
      </c>
      <c r="J830" s="46">
        <v>1.0</v>
      </c>
      <c r="K830" s="52">
        <v>1.0</v>
      </c>
      <c r="L830" s="32">
        <v>0.42194092827004215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7.0</v>
      </c>
      <c r="E831" s="46">
        <v>9.0</v>
      </c>
      <c r="F831" s="51">
        <v>16.0</v>
      </c>
      <c r="G831" s="32">
        <v>4.747774480712167</v>
      </c>
      <c r="H831" s="46">
        <v>124.0</v>
      </c>
      <c r="I831" s="46">
        <v>0.0</v>
      </c>
      <c r="J831" s="46">
        <v>0.0</v>
      </c>
      <c r="K831" s="52">
        <v>0.0</v>
      </c>
      <c r="L831" s="32">
        <v>0.0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18.0</v>
      </c>
      <c r="E832" s="46">
        <v>8.0</v>
      </c>
      <c r="F832" s="51">
        <v>26.0</v>
      </c>
      <c r="G832" s="32">
        <v>2.385321100917431</v>
      </c>
      <c r="H832" s="46">
        <v>504.0</v>
      </c>
      <c r="I832" s="46">
        <v>2.0</v>
      </c>
      <c r="J832" s="46">
        <v>3.0</v>
      </c>
      <c r="K832" s="52">
        <v>5.0</v>
      </c>
      <c r="L832" s="32">
        <v>0.992063492063492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34.0</v>
      </c>
      <c r="E833" s="46">
        <v>33.0</v>
      </c>
      <c r="F833" s="51">
        <v>67.0</v>
      </c>
      <c r="G833" s="32">
        <v>3.7853107344632773</v>
      </c>
      <c r="H833" s="46">
        <v>336.0</v>
      </c>
      <c r="I833" s="46">
        <v>3.0</v>
      </c>
      <c r="J833" s="46">
        <v>4.0</v>
      </c>
      <c r="K833" s="52">
        <v>7.0</v>
      </c>
      <c r="L833" s="32">
        <v>2.083333333333333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4.0</v>
      </c>
      <c r="E834" s="46">
        <v>5.0</v>
      </c>
      <c r="F834" s="51">
        <v>9.0</v>
      </c>
      <c r="G834" s="32">
        <v>3.3962264150943398</v>
      </c>
      <c r="H834" s="46">
        <v>71.0</v>
      </c>
      <c r="I834" s="46">
        <v>0.0</v>
      </c>
      <c r="J834" s="46">
        <v>0.0</v>
      </c>
      <c r="K834" s="52">
        <v>0.0</v>
      </c>
      <c r="L834" s="32">
        <v>0.0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8.0</v>
      </c>
      <c r="E835" s="46">
        <v>4.0</v>
      </c>
      <c r="F835" s="51">
        <v>12.0</v>
      </c>
      <c r="G835" s="32">
        <v>2.013422818791946</v>
      </c>
      <c r="H835" s="46">
        <v>405.0</v>
      </c>
      <c r="I835" s="46">
        <v>5.0</v>
      </c>
      <c r="J835" s="46">
        <v>1.0</v>
      </c>
      <c r="K835" s="52">
        <v>6.0</v>
      </c>
      <c r="L835" s="32">
        <v>1.4814814814814816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11.0</v>
      </c>
      <c r="E836" s="46">
        <v>5.0</v>
      </c>
      <c r="F836" s="51">
        <v>16.0</v>
      </c>
      <c r="G836" s="32">
        <v>4.678362573099415</v>
      </c>
      <c r="H836" s="46">
        <v>114.0</v>
      </c>
      <c r="I836" s="46">
        <v>4.0</v>
      </c>
      <c r="J836" s="46">
        <v>1.0</v>
      </c>
      <c r="K836" s="52">
        <v>5.0</v>
      </c>
      <c r="L836" s="32">
        <v>4.385964912280701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18.0</v>
      </c>
      <c r="E837" s="46">
        <v>20.0</v>
      </c>
      <c r="F837" s="51">
        <v>38.0</v>
      </c>
      <c r="G837" s="32">
        <v>6.386554621848739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16.0</v>
      </c>
      <c r="E838" s="46">
        <v>20.0</v>
      </c>
      <c r="F838" s="51">
        <v>36.0</v>
      </c>
      <c r="G838" s="32">
        <v>2.494802494802495</v>
      </c>
      <c r="H838" s="46">
        <v>627.0</v>
      </c>
      <c r="I838" s="46">
        <v>3.0</v>
      </c>
      <c r="J838" s="46">
        <v>5.0</v>
      </c>
      <c r="K838" s="52">
        <v>8.0</v>
      </c>
      <c r="L838" s="32">
        <v>1.2759170653907497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12.0</v>
      </c>
      <c r="E839" s="46">
        <v>9.0</v>
      </c>
      <c r="F839" s="51">
        <v>21.0</v>
      </c>
      <c r="G839" s="32">
        <v>4.772727272727273</v>
      </c>
      <c r="H839" s="46">
        <v>271.0</v>
      </c>
      <c r="I839" s="46">
        <v>2.0</v>
      </c>
      <c r="J839" s="46">
        <v>0.0</v>
      </c>
      <c r="K839" s="52">
        <v>2.0</v>
      </c>
      <c r="L839" s="32">
        <v>0.7380073800738007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19.0</v>
      </c>
      <c r="E840" s="46">
        <v>17.0</v>
      </c>
      <c r="F840" s="51">
        <v>36.0</v>
      </c>
      <c r="G840" s="32">
        <v>3.6998972250770814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15.0</v>
      </c>
      <c r="E841" s="46">
        <v>26.0</v>
      </c>
      <c r="F841" s="51">
        <v>41.0</v>
      </c>
      <c r="G841" s="32">
        <v>3.9575289575289574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13.0</v>
      </c>
      <c r="E842" s="46">
        <v>18.0</v>
      </c>
      <c r="F842" s="51">
        <v>31.0</v>
      </c>
      <c r="G842" s="32">
        <v>4.732824427480916</v>
      </c>
      <c r="H842" s="46">
        <v>327.0</v>
      </c>
      <c r="I842" s="46">
        <v>1.0</v>
      </c>
      <c r="J842" s="46">
        <v>1.0</v>
      </c>
      <c r="K842" s="52">
        <v>2.0</v>
      </c>
      <c r="L842" s="32">
        <v>0.6116207951070336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10.0</v>
      </c>
      <c r="E843" s="46">
        <v>5.0</v>
      </c>
      <c r="F843" s="51">
        <v>15.0</v>
      </c>
      <c r="G843" s="32">
        <v>3.34075723830735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330.0</v>
      </c>
      <c r="E844" s="49">
        <v>340.0</v>
      </c>
      <c r="F844" s="49">
        <v>670.0</v>
      </c>
      <c r="G844" s="42">
        <v>5.195409429280397</v>
      </c>
      <c r="H844" s="40">
        <v>4380.0</v>
      </c>
      <c r="I844" s="49">
        <v>7.0</v>
      </c>
      <c r="J844" s="49">
        <v>10.0</v>
      </c>
      <c r="K844" s="50">
        <v>17.0</v>
      </c>
      <c r="L844" s="42">
        <v>0.3881278538812785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12.0</v>
      </c>
      <c r="E845" s="46">
        <v>8.0</v>
      </c>
      <c r="F845" s="51">
        <v>20.0</v>
      </c>
      <c r="G845" s="32">
        <v>5.347593582887701</v>
      </c>
      <c r="H845" s="46">
        <v>163.0</v>
      </c>
      <c r="I845" s="46">
        <v>0.0</v>
      </c>
      <c r="J845" s="46">
        <v>2.0</v>
      </c>
      <c r="K845" s="52">
        <v>2.0</v>
      </c>
      <c r="L845" s="32">
        <v>1.2269938650306749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6.0</v>
      </c>
      <c r="E846" s="46">
        <v>14.0</v>
      </c>
      <c r="F846" s="51">
        <v>20.0</v>
      </c>
      <c r="G846" s="32">
        <v>5.333333333333334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4.0</v>
      </c>
      <c r="E847" s="46">
        <v>4.0</v>
      </c>
      <c r="F847" s="51">
        <v>8.0</v>
      </c>
      <c r="G847" s="32">
        <v>3.11284046692607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16.0</v>
      </c>
      <c r="E848" s="46">
        <v>18.0</v>
      </c>
      <c r="F848" s="51">
        <v>34.0</v>
      </c>
      <c r="G848" s="32">
        <v>4.485488126649076</v>
      </c>
      <c r="H848" s="46">
        <v>322.0</v>
      </c>
      <c r="I848" s="46">
        <v>0.0</v>
      </c>
      <c r="J848" s="46">
        <v>0.0</v>
      </c>
      <c r="K848" s="52">
        <v>0.0</v>
      </c>
      <c r="L848" s="32">
        <v>0.0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30.0</v>
      </c>
      <c r="E849" s="46">
        <v>33.0</v>
      </c>
      <c r="F849" s="51">
        <v>63.0</v>
      </c>
      <c r="G849" s="32">
        <v>5.3164556962025316</v>
      </c>
      <c r="H849" s="46">
        <v>326.0</v>
      </c>
      <c r="I849" s="46">
        <v>2.0</v>
      </c>
      <c r="J849" s="46">
        <v>0.0</v>
      </c>
      <c r="K849" s="52">
        <v>2.0</v>
      </c>
      <c r="L849" s="32">
        <v>0.6134969325153374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29.0</v>
      </c>
      <c r="E850" s="46">
        <v>31.0</v>
      </c>
      <c r="F850" s="51">
        <v>60.0</v>
      </c>
      <c r="G850" s="32">
        <v>6.243496357960457</v>
      </c>
      <c r="H850" s="46">
        <v>316.0</v>
      </c>
      <c r="I850" s="46">
        <v>0.0</v>
      </c>
      <c r="J850" s="46">
        <v>2.0</v>
      </c>
      <c r="K850" s="52">
        <v>2.0</v>
      </c>
      <c r="L850" s="32">
        <v>0.6329113924050633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12.0</v>
      </c>
      <c r="E851" s="46">
        <v>10.0</v>
      </c>
      <c r="F851" s="51">
        <v>22.0</v>
      </c>
      <c r="G851" s="32">
        <v>3.492063492063492</v>
      </c>
      <c r="H851" s="46">
        <v>322.0</v>
      </c>
      <c r="I851" s="46">
        <v>0.0</v>
      </c>
      <c r="J851" s="46">
        <v>1.0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21.0</v>
      </c>
      <c r="E852" s="46">
        <v>31.0</v>
      </c>
      <c r="F852" s="51">
        <v>52.0</v>
      </c>
      <c r="G852" s="32">
        <v>5.236656596173213</v>
      </c>
      <c r="H852" s="46">
        <v>236.0</v>
      </c>
      <c r="I852" s="46">
        <v>1.0</v>
      </c>
      <c r="J852" s="46">
        <v>2.0</v>
      </c>
      <c r="K852" s="52">
        <v>3.0</v>
      </c>
      <c r="L852" s="32">
        <v>1.2711864406779663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10.0</v>
      </c>
      <c r="E853" s="46">
        <v>13.0</v>
      </c>
      <c r="F853" s="51">
        <v>23.0</v>
      </c>
      <c r="G853" s="32">
        <v>4.049295774647888</v>
      </c>
      <c r="H853" s="46">
        <v>183.0</v>
      </c>
      <c r="I853" s="46">
        <v>1.0</v>
      </c>
      <c r="J853" s="46">
        <v>0.0</v>
      </c>
      <c r="K853" s="52">
        <v>1.0</v>
      </c>
      <c r="L853" s="32">
        <v>0.546448087431694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9.0</v>
      </c>
      <c r="E854" s="46">
        <v>8.0</v>
      </c>
      <c r="F854" s="51">
        <v>17.0</v>
      </c>
      <c r="G854" s="32">
        <v>4.632152588555858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19.0</v>
      </c>
      <c r="E855" s="46">
        <v>19.0</v>
      </c>
      <c r="F855" s="51">
        <v>38.0</v>
      </c>
      <c r="G855" s="32">
        <v>5.420827389443652</v>
      </c>
      <c r="H855" s="46">
        <v>262.0</v>
      </c>
      <c r="I855" s="46">
        <v>1.0</v>
      </c>
      <c r="J855" s="46">
        <v>1.0</v>
      </c>
      <c r="K855" s="52">
        <v>2.0</v>
      </c>
      <c r="L855" s="32">
        <v>0.7633587786259541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15.0</v>
      </c>
      <c r="E856" s="46">
        <v>18.0</v>
      </c>
      <c r="F856" s="51">
        <v>33.0</v>
      </c>
      <c r="G856" s="32">
        <v>4.187817258883249</v>
      </c>
      <c r="H856" s="46">
        <v>348.0</v>
      </c>
      <c r="I856" s="46">
        <v>1.0</v>
      </c>
      <c r="J856" s="46">
        <v>0.0</v>
      </c>
      <c r="K856" s="52">
        <v>1.0</v>
      </c>
      <c r="L856" s="32">
        <v>0.28735632183908044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50.0</v>
      </c>
      <c r="E857" s="46">
        <v>42.0</v>
      </c>
      <c r="F857" s="51">
        <v>92.0</v>
      </c>
      <c r="G857" s="32">
        <v>7.473598700243704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19.0</v>
      </c>
      <c r="E858" s="46">
        <v>19.0</v>
      </c>
      <c r="F858" s="51">
        <v>38.0</v>
      </c>
      <c r="G858" s="32">
        <v>4.75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8.0</v>
      </c>
      <c r="E859" s="46">
        <v>14.0</v>
      </c>
      <c r="F859" s="51">
        <v>22.0</v>
      </c>
      <c r="G859" s="32">
        <v>5.445544554455446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36.0</v>
      </c>
      <c r="E860" s="46">
        <v>30.0</v>
      </c>
      <c r="F860" s="51">
        <v>66.0</v>
      </c>
      <c r="G860" s="32">
        <v>4.835164835164836</v>
      </c>
      <c r="H860" s="46">
        <v>489.0</v>
      </c>
      <c r="I860" s="46">
        <v>1.0</v>
      </c>
      <c r="J860" s="46">
        <v>2.0</v>
      </c>
      <c r="K860" s="52">
        <v>3.0</v>
      </c>
      <c r="L860" s="32">
        <v>0.6134969325153374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18.0</v>
      </c>
      <c r="E861" s="46">
        <v>14.0</v>
      </c>
      <c r="F861" s="51">
        <v>32.0</v>
      </c>
      <c r="G861" s="32">
        <v>4.790419161676647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16.0</v>
      </c>
      <c r="E862" s="46">
        <v>14.0</v>
      </c>
      <c r="F862" s="51">
        <v>30.0</v>
      </c>
      <c r="G862" s="32">
        <v>6.369426751592357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367.0</v>
      </c>
      <c r="E863" s="49">
        <v>370.0</v>
      </c>
      <c r="F863" s="49">
        <v>737.0</v>
      </c>
      <c r="G863" s="42">
        <v>4.874983463421088</v>
      </c>
      <c r="H863" s="40">
        <v>5117.0</v>
      </c>
      <c r="I863" s="49">
        <v>19.0</v>
      </c>
      <c r="J863" s="49">
        <v>19.0</v>
      </c>
      <c r="K863" s="50">
        <v>38.0</v>
      </c>
      <c r="L863" s="42">
        <v>0.7426226304475279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12.0</v>
      </c>
      <c r="E864" s="46">
        <v>6.0</v>
      </c>
      <c r="F864" s="51">
        <v>18.0</v>
      </c>
      <c r="G864" s="32">
        <v>4.044943820224719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11.0</v>
      </c>
      <c r="E865" s="46">
        <v>13.0</v>
      </c>
      <c r="F865" s="51">
        <v>24.0</v>
      </c>
      <c r="G865" s="32">
        <v>4.436229205175601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7.0</v>
      </c>
      <c r="E866" s="46">
        <v>14.0</v>
      </c>
      <c r="F866" s="51">
        <v>21.0</v>
      </c>
      <c r="G866" s="32">
        <v>3.903345724907063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15.0</v>
      </c>
      <c r="E867" s="46">
        <v>18.0</v>
      </c>
      <c r="F867" s="51">
        <v>33.0</v>
      </c>
      <c r="G867" s="32">
        <v>3.7037037037037033</v>
      </c>
      <c r="H867" s="46">
        <v>315.0</v>
      </c>
      <c r="I867" s="46">
        <v>0.0</v>
      </c>
      <c r="J867" s="46">
        <v>1.0</v>
      </c>
      <c r="K867" s="52">
        <v>1.0</v>
      </c>
      <c r="L867" s="32">
        <v>0.31746031746031744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7.0</v>
      </c>
      <c r="E868" s="46">
        <v>10.0</v>
      </c>
      <c r="F868" s="51">
        <v>17.0</v>
      </c>
      <c r="G868" s="32">
        <v>2.8764805414551606</v>
      </c>
      <c r="H868" s="46">
        <v>212.0</v>
      </c>
      <c r="I868" s="46">
        <v>2.0</v>
      </c>
      <c r="J868" s="46">
        <v>2.0</v>
      </c>
      <c r="K868" s="52">
        <v>4.0</v>
      </c>
      <c r="L868" s="32">
        <v>1.8867924528301887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14.0</v>
      </c>
      <c r="E869" s="46">
        <v>16.0</v>
      </c>
      <c r="F869" s="51">
        <v>30.0</v>
      </c>
      <c r="G869" s="32">
        <v>3.6674816625916873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21.0</v>
      </c>
      <c r="E870" s="46">
        <v>15.0</v>
      </c>
      <c r="F870" s="51">
        <v>36.0</v>
      </c>
      <c r="G870" s="32">
        <v>4.438964241676942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20.0</v>
      </c>
      <c r="E871" s="46">
        <v>21.0</v>
      </c>
      <c r="F871" s="51">
        <v>41.0</v>
      </c>
      <c r="G871" s="32">
        <v>5.799151343705799</v>
      </c>
      <c r="H871" s="46">
        <v>329.0</v>
      </c>
      <c r="I871" s="46">
        <v>0.0</v>
      </c>
      <c r="J871" s="46">
        <v>1.0</v>
      </c>
      <c r="K871" s="52">
        <v>1.0</v>
      </c>
      <c r="L871" s="32">
        <v>0.303951367781155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20.0</v>
      </c>
      <c r="E872" s="46">
        <v>23.0</v>
      </c>
      <c r="F872" s="51">
        <v>43.0</v>
      </c>
      <c r="G872" s="32">
        <v>5.149700598802395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21.0</v>
      </c>
      <c r="E873" s="46">
        <v>17.0</v>
      </c>
      <c r="F873" s="51">
        <v>38.0</v>
      </c>
      <c r="G873" s="32">
        <v>5.234159779614325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25.0</v>
      </c>
      <c r="E874" s="46">
        <v>23.0</v>
      </c>
      <c r="F874" s="51">
        <v>48.0</v>
      </c>
      <c r="G874" s="32">
        <v>4.541154210028382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22.0</v>
      </c>
      <c r="E875" s="46">
        <v>22.0</v>
      </c>
      <c r="F875" s="51">
        <v>44.0</v>
      </c>
      <c r="G875" s="32">
        <v>4.4534412955465585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14.0</v>
      </c>
      <c r="E876" s="46">
        <v>28.0</v>
      </c>
      <c r="F876" s="51">
        <v>42.0</v>
      </c>
      <c r="G876" s="32">
        <v>6.431852986217458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89.0</v>
      </c>
      <c r="E877" s="46">
        <v>103.0</v>
      </c>
      <c r="F877" s="51">
        <v>192.0</v>
      </c>
      <c r="G877" s="32">
        <v>5.692262081233324</v>
      </c>
      <c r="H877" s="46">
        <v>896.0</v>
      </c>
      <c r="I877" s="46">
        <v>17.0</v>
      </c>
      <c r="J877" s="46">
        <v>15.0</v>
      </c>
      <c r="K877" s="52">
        <v>32.0</v>
      </c>
      <c r="L877" s="32">
        <v>3.571428571428571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26.0</v>
      </c>
      <c r="E878" s="46">
        <v>11.0</v>
      </c>
      <c r="F878" s="51">
        <v>37.0</v>
      </c>
      <c r="G878" s="32">
        <v>6.928838951310862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15.0</v>
      </c>
      <c r="E879" s="46">
        <v>9.0</v>
      </c>
      <c r="F879" s="51">
        <v>24.0</v>
      </c>
      <c r="G879" s="32">
        <v>4.485981308411215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28.0</v>
      </c>
      <c r="E880" s="46">
        <v>21.0</v>
      </c>
      <c r="F880" s="51">
        <v>49.0</v>
      </c>
      <c r="G880" s="32">
        <v>4.55813953488372</v>
      </c>
      <c r="H880" s="30">
        <v>414.0</v>
      </c>
      <c r="I880" s="46">
        <v>0.0</v>
      </c>
      <c r="J880" s="46">
        <v>0.0</v>
      </c>
      <c r="K880" s="52">
        <v>0.0</v>
      </c>
      <c r="L880" s="32">
        <v>0.0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979.0</v>
      </c>
      <c r="E881" s="49">
        <v>969.0</v>
      </c>
      <c r="F881" s="49">
        <v>1948.0</v>
      </c>
      <c r="G881" s="42">
        <v>4.985029557028431</v>
      </c>
      <c r="H881" s="40">
        <v>10344.0</v>
      </c>
      <c r="I881" s="49">
        <v>6.0</v>
      </c>
      <c r="J881" s="49">
        <v>12.0</v>
      </c>
      <c r="K881" s="50">
        <v>18.0</v>
      </c>
      <c r="L881" s="42">
        <v>0.17401392111368907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36.0</v>
      </c>
      <c r="E882" s="46">
        <v>34.0</v>
      </c>
      <c r="F882" s="51">
        <v>70.0</v>
      </c>
      <c r="G882" s="32">
        <v>6.0606060606060606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23.0</v>
      </c>
      <c r="E883" s="46">
        <v>14.0</v>
      </c>
      <c r="F883" s="51">
        <v>37.0</v>
      </c>
      <c r="G883" s="32">
        <v>5.068493150684931</v>
      </c>
      <c r="H883" s="46">
        <v>385.0</v>
      </c>
      <c r="I883" s="46">
        <v>0.0</v>
      </c>
      <c r="J883" s="46">
        <v>1.0</v>
      </c>
      <c r="K883" s="52">
        <v>1.0</v>
      </c>
      <c r="L883" s="32">
        <v>0.2597402597402597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16.0</v>
      </c>
      <c r="E884" s="46">
        <v>11.0</v>
      </c>
      <c r="F884" s="51">
        <v>27.0</v>
      </c>
      <c r="G884" s="32">
        <v>4.623287671232877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3.0</v>
      </c>
      <c r="E885" s="46">
        <v>10.0</v>
      </c>
      <c r="F885" s="51">
        <v>13.0</v>
      </c>
      <c r="G885" s="32">
        <v>2.8077753779697625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19.0</v>
      </c>
      <c r="E886" s="46">
        <v>9.0</v>
      </c>
      <c r="F886" s="51">
        <v>28.0</v>
      </c>
      <c r="G886" s="32">
        <v>4.063860667634253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16.0</v>
      </c>
      <c r="E887" s="46">
        <v>20.0</v>
      </c>
      <c r="F887" s="51">
        <v>36.0</v>
      </c>
      <c r="G887" s="32">
        <v>5.564142194744977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26.0</v>
      </c>
      <c r="E888" s="46">
        <v>33.0</v>
      </c>
      <c r="F888" s="51">
        <v>59.0</v>
      </c>
      <c r="G888" s="32">
        <v>5.2444444444444445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28" t="s">
        <v>1510</v>
      </c>
      <c r="B889" s="54" t="s">
        <v>1511</v>
      </c>
      <c r="C889" s="30">
        <v>1058.0</v>
      </c>
      <c r="D889" s="46">
        <v>23.0</v>
      </c>
      <c r="E889" s="46">
        <v>20.0</v>
      </c>
      <c r="F889" s="51">
        <v>43.0</v>
      </c>
      <c r="G889" s="32">
        <v>4.064272211720227</v>
      </c>
      <c r="H889" s="46">
        <v>348.0</v>
      </c>
      <c r="I889" s="46">
        <v>0.0</v>
      </c>
      <c r="J889" s="46">
        <v>0.0</v>
      </c>
      <c r="K889" s="52">
        <v>0.0</v>
      </c>
      <c r="L889" s="32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15.0</v>
      </c>
      <c r="E890" s="46">
        <v>7.0</v>
      </c>
      <c r="F890" s="51">
        <v>22.0</v>
      </c>
      <c r="G890" s="32">
        <v>6.094182825484765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10.0</v>
      </c>
      <c r="E891" s="46">
        <v>8.0</v>
      </c>
      <c r="F891" s="51">
        <v>18.0</v>
      </c>
      <c r="G891" s="32">
        <v>6.101694915254238</v>
      </c>
      <c r="H891" s="46">
        <v>138.0</v>
      </c>
      <c r="I891" s="46">
        <v>1.0</v>
      </c>
      <c r="J891" s="46">
        <v>3.0</v>
      </c>
      <c r="K891" s="52">
        <v>4.0</v>
      </c>
      <c r="L891" s="32">
        <v>2.898550724637681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38.0</v>
      </c>
      <c r="E892" s="46">
        <v>39.0</v>
      </c>
      <c r="F892" s="51">
        <v>77.0</v>
      </c>
      <c r="G892" s="32">
        <v>7.354345749761222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28.0</v>
      </c>
      <c r="E893" s="46">
        <v>26.0</v>
      </c>
      <c r="F893" s="51">
        <v>54.0</v>
      </c>
      <c r="G893" s="32">
        <v>4.400977995110025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36.0</v>
      </c>
      <c r="E894" s="46">
        <v>38.0</v>
      </c>
      <c r="F894" s="51">
        <v>74.0</v>
      </c>
      <c r="G894" s="32">
        <v>4.5149481391092126</v>
      </c>
      <c r="H894" s="46">
        <v>446.0</v>
      </c>
      <c r="I894" s="46">
        <v>3.0</v>
      </c>
      <c r="J894" s="46">
        <v>4.0</v>
      </c>
      <c r="K894" s="52">
        <v>7.0</v>
      </c>
      <c r="L894" s="32">
        <v>1.5695067264573992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18.0</v>
      </c>
      <c r="E895" s="46">
        <v>18.0</v>
      </c>
      <c r="F895" s="51">
        <v>36.0</v>
      </c>
      <c r="G895" s="32">
        <v>3.7075180226570548</v>
      </c>
      <c r="H895" s="46">
        <v>395.0</v>
      </c>
      <c r="I895" s="46">
        <v>0.0</v>
      </c>
      <c r="J895" s="46">
        <v>4.0</v>
      </c>
      <c r="K895" s="52">
        <v>4.0</v>
      </c>
      <c r="L895" s="32">
        <v>1.0126582278481013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11.0</v>
      </c>
      <c r="E896" s="46">
        <v>8.0</v>
      </c>
      <c r="F896" s="51">
        <v>19.0</v>
      </c>
      <c r="G896" s="32">
        <v>2.578018995929444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10.0</v>
      </c>
      <c r="E897" s="46">
        <v>11.0</v>
      </c>
      <c r="F897" s="51">
        <v>21.0</v>
      </c>
      <c r="G897" s="32">
        <v>4.0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21.0</v>
      </c>
      <c r="E898" s="46">
        <v>31.0</v>
      </c>
      <c r="F898" s="51">
        <v>52.0</v>
      </c>
      <c r="G898" s="32">
        <v>3.889304412864622</v>
      </c>
      <c r="H898" s="46">
        <v>415.0</v>
      </c>
      <c r="I898" s="46">
        <v>1.0</v>
      </c>
      <c r="J898" s="46">
        <v>0.0</v>
      </c>
      <c r="K898" s="52">
        <v>1.0</v>
      </c>
      <c r="L898" s="32">
        <v>0.24096385542168677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12.0</v>
      </c>
      <c r="E899" s="46">
        <v>7.0</v>
      </c>
      <c r="F899" s="51">
        <v>19.0</v>
      </c>
      <c r="G899" s="32">
        <v>1.5793848711554446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13.0</v>
      </c>
      <c r="E900" s="46">
        <v>12.0</v>
      </c>
      <c r="F900" s="51">
        <v>25.0</v>
      </c>
      <c r="G900" s="32">
        <v>4.47227191413238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14.0</v>
      </c>
      <c r="E901" s="46">
        <v>16.0</v>
      </c>
      <c r="F901" s="51">
        <v>30.0</v>
      </c>
      <c r="G901" s="32">
        <v>5.905511811023622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25.0</v>
      </c>
      <c r="E902" s="46">
        <v>32.0</v>
      </c>
      <c r="F902" s="51">
        <v>57.0</v>
      </c>
      <c r="G902" s="32">
        <v>4.404945904173107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34.0</v>
      </c>
      <c r="E903" s="46">
        <v>33.0</v>
      </c>
      <c r="F903" s="51">
        <v>67.0</v>
      </c>
      <c r="G903" s="32">
        <v>4.043452021726011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14.0</v>
      </c>
      <c r="E904" s="46">
        <v>18.0</v>
      </c>
      <c r="F904" s="51">
        <v>32.0</v>
      </c>
      <c r="G904" s="32">
        <v>4.99219968798752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23.0</v>
      </c>
      <c r="E905" s="46">
        <v>20.0</v>
      </c>
      <c r="F905" s="51">
        <v>43.0</v>
      </c>
      <c r="G905" s="32">
        <v>7.226890756302522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14.0</v>
      </c>
      <c r="E906" s="46">
        <v>19.0</v>
      </c>
      <c r="F906" s="51">
        <v>33.0</v>
      </c>
      <c r="G906" s="32">
        <v>3.810623556581986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17.0</v>
      </c>
      <c r="E907" s="46">
        <v>17.0</v>
      </c>
      <c r="F907" s="51">
        <v>34.0</v>
      </c>
      <c r="G907" s="32">
        <v>4.116222760290557</v>
      </c>
      <c r="H907" s="46">
        <v>350.0</v>
      </c>
      <c r="I907" s="46">
        <v>1.0</v>
      </c>
      <c r="J907" s="46">
        <v>0.0</v>
      </c>
      <c r="K907" s="52">
        <v>1.0</v>
      </c>
      <c r="L907" s="32">
        <v>0.2857142857142857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53.0</v>
      </c>
      <c r="E908" s="46">
        <v>63.0</v>
      </c>
      <c r="F908" s="51">
        <v>116.0</v>
      </c>
      <c r="G908" s="32">
        <v>9.155485398579321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12.0</v>
      </c>
      <c r="E909" s="46">
        <v>12.0</v>
      </c>
      <c r="F909" s="51">
        <v>24.0</v>
      </c>
      <c r="G909" s="32">
        <v>6.486486486486487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13.0</v>
      </c>
      <c r="E910" s="46">
        <v>8.0</v>
      </c>
      <c r="F910" s="51">
        <v>21.0</v>
      </c>
      <c r="G910" s="32">
        <v>5.526315789473684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40.0</v>
      </c>
      <c r="E911" s="46">
        <v>34.0</v>
      </c>
      <c r="F911" s="51">
        <v>74.0</v>
      </c>
      <c r="G911" s="32">
        <v>4.230989136649514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46.0</v>
      </c>
      <c r="E912" s="46">
        <v>31.0</v>
      </c>
      <c r="F912" s="51">
        <v>77.0</v>
      </c>
      <c r="G912" s="32">
        <v>4.115446285408872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40.0</v>
      </c>
      <c r="E913" s="46">
        <v>59.0</v>
      </c>
      <c r="F913" s="51">
        <v>99.0</v>
      </c>
      <c r="G913" s="32">
        <v>7.844690966719494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38.0</v>
      </c>
      <c r="E914" s="46">
        <v>50.0</v>
      </c>
      <c r="F914" s="51">
        <v>88.0</v>
      </c>
      <c r="G914" s="32">
        <v>6.031528444139822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22.0</v>
      </c>
      <c r="E915" s="46">
        <v>15.0</v>
      </c>
      <c r="F915" s="51">
        <v>37.0</v>
      </c>
      <c r="G915" s="32">
        <v>4.25776754890679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20.0</v>
      </c>
      <c r="E916" s="46">
        <v>26.0</v>
      </c>
      <c r="F916" s="51">
        <v>46.0</v>
      </c>
      <c r="G916" s="32">
        <v>5.815423514538559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25.0</v>
      </c>
      <c r="E917" s="46">
        <v>16.0</v>
      </c>
      <c r="F917" s="51">
        <v>41.0</v>
      </c>
      <c r="G917" s="32">
        <v>4.987834549878346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10.0</v>
      </c>
      <c r="E918" s="46">
        <v>11.0</v>
      </c>
      <c r="F918" s="51">
        <v>21.0</v>
      </c>
      <c r="G918" s="32">
        <v>3.9697542533081283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5.0</v>
      </c>
      <c r="E919" s="46">
        <v>6.0</v>
      </c>
      <c r="F919" s="51">
        <v>11.0</v>
      </c>
      <c r="G919" s="32">
        <v>2.9023746701846966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27.0</v>
      </c>
      <c r="E920" s="46">
        <v>32.0</v>
      </c>
      <c r="F920" s="51">
        <v>59.0</v>
      </c>
      <c r="G920" s="32">
        <v>4.723779023218575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46.0</v>
      </c>
      <c r="E921" s="46">
        <v>41.0</v>
      </c>
      <c r="F921" s="51">
        <v>87.0</v>
      </c>
      <c r="G921" s="32">
        <v>7.341772151898734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49.0</v>
      </c>
      <c r="E922" s="46">
        <v>42.0</v>
      </c>
      <c r="F922" s="51">
        <v>91.0</v>
      </c>
      <c r="G922" s="32">
        <v>7.28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11.0</v>
      </c>
      <c r="E923" s="46">
        <v>9.0</v>
      </c>
      <c r="F923" s="51">
        <v>20.0</v>
      </c>
      <c r="G923" s="32">
        <v>4.926108374384237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7.0</v>
      </c>
      <c r="E924" s="46">
        <v>3.0</v>
      </c>
      <c r="F924" s="51">
        <v>10.0</v>
      </c>
      <c r="G924" s="32">
        <v>2.0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98.0</v>
      </c>
      <c r="E925" s="49">
        <v>81.0</v>
      </c>
      <c r="F925" s="49">
        <v>179.0</v>
      </c>
      <c r="G925" s="42">
        <v>4.886704886704886</v>
      </c>
      <c r="H925" s="40">
        <v>1190.0</v>
      </c>
      <c r="I925" s="49">
        <v>2.0</v>
      </c>
      <c r="J925" s="49">
        <v>2.0</v>
      </c>
      <c r="K925" s="50">
        <v>4.0</v>
      </c>
      <c r="L925" s="42">
        <v>0.33613445378151263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25.0</v>
      </c>
      <c r="E926" s="46">
        <v>17.0</v>
      </c>
      <c r="F926" s="51">
        <v>42.0</v>
      </c>
      <c r="G926" s="32">
        <v>5.303030303030303</v>
      </c>
      <c r="H926" s="46">
        <v>194.0</v>
      </c>
      <c r="I926" s="46">
        <v>0.0</v>
      </c>
      <c r="J926" s="46">
        <v>0.0</v>
      </c>
      <c r="K926" s="52">
        <v>0.0</v>
      </c>
      <c r="L926" s="32">
        <v>0.0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17.0</v>
      </c>
      <c r="E927" s="46">
        <v>15.0</v>
      </c>
      <c r="F927" s="51">
        <v>32.0</v>
      </c>
      <c r="G927" s="32">
        <v>3.7209302325581395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26.0</v>
      </c>
      <c r="E928" s="46">
        <v>16.0</v>
      </c>
      <c r="F928" s="51">
        <v>42.0</v>
      </c>
      <c r="G928" s="32">
        <v>5.269761606022585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20.0</v>
      </c>
      <c r="E929" s="46">
        <v>25.0</v>
      </c>
      <c r="F929" s="51">
        <v>45.0</v>
      </c>
      <c r="G929" s="32">
        <v>6.164383561643835</v>
      </c>
      <c r="H929" s="46">
        <v>309.0</v>
      </c>
      <c r="I929" s="46">
        <v>2.0</v>
      </c>
      <c r="J929" s="46">
        <v>2.0</v>
      </c>
      <c r="K929" s="52">
        <v>4.0</v>
      </c>
      <c r="L929" s="32">
        <v>1.2944983818770228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10.0</v>
      </c>
      <c r="E930" s="46">
        <v>8.0</v>
      </c>
      <c r="F930" s="51">
        <v>18.0</v>
      </c>
      <c r="G930" s="32">
        <v>3.71900826446281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293.0</v>
      </c>
      <c r="E931" s="49">
        <v>244.0</v>
      </c>
      <c r="F931" s="49">
        <v>537.0</v>
      </c>
      <c r="G931" s="42">
        <v>5.647281522767904</v>
      </c>
      <c r="H931" s="40">
        <v>2711.0</v>
      </c>
      <c r="I931" s="49">
        <v>4.0</v>
      </c>
      <c r="J931" s="49">
        <v>4.0</v>
      </c>
      <c r="K931" s="50">
        <v>8.0</v>
      </c>
      <c r="L931" s="42">
        <v>0.2950940612320177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3589.0</v>
      </c>
      <c r="E932" s="20">
        <v>3347.0</v>
      </c>
      <c r="F932" s="20">
        <v>6936.0</v>
      </c>
      <c r="G932" s="36">
        <v>4.685884920179166</v>
      </c>
      <c r="H932" s="20">
        <v>54456.0</v>
      </c>
      <c r="I932" s="20">
        <v>252.0</v>
      </c>
      <c r="J932" s="20">
        <v>258.0</v>
      </c>
      <c r="K932" s="27">
        <v>510.0</v>
      </c>
      <c r="L932" s="36">
        <v>0.9365359189070076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552.0</v>
      </c>
      <c r="E933" s="40">
        <v>546.0</v>
      </c>
      <c r="F933" s="40">
        <v>1098.0</v>
      </c>
      <c r="G933" s="42">
        <v>3.8637483285241747</v>
      </c>
      <c r="H933" s="40">
        <v>13230.0</v>
      </c>
      <c r="I933" s="40">
        <v>73.0</v>
      </c>
      <c r="J933" s="40">
        <v>64.0</v>
      </c>
      <c r="K933" s="47">
        <v>137.0</v>
      </c>
      <c r="L933" s="42">
        <v>1.035525321239607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2.0</v>
      </c>
      <c r="E934" s="30">
        <v>1.0</v>
      </c>
      <c r="F934" s="31">
        <v>3.0</v>
      </c>
      <c r="G934" s="32">
        <v>1.9736842105263157</v>
      </c>
      <c r="H934" s="46">
        <v>71.0</v>
      </c>
      <c r="I934" s="30">
        <v>1.0</v>
      </c>
      <c r="J934" s="30">
        <v>2.0</v>
      </c>
      <c r="K934" s="33">
        <v>3.0</v>
      </c>
      <c r="L934" s="32">
        <v>4.225352112676056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9.0</v>
      </c>
      <c r="E935" s="30">
        <v>6.0</v>
      </c>
      <c r="F935" s="31">
        <v>15.0</v>
      </c>
      <c r="G935" s="32">
        <v>2.7726432532347505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8.0</v>
      </c>
      <c r="E936" s="30">
        <v>4.0</v>
      </c>
      <c r="F936" s="31">
        <v>12.0</v>
      </c>
      <c r="G936" s="32">
        <v>3.8834951456310676</v>
      </c>
      <c r="H936" s="46">
        <v>85.0</v>
      </c>
      <c r="I936" s="30">
        <v>0.0</v>
      </c>
      <c r="J936" s="30">
        <v>1.0</v>
      </c>
      <c r="K936" s="33">
        <v>1.0</v>
      </c>
      <c r="L936" s="32">
        <v>1.1764705882352942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6.0</v>
      </c>
      <c r="E937" s="30">
        <v>14.0</v>
      </c>
      <c r="F937" s="31">
        <v>20.0</v>
      </c>
      <c r="G937" s="32">
        <v>8.16326530612245</v>
      </c>
      <c r="H937" s="46">
        <v>86.0</v>
      </c>
      <c r="I937" s="30">
        <v>3.0</v>
      </c>
      <c r="J937" s="30">
        <v>0.0</v>
      </c>
      <c r="K937" s="33">
        <v>3.0</v>
      </c>
      <c r="L937" s="32">
        <v>3.488372093023256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14.0</v>
      </c>
      <c r="E938" s="30">
        <v>6.0</v>
      </c>
      <c r="F938" s="31">
        <v>20.0</v>
      </c>
      <c r="G938" s="32">
        <v>4.807692307692308</v>
      </c>
      <c r="H938" s="46">
        <v>228.0</v>
      </c>
      <c r="I938" s="30">
        <v>1.0</v>
      </c>
      <c r="J938" s="30">
        <v>0.0</v>
      </c>
      <c r="K938" s="33">
        <v>1.0</v>
      </c>
      <c r="L938" s="32">
        <v>0.43859649122807015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7.0</v>
      </c>
      <c r="E939" s="30">
        <v>7.0</v>
      </c>
      <c r="F939" s="31">
        <v>14.0</v>
      </c>
      <c r="G939" s="32">
        <v>4.2042042042042045</v>
      </c>
      <c r="H939" s="46">
        <v>149.0</v>
      </c>
      <c r="I939" s="30">
        <v>0.0</v>
      </c>
      <c r="J939" s="30">
        <v>0.0</v>
      </c>
      <c r="K939" s="33">
        <v>0.0</v>
      </c>
      <c r="L939" s="32">
        <v>0.0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6.0</v>
      </c>
      <c r="E940" s="30">
        <v>2.0</v>
      </c>
      <c r="F940" s="31">
        <v>8.0</v>
      </c>
      <c r="G940" s="32">
        <v>2.9629629629629632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7.0</v>
      </c>
      <c r="E941" s="30">
        <v>2.0</v>
      </c>
      <c r="F941" s="31">
        <v>9.0</v>
      </c>
      <c r="G941" s="32">
        <v>2.5069637883008355</v>
      </c>
      <c r="H941" s="46">
        <v>185.0</v>
      </c>
      <c r="I941" s="30">
        <v>3.0</v>
      </c>
      <c r="J941" s="30">
        <v>1.0</v>
      </c>
      <c r="K941" s="33">
        <v>4.0</v>
      </c>
      <c r="L941" s="32">
        <v>2.1621621621621623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25.0</v>
      </c>
      <c r="E942" s="30">
        <v>16.0</v>
      </c>
      <c r="F942" s="31">
        <v>41.0</v>
      </c>
      <c r="G942" s="32">
        <v>6.184012066365008</v>
      </c>
      <c r="H942" s="46">
        <v>260.0</v>
      </c>
      <c r="I942" s="30">
        <v>0.0</v>
      </c>
      <c r="J942" s="30">
        <v>0.0</v>
      </c>
      <c r="K942" s="33">
        <v>0.0</v>
      </c>
      <c r="L942" s="32">
        <v>0.0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11.0</v>
      </c>
      <c r="E943" s="30">
        <v>9.0</v>
      </c>
      <c r="F943" s="31">
        <v>20.0</v>
      </c>
      <c r="G943" s="32">
        <v>3.115264797507788</v>
      </c>
      <c r="H943" s="46">
        <v>304.0</v>
      </c>
      <c r="I943" s="30">
        <v>0.0</v>
      </c>
      <c r="J943" s="30">
        <v>2.0</v>
      </c>
      <c r="K943" s="33">
        <v>2.0</v>
      </c>
      <c r="L943" s="32">
        <v>0.6578947368421052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14.0</v>
      </c>
      <c r="E944" s="30">
        <v>12.0</v>
      </c>
      <c r="F944" s="31">
        <v>26.0</v>
      </c>
      <c r="G944" s="32">
        <v>4.1269841269841265</v>
      </c>
      <c r="H944" s="46">
        <v>293.0</v>
      </c>
      <c r="I944" s="30">
        <v>4.0</v>
      </c>
      <c r="J944" s="30">
        <v>4.0</v>
      </c>
      <c r="K944" s="33">
        <v>8.0</v>
      </c>
      <c r="L944" s="32">
        <v>2.7303754266211606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13.0</v>
      </c>
      <c r="E945" s="30">
        <v>24.0</v>
      </c>
      <c r="F945" s="31">
        <v>37.0</v>
      </c>
      <c r="G945" s="32">
        <v>3.300624442462088</v>
      </c>
      <c r="H945" s="46">
        <v>601.0</v>
      </c>
      <c r="I945" s="30">
        <v>4.0</v>
      </c>
      <c r="J945" s="30">
        <v>5.0</v>
      </c>
      <c r="K945" s="33">
        <v>9.0</v>
      </c>
      <c r="L945" s="32">
        <v>1.497504159733777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12.0</v>
      </c>
      <c r="E946" s="30">
        <v>11.0</v>
      </c>
      <c r="F946" s="31">
        <v>23.0</v>
      </c>
      <c r="G946" s="32">
        <v>4.771784232365145</v>
      </c>
      <c r="H946" s="46">
        <v>267.0</v>
      </c>
      <c r="I946" s="30">
        <v>5.0</v>
      </c>
      <c r="J946" s="30">
        <v>0.0</v>
      </c>
      <c r="K946" s="33">
        <v>5.0</v>
      </c>
      <c r="L946" s="32">
        <v>1.8726591760299627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8.0</v>
      </c>
      <c r="E947" s="30">
        <v>6.0</v>
      </c>
      <c r="F947" s="31">
        <v>14.0</v>
      </c>
      <c r="G947" s="32">
        <v>3.5000000000000004</v>
      </c>
      <c r="H947" s="46">
        <v>196.0</v>
      </c>
      <c r="I947" s="30">
        <v>2.0</v>
      </c>
      <c r="J947" s="30">
        <v>1.0</v>
      </c>
      <c r="K947" s="33">
        <v>3.0</v>
      </c>
      <c r="L947" s="32">
        <v>1.530612244897959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4.0</v>
      </c>
      <c r="E948" s="30">
        <v>3.0</v>
      </c>
      <c r="F948" s="31">
        <v>7.0</v>
      </c>
      <c r="G948" s="32">
        <v>4.545454545454546</v>
      </c>
      <c r="H948" s="46">
        <v>54.0</v>
      </c>
      <c r="I948" s="30">
        <v>0.0</v>
      </c>
      <c r="J948" s="30">
        <v>1.0</v>
      </c>
      <c r="K948" s="33">
        <v>1.0</v>
      </c>
      <c r="L948" s="32">
        <v>1.8518518518518516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6.0</v>
      </c>
      <c r="E949" s="30">
        <v>2.0</v>
      </c>
      <c r="F949" s="31">
        <v>8.0</v>
      </c>
      <c r="G949" s="32">
        <v>2.5236593059936907</v>
      </c>
      <c r="H949" s="46">
        <v>179.0</v>
      </c>
      <c r="I949" s="30">
        <v>1.0</v>
      </c>
      <c r="J949" s="30">
        <v>1.0</v>
      </c>
      <c r="K949" s="33">
        <v>2.0</v>
      </c>
      <c r="L949" s="32">
        <v>1.1173184357541899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12.0</v>
      </c>
      <c r="E950" s="30">
        <v>7.0</v>
      </c>
      <c r="F950" s="31">
        <v>19.0</v>
      </c>
      <c r="G950" s="32">
        <v>4.534606205250596</v>
      </c>
      <c r="H950" s="46">
        <v>193.0</v>
      </c>
      <c r="I950" s="30">
        <v>0.0</v>
      </c>
      <c r="J950" s="30">
        <v>2.0</v>
      </c>
      <c r="K950" s="33">
        <v>2.0</v>
      </c>
      <c r="L950" s="32">
        <v>1.0362694300518136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11.0</v>
      </c>
      <c r="E951" s="30">
        <v>11.0</v>
      </c>
      <c r="F951" s="31">
        <v>22.0</v>
      </c>
      <c r="G951" s="32">
        <v>4.5738045738045745</v>
      </c>
      <c r="H951" s="46">
        <v>241.0</v>
      </c>
      <c r="I951" s="30">
        <v>1.0</v>
      </c>
      <c r="J951" s="30">
        <v>0.0</v>
      </c>
      <c r="K951" s="33">
        <v>1.0</v>
      </c>
      <c r="L951" s="32">
        <v>0.4149377593360996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23.0</v>
      </c>
      <c r="E952" s="30">
        <v>28.0</v>
      </c>
      <c r="F952" s="31">
        <v>51.0</v>
      </c>
      <c r="G952" s="32">
        <v>4.838709677419355</v>
      </c>
      <c r="H952" s="46">
        <v>450.0</v>
      </c>
      <c r="I952" s="30">
        <v>1.0</v>
      </c>
      <c r="J952" s="30">
        <v>1.0</v>
      </c>
      <c r="K952" s="33">
        <v>2.0</v>
      </c>
      <c r="L952" s="32">
        <v>0.4444444444444444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5.0</v>
      </c>
      <c r="E953" s="30">
        <v>7.0</v>
      </c>
      <c r="F953" s="31">
        <v>12.0</v>
      </c>
      <c r="G953" s="32">
        <v>4.724409448818897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11.0</v>
      </c>
      <c r="E954" s="30">
        <v>7.0</v>
      </c>
      <c r="F954" s="31">
        <v>18.0</v>
      </c>
      <c r="G954" s="32">
        <v>5.572755417956656</v>
      </c>
      <c r="H954" s="46">
        <v>154.0</v>
      </c>
      <c r="I954" s="30">
        <v>1.0</v>
      </c>
      <c r="J954" s="30">
        <v>1.0</v>
      </c>
      <c r="K954" s="33">
        <v>2.0</v>
      </c>
      <c r="L954" s="32">
        <v>1.2987012987012987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4.0</v>
      </c>
      <c r="E955" s="30">
        <v>10.0</v>
      </c>
      <c r="F955" s="31">
        <v>14.0</v>
      </c>
      <c r="G955" s="32">
        <v>3.431372549019608</v>
      </c>
      <c r="H955" s="46">
        <v>206.0</v>
      </c>
      <c r="I955" s="30">
        <v>0.0</v>
      </c>
      <c r="J955" s="30">
        <v>1.0</v>
      </c>
      <c r="K955" s="33">
        <v>1.0</v>
      </c>
      <c r="L955" s="32">
        <v>0.48543689320388345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5.0</v>
      </c>
      <c r="E956" s="30">
        <v>6.0</v>
      </c>
      <c r="F956" s="31">
        <v>11.0</v>
      </c>
      <c r="G956" s="32">
        <v>1.639344262295082</v>
      </c>
      <c r="H956" s="46">
        <v>341.0</v>
      </c>
      <c r="I956" s="30">
        <v>0.0</v>
      </c>
      <c r="J956" s="30">
        <v>0.0</v>
      </c>
      <c r="K956" s="33">
        <v>0.0</v>
      </c>
      <c r="L956" s="32">
        <v>0.0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10.0</v>
      </c>
      <c r="E957" s="30">
        <v>13.0</v>
      </c>
      <c r="F957" s="31">
        <v>23.0</v>
      </c>
      <c r="G957" s="32">
        <v>2.323232323232323</v>
      </c>
      <c r="H957" s="46">
        <v>419.0</v>
      </c>
      <c r="I957" s="30">
        <v>2.0</v>
      </c>
      <c r="J957" s="30">
        <v>1.0</v>
      </c>
      <c r="K957" s="33">
        <v>3.0</v>
      </c>
      <c r="L957" s="32">
        <v>0.7159904534606205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6.0</v>
      </c>
      <c r="E958" s="30">
        <v>6.0</v>
      </c>
      <c r="F958" s="31">
        <v>12.0</v>
      </c>
      <c r="G958" s="32">
        <v>1.875</v>
      </c>
      <c r="H958" s="46">
        <v>300.0</v>
      </c>
      <c r="I958" s="30">
        <v>1.0</v>
      </c>
      <c r="J958" s="30">
        <v>1.0</v>
      </c>
      <c r="K958" s="33">
        <v>2.0</v>
      </c>
      <c r="L958" s="32">
        <v>0.6666666666666667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6.0</v>
      </c>
      <c r="E959" s="30">
        <v>11.0</v>
      </c>
      <c r="F959" s="31">
        <v>17.0</v>
      </c>
      <c r="G959" s="32">
        <v>1.8162393162393164</v>
      </c>
      <c r="H959" s="46">
        <v>578.0</v>
      </c>
      <c r="I959" s="30">
        <v>3.0</v>
      </c>
      <c r="J959" s="30">
        <v>7.0</v>
      </c>
      <c r="K959" s="33">
        <v>10.0</v>
      </c>
      <c r="L959" s="32">
        <v>1.7301038062283738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2.0</v>
      </c>
      <c r="E960" s="30">
        <v>2.0</v>
      </c>
      <c r="F960" s="31">
        <v>4.0</v>
      </c>
      <c r="G960" s="32">
        <v>2.072538860103627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7.0</v>
      </c>
      <c r="E961" s="30">
        <v>10.0</v>
      </c>
      <c r="F961" s="31">
        <v>17.0</v>
      </c>
      <c r="G961" s="32">
        <v>5.862068965517241</v>
      </c>
      <c r="H961" s="46">
        <v>132.0</v>
      </c>
      <c r="I961" s="30">
        <v>0.0</v>
      </c>
      <c r="J961" s="30">
        <v>0.0</v>
      </c>
      <c r="K961" s="33">
        <v>0.0</v>
      </c>
      <c r="L961" s="32">
        <v>0.0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10.0</v>
      </c>
      <c r="E962" s="30">
        <v>7.0</v>
      </c>
      <c r="F962" s="31">
        <v>17.0</v>
      </c>
      <c r="G962" s="32">
        <v>5.802047781569966</v>
      </c>
      <c r="H962" s="46">
        <v>120.0</v>
      </c>
      <c r="I962" s="30">
        <v>1.0</v>
      </c>
      <c r="J962" s="30">
        <v>0.0</v>
      </c>
      <c r="K962" s="33">
        <v>1.0</v>
      </c>
      <c r="L962" s="32">
        <v>0.8333333333333334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19.0</v>
      </c>
      <c r="E963" s="30">
        <v>15.0</v>
      </c>
      <c r="F963" s="31">
        <v>34.0</v>
      </c>
      <c r="G963" s="32">
        <v>4.657534246575342</v>
      </c>
      <c r="H963" s="46">
        <v>291.0</v>
      </c>
      <c r="I963" s="30">
        <v>1.0</v>
      </c>
      <c r="J963" s="30">
        <v>2.0</v>
      </c>
      <c r="K963" s="33">
        <v>3.0</v>
      </c>
      <c r="L963" s="32">
        <v>1.0309278350515463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15.0</v>
      </c>
      <c r="E964" s="30">
        <v>10.0</v>
      </c>
      <c r="F964" s="31">
        <v>25.0</v>
      </c>
      <c r="G964" s="32">
        <v>4.166666666666666</v>
      </c>
      <c r="H964" s="46">
        <v>275.0</v>
      </c>
      <c r="I964" s="30">
        <v>1.0</v>
      </c>
      <c r="J964" s="30">
        <v>2.0</v>
      </c>
      <c r="K964" s="33">
        <v>3.0</v>
      </c>
      <c r="L964" s="32">
        <v>1.090909090909091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6.0</v>
      </c>
      <c r="E965" s="30">
        <v>10.0</v>
      </c>
      <c r="F965" s="31">
        <v>16.0</v>
      </c>
      <c r="G965" s="32">
        <v>4.289544235924933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26.0</v>
      </c>
      <c r="E966" s="30">
        <v>18.0</v>
      </c>
      <c r="F966" s="31">
        <v>44.0</v>
      </c>
      <c r="G966" s="32">
        <v>4.954954954954955</v>
      </c>
      <c r="H966" s="46">
        <v>489.0</v>
      </c>
      <c r="I966" s="30">
        <v>2.0</v>
      </c>
      <c r="J966" s="30">
        <v>3.0</v>
      </c>
      <c r="K966" s="33">
        <v>5.0</v>
      </c>
      <c r="L966" s="32">
        <v>1.0224948875255624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9.0</v>
      </c>
      <c r="E967" s="30">
        <v>12.0</v>
      </c>
      <c r="F967" s="31">
        <v>21.0</v>
      </c>
      <c r="G967" s="32">
        <v>3.5058430717863103</v>
      </c>
      <c r="H967" s="46">
        <v>293.0</v>
      </c>
      <c r="I967" s="30">
        <v>2.0</v>
      </c>
      <c r="J967" s="30">
        <v>3.0</v>
      </c>
      <c r="K967" s="33">
        <v>5.0</v>
      </c>
      <c r="L967" s="32">
        <v>1.7064846416382253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12.0</v>
      </c>
      <c r="E968" s="30">
        <v>12.0</v>
      </c>
      <c r="F968" s="31">
        <v>24.0</v>
      </c>
      <c r="G968" s="32">
        <v>4.411764705882353</v>
      </c>
      <c r="H968" s="46">
        <v>271.0</v>
      </c>
      <c r="I968" s="30">
        <v>2.0</v>
      </c>
      <c r="J968" s="30">
        <v>1.0</v>
      </c>
      <c r="K968" s="33">
        <v>3.0</v>
      </c>
      <c r="L968" s="32">
        <v>1.107011070110701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12.0</v>
      </c>
      <c r="E969" s="30">
        <v>7.0</v>
      </c>
      <c r="F969" s="31">
        <v>19.0</v>
      </c>
      <c r="G969" s="32">
        <v>3.4482758620689653</v>
      </c>
      <c r="H969" s="46">
        <v>313.0</v>
      </c>
      <c r="I969" s="30">
        <v>1.0</v>
      </c>
      <c r="J969" s="30">
        <v>2.0</v>
      </c>
      <c r="K969" s="33">
        <v>3.0</v>
      </c>
      <c r="L969" s="32">
        <v>0.9584664536741214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1.0</v>
      </c>
      <c r="E970" s="30">
        <v>1.0</v>
      </c>
      <c r="F970" s="31">
        <v>2.0</v>
      </c>
      <c r="G970" s="32">
        <v>1.098901098901099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11.0</v>
      </c>
      <c r="E971" s="30">
        <v>5.0</v>
      </c>
      <c r="F971" s="31">
        <v>16.0</v>
      </c>
      <c r="G971" s="32">
        <v>2.6490066225165565</v>
      </c>
      <c r="H971" s="46">
        <v>336.0</v>
      </c>
      <c r="I971" s="30">
        <v>7.0</v>
      </c>
      <c r="J971" s="30">
        <v>3.0</v>
      </c>
      <c r="K971" s="33">
        <v>10.0</v>
      </c>
      <c r="L971" s="32">
        <v>2.976190476190476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3.0</v>
      </c>
      <c r="E972" s="30">
        <v>10.0</v>
      </c>
      <c r="F972" s="31">
        <v>13.0</v>
      </c>
      <c r="G972" s="32">
        <v>6.842105263157896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9.0</v>
      </c>
      <c r="E973" s="30">
        <v>13.0</v>
      </c>
      <c r="F973" s="31">
        <v>22.0</v>
      </c>
      <c r="G973" s="32">
        <v>4.007285974499089</v>
      </c>
      <c r="H973" s="46">
        <v>253.0</v>
      </c>
      <c r="I973" s="30">
        <v>1.0</v>
      </c>
      <c r="J973" s="30">
        <v>0.0</v>
      </c>
      <c r="K973" s="33">
        <v>1.0</v>
      </c>
      <c r="L973" s="32">
        <v>0.3952569169960474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7.0</v>
      </c>
      <c r="E974" s="30">
        <v>3.0</v>
      </c>
      <c r="F974" s="31">
        <v>10.0</v>
      </c>
      <c r="G974" s="32">
        <v>11.904761904761903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40.0</v>
      </c>
      <c r="E975" s="30">
        <v>62.0</v>
      </c>
      <c r="F975" s="31">
        <v>102.0</v>
      </c>
      <c r="G975" s="32">
        <v>5.451630144307857</v>
      </c>
      <c r="H975" s="46">
        <v>325.0</v>
      </c>
      <c r="I975" s="30">
        <v>1.0</v>
      </c>
      <c r="J975" s="30">
        <v>0.0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30.0</v>
      </c>
      <c r="E976" s="30">
        <v>51.0</v>
      </c>
      <c r="F976" s="31">
        <v>81.0</v>
      </c>
      <c r="G976" s="32">
        <v>4.652498564043653</v>
      </c>
      <c r="H976" s="46">
        <v>735.0</v>
      </c>
      <c r="I976" s="30">
        <v>3.0</v>
      </c>
      <c r="J976" s="30">
        <v>2.0</v>
      </c>
      <c r="K976" s="33">
        <v>5.0</v>
      </c>
      <c r="L976" s="32">
        <v>0.6802721088435374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14.0</v>
      </c>
      <c r="E977" s="30">
        <v>8.0</v>
      </c>
      <c r="F977" s="31">
        <v>22.0</v>
      </c>
      <c r="G977" s="32">
        <v>2.722772277227723</v>
      </c>
      <c r="H977" s="46">
        <v>404.0</v>
      </c>
      <c r="I977" s="30">
        <v>1.0</v>
      </c>
      <c r="J977" s="30">
        <v>0.0</v>
      </c>
      <c r="K977" s="33">
        <v>1.0</v>
      </c>
      <c r="L977" s="32">
        <v>0.24752475247524752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18.0</v>
      </c>
      <c r="E978" s="30">
        <v>14.0</v>
      </c>
      <c r="F978" s="31">
        <v>32.0</v>
      </c>
      <c r="G978" s="32">
        <v>3.52035203520352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33.0</v>
      </c>
      <c r="E979" s="30">
        <v>25.0</v>
      </c>
      <c r="F979" s="31">
        <v>58.0</v>
      </c>
      <c r="G979" s="32">
        <v>2.682701202590194</v>
      </c>
      <c r="H979" s="30">
        <v>1423.0</v>
      </c>
      <c r="I979" s="30">
        <v>15.0</v>
      </c>
      <c r="J979" s="30">
        <v>13.0</v>
      </c>
      <c r="K979" s="33">
        <v>28.0</v>
      </c>
      <c r="L979" s="32">
        <v>1.9676739283204496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9.0</v>
      </c>
      <c r="E980" s="30">
        <v>8.0</v>
      </c>
      <c r="F980" s="31">
        <v>17.0</v>
      </c>
      <c r="G980" s="32">
        <v>3.632478632478633</v>
      </c>
      <c r="H980" s="46">
        <v>236.0</v>
      </c>
      <c r="I980" s="30">
        <v>1.0</v>
      </c>
      <c r="J980" s="30">
        <v>0.0</v>
      </c>
      <c r="K980" s="33">
        <v>1.0</v>
      </c>
      <c r="L980" s="32">
        <v>0.423728813559322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14.0</v>
      </c>
      <c r="E981" s="30">
        <v>12.0</v>
      </c>
      <c r="F981" s="31">
        <v>26.0</v>
      </c>
      <c r="G981" s="32">
        <v>4.490500863557859</v>
      </c>
      <c r="H981" s="30">
        <v>269.0</v>
      </c>
      <c r="I981" s="30">
        <v>1.0</v>
      </c>
      <c r="J981" s="30">
        <v>1.0</v>
      </c>
      <c r="K981" s="33">
        <v>2.0</v>
      </c>
      <c r="L981" s="32">
        <v>0.7434944237918215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1796.0</v>
      </c>
      <c r="E982" s="49">
        <v>1623.0</v>
      </c>
      <c r="F982" s="49">
        <v>3419.0</v>
      </c>
      <c r="G982" s="42">
        <v>4.320355838608995</v>
      </c>
      <c r="H982" s="40">
        <v>31740.0</v>
      </c>
      <c r="I982" s="49">
        <v>147.0</v>
      </c>
      <c r="J982" s="49">
        <v>159.0</v>
      </c>
      <c r="K982" s="50">
        <v>306.0</v>
      </c>
      <c r="L982" s="42">
        <v>0.9640831758034027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5.0</v>
      </c>
      <c r="E983" s="46">
        <v>1.0</v>
      </c>
      <c r="F983" s="51">
        <v>6.0</v>
      </c>
      <c r="G983" s="32">
        <v>1.477832512315271</v>
      </c>
      <c r="H983" s="46">
        <v>230.0</v>
      </c>
      <c r="I983" s="46">
        <v>1.0</v>
      </c>
      <c r="J983" s="46">
        <v>2.0</v>
      </c>
      <c r="K983" s="52">
        <v>3.0</v>
      </c>
      <c r="L983" s="32">
        <v>1.3043478260869565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6.0</v>
      </c>
      <c r="E984" s="46">
        <v>10.0</v>
      </c>
      <c r="F984" s="51">
        <v>16.0</v>
      </c>
      <c r="G984" s="32">
        <v>4.081632653061225</v>
      </c>
      <c r="H984" s="46">
        <v>175.0</v>
      </c>
      <c r="I984" s="46">
        <v>0.0</v>
      </c>
      <c r="J984" s="46">
        <v>1.0</v>
      </c>
      <c r="K984" s="52">
        <v>1.0</v>
      </c>
      <c r="L984" s="32">
        <v>0.5714285714285714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17.0</v>
      </c>
      <c r="E985" s="46">
        <v>15.0</v>
      </c>
      <c r="F985" s="51">
        <v>32.0</v>
      </c>
      <c r="G985" s="32">
        <v>5.47945205479452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15.0</v>
      </c>
      <c r="E986" s="46">
        <v>11.0</v>
      </c>
      <c r="F986" s="51">
        <v>26.0</v>
      </c>
      <c r="G986" s="32">
        <v>3.1668696711327646</v>
      </c>
      <c r="H986" s="46">
        <v>281.0</v>
      </c>
      <c r="I986" s="46">
        <v>1.0</v>
      </c>
      <c r="J986" s="46">
        <v>3.0</v>
      </c>
      <c r="K986" s="52">
        <v>4.0</v>
      </c>
      <c r="L986" s="32">
        <v>1.4234875444839856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38.0</v>
      </c>
      <c r="E987" s="46">
        <v>25.0</v>
      </c>
      <c r="F987" s="51">
        <v>63.0</v>
      </c>
      <c r="G987" s="32">
        <v>3.8650306748466257</v>
      </c>
      <c r="H987" s="46">
        <v>765.0</v>
      </c>
      <c r="I987" s="46">
        <v>7.0</v>
      </c>
      <c r="J987" s="46">
        <v>5.0</v>
      </c>
      <c r="K987" s="52">
        <v>12.0</v>
      </c>
      <c r="L987" s="32">
        <v>1.5686274509803921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41.0</v>
      </c>
      <c r="E988" s="46">
        <v>35.0</v>
      </c>
      <c r="F988" s="51">
        <v>76.0</v>
      </c>
      <c r="G988" s="32">
        <v>5.735849056603773</v>
      </c>
      <c r="H988" s="46">
        <v>568.0</v>
      </c>
      <c r="I988" s="46">
        <v>1.0</v>
      </c>
      <c r="J988" s="46">
        <v>0.0</v>
      </c>
      <c r="K988" s="52">
        <v>1.0</v>
      </c>
      <c r="L988" s="32">
        <v>0.17605633802816903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24.0</v>
      </c>
      <c r="E989" s="46">
        <v>26.0</v>
      </c>
      <c r="F989" s="51">
        <v>50.0</v>
      </c>
      <c r="G989" s="32">
        <v>4.690431519699812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39.0</v>
      </c>
      <c r="E990" s="46">
        <v>50.0</v>
      </c>
      <c r="F990" s="51">
        <v>89.0</v>
      </c>
      <c r="G990" s="32">
        <v>3.9467849223946785</v>
      </c>
      <c r="H990" s="30">
        <v>1017.0</v>
      </c>
      <c r="I990" s="46">
        <v>1.0</v>
      </c>
      <c r="J990" s="46">
        <v>2.0</v>
      </c>
      <c r="K990" s="52">
        <v>3.0</v>
      </c>
      <c r="L990" s="32">
        <v>0.2949852507374631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35.0</v>
      </c>
      <c r="E991" s="46">
        <v>36.0</v>
      </c>
      <c r="F991" s="51">
        <v>71.0</v>
      </c>
      <c r="G991" s="32">
        <v>4.0386803185438</v>
      </c>
      <c r="H991" s="30">
        <v>690.0</v>
      </c>
      <c r="I991" s="46">
        <v>2.0</v>
      </c>
      <c r="J991" s="46">
        <v>0.0</v>
      </c>
      <c r="K991" s="52">
        <v>2.0</v>
      </c>
      <c r="L991" s="32">
        <v>0.2898550724637681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45.0</v>
      </c>
      <c r="E992" s="46">
        <v>38.0</v>
      </c>
      <c r="F992" s="51">
        <v>83.0</v>
      </c>
      <c r="G992" s="32">
        <v>4.350104821802935</v>
      </c>
      <c r="H992" s="30">
        <v>1072.0</v>
      </c>
      <c r="I992" s="46">
        <v>4.0</v>
      </c>
      <c r="J992" s="46">
        <v>5.0</v>
      </c>
      <c r="K992" s="52">
        <v>9.0</v>
      </c>
      <c r="L992" s="32">
        <v>0.8395522388059702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56.0</v>
      </c>
      <c r="E993" s="46">
        <v>46.0</v>
      </c>
      <c r="F993" s="51">
        <v>102.0</v>
      </c>
      <c r="G993" s="32">
        <v>4.61121157323689</v>
      </c>
      <c r="H993" s="46">
        <v>907.0</v>
      </c>
      <c r="I993" s="46">
        <v>4.0</v>
      </c>
      <c r="J993" s="46">
        <v>3.0</v>
      </c>
      <c r="K993" s="52">
        <v>7.0</v>
      </c>
      <c r="L993" s="32">
        <v>0.7717750826901874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11.0</v>
      </c>
      <c r="E994" s="46">
        <v>7.0</v>
      </c>
      <c r="F994" s="51">
        <v>18.0</v>
      </c>
      <c r="G994" s="32">
        <v>5.921052631578947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18.0</v>
      </c>
      <c r="E995" s="46">
        <v>16.0</v>
      </c>
      <c r="F995" s="51">
        <v>34.0</v>
      </c>
      <c r="G995" s="32">
        <v>3.624733475479744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79.0</v>
      </c>
      <c r="E996" s="46">
        <v>62.0</v>
      </c>
      <c r="F996" s="51">
        <v>141.0</v>
      </c>
      <c r="G996" s="32">
        <v>4.04707233065442</v>
      </c>
      <c r="H996" s="30">
        <v>1550.0</v>
      </c>
      <c r="I996" s="46">
        <v>10.0</v>
      </c>
      <c r="J996" s="46">
        <v>8.0</v>
      </c>
      <c r="K996" s="52">
        <v>18.0</v>
      </c>
      <c r="L996" s="32">
        <v>1.1612903225806452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27.0</v>
      </c>
      <c r="E997" s="46">
        <v>26.0</v>
      </c>
      <c r="F997" s="51">
        <v>53.0</v>
      </c>
      <c r="G997" s="32">
        <v>3.5980991174473864</v>
      </c>
      <c r="H997" s="46">
        <v>577.0</v>
      </c>
      <c r="I997" s="46">
        <v>2.0</v>
      </c>
      <c r="J997" s="46">
        <v>10.0</v>
      </c>
      <c r="K997" s="52">
        <v>12.0</v>
      </c>
      <c r="L997" s="32">
        <v>2.079722703639515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13.0</v>
      </c>
      <c r="E998" s="46">
        <v>14.0</v>
      </c>
      <c r="F998" s="51">
        <v>27.0</v>
      </c>
      <c r="G998" s="32">
        <v>3.5202086049543677</v>
      </c>
      <c r="H998" s="46">
        <v>362.0</v>
      </c>
      <c r="I998" s="46">
        <v>0.0</v>
      </c>
      <c r="J998" s="46">
        <v>2.0</v>
      </c>
      <c r="K998" s="52">
        <v>2.0</v>
      </c>
      <c r="L998" s="32">
        <v>0.5524861878453038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56.0</v>
      </c>
      <c r="E999" s="46">
        <v>44.0</v>
      </c>
      <c r="F999" s="51">
        <v>100.0</v>
      </c>
      <c r="G999" s="32">
        <v>7.326007326007327</v>
      </c>
      <c r="H999" s="30">
        <v>59.0</v>
      </c>
      <c r="I999" s="46">
        <v>0.0</v>
      </c>
      <c r="J999" s="46">
        <v>2.0</v>
      </c>
      <c r="K999" s="52">
        <v>2.0</v>
      </c>
      <c r="L999" s="32">
        <v>3.389830508474576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67.0</v>
      </c>
      <c r="E1000" s="46">
        <v>74.0</v>
      </c>
      <c r="F1000" s="51">
        <v>141.0</v>
      </c>
      <c r="G1000" s="32">
        <v>3.702731092436975</v>
      </c>
      <c r="H1000" s="30">
        <v>1938.0</v>
      </c>
      <c r="I1000" s="46">
        <v>12.0</v>
      </c>
      <c r="J1000" s="46">
        <v>19.0</v>
      </c>
      <c r="K1000" s="52">
        <v>31.0</v>
      </c>
      <c r="L1000" s="32">
        <v>1.5995872033023735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51.0</v>
      </c>
      <c r="E1001" s="46">
        <v>46.0</v>
      </c>
      <c r="F1001" s="51">
        <v>97.0</v>
      </c>
      <c r="G1001" s="32">
        <v>5.300546448087432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46.0</v>
      </c>
      <c r="E1002" s="46">
        <v>62.0</v>
      </c>
      <c r="F1002" s="51">
        <v>108.0</v>
      </c>
      <c r="G1002" s="32">
        <v>5.202312138728324</v>
      </c>
      <c r="H1002" s="46">
        <v>640.0</v>
      </c>
      <c r="I1002" s="46">
        <v>2.0</v>
      </c>
      <c r="J1002" s="46">
        <v>0.0</v>
      </c>
      <c r="K1002" s="52">
        <v>2.0</v>
      </c>
      <c r="L1002" s="32">
        <v>0.3125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36.0</v>
      </c>
      <c r="E1003" s="46">
        <v>26.0</v>
      </c>
      <c r="F1003" s="51">
        <v>62.0</v>
      </c>
      <c r="G1003" s="32">
        <v>4.152712659075687</v>
      </c>
      <c r="H1003" s="30">
        <v>701.0</v>
      </c>
      <c r="I1003" s="46">
        <v>2.0</v>
      </c>
      <c r="J1003" s="46">
        <v>1.0</v>
      </c>
      <c r="K1003" s="52">
        <v>3.0</v>
      </c>
      <c r="L1003" s="32">
        <v>0.42796005706134094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105.0</v>
      </c>
      <c r="E1004" s="46">
        <v>87.0</v>
      </c>
      <c r="F1004" s="51">
        <v>192.0</v>
      </c>
      <c r="G1004" s="32">
        <v>4.7916146743199395</v>
      </c>
      <c r="H1004" s="30">
        <v>1536.0</v>
      </c>
      <c r="I1004" s="46">
        <v>6.0</v>
      </c>
      <c r="J1004" s="46">
        <v>9.0</v>
      </c>
      <c r="K1004" s="52">
        <v>15.0</v>
      </c>
      <c r="L1004" s="32">
        <v>0.9765625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18.0</v>
      </c>
      <c r="E1005" s="46">
        <v>18.0</v>
      </c>
      <c r="F1005" s="51">
        <v>36.0</v>
      </c>
      <c r="G1005" s="32">
        <v>2.6392961876832843</v>
      </c>
      <c r="H1005" s="46">
        <v>694.0</v>
      </c>
      <c r="I1005" s="46">
        <v>2.0</v>
      </c>
      <c r="J1005" s="46">
        <v>2.0</v>
      </c>
      <c r="K1005" s="52">
        <v>4.0</v>
      </c>
      <c r="L1005" s="32">
        <v>0.5763688760806917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7.0</v>
      </c>
      <c r="E1006" s="46">
        <v>1.0</v>
      </c>
      <c r="F1006" s="51">
        <v>8.0</v>
      </c>
      <c r="G1006" s="32">
        <v>2.5316455696202533</v>
      </c>
      <c r="H1006" s="30">
        <v>213.0</v>
      </c>
      <c r="I1006" s="46">
        <v>6.0</v>
      </c>
      <c r="J1006" s="46">
        <v>7.0</v>
      </c>
      <c r="K1006" s="52">
        <v>13.0</v>
      </c>
      <c r="L1006" s="32">
        <v>6.103286384976526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61.0</v>
      </c>
      <c r="E1007" s="46">
        <v>60.0</v>
      </c>
      <c r="F1007" s="51">
        <v>121.0</v>
      </c>
      <c r="G1007" s="32">
        <v>3.5174418604651163</v>
      </c>
      <c r="H1007" s="30">
        <v>1761.0</v>
      </c>
      <c r="I1007" s="46">
        <v>14.0</v>
      </c>
      <c r="J1007" s="46">
        <v>8.0</v>
      </c>
      <c r="K1007" s="52">
        <v>22.0</v>
      </c>
      <c r="L1007" s="32">
        <v>1.2492901760363428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15.0</v>
      </c>
      <c r="E1008" s="46">
        <v>17.0</v>
      </c>
      <c r="F1008" s="51">
        <v>32.0</v>
      </c>
      <c r="G1008" s="32">
        <v>3.6613272311212817</v>
      </c>
      <c r="H1008" s="46">
        <v>422.0</v>
      </c>
      <c r="I1008" s="46">
        <v>0.0</v>
      </c>
      <c r="J1008" s="46">
        <v>1.0</v>
      </c>
      <c r="K1008" s="52">
        <v>1.0</v>
      </c>
      <c r="L1008" s="32">
        <v>0.23696682464454977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11.0</v>
      </c>
      <c r="E1009" s="46">
        <v>12.0</v>
      </c>
      <c r="F1009" s="51">
        <v>23.0</v>
      </c>
      <c r="G1009" s="32">
        <v>6.036745406824147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38.0</v>
      </c>
      <c r="E1010" s="46">
        <v>24.0</v>
      </c>
      <c r="F1010" s="51">
        <v>62.0</v>
      </c>
      <c r="G1010" s="32">
        <v>4.122340425531915</v>
      </c>
      <c r="H1010" s="46">
        <v>631.0</v>
      </c>
      <c r="I1010" s="46">
        <v>0.0</v>
      </c>
      <c r="J1010" s="46">
        <v>1.0</v>
      </c>
      <c r="K1010" s="52">
        <v>1.0</v>
      </c>
      <c r="L1010" s="32">
        <v>0.15847860538827258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125.0</v>
      </c>
      <c r="E1011" s="46">
        <v>110.0</v>
      </c>
      <c r="F1011" s="51">
        <v>235.0</v>
      </c>
      <c r="G1011" s="32">
        <v>7.04647676161919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13.0</v>
      </c>
      <c r="E1012" s="46">
        <v>10.0</v>
      </c>
      <c r="F1012" s="51">
        <v>23.0</v>
      </c>
      <c r="G1012" s="32">
        <v>2.5871766029246346</v>
      </c>
      <c r="H1012" s="30">
        <v>486.0</v>
      </c>
      <c r="I1012" s="46">
        <v>1.0</v>
      </c>
      <c r="J1012" s="46">
        <v>3.0</v>
      </c>
      <c r="K1012" s="52">
        <v>4.0</v>
      </c>
      <c r="L1012" s="32">
        <v>0.823045267489712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56.0</v>
      </c>
      <c r="E1013" s="46">
        <v>56.0</v>
      </c>
      <c r="F1013" s="51">
        <v>112.0</v>
      </c>
      <c r="G1013" s="32">
        <v>3.1710079275198186</v>
      </c>
      <c r="H1013" s="30">
        <v>1674.0</v>
      </c>
      <c r="I1013" s="46">
        <v>13.0</v>
      </c>
      <c r="J1013" s="46">
        <v>4.0</v>
      </c>
      <c r="K1013" s="52">
        <v>17.0</v>
      </c>
      <c r="L1013" s="32">
        <v>1.015531660692951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15.0</v>
      </c>
      <c r="E1014" s="46">
        <v>10.0</v>
      </c>
      <c r="F1014" s="51">
        <v>25.0</v>
      </c>
      <c r="G1014" s="32">
        <v>3.924646781789639</v>
      </c>
      <c r="H1014" s="46">
        <v>329.0</v>
      </c>
      <c r="I1014" s="46">
        <v>1.0</v>
      </c>
      <c r="J1014" s="46">
        <v>0.0</v>
      </c>
      <c r="K1014" s="52">
        <v>1.0</v>
      </c>
      <c r="L1014" s="32">
        <v>0.303951367781155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2.0</v>
      </c>
      <c r="E1015" s="46">
        <v>2.0</v>
      </c>
      <c r="F1015" s="51">
        <v>4.0</v>
      </c>
      <c r="G1015" s="32">
        <v>2.0202020202020203</v>
      </c>
      <c r="H1015" s="46">
        <v>111.0</v>
      </c>
      <c r="I1015" s="46">
        <v>2.0</v>
      </c>
      <c r="J1015" s="46">
        <v>0.0</v>
      </c>
      <c r="K1015" s="52">
        <v>2.0</v>
      </c>
      <c r="L1015" s="32">
        <v>1.8018018018018018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42.0</v>
      </c>
      <c r="E1016" s="46">
        <v>51.0</v>
      </c>
      <c r="F1016" s="51">
        <v>93.0</v>
      </c>
      <c r="G1016" s="32">
        <v>5.076419213973799</v>
      </c>
      <c r="H1016" s="46">
        <v>647.0</v>
      </c>
      <c r="I1016" s="46">
        <v>1.0</v>
      </c>
      <c r="J1016" s="46">
        <v>0.0</v>
      </c>
      <c r="K1016" s="52">
        <v>1.0</v>
      </c>
      <c r="L1016" s="32">
        <v>0.1545595054095827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14.0</v>
      </c>
      <c r="E1017" s="46">
        <v>10.0</v>
      </c>
      <c r="F1017" s="51">
        <v>24.0</v>
      </c>
      <c r="G1017" s="32">
        <v>4.790419161676647</v>
      </c>
      <c r="H1017" s="46">
        <v>178.0</v>
      </c>
      <c r="I1017" s="46">
        <v>0.0</v>
      </c>
      <c r="J1017" s="46">
        <v>0.0</v>
      </c>
      <c r="K1017" s="52">
        <v>0.0</v>
      </c>
      <c r="L1017" s="32">
        <v>0.0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16.0</v>
      </c>
      <c r="E1018" s="46">
        <v>9.0</v>
      </c>
      <c r="F1018" s="51">
        <v>25.0</v>
      </c>
      <c r="G1018" s="32">
        <v>6.20347394540943</v>
      </c>
      <c r="H1018" s="46">
        <v>199.0</v>
      </c>
      <c r="I1018" s="46">
        <v>1.0</v>
      </c>
      <c r="J1018" s="46">
        <v>1.0</v>
      </c>
      <c r="K1018" s="52">
        <v>2.0</v>
      </c>
      <c r="L1018" s="32">
        <v>1.0050251256281406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11.0</v>
      </c>
      <c r="E1019" s="46">
        <v>11.0</v>
      </c>
      <c r="F1019" s="51">
        <v>22.0</v>
      </c>
      <c r="G1019" s="32">
        <v>5.301204819277109</v>
      </c>
      <c r="H1019" s="46">
        <v>260.0</v>
      </c>
      <c r="I1019" s="46">
        <v>2.0</v>
      </c>
      <c r="J1019" s="46">
        <v>1.0</v>
      </c>
      <c r="K1019" s="52">
        <v>3.0</v>
      </c>
      <c r="L1019" s="32">
        <v>1.153846153846154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48.0</v>
      </c>
      <c r="E1020" s="46">
        <v>36.0</v>
      </c>
      <c r="F1020" s="51">
        <v>84.0</v>
      </c>
      <c r="G1020" s="32">
        <v>4.635761589403973</v>
      </c>
      <c r="H1020" s="46">
        <v>822.0</v>
      </c>
      <c r="I1020" s="46">
        <v>9.0</v>
      </c>
      <c r="J1020" s="46">
        <v>18.0</v>
      </c>
      <c r="K1020" s="52">
        <v>27.0</v>
      </c>
      <c r="L1020" s="32">
        <v>3.2846715328467155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34.0</v>
      </c>
      <c r="E1021" s="46">
        <v>33.0</v>
      </c>
      <c r="F1021" s="51">
        <v>67.0</v>
      </c>
      <c r="G1021" s="32">
        <v>4.303147077713552</v>
      </c>
      <c r="H1021" s="46">
        <v>924.0</v>
      </c>
      <c r="I1021" s="46">
        <v>8.0</v>
      </c>
      <c r="J1021" s="46">
        <v>7.0</v>
      </c>
      <c r="K1021" s="52">
        <v>15.0</v>
      </c>
      <c r="L1021" s="32">
        <v>1.6233766233766231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35.0</v>
      </c>
      <c r="E1022" s="46">
        <v>34.0</v>
      </c>
      <c r="F1022" s="51">
        <v>69.0</v>
      </c>
      <c r="G1022" s="32">
        <v>4.928571428571429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14.0</v>
      </c>
      <c r="E1023" s="46">
        <v>12.0</v>
      </c>
      <c r="F1023" s="51">
        <v>26.0</v>
      </c>
      <c r="G1023" s="32">
        <v>3.132530120481928</v>
      </c>
      <c r="H1023" s="46">
        <v>376.0</v>
      </c>
      <c r="I1023" s="46">
        <v>0.0</v>
      </c>
      <c r="J1023" s="46">
        <v>0.0</v>
      </c>
      <c r="K1023" s="52">
        <v>0.0</v>
      </c>
      <c r="L1023" s="32">
        <v>0.0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10.0</v>
      </c>
      <c r="E1024" s="46">
        <v>11.0</v>
      </c>
      <c r="F1024" s="51">
        <v>21.0</v>
      </c>
      <c r="G1024" s="32">
        <v>4.918032786885246</v>
      </c>
      <c r="H1024" s="46">
        <v>212.0</v>
      </c>
      <c r="I1024" s="46">
        <v>1.0</v>
      </c>
      <c r="J1024" s="46">
        <v>1.0</v>
      </c>
      <c r="K1024" s="52">
        <v>2.0</v>
      </c>
      <c r="L1024" s="32">
        <v>0.9433962264150944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33.0</v>
      </c>
      <c r="E1025" s="46">
        <v>29.0</v>
      </c>
      <c r="F1025" s="51">
        <v>62.0</v>
      </c>
      <c r="G1025" s="32">
        <v>5.057096247960848</v>
      </c>
      <c r="H1025" s="46">
        <v>368.0</v>
      </c>
      <c r="I1025" s="46">
        <v>1.0</v>
      </c>
      <c r="J1025" s="46">
        <v>1.0</v>
      </c>
      <c r="K1025" s="52">
        <v>2.0</v>
      </c>
      <c r="L1025" s="32">
        <v>0.5434782608695652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26.0</v>
      </c>
      <c r="E1026" s="46">
        <v>23.0</v>
      </c>
      <c r="F1026" s="51">
        <v>49.0</v>
      </c>
      <c r="G1026" s="32">
        <v>5.109489051094891</v>
      </c>
      <c r="H1026" s="46">
        <v>429.0</v>
      </c>
      <c r="I1026" s="46">
        <v>1.0</v>
      </c>
      <c r="J1026" s="46">
        <v>0.0</v>
      </c>
      <c r="K1026" s="52">
        <v>1.0</v>
      </c>
      <c r="L1026" s="32">
        <v>0.2331002331002331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16.0</v>
      </c>
      <c r="E1027" s="46">
        <v>14.0</v>
      </c>
      <c r="F1027" s="51">
        <v>30.0</v>
      </c>
      <c r="G1027" s="32">
        <v>2.803738317757009</v>
      </c>
      <c r="H1027" s="46">
        <v>593.0</v>
      </c>
      <c r="I1027" s="46">
        <v>1.0</v>
      </c>
      <c r="J1027" s="46">
        <v>0.0</v>
      </c>
      <c r="K1027" s="52">
        <v>1.0</v>
      </c>
      <c r="L1027" s="32">
        <v>0.16863406408094433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23.0</v>
      </c>
      <c r="E1028" s="46">
        <v>17.0</v>
      </c>
      <c r="F1028" s="51">
        <v>40.0</v>
      </c>
      <c r="G1028" s="32">
        <v>5.847953216374268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159.0</v>
      </c>
      <c r="E1029" s="46">
        <v>149.0</v>
      </c>
      <c r="F1029" s="51">
        <v>308.0</v>
      </c>
      <c r="G1029" s="32">
        <v>5.098493626882966</v>
      </c>
      <c r="H1029" s="30">
        <v>1009.0</v>
      </c>
      <c r="I1029" s="46">
        <v>13.0</v>
      </c>
      <c r="J1029" s="46">
        <v>16.0</v>
      </c>
      <c r="K1029" s="52">
        <v>29.0</v>
      </c>
      <c r="L1029" s="32">
        <v>2.8741328047571852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91.0</v>
      </c>
      <c r="E1030" s="46">
        <v>76.0</v>
      </c>
      <c r="F1030" s="51">
        <v>167.0</v>
      </c>
      <c r="G1030" s="32">
        <v>2.8625299965718205</v>
      </c>
      <c r="H1030" s="30">
        <v>3071.0</v>
      </c>
      <c r="I1030" s="46">
        <v>11.0</v>
      </c>
      <c r="J1030" s="46">
        <v>16.0</v>
      </c>
      <c r="K1030" s="52">
        <v>27.0</v>
      </c>
      <c r="L1030" s="32">
        <v>0.8791924454575057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31.0</v>
      </c>
      <c r="E1031" s="46">
        <v>29.0</v>
      </c>
      <c r="F1031" s="51">
        <v>60.0</v>
      </c>
      <c r="G1031" s="32">
        <v>3.898635477582846</v>
      </c>
      <c r="H1031" s="46">
        <v>596.0</v>
      </c>
      <c r="I1031" s="46">
        <v>4.0</v>
      </c>
      <c r="J1031" s="46">
        <v>0.0</v>
      </c>
      <c r="K1031" s="52">
        <v>4.0</v>
      </c>
      <c r="L1031" s="32">
        <v>0.6711409395973155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2.0</v>
      </c>
      <c r="E1032" s="46">
        <v>2.0</v>
      </c>
      <c r="F1032" s="51">
        <v>4.0</v>
      </c>
      <c r="G1032" s="32">
        <v>1.702127659574468</v>
      </c>
      <c r="H1032" s="30">
        <v>154.0</v>
      </c>
      <c r="I1032" s="46">
        <v>0.0</v>
      </c>
      <c r="J1032" s="46">
        <v>0.0</v>
      </c>
      <c r="K1032" s="52">
        <v>0.0</v>
      </c>
      <c r="L1032" s="32">
        <v>0.0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521.0</v>
      </c>
      <c r="E1033" s="49">
        <v>491.0</v>
      </c>
      <c r="F1033" s="49">
        <v>1012.0</v>
      </c>
      <c r="G1033" s="42">
        <v>4.781930728157634</v>
      </c>
      <c r="H1033" s="40">
        <v>7386.0</v>
      </c>
      <c r="I1033" s="49">
        <v>25.0</v>
      </c>
      <c r="J1033" s="49">
        <v>28.0</v>
      </c>
      <c r="K1033" s="50">
        <v>53.0</v>
      </c>
      <c r="L1033" s="42">
        <v>0.7175737882480369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434.0</v>
      </c>
      <c r="E1034" s="49">
        <v>441.0</v>
      </c>
      <c r="F1034" s="49">
        <v>875.0</v>
      </c>
      <c r="G1034" s="42">
        <v>7.449978714346531</v>
      </c>
      <c r="H1034" s="40">
        <v>1599.0</v>
      </c>
      <c r="I1034" s="49">
        <v>2.0</v>
      </c>
      <c r="J1034" s="49">
        <v>3.0</v>
      </c>
      <c r="K1034" s="50">
        <v>5.0</v>
      </c>
      <c r="L1034" s="42">
        <v>0.31269543464665417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286.0</v>
      </c>
      <c r="E1035" s="49">
        <v>246.0</v>
      </c>
      <c r="F1035" s="49">
        <v>532.0</v>
      </c>
      <c r="G1035" s="42">
        <v>7.040762308099524</v>
      </c>
      <c r="H1035" s="40">
        <v>501.0</v>
      </c>
      <c r="I1035" s="49">
        <v>5.0</v>
      </c>
      <c r="J1035" s="49">
        <v>4.0</v>
      </c>
      <c r="K1035" s="50">
        <v>9.0</v>
      </c>
      <c r="L1035" s="42">
        <v>1.7964071856287425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1950.0</v>
      </c>
      <c r="E1036" s="20">
        <v>1869.0</v>
      </c>
      <c r="F1036" s="20">
        <v>3819.0</v>
      </c>
      <c r="G1036" s="36">
        <v>3.755974743799052</v>
      </c>
      <c r="H1036" s="20">
        <v>53013.0</v>
      </c>
      <c r="I1036" s="20">
        <v>568.0</v>
      </c>
      <c r="J1036" s="20">
        <v>536.0</v>
      </c>
      <c r="K1036" s="27">
        <v>1104.0</v>
      </c>
      <c r="L1036" s="36">
        <v>2.0825080640597586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207.0</v>
      </c>
      <c r="E1037" s="40">
        <v>198.0</v>
      </c>
      <c r="F1037" s="40">
        <v>405.0</v>
      </c>
      <c r="G1037" s="42">
        <v>3.90775762253956</v>
      </c>
      <c r="H1037" s="40">
        <v>5096.0</v>
      </c>
      <c r="I1037" s="40">
        <v>62.0</v>
      </c>
      <c r="J1037" s="40">
        <v>67.0</v>
      </c>
      <c r="K1037" s="47">
        <v>129.0</v>
      </c>
      <c r="L1037" s="42">
        <v>2.531397174254317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11.0</v>
      </c>
      <c r="E1038" s="30">
        <v>7.0</v>
      </c>
      <c r="F1038" s="31">
        <v>18.0</v>
      </c>
      <c r="G1038" s="32">
        <v>5.389221556886228</v>
      </c>
      <c r="H1038" s="46">
        <v>142.0</v>
      </c>
      <c r="I1038" s="30">
        <v>5.0</v>
      </c>
      <c r="J1038" s="30">
        <v>3.0</v>
      </c>
      <c r="K1038" s="33">
        <v>8.0</v>
      </c>
      <c r="L1038" s="32">
        <v>5.633802816901409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12.0</v>
      </c>
      <c r="E1039" s="30">
        <v>8.0</v>
      </c>
      <c r="F1039" s="31">
        <v>20.0</v>
      </c>
      <c r="G1039" s="32">
        <v>6.41025641025641</v>
      </c>
      <c r="H1039" s="46">
        <v>101.0</v>
      </c>
      <c r="I1039" s="30">
        <v>0.0</v>
      </c>
      <c r="J1039" s="30">
        <v>3.0</v>
      </c>
      <c r="K1039" s="33">
        <v>3.0</v>
      </c>
      <c r="L1039" s="32">
        <v>2.9702970297029703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6.0</v>
      </c>
      <c r="E1040" s="30">
        <v>3.0</v>
      </c>
      <c r="F1040" s="31">
        <v>9.0</v>
      </c>
      <c r="G1040" s="32">
        <v>4.205607476635514</v>
      </c>
      <c r="H1040" s="46">
        <v>98.0</v>
      </c>
      <c r="I1040" s="30">
        <v>0.0</v>
      </c>
      <c r="J1040" s="30">
        <v>1.0</v>
      </c>
      <c r="K1040" s="33">
        <v>1.0</v>
      </c>
      <c r="L1040" s="32">
        <v>1.0204081632653061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31.0</v>
      </c>
      <c r="E1041" s="30">
        <v>20.0</v>
      </c>
      <c r="F1041" s="31">
        <v>51.0</v>
      </c>
      <c r="G1041" s="32">
        <v>3.3819628647214857</v>
      </c>
      <c r="H1041" s="46">
        <v>586.0</v>
      </c>
      <c r="I1041" s="30">
        <v>10.0</v>
      </c>
      <c r="J1041" s="30">
        <v>10.0</v>
      </c>
      <c r="K1041" s="33">
        <v>20.0</v>
      </c>
      <c r="L1041" s="32">
        <v>3.4129692832764507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11.0</v>
      </c>
      <c r="E1042" s="30">
        <v>13.0</v>
      </c>
      <c r="F1042" s="31">
        <v>24.0</v>
      </c>
      <c r="G1042" s="32">
        <v>4.262877442273535</v>
      </c>
      <c r="H1042" s="46">
        <v>262.0</v>
      </c>
      <c r="I1042" s="30">
        <v>1.0</v>
      </c>
      <c r="J1042" s="30">
        <v>1.0</v>
      </c>
      <c r="K1042" s="33">
        <v>2.0</v>
      </c>
      <c r="L1042" s="32">
        <v>0.7633587786259541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18.0</v>
      </c>
      <c r="E1043" s="30">
        <v>16.0</v>
      </c>
      <c r="F1043" s="31">
        <v>34.0</v>
      </c>
      <c r="G1043" s="32">
        <v>2.826267664172901</v>
      </c>
      <c r="H1043" s="46">
        <v>709.0</v>
      </c>
      <c r="I1043" s="30">
        <v>3.0</v>
      </c>
      <c r="J1043" s="30">
        <v>6.0</v>
      </c>
      <c r="K1043" s="33">
        <v>9.0</v>
      </c>
      <c r="L1043" s="32">
        <v>1.2693935119887165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12.0</v>
      </c>
      <c r="E1044" s="30">
        <v>3.0</v>
      </c>
      <c r="F1044" s="31">
        <v>15.0</v>
      </c>
      <c r="G1044" s="32">
        <v>4.601226993865031</v>
      </c>
      <c r="H1044" s="46">
        <v>158.0</v>
      </c>
      <c r="I1044" s="30">
        <v>3.0</v>
      </c>
      <c r="J1044" s="30">
        <v>5.0</v>
      </c>
      <c r="K1044" s="33">
        <v>8.0</v>
      </c>
      <c r="L1044" s="32">
        <v>5.063291139240507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2.0</v>
      </c>
      <c r="E1045" s="30">
        <v>4.0</v>
      </c>
      <c r="F1045" s="31">
        <v>6.0</v>
      </c>
      <c r="G1045" s="32">
        <v>2.158273381294964</v>
      </c>
      <c r="H1045" s="46">
        <v>165.0</v>
      </c>
      <c r="I1045" s="30">
        <v>4.0</v>
      </c>
      <c r="J1045" s="30">
        <v>6.0</v>
      </c>
      <c r="K1045" s="33">
        <v>10.0</v>
      </c>
      <c r="L1045" s="32">
        <v>6.0606060606060606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14.0</v>
      </c>
      <c r="E1046" s="30">
        <v>26.0</v>
      </c>
      <c r="F1046" s="31">
        <v>40.0</v>
      </c>
      <c r="G1046" s="32">
        <v>3.502626970227671</v>
      </c>
      <c r="H1046" s="46">
        <v>551.0</v>
      </c>
      <c r="I1046" s="30">
        <v>4.0</v>
      </c>
      <c r="J1046" s="30">
        <v>3.0</v>
      </c>
      <c r="K1046" s="33">
        <v>7.0</v>
      </c>
      <c r="L1046" s="32">
        <v>1.2704174228675136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3.0</v>
      </c>
      <c r="E1047" s="30">
        <v>5.0</v>
      </c>
      <c r="F1047" s="31">
        <v>8.0</v>
      </c>
      <c r="G1047" s="32">
        <v>6.0606060606060606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6.0</v>
      </c>
      <c r="E1048" s="30">
        <v>3.0</v>
      </c>
      <c r="F1048" s="31">
        <v>9.0</v>
      </c>
      <c r="G1048" s="32">
        <v>4.477611940298507</v>
      </c>
      <c r="H1048" s="46">
        <v>118.0</v>
      </c>
      <c r="I1048" s="30">
        <v>6.0</v>
      </c>
      <c r="J1048" s="30">
        <v>2.0</v>
      </c>
      <c r="K1048" s="33">
        <v>8.0</v>
      </c>
      <c r="L1048" s="32">
        <v>6.779661016949152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6.0</v>
      </c>
      <c r="E1049" s="30">
        <v>7.0</v>
      </c>
      <c r="F1049" s="31">
        <v>13.0</v>
      </c>
      <c r="G1049" s="32">
        <v>4.710144927536232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5.0</v>
      </c>
      <c r="E1050" s="30">
        <v>10.0</v>
      </c>
      <c r="F1050" s="31">
        <v>15.0</v>
      </c>
      <c r="G1050" s="32">
        <v>3.7783375314861463</v>
      </c>
      <c r="H1050" s="46">
        <v>231.0</v>
      </c>
      <c r="I1050" s="30">
        <v>1.0</v>
      </c>
      <c r="J1050" s="30">
        <v>1.0</v>
      </c>
      <c r="K1050" s="33">
        <v>2.0</v>
      </c>
      <c r="L1050" s="32">
        <v>0.8658008658008658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2.0</v>
      </c>
      <c r="E1051" s="30">
        <v>1.0</v>
      </c>
      <c r="F1051" s="31">
        <v>3.0</v>
      </c>
      <c r="G1051" s="32">
        <v>1.8867924528301887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10.0</v>
      </c>
      <c r="E1052" s="30">
        <v>4.0</v>
      </c>
      <c r="F1052" s="31">
        <v>14.0</v>
      </c>
      <c r="G1052" s="32">
        <v>3.7135278514588856</v>
      </c>
      <c r="H1052" s="46">
        <v>260.0</v>
      </c>
      <c r="I1052" s="30">
        <v>2.0</v>
      </c>
      <c r="J1052" s="30">
        <v>3.0</v>
      </c>
      <c r="K1052" s="33">
        <v>5.0</v>
      </c>
      <c r="L1052" s="32">
        <v>1.9230769230769231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3.0</v>
      </c>
      <c r="E1053" s="30">
        <v>5.0</v>
      </c>
      <c r="F1053" s="31">
        <v>8.0</v>
      </c>
      <c r="G1053" s="32">
        <v>7.6923076923076925</v>
      </c>
      <c r="H1053" s="46">
        <v>41.0</v>
      </c>
      <c r="I1053" s="30">
        <v>2.0</v>
      </c>
      <c r="J1053" s="30">
        <v>0.0</v>
      </c>
      <c r="K1053" s="33">
        <v>2.0</v>
      </c>
      <c r="L1053" s="32">
        <v>4.878048780487805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19.0</v>
      </c>
      <c r="E1054" s="30">
        <v>18.0</v>
      </c>
      <c r="F1054" s="31">
        <v>37.0</v>
      </c>
      <c r="G1054" s="32">
        <v>4.562268803945746</v>
      </c>
      <c r="H1054" s="46">
        <v>465.0</v>
      </c>
      <c r="I1054" s="30">
        <v>13.0</v>
      </c>
      <c r="J1054" s="30">
        <v>10.0</v>
      </c>
      <c r="K1054" s="33">
        <v>23.0</v>
      </c>
      <c r="L1054" s="32">
        <v>4.946236559139785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4.0</v>
      </c>
      <c r="E1055" s="30">
        <v>4.0</v>
      </c>
      <c r="F1055" s="31">
        <v>8.0</v>
      </c>
      <c r="G1055" s="32">
        <v>2.952029520295203</v>
      </c>
      <c r="H1055" s="46">
        <v>112.0</v>
      </c>
      <c r="I1055" s="30">
        <v>1.0</v>
      </c>
      <c r="J1055" s="30">
        <v>1.0</v>
      </c>
      <c r="K1055" s="33">
        <v>2.0</v>
      </c>
      <c r="L1055" s="32">
        <v>1.7857142857142856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5.0</v>
      </c>
      <c r="E1056" s="30">
        <v>6.0</v>
      </c>
      <c r="F1056" s="31">
        <v>11.0</v>
      </c>
      <c r="G1056" s="32">
        <v>2.729528535980149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7.0</v>
      </c>
      <c r="E1057" s="30">
        <v>6.0</v>
      </c>
      <c r="F1057" s="31">
        <v>13.0</v>
      </c>
      <c r="G1057" s="32">
        <v>4.676258992805756</v>
      </c>
      <c r="H1057" s="46">
        <v>156.0</v>
      </c>
      <c r="I1057" s="30">
        <v>2.0</v>
      </c>
      <c r="J1057" s="30">
        <v>1.0</v>
      </c>
      <c r="K1057" s="33">
        <v>3.0</v>
      </c>
      <c r="L1057" s="32">
        <v>1.9230769230769231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8.0</v>
      </c>
      <c r="E1058" s="30">
        <v>13.0</v>
      </c>
      <c r="F1058" s="31">
        <v>21.0</v>
      </c>
      <c r="G1058" s="32">
        <v>6.0</v>
      </c>
      <c r="H1058" s="46">
        <v>188.0</v>
      </c>
      <c r="I1058" s="30">
        <v>2.0</v>
      </c>
      <c r="J1058" s="30">
        <v>3.0</v>
      </c>
      <c r="K1058" s="33">
        <v>5.0</v>
      </c>
      <c r="L1058" s="32">
        <v>2.6595744680851063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5.0</v>
      </c>
      <c r="E1059" s="30">
        <v>6.0</v>
      </c>
      <c r="F1059" s="31">
        <v>11.0</v>
      </c>
      <c r="G1059" s="32">
        <v>3.691275167785235</v>
      </c>
      <c r="H1059" s="46">
        <v>116.0</v>
      </c>
      <c r="I1059" s="30">
        <v>1.0</v>
      </c>
      <c r="J1059" s="30">
        <v>1.0</v>
      </c>
      <c r="K1059" s="33">
        <v>2.0</v>
      </c>
      <c r="L1059" s="32">
        <v>1.7241379310344827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7.0</v>
      </c>
      <c r="E1060" s="30">
        <v>10.0</v>
      </c>
      <c r="F1060" s="31">
        <v>17.0</v>
      </c>
      <c r="G1060" s="32">
        <v>3.9812646370023423</v>
      </c>
      <c r="H1060" s="30">
        <v>212.0</v>
      </c>
      <c r="I1060" s="30">
        <v>2.0</v>
      </c>
      <c r="J1060" s="30">
        <v>7.0</v>
      </c>
      <c r="K1060" s="33">
        <v>9.0</v>
      </c>
      <c r="L1060" s="32">
        <v>4.245283018867925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513.0</v>
      </c>
      <c r="E1061" s="40">
        <v>528.0</v>
      </c>
      <c r="F1061" s="40">
        <v>1041.0</v>
      </c>
      <c r="G1061" s="42">
        <v>3.0290685832339164</v>
      </c>
      <c r="H1061" s="40">
        <v>18158.0</v>
      </c>
      <c r="I1061" s="40">
        <v>218.0</v>
      </c>
      <c r="J1061" s="40">
        <v>207.0</v>
      </c>
      <c r="K1061" s="47">
        <v>425.0</v>
      </c>
      <c r="L1061" s="42">
        <v>2.3405661416455557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27.0</v>
      </c>
      <c r="E1062" s="30">
        <v>23.0</v>
      </c>
      <c r="F1062" s="31">
        <v>50.0</v>
      </c>
      <c r="G1062" s="32">
        <v>3.912363067292645</v>
      </c>
      <c r="H1062" s="46">
        <v>751.0</v>
      </c>
      <c r="I1062" s="30">
        <v>7.0</v>
      </c>
      <c r="J1062" s="30">
        <v>6.0</v>
      </c>
      <c r="K1062" s="33">
        <v>13.0</v>
      </c>
      <c r="L1062" s="32">
        <v>1.7310252996005324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20.0</v>
      </c>
      <c r="E1063" s="30">
        <v>22.0</v>
      </c>
      <c r="F1063" s="31">
        <v>42.0</v>
      </c>
      <c r="G1063" s="32">
        <v>3.2233307751343054</v>
      </c>
      <c r="H1063" s="46">
        <v>502.0</v>
      </c>
      <c r="I1063" s="30">
        <v>5.0</v>
      </c>
      <c r="J1063" s="30">
        <v>5.0</v>
      </c>
      <c r="K1063" s="33">
        <v>10.0</v>
      </c>
      <c r="L1063" s="32">
        <v>1.9920318725099602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8.0</v>
      </c>
      <c r="E1064" s="30">
        <v>11.0</v>
      </c>
      <c r="F1064" s="31">
        <v>19.0</v>
      </c>
      <c r="G1064" s="32">
        <v>1.6115351993214586</v>
      </c>
      <c r="H1064" s="46">
        <v>586.0</v>
      </c>
      <c r="I1064" s="30">
        <v>37.0</v>
      </c>
      <c r="J1064" s="30">
        <v>40.0</v>
      </c>
      <c r="K1064" s="33">
        <v>77.0</v>
      </c>
      <c r="L1064" s="32">
        <v>13.139931740614335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16.0</v>
      </c>
      <c r="E1065" s="30">
        <v>13.0</v>
      </c>
      <c r="F1065" s="31">
        <v>29.0</v>
      </c>
      <c r="G1065" s="32">
        <v>4.503105590062112</v>
      </c>
      <c r="H1065" s="46">
        <v>379.0</v>
      </c>
      <c r="I1065" s="30">
        <v>1.0</v>
      </c>
      <c r="J1065" s="30">
        <v>1.0</v>
      </c>
      <c r="K1065" s="33">
        <v>2.0</v>
      </c>
      <c r="L1065" s="32">
        <v>0.5277044854881267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15.0</v>
      </c>
      <c r="E1066" s="30">
        <v>20.0</v>
      </c>
      <c r="F1066" s="31">
        <v>35.0</v>
      </c>
      <c r="G1066" s="32">
        <v>4.834254143646409</v>
      </c>
      <c r="H1066" s="46">
        <v>280.0</v>
      </c>
      <c r="I1066" s="30">
        <v>1.0</v>
      </c>
      <c r="J1066" s="30">
        <v>0.0</v>
      </c>
      <c r="K1066" s="33">
        <v>1.0</v>
      </c>
      <c r="L1066" s="32">
        <v>0.35714285714285715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15.0</v>
      </c>
      <c r="E1067" s="30">
        <v>18.0</v>
      </c>
      <c r="F1067" s="31">
        <v>33.0</v>
      </c>
      <c r="G1067" s="32">
        <v>3.5637149028077757</v>
      </c>
      <c r="H1067" s="46">
        <v>668.0</v>
      </c>
      <c r="I1067" s="30">
        <v>5.0</v>
      </c>
      <c r="J1067" s="30">
        <v>7.0</v>
      </c>
      <c r="K1067" s="33">
        <v>12.0</v>
      </c>
      <c r="L1067" s="32">
        <v>1.7964071856287425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69.0</v>
      </c>
      <c r="E1068" s="30">
        <v>50.0</v>
      </c>
      <c r="F1068" s="31">
        <v>119.0</v>
      </c>
      <c r="G1068" s="32">
        <v>5.353126405757984</v>
      </c>
      <c r="H1068" s="46">
        <v>927.0</v>
      </c>
      <c r="I1068" s="30">
        <v>7.0</v>
      </c>
      <c r="J1068" s="30">
        <v>9.0</v>
      </c>
      <c r="K1068" s="33">
        <v>16.0</v>
      </c>
      <c r="L1068" s="32">
        <v>1.7259978425026967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18.0</v>
      </c>
      <c r="E1069" s="30">
        <v>17.0</v>
      </c>
      <c r="F1069" s="31">
        <v>35.0</v>
      </c>
      <c r="G1069" s="32">
        <v>2.8618152085036797</v>
      </c>
      <c r="H1069" s="46">
        <v>604.0</v>
      </c>
      <c r="I1069" s="30">
        <v>11.0</v>
      </c>
      <c r="J1069" s="30">
        <v>12.0</v>
      </c>
      <c r="K1069" s="33">
        <v>23.0</v>
      </c>
      <c r="L1069" s="32">
        <v>3.80794701986755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9.0</v>
      </c>
      <c r="E1070" s="30">
        <v>8.0</v>
      </c>
      <c r="F1070" s="31">
        <v>17.0</v>
      </c>
      <c r="G1070" s="32">
        <v>3.052064631956912</v>
      </c>
      <c r="H1070" s="46">
        <v>242.0</v>
      </c>
      <c r="I1070" s="30">
        <v>8.0</v>
      </c>
      <c r="J1070" s="30">
        <v>4.0</v>
      </c>
      <c r="K1070" s="33">
        <v>12.0</v>
      </c>
      <c r="L1070" s="32">
        <v>4.958677685950414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16.0</v>
      </c>
      <c r="E1071" s="30">
        <v>13.0</v>
      </c>
      <c r="F1071" s="31">
        <v>29.0</v>
      </c>
      <c r="G1071" s="32">
        <v>3.229398663697105</v>
      </c>
      <c r="H1071" s="46">
        <v>520.0</v>
      </c>
      <c r="I1071" s="30">
        <v>10.0</v>
      </c>
      <c r="J1071" s="30">
        <v>7.0</v>
      </c>
      <c r="K1071" s="33">
        <v>17.0</v>
      </c>
      <c r="L1071" s="32">
        <v>3.2692307692307696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29.0</v>
      </c>
      <c r="E1072" s="30">
        <v>36.0</v>
      </c>
      <c r="F1072" s="31">
        <v>65.0</v>
      </c>
      <c r="G1072" s="32">
        <v>5.51314673452078</v>
      </c>
      <c r="H1072" s="46">
        <v>506.0</v>
      </c>
      <c r="I1072" s="30">
        <v>1.0</v>
      </c>
      <c r="J1072" s="30">
        <v>2.0</v>
      </c>
      <c r="K1072" s="33">
        <v>3.0</v>
      </c>
      <c r="L1072" s="32">
        <v>0.592885375494071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10.0</v>
      </c>
      <c r="E1073" s="30">
        <v>13.0</v>
      </c>
      <c r="F1073" s="31">
        <v>23.0</v>
      </c>
      <c r="G1073" s="32">
        <v>2.987012987012987</v>
      </c>
      <c r="H1073" s="46">
        <v>489.0</v>
      </c>
      <c r="I1073" s="30">
        <v>7.0</v>
      </c>
      <c r="J1073" s="30">
        <v>9.0</v>
      </c>
      <c r="K1073" s="33">
        <v>16.0</v>
      </c>
      <c r="L1073" s="32">
        <v>3.2719836400818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0.0</v>
      </c>
      <c r="E1074" s="30">
        <v>0.0</v>
      </c>
      <c r="F1074" s="31">
        <v>0.0</v>
      </c>
      <c r="G1074" s="32">
        <v>0.0</v>
      </c>
      <c r="H1074" s="46">
        <v>522.0</v>
      </c>
      <c r="I1074" s="30">
        <v>0.0</v>
      </c>
      <c r="J1074" s="30">
        <v>0.0</v>
      </c>
      <c r="K1074" s="33">
        <v>0.0</v>
      </c>
      <c r="L1074" s="32">
        <v>0.0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14.0</v>
      </c>
      <c r="E1075" s="30">
        <v>21.0</v>
      </c>
      <c r="F1075" s="31">
        <v>35.0</v>
      </c>
      <c r="G1075" s="32">
        <v>2.4946543121881684</v>
      </c>
      <c r="H1075" s="46">
        <v>759.0</v>
      </c>
      <c r="I1075" s="30">
        <v>5.0</v>
      </c>
      <c r="J1075" s="30">
        <v>11.0</v>
      </c>
      <c r="K1075" s="33">
        <v>16.0</v>
      </c>
      <c r="L1075" s="32">
        <v>2.1080368906455864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12.0</v>
      </c>
      <c r="E1076" s="30">
        <v>6.0</v>
      </c>
      <c r="F1076" s="31">
        <v>18.0</v>
      </c>
      <c r="G1076" s="32">
        <v>4.639175257731959</v>
      </c>
      <c r="H1076" s="46">
        <v>156.0</v>
      </c>
      <c r="I1076" s="30">
        <v>2.0</v>
      </c>
      <c r="J1076" s="30">
        <v>0.0</v>
      </c>
      <c r="K1076" s="33">
        <v>2.0</v>
      </c>
      <c r="L1076" s="32">
        <v>1.282051282051282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0.0</v>
      </c>
      <c r="E1077" s="30">
        <v>0.0</v>
      </c>
      <c r="F1077" s="31">
        <v>0.0</v>
      </c>
      <c r="G1077" s="32">
        <v>0.0</v>
      </c>
      <c r="H1077" s="46">
        <v>205.0</v>
      </c>
      <c r="I1077" s="30">
        <v>0.0</v>
      </c>
      <c r="J1077" s="30">
        <v>0.0</v>
      </c>
      <c r="K1077" s="33">
        <v>0.0</v>
      </c>
      <c r="L1077" s="32">
        <v>0.0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0.0</v>
      </c>
      <c r="E1078" s="30">
        <v>0.0</v>
      </c>
      <c r="F1078" s="31">
        <v>0.0</v>
      </c>
      <c r="G1078" s="32">
        <v>0.0</v>
      </c>
      <c r="H1078" s="46">
        <v>555.0</v>
      </c>
      <c r="I1078" s="30">
        <v>0.0</v>
      </c>
      <c r="J1078" s="30">
        <v>0.0</v>
      </c>
      <c r="K1078" s="33">
        <v>0.0</v>
      </c>
      <c r="L1078" s="32">
        <v>0.0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15.0</v>
      </c>
      <c r="E1079" s="30">
        <v>17.0</v>
      </c>
      <c r="F1079" s="31">
        <v>32.0</v>
      </c>
      <c r="G1079" s="32">
        <v>3.20962888665998</v>
      </c>
      <c r="H1079" s="46">
        <v>431.0</v>
      </c>
      <c r="I1079" s="30">
        <v>9.0</v>
      </c>
      <c r="J1079" s="30">
        <v>12.0</v>
      </c>
      <c r="K1079" s="33">
        <v>21.0</v>
      </c>
      <c r="L1079" s="32">
        <v>4.872389791183294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17.0</v>
      </c>
      <c r="E1080" s="30">
        <v>20.0</v>
      </c>
      <c r="F1080" s="31">
        <v>37.0</v>
      </c>
      <c r="G1080" s="32">
        <v>6.7765567765567765</v>
      </c>
      <c r="H1080" s="46">
        <v>247.0</v>
      </c>
      <c r="I1080" s="30">
        <v>1.0</v>
      </c>
      <c r="J1080" s="30">
        <v>1.0</v>
      </c>
      <c r="K1080" s="33">
        <v>2.0</v>
      </c>
      <c r="L1080" s="32">
        <v>0.8097165991902834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0.0</v>
      </c>
      <c r="E1081" s="30">
        <v>0.0</v>
      </c>
      <c r="F1081" s="31">
        <v>0.0</v>
      </c>
      <c r="G1081" s="32">
        <v>0.0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28.0</v>
      </c>
      <c r="E1082" s="30">
        <v>31.0</v>
      </c>
      <c r="F1082" s="31">
        <v>59.0</v>
      </c>
      <c r="G1082" s="32">
        <v>3.7747920665387076</v>
      </c>
      <c r="H1082" s="46">
        <v>975.0</v>
      </c>
      <c r="I1082" s="30">
        <v>18.0</v>
      </c>
      <c r="J1082" s="30">
        <v>11.0</v>
      </c>
      <c r="K1082" s="33">
        <v>29.0</v>
      </c>
      <c r="L1082" s="32">
        <v>2.9743589743589745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6.0</v>
      </c>
      <c r="E1083" s="30">
        <v>6.0</v>
      </c>
      <c r="F1083" s="31">
        <v>12.0</v>
      </c>
      <c r="G1083" s="32">
        <v>3.418803418803419</v>
      </c>
      <c r="H1083" s="46">
        <v>200.0</v>
      </c>
      <c r="I1083" s="30">
        <v>0.0</v>
      </c>
      <c r="J1083" s="30">
        <v>1.0</v>
      </c>
      <c r="K1083" s="33">
        <v>1.0</v>
      </c>
      <c r="L1083" s="32">
        <v>0.5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18.0</v>
      </c>
      <c r="E1084" s="30">
        <v>15.0</v>
      </c>
      <c r="F1084" s="31">
        <v>33.0</v>
      </c>
      <c r="G1084" s="32">
        <v>3.206997084548105</v>
      </c>
      <c r="H1084" s="46">
        <v>388.0</v>
      </c>
      <c r="I1084" s="30">
        <v>1.0</v>
      </c>
      <c r="J1084" s="30">
        <v>0.0</v>
      </c>
      <c r="K1084" s="33">
        <v>1.0</v>
      </c>
      <c r="L1084" s="32">
        <v>0.25773195876288657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0.0</v>
      </c>
      <c r="E1085" s="30">
        <v>0.0</v>
      </c>
      <c r="F1085" s="31">
        <v>0.0</v>
      </c>
      <c r="G1085" s="32">
        <v>0.0</v>
      </c>
      <c r="H1085" s="46">
        <v>215.0</v>
      </c>
      <c r="I1085" s="30">
        <v>0.0</v>
      </c>
      <c r="J1085" s="30">
        <v>0.0</v>
      </c>
      <c r="K1085" s="33">
        <v>0.0</v>
      </c>
      <c r="L1085" s="32">
        <v>0.0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12.0</v>
      </c>
      <c r="E1086" s="30">
        <v>11.0</v>
      </c>
      <c r="F1086" s="31">
        <v>23.0</v>
      </c>
      <c r="G1086" s="32">
        <v>3.904923599320883</v>
      </c>
      <c r="H1086" s="46">
        <v>419.0</v>
      </c>
      <c r="I1086" s="30">
        <v>6.0</v>
      </c>
      <c r="J1086" s="30">
        <v>8.0</v>
      </c>
      <c r="K1086" s="33">
        <v>14.0</v>
      </c>
      <c r="L1086" s="32">
        <v>3.341288782816229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11.0</v>
      </c>
      <c r="E1087" s="30">
        <v>8.0</v>
      </c>
      <c r="F1087" s="31">
        <v>19.0</v>
      </c>
      <c r="G1087" s="32">
        <v>5.080213903743315</v>
      </c>
      <c r="H1087" s="46">
        <v>142.0</v>
      </c>
      <c r="I1087" s="30">
        <v>3.0</v>
      </c>
      <c r="J1087" s="30">
        <v>1.0</v>
      </c>
      <c r="K1087" s="33">
        <v>4.0</v>
      </c>
      <c r="L1087" s="32">
        <v>2.8169014084507045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11.0</v>
      </c>
      <c r="E1088" s="30">
        <v>12.0</v>
      </c>
      <c r="F1088" s="31">
        <v>23.0</v>
      </c>
      <c r="G1088" s="32">
        <v>3.6565977742448332</v>
      </c>
      <c r="H1088" s="46">
        <v>291.0</v>
      </c>
      <c r="I1088" s="30">
        <v>0.0</v>
      </c>
      <c r="J1088" s="30">
        <v>1.0</v>
      </c>
      <c r="K1088" s="33">
        <v>1.0</v>
      </c>
      <c r="L1088" s="32">
        <v>0.3436426116838488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0.0</v>
      </c>
      <c r="E1089" s="30">
        <v>0.0</v>
      </c>
      <c r="F1089" s="31">
        <v>0.0</v>
      </c>
      <c r="G1089" s="32">
        <v>0.0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12.0</v>
      </c>
      <c r="E1090" s="30">
        <v>6.0</v>
      </c>
      <c r="F1090" s="31">
        <v>18.0</v>
      </c>
      <c r="G1090" s="32">
        <v>2.5069637883008355</v>
      </c>
      <c r="H1090" s="30">
        <v>511.0</v>
      </c>
      <c r="I1090" s="30">
        <v>10.0</v>
      </c>
      <c r="J1090" s="30">
        <v>6.0</v>
      </c>
      <c r="K1090" s="33">
        <v>16.0</v>
      </c>
      <c r="L1090" s="32">
        <v>3.131115459882583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0.0</v>
      </c>
      <c r="E1091" s="30">
        <v>0.0</v>
      </c>
      <c r="F1091" s="31">
        <v>0.0</v>
      </c>
      <c r="G1091" s="32">
        <v>0.0</v>
      </c>
      <c r="H1091" s="30">
        <v>1124.0</v>
      </c>
      <c r="I1091" s="30">
        <v>0.0</v>
      </c>
      <c r="J1091" s="30">
        <v>0.0</v>
      </c>
      <c r="K1091" s="33">
        <v>0.0</v>
      </c>
      <c r="L1091" s="32">
        <v>0.0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13.0</v>
      </c>
      <c r="E1092" s="30">
        <v>14.0</v>
      </c>
      <c r="F1092" s="31">
        <v>27.0</v>
      </c>
      <c r="G1092" s="32">
        <v>2.3725834797891037</v>
      </c>
      <c r="H1092" s="46">
        <v>677.0</v>
      </c>
      <c r="I1092" s="30">
        <v>15.0</v>
      </c>
      <c r="J1092" s="30">
        <v>8.0</v>
      </c>
      <c r="K1092" s="33">
        <v>23.0</v>
      </c>
      <c r="L1092" s="32">
        <v>3.3973412112259975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6.0</v>
      </c>
      <c r="E1093" s="30">
        <v>8.0</v>
      </c>
      <c r="F1093" s="31">
        <v>14.0</v>
      </c>
      <c r="G1093" s="32">
        <v>3.431372549019608</v>
      </c>
      <c r="H1093" s="46">
        <v>156.0</v>
      </c>
      <c r="I1093" s="30">
        <v>3.0</v>
      </c>
      <c r="J1093" s="30">
        <v>2.0</v>
      </c>
      <c r="K1093" s="33">
        <v>5.0</v>
      </c>
      <c r="L1093" s="32">
        <v>3.205128205128205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9.0</v>
      </c>
      <c r="E1094" s="30">
        <v>9.0</v>
      </c>
      <c r="F1094" s="31">
        <v>18.0</v>
      </c>
      <c r="G1094" s="32">
        <v>2.4896265560165975</v>
      </c>
      <c r="H1094" s="46">
        <v>491.0</v>
      </c>
      <c r="I1094" s="30">
        <v>5.0</v>
      </c>
      <c r="J1094" s="30">
        <v>7.0</v>
      </c>
      <c r="K1094" s="33">
        <v>12.0</v>
      </c>
      <c r="L1094" s="32">
        <v>2.4439918533604885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8.0</v>
      </c>
      <c r="E1095" s="30">
        <v>13.0</v>
      </c>
      <c r="F1095" s="31">
        <v>21.0</v>
      </c>
      <c r="G1095" s="32">
        <v>4.849884526558892</v>
      </c>
      <c r="H1095" s="46">
        <v>265.0</v>
      </c>
      <c r="I1095" s="30">
        <v>8.0</v>
      </c>
      <c r="J1095" s="30">
        <v>7.0</v>
      </c>
      <c r="K1095" s="33">
        <v>15.0</v>
      </c>
      <c r="L1095" s="32">
        <v>5.660377358490567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11.0</v>
      </c>
      <c r="E1096" s="30">
        <v>21.0</v>
      </c>
      <c r="F1096" s="31">
        <v>32.0</v>
      </c>
      <c r="G1096" s="32">
        <v>6.213592233009709</v>
      </c>
      <c r="H1096" s="46">
        <v>318.0</v>
      </c>
      <c r="I1096" s="30">
        <v>0.0</v>
      </c>
      <c r="J1096" s="30">
        <v>1.0</v>
      </c>
      <c r="K1096" s="33">
        <v>1.0</v>
      </c>
      <c r="L1096" s="32">
        <v>0.3144654088050315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15.0</v>
      </c>
      <c r="E1097" s="30">
        <v>18.0</v>
      </c>
      <c r="F1097" s="31">
        <v>33.0</v>
      </c>
      <c r="G1097" s="32">
        <v>4.230769230769231</v>
      </c>
      <c r="H1097" s="46">
        <v>513.0</v>
      </c>
      <c r="I1097" s="30">
        <v>6.0</v>
      </c>
      <c r="J1097" s="30">
        <v>7.0</v>
      </c>
      <c r="K1097" s="33">
        <v>13.0</v>
      </c>
      <c r="L1097" s="32">
        <v>2.53411306042885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3.0</v>
      </c>
      <c r="E1098" s="30">
        <v>6.0</v>
      </c>
      <c r="F1098" s="31">
        <v>9.0</v>
      </c>
      <c r="G1098" s="32">
        <v>3.515625</v>
      </c>
      <c r="H1098" s="46">
        <v>95.0</v>
      </c>
      <c r="I1098" s="30">
        <v>1.0</v>
      </c>
      <c r="J1098" s="30">
        <v>1.0</v>
      </c>
      <c r="K1098" s="33">
        <v>2.0</v>
      </c>
      <c r="L1098" s="32">
        <v>2.1052631578947367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18.0</v>
      </c>
      <c r="E1099" s="30">
        <v>17.0</v>
      </c>
      <c r="F1099" s="31">
        <v>35.0</v>
      </c>
      <c r="G1099" s="32">
        <v>2.556610664718773</v>
      </c>
      <c r="H1099" s="46">
        <v>750.0</v>
      </c>
      <c r="I1099" s="30">
        <v>15.0</v>
      </c>
      <c r="J1099" s="30">
        <v>14.0</v>
      </c>
      <c r="K1099" s="33">
        <v>29.0</v>
      </c>
      <c r="L1099" s="32">
        <v>3.8666666666666667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3.0</v>
      </c>
      <c r="E1100" s="30">
        <v>7.0</v>
      </c>
      <c r="F1100" s="31">
        <v>10.0</v>
      </c>
      <c r="G1100" s="32">
        <v>1.9011406844106464</v>
      </c>
      <c r="H1100" s="46">
        <v>328.0</v>
      </c>
      <c r="I1100" s="30">
        <v>6.0</v>
      </c>
      <c r="J1100" s="30">
        <v>3.0</v>
      </c>
      <c r="K1100" s="33">
        <v>9.0</v>
      </c>
      <c r="L1100" s="32">
        <v>2.7439024390243905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5.0</v>
      </c>
      <c r="E1101" s="30">
        <v>4.0</v>
      </c>
      <c r="F1101" s="31">
        <v>9.0</v>
      </c>
      <c r="G1101" s="32">
        <v>6.428571428571428</v>
      </c>
      <c r="H1101" s="46">
        <v>48.0</v>
      </c>
      <c r="I1101" s="30">
        <v>0.0</v>
      </c>
      <c r="J1101" s="30">
        <v>0.0</v>
      </c>
      <c r="K1101" s="33">
        <v>0.0</v>
      </c>
      <c r="L1101" s="32">
        <v>0.0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14.0</v>
      </c>
      <c r="E1102" s="30">
        <v>14.0</v>
      </c>
      <c r="F1102" s="31">
        <v>28.0</v>
      </c>
      <c r="G1102" s="32">
        <v>2.931937172774869</v>
      </c>
      <c r="H1102" s="30">
        <v>576.0</v>
      </c>
      <c r="I1102" s="30">
        <v>4.0</v>
      </c>
      <c r="J1102" s="30">
        <v>3.0</v>
      </c>
      <c r="K1102" s="33">
        <v>7.0</v>
      </c>
      <c r="L1102" s="32">
        <v>1.215277777777778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285.0</v>
      </c>
      <c r="E1103" s="49">
        <v>270.0</v>
      </c>
      <c r="F1103" s="49">
        <v>555.0</v>
      </c>
      <c r="G1103" s="42">
        <v>3.64867530076918</v>
      </c>
      <c r="H1103" s="40">
        <v>8570.0</v>
      </c>
      <c r="I1103" s="49">
        <v>67.0</v>
      </c>
      <c r="J1103" s="49">
        <v>67.0</v>
      </c>
      <c r="K1103" s="50">
        <v>134.0</v>
      </c>
      <c r="L1103" s="42">
        <v>1.5635939323220536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14.0</v>
      </c>
      <c r="E1104" s="46">
        <v>10.0</v>
      </c>
      <c r="F1104" s="51">
        <v>24.0</v>
      </c>
      <c r="G1104" s="32">
        <v>4.225352112676056</v>
      </c>
      <c r="H1104" s="46">
        <v>249.0</v>
      </c>
      <c r="I1104" s="46">
        <v>4.0</v>
      </c>
      <c r="J1104" s="46">
        <v>2.0</v>
      </c>
      <c r="K1104" s="52">
        <v>6.0</v>
      </c>
      <c r="L1104" s="32">
        <v>2.4096385542168677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5.0</v>
      </c>
      <c r="E1105" s="46">
        <v>6.0</v>
      </c>
      <c r="F1105" s="51">
        <v>11.0</v>
      </c>
      <c r="G1105" s="32">
        <v>3.7037037037037033</v>
      </c>
      <c r="H1105" s="46">
        <v>144.0</v>
      </c>
      <c r="I1105" s="46">
        <v>1.0</v>
      </c>
      <c r="J1105" s="46">
        <v>1.0</v>
      </c>
      <c r="K1105" s="52">
        <v>2.0</v>
      </c>
      <c r="L1105" s="32">
        <v>1.3888888888888888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8.0</v>
      </c>
      <c r="E1106" s="46">
        <v>12.0</v>
      </c>
      <c r="F1106" s="51">
        <v>20.0</v>
      </c>
      <c r="G1106" s="32">
        <v>3.273322422258593</v>
      </c>
      <c r="H1106" s="46">
        <v>168.0</v>
      </c>
      <c r="I1106" s="46">
        <v>4.0</v>
      </c>
      <c r="J1106" s="46">
        <v>6.0</v>
      </c>
      <c r="K1106" s="52">
        <v>10.0</v>
      </c>
      <c r="L1106" s="32">
        <v>5.952380952380952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11.0</v>
      </c>
      <c r="E1107" s="46">
        <v>5.0</v>
      </c>
      <c r="F1107" s="51">
        <v>16.0</v>
      </c>
      <c r="G1107" s="32">
        <v>6.0606060606060606</v>
      </c>
      <c r="H1107" s="30">
        <v>86.0</v>
      </c>
      <c r="I1107" s="46">
        <v>1.0</v>
      </c>
      <c r="J1107" s="46">
        <v>0.0</v>
      </c>
      <c r="K1107" s="52">
        <v>1.0</v>
      </c>
      <c r="L1107" s="32">
        <v>1.1627906976744187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25.0</v>
      </c>
      <c r="E1108" s="46">
        <v>30.0</v>
      </c>
      <c r="F1108" s="51">
        <v>55.0</v>
      </c>
      <c r="G1108" s="32">
        <v>2.266172229089411</v>
      </c>
      <c r="H1108" s="30">
        <v>1749.0</v>
      </c>
      <c r="I1108" s="46">
        <v>19.0</v>
      </c>
      <c r="J1108" s="46">
        <v>16.0</v>
      </c>
      <c r="K1108" s="52">
        <v>35.0</v>
      </c>
      <c r="L1108" s="32">
        <v>2.0011435105774726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12.0</v>
      </c>
      <c r="E1109" s="46">
        <v>12.0</v>
      </c>
      <c r="F1109" s="51">
        <v>24.0</v>
      </c>
      <c r="G1109" s="32">
        <v>3.385049365303244</v>
      </c>
      <c r="H1109" s="46">
        <v>464.0</v>
      </c>
      <c r="I1109" s="46">
        <v>3.0</v>
      </c>
      <c r="J1109" s="46">
        <v>6.0</v>
      </c>
      <c r="K1109" s="52">
        <v>9.0</v>
      </c>
      <c r="L1109" s="32">
        <v>1.9396551724137931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6.0</v>
      </c>
      <c r="E1110" s="46">
        <v>9.0</v>
      </c>
      <c r="F1110" s="51">
        <v>15.0</v>
      </c>
      <c r="G1110" s="32">
        <v>3.614457831325301</v>
      </c>
      <c r="H1110" s="46">
        <v>174.0</v>
      </c>
      <c r="I1110" s="46">
        <v>2.0</v>
      </c>
      <c r="J1110" s="46">
        <v>2.0</v>
      </c>
      <c r="K1110" s="52">
        <v>4.0</v>
      </c>
      <c r="L1110" s="32">
        <v>2.2988505747126435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15.0</v>
      </c>
      <c r="E1111" s="46">
        <v>14.0</v>
      </c>
      <c r="F1111" s="51">
        <v>29.0</v>
      </c>
      <c r="G1111" s="32">
        <v>2.1433850702143387</v>
      </c>
      <c r="H1111" s="46">
        <v>820.0</v>
      </c>
      <c r="I1111" s="46">
        <v>0.0</v>
      </c>
      <c r="J1111" s="46">
        <v>1.0</v>
      </c>
      <c r="K1111" s="52">
        <v>1.0</v>
      </c>
      <c r="L1111" s="32">
        <v>0.12195121951219512</v>
      </c>
    </row>
    <row r="1112" ht="15.0" customHeight="1" outlineLevel="1">
      <c r="A1112" s="28" t="s">
        <v>1923</v>
      </c>
      <c r="B1112" s="54" t="s">
        <v>1924</v>
      </c>
      <c r="C1112" s="46">
        <v>330.0</v>
      </c>
      <c r="D1112" s="46">
        <v>6.0</v>
      </c>
      <c r="E1112" s="46">
        <v>6.0</v>
      </c>
      <c r="F1112" s="51">
        <v>12.0</v>
      </c>
      <c r="G1112" s="32">
        <v>3.6363636363636362</v>
      </c>
      <c r="H1112" s="46">
        <v>204.0</v>
      </c>
      <c r="I1112" s="46">
        <v>0.0</v>
      </c>
      <c r="J1112" s="46">
        <v>0.0</v>
      </c>
      <c r="K1112" s="52">
        <v>0.0</v>
      </c>
      <c r="L1112" s="32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18.0</v>
      </c>
      <c r="E1113" s="46">
        <v>8.0</v>
      </c>
      <c r="F1113" s="51">
        <v>26.0</v>
      </c>
      <c r="G1113" s="32">
        <v>2.751322751322751</v>
      </c>
      <c r="H1113" s="46">
        <v>645.0</v>
      </c>
      <c r="I1113" s="46">
        <v>8.0</v>
      </c>
      <c r="J1113" s="46">
        <v>4.0</v>
      </c>
      <c r="K1113" s="52">
        <v>12.0</v>
      </c>
      <c r="L1113" s="32">
        <v>1.8604651162790697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15.0</v>
      </c>
      <c r="E1114" s="46">
        <v>16.0</v>
      </c>
      <c r="F1114" s="51">
        <v>31.0</v>
      </c>
      <c r="G1114" s="32">
        <v>4.640718562874251</v>
      </c>
      <c r="H1114" s="46">
        <v>380.0</v>
      </c>
      <c r="I1114" s="46">
        <v>0.0</v>
      </c>
      <c r="J1114" s="46">
        <v>0.0</v>
      </c>
      <c r="K1114" s="52">
        <v>0.0</v>
      </c>
      <c r="L1114" s="32">
        <v>0.0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9.0</v>
      </c>
      <c r="E1115" s="46">
        <v>9.0</v>
      </c>
      <c r="F1115" s="51">
        <v>18.0</v>
      </c>
      <c r="G1115" s="32">
        <v>5.357142857142857</v>
      </c>
      <c r="H1115" s="46">
        <v>141.0</v>
      </c>
      <c r="I1115" s="46">
        <v>3.0</v>
      </c>
      <c r="J1115" s="46">
        <v>0.0</v>
      </c>
      <c r="K1115" s="52">
        <v>3.0</v>
      </c>
      <c r="L1115" s="32">
        <v>2.127659574468085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26.0</v>
      </c>
      <c r="E1116" s="46">
        <v>27.0</v>
      </c>
      <c r="F1116" s="51">
        <v>53.0</v>
      </c>
      <c r="G1116" s="32">
        <v>4.831358249772106</v>
      </c>
      <c r="H1116" s="46">
        <v>430.0</v>
      </c>
      <c r="I1116" s="46">
        <v>2.0</v>
      </c>
      <c r="J1116" s="46">
        <v>1.0</v>
      </c>
      <c r="K1116" s="52">
        <v>3.0</v>
      </c>
      <c r="L1116" s="32">
        <v>0.6976744186046512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19.0</v>
      </c>
      <c r="E1117" s="46">
        <v>23.0</v>
      </c>
      <c r="F1117" s="51">
        <v>42.0</v>
      </c>
      <c r="G1117" s="32">
        <v>5.3708439897698215</v>
      </c>
      <c r="H1117" s="46">
        <v>426.0</v>
      </c>
      <c r="I1117" s="46">
        <v>2.0</v>
      </c>
      <c r="J1117" s="46">
        <v>0.0</v>
      </c>
      <c r="K1117" s="52">
        <v>2.0</v>
      </c>
      <c r="L1117" s="32">
        <v>0.4694835680751174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9.0</v>
      </c>
      <c r="E1118" s="46">
        <v>13.0</v>
      </c>
      <c r="F1118" s="51">
        <v>22.0</v>
      </c>
      <c r="G1118" s="32">
        <v>2.8758169934640523</v>
      </c>
      <c r="H1118" s="46">
        <v>482.0</v>
      </c>
      <c r="I1118" s="46">
        <v>4.0</v>
      </c>
      <c r="J1118" s="46">
        <v>11.0</v>
      </c>
      <c r="K1118" s="52">
        <v>15.0</v>
      </c>
      <c r="L1118" s="32">
        <v>3.112033195020747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10.0</v>
      </c>
      <c r="E1119" s="46">
        <v>9.0</v>
      </c>
      <c r="F1119" s="51">
        <v>19.0</v>
      </c>
      <c r="G1119" s="32">
        <v>6.761565836298933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7.0</v>
      </c>
      <c r="E1120" s="46">
        <v>0.0</v>
      </c>
      <c r="F1120" s="51">
        <v>7.0</v>
      </c>
      <c r="G1120" s="32">
        <v>3.867403314917127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12.0</v>
      </c>
      <c r="E1121" s="46">
        <v>15.0</v>
      </c>
      <c r="F1121" s="51">
        <v>27.0</v>
      </c>
      <c r="G1121" s="32">
        <v>3.9473684210526314</v>
      </c>
      <c r="H1121" s="46">
        <v>306.0</v>
      </c>
      <c r="I1121" s="46">
        <v>1.0</v>
      </c>
      <c r="J1121" s="46">
        <v>0.0</v>
      </c>
      <c r="K1121" s="52">
        <v>1.0</v>
      </c>
      <c r="L1121" s="32">
        <v>0.32679738562091504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10.0</v>
      </c>
      <c r="E1122" s="46">
        <v>8.0</v>
      </c>
      <c r="F1122" s="51">
        <v>18.0</v>
      </c>
      <c r="G1122" s="32">
        <v>4.137931034482759</v>
      </c>
      <c r="H1122" s="46">
        <v>150.0</v>
      </c>
      <c r="I1122" s="46">
        <v>1.0</v>
      </c>
      <c r="J1122" s="46">
        <v>0.0</v>
      </c>
      <c r="K1122" s="52">
        <v>1.0</v>
      </c>
      <c r="L1122" s="32">
        <v>0.6666666666666667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18.0</v>
      </c>
      <c r="E1123" s="46">
        <v>11.0</v>
      </c>
      <c r="F1123" s="51">
        <v>29.0</v>
      </c>
      <c r="G1123" s="32">
        <v>3.3642691415313224</v>
      </c>
      <c r="H1123" s="46">
        <v>625.0</v>
      </c>
      <c r="I1123" s="46">
        <v>4.0</v>
      </c>
      <c r="J1123" s="46">
        <v>2.0</v>
      </c>
      <c r="K1123" s="52">
        <v>6.0</v>
      </c>
      <c r="L1123" s="32">
        <v>0.96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2.0</v>
      </c>
      <c r="E1124" s="46">
        <v>1.0</v>
      </c>
      <c r="F1124" s="51">
        <v>3.0</v>
      </c>
      <c r="G1124" s="32">
        <v>2.013422818791946</v>
      </c>
      <c r="H1124" s="46">
        <v>79.0</v>
      </c>
      <c r="I1124" s="46">
        <v>1.0</v>
      </c>
      <c r="J1124" s="46">
        <v>1.0</v>
      </c>
      <c r="K1124" s="52">
        <v>2.0</v>
      </c>
      <c r="L1124" s="32">
        <v>2.5316455696202533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4.0</v>
      </c>
      <c r="E1125" s="46">
        <v>5.0</v>
      </c>
      <c r="F1125" s="51">
        <v>9.0</v>
      </c>
      <c r="G1125" s="32">
        <v>2.6785714285714284</v>
      </c>
      <c r="H1125" s="46">
        <v>202.0</v>
      </c>
      <c r="I1125" s="46">
        <v>4.0</v>
      </c>
      <c r="J1125" s="46">
        <v>3.0</v>
      </c>
      <c r="K1125" s="52">
        <v>7.0</v>
      </c>
      <c r="L1125" s="32">
        <v>3.4653465346534658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16.0</v>
      </c>
      <c r="E1126" s="46">
        <v>11.0</v>
      </c>
      <c r="F1126" s="51">
        <v>27.0</v>
      </c>
      <c r="G1126" s="32">
        <v>8.059701492537313</v>
      </c>
      <c r="H1126" s="46">
        <v>212.0</v>
      </c>
      <c r="I1126" s="46">
        <v>0.0</v>
      </c>
      <c r="J1126" s="46">
        <v>0.0</v>
      </c>
      <c r="K1126" s="52">
        <v>0.0</v>
      </c>
      <c r="L1126" s="32">
        <v>0.0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8.0</v>
      </c>
      <c r="E1127" s="46">
        <v>10.0</v>
      </c>
      <c r="F1127" s="51">
        <v>18.0</v>
      </c>
      <c r="G1127" s="32">
        <v>4.724409448818897</v>
      </c>
      <c r="H1127" s="30">
        <v>228.0</v>
      </c>
      <c r="I1127" s="46">
        <v>3.0</v>
      </c>
      <c r="J1127" s="46">
        <v>11.0</v>
      </c>
      <c r="K1127" s="52">
        <v>14.0</v>
      </c>
      <c r="L1127" s="32">
        <v>6.140350877192982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353.0</v>
      </c>
      <c r="E1128" s="49">
        <v>316.0</v>
      </c>
      <c r="F1128" s="49">
        <v>669.0</v>
      </c>
      <c r="G1128" s="42">
        <v>3.6585365853658534</v>
      </c>
      <c r="H1128" s="40">
        <v>11206.0</v>
      </c>
      <c r="I1128" s="49">
        <v>162.0</v>
      </c>
      <c r="J1128" s="49">
        <v>135.0</v>
      </c>
      <c r="K1128" s="50">
        <v>297.0</v>
      </c>
      <c r="L1128" s="42">
        <v>2.65036587542388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5.0</v>
      </c>
      <c r="E1129" s="46">
        <v>2.0</v>
      </c>
      <c r="F1129" s="51">
        <v>7.0</v>
      </c>
      <c r="G1129" s="32">
        <v>4.827586206896552</v>
      </c>
      <c r="H1129" s="46">
        <v>101.0</v>
      </c>
      <c r="I1129" s="46">
        <v>1.0</v>
      </c>
      <c r="J1129" s="46">
        <v>1.0</v>
      </c>
      <c r="K1129" s="52">
        <v>2.0</v>
      </c>
      <c r="L1129" s="32">
        <v>1.9801980198019802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34.0</v>
      </c>
      <c r="E1130" s="46">
        <v>36.0</v>
      </c>
      <c r="F1130" s="51">
        <v>70.0</v>
      </c>
      <c r="G1130" s="32">
        <v>5.351681957186544</v>
      </c>
      <c r="H1130" s="30">
        <v>838.0</v>
      </c>
      <c r="I1130" s="46">
        <v>16.0</v>
      </c>
      <c r="J1130" s="46">
        <v>12.0</v>
      </c>
      <c r="K1130" s="52">
        <v>28.0</v>
      </c>
      <c r="L1130" s="32">
        <v>3.341288782816229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90.0</v>
      </c>
      <c r="E1131" s="46">
        <v>80.0</v>
      </c>
      <c r="F1131" s="51">
        <v>170.0</v>
      </c>
      <c r="G1131" s="32">
        <v>3.802281368821293</v>
      </c>
      <c r="H1131" s="30">
        <v>2739.0</v>
      </c>
      <c r="I1131" s="46">
        <v>47.0</v>
      </c>
      <c r="J1131" s="46">
        <v>40.0</v>
      </c>
      <c r="K1131" s="52">
        <v>87.0</v>
      </c>
      <c r="L1131" s="32">
        <v>3.1763417305585984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11.0</v>
      </c>
      <c r="E1132" s="46">
        <v>8.0</v>
      </c>
      <c r="F1132" s="51">
        <v>19.0</v>
      </c>
      <c r="G1132" s="32">
        <v>3.8306451612903225</v>
      </c>
      <c r="H1132" s="30">
        <v>273.0</v>
      </c>
      <c r="I1132" s="46">
        <v>4.0</v>
      </c>
      <c r="J1132" s="46">
        <v>1.0</v>
      </c>
      <c r="K1132" s="52">
        <v>5.0</v>
      </c>
      <c r="L1132" s="32">
        <v>1.8315018315018317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66.0</v>
      </c>
      <c r="E1133" s="46">
        <v>56.0</v>
      </c>
      <c r="F1133" s="51">
        <v>122.0</v>
      </c>
      <c r="G1133" s="32">
        <v>4.598567659253675</v>
      </c>
      <c r="H1133" s="30">
        <v>1364.0</v>
      </c>
      <c r="I1133" s="46">
        <v>17.0</v>
      </c>
      <c r="J1133" s="46">
        <v>11.0</v>
      </c>
      <c r="K1133" s="52">
        <v>28.0</v>
      </c>
      <c r="L1133" s="32">
        <v>2.0527859237536656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5.0</v>
      </c>
      <c r="E1134" s="46">
        <v>2.0</v>
      </c>
      <c r="F1134" s="51">
        <v>7.0</v>
      </c>
      <c r="G1134" s="32">
        <v>0.823529411764706</v>
      </c>
      <c r="H1134" s="46">
        <v>663.0</v>
      </c>
      <c r="I1134" s="46">
        <v>2.0</v>
      </c>
      <c r="J1134" s="46">
        <v>0.0</v>
      </c>
      <c r="K1134" s="52">
        <v>2.0</v>
      </c>
      <c r="L1134" s="32">
        <v>0.301659125188537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6.0</v>
      </c>
      <c r="E1135" s="46">
        <v>5.0</v>
      </c>
      <c r="F1135" s="51">
        <v>11.0</v>
      </c>
      <c r="G1135" s="32">
        <v>1.338199513381995</v>
      </c>
      <c r="H1135" s="46">
        <v>615.0</v>
      </c>
      <c r="I1135" s="46">
        <v>6.0</v>
      </c>
      <c r="J1135" s="46">
        <v>7.0</v>
      </c>
      <c r="K1135" s="52">
        <v>13.0</v>
      </c>
      <c r="L1135" s="32">
        <v>2.113821138211382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5.0</v>
      </c>
      <c r="E1136" s="46">
        <v>1.0</v>
      </c>
      <c r="F1136" s="51">
        <v>6.0</v>
      </c>
      <c r="G1136" s="32">
        <v>2.380952380952381</v>
      </c>
      <c r="H1136" s="46">
        <v>142.0</v>
      </c>
      <c r="I1136" s="46">
        <v>5.0</v>
      </c>
      <c r="J1136" s="46">
        <v>8.0</v>
      </c>
      <c r="K1136" s="52">
        <v>13.0</v>
      </c>
      <c r="L1136" s="32">
        <v>9.15492957746479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3.0</v>
      </c>
      <c r="E1137" s="46">
        <v>3.0</v>
      </c>
      <c r="F1137" s="51">
        <v>6.0</v>
      </c>
      <c r="G1137" s="32">
        <v>1.3015184381778742</v>
      </c>
      <c r="H1137" s="46">
        <v>184.0</v>
      </c>
      <c r="I1137" s="46">
        <v>2.0</v>
      </c>
      <c r="J1137" s="46">
        <v>1.0</v>
      </c>
      <c r="K1137" s="52">
        <v>3.0</v>
      </c>
      <c r="L1137" s="32">
        <v>1.6304347826086956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4.0</v>
      </c>
      <c r="E1138" s="46">
        <v>7.0</v>
      </c>
      <c r="F1138" s="51">
        <v>11.0</v>
      </c>
      <c r="G1138" s="32">
        <v>2.864583333333333</v>
      </c>
      <c r="H1138" s="46">
        <v>255.0</v>
      </c>
      <c r="I1138" s="46">
        <v>3.0</v>
      </c>
      <c r="J1138" s="46">
        <v>6.0</v>
      </c>
      <c r="K1138" s="52">
        <v>9.0</v>
      </c>
      <c r="L1138" s="32">
        <v>3.5294117647058822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7.0</v>
      </c>
      <c r="E1139" s="46">
        <v>7.0</v>
      </c>
      <c r="F1139" s="51">
        <v>14.0</v>
      </c>
      <c r="G1139" s="32">
        <v>7.4074074074074066</v>
      </c>
      <c r="H1139" s="46">
        <v>127.0</v>
      </c>
      <c r="I1139" s="46">
        <v>1.0</v>
      </c>
      <c r="J1139" s="46">
        <v>0.0</v>
      </c>
      <c r="K1139" s="52">
        <v>1.0</v>
      </c>
      <c r="L1139" s="32">
        <v>0.7874015748031495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7.0</v>
      </c>
      <c r="E1140" s="46">
        <v>5.0</v>
      </c>
      <c r="F1140" s="51">
        <v>12.0</v>
      </c>
      <c r="G1140" s="32">
        <v>3.4782608695652173</v>
      </c>
      <c r="H1140" s="46">
        <v>228.0</v>
      </c>
      <c r="I1140" s="46">
        <v>3.0</v>
      </c>
      <c r="J1140" s="46">
        <v>4.0</v>
      </c>
      <c r="K1140" s="52">
        <v>7.0</v>
      </c>
      <c r="L1140" s="32">
        <v>3.070175438596491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7.0</v>
      </c>
      <c r="E1141" s="46">
        <v>4.0</v>
      </c>
      <c r="F1141" s="51">
        <v>11.0</v>
      </c>
      <c r="G1141" s="32">
        <v>2.9810298102981028</v>
      </c>
      <c r="H1141" s="46">
        <v>277.0</v>
      </c>
      <c r="I1141" s="46">
        <v>1.0</v>
      </c>
      <c r="J1141" s="46">
        <v>4.0</v>
      </c>
      <c r="K1141" s="52">
        <v>5.0</v>
      </c>
      <c r="L1141" s="32">
        <v>1.8050541516245486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2.0</v>
      </c>
      <c r="E1142" s="46">
        <v>2.0</v>
      </c>
      <c r="F1142" s="51">
        <v>4.0</v>
      </c>
      <c r="G1142" s="32">
        <v>1.9230769230769231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3.0</v>
      </c>
      <c r="E1143" s="46">
        <v>4.0</v>
      </c>
      <c r="F1143" s="51">
        <v>7.0</v>
      </c>
      <c r="G1143" s="32">
        <v>3.1390134529147984</v>
      </c>
      <c r="H1143" s="46">
        <v>149.0</v>
      </c>
      <c r="I1143" s="46">
        <v>1.0</v>
      </c>
      <c r="J1143" s="46">
        <v>0.0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16.0</v>
      </c>
      <c r="E1144" s="46">
        <v>10.0</v>
      </c>
      <c r="F1144" s="51">
        <v>26.0</v>
      </c>
      <c r="G1144" s="32">
        <v>3.9755351681957185</v>
      </c>
      <c r="H1144" s="46">
        <v>328.0</v>
      </c>
      <c r="I1144" s="46">
        <v>3.0</v>
      </c>
      <c r="J1144" s="46">
        <v>2.0</v>
      </c>
      <c r="K1144" s="52">
        <v>5.0</v>
      </c>
      <c r="L1144" s="32">
        <v>1.524390243902439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19.0</v>
      </c>
      <c r="E1145" s="46">
        <v>16.0</v>
      </c>
      <c r="F1145" s="51">
        <v>35.0</v>
      </c>
      <c r="G1145" s="32">
        <v>3.2377428307123033</v>
      </c>
      <c r="H1145" s="46">
        <v>558.0</v>
      </c>
      <c r="I1145" s="46">
        <v>8.0</v>
      </c>
      <c r="J1145" s="46">
        <v>10.0</v>
      </c>
      <c r="K1145" s="52">
        <v>18.0</v>
      </c>
      <c r="L1145" s="32">
        <v>3.225806451612903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4.0</v>
      </c>
      <c r="E1146" s="46">
        <v>6.0</v>
      </c>
      <c r="F1146" s="51">
        <v>10.0</v>
      </c>
      <c r="G1146" s="32">
        <v>4.201680672268908</v>
      </c>
      <c r="H1146" s="46">
        <v>154.0</v>
      </c>
      <c r="I1146" s="46">
        <v>4.0</v>
      </c>
      <c r="J1146" s="46">
        <v>2.0</v>
      </c>
      <c r="K1146" s="52">
        <v>6.0</v>
      </c>
      <c r="L1146" s="32">
        <v>3.896103896103896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2.0</v>
      </c>
      <c r="E1147" s="46">
        <v>9.0</v>
      </c>
      <c r="F1147" s="51">
        <v>11.0</v>
      </c>
      <c r="G1147" s="32">
        <v>6.790123456790123</v>
      </c>
      <c r="H1147" s="46">
        <v>92.0</v>
      </c>
      <c r="I1147" s="46">
        <v>4.0</v>
      </c>
      <c r="J1147" s="46">
        <v>1.0</v>
      </c>
      <c r="K1147" s="52">
        <v>5.0</v>
      </c>
      <c r="L1147" s="32">
        <v>5.434782608695652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15.0</v>
      </c>
      <c r="E1148" s="46">
        <v>16.0</v>
      </c>
      <c r="F1148" s="51">
        <v>31.0</v>
      </c>
      <c r="G1148" s="32">
        <v>4.813664596273292</v>
      </c>
      <c r="H1148" s="46">
        <v>476.0</v>
      </c>
      <c r="I1148" s="46">
        <v>9.0</v>
      </c>
      <c r="J1148" s="46">
        <v>3.0</v>
      </c>
      <c r="K1148" s="52">
        <v>12.0</v>
      </c>
      <c r="L1148" s="32">
        <v>2.5210084033613445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9.0</v>
      </c>
      <c r="E1149" s="46">
        <v>12.0</v>
      </c>
      <c r="F1149" s="51">
        <v>21.0</v>
      </c>
      <c r="G1149" s="32">
        <v>4.12573673870334</v>
      </c>
      <c r="H1149" s="46">
        <v>268.0</v>
      </c>
      <c r="I1149" s="46">
        <v>10.0</v>
      </c>
      <c r="J1149" s="46">
        <v>1.0</v>
      </c>
      <c r="K1149" s="52">
        <v>11.0</v>
      </c>
      <c r="L1149" s="32">
        <v>4.104477611940299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17.0</v>
      </c>
      <c r="E1150" s="46">
        <v>13.0</v>
      </c>
      <c r="F1150" s="51">
        <v>30.0</v>
      </c>
      <c r="G1150" s="32">
        <v>3.9525691699604746</v>
      </c>
      <c r="H1150" s="46">
        <v>481.0</v>
      </c>
      <c r="I1150" s="46">
        <v>4.0</v>
      </c>
      <c r="J1150" s="46">
        <v>4.0</v>
      </c>
      <c r="K1150" s="52">
        <v>8.0</v>
      </c>
      <c r="L1150" s="32">
        <v>1.6632016632016633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8.0</v>
      </c>
      <c r="E1151" s="46">
        <v>7.0</v>
      </c>
      <c r="F1151" s="51">
        <v>15.0</v>
      </c>
      <c r="G1151" s="32">
        <v>4.010695187165775</v>
      </c>
      <c r="H1151" s="46">
        <v>273.0</v>
      </c>
      <c r="I1151" s="46">
        <v>7.0</v>
      </c>
      <c r="J1151" s="46">
        <v>11.0</v>
      </c>
      <c r="K1151" s="52">
        <v>18.0</v>
      </c>
      <c r="L1151" s="32">
        <v>6.593406593406594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2.0</v>
      </c>
      <c r="E1152" s="46">
        <v>1.0</v>
      </c>
      <c r="F1152" s="51">
        <v>3.0</v>
      </c>
      <c r="G1152" s="32">
        <v>1.9736842105263157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5.0</v>
      </c>
      <c r="E1153" s="46">
        <v>3.0</v>
      </c>
      <c r="F1153" s="51">
        <v>8.0</v>
      </c>
      <c r="G1153" s="32">
        <v>2.0</v>
      </c>
      <c r="H1153" s="46">
        <v>323.0</v>
      </c>
      <c r="I1153" s="46">
        <v>2.0</v>
      </c>
      <c r="J1153" s="46">
        <v>5.0</v>
      </c>
      <c r="K1153" s="52">
        <v>7.0</v>
      </c>
      <c r="L1153" s="32">
        <v>2.1671826625387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1.0</v>
      </c>
      <c r="E1154" s="46">
        <v>1.0</v>
      </c>
      <c r="F1154" s="51">
        <v>2.0</v>
      </c>
      <c r="G1154" s="32">
        <v>1.4598540145985401</v>
      </c>
      <c r="H1154" s="30">
        <v>75.0</v>
      </c>
      <c r="I1154" s="46">
        <v>2.0</v>
      </c>
      <c r="J1154" s="46">
        <v>1.0</v>
      </c>
      <c r="K1154" s="52">
        <v>3.0</v>
      </c>
      <c r="L1154" s="32">
        <v>4.0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171.0</v>
      </c>
      <c r="E1155" s="49">
        <v>189.0</v>
      </c>
      <c r="F1155" s="49">
        <v>360.0</v>
      </c>
      <c r="G1155" s="42">
        <v>4.48654037886341</v>
      </c>
      <c r="H1155" s="40">
        <v>3867.0</v>
      </c>
      <c r="I1155" s="49">
        <v>14.0</v>
      </c>
      <c r="J1155" s="49">
        <v>12.0</v>
      </c>
      <c r="K1155" s="50">
        <v>26.0</v>
      </c>
      <c r="L1155" s="42">
        <v>0.6723558313938454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6.0</v>
      </c>
      <c r="E1156" s="46">
        <v>3.0</v>
      </c>
      <c r="F1156" s="51">
        <v>9.0</v>
      </c>
      <c r="G1156" s="32">
        <v>6.474820143884892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26.0</v>
      </c>
      <c r="E1157" s="46">
        <v>14.0</v>
      </c>
      <c r="F1157" s="51">
        <v>40.0</v>
      </c>
      <c r="G1157" s="32">
        <v>7.797270955165692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12.0</v>
      </c>
      <c r="E1158" s="46">
        <v>19.0</v>
      </c>
      <c r="F1158" s="51">
        <v>31.0</v>
      </c>
      <c r="G1158" s="32">
        <v>6.935123042505594</v>
      </c>
      <c r="H1158" s="46">
        <v>118.0</v>
      </c>
      <c r="I1158" s="46">
        <v>3.0</v>
      </c>
      <c r="J1158" s="46">
        <v>1.0</v>
      </c>
      <c r="K1158" s="52">
        <v>4.0</v>
      </c>
      <c r="L1158" s="32">
        <v>3.389830508474576</v>
      </c>
    </row>
    <row r="1159" ht="15.0" customHeight="1" outlineLevel="1">
      <c r="A1159" s="28" t="s">
        <v>2009</v>
      </c>
      <c r="B1159" s="54" t="s">
        <v>2010</v>
      </c>
      <c r="C1159" s="46">
        <v>197.0</v>
      </c>
      <c r="D1159" s="46">
        <v>2.0</v>
      </c>
      <c r="E1159" s="46">
        <v>5.0</v>
      </c>
      <c r="F1159" s="51">
        <v>7.0</v>
      </c>
      <c r="G1159" s="32">
        <v>3.5532994923857872</v>
      </c>
      <c r="H1159" s="46">
        <v>65.0</v>
      </c>
      <c r="I1159" s="46">
        <v>0.0</v>
      </c>
      <c r="J1159" s="46">
        <v>0.0</v>
      </c>
      <c r="K1159" s="52">
        <v>0.0</v>
      </c>
      <c r="L1159" s="32">
        <v>0.0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4.0</v>
      </c>
      <c r="E1160" s="46">
        <v>3.0</v>
      </c>
      <c r="F1160" s="51">
        <v>7.0</v>
      </c>
      <c r="G1160" s="32">
        <v>2.1021021021021022</v>
      </c>
      <c r="H1160" s="46">
        <v>175.0</v>
      </c>
      <c r="I1160" s="46">
        <v>1.0</v>
      </c>
      <c r="J1160" s="46">
        <v>0.0</v>
      </c>
      <c r="K1160" s="52">
        <v>1.0</v>
      </c>
      <c r="L1160" s="32">
        <v>0.5714285714285714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11.0</v>
      </c>
      <c r="E1161" s="46">
        <v>13.0</v>
      </c>
      <c r="F1161" s="51">
        <v>24.0</v>
      </c>
      <c r="G1161" s="32">
        <v>5.228758169934641</v>
      </c>
      <c r="H1161" s="46">
        <v>219.0</v>
      </c>
      <c r="I1161" s="46">
        <v>0.0</v>
      </c>
      <c r="J1161" s="46">
        <v>1.0</v>
      </c>
      <c r="K1161" s="52">
        <v>1.0</v>
      </c>
      <c r="L1161" s="32">
        <v>0.45662100456621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22.0</v>
      </c>
      <c r="E1162" s="46">
        <v>32.0</v>
      </c>
      <c r="F1162" s="51">
        <v>54.0</v>
      </c>
      <c r="G1162" s="32">
        <v>3.237410071942446</v>
      </c>
      <c r="H1162" s="46">
        <v>917.0</v>
      </c>
      <c r="I1162" s="46">
        <v>7.0</v>
      </c>
      <c r="J1162" s="46">
        <v>3.0</v>
      </c>
      <c r="K1162" s="52">
        <v>10.0</v>
      </c>
      <c r="L1162" s="32">
        <v>1.0905125408942202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8.0</v>
      </c>
      <c r="E1163" s="46">
        <v>15.0</v>
      </c>
      <c r="F1163" s="51">
        <v>23.0</v>
      </c>
      <c r="G1163" s="32">
        <v>5.0884955752212395</v>
      </c>
      <c r="H1163" s="46">
        <v>219.0</v>
      </c>
      <c r="I1163" s="46">
        <v>0.0</v>
      </c>
      <c r="J1163" s="46">
        <v>0.0</v>
      </c>
      <c r="K1163" s="52">
        <v>0.0</v>
      </c>
      <c r="L1163" s="32">
        <v>0.0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8.0</v>
      </c>
      <c r="E1164" s="46">
        <v>6.0</v>
      </c>
      <c r="F1164" s="51">
        <v>14.0</v>
      </c>
      <c r="G1164" s="32">
        <v>3.111111111111111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4.0</v>
      </c>
      <c r="E1165" s="46">
        <v>2.0</v>
      </c>
      <c r="F1165" s="51">
        <v>6.0</v>
      </c>
      <c r="G1165" s="32">
        <v>3.0927835051546393</v>
      </c>
      <c r="H1165" s="46">
        <v>127.0</v>
      </c>
      <c r="I1165" s="46">
        <v>0.0</v>
      </c>
      <c r="J1165" s="46">
        <v>1.0</v>
      </c>
      <c r="K1165" s="52">
        <v>1.0</v>
      </c>
      <c r="L1165" s="32">
        <v>0.7874015748031495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3.0</v>
      </c>
      <c r="E1166" s="46">
        <v>6.0</v>
      </c>
      <c r="F1166" s="51">
        <v>9.0</v>
      </c>
      <c r="G1166" s="32">
        <v>5.7324840764331215</v>
      </c>
      <c r="H1166" s="46">
        <v>54.0</v>
      </c>
      <c r="I1166" s="46">
        <v>1.0</v>
      </c>
      <c r="J1166" s="46">
        <v>0.0</v>
      </c>
      <c r="K1166" s="52">
        <v>1.0</v>
      </c>
      <c r="L1166" s="32">
        <v>1.8518518518518516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10.0</v>
      </c>
      <c r="E1167" s="46">
        <v>15.0</v>
      </c>
      <c r="F1167" s="51">
        <v>25.0</v>
      </c>
      <c r="G1167" s="32">
        <v>4.553734061930783</v>
      </c>
      <c r="H1167" s="46">
        <v>224.0</v>
      </c>
      <c r="I1167" s="46">
        <v>0.0</v>
      </c>
      <c r="J1167" s="46">
        <v>1.0</v>
      </c>
      <c r="K1167" s="52">
        <v>1.0</v>
      </c>
      <c r="L1167" s="32">
        <v>0.4464285714285714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6.0</v>
      </c>
      <c r="E1168" s="46">
        <v>3.0</v>
      </c>
      <c r="F1168" s="51">
        <v>9.0</v>
      </c>
      <c r="G1168" s="32">
        <v>3.7037037037037033</v>
      </c>
      <c r="H1168" s="46">
        <v>136.0</v>
      </c>
      <c r="I1168" s="46">
        <v>0.0</v>
      </c>
      <c r="J1168" s="46">
        <v>0.0</v>
      </c>
      <c r="K1168" s="52">
        <v>0.0</v>
      </c>
      <c r="L1168" s="32">
        <v>0.0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7.0</v>
      </c>
      <c r="E1169" s="46">
        <v>4.0</v>
      </c>
      <c r="F1169" s="51">
        <v>11.0</v>
      </c>
      <c r="G1169" s="32">
        <v>4.198473282442748</v>
      </c>
      <c r="H1169" s="46">
        <v>137.0</v>
      </c>
      <c r="I1169" s="46">
        <v>2.0</v>
      </c>
      <c r="J1169" s="46">
        <v>1.0</v>
      </c>
      <c r="K1169" s="52">
        <v>3.0</v>
      </c>
      <c r="L1169" s="32">
        <v>2.18978102189781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5.0</v>
      </c>
      <c r="E1170" s="46">
        <v>6.0</v>
      </c>
      <c r="F1170" s="51">
        <v>11.0</v>
      </c>
      <c r="G1170" s="32">
        <v>5.188679245283019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9.0</v>
      </c>
      <c r="E1171" s="46">
        <v>11.0</v>
      </c>
      <c r="F1171" s="51">
        <v>20.0</v>
      </c>
      <c r="G1171" s="32">
        <v>8.097165991902834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18.0</v>
      </c>
      <c r="E1172" s="46">
        <v>21.0</v>
      </c>
      <c r="F1172" s="51">
        <v>39.0</v>
      </c>
      <c r="G1172" s="32">
        <v>3.880597014925373</v>
      </c>
      <c r="H1172" s="46">
        <v>558.0</v>
      </c>
      <c r="I1172" s="46">
        <v>0.0</v>
      </c>
      <c r="J1172" s="46">
        <v>2.0</v>
      </c>
      <c r="K1172" s="52">
        <v>2.0</v>
      </c>
      <c r="L1172" s="32">
        <v>0.35842293906810035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7.0</v>
      </c>
      <c r="E1173" s="46">
        <v>7.0</v>
      </c>
      <c r="F1173" s="51">
        <v>14.0</v>
      </c>
      <c r="G1173" s="32">
        <v>3.571428571428571</v>
      </c>
      <c r="H1173" s="46">
        <v>233.0</v>
      </c>
      <c r="I1173" s="46">
        <v>0.0</v>
      </c>
      <c r="J1173" s="46">
        <v>2.0</v>
      </c>
      <c r="K1173" s="52">
        <v>2.0</v>
      </c>
      <c r="L1173" s="32">
        <v>0.8583690987124464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3.0</v>
      </c>
      <c r="E1174" s="46">
        <v>4.0</v>
      </c>
      <c r="F1174" s="51">
        <v>7.0</v>
      </c>
      <c r="G1174" s="32">
        <v>6.666666666666667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129.0</v>
      </c>
      <c r="E1175" s="49">
        <v>89.0</v>
      </c>
      <c r="F1175" s="49">
        <v>218.0</v>
      </c>
      <c r="G1175" s="42">
        <v>5.925523240010873</v>
      </c>
      <c r="H1175" s="40">
        <v>1248.0</v>
      </c>
      <c r="I1175" s="49">
        <v>11.0</v>
      </c>
      <c r="J1175" s="49">
        <v>4.0</v>
      </c>
      <c r="K1175" s="50">
        <v>15.0</v>
      </c>
      <c r="L1175" s="42">
        <v>1.201923076923077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17.0</v>
      </c>
      <c r="E1176" s="46">
        <v>8.0</v>
      </c>
      <c r="F1176" s="51">
        <v>25.0</v>
      </c>
      <c r="G1176" s="32">
        <v>7.9113924050632916</v>
      </c>
      <c r="H1176" s="46">
        <v>94.0</v>
      </c>
      <c r="I1176" s="46">
        <v>1.0</v>
      </c>
      <c r="J1176" s="46">
        <v>0.0</v>
      </c>
      <c r="K1176" s="52">
        <v>1.0</v>
      </c>
      <c r="L1176" s="32">
        <v>1.0638297872340425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14.0</v>
      </c>
      <c r="E1177" s="46">
        <v>12.0</v>
      </c>
      <c r="F1177" s="51">
        <v>26.0</v>
      </c>
      <c r="G1177" s="32">
        <v>6.5</v>
      </c>
      <c r="H1177" s="46">
        <v>208.0</v>
      </c>
      <c r="I1177" s="46">
        <v>0.0</v>
      </c>
      <c r="J1177" s="46">
        <v>0.0</v>
      </c>
      <c r="K1177" s="52">
        <v>0.0</v>
      </c>
      <c r="L1177" s="32">
        <v>0.0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11.0</v>
      </c>
      <c r="E1178" s="46">
        <v>11.0</v>
      </c>
      <c r="F1178" s="51">
        <v>22.0</v>
      </c>
      <c r="G1178" s="32">
        <v>4.670912951167728</v>
      </c>
      <c r="H1178" s="46">
        <v>177.0</v>
      </c>
      <c r="I1178" s="46">
        <v>0.0</v>
      </c>
      <c r="J1178" s="46">
        <v>1.0</v>
      </c>
      <c r="K1178" s="52">
        <v>1.0</v>
      </c>
      <c r="L1178" s="32">
        <v>0.5649717514124294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21.0</v>
      </c>
      <c r="E1179" s="46">
        <v>10.0</v>
      </c>
      <c r="F1179" s="51">
        <v>31.0</v>
      </c>
      <c r="G1179" s="32">
        <v>5.448154657293498</v>
      </c>
      <c r="H1179" s="46">
        <v>222.0</v>
      </c>
      <c r="I1179" s="46">
        <v>0.0</v>
      </c>
      <c r="J1179" s="46">
        <v>0.0</v>
      </c>
      <c r="K1179" s="52">
        <v>0.0</v>
      </c>
      <c r="L1179" s="32">
        <v>0.0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8.0</v>
      </c>
      <c r="E1180" s="46">
        <v>9.0</v>
      </c>
      <c r="F1180" s="51">
        <v>17.0</v>
      </c>
      <c r="G1180" s="32">
        <v>6.367041198501873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6.0</v>
      </c>
      <c r="E1181" s="46">
        <v>13.0</v>
      </c>
      <c r="F1181" s="51">
        <v>19.0</v>
      </c>
      <c r="G1181" s="32">
        <v>5.555555555555555</v>
      </c>
      <c r="H1181" s="46">
        <v>99.0</v>
      </c>
      <c r="I1181" s="46">
        <v>2.0</v>
      </c>
      <c r="J1181" s="46">
        <v>1.0</v>
      </c>
      <c r="K1181" s="52">
        <v>3.0</v>
      </c>
      <c r="L1181" s="32">
        <v>3.0303030303030303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5.0</v>
      </c>
      <c r="E1182" s="46">
        <v>0.0</v>
      </c>
      <c r="F1182" s="51">
        <v>5.0</v>
      </c>
      <c r="G1182" s="32">
        <v>4.854368932038835</v>
      </c>
      <c r="H1182" s="46">
        <v>49.0</v>
      </c>
      <c r="I1182" s="46">
        <v>1.0</v>
      </c>
      <c r="J1182" s="46">
        <v>0.0</v>
      </c>
      <c r="K1182" s="52">
        <v>1.0</v>
      </c>
      <c r="L1182" s="32">
        <v>2.0408163265306123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47.0</v>
      </c>
      <c r="E1183" s="46">
        <v>26.0</v>
      </c>
      <c r="F1183" s="51">
        <v>73.0</v>
      </c>
      <c r="G1183" s="32">
        <v>6.028075970272502</v>
      </c>
      <c r="H1183" s="30">
        <v>333.0</v>
      </c>
      <c r="I1183" s="46">
        <v>7.0</v>
      </c>
      <c r="J1183" s="46">
        <v>2.0</v>
      </c>
      <c r="K1183" s="52">
        <v>9.0</v>
      </c>
      <c r="L1183" s="32">
        <v>2.7027027027027026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140.0</v>
      </c>
      <c r="E1184" s="49">
        <v>138.0</v>
      </c>
      <c r="F1184" s="49">
        <v>278.0</v>
      </c>
      <c r="G1184" s="42">
        <v>4.8146865258053335</v>
      </c>
      <c r="H1184" s="40">
        <v>2281.0</v>
      </c>
      <c r="I1184" s="49">
        <v>1.0</v>
      </c>
      <c r="J1184" s="49">
        <v>1.0</v>
      </c>
      <c r="K1184" s="50">
        <v>2.0</v>
      </c>
      <c r="L1184" s="42">
        <v>0.08768084173608066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152.0</v>
      </c>
      <c r="E1185" s="49">
        <v>141.0</v>
      </c>
      <c r="F1185" s="49">
        <v>293.0</v>
      </c>
      <c r="G1185" s="42">
        <v>4.905407667838607</v>
      </c>
      <c r="H1185" s="40">
        <v>2587.0</v>
      </c>
      <c r="I1185" s="49">
        <v>33.0</v>
      </c>
      <c r="J1185" s="49">
        <v>43.0</v>
      </c>
      <c r="K1185" s="50">
        <v>76.0</v>
      </c>
      <c r="L1185" s="42">
        <v>2.937765751836104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2338.0</v>
      </c>
      <c r="E1186" s="60">
        <v>2263.0</v>
      </c>
      <c r="F1186" s="60">
        <v>4601.0</v>
      </c>
      <c r="G1186" s="36">
        <v>4.962573074185128</v>
      </c>
      <c r="H1186" s="20">
        <v>33878.0</v>
      </c>
      <c r="I1186" s="60">
        <v>187.0</v>
      </c>
      <c r="J1186" s="60">
        <v>130.0</v>
      </c>
      <c r="K1186" s="61">
        <v>317.0</v>
      </c>
      <c r="L1186" s="36">
        <v>0.9357104905838597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665.0</v>
      </c>
      <c r="E1187" s="49">
        <v>596.0</v>
      </c>
      <c r="F1187" s="49">
        <v>1261.0</v>
      </c>
      <c r="G1187" s="42">
        <v>4.64405406400766</v>
      </c>
      <c r="H1187" s="40">
        <v>11421.0</v>
      </c>
      <c r="I1187" s="49">
        <v>77.0</v>
      </c>
      <c r="J1187" s="49">
        <v>49.0</v>
      </c>
      <c r="K1187" s="50">
        <v>126.0</v>
      </c>
      <c r="L1187" s="42">
        <v>1.103230890464933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66.0</v>
      </c>
      <c r="E1188" s="46">
        <v>74.0</v>
      </c>
      <c r="F1188" s="51">
        <v>140.0</v>
      </c>
      <c r="G1188" s="32">
        <v>7.003501750875437</v>
      </c>
      <c r="H1188" s="30">
        <v>396.0</v>
      </c>
      <c r="I1188" s="46">
        <v>2.0</v>
      </c>
      <c r="J1188" s="46">
        <v>0.0</v>
      </c>
      <c r="K1188" s="52">
        <v>2.0</v>
      </c>
      <c r="L1188" s="32">
        <v>0.5050505050505051</v>
      </c>
    </row>
    <row r="1189" ht="15.0" customHeight="1" outlineLevel="1">
      <c r="A1189" s="28" t="s">
        <v>2063</v>
      </c>
      <c r="B1189" s="54" t="s">
        <v>2064</v>
      </c>
      <c r="C1189" s="30">
        <v>3157.0</v>
      </c>
      <c r="D1189" s="46">
        <v>93.0</v>
      </c>
      <c r="E1189" s="46">
        <v>110.0</v>
      </c>
      <c r="F1189" s="51">
        <v>203.0</v>
      </c>
      <c r="G1189" s="32">
        <v>6.430155210643015</v>
      </c>
      <c r="H1189" s="30">
        <v>1174.0</v>
      </c>
      <c r="I1189" s="46">
        <v>3.0</v>
      </c>
      <c r="J1189" s="46">
        <v>3.0</v>
      </c>
      <c r="K1189" s="52">
        <v>6.0</v>
      </c>
      <c r="L1189" s="32">
        <v>0.5110732538330494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27.0</v>
      </c>
      <c r="E1190" s="46">
        <v>19.0</v>
      </c>
      <c r="F1190" s="51">
        <v>46.0</v>
      </c>
      <c r="G1190" s="32">
        <v>3.87858347386172</v>
      </c>
      <c r="H1190" s="46">
        <v>517.0</v>
      </c>
      <c r="I1190" s="46">
        <v>6.0</v>
      </c>
      <c r="J1190" s="46">
        <v>4.0</v>
      </c>
      <c r="K1190" s="52">
        <v>10.0</v>
      </c>
      <c r="L1190" s="32">
        <v>1.9342359767891684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2.0</v>
      </c>
      <c r="E1191" s="46">
        <v>5.0</v>
      </c>
      <c r="F1191" s="51">
        <v>7.0</v>
      </c>
      <c r="G1191" s="32">
        <v>3.888888888888889</v>
      </c>
      <c r="H1191" s="46">
        <v>100.0</v>
      </c>
      <c r="I1191" s="46">
        <v>0.0</v>
      </c>
      <c r="J1191" s="46">
        <v>0.0</v>
      </c>
      <c r="K1191" s="52">
        <v>0.0</v>
      </c>
      <c r="L1191" s="32">
        <v>0.0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31.0</v>
      </c>
      <c r="E1192" s="46">
        <v>26.0</v>
      </c>
      <c r="F1192" s="51">
        <v>57.0</v>
      </c>
      <c r="G1192" s="32">
        <v>5.080213903743315</v>
      </c>
      <c r="H1192" s="46">
        <v>321.0</v>
      </c>
      <c r="I1192" s="46">
        <v>4.0</v>
      </c>
      <c r="J1192" s="46">
        <v>1.0</v>
      </c>
      <c r="K1192" s="52">
        <v>5.0</v>
      </c>
      <c r="L1192" s="32">
        <v>1.557632398753894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39.0</v>
      </c>
      <c r="E1193" s="46">
        <v>25.0</v>
      </c>
      <c r="F1193" s="51">
        <v>64.0</v>
      </c>
      <c r="G1193" s="32">
        <v>6.393606393606394</v>
      </c>
      <c r="H1193" s="46">
        <v>493.0</v>
      </c>
      <c r="I1193" s="46">
        <v>3.0</v>
      </c>
      <c r="J1193" s="46">
        <v>0.0</v>
      </c>
      <c r="K1193" s="52">
        <v>3.0</v>
      </c>
      <c r="L1193" s="32">
        <v>0.6085192697768762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21.0</v>
      </c>
      <c r="E1194" s="46">
        <v>15.0</v>
      </c>
      <c r="F1194" s="51">
        <v>36.0</v>
      </c>
      <c r="G1194" s="32">
        <v>4.147465437788019</v>
      </c>
      <c r="H1194" s="46">
        <v>410.0</v>
      </c>
      <c r="I1194" s="46">
        <v>4.0</v>
      </c>
      <c r="J1194" s="46">
        <v>0.0</v>
      </c>
      <c r="K1194" s="52">
        <v>4.0</v>
      </c>
      <c r="L1194" s="32">
        <v>0.975609756097561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4.0</v>
      </c>
      <c r="E1195" s="46">
        <v>14.0</v>
      </c>
      <c r="F1195" s="51">
        <v>18.0</v>
      </c>
      <c r="G1195" s="32">
        <v>6.315789473684211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21.0</v>
      </c>
      <c r="E1196" s="46">
        <v>13.0</v>
      </c>
      <c r="F1196" s="51">
        <v>34.0</v>
      </c>
      <c r="G1196" s="32">
        <v>7.28051391862955</v>
      </c>
      <c r="H1196" s="46">
        <v>133.0</v>
      </c>
      <c r="I1196" s="46">
        <v>1.0</v>
      </c>
      <c r="J1196" s="46">
        <v>0.0</v>
      </c>
      <c r="K1196" s="52">
        <v>1.0</v>
      </c>
      <c r="L1196" s="32">
        <v>0.7518796992481203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26.0</v>
      </c>
      <c r="E1197" s="46">
        <v>22.0</v>
      </c>
      <c r="F1197" s="51">
        <v>48.0</v>
      </c>
      <c r="G1197" s="32">
        <v>4.415823367065317</v>
      </c>
      <c r="H1197" s="46">
        <v>189.0</v>
      </c>
      <c r="I1197" s="46">
        <v>0.0</v>
      </c>
      <c r="J1197" s="46">
        <v>1.0</v>
      </c>
      <c r="K1197" s="52">
        <v>1.0</v>
      </c>
      <c r="L1197" s="32">
        <v>0.5291005291005291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8.0</v>
      </c>
      <c r="E1198" s="46">
        <v>13.0</v>
      </c>
      <c r="F1198" s="51">
        <v>21.0</v>
      </c>
      <c r="G1198" s="32">
        <v>2.2316684378320937</v>
      </c>
      <c r="H1198" s="46">
        <v>484.0</v>
      </c>
      <c r="I1198" s="46">
        <v>8.0</v>
      </c>
      <c r="J1198" s="46">
        <v>6.0</v>
      </c>
      <c r="K1198" s="52">
        <v>14.0</v>
      </c>
      <c r="L1198" s="32">
        <v>2.8925619834710745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3.0</v>
      </c>
      <c r="E1199" s="46">
        <v>4.0</v>
      </c>
      <c r="F1199" s="51">
        <v>7.0</v>
      </c>
      <c r="G1199" s="32">
        <v>2.108433734939759</v>
      </c>
      <c r="H1199" s="46">
        <v>75.0</v>
      </c>
      <c r="I1199" s="46">
        <v>0.0</v>
      </c>
      <c r="J1199" s="46">
        <v>2.0</v>
      </c>
      <c r="K1199" s="52">
        <v>2.0</v>
      </c>
      <c r="L1199" s="32">
        <v>2.666666666666667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14.0</v>
      </c>
      <c r="E1200" s="46">
        <v>17.0</v>
      </c>
      <c r="F1200" s="51">
        <v>31.0</v>
      </c>
      <c r="G1200" s="32">
        <v>3.376906318082789</v>
      </c>
      <c r="H1200" s="46">
        <v>328.0</v>
      </c>
      <c r="I1200" s="46">
        <v>2.0</v>
      </c>
      <c r="J1200" s="46">
        <v>2.0</v>
      </c>
      <c r="K1200" s="52">
        <v>4.0</v>
      </c>
      <c r="L1200" s="32">
        <v>1.2195121951219512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11.0</v>
      </c>
      <c r="E1201" s="46">
        <v>12.0</v>
      </c>
      <c r="F1201" s="51">
        <v>23.0</v>
      </c>
      <c r="G1201" s="32">
        <v>2.4572649572649574</v>
      </c>
      <c r="H1201" s="46">
        <v>535.0</v>
      </c>
      <c r="I1201" s="46">
        <v>1.0</v>
      </c>
      <c r="J1201" s="46">
        <v>1.0</v>
      </c>
      <c r="K1201" s="52">
        <v>2.0</v>
      </c>
      <c r="L1201" s="32">
        <v>0.3738317757009346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31.0</v>
      </c>
      <c r="E1202" s="46">
        <v>26.0</v>
      </c>
      <c r="F1202" s="51">
        <v>57.0</v>
      </c>
      <c r="G1202" s="32">
        <v>5.080213903743315</v>
      </c>
      <c r="H1202" s="46">
        <v>479.0</v>
      </c>
      <c r="I1202" s="46">
        <v>0.0</v>
      </c>
      <c r="J1202" s="46">
        <v>0.0</v>
      </c>
      <c r="K1202" s="52">
        <v>0.0</v>
      </c>
      <c r="L1202" s="32">
        <v>0.0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12.0</v>
      </c>
      <c r="E1203" s="46">
        <v>18.0</v>
      </c>
      <c r="F1203" s="51">
        <v>30.0</v>
      </c>
      <c r="G1203" s="32">
        <v>2.793296089385475</v>
      </c>
      <c r="H1203" s="46">
        <v>776.0</v>
      </c>
      <c r="I1203" s="46">
        <v>14.0</v>
      </c>
      <c r="J1203" s="46">
        <v>5.0</v>
      </c>
      <c r="K1203" s="52">
        <v>19.0</v>
      </c>
      <c r="L1203" s="32">
        <v>2.448453608247423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9.0</v>
      </c>
      <c r="E1204" s="46">
        <v>6.0</v>
      </c>
      <c r="F1204" s="51">
        <v>15.0</v>
      </c>
      <c r="G1204" s="32">
        <v>3.937007874015748</v>
      </c>
      <c r="H1204" s="30">
        <v>148.0</v>
      </c>
      <c r="I1204" s="46">
        <v>3.0</v>
      </c>
      <c r="J1204" s="46">
        <v>0.0</v>
      </c>
      <c r="K1204" s="52">
        <v>3.0</v>
      </c>
      <c r="L1204" s="32">
        <v>2.027027027027027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78.0</v>
      </c>
      <c r="E1205" s="46">
        <v>54.0</v>
      </c>
      <c r="F1205" s="51">
        <v>132.0</v>
      </c>
      <c r="G1205" s="32">
        <v>4.369414101290963</v>
      </c>
      <c r="H1205" s="30">
        <v>1375.0</v>
      </c>
      <c r="I1205" s="46">
        <v>12.0</v>
      </c>
      <c r="J1205" s="46">
        <v>6.0</v>
      </c>
      <c r="K1205" s="52">
        <v>18.0</v>
      </c>
      <c r="L1205" s="32">
        <v>1.309090909090909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15.0</v>
      </c>
      <c r="E1206" s="46">
        <v>18.0</v>
      </c>
      <c r="F1206" s="51">
        <v>33.0</v>
      </c>
      <c r="G1206" s="32">
        <v>2.4663677130044843</v>
      </c>
      <c r="H1206" s="46">
        <v>863.0</v>
      </c>
      <c r="I1206" s="46">
        <v>5.0</v>
      </c>
      <c r="J1206" s="46">
        <v>9.0</v>
      </c>
      <c r="K1206" s="52">
        <v>14.0</v>
      </c>
      <c r="L1206" s="32">
        <v>1.6222479721900347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16.0</v>
      </c>
      <c r="E1207" s="46">
        <v>20.0</v>
      </c>
      <c r="F1207" s="51">
        <v>36.0</v>
      </c>
      <c r="G1207" s="32">
        <v>4.166666666666666</v>
      </c>
      <c r="H1207" s="46">
        <v>484.0</v>
      </c>
      <c r="I1207" s="46">
        <v>2.0</v>
      </c>
      <c r="J1207" s="46">
        <v>2.0</v>
      </c>
      <c r="K1207" s="52">
        <v>4.0</v>
      </c>
      <c r="L1207" s="32">
        <v>0.8264462809917356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16.0</v>
      </c>
      <c r="E1208" s="46">
        <v>14.0</v>
      </c>
      <c r="F1208" s="51">
        <v>30.0</v>
      </c>
      <c r="G1208" s="32">
        <v>4.636785162287481</v>
      </c>
      <c r="H1208" s="46">
        <v>392.0</v>
      </c>
      <c r="I1208" s="46">
        <v>0.0</v>
      </c>
      <c r="J1208" s="46">
        <v>0.0</v>
      </c>
      <c r="K1208" s="52">
        <v>0.0</v>
      </c>
      <c r="L1208" s="32">
        <v>0.0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25.0</v>
      </c>
      <c r="E1209" s="46">
        <v>12.0</v>
      </c>
      <c r="F1209" s="51">
        <v>37.0</v>
      </c>
      <c r="G1209" s="32">
        <v>4.29732868757259</v>
      </c>
      <c r="H1209" s="46">
        <v>394.0</v>
      </c>
      <c r="I1209" s="46">
        <v>1.0</v>
      </c>
      <c r="J1209" s="46">
        <v>0.0</v>
      </c>
      <c r="K1209" s="52">
        <v>1.0</v>
      </c>
      <c r="L1209" s="32">
        <v>0.25380710659898476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34.0</v>
      </c>
      <c r="E1210" s="46">
        <v>18.0</v>
      </c>
      <c r="F1210" s="51">
        <v>52.0</v>
      </c>
      <c r="G1210" s="32">
        <v>5.597416576964478</v>
      </c>
      <c r="H1210" s="46">
        <v>221.0</v>
      </c>
      <c r="I1210" s="46">
        <v>2.0</v>
      </c>
      <c r="J1210" s="46">
        <v>1.0</v>
      </c>
      <c r="K1210" s="52">
        <v>3.0</v>
      </c>
      <c r="L1210" s="32">
        <v>1.3574660633484164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17.0</v>
      </c>
      <c r="E1211" s="46">
        <v>7.0</v>
      </c>
      <c r="F1211" s="51">
        <v>24.0</v>
      </c>
      <c r="G1211" s="32">
        <v>4.026845637583892</v>
      </c>
      <c r="H1211" s="46">
        <v>308.0</v>
      </c>
      <c r="I1211" s="46">
        <v>0.0</v>
      </c>
      <c r="J1211" s="46">
        <v>1.0</v>
      </c>
      <c r="K1211" s="52">
        <v>1.0</v>
      </c>
      <c r="L1211" s="32">
        <v>0.3246753246753247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12.0</v>
      </c>
      <c r="E1212" s="46">
        <v>7.0</v>
      </c>
      <c r="F1212" s="51">
        <v>19.0</v>
      </c>
      <c r="G1212" s="32">
        <v>4.051172707889126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14.0</v>
      </c>
      <c r="E1213" s="46">
        <v>14.0</v>
      </c>
      <c r="F1213" s="51">
        <v>28.0</v>
      </c>
      <c r="G1213" s="32">
        <v>3.650586701434159</v>
      </c>
      <c r="H1213" s="46">
        <v>272.0</v>
      </c>
      <c r="I1213" s="46">
        <v>1.0</v>
      </c>
      <c r="J1213" s="46">
        <v>3.0</v>
      </c>
      <c r="K1213" s="52">
        <v>4.0</v>
      </c>
      <c r="L1213" s="32">
        <v>1.4705882352941175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20.0</v>
      </c>
      <c r="E1214" s="46">
        <v>13.0</v>
      </c>
      <c r="F1214" s="51">
        <v>33.0</v>
      </c>
      <c r="G1214" s="32">
        <v>5.454545454545454</v>
      </c>
      <c r="H1214" s="30">
        <v>196.0</v>
      </c>
      <c r="I1214" s="46">
        <v>3.0</v>
      </c>
      <c r="J1214" s="46">
        <v>2.0</v>
      </c>
      <c r="K1214" s="52">
        <v>5.0</v>
      </c>
      <c r="L1214" s="32">
        <v>2.5510204081632653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594.0</v>
      </c>
      <c r="E1215" s="49">
        <v>574.0</v>
      </c>
      <c r="F1215" s="49">
        <v>1168.0</v>
      </c>
      <c r="G1215" s="42">
        <v>4.508956145768994</v>
      </c>
      <c r="H1215" s="40">
        <v>12028.0</v>
      </c>
      <c r="I1215" s="49">
        <v>51.0</v>
      </c>
      <c r="J1215" s="49">
        <v>37.0</v>
      </c>
      <c r="K1215" s="50">
        <v>88.0</v>
      </c>
      <c r="L1215" s="42">
        <v>0.7316262055204523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43.0</v>
      </c>
      <c r="E1216" s="46">
        <v>29.0</v>
      </c>
      <c r="F1216" s="51">
        <v>72.0</v>
      </c>
      <c r="G1216" s="32">
        <v>5.572755417956656</v>
      </c>
      <c r="H1216" s="46">
        <v>687.0</v>
      </c>
      <c r="I1216" s="46">
        <v>7.0</v>
      </c>
      <c r="J1216" s="46">
        <v>1.0</v>
      </c>
      <c r="K1216" s="52">
        <v>8.0</v>
      </c>
      <c r="L1216" s="32">
        <v>1.1644832605531297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13.0</v>
      </c>
      <c r="E1217" s="46">
        <v>21.0</v>
      </c>
      <c r="F1217" s="51">
        <v>34.0</v>
      </c>
      <c r="G1217" s="32">
        <v>4.038004750593824</v>
      </c>
      <c r="H1217" s="46">
        <v>321.0</v>
      </c>
      <c r="I1217" s="46">
        <v>0.0</v>
      </c>
      <c r="J1217" s="46">
        <v>0.0</v>
      </c>
      <c r="K1217" s="52">
        <v>0.0</v>
      </c>
      <c r="L1217" s="32">
        <v>0.0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14.0</v>
      </c>
      <c r="E1218" s="46">
        <v>15.0</v>
      </c>
      <c r="F1218" s="51">
        <v>29.0</v>
      </c>
      <c r="G1218" s="32">
        <v>3.7371134020618557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15.0</v>
      </c>
      <c r="E1219" s="46">
        <v>27.0</v>
      </c>
      <c r="F1219" s="51">
        <v>42.0</v>
      </c>
      <c r="G1219" s="32">
        <v>4.065827686350436</v>
      </c>
      <c r="H1219" s="46">
        <v>671.0</v>
      </c>
      <c r="I1219" s="46">
        <v>2.0</v>
      </c>
      <c r="J1219" s="46">
        <v>1.0</v>
      </c>
      <c r="K1219" s="52">
        <v>3.0</v>
      </c>
      <c r="L1219" s="32">
        <v>0.44709388971684055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18.0</v>
      </c>
      <c r="E1220" s="46">
        <v>20.0</v>
      </c>
      <c r="F1220" s="51">
        <v>38.0</v>
      </c>
      <c r="G1220" s="32">
        <v>4.993429697766097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33.0</v>
      </c>
      <c r="E1221" s="46">
        <v>36.0</v>
      </c>
      <c r="F1221" s="51">
        <v>69.0</v>
      </c>
      <c r="G1221" s="32">
        <v>5.051244509516837</v>
      </c>
      <c r="H1221" s="46">
        <v>287.0</v>
      </c>
      <c r="I1221" s="46">
        <v>2.0</v>
      </c>
      <c r="J1221" s="46">
        <v>0.0</v>
      </c>
      <c r="K1221" s="52">
        <v>2.0</v>
      </c>
      <c r="L1221" s="32">
        <v>0.6968641114982579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9.0</v>
      </c>
      <c r="E1222" s="46">
        <v>11.0</v>
      </c>
      <c r="F1222" s="51">
        <v>20.0</v>
      </c>
      <c r="G1222" s="32">
        <v>2.877697841726619</v>
      </c>
      <c r="H1222" s="46">
        <v>423.0</v>
      </c>
      <c r="I1222" s="46">
        <v>2.0</v>
      </c>
      <c r="J1222" s="46">
        <v>4.0</v>
      </c>
      <c r="K1222" s="52">
        <v>6.0</v>
      </c>
      <c r="L1222" s="32">
        <v>1.4184397163120568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23.0</v>
      </c>
      <c r="E1223" s="46">
        <v>23.0</v>
      </c>
      <c r="F1223" s="51">
        <v>46.0</v>
      </c>
      <c r="G1223" s="32">
        <v>3.928266438941076</v>
      </c>
      <c r="H1223" s="46">
        <v>522.0</v>
      </c>
      <c r="I1223" s="46">
        <v>2.0</v>
      </c>
      <c r="J1223" s="46">
        <v>5.0</v>
      </c>
      <c r="K1223" s="52">
        <v>7.0</v>
      </c>
      <c r="L1223" s="32">
        <v>1.3409961685823755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11.0</v>
      </c>
      <c r="E1224" s="46">
        <v>15.0</v>
      </c>
      <c r="F1224" s="51">
        <v>26.0</v>
      </c>
      <c r="G1224" s="32">
        <v>3.95738203957382</v>
      </c>
      <c r="H1224" s="46">
        <v>394.0</v>
      </c>
      <c r="I1224" s="46">
        <v>3.0</v>
      </c>
      <c r="J1224" s="46">
        <v>1.0</v>
      </c>
      <c r="K1224" s="52">
        <v>4.0</v>
      </c>
      <c r="L1224" s="32">
        <v>1.015228426395939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35.0</v>
      </c>
      <c r="E1225" s="46">
        <v>15.0</v>
      </c>
      <c r="F1225" s="51">
        <v>50.0</v>
      </c>
      <c r="G1225" s="32">
        <v>4.405286343612335</v>
      </c>
      <c r="H1225" s="46">
        <v>639.0</v>
      </c>
      <c r="I1225" s="46">
        <v>1.0</v>
      </c>
      <c r="J1225" s="46">
        <v>0.0</v>
      </c>
      <c r="K1225" s="52">
        <v>1.0</v>
      </c>
      <c r="L1225" s="32">
        <v>0.1564945226917058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19.0</v>
      </c>
      <c r="E1226" s="46">
        <v>18.0</v>
      </c>
      <c r="F1226" s="51">
        <v>37.0</v>
      </c>
      <c r="G1226" s="32">
        <v>4.124860646599777</v>
      </c>
      <c r="H1226" s="46">
        <v>483.0</v>
      </c>
      <c r="I1226" s="46">
        <v>0.0</v>
      </c>
      <c r="J1226" s="46">
        <v>2.0</v>
      </c>
      <c r="K1226" s="52">
        <v>2.0</v>
      </c>
      <c r="L1226" s="32">
        <v>0.4140786749482402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10.0</v>
      </c>
      <c r="E1227" s="46">
        <v>12.0</v>
      </c>
      <c r="F1227" s="51">
        <v>22.0</v>
      </c>
      <c r="G1227" s="32">
        <v>2.75</v>
      </c>
      <c r="H1227" s="46">
        <v>496.0</v>
      </c>
      <c r="I1227" s="46">
        <v>6.0</v>
      </c>
      <c r="J1227" s="46">
        <v>2.0</v>
      </c>
      <c r="K1227" s="52">
        <v>8.0</v>
      </c>
      <c r="L1227" s="32">
        <v>1.6129032258064515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38.0</v>
      </c>
      <c r="E1228" s="46">
        <v>28.0</v>
      </c>
      <c r="F1228" s="51">
        <v>66.0</v>
      </c>
      <c r="G1228" s="32">
        <v>5.0</v>
      </c>
      <c r="H1228" s="30">
        <v>456.0</v>
      </c>
      <c r="I1228" s="46">
        <v>0.0</v>
      </c>
      <c r="J1228" s="46">
        <v>0.0</v>
      </c>
      <c r="K1228" s="52">
        <v>0.0</v>
      </c>
      <c r="L1228" s="32">
        <v>0.0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152.0</v>
      </c>
      <c r="E1229" s="46">
        <v>151.0</v>
      </c>
      <c r="F1229" s="51">
        <v>303.0</v>
      </c>
      <c r="G1229" s="32">
        <v>5.772528100590589</v>
      </c>
      <c r="H1229" s="30">
        <v>1841.0</v>
      </c>
      <c r="I1229" s="46">
        <v>4.0</v>
      </c>
      <c r="J1229" s="46">
        <v>8.0</v>
      </c>
      <c r="K1229" s="52">
        <v>12.0</v>
      </c>
      <c r="L1229" s="32">
        <v>0.6518196632265073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27.0</v>
      </c>
      <c r="E1230" s="46">
        <v>10.0</v>
      </c>
      <c r="F1230" s="51">
        <v>37.0</v>
      </c>
      <c r="G1230" s="32">
        <v>6.146179401993355</v>
      </c>
      <c r="H1230" s="46">
        <v>201.0</v>
      </c>
      <c r="I1230" s="46">
        <v>1.0</v>
      </c>
      <c r="J1230" s="46">
        <v>0.0</v>
      </c>
      <c r="K1230" s="52">
        <v>1.0</v>
      </c>
      <c r="L1230" s="32">
        <v>0.4975124378109453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6.0</v>
      </c>
      <c r="E1231" s="46">
        <v>12.0</v>
      </c>
      <c r="F1231" s="51">
        <v>18.0</v>
      </c>
      <c r="G1231" s="32">
        <v>3.501945525291829</v>
      </c>
      <c r="H1231" s="46">
        <v>237.0</v>
      </c>
      <c r="I1231" s="46">
        <v>0.0</v>
      </c>
      <c r="J1231" s="46">
        <v>1.0</v>
      </c>
      <c r="K1231" s="52">
        <v>1.0</v>
      </c>
      <c r="L1231" s="32">
        <v>0.42194092827004215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17.0</v>
      </c>
      <c r="E1232" s="46">
        <v>14.0</v>
      </c>
      <c r="F1232" s="51">
        <v>31.0</v>
      </c>
      <c r="G1232" s="32">
        <v>4.552129221732746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19.0</v>
      </c>
      <c r="E1233" s="46">
        <v>15.0</v>
      </c>
      <c r="F1233" s="51">
        <v>34.0</v>
      </c>
      <c r="G1233" s="32">
        <v>5.30421216848674</v>
      </c>
      <c r="H1233" s="46">
        <v>483.0</v>
      </c>
      <c r="I1233" s="46">
        <v>6.0</v>
      </c>
      <c r="J1233" s="46">
        <v>0.0</v>
      </c>
      <c r="K1233" s="52">
        <v>6.0</v>
      </c>
      <c r="L1233" s="32">
        <v>1.2422360248447204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11.0</v>
      </c>
      <c r="E1234" s="46">
        <v>13.0</v>
      </c>
      <c r="F1234" s="51">
        <v>24.0</v>
      </c>
      <c r="G1234" s="32">
        <v>2.528977871443625</v>
      </c>
      <c r="H1234" s="46">
        <v>607.0</v>
      </c>
      <c r="I1234" s="46">
        <v>0.0</v>
      </c>
      <c r="J1234" s="46">
        <v>2.0</v>
      </c>
      <c r="K1234" s="52">
        <v>2.0</v>
      </c>
      <c r="L1234" s="32">
        <v>0.3294892915980231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16.0</v>
      </c>
      <c r="E1235" s="46">
        <v>9.0</v>
      </c>
      <c r="F1235" s="51">
        <v>25.0</v>
      </c>
      <c r="G1235" s="32">
        <v>2.5100401606425704</v>
      </c>
      <c r="H1235" s="46">
        <v>607.0</v>
      </c>
      <c r="I1235" s="46">
        <v>6.0</v>
      </c>
      <c r="J1235" s="46">
        <v>4.0</v>
      </c>
      <c r="K1235" s="52">
        <v>10.0</v>
      </c>
      <c r="L1235" s="32">
        <v>1.6474464579901154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9.0</v>
      </c>
      <c r="E1236" s="46">
        <v>9.0</v>
      </c>
      <c r="F1236" s="51">
        <v>18.0</v>
      </c>
      <c r="G1236" s="32">
        <v>4.147465437788019</v>
      </c>
      <c r="H1236" s="46">
        <v>150.0</v>
      </c>
      <c r="I1236" s="46">
        <v>4.0</v>
      </c>
      <c r="J1236" s="46">
        <v>0.0</v>
      </c>
      <c r="K1236" s="52">
        <v>4.0</v>
      </c>
      <c r="L1236" s="32">
        <v>2.666666666666667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7.0</v>
      </c>
      <c r="E1237" s="46">
        <v>12.0</v>
      </c>
      <c r="F1237" s="51">
        <v>19.0</v>
      </c>
      <c r="G1237" s="32">
        <v>6.418918918918918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9.0</v>
      </c>
      <c r="E1238" s="46">
        <v>10.0</v>
      </c>
      <c r="F1238" s="51">
        <v>19.0</v>
      </c>
      <c r="G1238" s="32">
        <v>2.4804177545691903</v>
      </c>
      <c r="H1238" s="46">
        <v>529.0</v>
      </c>
      <c r="I1238" s="46">
        <v>2.0</v>
      </c>
      <c r="J1238" s="46">
        <v>0.0</v>
      </c>
      <c r="K1238" s="52">
        <v>2.0</v>
      </c>
      <c r="L1238" s="32">
        <v>0.3780718336483932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11.0</v>
      </c>
      <c r="E1239" s="46">
        <v>13.0</v>
      </c>
      <c r="F1239" s="51">
        <v>24.0</v>
      </c>
      <c r="G1239" s="32">
        <v>5.031446540880504</v>
      </c>
      <c r="H1239" s="46">
        <v>339.0</v>
      </c>
      <c r="I1239" s="46">
        <v>1.0</v>
      </c>
      <c r="J1239" s="46">
        <v>2.0</v>
      </c>
      <c r="K1239" s="52">
        <v>3.0</v>
      </c>
      <c r="L1239" s="32">
        <v>0.8849557522123894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13.0</v>
      </c>
      <c r="E1240" s="46">
        <v>9.0</v>
      </c>
      <c r="F1240" s="51">
        <v>22.0</v>
      </c>
      <c r="G1240" s="32">
        <v>3.7606837606837606</v>
      </c>
      <c r="H1240" s="46">
        <v>268.0</v>
      </c>
      <c r="I1240" s="46">
        <v>0.0</v>
      </c>
      <c r="J1240" s="46">
        <v>2.0</v>
      </c>
      <c r="K1240" s="52">
        <v>2.0</v>
      </c>
      <c r="L1240" s="32">
        <v>0.7462686567164178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7.0</v>
      </c>
      <c r="E1241" s="46">
        <v>15.0</v>
      </c>
      <c r="F1241" s="51">
        <v>22.0</v>
      </c>
      <c r="G1241" s="32">
        <v>5.445544554455446</v>
      </c>
      <c r="H1241" s="46">
        <v>100.0</v>
      </c>
      <c r="I1241" s="46">
        <v>0.0</v>
      </c>
      <c r="J1241" s="46">
        <v>0.0</v>
      </c>
      <c r="K1241" s="52">
        <v>0.0</v>
      </c>
      <c r="L1241" s="32">
        <v>0.0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9.0</v>
      </c>
      <c r="E1242" s="46">
        <v>12.0</v>
      </c>
      <c r="F1242" s="51">
        <v>21.0</v>
      </c>
      <c r="G1242" s="32">
        <v>3.7168141592920354</v>
      </c>
      <c r="H1242" s="30">
        <v>297.0</v>
      </c>
      <c r="I1242" s="46">
        <v>2.0</v>
      </c>
      <c r="J1242" s="46">
        <v>2.0</v>
      </c>
      <c r="K1242" s="52">
        <v>4.0</v>
      </c>
      <c r="L1242" s="32">
        <v>1.3468013468013467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321.0</v>
      </c>
      <c r="E1243" s="49">
        <v>375.0</v>
      </c>
      <c r="F1243" s="49">
        <v>696.0</v>
      </c>
      <c r="G1243" s="42">
        <v>4.6022614560603055</v>
      </c>
      <c r="H1243" s="40">
        <v>5277.0</v>
      </c>
      <c r="I1243" s="49">
        <v>20.0</v>
      </c>
      <c r="J1243" s="49">
        <v>13.0</v>
      </c>
      <c r="K1243" s="50">
        <v>33.0</v>
      </c>
      <c r="L1243" s="42">
        <v>0.625355315520182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13.0</v>
      </c>
      <c r="E1244" s="46">
        <v>23.0</v>
      </c>
      <c r="F1244" s="51">
        <v>36.0</v>
      </c>
      <c r="G1244" s="32">
        <v>3.643724696356275</v>
      </c>
      <c r="H1244" s="46">
        <v>174.0</v>
      </c>
      <c r="I1244" s="46">
        <v>1.0</v>
      </c>
      <c r="J1244" s="46">
        <v>4.0</v>
      </c>
      <c r="K1244" s="52">
        <v>5.0</v>
      </c>
      <c r="L1244" s="32">
        <v>2.8735632183908044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20.0</v>
      </c>
      <c r="E1245" s="46">
        <v>22.0</v>
      </c>
      <c r="F1245" s="51">
        <v>42.0</v>
      </c>
      <c r="G1245" s="32">
        <v>5.097087378640777</v>
      </c>
      <c r="H1245" s="46">
        <v>335.0</v>
      </c>
      <c r="I1245" s="46">
        <v>1.0</v>
      </c>
      <c r="J1245" s="46">
        <v>0.0</v>
      </c>
      <c r="K1245" s="52">
        <v>1.0</v>
      </c>
      <c r="L1245" s="32">
        <v>0.2985074626865672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16.0</v>
      </c>
      <c r="E1246" s="46">
        <v>29.0</v>
      </c>
      <c r="F1246" s="51">
        <v>45.0</v>
      </c>
      <c r="G1246" s="32">
        <v>6.923076923076923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10.0</v>
      </c>
      <c r="E1247" s="46">
        <v>28.0</v>
      </c>
      <c r="F1247" s="51">
        <v>38.0</v>
      </c>
      <c r="G1247" s="32">
        <v>5.984251968503937</v>
      </c>
      <c r="H1247" s="46">
        <v>150.0</v>
      </c>
      <c r="I1247" s="46">
        <v>1.0</v>
      </c>
      <c r="J1247" s="46">
        <v>0.0</v>
      </c>
      <c r="K1247" s="52">
        <v>1.0</v>
      </c>
      <c r="L1247" s="32">
        <v>0.6666666666666667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35.0</v>
      </c>
      <c r="E1248" s="46">
        <v>46.0</v>
      </c>
      <c r="F1248" s="51">
        <v>81.0</v>
      </c>
      <c r="G1248" s="32">
        <v>4.315396909962707</v>
      </c>
      <c r="H1248" s="46">
        <v>444.0</v>
      </c>
      <c r="I1248" s="46">
        <v>0.0</v>
      </c>
      <c r="J1248" s="46">
        <v>0.0</v>
      </c>
      <c r="K1248" s="52">
        <v>0.0</v>
      </c>
      <c r="L1248" s="32">
        <v>0.0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43.0</v>
      </c>
      <c r="E1249" s="46">
        <v>28.0</v>
      </c>
      <c r="F1249" s="51">
        <v>71.0</v>
      </c>
      <c r="G1249" s="32">
        <v>6.173913043478261</v>
      </c>
      <c r="H1249" s="46">
        <v>503.0</v>
      </c>
      <c r="I1249" s="46">
        <v>4.0</v>
      </c>
      <c r="J1249" s="46">
        <v>1.0</v>
      </c>
      <c r="K1249" s="52">
        <v>5.0</v>
      </c>
      <c r="L1249" s="32">
        <v>0.9940357852882704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11.0</v>
      </c>
      <c r="E1250" s="46">
        <v>13.0</v>
      </c>
      <c r="F1250" s="51">
        <v>24.0</v>
      </c>
      <c r="G1250" s="32">
        <v>2.481902792140641</v>
      </c>
      <c r="H1250" s="46">
        <v>716.0</v>
      </c>
      <c r="I1250" s="46">
        <v>2.0</v>
      </c>
      <c r="J1250" s="46">
        <v>0.0</v>
      </c>
      <c r="K1250" s="52">
        <v>2.0</v>
      </c>
      <c r="L1250" s="32">
        <v>0.27932960893854747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16.0</v>
      </c>
      <c r="E1251" s="46">
        <v>18.0</v>
      </c>
      <c r="F1251" s="51">
        <v>34.0</v>
      </c>
      <c r="G1251" s="32">
        <v>5.657237936772046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22.0</v>
      </c>
      <c r="E1252" s="46">
        <v>28.0</v>
      </c>
      <c r="F1252" s="51">
        <v>50.0</v>
      </c>
      <c r="G1252" s="32">
        <v>4.940711462450593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20.0</v>
      </c>
      <c r="E1253" s="46">
        <v>14.0</v>
      </c>
      <c r="F1253" s="51">
        <v>34.0</v>
      </c>
      <c r="G1253" s="32">
        <v>3.944315545243619</v>
      </c>
      <c r="H1253" s="46">
        <v>492.0</v>
      </c>
      <c r="I1253" s="46">
        <v>3.0</v>
      </c>
      <c r="J1253" s="46">
        <v>2.0</v>
      </c>
      <c r="K1253" s="52">
        <v>5.0</v>
      </c>
      <c r="L1253" s="32">
        <v>1.0162601626016259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18.0</v>
      </c>
      <c r="E1254" s="46">
        <v>20.0</v>
      </c>
      <c r="F1254" s="51">
        <v>38.0</v>
      </c>
      <c r="G1254" s="32">
        <v>4.033970276008493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23.0</v>
      </c>
      <c r="E1255" s="46">
        <v>24.0</v>
      </c>
      <c r="F1255" s="51">
        <v>47.0</v>
      </c>
      <c r="G1255" s="32">
        <v>5.216426193118757</v>
      </c>
      <c r="H1255" s="46">
        <v>217.0</v>
      </c>
      <c r="I1255" s="46">
        <v>2.0</v>
      </c>
      <c r="J1255" s="46">
        <v>1.0</v>
      </c>
      <c r="K1255" s="52">
        <v>3.0</v>
      </c>
      <c r="L1255" s="32">
        <v>1.3824884792626728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23.0</v>
      </c>
      <c r="E1256" s="46">
        <v>19.0</v>
      </c>
      <c r="F1256" s="51">
        <v>42.0</v>
      </c>
      <c r="G1256" s="32">
        <v>4.525862068965517</v>
      </c>
      <c r="H1256" s="46">
        <v>304.0</v>
      </c>
      <c r="I1256" s="46">
        <v>0.0</v>
      </c>
      <c r="J1256" s="46">
        <v>1.0</v>
      </c>
      <c r="K1256" s="52">
        <v>1.0</v>
      </c>
      <c r="L1256" s="32">
        <v>0.3289473684210526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9.0</v>
      </c>
      <c r="E1257" s="46">
        <v>10.0</v>
      </c>
      <c r="F1257" s="51">
        <v>19.0</v>
      </c>
      <c r="G1257" s="32">
        <v>2.96875</v>
      </c>
      <c r="H1257" s="46">
        <v>396.0</v>
      </c>
      <c r="I1257" s="46">
        <v>0.0</v>
      </c>
      <c r="J1257" s="46">
        <v>1.0</v>
      </c>
      <c r="K1257" s="52">
        <v>1.0</v>
      </c>
      <c r="L1257" s="32">
        <v>0.25252525252525254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19.0</v>
      </c>
      <c r="E1258" s="46">
        <v>29.0</v>
      </c>
      <c r="F1258" s="51">
        <v>48.0</v>
      </c>
      <c r="G1258" s="32">
        <v>4.297224709042077</v>
      </c>
      <c r="H1258" s="46">
        <v>344.0</v>
      </c>
      <c r="I1258" s="46">
        <v>2.0</v>
      </c>
      <c r="J1258" s="46">
        <v>2.0</v>
      </c>
      <c r="K1258" s="52">
        <v>4.0</v>
      </c>
      <c r="L1258" s="32">
        <v>1.1627906976744187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23.0</v>
      </c>
      <c r="E1259" s="46">
        <v>24.0</v>
      </c>
      <c r="F1259" s="51">
        <v>47.0</v>
      </c>
      <c r="G1259" s="32">
        <v>4.56754130223518</v>
      </c>
      <c r="H1259" s="30">
        <v>279.0</v>
      </c>
      <c r="I1259" s="46">
        <v>4.0</v>
      </c>
      <c r="J1259" s="46">
        <v>1.0</v>
      </c>
      <c r="K1259" s="52">
        <v>5.0</v>
      </c>
      <c r="L1259" s="32">
        <v>1.7921146953405016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650.0</v>
      </c>
      <c r="E1260" s="49">
        <v>616.0</v>
      </c>
      <c r="F1260" s="49">
        <v>1266.0</v>
      </c>
      <c r="G1260" s="42">
        <v>6.017110266159696</v>
      </c>
      <c r="H1260" s="40">
        <v>4228.0</v>
      </c>
      <c r="I1260" s="49">
        <v>38.0</v>
      </c>
      <c r="J1260" s="49">
        <v>31.0</v>
      </c>
      <c r="K1260" s="50">
        <v>69.0</v>
      </c>
      <c r="L1260" s="42">
        <v>1.6319772942289499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108.0</v>
      </c>
      <c r="E1261" s="49">
        <v>102.0</v>
      </c>
      <c r="F1261" s="49">
        <v>210.0</v>
      </c>
      <c r="G1261" s="42">
        <v>6.010303377218088</v>
      </c>
      <c r="H1261" s="40">
        <v>924.0</v>
      </c>
      <c r="I1261" s="49">
        <v>1.0</v>
      </c>
      <c r="J1261" s="49">
        <v>0.0</v>
      </c>
      <c r="K1261" s="50">
        <v>1.0</v>
      </c>
      <c r="L1261" s="42">
        <v>0.10822510822510822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2458.0</v>
      </c>
      <c r="E1262" s="60">
        <v>2444.0</v>
      </c>
      <c r="F1262" s="60">
        <v>4902.0</v>
      </c>
      <c r="G1262" s="36">
        <v>4.094930205748941</v>
      </c>
      <c r="H1262" s="20">
        <v>43724.0</v>
      </c>
      <c r="I1262" s="60">
        <v>444.0</v>
      </c>
      <c r="J1262" s="60">
        <v>422.0</v>
      </c>
      <c r="K1262" s="61">
        <v>866.0</v>
      </c>
      <c r="L1262" s="36">
        <v>1.9806056170524198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711.0</v>
      </c>
      <c r="E1263" s="49">
        <v>701.0</v>
      </c>
      <c r="F1263" s="49">
        <v>1412.0</v>
      </c>
      <c r="G1263" s="42">
        <v>3.831542385759253</v>
      </c>
      <c r="H1263" s="40">
        <v>14065.0</v>
      </c>
      <c r="I1263" s="49">
        <v>162.0</v>
      </c>
      <c r="J1263" s="49">
        <v>152.0</v>
      </c>
      <c r="K1263" s="50">
        <v>314.0</v>
      </c>
      <c r="L1263" s="42">
        <v>2.2324920014219694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10.0</v>
      </c>
      <c r="E1264" s="46">
        <v>9.0</v>
      </c>
      <c r="F1264" s="51">
        <v>19.0</v>
      </c>
      <c r="G1264" s="32">
        <v>2.360248447204969</v>
      </c>
      <c r="H1264" s="46">
        <v>196.0</v>
      </c>
      <c r="I1264" s="46">
        <v>1.0</v>
      </c>
      <c r="J1264" s="46">
        <v>0.0</v>
      </c>
      <c r="K1264" s="52">
        <v>1.0</v>
      </c>
      <c r="L1264" s="32">
        <v>0.5102040816326531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15.0</v>
      </c>
      <c r="E1265" s="46">
        <v>16.0</v>
      </c>
      <c r="F1265" s="51">
        <v>31.0</v>
      </c>
      <c r="G1265" s="32">
        <v>3.587962962962963</v>
      </c>
      <c r="H1265" s="46">
        <v>611.0</v>
      </c>
      <c r="I1265" s="46">
        <v>9.0</v>
      </c>
      <c r="J1265" s="46">
        <v>0.0</v>
      </c>
      <c r="K1265" s="52">
        <v>9.0</v>
      </c>
      <c r="L1265" s="32">
        <v>1.4729950900163666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10.0</v>
      </c>
      <c r="E1266" s="46">
        <v>13.0</v>
      </c>
      <c r="F1266" s="51">
        <v>23.0</v>
      </c>
      <c r="G1266" s="32">
        <v>3.9861351819757362</v>
      </c>
      <c r="H1266" s="46">
        <v>220.0</v>
      </c>
      <c r="I1266" s="46">
        <v>1.0</v>
      </c>
      <c r="J1266" s="46">
        <v>4.0</v>
      </c>
      <c r="K1266" s="52">
        <v>5.0</v>
      </c>
      <c r="L1266" s="32">
        <v>2.272727272727273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46.0</v>
      </c>
      <c r="E1267" s="46">
        <v>36.0</v>
      </c>
      <c r="F1267" s="51">
        <v>82.0</v>
      </c>
      <c r="G1267" s="32">
        <v>4.691075514874142</v>
      </c>
      <c r="H1267" s="46">
        <v>437.0</v>
      </c>
      <c r="I1267" s="46">
        <v>0.0</v>
      </c>
      <c r="J1267" s="46">
        <v>0.0</v>
      </c>
      <c r="K1267" s="52">
        <v>0.0</v>
      </c>
      <c r="L1267" s="32">
        <v>0.0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17.0</v>
      </c>
      <c r="E1268" s="46">
        <v>30.0</v>
      </c>
      <c r="F1268" s="51">
        <v>47.0</v>
      </c>
      <c r="G1268" s="32">
        <v>3.369175627240143</v>
      </c>
      <c r="H1268" s="46">
        <v>765.0</v>
      </c>
      <c r="I1268" s="46">
        <v>10.0</v>
      </c>
      <c r="J1268" s="46">
        <v>6.0</v>
      </c>
      <c r="K1268" s="52">
        <v>16.0</v>
      </c>
      <c r="L1268" s="32">
        <v>2.091503267973856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25.0</v>
      </c>
      <c r="E1269" s="46">
        <v>20.0</v>
      </c>
      <c r="F1269" s="51">
        <v>45.0</v>
      </c>
      <c r="G1269" s="32">
        <v>6.089309878213803</v>
      </c>
      <c r="H1269" s="46">
        <v>258.0</v>
      </c>
      <c r="I1269" s="46">
        <v>4.0</v>
      </c>
      <c r="J1269" s="46">
        <v>0.0</v>
      </c>
      <c r="K1269" s="52">
        <v>4.0</v>
      </c>
      <c r="L1269" s="32">
        <v>1.550387596899225</v>
      </c>
    </row>
    <row r="1270" ht="15.0" customHeight="1" outlineLevel="1">
      <c r="A1270" s="28" t="s">
        <v>2219</v>
      </c>
      <c r="B1270" s="54" t="s">
        <v>2220</v>
      </c>
      <c r="C1270" s="30">
        <v>1026.0</v>
      </c>
      <c r="D1270" s="46">
        <v>19.0</v>
      </c>
      <c r="E1270" s="46">
        <v>24.0</v>
      </c>
      <c r="F1270" s="51">
        <v>43.0</v>
      </c>
      <c r="G1270" s="32">
        <v>4.1910331384015596</v>
      </c>
      <c r="H1270" s="46">
        <v>441.0</v>
      </c>
      <c r="I1270" s="46">
        <v>6.0</v>
      </c>
      <c r="J1270" s="46">
        <v>5.0</v>
      </c>
      <c r="K1270" s="52">
        <v>11.0</v>
      </c>
      <c r="L1270" s="32">
        <v>2.494331065759637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17.0</v>
      </c>
      <c r="E1271" s="46">
        <v>9.0</v>
      </c>
      <c r="F1271" s="51">
        <v>26.0</v>
      </c>
      <c r="G1271" s="32">
        <v>2.8047464940668827</v>
      </c>
      <c r="H1271" s="46">
        <v>477.0</v>
      </c>
      <c r="I1271" s="46">
        <v>7.0</v>
      </c>
      <c r="J1271" s="46">
        <v>9.0</v>
      </c>
      <c r="K1271" s="52">
        <v>16.0</v>
      </c>
      <c r="L1271" s="32">
        <v>3.3542976939203357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1.0</v>
      </c>
      <c r="E1272" s="46">
        <v>1.0</v>
      </c>
      <c r="F1272" s="51">
        <v>2.0</v>
      </c>
      <c r="G1272" s="32">
        <v>0.15748031496062992</v>
      </c>
      <c r="H1272" s="46">
        <v>877.0</v>
      </c>
      <c r="I1272" s="46">
        <v>1.0</v>
      </c>
      <c r="J1272" s="46">
        <v>5.0</v>
      </c>
      <c r="K1272" s="52">
        <v>6.0</v>
      </c>
      <c r="L1272" s="32">
        <v>0.6841505131128849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44.0</v>
      </c>
      <c r="E1273" s="46">
        <v>48.0</v>
      </c>
      <c r="F1273" s="51">
        <v>92.0</v>
      </c>
      <c r="G1273" s="32">
        <v>6.020942408376963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18.0</v>
      </c>
      <c r="E1274" s="46">
        <v>24.0</v>
      </c>
      <c r="F1274" s="51">
        <v>42.0</v>
      </c>
      <c r="G1274" s="32">
        <v>3.677758318739054</v>
      </c>
      <c r="H1274" s="30">
        <v>220.0</v>
      </c>
      <c r="I1274" s="46">
        <v>0.0</v>
      </c>
      <c r="J1274" s="46">
        <v>0.0</v>
      </c>
      <c r="K1274" s="52">
        <v>0.0</v>
      </c>
      <c r="L1274" s="32">
        <v>0.0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123.0</v>
      </c>
      <c r="E1275" s="46">
        <v>118.0</v>
      </c>
      <c r="F1275" s="51">
        <v>241.0</v>
      </c>
      <c r="G1275" s="32">
        <v>5.350799289520427</v>
      </c>
      <c r="H1275" s="30">
        <v>2032.0</v>
      </c>
      <c r="I1275" s="46">
        <v>21.0</v>
      </c>
      <c r="J1275" s="46">
        <v>24.0</v>
      </c>
      <c r="K1275" s="52">
        <v>45.0</v>
      </c>
      <c r="L1275" s="32">
        <v>2.2145669291338583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10.0</v>
      </c>
      <c r="E1276" s="46">
        <v>5.0</v>
      </c>
      <c r="F1276" s="51">
        <v>15.0</v>
      </c>
      <c r="G1276" s="32">
        <v>3.225806451612903</v>
      </c>
      <c r="H1276" s="46">
        <v>-306.0</v>
      </c>
      <c r="I1276" s="46">
        <v>2.0</v>
      </c>
      <c r="J1276" s="46">
        <v>1.0</v>
      </c>
      <c r="K1276" s="52">
        <v>3.0</v>
      </c>
      <c r="L1276" s="32">
        <v>-0.9803921568627451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72.0</v>
      </c>
      <c r="E1277" s="46">
        <v>68.0</v>
      </c>
      <c r="F1277" s="51">
        <v>140.0</v>
      </c>
      <c r="G1277" s="32">
        <v>5.403319181783095</v>
      </c>
      <c r="H1277" s="30">
        <v>385.0</v>
      </c>
      <c r="I1277" s="46">
        <v>1.0</v>
      </c>
      <c r="J1277" s="46">
        <v>1.0</v>
      </c>
      <c r="K1277" s="52">
        <v>2.0</v>
      </c>
      <c r="L1277" s="32">
        <v>0.5194805194805194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76.0</v>
      </c>
      <c r="E1278" s="46">
        <v>50.0</v>
      </c>
      <c r="F1278" s="51">
        <v>126.0</v>
      </c>
      <c r="G1278" s="32">
        <v>4.998016660055534</v>
      </c>
      <c r="H1278" s="30">
        <v>1129.0</v>
      </c>
      <c r="I1278" s="46">
        <v>16.0</v>
      </c>
      <c r="J1278" s="46">
        <v>11.0</v>
      </c>
      <c r="K1278" s="52">
        <v>27.0</v>
      </c>
      <c r="L1278" s="32">
        <v>2.3914968999114263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23.0</v>
      </c>
      <c r="E1279" s="46">
        <v>27.0</v>
      </c>
      <c r="F1279" s="51">
        <v>50.0</v>
      </c>
      <c r="G1279" s="32">
        <v>3.7622272385252074</v>
      </c>
      <c r="H1279" s="30">
        <v>397.0</v>
      </c>
      <c r="I1279" s="46">
        <v>8.0</v>
      </c>
      <c r="J1279" s="46">
        <v>9.0</v>
      </c>
      <c r="K1279" s="52">
        <v>17.0</v>
      </c>
      <c r="L1279" s="32">
        <v>4.282115869017632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34.0</v>
      </c>
      <c r="E1280" s="46">
        <v>31.0</v>
      </c>
      <c r="F1280" s="51">
        <v>65.0</v>
      </c>
      <c r="G1280" s="32">
        <v>2.4639878695981805</v>
      </c>
      <c r="H1280" s="30">
        <v>1659.0</v>
      </c>
      <c r="I1280" s="46">
        <v>25.0</v>
      </c>
      <c r="J1280" s="46">
        <v>22.0</v>
      </c>
      <c r="K1280" s="52">
        <v>47.0</v>
      </c>
      <c r="L1280" s="32">
        <v>2.8330319469559977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18.0</v>
      </c>
      <c r="E1281" s="46">
        <v>21.0</v>
      </c>
      <c r="F1281" s="51">
        <v>39.0</v>
      </c>
      <c r="G1281" s="32">
        <v>2.3679417122040074</v>
      </c>
      <c r="H1281" s="30">
        <v>1121.0</v>
      </c>
      <c r="I1281" s="46">
        <v>7.0</v>
      </c>
      <c r="J1281" s="46">
        <v>4.0</v>
      </c>
      <c r="K1281" s="52">
        <v>11.0</v>
      </c>
      <c r="L1281" s="32">
        <v>0.9812667261373774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9.0</v>
      </c>
      <c r="E1282" s="46">
        <v>5.0</v>
      </c>
      <c r="F1282" s="51">
        <v>14.0</v>
      </c>
      <c r="G1282" s="32">
        <v>2.005730659025788</v>
      </c>
      <c r="H1282" s="46">
        <v>254.0</v>
      </c>
      <c r="I1282" s="46">
        <v>6.0</v>
      </c>
      <c r="J1282" s="46">
        <v>3.0</v>
      </c>
      <c r="K1282" s="52">
        <v>9.0</v>
      </c>
      <c r="L1282" s="32">
        <v>3.543307086614173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7.0</v>
      </c>
      <c r="E1283" s="46">
        <v>13.0</v>
      </c>
      <c r="F1283" s="51">
        <v>20.0</v>
      </c>
      <c r="G1283" s="32">
        <v>0.9242144177449169</v>
      </c>
      <c r="H1283" s="30">
        <v>-114.0</v>
      </c>
      <c r="I1283" s="46">
        <v>0.0</v>
      </c>
      <c r="J1283" s="46">
        <v>0.0</v>
      </c>
      <c r="K1283" s="52">
        <v>0.0</v>
      </c>
      <c r="L1283" s="32">
        <v>0.0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107.0</v>
      </c>
      <c r="E1284" s="46">
        <v>114.0</v>
      </c>
      <c r="F1284" s="51">
        <v>221.0</v>
      </c>
      <c r="G1284" s="32">
        <v>4.172960725075528</v>
      </c>
      <c r="H1284" s="30">
        <v>2185.0</v>
      </c>
      <c r="I1284" s="46">
        <v>32.0</v>
      </c>
      <c r="J1284" s="46">
        <v>41.0</v>
      </c>
      <c r="K1284" s="52">
        <v>73.0</v>
      </c>
      <c r="L1284" s="32">
        <v>3.3409610983981692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10.0</v>
      </c>
      <c r="E1285" s="46">
        <v>19.0</v>
      </c>
      <c r="F1285" s="51">
        <v>29.0</v>
      </c>
      <c r="G1285" s="32">
        <v>2.965235173824131</v>
      </c>
      <c r="H1285" s="46">
        <v>531.0</v>
      </c>
      <c r="I1285" s="46">
        <v>5.0</v>
      </c>
      <c r="J1285" s="46">
        <v>7.0</v>
      </c>
      <c r="K1285" s="52">
        <v>12.0</v>
      </c>
      <c r="L1285" s="32">
        <v>2.2598870056497176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51.0</v>
      </c>
      <c r="E1286" s="40">
        <v>44.0</v>
      </c>
      <c r="F1286" s="40">
        <v>95.0</v>
      </c>
      <c r="G1286" s="42">
        <v>5.058572949946752</v>
      </c>
      <c r="H1286" s="49">
        <v>634.0</v>
      </c>
      <c r="I1286" s="40">
        <v>11.0</v>
      </c>
      <c r="J1286" s="40">
        <v>7.0</v>
      </c>
      <c r="K1286" s="47">
        <v>18.0</v>
      </c>
      <c r="L1286" s="42">
        <v>2.8391167192429023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17.0</v>
      </c>
      <c r="E1287" s="30">
        <v>11.0</v>
      </c>
      <c r="F1287" s="31">
        <v>28.0</v>
      </c>
      <c r="G1287" s="32">
        <v>8.77742946708464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7.0</v>
      </c>
      <c r="E1288" s="30">
        <v>1.0</v>
      </c>
      <c r="F1288" s="31">
        <v>8.0</v>
      </c>
      <c r="G1288" s="32">
        <v>5.714285714285714</v>
      </c>
      <c r="H1288" s="46">
        <v>49.0</v>
      </c>
      <c r="I1288" s="30">
        <v>1.0</v>
      </c>
      <c r="J1288" s="30">
        <v>1.0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7.0</v>
      </c>
      <c r="E1289" s="30">
        <v>10.0</v>
      </c>
      <c r="F1289" s="31">
        <v>17.0</v>
      </c>
      <c r="G1289" s="32">
        <v>5.841924398625429</v>
      </c>
      <c r="H1289" s="46">
        <v>144.0</v>
      </c>
      <c r="I1289" s="30">
        <v>0.0</v>
      </c>
      <c r="J1289" s="30">
        <v>0.0</v>
      </c>
      <c r="K1289" s="33">
        <v>0.0</v>
      </c>
      <c r="L1289" s="32">
        <v>0.0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12.0</v>
      </c>
      <c r="E1290" s="30">
        <v>15.0</v>
      </c>
      <c r="F1290" s="31">
        <v>27.0</v>
      </c>
      <c r="G1290" s="32">
        <v>3.1578947368421053</v>
      </c>
      <c r="H1290" s="46">
        <v>301.0</v>
      </c>
      <c r="I1290" s="30">
        <v>9.0</v>
      </c>
      <c r="J1290" s="30">
        <v>5.0</v>
      </c>
      <c r="K1290" s="33">
        <v>14.0</v>
      </c>
      <c r="L1290" s="32">
        <v>4.651162790697675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8.0</v>
      </c>
      <c r="E1291" s="30">
        <v>7.0</v>
      </c>
      <c r="F1291" s="31">
        <v>15.0</v>
      </c>
      <c r="G1291" s="32">
        <v>5.4945054945054945</v>
      </c>
      <c r="H1291" s="30">
        <v>55.0</v>
      </c>
      <c r="I1291" s="30">
        <v>1.0</v>
      </c>
      <c r="J1291" s="30">
        <v>1.0</v>
      </c>
      <c r="K1291" s="33">
        <v>2.0</v>
      </c>
      <c r="L1291" s="32">
        <v>3.6363636363636362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421.0</v>
      </c>
      <c r="E1292" s="40">
        <v>448.0</v>
      </c>
      <c r="F1292" s="40">
        <v>869.0</v>
      </c>
      <c r="G1292" s="42">
        <v>4.468555561269091</v>
      </c>
      <c r="H1292" s="40">
        <v>7814.0</v>
      </c>
      <c r="I1292" s="40">
        <v>65.0</v>
      </c>
      <c r="J1292" s="40">
        <v>61.0</v>
      </c>
      <c r="K1292" s="47">
        <v>126.0</v>
      </c>
      <c r="L1292" s="42">
        <v>1.6124904018428463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9.0</v>
      </c>
      <c r="E1293" s="30">
        <v>16.0</v>
      </c>
      <c r="F1293" s="31">
        <v>25.0</v>
      </c>
      <c r="G1293" s="32">
        <v>4.761904761904762</v>
      </c>
      <c r="H1293" s="46">
        <v>207.0</v>
      </c>
      <c r="I1293" s="30">
        <v>1.0</v>
      </c>
      <c r="J1293" s="30">
        <v>1.0</v>
      </c>
      <c r="K1293" s="33">
        <v>2.0</v>
      </c>
      <c r="L1293" s="32">
        <v>0.966183574879227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50.0</v>
      </c>
      <c r="E1294" s="30">
        <v>60.0</v>
      </c>
      <c r="F1294" s="31">
        <v>110.0</v>
      </c>
      <c r="G1294" s="32">
        <v>5.25812619502868</v>
      </c>
      <c r="H1294" s="46">
        <v>335.0</v>
      </c>
      <c r="I1294" s="30">
        <v>3.0</v>
      </c>
      <c r="J1294" s="30">
        <v>1.0</v>
      </c>
      <c r="K1294" s="33">
        <v>4.0</v>
      </c>
      <c r="L1294" s="32">
        <v>1.1940298507462688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7.0</v>
      </c>
      <c r="E1295" s="30">
        <v>2.0</v>
      </c>
      <c r="F1295" s="31">
        <v>9.0</v>
      </c>
      <c r="G1295" s="32">
        <v>1.7077798861480076</v>
      </c>
      <c r="H1295" s="46">
        <v>246.0</v>
      </c>
      <c r="I1295" s="30">
        <v>2.0</v>
      </c>
      <c r="J1295" s="30">
        <v>1.0</v>
      </c>
      <c r="K1295" s="33">
        <v>3.0</v>
      </c>
      <c r="L1295" s="32">
        <v>1.2195121951219512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34.0</v>
      </c>
      <c r="E1296" s="30">
        <v>49.0</v>
      </c>
      <c r="F1296" s="31">
        <v>83.0</v>
      </c>
      <c r="G1296" s="32">
        <v>5.537024683122081</v>
      </c>
      <c r="H1296" s="30">
        <v>730.0</v>
      </c>
      <c r="I1296" s="30">
        <v>11.0</v>
      </c>
      <c r="J1296" s="30">
        <v>7.0</v>
      </c>
      <c r="K1296" s="33">
        <v>18.0</v>
      </c>
      <c r="L1296" s="32">
        <v>2.4657534246575343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22.0</v>
      </c>
      <c r="E1297" s="30">
        <v>11.0</v>
      </c>
      <c r="F1297" s="31">
        <v>33.0</v>
      </c>
      <c r="G1297" s="32">
        <v>1.8262313226342002</v>
      </c>
      <c r="H1297" s="30">
        <v>1342.0</v>
      </c>
      <c r="I1297" s="30">
        <v>8.0</v>
      </c>
      <c r="J1297" s="30">
        <v>9.0</v>
      </c>
      <c r="K1297" s="33">
        <v>17.0</v>
      </c>
      <c r="L1297" s="32">
        <v>1.2667660208643814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10.0</v>
      </c>
      <c r="E1298" s="30">
        <v>8.0</v>
      </c>
      <c r="F1298" s="31">
        <v>18.0</v>
      </c>
      <c r="G1298" s="32">
        <v>2.80811232449298</v>
      </c>
      <c r="H1298" s="46">
        <v>179.0</v>
      </c>
      <c r="I1298" s="30">
        <v>4.0</v>
      </c>
      <c r="J1298" s="30">
        <v>4.0</v>
      </c>
      <c r="K1298" s="33">
        <v>8.0</v>
      </c>
      <c r="L1298" s="32">
        <v>4.4692737430167595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21.0</v>
      </c>
      <c r="E1299" s="30">
        <v>10.0</v>
      </c>
      <c r="F1299" s="31">
        <v>31.0</v>
      </c>
      <c r="G1299" s="32">
        <v>5.2100840336134455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82.0</v>
      </c>
      <c r="E1300" s="30">
        <v>74.0</v>
      </c>
      <c r="F1300" s="31">
        <v>156.0</v>
      </c>
      <c r="G1300" s="32">
        <v>8.012326656394453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22.0</v>
      </c>
      <c r="E1301" s="30">
        <v>28.0</v>
      </c>
      <c r="F1301" s="31">
        <v>50.0</v>
      </c>
      <c r="G1301" s="32">
        <v>10.683760683760683</v>
      </c>
      <c r="H1301" s="46">
        <v>67.0</v>
      </c>
      <c r="I1301" s="30">
        <v>8.0</v>
      </c>
      <c r="J1301" s="30">
        <v>8.0</v>
      </c>
      <c r="K1301" s="33">
        <v>16.0</v>
      </c>
      <c r="L1301" s="32">
        <v>23.88059701492537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19.0</v>
      </c>
      <c r="E1302" s="30">
        <v>24.0</v>
      </c>
      <c r="F1302" s="31">
        <v>43.0</v>
      </c>
      <c r="G1302" s="32">
        <v>7.583774250440917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6.0</v>
      </c>
      <c r="E1303" s="30">
        <v>7.0</v>
      </c>
      <c r="F1303" s="31">
        <v>13.0</v>
      </c>
      <c r="G1303" s="32">
        <v>2.4344569288389515</v>
      </c>
      <c r="H1303" s="46">
        <v>204.0</v>
      </c>
      <c r="I1303" s="30">
        <v>1.0</v>
      </c>
      <c r="J1303" s="30">
        <v>0.0</v>
      </c>
      <c r="K1303" s="33">
        <v>1.0</v>
      </c>
      <c r="L1303" s="32">
        <v>0.49019607843137253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8.0</v>
      </c>
      <c r="E1304" s="30">
        <v>2.0</v>
      </c>
      <c r="F1304" s="31">
        <v>10.0</v>
      </c>
      <c r="G1304" s="32">
        <v>2.336448598130841</v>
      </c>
      <c r="H1304" s="46">
        <v>260.0</v>
      </c>
      <c r="I1304" s="30">
        <v>4.0</v>
      </c>
      <c r="J1304" s="30">
        <v>4.0</v>
      </c>
      <c r="K1304" s="33">
        <v>8.0</v>
      </c>
      <c r="L1304" s="32">
        <v>3.076923076923077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19.0</v>
      </c>
      <c r="E1305" s="30">
        <v>26.0</v>
      </c>
      <c r="F1305" s="31">
        <v>45.0</v>
      </c>
      <c r="G1305" s="32">
        <v>4.028648164726947</v>
      </c>
      <c r="H1305" s="46">
        <v>443.0</v>
      </c>
      <c r="I1305" s="30">
        <v>3.0</v>
      </c>
      <c r="J1305" s="30">
        <v>1.0</v>
      </c>
      <c r="K1305" s="33">
        <v>4.0</v>
      </c>
      <c r="L1305" s="32">
        <v>0.9029345372460496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14.0</v>
      </c>
      <c r="E1306" s="30">
        <v>21.0</v>
      </c>
      <c r="F1306" s="31">
        <v>35.0</v>
      </c>
      <c r="G1306" s="32">
        <v>6.517690875232775</v>
      </c>
      <c r="H1306" s="46">
        <v>18.0</v>
      </c>
      <c r="I1306" s="30">
        <v>0.0</v>
      </c>
      <c r="J1306" s="30">
        <v>1.0</v>
      </c>
      <c r="K1306" s="33">
        <v>1.0</v>
      </c>
      <c r="L1306" s="32">
        <v>5.555555555555555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14.0</v>
      </c>
      <c r="E1307" s="30">
        <v>23.0</v>
      </c>
      <c r="F1307" s="31">
        <v>37.0</v>
      </c>
      <c r="G1307" s="32">
        <v>4.043715846994536</v>
      </c>
      <c r="H1307" s="46">
        <v>616.0</v>
      </c>
      <c r="I1307" s="30">
        <v>0.0</v>
      </c>
      <c r="J1307" s="30">
        <v>1.0</v>
      </c>
      <c r="K1307" s="33">
        <v>1.0</v>
      </c>
      <c r="L1307" s="32">
        <v>0.16233766233766234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4.0</v>
      </c>
      <c r="E1308" s="30">
        <v>4.0</v>
      </c>
      <c r="F1308" s="31">
        <v>8.0</v>
      </c>
      <c r="G1308" s="32">
        <v>0.7611798287345386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11.0</v>
      </c>
      <c r="E1309" s="30">
        <v>13.0</v>
      </c>
      <c r="F1309" s="31">
        <v>24.0</v>
      </c>
      <c r="G1309" s="32">
        <v>3.5398230088495577</v>
      </c>
      <c r="H1309" s="46">
        <v>307.0</v>
      </c>
      <c r="I1309" s="30">
        <v>3.0</v>
      </c>
      <c r="J1309" s="30">
        <v>2.0</v>
      </c>
      <c r="K1309" s="33">
        <v>5.0</v>
      </c>
      <c r="L1309" s="32">
        <v>1.6286644951140066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18.0</v>
      </c>
      <c r="E1310" s="30">
        <v>26.0</v>
      </c>
      <c r="F1310" s="31">
        <v>44.0</v>
      </c>
      <c r="G1310" s="32">
        <v>8.25515947467167</v>
      </c>
      <c r="H1310" s="46">
        <v>38.0</v>
      </c>
      <c r="I1310" s="30">
        <v>2.0</v>
      </c>
      <c r="J1310" s="30">
        <v>4.0</v>
      </c>
      <c r="K1310" s="33">
        <v>6.0</v>
      </c>
      <c r="L1310" s="32">
        <v>15.789473684210526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7.0</v>
      </c>
      <c r="F1311" s="31">
        <v>13.0</v>
      </c>
      <c r="G1311" s="32">
        <v>3.1026252983293556</v>
      </c>
      <c r="H1311" s="46">
        <v>249.0</v>
      </c>
      <c r="I1311" s="30">
        <v>1.0</v>
      </c>
      <c r="J1311" s="30">
        <v>2.0</v>
      </c>
      <c r="K1311" s="33">
        <v>3.0</v>
      </c>
      <c r="L1311" s="32">
        <v>1.2048192771084338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11.0</v>
      </c>
      <c r="E1312" s="30">
        <v>8.0</v>
      </c>
      <c r="F1312" s="31">
        <v>19.0</v>
      </c>
      <c r="G1312" s="32">
        <v>3.1353135313531353</v>
      </c>
      <c r="H1312" s="46">
        <v>347.0</v>
      </c>
      <c r="I1312" s="30">
        <v>10.0</v>
      </c>
      <c r="J1312" s="30">
        <v>10.0</v>
      </c>
      <c r="K1312" s="33">
        <v>20.0</v>
      </c>
      <c r="L1312" s="32">
        <v>5.763688760806916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19.0</v>
      </c>
      <c r="E1313" s="30">
        <v>17.0</v>
      </c>
      <c r="F1313" s="31">
        <v>36.0</v>
      </c>
      <c r="G1313" s="32">
        <v>3.007518796992481</v>
      </c>
      <c r="H1313" s="46">
        <v>410.0</v>
      </c>
      <c r="I1313" s="30">
        <v>0.0</v>
      </c>
      <c r="J1313" s="30">
        <v>1.0</v>
      </c>
      <c r="K1313" s="33">
        <v>1.0</v>
      </c>
      <c r="L1313" s="32">
        <v>0.24390243902439024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15.0</v>
      </c>
      <c r="E1314" s="30">
        <v>12.0</v>
      </c>
      <c r="F1314" s="31">
        <v>27.0</v>
      </c>
      <c r="G1314" s="32">
        <v>3.5340314136125657</v>
      </c>
      <c r="H1314" s="30">
        <v>655.0</v>
      </c>
      <c r="I1314" s="30">
        <v>4.0</v>
      </c>
      <c r="J1314" s="30">
        <v>4.0</v>
      </c>
      <c r="K1314" s="33">
        <v>8.0</v>
      </c>
      <c r="L1314" s="32">
        <v>1.2213740458015268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255.0</v>
      </c>
      <c r="E1315" s="49">
        <v>207.0</v>
      </c>
      <c r="F1315" s="49">
        <v>462.0</v>
      </c>
      <c r="G1315" s="42">
        <v>3.4531728828761494</v>
      </c>
      <c r="H1315" s="40">
        <v>4724.0</v>
      </c>
      <c r="I1315" s="49">
        <v>99.0</v>
      </c>
      <c r="J1315" s="49">
        <v>77.0</v>
      </c>
      <c r="K1315" s="50">
        <v>176.0</v>
      </c>
      <c r="L1315" s="42">
        <v>3.725656223539373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17.0</v>
      </c>
      <c r="E1316" s="46">
        <v>15.0</v>
      </c>
      <c r="F1316" s="51">
        <v>32.0</v>
      </c>
      <c r="G1316" s="32">
        <v>6.557377049180328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9.0</v>
      </c>
      <c r="E1317" s="46">
        <v>5.0</v>
      </c>
      <c r="F1317" s="51">
        <v>14.0</v>
      </c>
      <c r="G1317" s="32">
        <v>3.571428571428571</v>
      </c>
      <c r="H1317" s="46">
        <v>182.0</v>
      </c>
      <c r="I1317" s="46">
        <v>1.0</v>
      </c>
      <c r="J1317" s="46">
        <v>2.0</v>
      </c>
      <c r="K1317" s="52">
        <v>3.0</v>
      </c>
      <c r="L1317" s="32">
        <v>1.6483516483516485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10.0</v>
      </c>
      <c r="E1318" s="46">
        <v>9.0</v>
      </c>
      <c r="F1318" s="51">
        <v>19.0</v>
      </c>
      <c r="G1318" s="32">
        <v>2.2485207100591715</v>
      </c>
      <c r="H1318" s="46">
        <v>388.0</v>
      </c>
      <c r="I1318" s="46">
        <v>5.0</v>
      </c>
      <c r="J1318" s="46">
        <v>4.0</v>
      </c>
      <c r="K1318" s="52">
        <v>9.0</v>
      </c>
      <c r="L1318" s="32">
        <v>2.3195876288659796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10.0</v>
      </c>
      <c r="E1319" s="46">
        <v>7.0</v>
      </c>
      <c r="F1319" s="51">
        <v>17.0</v>
      </c>
      <c r="G1319" s="32">
        <v>3.6093418259023355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20.0</v>
      </c>
      <c r="E1320" s="46">
        <v>17.0</v>
      </c>
      <c r="F1320" s="51">
        <v>37.0</v>
      </c>
      <c r="G1320" s="32">
        <v>4.447115384615385</v>
      </c>
      <c r="H1320" s="46">
        <v>252.0</v>
      </c>
      <c r="I1320" s="46">
        <v>1.0</v>
      </c>
      <c r="J1320" s="46">
        <v>3.0</v>
      </c>
      <c r="K1320" s="52">
        <v>4.0</v>
      </c>
      <c r="L1320" s="32">
        <v>1.5873015873015872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2.0</v>
      </c>
      <c r="E1321" s="46">
        <v>0.0</v>
      </c>
      <c r="F1321" s="51">
        <v>2.0</v>
      </c>
      <c r="G1321" s="32">
        <v>1.092896174863388</v>
      </c>
      <c r="H1321" s="46">
        <v>132.0</v>
      </c>
      <c r="I1321" s="46">
        <v>3.0</v>
      </c>
      <c r="J1321" s="46">
        <v>1.0</v>
      </c>
      <c r="K1321" s="52">
        <v>4.0</v>
      </c>
      <c r="L1321" s="32">
        <v>3.0303030303030303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16.0</v>
      </c>
      <c r="E1322" s="46">
        <v>8.0</v>
      </c>
      <c r="F1322" s="51">
        <v>24.0</v>
      </c>
      <c r="G1322" s="32">
        <v>4.37956204379562</v>
      </c>
      <c r="H1322" s="46">
        <v>25.0</v>
      </c>
      <c r="I1322" s="46">
        <v>2.0</v>
      </c>
      <c r="J1322" s="46">
        <v>0.0</v>
      </c>
      <c r="K1322" s="52">
        <v>2.0</v>
      </c>
      <c r="L1322" s="32">
        <v>8.0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17.0</v>
      </c>
      <c r="E1323" s="46">
        <v>8.0</v>
      </c>
      <c r="F1323" s="51">
        <v>25.0</v>
      </c>
      <c r="G1323" s="32">
        <v>4.863813229571985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25.0</v>
      </c>
      <c r="E1324" s="46">
        <v>22.0</v>
      </c>
      <c r="F1324" s="51">
        <v>47.0</v>
      </c>
      <c r="G1324" s="32">
        <v>3.2169746748802193</v>
      </c>
      <c r="H1324" s="30">
        <v>493.0</v>
      </c>
      <c r="I1324" s="46">
        <v>18.0</v>
      </c>
      <c r="J1324" s="46">
        <v>8.0</v>
      </c>
      <c r="K1324" s="52">
        <v>26.0</v>
      </c>
      <c r="L1324" s="32">
        <v>5.273833671399594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42.0</v>
      </c>
      <c r="E1325" s="46">
        <v>51.0</v>
      </c>
      <c r="F1325" s="51">
        <v>93.0</v>
      </c>
      <c r="G1325" s="32">
        <v>2.7894421115776846</v>
      </c>
      <c r="H1325" s="30">
        <v>1452.0</v>
      </c>
      <c r="I1325" s="46">
        <v>14.0</v>
      </c>
      <c r="J1325" s="46">
        <v>6.0</v>
      </c>
      <c r="K1325" s="52">
        <v>20.0</v>
      </c>
      <c r="L1325" s="32">
        <v>1.3774104683195594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1.0</v>
      </c>
      <c r="E1326" s="46">
        <v>1.0</v>
      </c>
      <c r="F1326" s="51">
        <v>2.0</v>
      </c>
      <c r="G1326" s="32">
        <v>1.1235955056179776</v>
      </c>
      <c r="H1326" s="46">
        <v>105.0</v>
      </c>
      <c r="I1326" s="46">
        <v>0.0</v>
      </c>
      <c r="J1326" s="46">
        <v>0.0</v>
      </c>
      <c r="K1326" s="52">
        <v>0.0</v>
      </c>
      <c r="L1326" s="32">
        <v>0.0</v>
      </c>
    </row>
    <row r="1327" ht="15.0" customHeight="1" outlineLevel="1">
      <c r="A1327" s="28" t="s">
        <v>2327</v>
      </c>
      <c r="B1327" s="54" t="s">
        <v>622</v>
      </c>
      <c r="C1327" s="46">
        <v>748.0</v>
      </c>
      <c r="D1327" s="46">
        <v>24.0</v>
      </c>
      <c r="E1327" s="46">
        <v>11.0</v>
      </c>
      <c r="F1327" s="51">
        <v>35.0</v>
      </c>
      <c r="G1327" s="32">
        <v>4.679144385026738</v>
      </c>
      <c r="H1327" s="46">
        <v>70.0</v>
      </c>
      <c r="I1327" s="46">
        <v>47.0</v>
      </c>
      <c r="J1327" s="46">
        <v>44.0</v>
      </c>
      <c r="K1327" s="52">
        <v>91.0</v>
      </c>
      <c r="L1327" s="32">
        <v>130.0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14.0</v>
      </c>
      <c r="E1328" s="46">
        <v>19.0</v>
      </c>
      <c r="F1328" s="51">
        <v>33.0</v>
      </c>
      <c r="G1328" s="32">
        <v>7.551487414187644</v>
      </c>
      <c r="H1328" s="46">
        <v>261.0</v>
      </c>
      <c r="I1328" s="46">
        <v>1.0</v>
      </c>
      <c r="J1328" s="46">
        <v>2.0</v>
      </c>
      <c r="K1328" s="52">
        <v>3.0</v>
      </c>
      <c r="L1328" s="32">
        <v>1.1494252873563218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19.0</v>
      </c>
      <c r="E1329" s="46">
        <v>13.0</v>
      </c>
      <c r="F1329" s="51">
        <v>32.0</v>
      </c>
      <c r="G1329" s="32">
        <v>7.766990291262135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8.0</v>
      </c>
      <c r="E1330" s="46">
        <v>6.0</v>
      </c>
      <c r="F1330" s="51">
        <v>14.0</v>
      </c>
      <c r="G1330" s="32">
        <v>0.8293838862559242</v>
      </c>
      <c r="H1330" s="46">
        <v>800.0</v>
      </c>
      <c r="I1330" s="46">
        <v>0.0</v>
      </c>
      <c r="J1330" s="46">
        <v>0.0</v>
      </c>
      <c r="K1330" s="52">
        <v>0.0</v>
      </c>
      <c r="L1330" s="32">
        <v>0.0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11.0</v>
      </c>
      <c r="E1331" s="46">
        <v>10.0</v>
      </c>
      <c r="F1331" s="51">
        <v>21.0</v>
      </c>
      <c r="G1331" s="32">
        <v>3.7300177619893424</v>
      </c>
      <c r="H1331" s="46">
        <v>225.0</v>
      </c>
      <c r="I1331" s="46">
        <v>6.0</v>
      </c>
      <c r="J1331" s="46">
        <v>7.0</v>
      </c>
      <c r="K1331" s="52">
        <v>13.0</v>
      </c>
      <c r="L1331" s="32">
        <v>5.777777777777778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10.0</v>
      </c>
      <c r="E1332" s="46">
        <v>5.0</v>
      </c>
      <c r="F1332" s="51">
        <v>15.0</v>
      </c>
      <c r="G1332" s="32">
        <v>5.263157894736842</v>
      </c>
      <c r="H1332" s="30">
        <v>66.0</v>
      </c>
      <c r="I1332" s="46">
        <v>1.0</v>
      </c>
      <c r="J1332" s="46">
        <v>0.0</v>
      </c>
      <c r="K1332" s="52">
        <v>1.0</v>
      </c>
      <c r="L1332" s="32">
        <v>1.5151515151515151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213.0</v>
      </c>
      <c r="E1333" s="49">
        <v>245.0</v>
      </c>
      <c r="F1333" s="49">
        <v>458.0</v>
      </c>
      <c r="G1333" s="42">
        <v>1.9061888708536228</v>
      </c>
      <c r="H1333" s="40">
        <v>10265.0</v>
      </c>
      <c r="I1333" s="49">
        <v>46.0</v>
      </c>
      <c r="J1333" s="49">
        <v>41.0</v>
      </c>
      <c r="K1333" s="50">
        <v>87.0</v>
      </c>
      <c r="L1333" s="42">
        <v>0.847540185094983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0.0</v>
      </c>
      <c r="E1334" s="46">
        <v>0.0</v>
      </c>
      <c r="F1334" s="51">
        <v>0.0</v>
      </c>
      <c r="G1334" s="32">
        <v>0.0</v>
      </c>
      <c r="H1334" s="30">
        <v>294.0</v>
      </c>
      <c r="I1334" s="46">
        <v>0.0</v>
      </c>
      <c r="J1334" s="46">
        <v>0.0</v>
      </c>
      <c r="K1334" s="52">
        <v>0.0</v>
      </c>
      <c r="L1334" s="32">
        <v>0.0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0.0</v>
      </c>
      <c r="E1335" s="46">
        <v>0.0</v>
      </c>
      <c r="F1335" s="51">
        <v>0.0</v>
      </c>
      <c r="G1335" s="32">
        <v>0.0</v>
      </c>
      <c r="H1335" s="30">
        <v>1081.0</v>
      </c>
      <c r="I1335" s="46">
        <v>0.0</v>
      </c>
      <c r="J1335" s="46">
        <v>0.0</v>
      </c>
      <c r="K1335" s="52">
        <v>0.0</v>
      </c>
      <c r="L1335" s="32">
        <v>0.0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4.0</v>
      </c>
      <c r="E1336" s="46">
        <v>7.0</v>
      </c>
      <c r="F1336" s="51">
        <v>11.0</v>
      </c>
      <c r="G1336" s="32">
        <v>4.104477611940299</v>
      </c>
      <c r="H1336" s="46">
        <v>121.0</v>
      </c>
      <c r="I1336" s="46">
        <v>2.0</v>
      </c>
      <c r="J1336" s="46">
        <v>1.0</v>
      </c>
      <c r="K1336" s="52">
        <v>3.0</v>
      </c>
      <c r="L1336" s="32">
        <v>2.479338842975207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4.0</v>
      </c>
      <c r="E1337" s="46">
        <v>1.0</v>
      </c>
      <c r="F1337" s="51">
        <v>5.0</v>
      </c>
      <c r="G1337" s="32">
        <v>3.597122302158273</v>
      </c>
      <c r="H1337" s="46">
        <v>67.0</v>
      </c>
      <c r="I1337" s="46">
        <v>1.0</v>
      </c>
      <c r="J1337" s="46">
        <v>2.0</v>
      </c>
      <c r="K1337" s="52">
        <v>3.0</v>
      </c>
      <c r="L1337" s="32">
        <v>4.477611940298507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0.0</v>
      </c>
      <c r="E1338" s="46">
        <v>0.0</v>
      </c>
      <c r="F1338" s="51">
        <v>0.0</v>
      </c>
      <c r="G1338" s="32">
        <v>0.0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0.0</v>
      </c>
      <c r="E1339" s="46">
        <v>0.0</v>
      </c>
      <c r="F1339" s="51">
        <v>0.0</v>
      </c>
      <c r="G1339" s="32">
        <v>0.0</v>
      </c>
      <c r="H1339" s="30">
        <v>765.0</v>
      </c>
      <c r="I1339" s="46">
        <v>0.0</v>
      </c>
      <c r="J1339" s="46">
        <v>0.0</v>
      </c>
      <c r="K1339" s="52">
        <v>0.0</v>
      </c>
      <c r="L1339" s="32">
        <v>0.0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73.0</v>
      </c>
      <c r="E1340" s="46">
        <v>95.0</v>
      </c>
      <c r="F1340" s="51">
        <v>168.0</v>
      </c>
      <c r="G1340" s="32">
        <v>4.67706013363029</v>
      </c>
      <c r="H1340" s="30">
        <v>1529.0</v>
      </c>
      <c r="I1340" s="46">
        <v>5.0</v>
      </c>
      <c r="J1340" s="46">
        <v>2.0</v>
      </c>
      <c r="K1340" s="52">
        <v>7.0</v>
      </c>
      <c r="L1340" s="32">
        <v>0.45781556572923476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0.0</v>
      </c>
      <c r="E1341" s="46">
        <v>0.0</v>
      </c>
      <c r="F1341" s="51">
        <v>0.0</v>
      </c>
      <c r="G1341" s="32">
        <v>0.0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15.0</v>
      </c>
      <c r="E1342" s="46">
        <v>23.0</v>
      </c>
      <c r="F1342" s="51">
        <v>38.0</v>
      </c>
      <c r="G1342" s="32">
        <v>5.3977272727272725</v>
      </c>
      <c r="H1342" s="46">
        <v>232.0</v>
      </c>
      <c r="I1342" s="46">
        <v>7.0</v>
      </c>
      <c r="J1342" s="46">
        <v>3.0</v>
      </c>
      <c r="K1342" s="52">
        <v>10.0</v>
      </c>
      <c r="L1342" s="32">
        <v>4.310344827586207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0.0</v>
      </c>
      <c r="E1343" s="46">
        <v>0.0</v>
      </c>
      <c r="F1343" s="51">
        <v>0.0</v>
      </c>
      <c r="G1343" s="32">
        <v>0.0</v>
      </c>
      <c r="H1343" s="46">
        <v>556.0</v>
      </c>
      <c r="I1343" s="46">
        <v>0.0</v>
      </c>
      <c r="J1343" s="46">
        <v>0.0</v>
      </c>
      <c r="K1343" s="52">
        <v>0.0</v>
      </c>
      <c r="L1343" s="32">
        <v>0.0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10.0</v>
      </c>
      <c r="E1344" s="46">
        <v>7.0</v>
      </c>
      <c r="F1344" s="51">
        <v>17.0</v>
      </c>
      <c r="G1344" s="32">
        <v>4.843304843304843</v>
      </c>
      <c r="H1344" s="46">
        <v>167.0</v>
      </c>
      <c r="I1344" s="46">
        <v>4.0</v>
      </c>
      <c r="J1344" s="46">
        <v>3.0</v>
      </c>
      <c r="K1344" s="52">
        <v>7.0</v>
      </c>
      <c r="L1344" s="32">
        <v>4.191616766467066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8.0</v>
      </c>
      <c r="E1345" s="46">
        <v>7.0</v>
      </c>
      <c r="F1345" s="51">
        <v>15.0</v>
      </c>
      <c r="G1345" s="32">
        <v>2.186588921282799</v>
      </c>
      <c r="H1345" s="46">
        <v>378.0</v>
      </c>
      <c r="I1345" s="46">
        <v>7.0</v>
      </c>
      <c r="J1345" s="46">
        <v>2.0</v>
      </c>
      <c r="K1345" s="52">
        <v>9.0</v>
      </c>
      <c r="L1345" s="32">
        <v>2.380952380952381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11.0</v>
      </c>
      <c r="E1346" s="46">
        <v>16.0</v>
      </c>
      <c r="F1346" s="51">
        <v>27.0</v>
      </c>
      <c r="G1346" s="32">
        <v>4.5</v>
      </c>
      <c r="H1346" s="46">
        <v>216.0</v>
      </c>
      <c r="I1346" s="46">
        <v>3.0</v>
      </c>
      <c r="J1346" s="46">
        <v>5.0</v>
      </c>
      <c r="K1346" s="52">
        <v>8.0</v>
      </c>
      <c r="L1346" s="32">
        <v>3.7037037037037033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0.0</v>
      </c>
      <c r="F1347" s="51">
        <v>0.0</v>
      </c>
      <c r="G1347" s="32">
        <v>0.0</v>
      </c>
      <c r="H1347" s="46">
        <v>188.0</v>
      </c>
      <c r="I1347" s="46">
        <v>0.0</v>
      </c>
      <c r="J1347" s="46">
        <v>0.0</v>
      </c>
      <c r="K1347" s="52">
        <v>0.0</v>
      </c>
      <c r="L1347" s="32">
        <v>0.0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0.0</v>
      </c>
      <c r="E1348" s="46">
        <v>0.0</v>
      </c>
      <c r="F1348" s="51">
        <v>0.0</v>
      </c>
      <c r="G1348" s="32">
        <v>0.0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0.0</v>
      </c>
      <c r="E1349" s="46">
        <v>0.0</v>
      </c>
      <c r="F1349" s="51">
        <v>0.0</v>
      </c>
      <c r="G1349" s="32">
        <v>0.0</v>
      </c>
      <c r="H1349" s="46">
        <v>588.0</v>
      </c>
      <c r="I1349" s="46">
        <v>0.0</v>
      </c>
      <c r="J1349" s="46">
        <v>0.0</v>
      </c>
      <c r="K1349" s="52">
        <v>0.0</v>
      </c>
      <c r="L1349" s="32">
        <v>0.0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11.0</v>
      </c>
      <c r="E1350" s="46">
        <v>11.0</v>
      </c>
      <c r="F1350" s="51">
        <v>22.0</v>
      </c>
      <c r="G1350" s="32">
        <v>2.989130434782609</v>
      </c>
      <c r="H1350" s="46">
        <v>365.0</v>
      </c>
      <c r="I1350" s="46">
        <v>1.0</v>
      </c>
      <c r="J1350" s="46">
        <v>2.0</v>
      </c>
      <c r="K1350" s="52">
        <v>3.0</v>
      </c>
      <c r="L1350" s="32">
        <v>0.821917808219178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0.0</v>
      </c>
      <c r="E1351" s="46">
        <v>0.0</v>
      </c>
      <c r="F1351" s="51">
        <v>0.0</v>
      </c>
      <c r="G1351" s="32">
        <v>0.0</v>
      </c>
      <c r="H1351" s="46">
        <v>491.0</v>
      </c>
      <c r="I1351" s="46">
        <v>0.0</v>
      </c>
      <c r="J1351" s="46">
        <v>0.0</v>
      </c>
      <c r="K1351" s="52">
        <v>0.0</v>
      </c>
      <c r="L1351" s="32">
        <v>0.0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30.0</v>
      </c>
      <c r="E1353" s="46">
        <v>35.0</v>
      </c>
      <c r="F1353" s="51">
        <v>65.0</v>
      </c>
      <c r="G1353" s="32">
        <v>3.8621509209744507</v>
      </c>
      <c r="H1353" s="46">
        <v>658.0</v>
      </c>
      <c r="I1353" s="46">
        <v>5.0</v>
      </c>
      <c r="J1353" s="46">
        <v>11.0</v>
      </c>
      <c r="K1353" s="52">
        <v>16.0</v>
      </c>
      <c r="L1353" s="32">
        <v>2.43161094224924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4.0</v>
      </c>
      <c r="E1355" s="46">
        <v>4.0</v>
      </c>
      <c r="F1355" s="51">
        <v>8.0</v>
      </c>
      <c r="G1355" s="32">
        <v>3.2653061224489797</v>
      </c>
      <c r="H1355" s="46">
        <v>60.0</v>
      </c>
      <c r="I1355" s="46">
        <v>2.0</v>
      </c>
      <c r="J1355" s="46">
        <v>4.0</v>
      </c>
      <c r="K1355" s="52">
        <v>6.0</v>
      </c>
      <c r="L1355" s="32">
        <v>10.0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43.0</v>
      </c>
      <c r="E1356" s="46">
        <v>39.0</v>
      </c>
      <c r="F1356" s="51">
        <v>82.0</v>
      </c>
      <c r="G1356" s="32">
        <v>3.9442039442039443</v>
      </c>
      <c r="H1356" s="46">
        <v>321.0</v>
      </c>
      <c r="I1356" s="46">
        <v>9.0</v>
      </c>
      <c r="J1356" s="46">
        <v>6.0</v>
      </c>
      <c r="K1356" s="52">
        <v>15.0</v>
      </c>
      <c r="L1356" s="32">
        <v>4.672897196261682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0.0</v>
      </c>
      <c r="E1357" s="46">
        <v>0.0</v>
      </c>
      <c r="F1357" s="51">
        <v>0.0</v>
      </c>
      <c r="G1357" s="32">
        <v>0.0</v>
      </c>
      <c r="H1357" s="46">
        <v>360.0</v>
      </c>
      <c r="I1357" s="46">
        <v>0.0</v>
      </c>
      <c r="J1357" s="46">
        <v>0.0</v>
      </c>
      <c r="K1357" s="52">
        <v>0.0</v>
      </c>
      <c r="L1357" s="32">
        <v>0.0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0.0</v>
      </c>
      <c r="E1358" s="46">
        <v>0.0</v>
      </c>
      <c r="F1358" s="51">
        <v>0.0</v>
      </c>
      <c r="G1358" s="32">
        <v>0.0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584.0</v>
      </c>
      <c r="E1359" s="49">
        <v>580.0</v>
      </c>
      <c r="F1359" s="49">
        <v>1164.0</v>
      </c>
      <c r="G1359" s="42">
        <v>7.402225755166931</v>
      </c>
      <c r="H1359" s="40">
        <v>2855.0</v>
      </c>
      <c r="I1359" s="49">
        <v>33.0</v>
      </c>
      <c r="J1359" s="49">
        <v>36.0</v>
      </c>
      <c r="K1359" s="50">
        <v>69.0</v>
      </c>
      <c r="L1359" s="42">
        <v>2.416812609457093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223.0</v>
      </c>
      <c r="E1360" s="49">
        <v>219.0</v>
      </c>
      <c r="F1360" s="49">
        <v>442.0</v>
      </c>
      <c r="G1360" s="42">
        <v>5.261278419235806</v>
      </c>
      <c r="H1360" s="40">
        <v>3367.0</v>
      </c>
      <c r="I1360" s="49">
        <v>28.0</v>
      </c>
      <c r="J1360" s="49">
        <v>48.0</v>
      </c>
      <c r="K1360" s="50">
        <v>76.0</v>
      </c>
      <c r="L1360" s="42">
        <v>2.257202257202257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2711.0</v>
      </c>
      <c r="E1361" s="20">
        <v>2578.0</v>
      </c>
      <c r="F1361" s="20">
        <v>5289.0</v>
      </c>
      <c r="G1361" s="36">
        <v>4.511143522427778</v>
      </c>
      <c r="H1361" s="20">
        <v>45964.0</v>
      </c>
      <c r="I1361" s="20">
        <v>255.0</v>
      </c>
      <c r="J1361" s="20">
        <v>272.0</v>
      </c>
      <c r="K1361" s="27">
        <v>527.0</v>
      </c>
      <c r="L1361" s="36">
        <v>1.1465494735010007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619.0</v>
      </c>
      <c r="E1362" s="40">
        <v>555.0</v>
      </c>
      <c r="F1362" s="40">
        <v>1174.0</v>
      </c>
      <c r="G1362" s="42">
        <v>4.569337951971354</v>
      </c>
      <c r="H1362" s="40">
        <v>9326.0</v>
      </c>
      <c r="I1362" s="40">
        <v>17.0</v>
      </c>
      <c r="J1362" s="40">
        <v>16.0</v>
      </c>
      <c r="K1362" s="47">
        <v>33.0</v>
      </c>
      <c r="L1362" s="42">
        <v>0.35384945314175426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26.0</v>
      </c>
      <c r="E1363" s="30">
        <v>25.0</v>
      </c>
      <c r="F1363" s="31">
        <v>51.0</v>
      </c>
      <c r="G1363" s="32">
        <v>3.462321792260693</v>
      </c>
      <c r="H1363" s="46">
        <v>659.0</v>
      </c>
      <c r="I1363" s="30">
        <v>1.0</v>
      </c>
      <c r="J1363" s="30">
        <v>0.0</v>
      </c>
      <c r="K1363" s="33">
        <v>1.0</v>
      </c>
      <c r="L1363" s="32">
        <v>0.15174506828528073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41.0</v>
      </c>
      <c r="E1364" s="30">
        <v>40.0</v>
      </c>
      <c r="F1364" s="31">
        <v>81.0</v>
      </c>
      <c r="G1364" s="32">
        <v>4.062186559679038</v>
      </c>
      <c r="H1364" s="46">
        <v>842.0</v>
      </c>
      <c r="I1364" s="30">
        <v>1.0</v>
      </c>
      <c r="J1364" s="30">
        <v>2.0</v>
      </c>
      <c r="K1364" s="33">
        <v>3.0</v>
      </c>
      <c r="L1364" s="32">
        <v>0.35629453681710216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35.0</v>
      </c>
      <c r="E1365" s="30">
        <v>38.0</v>
      </c>
      <c r="F1365" s="31">
        <v>73.0</v>
      </c>
      <c r="G1365" s="32">
        <v>3.5248672139063255</v>
      </c>
      <c r="H1365" s="46">
        <v>963.0</v>
      </c>
      <c r="I1365" s="30">
        <v>0.0</v>
      </c>
      <c r="J1365" s="30">
        <v>0.0</v>
      </c>
      <c r="K1365" s="33">
        <v>0.0</v>
      </c>
      <c r="L1365" s="32">
        <v>0.0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22.0</v>
      </c>
      <c r="E1366" s="30">
        <v>15.0</v>
      </c>
      <c r="F1366" s="31">
        <v>37.0</v>
      </c>
      <c r="G1366" s="32">
        <v>3.0032467532467533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128.0</v>
      </c>
      <c r="E1367" s="30">
        <v>113.0</v>
      </c>
      <c r="F1367" s="31">
        <v>241.0</v>
      </c>
      <c r="G1367" s="32">
        <v>5.146273756139227</v>
      </c>
      <c r="H1367" s="30">
        <v>1633.0</v>
      </c>
      <c r="I1367" s="30">
        <v>3.0</v>
      </c>
      <c r="J1367" s="30">
        <v>3.0</v>
      </c>
      <c r="K1367" s="33">
        <v>6.0</v>
      </c>
      <c r="L1367" s="32">
        <v>0.3674219228413962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54.0</v>
      </c>
      <c r="E1368" s="30">
        <v>52.0</v>
      </c>
      <c r="F1368" s="31">
        <v>106.0</v>
      </c>
      <c r="G1368" s="32">
        <v>4.059747223286098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68.0</v>
      </c>
      <c r="E1369" s="30">
        <v>57.0</v>
      </c>
      <c r="F1369" s="31">
        <v>125.0</v>
      </c>
      <c r="G1369" s="32">
        <v>4.203093476798924</v>
      </c>
      <c r="H1369" s="30">
        <v>1270.0</v>
      </c>
      <c r="I1369" s="30">
        <v>1.0</v>
      </c>
      <c r="J1369" s="30">
        <v>2.0</v>
      </c>
      <c r="K1369" s="33">
        <v>3.0</v>
      </c>
      <c r="L1369" s="32">
        <v>0.23622047244094488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198.0</v>
      </c>
      <c r="E1370" s="30">
        <v>175.0</v>
      </c>
      <c r="F1370" s="31">
        <v>373.0</v>
      </c>
      <c r="G1370" s="32">
        <v>5.55886736214605</v>
      </c>
      <c r="H1370" s="30">
        <v>1788.0</v>
      </c>
      <c r="I1370" s="30">
        <v>5.0</v>
      </c>
      <c r="J1370" s="30">
        <v>1.0</v>
      </c>
      <c r="K1370" s="33">
        <v>6.0</v>
      </c>
      <c r="L1370" s="32">
        <v>0.33557046979865773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19.0</v>
      </c>
      <c r="E1371" s="30">
        <v>15.0</v>
      </c>
      <c r="F1371" s="31">
        <v>34.0</v>
      </c>
      <c r="G1371" s="32">
        <v>4.0914560770156445</v>
      </c>
      <c r="H1371" s="46">
        <v>453.0</v>
      </c>
      <c r="I1371" s="30">
        <v>5.0</v>
      </c>
      <c r="J1371" s="30">
        <v>6.0</v>
      </c>
      <c r="K1371" s="33">
        <v>11.0</v>
      </c>
      <c r="L1371" s="32">
        <v>2.4282560706401766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14.0</v>
      </c>
      <c r="E1372" s="30">
        <v>12.0</v>
      </c>
      <c r="F1372" s="31">
        <v>26.0</v>
      </c>
      <c r="G1372" s="32">
        <v>4.276315789473684</v>
      </c>
      <c r="H1372" s="46">
        <v>365.0</v>
      </c>
      <c r="I1372" s="30">
        <v>1.0</v>
      </c>
      <c r="J1372" s="30">
        <v>0.0</v>
      </c>
      <c r="K1372" s="33">
        <v>1.0</v>
      </c>
      <c r="L1372" s="32">
        <v>0.273972602739726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14.0</v>
      </c>
      <c r="E1373" s="30">
        <v>13.0</v>
      </c>
      <c r="F1373" s="31">
        <v>27.0</v>
      </c>
      <c r="G1373" s="32">
        <v>5.33596837944664</v>
      </c>
      <c r="H1373" s="30">
        <v>136.0</v>
      </c>
      <c r="I1373" s="30">
        <v>0.0</v>
      </c>
      <c r="J1373" s="30">
        <v>2.0</v>
      </c>
      <c r="K1373" s="33">
        <v>2.0</v>
      </c>
      <c r="L1373" s="32">
        <v>1.4705882352941175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321.0</v>
      </c>
      <c r="E1374" s="40">
        <v>323.0</v>
      </c>
      <c r="F1374" s="40">
        <v>644.0</v>
      </c>
      <c r="G1374" s="42">
        <v>4.477819496592963</v>
      </c>
      <c r="H1374" s="40">
        <v>6270.0</v>
      </c>
      <c r="I1374" s="40">
        <v>36.0</v>
      </c>
      <c r="J1374" s="40">
        <v>23.0</v>
      </c>
      <c r="K1374" s="47">
        <v>59.0</v>
      </c>
      <c r="L1374" s="42">
        <v>0.9409888357256778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26.0</v>
      </c>
      <c r="E1375" s="30">
        <v>33.0</v>
      </c>
      <c r="F1375" s="31">
        <v>59.0</v>
      </c>
      <c r="G1375" s="32">
        <v>4.777327935222672</v>
      </c>
      <c r="H1375" s="30">
        <v>599.0</v>
      </c>
      <c r="I1375" s="30">
        <v>1.0</v>
      </c>
      <c r="J1375" s="30">
        <v>0.0</v>
      </c>
      <c r="K1375" s="33">
        <v>1.0</v>
      </c>
      <c r="L1375" s="32">
        <v>0.1669449081803005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80.0</v>
      </c>
      <c r="E1376" s="30">
        <v>76.0</v>
      </c>
      <c r="F1376" s="31">
        <v>156.0</v>
      </c>
      <c r="G1376" s="32">
        <v>3.951367781155015</v>
      </c>
      <c r="H1376" s="30">
        <v>1667.0</v>
      </c>
      <c r="I1376" s="30">
        <v>10.0</v>
      </c>
      <c r="J1376" s="30">
        <v>7.0</v>
      </c>
      <c r="K1376" s="33">
        <v>17.0</v>
      </c>
      <c r="L1376" s="32">
        <v>1.0197960407918416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27.0</v>
      </c>
      <c r="E1377" s="30">
        <v>25.0</v>
      </c>
      <c r="F1377" s="31">
        <v>52.0</v>
      </c>
      <c r="G1377" s="32">
        <v>4.475043029259897</v>
      </c>
      <c r="H1377" s="46">
        <v>447.0</v>
      </c>
      <c r="I1377" s="30">
        <v>2.0</v>
      </c>
      <c r="J1377" s="30">
        <v>0.0</v>
      </c>
      <c r="K1377" s="33">
        <v>2.0</v>
      </c>
      <c r="L1377" s="32">
        <v>0.44742729306487694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16.0</v>
      </c>
      <c r="E1378" s="30">
        <v>24.0</v>
      </c>
      <c r="F1378" s="31">
        <v>40.0</v>
      </c>
      <c r="G1378" s="32">
        <v>4.044489383215369</v>
      </c>
      <c r="H1378" s="46">
        <v>344.0</v>
      </c>
      <c r="I1378" s="30">
        <v>0.0</v>
      </c>
      <c r="J1378" s="30">
        <v>1.0</v>
      </c>
      <c r="K1378" s="33">
        <v>1.0</v>
      </c>
      <c r="L1378" s="32">
        <v>0.29069767441860467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34.0</v>
      </c>
      <c r="E1379" s="30">
        <v>32.0</v>
      </c>
      <c r="F1379" s="31">
        <v>66.0</v>
      </c>
      <c r="G1379" s="32">
        <v>5.513784461152882</v>
      </c>
      <c r="H1379" s="46">
        <v>497.0</v>
      </c>
      <c r="I1379" s="30">
        <v>2.0</v>
      </c>
      <c r="J1379" s="30">
        <v>2.0</v>
      </c>
      <c r="K1379" s="33">
        <v>4.0</v>
      </c>
      <c r="L1379" s="32">
        <v>0.8048289738430584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27.0</v>
      </c>
      <c r="E1380" s="30">
        <v>25.0</v>
      </c>
      <c r="F1380" s="31">
        <v>52.0</v>
      </c>
      <c r="G1380" s="32">
        <v>5.57341907824223</v>
      </c>
      <c r="H1380" s="46">
        <v>331.0</v>
      </c>
      <c r="I1380" s="30">
        <v>1.0</v>
      </c>
      <c r="J1380" s="30">
        <v>3.0</v>
      </c>
      <c r="K1380" s="33">
        <v>4.0</v>
      </c>
      <c r="L1380" s="32">
        <v>1.2084592145015105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44.0</v>
      </c>
      <c r="E1381" s="30">
        <v>27.0</v>
      </c>
      <c r="F1381" s="31">
        <v>71.0</v>
      </c>
      <c r="G1381" s="32">
        <v>5.512422360248447</v>
      </c>
      <c r="H1381" s="46">
        <v>588.0</v>
      </c>
      <c r="I1381" s="30">
        <v>3.0</v>
      </c>
      <c r="J1381" s="30">
        <v>0.0</v>
      </c>
      <c r="K1381" s="33">
        <v>3.0</v>
      </c>
      <c r="L1381" s="32">
        <v>0.5102040816326531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9.0</v>
      </c>
      <c r="E1382" s="30">
        <v>12.0</v>
      </c>
      <c r="F1382" s="31">
        <v>21.0</v>
      </c>
      <c r="G1382" s="32">
        <v>3.825136612021858</v>
      </c>
      <c r="H1382" s="30">
        <v>179.0</v>
      </c>
      <c r="I1382" s="30">
        <v>1.0</v>
      </c>
      <c r="J1382" s="30">
        <v>0.0</v>
      </c>
      <c r="K1382" s="33">
        <v>1.0</v>
      </c>
      <c r="L1382" s="32">
        <v>0.5586592178770949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44.0</v>
      </c>
      <c r="E1383" s="30">
        <v>51.0</v>
      </c>
      <c r="F1383" s="31">
        <v>95.0</v>
      </c>
      <c r="G1383" s="32">
        <v>3.9223781998348475</v>
      </c>
      <c r="H1383" s="30">
        <v>1339.0</v>
      </c>
      <c r="I1383" s="30">
        <v>14.0</v>
      </c>
      <c r="J1383" s="30">
        <v>10.0</v>
      </c>
      <c r="K1383" s="33">
        <v>24.0</v>
      </c>
      <c r="L1383" s="32">
        <v>1.7923823749066468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14.0</v>
      </c>
      <c r="E1384" s="30">
        <v>18.0</v>
      </c>
      <c r="F1384" s="31">
        <v>32.0</v>
      </c>
      <c r="G1384" s="32">
        <v>4.855842185128983</v>
      </c>
      <c r="H1384" s="30">
        <v>279.0</v>
      </c>
      <c r="I1384" s="30">
        <v>2.0</v>
      </c>
      <c r="J1384" s="30">
        <v>0.0</v>
      </c>
      <c r="K1384" s="33">
        <v>2.0</v>
      </c>
      <c r="L1384" s="32">
        <v>0.7168458781362007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339.0</v>
      </c>
      <c r="E1385" s="40">
        <v>271.0</v>
      </c>
      <c r="F1385" s="40">
        <v>610.0</v>
      </c>
      <c r="G1385" s="42">
        <v>4.68617961127756</v>
      </c>
      <c r="H1385" s="40">
        <v>4033.0</v>
      </c>
      <c r="I1385" s="40">
        <v>5.0</v>
      </c>
      <c r="J1385" s="40">
        <v>4.0</v>
      </c>
      <c r="K1385" s="47">
        <v>9.0</v>
      </c>
      <c r="L1385" s="42">
        <v>0.22315893875526904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14.0</v>
      </c>
      <c r="E1386" s="30">
        <v>15.0</v>
      </c>
      <c r="F1386" s="31">
        <v>29.0</v>
      </c>
      <c r="G1386" s="32">
        <v>2.1449704142011834</v>
      </c>
      <c r="H1386" s="46">
        <v>479.0</v>
      </c>
      <c r="I1386" s="30">
        <v>1.0</v>
      </c>
      <c r="J1386" s="30">
        <v>0.0</v>
      </c>
      <c r="K1386" s="33">
        <v>1.0</v>
      </c>
      <c r="L1386" s="32">
        <v>0.20876826722338201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28.0</v>
      </c>
      <c r="E1387" s="30">
        <v>20.0</v>
      </c>
      <c r="F1387" s="31">
        <v>48.0</v>
      </c>
      <c r="G1387" s="32">
        <v>5.068637803590286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11.0</v>
      </c>
      <c r="E1388" s="30">
        <v>4.0</v>
      </c>
      <c r="F1388" s="31">
        <v>15.0</v>
      </c>
      <c r="G1388" s="32">
        <v>4.261363636363636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21.0</v>
      </c>
      <c r="E1389" s="30">
        <v>12.0</v>
      </c>
      <c r="F1389" s="31">
        <v>33.0</v>
      </c>
      <c r="G1389" s="32">
        <v>4.867256637168142</v>
      </c>
      <c r="H1389" s="46">
        <v>225.0</v>
      </c>
      <c r="I1389" s="30">
        <v>1.0</v>
      </c>
      <c r="J1389" s="30">
        <v>0.0</v>
      </c>
      <c r="K1389" s="33">
        <v>1.0</v>
      </c>
      <c r="L1389" s="32">
        <v>0.4444444444444444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34.0</v>
      </c>
      <c r="E1390" s="30">
        <v>24.0</v>
      </c>
      <c r="F1390" s="31">
        <v>58.0</v>
      </c>
      <c r="G1390" s="32">
        <v>5.603864734299517</v>
      </c>
      <c r="H1390" s="46">
        <v>310.0</v>
      </c>
      <c r="I1390" s="30">
        <v>0.0</v>
      </c>
      <c r="J1390" s="30">
        <v>2.0</v>
      </c>
      <c r="K1390" s="33">
        <v>2.0</v>
      </c>
      <c r="L1390" s="32">
        <v>0.6451612903225806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41.0</v>
      </c>
      <c r="E1391" s="30">
        <v>33.0</v>
      </c>
      <c r="F1391" s="31">
        <v>74.0</v>
      </c>
      <c r="G1391" s="32">
        <v>5.425219941348973</v>
      </c>
      <c r="H1391" s="46">
        <v>417.0</v>
      </c>
      <c r="I1391" s="30">
        <v>0.0</v>
      </c>
      <c r="J1391" s="30">
        <v>2.0</v>
      </c>
      <c r="K1391" s="33">
        <v>2.0</v>
      </c>
      <c r="L1391" s="32">
        <v>0.4796163069544364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37.0</v>
      </c>
      <c r="E1392" s="30">
        <v>33.0</v>
      </c>
      <c r="F1392" s="31">
        <v>70.0</v>
      </c>
      <c r="G1392" s="32">
        <v>4.726536124240378</v>
      </c>
      <c r="H1392" s="46">
        <v>493.0</v>
      </c>
      <c r="I1392" s="30">
        <v>0.0</v>
      </c>
      <c r="J1392" s="30">
        <v>0.0</v>
      </c>
      <c r="K1392" s="33">
        <v>0.0</v>
      </c>
      <c r="L1392" s="32">
        <v>0.0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14.0</v>
      </c>
      <c r="E1393" s="30">
        <v>17.0</v>
      </c>
      <c r="F1393" s="31">
        <v>31.0</v>
      </c>
      <c r="G1393" s="32">
        <v>3.7484885126964933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104.0</v>
      </c>
      <c r="E1394" s="30">
        <v>83.0</v>
      </c>
      <c r="F1394" s="31">
        <v>187.0</v>
      </c>
      <c r="G1394" s="32">
        <v>5.2190901479207366</v>
      </c>
      <c r="H1394" s="46">
        <v>953.0</v>
      </c>
      <c r="I1394" s="30">
        <v>3.0</v>
      </c>
      <c r="J1394" s="30">
        <v>0.0</v>
      </c>
      <c r="K1394" s="33">
        <v>3.0</v>
      </c>
      <c r="L1394" s="32">
        <v>0.3147953830010493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21.0</v>
      </c>
      <c r="E1395" s="30">
        <v>16.0</v>
      </c>
      <c r="F1395" s="31">
        <v>37.0</v>
      </c>
      <c r="G1395" s="32">
        <v>4.689480354879595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14.0</v>
      </c>
      <c r="E1396" s="30">
        <v>14.0</v>
      </c>
      <c r="F1396" s="31">
        <v>28.0</v>
      </c>
      <c r="G1396" s="32">
        <v>4.597701149425287</v>
      </c>
      <c r="H1396" s="30">
        <v>216.0</v>
      </c>
      <c r="I1396" s="30">
        <v>0.0</v>
      </c>
      <c r="J1396" s="30">
        <v>0.0</v>
      </c>
      <c r="K1396" s="33">
        <v>0.0</v>
      </c>
      <c r="L1396" s="32">
        <v>0.0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461.0</v>
      </c>
      <c r="E1397" s="40">
        <v>433.0</v>
      </c>
      <c r="F1397" s="40">
        <v>894.0</v>
      </c>
      <c r="G1397" s="42">
        <v>5.334765485141426</v>
      </c>
      <c r="H1397" s="40">
        <v>6241.0</v>
      </c>
      <c r="I1397" s="40">
        <v>11.0</v>
      </c>
      <c r="J1397" s="40">
        <v>12.0</v>
      </c>
      <c r="K1397" s="47">
        <v>23.0</v>
      </c>
      <c r="L1397" s="42">
        <v>0.3685306841852267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54.0</v>
      </c>
      <c r="E1398" s="30">
        <v>55.0</v>
      </c>
      <c r="F1398" s="31">
        <v>109.0</v>
      </c>
      <c r="G1398" s="32">
        <v>5.677083333333333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42.0</v>
      </c>
      <c r="E1399" s="30">
        <v>33.0</v>
      </c>
      <c r="F1399" s="31">
        <v>75.0</v>
      </c>
      <c r="G1399" s="32">
        <v>3.983005841741901</v>
      </c>
      <c r="H1399" s="46">
        <v>827.0</v>
      </c>
      <c r="I1399" s="30">
        <v>1.0</v>
      </c>
      <c r="J1399" s="30">
        <v>1.0</v>
      </c>
      <c r="K1399" s="33">
        <v>2.0</v>
      </c>
      <c r="L1399" s="32">
        <v>0.24183796856106407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26.0</v>
      </c>
      <c r="E1400" s="30">
        <v>32.0</v>
      </c>
      <c r="F1400" s="31">
        <v>58.0</v>
      </c>
      <c r="G1400" s="32">
        <v>5.840886203423968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70.0</v>
      </c>
      <c r="E1401" s="30">
        <v>51.0</v>
      </c>
      <c r="F1401" s="31">
        <v>121.0</v>
      </c>
      <c r="G1401" s="32">
        <v>6.797752808988763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39.0</v>
      </c>
      <c r="E1402" s="30">
        <v>30.0</v>
      </c>
      <c r="F1402" s="31">
        <v>69.0</v>
      </c>
      <c r="G1402" s="32">
        <v>4.946236559139785</v>
      </c>
      <c r="H1402" s="46">
        <v>552.0</v>
      </c>
      <c r="I1402" s="30">
        <v>0.0</v>
      </c>
      <c r="J1402" s="30">
        <v>0.0</v>
      </c>
      <c r="K1402" s="33">
        <v>0.0</v>
      </c>
      <c r="L1402" s="32">
        <v>0.0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18.0</v>
      </c>
      <c r="E1403" s="30">
        <v>34.0</v>
      </c>
      <c r="F1403" s="31">
        <v>52.0</v>
      </c>
      <c r="G1403" s="32">
        <v>6.220095693779904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70.0</v>
      </c>
      <c r="E1404" s="30">
        <v>65.0</v>
      </c>
      <c r="F1404" s="31">
        <v>135.0</v>
      </c>
      <c r="G1404" s="32">
        <v>6.65352390340069</v>
      </c>
      <c r="H1404" s="46">
        <v>535.0</v>
      </c>
      <c r="I1404" s="30">
        <v>0.0</v>
      </c>
      <c r="J1404" s="30">
        <v>0.0</v>
      </c>
      <c r="K1404" s="33">
        <v>0.0</v>
      </c>
      <c r="L1404" s="32">
        <v>0.0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34.0</v>
      </c>
      <c r="E1405" s="30">
        <v>29.0</v>
      </c>
      <c r="F1405" s="31">
        <v>63.0</v>
      </c>
      <c r="G1405" s="32">
        <v>7.007786429365963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47.0</v>
      </c>
      <c r="E1406" s="30">
        <v>43.0</v>
      </c>
      <c r="F1406" s="31">
        <v>90.0</v>
      </c>
      <c r="G1406" s="32">
        <v>4.918032786885246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28.0</v>
      </c>
      <c r="E1407" s="30">
        <v>21.0</v>
      </c>
      <c r="F1407" s="31">
        <v>49.0</v>
      </c>
      <c r="G1407" s="32">
        <v>4.743465634075508</v>
      </c>
      <c r="H1407" s="30">
        <v>400.0</v>
      </c>
      <c r="I1407" s="30">
        <v>0.0</v>
      </c>
      <c r="J1407" s="30">
        <v>0.0</v>
      </c>
      <c r="K1407" s="33">
        <v>0.0</v>
      </c>
      <c r="L1407" s="32">
        <v>0.0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33.0</v>
      </c>
      <c r="E1408" s="30">
        <v>40.0</v>
      </c>
      <c r="F1408" s="31">
        <v>73.0</v>
      </c>
      <c r="G1408" s="32">
        <v>3.3796296296296298</v>
      </c>
      <c r="H1408" s="30">
        <v>1143.0</v>
      </c>
      <c r="I1408" s="30">
        <v>10.0</v>
      </c>
      <c r="J1408" s="30">
        <v>11.0</v>
      </c>
      <c r="K1408" s="33">
        <v>21.0</v>
      </c>
      <c r="L1408" s="32">
        <v>1.837270341207349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162.0</v>
      </c>
      <c r="E1409" s="49">
        <v>189.0</v>
      </c>
      <c r="F1409" s="49">
        <v>351.0</v>
      </c>
      <c r="G1409" s="42">
        <v>4.858803986710964</v>
      </c>
      <c r="H1409" s="40">
        <v>3210.0</v>
      </c>
      <c r="I1409" s="49">
        <v>11.0</v>
      </c>
      <c r="J1409" s="49">
        <v>16.0</v>
      </c>
      <c r="K1409" s="50">
        <v>27.0</v>
      </c>
      <c r="L1409" s="42">
        <v>0.8411214953271028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18.0</v>
      </c>
      <c r="E1410" s="46">
        <v>28.0</v>
      </c>
      <c r="F1410" s="51">
        <v>46.0</v>
      </c>
      <c r="G1410" s="32">
        <v>4.568023833167826</v>
      </c>
      <c r="H1410" s="46">
        <v>453.0</v>
      </c>
      <c r="I1410" s="46">
        <v>0.0</v>
      </c>
      <c r="J1410" s="46">
        <v>6.0</v>
      </c>
      <c r="K1410" s="52">
        <v>6.0</v>
      </c>
      <c r="L1410" s="32">
        <v>1.3245033112582782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32.0</v>
      </c>
      <c r="E1411" s="46">
        <v>51.0</v>
      </c>
      <c r="F1411" s="51">
        <v>83.0</v>
      </c>
      <c r="G1411" s="32">
        <v>4.678692220969561</v>
      </c>
      <c r="H1411" s="30">
        <v>809.0</v>
      </c>
      <c r="I1411" s="46">
        <v>5.0</v>
      </c>
      <c r="J1411" s="46">
        <v>3.0</v>
      </c>
      <c r="K1411" s="52">
        <v>8.0</v>
      </c>
      <c r="L1411" s="32">
        <v>0.9888751545117428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70.0</v>
      </c>
      <c r="E1412" s="46">
        <v>68.0</v>
      </c>
      <c r="F1412" s="51">
        <v>138.0</v>
      </c>
      <c r="G1412" s="32">
        <v>5.176294073518379</v>
      </c>
      <c r="H1412" s="30">
        <v>1106.0</v>
      </c>
      <c r="I1412" s="46">
        <v>2.0</v>
      </c>
      <c r="J1412" s="46">
        <v>4.0</v>
      </c>
      <c r="K1412" s="52">
        <v>6.0</v>
      </c>
      <c r="L1412" s="32">
        <v>0.5424954792043399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37.0</v>
      </c>
      <c r="E1413" s="46">
        <v>32.0</v>
      </c>
      <c r="F1413" s="51">
        <v>69.0</v>
      </c>
      <c r="G1413" s="32">
        <v>5.458860759493671</v>
      </c>
      <c r="H1413" s="46">
        <v>588.0</v>
      </c>
      <c r="I1413" s="46">
        <v>0.0</v>
      </c>
      <c r="J1413" s="46">
        <v>0.0</v>
      </c>
      <c r="K1413" s="52">
        <v>0.0</v>
      </c>
      <c r="L1413" s="32">
        <v>0.0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5.0</v>
      </c>
      <c r="E1414" s="46">
        <v>10.0</v>
      </c>
      <c r="F1414" s="51">
        <v>15.0</v>
      </c>
      <c r="G1414" s="32">
        <v>2.923976608187134</v>
      </c>
      <c r="H1414" s="30">
        <v>254.0</v>
      </c>
      <c r="I1414" s="46">
        <v>4.0</v>
      </c>
      <c r="J1414" s="46">
        <v>3.0</v>
      </c>
      <c r="K1414" s="52">
        <v>7.0</v>
      </c>
      <c r="L1414" s="32">
        <v>2.7559055118110236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809.0</v>
      </c>
      <c r="E1415" s="49">
        <v>807.0</v>
      </c>
      <c r="F1415" s="49">
        <v>1616.0</v>
      </c>
      <c r="G1415" s="42">
        <v>4.023002813114591</v>
      </c>
      <c r="H1415" s="40">
        <v>16884.0</v>
      </c>
      <c r="I1415" s="49">
        <v>175.0</v>
      </c>
      <c r="J1415" s="49">
        <v>201.0</v>
      </c>
      <c r="K1415" s="50">
        <v>376.0</v>
      </c>
      <c r="L1415" s="42">
        <v>2.22696043591566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2517.0</v>
      </c>
      <c r="E1416" s="20">
        <v>2525.0</v>
      </c>
      <c r="F1416" s="20">
        <v>5042.0</v>
      </c>
      <c r="G1416" s="36">
        <v>4.8707916727044385</v>
      </c>
      <c r="H1416" s="20">
        <v>36948.0</v>
      </c>
      <c r="I1416" s="20">
        <v>110.0</v>
      </c>
      <c r="J1416" s="20">
        <v>100.0</v>
      </c>
      <c r="K1416" s="27">
        <v>210.0</v>
      </c>
      <c r="L1416" s="36">
        <v>0.5683663527119195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706.0</v>
      </c>
      <c r="E1417" s="40">
        <v>723.0</v>
      </c>
      <c r="F1417" s="40">
        <v>1429.0</v>
      </c>
      <c r="G1417" s="42">
        <v>5.098291055692319</v>
      </c>
      <c r="H1417" s="40">
        <v>9181.0</v>
      </c>
      <c r="I1417" s="40">
        <v>25.0</v>
      </c>
      <c r="J1417" s="40">
        <v>21.0</v>
      </c>
      <c r="K1417" s="47">
        <v>46.0</v>
      </c>
      <c r="L1417" s="42">
        <v>0.5010347456704063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41.0</v>
      </c>
      <c r="E1418" s="30">
        <v>34.0</v>
      </c>
      <c r="F1418" s="31">
        <v>75.0</v>
      </c>
      <c r="G1418" s="32">
        <v>4.227733934611049</v>
      </c>
      <c r="H1418" s="46">
        <v>615.0</v>
      </c>
      <c r="I1418" s="30">
        <v>2.0</v>
      </c>
      <c r="J1418" s="30">
        <v>1.0</v>
      </c>
      <c r="K1418" s="33">
        <v>3.0</v>
      </c>
      <c r="L1418" s="32">
        <v>0.4878048780487805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59.0</v>
      </c>
      <c r="E1419" s="30">
        <v>58.0</v>
      </c>
      <c r="F1419" s="31">
        <v>117.0</v>
      </c>
      <c r="G1419" s="32">
        <v>5.885311871227364</v>
      </c>
      <c r="H1419" s="46">
        <v>595.0</v>
      </c>
      <c r="I1419" s="30">
        <v>0.0</v>
      </c>
      <c r="J1419" s="30">
        <v>0.0</v>
      </c>
      <c r="K1419" s="33">
        <v>0.0</v>
      </c>
      <c r="L1419" s="32">
        <v>0.0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47.0</v>
      </c>
      <c r="E1420" s="30">
        <v>45.0</v>
      </c>
      <c r="F1420" s="31">
        <v>92.0</v>
      </c>
      <c r="G1420" s="32">
        <v>5.027322404371585</v>
      </c>
      <c r="H1420" s="30">
        <v>707.0</v>
      </c>
      <c r="I1420" s="30">
        <v>4.0</v>
      </c>
      <c r="J1420" s="30">
        <v>5.0</v>
      </c>
      <c r="K1420" s="33">
        <v>9.0</v>
      </c>
      <c r="L1420" s="32">
        <v>1.272984441301273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83.0</v>
      </c>
      <c r="E1421" s="30">
        <v>105.0</v>
      </c>
      <c r="F1421" s="31">
        <v>188.0</v>
      </c>
      <c r="G1421" s="32">
        <v>5.324270744831493</v>
      </c>
      <c r="H1421" s="30">
        <v>1148.0</v>
      </c>
      <c r="I1421" s="30">
        <v>4.0</v>
      </c>
      <c r="J1421" s="30">
        <v>1.0</v>
      </c>
      <c r="K1421" s="33">
        <v>5.0</v>
      </c>
      <c r="L1421" s="32">
        <v>0.4355400696864111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31.0</v>
      </c>
      <c r="E1422" s="30">
        <v>26.0</v>
      </c>
      <c r="F1422" s="31">
        <v>57.0</v>
      </c>
      <c r="G1422" s="32">
        <v>4.99124343257443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34.0</v>
      </c>
      <c r="E1423" s="30">
        <v>33.0</v>
      </c>
      <c r="F1423" s="31">
        <v>67.0</v>
      </c>
      <c r="G1423" s="32">
        <v>5.950266429840142</v>
      </c>
      <c r="H1423" s="46">
        <v>382.0</v>
      </c>
      <c r="I1423" s="30">
        <v>2.0</v>
      </c>
      <c r="J1423" s="30">
        <v>3.0</v>
      </c>
      <c r="K1423" s="33">
        <v>5.0</v>
      </c>
      <c r="L1423" s="32">
        <v>1.3089005235602094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51.0</v>
      </c>
      <c r="E1424" s="30">
        <v>53.0</v>
      </c>
      <c r="F1424" s="31">
        <v>104.0</v>
      </c>
      <c r="G1424" s="32">
        <v>5.561497326203209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42.0</v>
      </c>
      <c r="E1425" s="30">
        <v>43.0</v>
      </c>
      <c r="F1425" s="31">
        <v>85.0</v>
      </c>
      <c r="G1425" s="32">
        <v>5.0</v>
      </c>
      <c r="H1425" s="46">
        <v>500.0</v>
      </c>
      <c r="I1425" s="30">
        <v>0.0</v>
      </c>
      <c r="J1425" s="30">
        <v>1.0</v>
      </c>
      <c r="K1425" s="33">
        <v>1.0</v>
      </c>
      <c r="L1425" s="32">
        <v>0.2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43.0</v>
      </c>
      <c r="E1426" s="30">
        <v>49.0</v>
      </c>
      <c r="F1426" s="31">
        <v>92.0</v>
      </c>
      <c r="G1426" s="32">
        <v>4.09982174688057</v>
      </c>
      <c r="H1426" s="46">
        <v>852.0</v>
      </c>
      <c r="I1426" s="30">
        <v>4.0</v>
      </c>
      <c r="J1426" s="30">
        <v>1.0</v>
      </c>
      <c r="K1426" s="33">
        <v>5.0</v>
      </c>
      <c r="L1426" s="32">
        <v>0.5868544600938966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43.0</v>
      </c>
      <c r="E1427" s="30">
        <v>41.0</v>
      </c>
      <c r="F1427" s="31">
        <v>84.0</v>
      </c>
      <c r="G1427" s="32">
        <v>4.416403785488959</v>
      </c>
      <c r="H1427" s="46">
        <v>666.0</v>
      </c>
      <c r="I1427" s="30">
        <v>2.0</v>
      </c>
      <c r="J1427" s="30">
        <v>1.0</v>
      </c>
      <c r="K1427" s="33">
        <v>3.0</v>
      </c>
      <c r="L1427" s="32">
        <v>0.45045045045045046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19.0</v>
      </c>
      <c r="E1428" s="30">
        <v>21.0</v>
      </c>
      <c r="F1428" s="31">
        <v>40.0</v>
      </c>
      <c r="G1428" s="32">
        <v>3.731343283582089</v>
      </c>
      <c r="H1428" s="46">
        <v>315.0</v>
      </c>
      <c r="I1428" s="30">
        <v>2.0</v>
      </c>
      <c r="J1428" s="30">
        <v>3.0</v>
      </c>
      <c r="K1428" s="33">
        <v>5.0</v>
      </c>
      <c r="L1428" s="32">
        <v>1.5873015873015872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49.0</v>
      </c>
      <c r="E1429" s="30">
        <v>49.0</v>
      </c>
      <c r="F1429" s="31">
        <v>98.0</v>
      </c>
      <c r="G1429" s="32">
        <v>5.4748603351955305</v>
      </c>
      <c r="H1429" s="46">
        <v>849.0</v>
      </c>
      <c r="I1429" s="30">
        <v>3.0</v>
      </c>
      <c r="J1429" s="30">
        <v>4.0</v>
      </c>
      <c r="K1429" s="33">
        <v>7.0</v>
      </c>
      <c r="L1429" s="32">
        <v>0.8244994110718492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25.0</v>
      </c>
      <c r="E1430" s="30">
        <v>29.0</v>
      </c>
      <c r="F1430" s="31">
        <v>54.0</v>
      </c>
      <c r="G1430" s="32">
        <v>5.263157894736842</v>
      </c>
      <c r="H1430" s="46">
        <v>281.0</v>
      </c>
      <c r="I1430" s="30">
        <v>0.0</v>
      </c>
      <c r="J1430" s="30">
        <v>1.0</v>
      </c>
      <c r="K1430" s="33">
        <v>1.0</v>
      </c>
      <c r="L1430" s="32">
        <v>0.3558718861209964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40.0</v>
      </c>
      <c r="E1431" s="30">
        <v>47.0</v>
      </c>
      <c r="F1431" s="31">
        <v>87.0</v>
      </c>
      <c r="G1431" s="32">
        <v>6.0967063770147165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11.0</v>
      </c>
      <c r="E1432" s="30">
        <v>15.0</v>
      </c>
      <c r="F1432" s="31">
        <v>26.0</v>
      </c>
      <c r="G1432" s="32">
        <v>5.252525252525253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33.0</v>
      </c>
      <c r="E1433" s="30">
        <v>24.0</v>
      </c>
      <c r="F1433" s="31">
        <v>57.0</v>
      </c>
      <c r="G1433" s="32">
        <v>4.75396163469558</v>
      </c>
      <c r="H1433" s="46">
        <v>408.0</v>
      </c>
      <c r="I1433" s="30">
        <v>0.0</v>
      </c>
      <c r="J1433" s="30">
        <v>0.0</v>
      </c>
      <c r="K1433" s="33">
        <v>0.0</v>
      </c>
      <c r="L1433" s="32">
        <v>0.0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31.0</v>
      </c>
      <c r="E1434" s="30">
        <v>24.0</v>
      </c>
      <c r="F1434" s="31">
        <v>55.0</v>
      </c>
      <c r="G1434" s="32">
        <v>6.470588235294119</v>
      </c>
      <c r="H1434" s="46">
        <v>319.0</v>
      </c>
      <c r="I1434" s="30">
        <v>1.0</v>
      </c>
      <c r="J1434" s="30">
        <v>0.0</v>
      </c>
      <c r="K1434" s="33">
        <v>1.0</v>
      </c>
      <c r="L1434" s="32">
        <v>0.3134796238244514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24.0</v>
      </c>
      <c r="E1435" s="30">
        <v>27.0</v>
      </c>
      <c r="F1435" s="31">
        <v>51.0</v>
      </c>
      <c r="G1435" s="32">
        <v>4.797742238946378</v>
      </c>
      <c r="H1435" s="30">
        <v>275.0</v>
      </c>
      <c r="I1435" s="30">
        <v>1.0</v>
      </c>
      <c r="J1435" s="30">
        <v>0.0</v>
      </c>
      <c r="K1435" s="33">
        <v>1.0</v>
      </c>
      <c r="L1435" s="32">
        <v>0.36363636363636365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531.0</v>
      </c>
      <c r="E1436" s="40">
        <v>561.0</v>
      </c>
      <c r="F1436" s="40">
        <v>1092.0</v>
      </c>
      <c r="G1436" s="42">
        <v>4.602351751169554</v>
      </c>
      <c r="H1436" s="40">
        <v>8665.0</v>
      </c>
      <c r="I1436" s="40">
        <v>30.0</v>
      </c>
      <c r="J1436" s="40">
        <v>25.0</v>
      </c>
      <c r="K1436" s="47">
        <v>55.0</v>
      </c>
      <c r="L1436" s="42">
        <v>0.634737449509521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48.0</v>
      </c>
      <c r="E1437" s="30">
        <v>48.0</v>
      </c>
      <c r="F1437" s="31">
        <v>96.0</v>
      </c>
      <c r="G1437" s="32">
        <v>4.729064039408867</v>
      </c>
      <c r="H1437" s="30">
        <v>705.0</v>
      </c>
      <c r="I1437" s="30">
        <v>3.0</v>
      </c>
      <c r="J1437" s="30">
        <v>2.0</v>
      </c>
      <c r="K1437" s="33">
        <v>5.0</v>
      </c>
      <c r="L1437" s="32">
        <v>0.7092198581560284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94.0</v>
      </c>
      <c r="E1438" s="30">
        <v>88.0</v>
      </c>
      <c r="F1438" s="31">
        <v>182.0</v>
      </c>
      <c r="G1438" s="32">
        <v>4.208092485549133</v>
      </c>
      <c r="H1438" s="30">
        <v>1640.0</v>
      </c>
      <c r="I1438" s="30">
        <v>5.0</v>
      </c>
      <c r="J1438" s="30">
        <v>6.0</v>
      </c>
      <c r="K1438" s="33">
        <v>11.0</v>
      </c>
      <c r="L1438" s="32">
        <v>0.6707317073170732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40.0</v>
      </c>
      <c r="E1439" s="30">
        <v>54.0</v>
      </c>
      <c r="F1439" s="31">
        <v>94.0</v>
      </c>
      <c r="G1439" s="32">
        <v>9.543147208121827</v>
      </c>
      <c r="H1439" s="30">
        <v>-51.0</v>
      </c>
      <c r="I1439" s="30">
        <v>2.0</v>
      </c>
      <c r="J1439" s="30">
        <v>0.0</v>
      </c>
      <c r="K1439" s="33">
        <v>2.0</v>
      </c>
      <c r="L1439" s="32">
        <v>-3.9215686274509802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99.0</v>
      </c>
      <c r="E1440" s="30">
        <v>88.0</v>
      </c>
      <c r="F1440" s="31">
        <v>187.0</v>
      </c>
      <c r="G1440" s="32">
        <v>4.592337917485265</v>
      </c>
      <c r="H1440" s="30">
        <v>1671.0</v>
      </c>
      <c r="I1440" s="30">
        <v>4.0</v>
      </c>
      <c r="J1440" s="30">
        <v>4.0</v>
      </c>
      <c r="K1440" s="33">
        <v>8.0</v>
      </c>
      <c r="L1440" s="32">
        <v>0.47875523638539796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55.0</v>
      </c>
      <c r="E1441" s="30">
        <v>60.0</v>
      </c>
      <c r="F1441" s="31">
        <v>115.0</v>
      </c>
      <c r="G1441" s="32">
        <v>5.507662835249042</v>
      </c>
      <c r="H1441" s="46">
        <v>445.0</v>
      </c>
      <c r="I1441" s="30">
        <v>1.0</v>
      </c>
      <c r="J1441" s="30">
        <v>0.0</v>
      </c>
      <c r="K1441" s="33">
        <v>1.0</v>
      </c>
      <c r="L1441" s="32">
        <v>0.22471910112359553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11.0</v>
      </c>
      <c r="E1442" s="30">
        <v>24.0</v>
      </c>
      <c r="F1442" s="31">
        <v>35.0</v>
      </c>
      <c r="G1442" s="32">
        <v>3.5282258064516134</v>
      </c>
      <c r="H1442" s="46">
        <v>385.0</v>
      </c>
      <c r="I1442" s="30">
        <v>2.0</v>
      </c>
      <c r="J1442" s="30">
        <v>1.0</v>
      </c>
      <c r="K1442" s="33">
        <v>3.0</v>
      </c>
      <c r="L1442" s="32">
        <v>0.7792207792207793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27.0</v>
      </c>
      <c r="E1443" s="30">
        <v>23.0</v>
      </c>
      <c r="F1443" s="31">
        <v>50.0</v>
      </c>
      <c r="G1443" s="32">
        <v>4.374453193350831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61.0</v>
      </c>
      <c r="E1444" s="30">
        <v>63.0</v>
      </c>
      <c r="F1444" s="31">
        <v>124.0</v>
      </c>
      <c r="G1444" s="32">
        <v>4.016844833171364</v>
      </c>
      <c r="H1444" s="30">
        <v>1347.0</v>
      </c>
      <c r="I1444" s="30">
        <v>2.0</v>
      </c>
      <c r="J1444" s="30">
        <v>2.0</v>
      </c>
      <c r="K1444" s="33">
        <v>4.0</v>
      </c>
      <c r="L1444" s="32">
        <v>0.2969561989606533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35.0</v>
      </c>
      <c r="E1445" s="30">
        <v>43.0</v>
      </c>
      <c r="F1445" s="31">
        <v>78.0</v>
      </c>
      <c r="G1445" s="32">
        <v>4.441913439635535</v>
      </c>
      <c r="H1445" s="46">
        <v>631.0</v>
      </c>
      <c r="I1445" s="30">
        <v>7.0</v>
      </c>
      <c r="J1445" s="30">
        <v>5.0</v>
      </c>
      <c r="K1445" s="33">
        <v>12.0</v>
      </c>
      <c r="L1445" s="32">
        <v>1.9017432646592711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14.0</v>
      </c>
      <c r="E1446" s="30">
        <v>20.0</v>
      </c>
      <c r="F1446" s="31">
        <v>34.0</v>
      </c>
      <c r="G1446" s="32">
        <v>3.8768529076396807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47.0</v>
      </c>
      <c r="E1447" s="30">
        <v>50.0</v>
      </c>
      <c r="F1447" s="31">
        <v>97.0</v>
      </c>
      <c r="G1447" s="32">
        <v>4.0893760539629005</v>
      </c>
      <c r="H1447" s="30">
        <v>1187.0</v>
      </c>
      <c r="I1447" s="30">
        <v>4.0</v>
      </c>
      <c r="J1447" s="30">
        <v>5.0</v>
      </c>
      <c r="K1447" s="33">
        <v>9.0</v>
      </c>
      <c r="L1447" s="32">
        <v>0.7582139848357203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584.0</v>
      </c>
      <c r="E1448" s="40">
        <v>553.0</v>
      </c>
      <c r="F1448" s="40">
        <v>1137.0</v>
      </c>
      <c r="G1448" s="42">
        <v>5.338278792431569</v>
      </c>
      <c r="H1448" s="40">
        <v>6723.0</v>
      </c>
      <c r="I1448" s="40">
        <v>10.0</v>
      </c>
      <c r="J1448" s="40">
        <v>9.0</v>
      </c>
      <c r="K1448" s="47">
        <v>19.0</v>
      </c>
      <c r="L1448" s="42">
        <v>0.2826119291982746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65.0</v>
      </c>
      <c r="E1449" s="30">
        <v>43.0</v>
      </c>
      <c r="F1449" s="31">
        <v>108.0</v>
      </c>
      <c r="G1449" s="32">
        <v>6.0200668896321075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15.0</v>
      </c>
      <c r="E1450" s="30">
        <v>19.0</v>
      </c>
      <c r="F1450" s="31">
        <v>34.0</v>
      </c>
      <c r="G1450" s="32">
        <v>3.5978835978835977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43.0</v>
      </c>
      <c r="E1451" s="30">
        <v>49.0</v>
      </c>
      <c r="F1451" s="31">
        <v>92.0</v>
      </c>
      <c r="G1451" s="32">
        <v>5.668515095502157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61.0</v>
      </c>
      <c r="E1452" s="30">
        <v>58.0</v>
      </c>
      <c r="F1452" s="31">
        <v>119.0</v>
      </c>
      <c r="G1452" s="32">
        <v>5.094178082191781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37.0</v>
      </c>
      <c r="E1453" s="30">
        <v>37.0</v>
      </c>
      <c r="F1453" s="31">
        <v>74.0</v>
      </c>
      <c r="G1453" s="32">
        <v>5.813040062843677</v>
      </c>
      <c r="H1453" s="46">
        <v>398.0</v>
      </c>
      <c r="I1453" s="30">
        <v>1.0</v>
      </c>
      <c r="J1453" s="30">
        <v>4.0</v>
      </c>
      <c r="K1453" s="33">
        <v>5.0</v>
      </c>
      <c r="L1453" s="32">
        <v>1.256281407035176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45.0</v>
      </c>
      <c r="E1454" s="30">
        <v>60.0</v>
      </c>
      <c r="F1454" s="31">
        <v>105.0</v>
      </c>
      <c r="G1454" s="32">
        <v>4.931892907468296</v>
      </c>
      <c r="H1454" s="46">
        <v>753.0</v>
      </c>
      <c r="I1454" s="30">
        <v>2.0</v>
      </c>
      <c r="J1454" s="30">
        <v>1.0</v>
      </c>
      <c r="K1454" s="33">
        <v>3.0</v>
      </c>
      <c r="L1454" s="32">
        <v>0.398406374501992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62.0</v>
      </c>
      <c r="E1455" s="30">
        <v>41.0</v>
      </c>
      <c r="F1455" s="31">
        <v>103.0</v>
      </c>
      <c r="G1455" s="32">
        <v>6.253794778384942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71.0</v>
      </c>
      <c r="E1456" s="30">
        <v>58.0</v>
      </c>
      <c r="F1456" s="31">
        <v>129.0</v>
      </c>
      <c r="G1456" s="32">
        <v>5.887722501141032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49.0</v>
      </c>
      <c r="E1457" s="30">
        <v>37.0</v>
      </c>
      <c r="F1457" s="31">
        <v>86.0</v>
      </c>
      <c r="G1457" s="32">
        <v>3.058321479374111</v>
      </c>
      <c r="H1457" s="30">
        <v>1432.0</v>
      </c>
      <c r="I1457" s="30">
        <v>6.0</v>
      </c>
      <c r="J1457" s="30">
        <v>3.0</v>
      </c>
      <c r="K1457" s="33">
        <v>9.0</v>
      </c>
      <c r="L1457" s="32">
        <v>0.6284916201117319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50.0</v>
      </c>
      <c r="E1458" s="30">
        <v>58.0</v>
      </c>
      <c r="F1458" s="31">
        <v>108.0</v>
      </c>
      <c r="G1458" s="32">
        <v>10.179076343072573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66.0</v>
      </c>
      <c r="E1459" s="30">
        <v>66.0</v>
      </c>
      <c r="F1459" s="31">
        <v>132.0</v>
      </c>
      <c r="G1459" s="32">
        <v>5.638615976078599</v>
      </c>
      <c r="H1459" s="46">
        <v>772.0</v>
      </c>
      <c r="I1459" s="30">
        <v>1.0</v>
      </c>
      <c r="J1459" s="30">
        <v>1.0</v>
      </c>
      <c r="K1459" s="33">
        <v>2.0</v>
      </c>
      <c r="L1459" s="32">
        <v>0.2590673575129534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20.0</v>
      </c>
      <c r="E1460" s="30">
        <v>27.0</v>
      </c>
      <c r="F1460" s="31">
        <v>47.0</v>
      </c>
      <c r="G1460" s="32">
        <v>4.097646033129904</v>
      </c>
      <c r="H1460" s="30">
        <v>400.0</v>
      </c>
      <c r="I1460" s="30">
        <v>0.0</v>
      </c>
      <c r="J1460" s="30">
        <v>0.0</v>
      </c>
      <c r="K1460" s="33">
        <v>0.0</v>
      </c>
      <c r="L1460" s="32">
        <v>0.0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396.0</v>
      </c>
      <c r="E1461" s="49">
        <v>339.0</v>
      </c>
      <c r="F1461" s="49">
        <v>735.0</v>
      </c>
      <c r="G1461" s="42">
        <v>5.034591410370573</v>
      </c>
      <c r="H1461" s="40">
        <v>4328.0</v>
      </c>
      <c r="I1461" s="49">
        <v>5.0</v>
      </c>
      <c r="J1461" s="49">
        <v>7.0</v>
      </c>
      <c r="K1461" s="50">
        <v>12.0</v>
      </c>
      <c r="L1461" s="42">
        <v>0.27726432532347506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61.0</v>
      </c>
      <c r="E1462" s="46">
        <v>55.0</v>
      </c>
      <c r="F1462" s="51">
        <v>116.0</v>
      </c>
      <c r="G1462" s="32">
        <v>5.3928405392840535</v>
      </c>
      <c r="H1462" s="46">
        <v>754.0</v>
      </c>
      <c r="I1462" s="46">
        <v>2.0</v>
      </c>
      <c r="J1462" s="46">
        <v>5.0</v>
      </c>
      <c r="K1462" s="52">
        <v>7.0</v>
      </c>
      <c r="L1462" s="32">
        <v>0.9283819628647214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63.0</v>
      </c>
      <c r="E1463" s="46">
        <v>49.0</v>
      </c>
      <c r="F1463" s="51">
        <v>112.0</v>
      </c>
      <c r="G1463" s="32">
        <v>3.9201960098004895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49.0</v>
      </c>
      <c r="E1464" s="46">
        <v>34.0</v>
      </c>
      <c r="F1464" s="51">
        <v>83.0</v>
      </c>
      <c r="G1464" s="32">
        <v>4.657687991021325</v>
      </c>
      <c r="H1464" s="46">
        <v>620.0</v>
      </c>
      <c r="I1464" s="46">
        <v>0.0</v>
      </c>
      <c r="J1464" s="46">
        <v>0.0</v>
      </c>
      <c r="K1464" s="52">
        <v>0.0</v>
      </c>
      <c r="L1464" s="32">
        <v>0.0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55.0</v>
      </c>
      <c r="E1465" s="46">
        <v>44.0</v>
      </c>
      <c r="F1465" s="51">
        <v>99.0</v>
      </c>
      <c r="G1465" s="32">
        <v>5.5369127516778525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28" t="s">
        <v>2583</v>
      </c>
      <c r="B1466" s="54" t="s">
        <v>2584</v>
      </c>
      <c r="C1466" s="30">
        <v>1210.0</v>
      </c>
      <c r="D1466" s="46">
        <v>36.0</v>
      </c>
      <c r="E1466" s="46">
        <v>24.0</v>
      </c>
      <c r="F1466" s="51">
        <v>60.0</v>
      </c>
      <c r="G1466" s="32">
        <v>4.958677685950414</v>
      </c>
      <c r="H1466" s="46">
        <v>318.0</v>
      </c>
      <c r="I1466" s="46">
        <v>0.0</v>
      </c>
      <c r="J1466" s="46">
        <v>0.0</v>
      </c>
      <c r="K1466" s="52">
        <v>0.0</v>
      </c>
      <c r="L1466" s="32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72.0</v>
      </c>
      <c r="E1467" s="46">
        <v>66.0</v>
      </c>
      <c r="F1467" s="51">
        <v>138.0</v>
      </c>
      <c r="G1467" s="32">
        <v>6.593406593406594</v>
      </c>
      <c r="H1467" s="30">
        <v>381.0</v>
      </c>
      <c r="I1467" s="46">
        <v>2.0</v>
      </c>
      <c r="J1467" s="46">
        <v>2.0</v>
      </c>
      <c r="K1467" s="52">
        <v>4.0</v>
      </c>
      <c r="L1467" s="32">
        <v>1.0498687664041995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60.0</v>
      </c>
      <c r="E1468" s="46">
        <v>67.0</v>
      </c>
      <c r="F1468" s="51">
        <v>127.0</v>
      </c>
      <c r="G1468" s="32">
        <v>4.6725533480500365</v>
      </c>
      <c r="H1468" s="30">
        <v>1083.0</v>
      </c>
      <c r="I1468" s="46">
        <v>1.0</v>
      </c>
      <c r="J1468" s="46">
        <v>0.0</v>
      </c>
      <c r="K1468" s="52">
        <v>1.0</v>
      </c>
      <c r="L1468" s="32">
        <v>0.09233610341643582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300.0</v>
      </c>
      <c r="E1469" s="49">
        <v>349.0</v>
      </c>
      <c r="F1469" s="49">
        <v>649.0</v>
      </c>
      <c r="G1469" s="42">
        <v>4.0917974907004595</v>
      </c>
      <c r="H1469" s="40">
        <v>8051.0</v>
      </c>
      <c r="I1469" s="49">
        <v>40.0</v>
      </c>
      <c r="J1469" s="49">
        <v>38.0</v>
      </c>
      <c r="K1469" s="50">
        <v>78.0</v>
      </c>
      <c r="L1469" s="42">
        <v>0.9688237486026581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1764.0</v>
      </c>
      <c r="E1470" s="20">
        <v>1666.0</v>
      </c>
      <c r="F1470" s="20">
        <v>3430.0</v>
      </c>
      <c r="G1470" s="36">
        <v>5.694174676693726</v>
      </c>
      <c r="H1470" s="20">
        <v>12098.0</v>
      </c>
      <c r="I1470" s="20">
        <v>150.0</v>
      </c>
      <c r="J1470" s="20">
        <v>142.0</v>
      </c>
      <c r="K1470" s="27">
        <v>292.0</v>
      </c>
      <c r="L1470" s="36">
        <v>2.413622086295255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298.0</v>
      </c>
      <c r="E1471" s="40">
        <v>287.0</v>
      </c>
      <c r="F1471" s="40">
        <v>585.0</v>
      </c>
      <c r="G1471" s="42">
        <v>7.331745832811129</v>
      </c>
      <c r="H1471" s="49">
        <v>734.0</v>
      </c>
      <c r="I1471" s="40">
        <v>6.0</v>
      </c>
      <c r="J1471" s="40">
        <v>6.0</v>
      </c>
      <c r="K1471" s="47">
        <v>12.0</v>
      </c>
      <c r="L1471" s="42">
        <v>1.6348773841961852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58.0</v>
      </c>
      <c r="E1472" s="30">
        <v>54.0</v>
      </c>
      <c r="F1472" s="31">
        <v>112.0</v>
      </c>
      <c r="G1472" s="32">
        <v>8.045977011494253</v>
      </c>
      <c r="H1472" s="46">
        <v>-30.0</v>
      </c>
      <c r="I1472" s="30">
        <v>0.0</v>
      </c>
      <c r="J1472" s="30">
        <v>3.0</v>
      </c>
      <c r="K1472" s="33">
        <v>3.0</v>
      </c>
      <c r="L1472" s="32">
        <v>-10.0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55.0</v>
      </c>
      <c r="E1473" s="30">
        <v>39.0</v>
      </c>
      <c r="F1473" s="31">
        <v>94.0</v>
      </c>
      <c r="G1473" s="32">
        <v>6.084142394822006</v>
      </c>
      <c r="H1473" s="46">
        <v>386.0</v>
      </c>
      <c r="I1473" s="30">
        <v>4.0</v>
      </c>
      <c r="J1473" s="30">
        <v>0.0</v>
      </c>
      <c r="K1473" s="33">
        <v>4.0</v>
      </c>
      <c r="L1473" s="32">
        <v>1.0362694300518136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26.0</v>
      </c>
      <c r="E1474" s="30">
        <v>18.0</v>
      </c>
      <c r="F1474" s="31">
        <v>44.0</v>
      </c>
      <c r="G1474" s="32">
        <v>8.997955010224949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15.0</v>
      </c>
      <c r="E1475" s="30">
        <v>22.0</v>
      </c>
      <c r="F1475" s="31">
        <v>37.0</v>
      </c>
      <c r="G1475" s="32">
        <v>7.142857142857142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12.0</v>
      </c>
      <c r="E1476" s="30">
        <v>18.0</v>
      </c>
      <c r="F1476" s="31">
        <v>30.0</v>
      </c>
      <c r="G1476" s="32">
        <v>6.802721088435375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25.0</v>
      </c>
      <c r="E1477" s="30">
        <v>28.0</v>
      </c>
      <c r="F1477" s="31">
        <v>53.0</v>
      </c>
      <c r="G1477" s="32">
        <v>7.828655834564254</v>
      </c>
      <c r="H1477" s="46">
        <v>19.0</v>
      </c>
      <c r="I1477" s="30">
        <v>1.0</v>
      </c>
      <c r="J1477" s="30">
        <v>1.0</v>
      </c>
      <c r="K1477" s="33">
        <v>2.0</v>
      </c>
      <c r="L1477" s="32">
        <v>10.526315789473683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15.0</v>
      </c>
      <c r="E1478" s="30">
        <v>19.0</v>
      </c>
      <c r="F1478" s="31">
        <v>34.0</v>
      </c>
      <c r="G1478" s="32">
        <v>7.888631090487238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21.0</v>
      </c>
      <c r="E1479" s="30">
        <v>23.0</v>
      </c>
      <c r="F1479" s="31">
        <v>44.0</v>
      </c>
      <c r="G1479" s="32">
        <v>5.41871921182266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31.0</v>
      </c>
      <c r="E1480" s="30">
        <v>34.0</v>
      </c>
      <c r="F1480" s="31">
        <v>65.0</v>
      </c>
      <c r="G1480" s="32">
        <v>9.040333796940194</v>
      </c>
      <c r="H1480" s="46">
        <v>35.0</v>
      </c>
      <c r="I1480" s="30">
        <v>0.0</v>
      </c>
      <c r="J1480" s="30">
        <v>1.0</v>
      </c>
      <c r="K1480" s="33">
        <v>1.0</v>
      </c>
      <c r="L1480" s="32">
        <v>2.857142857142857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31.0</v>
      </c>
      <c r="E1481" s="30">
        <v>25.0</v>
      </c>
      <c r="F1481" s="31">
        <v>56.0</v>
      </c>
      <c r="G1481" s="32">
        <v>9.090909090909092</v>
      </c>
      <c r="H1481" s="46">
        <v>81.0</v>
      </c>
      <c r="I1481" s="30">
        <v>0.0</v>
      </c>
      <c r="J1481" s="30">
        <v>1.0</v>
      </c>
      <c r="K1481" s="33">
        <v>1.0</v>
      </c>
      <c r="L1481" s="32">
        <v>1.2345679012345678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9.0</v>
      </c>
      <c r="E1482" s="30">
        <v>7.0</v>
      </c>
      <c r="F1482" s="31">
        <v>16.0</v>
      </c>
      <c r="G1482" s="32">
        <v>4.71976401179941</v>
      </c>
      <c r="H1482" s="30">
        <v>33.0</v>
      </c>
      <c r="I1482" s="30">
        <v>1.0</v>
      </c>
      <c r="J1482" s="30">
        <v>0.0</v>
      </c>
      <c r="K1482" s="33">
        <v>1.0</v>
      </c>
      <c r="L1482" s="32">
        <v>3.0303030303030303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529.0</v>
      </c>
      <c r="E1483" s="40">
        <v>458.0</v>
      </c>
      <c r="F1483" s="40">
        <v>987.0</v>
      </c>
      <c r="G1483" s="42">
        <v>5.619768832204065</v>
      </c>
      <c r="H1483" s="40">
        <v>3229.0</v>
      </c>
      <c r="I1483" s="40">
        <v>52.0</v>
      </c>
      <c r="J1483" s="40">
        <v>39.0</v>
      </c>
      <c r="K1483" s="47">
        <v>91.0</v>
      </c>
      <c r="L1483" s="42">
        <v>2.8182099721275935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82.0</v>
      </c>
      <c r="E1484" s="30">
        <v>68.0</v>
      </c>
      <c r="F1484" s="31">
        <v>150.0</v>
      </c>
      <c r="G1484" s="32">
        <v>6.132461161079314</v>
      </c>
      <c r="H1484" s="46">
        <v>578.0</v>
      </c>
      <c r="I1484" s="30">
        <v>6.0</v>
      </c>
      <c r="J1484" s="30">
        <v>9.0</v>
      </c>
      <c r="K1484" s="33">
        <v>15.0</v>
      </c>
      <c r="L1484" s="32">
        <v>2.5951557093425603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30.0</v>
      </c>
      <c r="E1485" s="30">
        <v>30.0</v>
      </c>
      <c r="F1485" s="31">
        <v>60.0</v>
      </c>
      <c r="G1485" s="32">
        <v>5.555555555555555</v>
      </c>
      <c r="H1485" s="46">
        <v>92.0</v>
      </c>
      <c r="I1485" s="30">
        <v>10.0</v>
      </c>
      <c r="J1485" s="30">
        <v>6.0</v>
      </c>
      <c r="K1485" s="33">
        <v>16.0</v>
      </c>
      <c r="L1485" s="32">
        <v>17.391304347826086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37.0</v>
      </c>
      <c r="E1486" s="30">
        <v>27.0</v>
      </c>
      <c r="F1486" s="31">
        <v>64.0</v>
      </c>
      <c r="G1486" s="32">
        <v>4.105195638229634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27.0</v>
      </c>
      <c r="E1487" s="30">
        <v>13.0</v>
      </c>
      <c r="F1487" s="31">
        <v>40.0</v>
      </c>
      <c r="G1487" s="32">
        <v>4.201680672268908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25.0</v>
      </c>
      <c r="E1488" s="30">
        <v>20.0</v>
      </c>
      <c r="F1488" s="31">
        <v>45.0</v>
      </c>
      <c r="G1488" s="32">
        <v>4.076086956521739</v>
      </c>
      <c r="H1488" s="46">
        <v>127.0</v>
      </c>
      <c r="I1488" s="30">
        <v>6.0</v>
      </c>
      <c r="J1488" s="30">
        <v>1.0</v>
      </c>
      <c r="K1488" s="33">
        <v>7.0</v>
      </c>
      <c r="L1488" s="32">
        <v>5.511811023622047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65.0</v>
      </c>
      <c r="E1489" s="30">
        <v>51.0</v>
      </c>
      <c r="F1489" s="31">
        <v>116.0</v>
      </c>
      <c r="G1489" s="32">
        <v>5.776892430278884</v>
      </c>
      <c r="H1489" s="46">
        <v>300.0</v>
      </c>
      <c r="I1489" s="30">
        <v>0.0</v>
      </c>
      <c r="J1489" s="30">
        <v>1.0</v>
      </c>
      <c r="K1489" s="33">
        <v>1.0</v>
      </c>
      <c r="L1489" s="32">
        <v>0.33333333333333337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29.0</v>
      </c>
      <c r="E1490" s="30">
        <v>45.0</v>
      </c>
      <c r="F1490" s="31">
        <v>74.0</v>
      </c>
      <c r="G1490" s="32">
        <v>6.050695012264922</v>
      </c>
      <c r="H1490" s="46">
        <v>295.0</v>
      </c>
      <c r="I1490" s="30">
        <v>2.0</v>
      </c>
      <c r="J1490" s="30">
        <v>7.0</v>
      </c>
      <c r="K1490" s="33">
        <v>9.0</v>
      </c>
      <c r="L1490" s="32">
        <v>3.050847457627119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56.0</v>
      </c>
      <c r="E1491" s="30">
        <v>52.0</v>
      </c>
      <c r="F1491" s="31">
        <v>108.0</v>
      </c>
      <c r="G1491" s="32">
        <v>5.800214822771213</v>
      </c>
      <c r="H1491" s="46">
        <v>248.0</v>
      </c>
      <c r="I1491" s="30">
        <v>22.0</v>
      </c>
      <c r="J1491" s="30">
        <v>8.0</v>
      </c>
      <c r="K1491" s="33">
        <v>30.0</v>
      </c>
      <c r="L1491" s="32">
        <v>12.096774193548388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28.0</v>
      </c>
      <c r="E1492" s="30">
        <v>21.0</v>
      </c>
      <c r="F1492" s="31">
        <v>49.0</v>
      </c>
      <c r="G1492" s="32">
        <v>5.212765957446808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21.0</v>
      </c>
      <c r="E1493" s="30">
        <v>26.0</v>
      </c>
      <c r="F1493" s="31">
        <v>47.0</v>
      </c>
      <c r="G1493" s="32">
        <v>8.289241622574956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27.0</v>
      </c>
      <c r="E1494" s="30">
        <v>24.0</v>
      </c>
      <c r="F1494" s="31">
        <v>51.0</v>
      </c>
      <c r="G1494" s="32">
        <v>4.908565928777671</v>
      </c>
      <c r="H1494" s="46">
        <v>342.0</v>
      </c>
      <c r="I1494" s="30">
        <v>0.0</v>
      </c>
      <c r="J1494" s="30">
        <v>1.0</v>
      </c>
      <c r="K1494" s="33">
        <v>1.0</v>
      </c>
      <c r="L1494" s="32">
        <v>0.29239766081871343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35.0</v>
      </c>
      <c r="E1495" s="30">
        <v>33.0</v>
      </c>
      <c r="F1495" s="31">
        <v>68.0</v>
      </c>
      <c r="G1495" s="32">
        <v>6.082289803220036</v>
      </c>
      <c r="H1495" s="46">
        <v>137.0</v>
      </c>
      <c r="I1495" s="30">
        <v>2.0</v>
      </c>
      <c r="J1495" s="30">
        <v>4.0</v>
      </c>
      <c r="K1495" s="33">
        <v>6.0</v>
      </c>
      <c r="L1495" s="32">
        <v>4.37956204379562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38.0</v>
      </c>
      <c r="E1496" s="30">
        <v>25.0</v>
      </c>
      <c r="F1496" s="31">
        <v>63.0</v>
      </c>
      <c r="G1496" s="32">
        <v>6.840390879478828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29.0</v>
      </c>
      <c r="E1497" s="30">
        <v>23.0</v>
      </c>
      <c r="F1497" s="31">
        <v>52.0</v>
      </c>
      <c r="G1497" s="32">
        <v>6.989247311827956</v>
      </c>
      <c r="H1497" s="30">
        <v>142.0</v>
      </c>
      <c r="I1497" s="30">
        <v>4.0</v>
      </c>
      <c r="J1497" s="30">
        <v>2.0</v>
      </c>
      <c r="K1497" s="33">
        <v>6.0</v>
      </c>
      <c r="L1497" s="32">
        <v>4.225352112676056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285.0</v>
      </c>
      <c r="E1498" s="40">
        <v>287.0</v>
      </c>
      <c r="F1498" s="40">
        <v>572.0</v>
      </c>
      <c r="G1498" s="42">
        <v>5.166184971098266</v>
      </c>
      <c r="H1498" s="40">
        <v>2553.0</v>
      </c>
      <c r="I1498" s="40">
        <v>25.0</v>
      </c>
      <c r="J1498" s="40">
        <v>23.0</v>
      </c>
      <c r="K1498" s="47">
        <v>48.0</v>
      </c>
      <c r="L1498" s="42">
        <v>1.8801410105757932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8.0</v>
      </c>
      <c r="E1499" s="30">
        <v>10.0</v>
      </c>
      <c r="F1499" s="31">
        <v>18.0</v>
      </c>
      <c r="G1499" s="32">
        <v>5.521472392638037</v>
      </c>
      <c r="H1499" s="46">
        <v>7.0</v>
      </c>
      <c r="I1499" s="30">
        <v>1.0</v>
      </c>
      <c r="J1499" s="30">
        <v>0.0</v>
      </c>
      <c r="K1499" s="33">
        <v>1.0</v>
      </c>
      <c r="L1499" s="32">
        <v>14.285714285714285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6.0</v>
      </c>
      <c r="E1500" s="30">
        <v>5.0</v>
      </c>
      <c r="F1500" s="31">
        <v>11.0</v>
      </c>
      <c r="G1500" s="32">
        <v>4.119850187265917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2.0</v>
      </c>
      <c r="E1501" s="30">
        <v>1.0</v>
      </c>
      <c r="F1501" s="31">
        <v>3.0</v>
      </c>
      <c r="G1501" s="32">
        <v>3.1914893617021276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29.0</v>
      </c>
      <c r="E1502" s="30">
        <v>25.0</v>
      </c>
      <c r="F1502" s="31">
        <v>54.0</v>
      </c>
      <c r="G1502" s="32">
        <v>6.683168316831684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13.0</v>
      </c>
      <c r="E1503" s="30">
        <v>22.0</v>
      </c>
      <c r="F1503" s="31">
        <v>35.0</v>
      </c>
      <c r="G1503" s="32">
        <v>5.9625212947189095</v>
      </c>
      <c r="H1503" s="46">
        <v>48.0</v>
      </c>
      <c r="I1503" s="30">
        <v>1.0</v>
      </c>
      <c r="J1503" s="30">
        <v>1.0</v>
      </c>
      <c r="K1503" s="33">
        <v>2.0</v>
      </c>
      <c r="L1503" s="32">
        <v>4.166666666666666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0.0</v>
      </c>
      <c r="E1504" s="30">
        <v>0.0</v>
      </c>
      <c r="F1504" s="31">
        <v>0.0</v>
      </c>
      <c r="G1504" s="32">
        <v>0.0</v>
      </c>
      <c r="H1504" s="46">
        <v>188.0</v>
      </c>
      <c r="I1504" s="30">
        <v>1.0</v>
      </c>
      <c r="J1504" s="30">
        <v>0.0</v>
      </c>
      <c r="K1504" s="33">
        <v>1.0</v>
      </c>
      <c r="L1504" s="32">
        <v>0.5319148936170213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9.0</v>
      </c>
      <c r="E1505" s="30">
        <v>9.0</v>
      </c>
      <c r="F1505" s="31">
        <v>18.0</v>
      </c>
      <c r="G1505" s="32">
        <v>3.501945525291829</v>
      </c>
      <c r="H1505" s="46">
        <v>225.0</v>
      </c>
      <c r="I1505" s="30">
        <v>1.0</v>
      </c>
      <c r="J1505" s="30">
        <v>2.0</v>
      </c>
      <c r="K1505" s="33">
        <v>3.0</v>
      </c>
      <c r="L1505" s="32">
        <v>1.3333333333333335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13.0</v>
      </c>
      <c r="E1506" s="30">
        <v>8.0</v>
      </c>
      <c r="F1506" s="31">
        <v>21.0</v>
      </c>
      <c r="G1506" s="32">
        <v>4.964539007092199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13.0</v>
      </c>
      <c r="E1507" s="30">
        <v>21.0</v>
      </c>
      <c r="F1507" s="31">
        <v>34.0</v>
      </c>
      <c r="G1507" s="32">
        <v>5.723905723905724</v>
      </c>
      <c r="H1507" s="46">
        <v>79.0</v>
      </c>
      <c r="I1507" s="30">
        <v>1.0</v>
      </c>
      <c r="J1507" s="30">
        <v>1.0</v>
      </c>
      <c r="K1507" s="33">
        <v>2.0</v>
      </c>
      <c r="L1507" s="32">
        <v>2.5316455696202533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12.0</v>
      </c>
      <c r="E1508" s="30">
        <v>10.0</v>
      </c>
      <c r="F1508" s="31">
        <v>22.0</v>
      </c>
      <c r="G1508" s="32">
        <v>7.28476821192053</v>
      </c>
      <c r="H1508" s="46">
        <v>69.0</v>
      </c>
      <c r="I1508" s="30">
        <v>1.0</v>
      </c>
      <c r="J1508" s="30">
        <v>0.0</v>
      </c>
      <c r="K1508" s="33">
        <v>1.0</v>
      </c>
      <c r="L1508" s="32">
        <v>1.4492753623188406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0.0</v>
      </c>
      <c r="E1509" s="30">
        <v>7.0</v>
      </c>
      <c r="F1509" s="31">
        <v>7.0</v>
      </c>
      <c r="G1509" s="32">
        <v>3.004291845493562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14.0</v>
      </c>
      <c r="E1510" s="30">
        <v>15.0</v>
      </c>
      <c r="F1510" s="31">
        <v>29.0</v>
      </c>
      <c r="G1510" s="32">
        <v>4.817275747508306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5.0</v>
      </c>
      <c r="E1511" s="30">
        <v>1.0</v>
      </c>
      <c r="F1511" s="31">
        <v>6.0</v>
      </c>
      <c r="G1511" s="32">
        <v>5.0</v>
      </c>
      <c r="H1511" s="46">
        <v>21.0</v>
      </c>
      <c r="I1511" s="30">
        <v>1.0</v>
      </c>
      <c r="J1511" s="30">
        <v>0.0</v>
      </c>
      <c r="K1511" s="33">
        <v>1.0</v>
      </c>
      <c r="L1511" s="32">
        <v>4.761904761904762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9.0</v>
      </c>
      <c r="E1512" s="30">
        <v>5.0</v>
      </c>
      <c r="F1512" s="31">
        <v>14.0</v>
      </c>
      <c r="G1512" s="32">
        <v>5.555555555555555</v>
      </c>
      <c r="H1512" s="46">
        <v>37.0</v>
      </c>
      <c r="I1512" s="30">
        <v>1.0</v>
      </c>
      <c r="J1512" s="30">
        <v>4.0</v>
      </c>
      <c r="K1512" s="33">
        <v>5.0</v>
      </c>
      <c r="L1512" s="32">
        <v>13.513513513513514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10.0</v>
      </c>
      <c r="E1513" s="30">
        <v>2.0</v>
      </c>
      <c r="F1513" s="31">
        <v>12.0</v>
      </c>
      <c r="G1513" s="32">
        <v>6.629834254143646</v>
      </c>
      <c r="H1513" s="46">
        <v>93.0</v>
      </c>
      <c r="I1513" s="30">
        <v>1.0</v>
      </c>
      <c r="J1513" s="30">
        <v>1.0</v>
      </c>
      <c r="K1513" s="33">
        <v>2.0</v>
      </c>
      <c r="L1513" s="32">
        <v>2.1505376344086025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4.0</v>
      </c>
      <c r="E1514" s="30">
        <v>3.0</v>
      </c>
      <c r="F1514" s="31">
        <v>7.0</v>
      </c>
      <c r="G1514" s="32">
        <v>3.7433155080213902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4.0</v>
      </c>
      <c r="E1515" s="30">
        <v>8.0</v>
      </c>
      <c r="F1515" s="31">
        <v>12.0</v>
      </c>
      <c r="G1515" s="32">
        <v>4.2105263157894735</v>
      </c>
      <c r="H1515" s="46">
        <v>3.0</v>
      </c>
      <c r="I1515" s="30">
        <v>5.0</v>
      </c>
      <c r="J1515" s="30">
        <v>5.0</v>
      </c>
      <c r="K1515" s="33">
        <v>10.0</v>
      </c>
      <c r="L1515" s="32">
        <v>333.33333333333337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15.0</v>
      </c>
      <c r="E1516" s="30">
        <v>15.0</v>
      </c>
      <c r="F1516" s="31">
        <v>30.0</v>
      </c>
      <c r="G1516" s="32">
        <v>3.5629453681710213</v>
      </c>
      <c r="H1516" s="46">
        <v>405.0</v>
      </c>
      <c r="I1516" s="30">
        <v>1.0</v>
      </c>
      <c r="J1516" s="30">
        <v>0.0</v>
      </c>
      <c r="K1516" s="33">
        <v>1.0</v>
      </c>
      <c r="L1516" s="32">
        <v>0.24691358024691357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97.0</v>
      </c>
      <c r="E1517" s="30">
        <v>93.0</v>
      </c>
      <c r="F1517" s="31">
        <v>190.0</v>
      </c>
      <c r="G1517" s="32">
        <v>5.565319273579379</v>
      </c>
      <c r="H1517" s="46">
        <v>703.0</v>
      </c>
      <c r="I1517" s="30">
        <v>10.0</v>
      </c>
      <c r="J1517" s="30">
        <v>9.0</v>
      </c>
      <c r="K1517" s="33">
        <v>19.0</v>
      </c>
      <c r="L1517" s="32">
        <v>2.7027027027027026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13.0</v>
      </c>
      <c r="E1518" s="30">
        <v>14.0</v>
      </c>
      <c r="F1518" s="31">
        <v>27.0</v>
      </c>
      <c r="G1518" s="32">
        <v>8.206686930091186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9.0</v>
      </c>
      <c r="E1519" s="30">
        <v>13.0</v>
      </c>
      <c r="F1519" s="31">
        <v>22.0</v>
      </c>
      <c r="G1519" s="32">
        <v>8.560311284046692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320.0</v>
      </c>
      <c r="E1520" s="40">
        <v>330.0</v>
      </c>
      <c r="F1520" s="40">
        <v>650.0</v>
      </c>
      <c r="G1520" s="42">
        <v>4.646840148698884</v>
      </c>
      <c r="H1520" s="40">
        <v>4975.0</v>
      </c>
      <c r="I1520" s="40">
        <v>48.0</v>
      </c>
      <c r="J1520" s="40">
        <v>60.0</v>
      </c>
      <c r="K1520" s="47">
        <v>108.0</v>
      </c>
      <c r="L1520" s="42">
        <v>2.1708542713567835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17.0</v>
      </c>
      <c r="E1521" s="30">
        <v>25.0</v>
      </c>
      <c r="F1521" s="31">
        <v>42.0</v>
      </c>
      <c r="G1521" s="32">
        <v>3.723404255319149</v>
      </c>
      <c r="H1521" s="46">
        <v>185.0</v>
      </c>
      <c r="I1521" s="30">
        <v>9.0</v>
      </c>
      <c r="J1521" s="30">
        <v>2.0</v>
      </c>
      <c r="K1521" s="33">
        <v>11.0</v>
      </c>
      <c r="L1521" s="32">
        <v>5.9459459459459465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11.0</v>
      </c>
      <c r="E1522" s="30">
        <v>5.0</v>
      </c>
      <c r="F1522" s="31">
        <v>16.0</v>
      </c>
      <c r="G1522" s="32">
        <v>8.290155440414509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50.0</v>
      </c>
      <c r="E1523" s="30">
        <v>43.0</v>
      </c>
      <c r="F1523" s="31">
        <v>93.0</v>
      </c>
      <c r="G1523" s="32">
        <v>4.469005285920231</v>
      </c>
      <c r="H1523" s="46">
        <v>677.0</v>
      </c>
      <c r="I1523" s="30">
        <v>1.0</v>
      </c>
      <c r="J1523" s="30">
        <v>1.0</v>
      </c>
      <c r="K1523" s="33">
        <v>2.0</v>
      </c>
      <c r="L1523" s="32">
        <v>0.29542097488921715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8.0</v>
      </c>
      <c r="E1524" s="30">
        <v>5.0</v>
      </c>
      <c r="F1524" s="31">
        <v>13.0</v>
      </c>
      <c r="G1524" s="32">
        <v>2.7253668763102725</v>
      </c>
      <c r="H1524" s="46">
        <v>219.0</v>
      </c>
      <c r="I1524" s="30">
        <v>2.0</v>
      </c>
      <c r="J1524" s="30">
        <v>2.0</v>
      </c>
      <c r="K1524" s="33">
        <v>4.0</v>
      </c>
      <c r="L1524" s="32">
        <v>1.82648401826484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18.0</v>
      </c>
      <c r="E1525" s="30">
        <v>20.0</v>
      </c>
      <c r="F1525" s="31">
        <v>38.0</v>
      </c>
      <c r="G1525" s="32">
        <v>5.864197530864197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5.0</v>
      </c>
      <c r="E1526" s="30">
        <v>3.0</v>
      </c>
      <c r="F1526" s="31">
        <v>8.0</v>
      </c>
      <c r="G1526" s="32">
        <v>3.587443946188341</v>
      </c>
      <c r="H1526" s="46">
        <v>82.0</v>
      </c>
      <c r="I1526" s="30">
        <v>0.0</v>
      </c>
      <c r="J1526" s="30">
        <v>0.0</v>
      </c>
      <c r="K1526" s="33">
        <v>0.0</v>
      </c>
      <c r="L1526" s="32">
        <v>0.0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15.0</v>
      </c>
      <c r="E1527" s="30">
        <v>18.0</v>
      </c>
      <c r="F1527" s="31">
        <v>33.0</v>
      </c>
      <c r="G1527" s="32">
        <v>6.358381502890173</v>
      </c>
      <c r="H1527" s="46">
        <v>158.0</v>
      </c>
      <c r="I1527" s="30">
        <v>3.0</v>
      </c>
      <c r="J1527" s="30">
        <v>2.0</v>
      </c>
      <c r="K1527" s="33">
        <v>5.0</v>
      </c>
      <c r="L1527" s="32">
        <v>3.1645569620253164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6.0</v>
      </c>
      <c r="E1528" s="30">
        <v>8.0</v>
      </c>
      <c r="F1528" s="31">
        <v>14.0</v>
      </c>
      <c r="G1528" s="32">
        <v>3.943661971830986</v>
      </c>
      <c r="H1528" s="46">
        <v>130.0</v>
      </c>
      <c r="I1528" s="30">
        <v>2.0</v>
      </c>
      <c r="J1528" s="30">
        <v>1.0</v>
      </c>
      <c r="K1528" s="33">
        <v>3.0</v>
      </c>
      <c r="L1528" s="32">
        <v>2.307692307692308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27.0</v>
      </c>
      <c r="E1529" s="30">
        <v>45.0</v>
      </c>
      <c r="F1529" s="31">
        <v>72.0</v>
      </c>
      <c r="G1529" s="32">
        <v>7.523510971786834</v>
      </c>
      <c r="H1529" s="46">
        <v>388.0</v>
      </c>
      <c r="I1529" s="30">
        <v>3.0</v>
      </c>
      <c r="J1529" s="30">
        <v>3.0</v>
      </c>
      <c r="K1529" s="33">
        <v>6.0</v>
      </c>
      <c r="L1529" s="32">
        <v>1.5463917525773196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8.0</v>
      </c>
      <c r="E1530" s="30">
        <v>7.0</v>
      </c>
      <c r="F1530" s="31">
        <v>15.0</v>
      </c>
      <c r="G1530" s="32">
        <v>4.504504504504505</v>
      </c>
      <c r="H1530" s="46">
        <v>159.0</v>
      </c>
      <c r="I1530" s="30">
        <v>0.0</v>
      </c>
      <c r="J1530" s="30">
        <v>3.0</v>
      </c>
      <c r="K1530" s="33">
        <v>3.0</v>
      </c>
      <c r="L1530" s="32">
        <v>1.8867924528301887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19.0</v>
      </c>
      <c r="E1531" s="30">
        <v>20.0</v>
      </c>
      <c r="F1531" s="31">
        <v>39.0</v>
      </c>
      <c r="G1531" s="32">
        <v>5.1655629139072845</v>
      </c>
      <c r="H1531" s="46">
        <v>339.0</v>
      </c>
      <c r="I1531" s="30">
        <v>2.0</v>
      </c>
      <c r="J1531" s="30">
        <v>9.0</v>
      </c>
      <c r="K1531" s="33">
        <v>11.0</v>
      </c>
      <c r="L1531" s="32">
        <v>3.2448377581120944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20.0</v>
      </c>
      <c r="E1532" s="30">
        <v>21.0</v>
      </c>
      <c r="F1532" s="31">
        <v>41.0</v>
      </c>
      <c r="G1532" s="32">
        <v>5.099502487562189</v>
      </c>
      <c r="H1532" s="46">
        <v>242.0</v>
      </c>
      <c r="I1532" s="30">
        <v>1.0</v>
      </c>
      <c r="J1532" s="30">
        <v>2.0</v>
      </c>
      <c r="K1532" s="33">
        <v>3.0</v>
      </c>
      <c r="L1532" s="32">
        <v>1.2396694214876034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8.0</v>
      </c>
      <c r="E1533" s="30">
        <v>9.0</v>
      </c>
      <c r="F1533" s="31">
        <v>17.0</v>
      </c>
      <c r="G1533" s="32">
        <v>5.3627760252365935</v>
      </c>
      <c r="H1533" s="46">
        <v>123.0</v>
      </c>
      <c r="I1533" s="30">
        <v>2.0</v>
      </c>
      <c r="J1533" s="30">
        <v>2.0</v>
      </c>
      <c r="K1533" s="33">
        <v>4.0</v>
      </c>
      <c r="L1533" s="32">
        <v>3.2520325203252036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7.0</v>
      </c>
      <c r="E1534" s="30">
        <v>6.0</v>
      </c>
      <c r="F1534" s="31">
        <v>13.0</v>
      </c>
      <c r="G1534" s="32">
        <v>2.748414376321353</v>
      </c>
      <c r="H1534" s="46">
        <v>206.0</v>
      </c>
      <c r="I1534" s="30">
        <v>2.0</v>
      </c>
      <c r="J1534" s="30">
        <v>3.0</v>
      </c>
      <c r="K1534" s="33">
        <v>5.0</v>
      </c>
      <c r="L1534" s="32">
        <v>2.4271844660194173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11.0</v>
      </c>
      <c r="E1535" s="30">
        <v>11.0</v>
      </c>
      <c r="F1535" s="31">
        <v>22.0</v>
      </c>
      <c r="G1535" s="32">
        <v>4.545454545454546</v>
      </c>
      <c r="H1535" s="46">
        <v>277.0</v>
      </c>
      <c r="I1535" s="30">
        <v>5.0</v>
      </c>
      <c r="J1535" s="30">
        <v>4.0</v>
      </c>
      <c r="K1535" s="33">
        <v>9.0</v>
      </c>
      <c r="L1535" s="32">
        <v>3.2490974729241873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18.0</v>
      </c>
      <c r="E1536" s="30">
        <v>16.0</v>
      </c>
      <c r="F1536" s="31">
        <v>34.0</v>
      </c>
      <c r="G1536" s="32">
        <v>3.102189781021898</v>
      </c>
      <c r="H1536" s="46">
        <v>486.0</v>
      </c>
      <c r="I1536" s="30">
        <v>0.0</v>
      </c>
      <c r="J1536" s="30">
        <v>3.0</v>
      </c>
      <c r="K1536" s="33">
        <v>3.0</v>
      </c>
      <c r="L1536" s="32">
        <v>0.6172839506172839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16.0</v>
      </c>
      <c r="E1537" s="30">
        <v>21.0</v>
      </c>
      <c r="F1537" s="31">
        <v>37.0</v>
      </c>
      <c r="G1537" s="32">
        <v>4.026115342763874</v>
      </c>
      <c r="H1537" s="46">
        <v>395.0</v>
      </c>
      <c r="I1537" s="30">
        <v>3.0</v>
      </c>
      <c r="J1537" s="30">
        <v>5.0</v>
      </c>
      <c r="K1537" s="33">
        <v>8.0</v>
      </c>
      <c r="L1537" s="32">
        <v>2.0253164556962027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27.0</v>
      </c>
      <c r="E1538" s="30">
        <v>25.0</v>
      </c>
      <c r="F1538" s="31">
        <v>52.0</v>
      </c>
      <c r="G1538" s="32">
        <v>6.1465721040189125</v>
      </c>
      <c r="H1538" s="46">
        <v>362.0</v>
      </c>
      <c r="I1538" s="30">
        <v>6.0</v>
      </c>
      <c r="J1538" s="30">
        <v>7.0</v>
      </c>
      <c r="K1538" s="33">
        <v>13.0</v>
      </c>
      <c r="L1538" s="32">
        <v>3.591160220994475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29.0</v>
      </c>
      <c r="E1539" s="30">
        <v>22.0</v>
      </c>
      <c r="F1539" s="31">
        <v>51.0</v>
      </c>
      <c r="G1539" s="32">
        <v>3.6956521739130435</v>
      </c>
      <c r="H1539" s="46">
        <v>385.0</v>
      </c>
      <c r="I1539" s="30">
        <v>7.0</v>
      </c>
      <c r="J1539" s="30">
        <v>11.0</v>
      </c>
      <c r="K1539" s="33">
        <v>18.0</v>
      </c>
      <c r="L1539" s="32">
        <v>4.675324675324675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55.0</v>
      </c>
      <c r="E1540" s="49">
        <v>46.0</v>
      </c>
      <c r="F1540" s="49">
        <v>101.0</v>
      </c>
      <c r="G1540" s="42">
        <v>4.3496985357450475</v>
      </c>
      <c r="H1540" s="49">
        <v>677.0</v>
      </c>
      <c r="I1540" s="49">
        <v>13.0</v>
      </c>
      <c r="J1540" s="49">
        <v>11.0</v>
      </c>
      <c r="K1540" s="50">
        <v>24.0</v>
      </c>
      <c r="L1540" s="42">
        <v>3.5450516986706058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5.0</v>
      </c>
      <c r="E1541" s="46">
        <v>6.0</v>
      </c>
      <c r="F1541" s="51">
        <v>11.0</v>
      </c>
      <c r="G1541" s="32">
        <v>1.6129032258064515</v>
      </c>
      <c r="H1541" s="46">
        <v>433.0</v>
      </c>
      <c r="I1541" s="46">
        <v>4.0</v>
      </c>
      <c r="J1541" s="46">
        <v>8.0</v>
      </c>
      <c r="K1541" s="52">
        <v>12.0</v>
      </c>
      <c r="L1541" s="32">
        <v>2.771362586605081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13.0</v>
      </c>
      <c r="E1542" s="46">
        <v>11.0</v>
      </c>
      <c r="F1542" s="51">
        <v>24.0</v>
      </c>
      <c r="G1542" s="32">
        <v>7.2727272727272725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5.0</v>
      </c>
      <c r="E1543" s="46">
        <v>3.0</v>
      </c>
      <c r="F1543" s="51">
        <v>8.0</v>
      </c>
      <c r="G1543" s="32">
        <v>3.6036036036036037</v>
      </c>
      <c r="H1543" s="46">
        <v>43.0</v>
      </c>
      <c r="I1543" s="46">
        <v>0.0</v>
      </c>
      <c r="J1543" s="46">
        <v>0.0</v>
      </c>
      <c r="K1543" s="52">
        <v>0.0</v>
      </c>
      <c r="L1543" s="32">
        <v>0.0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10.0</v>
      </c>
      <c r="E1544" s="46">
        <v>6.0</v>
      </c>
      <c r="F1544" s="51">
        <v>16.0</v>
      </c>
      <c r="G1544" s="32">
        <v>5.194805194805195</v>
      </c>
      <c r="H1544" s="46">
        <v>-29.0</v>
      </c>
      <c r="I1544" s="46">
        <v>4.0</v>
      </c>
      <c r="J1544" s="46">
        <v>1.0</v>
      </c>
      <c r="K1544" s="52">
        <v>5.0</v>
      </c>
      <c r="L1544" s="32">
        <v>-17.24137931034483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3.0</v>
      </c>
      <c r="E1545" s="46">
        <v>5.0</v>
      </c>
      <c r="F1545" s="51">
        <v>8.0</v>
      </c>
      <c r="G1545" s="32">
        <v>5.369127516778524</v>
      </c>
      <c r="H1545" s="46">
        <v>4.0</v>
      </c>
      <c r="I1545" s="46">
        <v>1.0</v>
      </c>
      <c r="J1545" s="46">
        <v>0.0</v>
      </c>
      <c r="K1545" s="52">
        <v>1.0</v>
      </c>
      <c r="L1545" s="32">
        <v>25.0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14.0</v>
      </c>
      <c r="E1546" s="46">
        <v>13.0</v>
      </c>
      <c r="F1546" s="51">
        <v>27.0</v>
      </c>
      <c r="G1546" s="32">
        <v>5.625</v>
      </c>
      <c r="H1546" s="46">
        <v>184.0</v>
      </c>
      <c r="I1546" s="46">
        <v>4.0</v>
      </c>
      <c r="J1546" s="46">
        <v>1.0</v>
      </c>
      <c r="K1546" s="52">
        <v>5.0</v>
      </c>
      <c r="L1546" s="32">
        <v>2.717391304347826</v>
      </c>
    </row>
    <row r="1547" ht="15.0" customHeight="1" outlineLevel="1">
      <c r="A1547" s="79" t="s">
        <v>2716</v>
      </c>
      <c r="B1547" s="54" t="s">
        <v>2717</v>
      </c>
      <c r="C1547" s="46">
        <v>151.0</v>
      </c>
      <c r="D1547" s="46">
        <v>5.0</v>
      </c>
      <c r="E1547" s="46">
        <v>2.0</v>
      </c>
      <c r="F1547" s="51">
        <v>7.0</v>
      </c>
      <c r="G1547" s="32">
        <v>4.635761589403973</v>
      </c>
      <c r="H1547" s="46">
        <v>45.0</v>
      </c>
      <c r="I1547" s="46">
        <v>0.0</v>
      </c>
      <c r="J1547" s="46">
        <v>1.0</v>
      </c>
      <c r="K1547" s="52">
        <v>1.0</v>
      </c>
      <c r="L1547" s="32">
        <v>2.2222222222222223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277.0</v>
      </c>
      <c r="E1548" s="49">
        <v>258.0</v>
      </c>
      <c r="F1548" s="49">
        <v>535.0</v>
      </c>
      <c r="G1548" s="42">
        <v>7.31573909476275</v>
      </c>
      <c r="H1548" s="40">
        <v>-70.0</v>
      </c>
      <c r="I1548" s="49">
        <v>6.0</v>
      </c>
      <c r="J1548" s="49">
        <v>3.0</v>
      </c>
      <c r="K1548" s="50">
        <v>9.0</v>
      </c>
      <c r="L1548" s="42">
        <v>-12.857142857142856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3614.0</v>
      </c>
      <c r="E1549" s="20">
        <v>3633.0</v>
      </c>
      <c r="F1549" s="20">
        <v>7247.0</v>
      </c>
      <c r="G1549" s="36">
        <v>4.921662240996421</v>
      </c>
      <c r="H1549" s="20">
        <v>71146.0</v>
      </c>
      <c r="I1549" s="20">
        <v>664.0</v>
      </c>
      <c r="J1549" s="20">
        <v>649.0</v>
      </c>
      <c r="K1549" s="27">
        <v>1313.0</v>
      </c>
      <c r="L1549" s="36">
        <v>1.8455008011694263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184.0</v>
      </c>
      <c r="E1550" s="40">
        <v>185.0</v>
      </c>
      <c r="F1550" s="40">
        <v>369.0</v>
      </c>
      <c r="G1550" s="42">
        <v>2.8947987761826313</v>
      </c>
      <c r="H1550" s="40">
        <v>8794.0</v>
      </c>
      <c r="I1550" s="40">
        <v>36.0</v>
      </c>
      <c r="J1550" s="40">
        <v>46.0</v>
      </c>
      <c r="K1550" s="47">
        <v>82.0</v>
      </c>
      <c r="L1550" s="42">
        <v>0.9324539458721856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57.0</v>
      </c>
      <c r="E1551" s="30">
        <v>48.0</v>
      </c>
      <c r="F1551" s="31">
        <v>105.0</v>
      </c>
      <c r="G1551" s="32">
        <v>3.6636427076064204</v>
      </c>
      <c r="H1551" s="30">
        <v>1793.0</v>
      </c>
      <c r="I1551" s="30">
        <v>12.0</v>
      </c>
      <c r="J1551" s="30">
        <v>22.0</v>
      </c>
      <c r="K1551" s="33">
        <v>34.0</v>
      </c>
      <c r="L1551" s="32">
        <v>1.8962632459564976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13.0</v>
      </c>
      <c r="E1552" s="30">
        <v>8.0</v>
      </c>
      <c r="F1552" s="31">
        <v>21.0</v>
      </c>
      <c r="G1552" s="32">
        <v>2.147239263803681</v>
      </c>
      <c r="H1552" s="46">
        <v>718.0</v>
      </c>
      <c r="I1552" s="30">
        <v>1.0</v>
      </c>
      <c r="J1552" s="30">
        <v>1.0</v>
      </c>
      <c r="K1552" s="33">
        <v>2.0</v>
      </c>
      <c r="L1552" s="32">
        <v>0.2785515320334262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28.0</v>
      </c>
      <c r="E1553" s="30">
        <v>23.0</v>
      </c>
      <c r="F1553" s="31">
        <v>51.0</v>
      </c>
      <c r="G1553" s="32">
        <v>3.8548752834467117</v>
      </c>
      <c r="H1553" s="46">
        <v>836.0</v>
      </c>
      <c r="I1553" s="30">
        <v>0.0</v>
      </c>
      <c r="J1553" s="30">
        <v>0.0</v>
      </c>
      <c r="K1553" s="33">
        <v>0.0</v>
      </c>
      <c r="L1553" s="32">
        <v>0.0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27.0</v>
      </c>
      <c r="E1554" s="30">
        <v>26.0</v>
      </c>
      <c r="F1554" s="31">
        <v>53.0</v>
      </c>
      <c r="G1554" s="32">
        <v>3.432642487046632</v>
      </c>
      <c r="H1554" s="46">
        <v>966.0</v>
      </c>
      <c r="I1554" s="30">
        <v>2.0</v>
      </c>
      <c r="J1554" s="30">
        <v>1.0</v>
      </c>
      <c r="K1554" s="33">
        <v>3.0</v>
      </c>
      <c r="L1554" s="32">
        <v>0.3105590062111801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13.0</v>
      </c>
      <c r="E1555" s="30">
        <v>17.0</v>
      </c>
      <c r="F1555" s="31">
        <v>30.0</v>
      </c>
      <c r="G1555" s="32">
        <v>4.207573632538569</v>
      </c>
      <c r="H1555" s="46">
        <v>493.0</v>
      </c>
      <c r="I1555" s="30">
        <v>0.0</v>
      </c>
      <c r="J1555" s="30">
        <v>2.0</v>
      </c>
      <c r="K1555" s="33">
        <v>2.0</v>
      </c>
      <c r="L1555" s="32">
        <v>0.4056795131845842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12.0</v>
      </c>
      <c r="E1556" s="30">
        <v>22.0</v>
      </c>
      <c r="F1556" s="31">
        <v>34.0</v>
      </c>
      <c r="G1556" s="32">
        <v>4.2341220423412205</v>
      </c>
      <c r="H1556" s="46">
        <v>363.0</v>
      </c>
      <c r="I1556" s="30">
        <v>2.0</v>
      </c>
      <c r="J1556" s="30">
        <v>1.0</v>
      </c>
      <c r="K1556" s="33">
        <v>3.0</v>
      </c>
      <c r="L1556" s="32">
        <v>0.8264462809917356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3.0</v>
      </c>
      <c r="E1557" s="30">
        <v>1.0</v>
      </c>
      <c r="F1557" s="31">
        <v>4.0</v>
      </c>
      <c r="G1557" s="32">
        <v>0.7421150278293136</v>
      </c>
      <c r="H1557" s="46">
        <v>505.0</v>
      </c>
      <c r="I1557" s="30">
        <v>4.0</v>
      </c>
      <c r="J1557" s="30">
        <v>0.0</v>
      </c>
      <c r="K1557" s="33">
        <v>4.0</v>
      </c>
      <c r="L1557" s="32">
        <v>0.7920792079207921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8.0</v>
      </c>
      <c r="E1558" s="30">
        <v>16.0</v>
      </c>
      <c r="F1558" s="31">
        <v>24.0</v>
      </c>
      <c r="G1558" s="32">
        <v>2.853745541022592</v>
      </c>
      <c r="H1558" s="46">
        <v>673.0</v>
      </c>
      <c r="I1558" s="30">
        <v>1.0</v>
      </c>
      <c r="J1558" s="30">
        <v>4.0</v>
      </c>
      <c r="K1558" s="33">
        <v>5.0</v>
      </c>
      <c r="L1558" s="32">
        <v>0.7429420505200593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6.0</v>
      </c>
      <c r="E1559" s="30">
        <v>7.0</v>
      </c>
      <c r="F1559" s="31">
        <v>13.0</v>
      </c>
      <c r="G1559" s="32">
        <v>1.542111506524318</v>
      </c>
      <c r="H1559" s="46">
        <v>761.0</v>
      </c>
      <c r="I1559" s="30">
        <v>3.0</v>
      </c>
      <c r="J1559" s="30">
        <v>5.0</v>
      </c>
      <c r="K1559" s="33">
        <v>8.0</v>
      </c>
      <c r="L1559" s="32">
        <v>1.0512483574244416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7.0</v>
      </c>
      <c r="E1560" s="30">
        <v>3.0</v>
      </c>
      <c r="F1560" s="31">
        <v>10.0</v>
      </c>
      <c r="G1560" s="32">
        <v>1.0438413361169103</v>
      </c>
      <c r="H1560" s="46">
        <v>760.0</v>
      </c>
      <c r="I1560" s="30">
        <v>2.0</v>
      </c>
      <c r="J1560" s="30">
        <v>4.0</v>
      </c>
      <c r="K1560" s="33">
        <v>6.0</v>
      </c>
      <c r="L1560" s="32">
        <v>0.7894736842105263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3.0</v>
      </c>
      <c r="E1561" s="30">
        <v>3.0</v>
      </c>
      <c r="F1561" s="31">
        <v>6.0</v>
      </c>
      <c r="G1561" s="32">
        <v>0.7792207792207793</v>
      </c>
      <c r="H1561" s="46">
        <v>596.0</v>
      </c>
      <c r="I1561" s="30">
        <v>1.0</v>
      </c>
      <c r="J1561" s="30">
        <v>1.0</v>
      </c>
      <c r="K1561" s="33">
        <v>2.0</v>
      </c>
      <c r="L1561" s="32">
        <v>0.33557046979865773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7.0</v>
      </c>
      <c r="E1562" s="30">
        <v>11.0</v>
      </c>
      <c r="F1562" s="31">
        <v>18.0</v>
      </c>
      <c r="G1562" s="32">
        <v>3.163444639718805</v>
      </c>
      <c r="H1562" s="30">
        <v>330.0</v>
      </c>
      <c r="I1562" s="30">
        <v>8.0</v>
      </c>
      <c r="J1562" s="30">
        <v>5.0</v>
      </c>
      <c r="K1562" s="33">
        <v>13.0</v>
      </c>
      <c r="L1562" s="32">
        <v>3.939393939393939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905.0</v>
      </c>
      <c r="E1563" s="40">
        <v>866.0</v>
      </c>
      <c r="F1563" s="40">
        <v>1771.0</v>
      </c>
      <c r="G1563" s="42">
        <v>4.847406596414397</v>
      </c>
      <c r="H1563" s="40">
        <v>16023.0</v>
      </c>
      <c r="I1563" s="40">
        <v>318.0</v>
      </c>
      <c r="J1563" s="40">
        <v>274.0</v>
      </c>
      <c r="K1563" s="47">
        <v>592.0</v>
      </c>
      <c r="L1563" s="42">
        <v>3.6946888847282033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1.0</v>
      </c>
      <c r="E1564" s="30">
        <v>5.0</v>
      </c>
      <c r="F1564" s="31">
        <v>6.0</v>
      </c>
      <c r="G1564" s="32">
        <v>0.9287925696594427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9.0</v>
      </c>
      <c r="E1565" s="30">
        <v>12.0</v>
      </c>
      <c r="F1565" s="31">
        <v>21.0</v>
      </c>
      <c r="G1565" s="32">
        <v>2.4970273483947683</v>
      </c>
      <c r="H1565" s="46">
        <v>573.0</v>
      </c>
      <c r="I1565" s="30">
        <v>1.0</v>
      </c>
      <c r="J1565" s="30">
        <v>1.0</v>
      </c>
      <c r="K1565" s="33">
        <v>2.0</v>
      </c>
      <c r="L1565" s="32">
        <v>0.34904013961605584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31.0</v>
      </c>
      <c r="E1566" s="30">
        <v>24.0</v>
      </c>
      <c r="F1566" s="31">
        <v>55.0</v>
      </c>
      <c r="G1566" s="32">
        <v>6.25</v>
      </c>
      <c r="H1566" s="46">
        <v>144.0</v>
      </c>
      <c r="I1566" s="30">
        <v>15.0</v>
      </c>
      <c r="J1566" s="30">
        <v>7.0</v>
      </c>
      <c r="K1566" s="33">
        <v>22.0</v>
      </c>
      <c r="L1566" s="32">
        <v>15.277777777777779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9.0</v>
      </c>
      <c r="E1567" s="30">
        <v>8.0</v>
      </c>
      <c r="F1567" s="31">
        <v>17.0</v>
      </c>
      <c r="G1567" s="32">
        <v>4.336734693877551</v>
      </c>
      <c r="H1567" s="46">
        <v>226.0</v>
      </c>
      <c r="I1567" s="30">
        <v>14.0</v>
      </c>
      <c r="J1567" s="30">
        <v>4.0</v>
      </c>
      <c r="K1567" s="33">
        <v>18.0</v>
      </c>
      <c r="L1567" s="32">
        <v>7.964601769911504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14.0</v>
      </c>
      <c r="E1568" s="30">
        <v>16.0</v>
      </c>
      <c r="F1568" s="31">
        <v>30.0</v>
      </c>
      <c r="G1568" s="32">
        <v>3.7128712871287126</v>
      </c>
      <c r="H1568" s="46">
        <v>525.0</v>
      </c>
      <c r="I1568" s="30">
        <v>4.0</v>
      </c>
      <c r="J1568" s="30">
        <v>6.0</v>
      </c>
      <c r="K1568" s="33">
        <v>10.0</v>
      </c>
      <c r="L1568" s="32">
        <v>1.9047619047619049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8.0</v>
      </c>
      <c r="E1569" s="30">
        <v>3.0</v>
      </c>
      <c r="F1569" s="31">
        <v>11.0</v>
      </c>
      <c r="G1569" s="32">
        <v>1.3819095477386936</v>
      </c>
      <c r="H1569" s="46">
        <v>585.0</v>
      </c>
      <c r="I1569" s="30">
        <v>18.0</v>
      </c>
      <c r="J1569" s="30">
        <v>1.0</v>
      </c>
      <c r="K1569" s="33">
        <v>19.0</v>
      </c>
      <c r="L1569" s="32">
        <v>3.2478632478632483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32.0</v>
      </c>
      <c r="E1570" s="30">
        <v>30.0</v>
      </c>
      <c r="F1570" s="31">
        <v>62.0</v>
      </c>
      <c r="G1570" s="32">
        <v>7.259953161592506</v>
      </c>
      <c r="H1570" s="46">
        <v>612.0</v>
      </c>
      <c r="I1570" s="30">
        <v>7.0</v>
      </c>
      <c r="J1570" s="30">
        <v>19.0</v>
      </c>
      <c r="K1570" s="33">
        <v>26.0</v>
      </c>
      <c r="L1570" s="32">
        <v>4.248366013071895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13.0</v>
      </c>
      <c r="E1571" s="30">
        <v>8.0</v>
      </c>
      <c r="F1571" s="31">
        <v>21.0</v>
      </c>
      <c r="G1571" s="32">
        <v>3.255813953488372</v>
      </c>
      <c r="H1571" s="46">
        <v>387.0</v>
      </c>
      <c r="I1571" s="30">
        <v>5.0</v>
      </c>
      <c r="J1571" s="30">
        <v>3.0</v>
      </c>
      <c r="K1571" s="33">
        <v>8.0</v>
      </c>
      <c r="L1571" s="32">
        <v>2.0671834625323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18.0</v>
      </c>
      <c r="E1572" s="30">
        <v>22.0</v>
      </c>
      <c r="F1572" s="31">
        <v>40.0</v>
      </c>
      <c r="G1572" s="32">
        <v>7.092198581560284</v>
      </c>
      <c r="H1572" s="46">
        <v>331.0</v>
      </c>
      <c r="I1572" s="30">
        <v>10.0</v>
      </c>
      <c r="J1572" s="30">
        <v>10.0</v>
      </c>
      <c r="K1572" s="33">
        <v>20.0</v>
      </c>
      <c r="L1572" s="32">
        <v>6.042296072507553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23.0</v>
      </c>
      <c r="E1573" s="30">
        <v>37.0</v>
      </c>
      <c r="F1573" s="31">
        <v>60.0</v>
      </c>
      <c r="G1573" s="32">
        <v>5.847953216374268</v>
      </c>
      <c r="H1573" s="46">
        <v>301.0</v>
      </c>
      <c r="I1573" s="30">
        <v>1.0</v>
      </c>
      <c r="J1573" s="30">
        <v>3.0</v>
      </c>
      <c r="K1573" s="33">
        <v>4.0</v>
      </c>
      <c r="L1573" s="32">
        <v>1.3289036544850499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19.0</v>
      </c>
      <c r="E1574" s="30">
        <v>8.0</v>
      </c>
      <c r="F1574" s="31">
        <v>27.0</v>
      </c>
      <c r="G1574" s="32">
        <v>3.80818053596615</v>
      </c>
      <c r="H1574" s="46">
        <v>504.0</v>
      </c>
      <c r="I1574" s="30">
        <v>4.0</v>
      </c>
      <c r="J1574" s="30">
        <v>3.0</v>
      </c>
      <c r="K1574" s="33">
        <v>7.0</v>
      </c>
      <c r="L1574" s="32">
        <v>1.3888888888888888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20.0</v>
      </c>
      <c r="E1575" s="30">
        <v>21.0</v>
      </c>
      <c r="F1575" s="31">
        <v>41.0</v>
      </c>
      <c r="G1575" s="32">
        <v>5.018359853121175</v>
      </c>
      <c r="H1575" s="46">
        <v>354.0</v>
      </c>
      <c r="I1575" s="30">
        <v>15.0</v>
      </c>
      <c r="J1575" s="30">
        <v>11.0</v>
      </c>
      <c r="K1575" s="33">
        <v>26.0</v>
      </c>
      <c r="L1575" s="32">
        <v>7.344632768361582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19.0</v>
      </c>
      <c r="E1576" s="30">
        <v>10.0</v>
      </c>
      <c r="F1576" s="31">
        <v>29.0</v>
      </c>
      <c r="G1576" s="32">
        <v>4.0221914008321775</v>
      </c>
      <c r="H1576" s="46">
        <v>272.0</v>
      </c>
      <c r="I1576" s="30">
        <v>15.0</v>
      </c>
      <c r="J1576" s="30">
        <v>12.0</v>
      </c>
      <c r="K1576" s="33">
        <v>27.0</v>
      </c>
      <c r="L1576" s="32">
        <v>9.926470588235293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34.0</v>
      </c>
      <c r="E1577" s="30">
        <v>40.0</v>
      </c>
      <c r="F1577" s="31">
        <v>74.0</v>
      </c>
      <c r="G1577" s="32">
        <v>5.068493150684931</v>
      </c>
      <c r="H1577" s="46">
        <v>453.0</v>
      </c>
      <c r="I1577" s="30">
        <v>6.0</v>
      </c>
      <c r="J1577" s="30">
        <v>13.0</v>
      </c>
      <c r="K1577" s="33">
        <v>19.0</v>
      </c>
      <c r="L1577" s="32">
        <v>4.194260485651214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33.0</v>
      </c>
      <c r="E1578" s="30">
        <v>30.0</v>
      </c>
      <c r="F1578" s="31">
        <v>63.0</v>
      </c>
      <c r="G1578" s="32">
        <v>5.084745762711865</v>
      </c>
      <c r="H1578" s="46">
        <v>602.0</v>
      </c>
      <c r="I1578" s="30">
        <v>11.0</v>
      </c>
      <c r="J1578" s="30">
        <v>11.0</v>
      </c>
      <c r="K1578" s="33">
        <v>22.0</v>
      </c>
      <c r="L1578" s="32">
        <v>3.6544850498338874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194.0</v>
      </c>
      <c r="E1579" s="30">
        <v>215.0</v>
      </c>
      <c r="F1579" s="31">
        <v>409.0</v>
      </c>
      <c r="G1579" s="32">
        <v>5.969931396876368</v>
      </c>
      <c r="H1579" s="46">
        <v>348.0</v>
      </c>
      <c r="I1579" s="30">
        <v>4.0</v>
      </c>
      <c r="J1579" s="30">
        <v>5.0</v>
      </c>
      <c r="K1579" s="33">
        <v>9.0</v>
      </c>
      <c r="L1579" s="32">
        <v>2.586206896551724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46.0</v>
      </c>
      <c r="E1580" s="30">
        <v>28.0</v>
      </c>
      <c r="F1580" s="31">
        <v>74.0</v>
      </c>
      <c r="G1580" s="32">
        <v>7.0543374642516685</v>
      </c>
      <c r="H1580" s="46">
        <v>993.0</v>
      </c>
      <c r="I1580" s="30">
        <v>25.0</v>
      </c>
      <c r="J1580" s="30">
        <v>32.0</v>
      </c>
      <c r="K1580" s="33">
        <v>57.0</v>
      </c>
      <c r="L1580" s="32">
        <v>5.740181268882175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16.0</v>
      </c>
      <c r="E1581" s="30">
        <v>12.0</v>
      </c>
      <c r="F1581" s="31">
        <v>28.0</v>
      </c>
      <c r="G1581" s="32">
        <v>3.5532994923857872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0.0</v>
      </c>
      <c r="E1582" s="30">
        <v>0.0</v>
      </c>
      <c r="F1582" s="31">
        <v>0.0</v>
      </c>
      <c r="G1582" s="32">
        <v>0.0</v>
      </c>
      <c r="H1582" s="46">
        <v>477.0</v>
      </c>
      <c r="I1582" s="30">
        <v>3.0</v>
      </c>
      <c r="J1582" s="30">
        <v>0.0</v>
      </c>
      <c r="K1582" s="33">
        <v>3.0</v>
      </c>
      <c r="L1582" s="32">
        <v>0.628930817610063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37.0</v>
      </c>
      <c r="E1583" s="30">
        <v>30.0</v>
      </c>
      <c r="F1583" s="31">
        <v>67.0</v>
      </c>
      <c r="G1583" s="32">
        <v>6.308851224105462</v>
      </c>
      <c r="H1583" s="46">
        <v>124.0</v>
      </c>
      <c r="I1583" s="30">
        <v>18.0</v>
      </c>
      <c r="J1583" s="30">
        <v>16.0</v>
      </c>
      <c r="K1583" s="33">
        <v>34.0</v>
      </c>
      <c r="L1583" s="32">
        <v>27.419354838709676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15.0</v>
      </c>
      <c r="E1584" s="30">
        <v>11.0</v>
      </c>
      <c r="F1584" s="31">
        <v>26.0</v>
      </c>
      <c r="G1584" s="32">
        <v>2.2787028921998247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9.0</v>
      </c>
      <c r="E1585" s="30">
        <v>10.0</v>
      </c>
      <c r="F1585" s="31">
        <v>19.0</v>
      </c>
      <c r="G1585" s="32">
        <v>3.8383838383838382</v>
      </c>
      <c r="H1585" s="46">
        <v>265.0</v>
      </c>
      <c r="I1585" s="30">
        <v>4.0</v>
      </c>
      <c r="J1585" s="30">
        <v>3.0</v>
      </c>
      <c r="K1585" s="33">
        <v>7.0</v>
      </c>
      <c r="L1585" s="32">
        <v>2.6415094339622645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3.0</v>
      </c>
      <c r="E1586" s="30">
        <v>11.0</v>
      </c>
      <c r="F1586" s="31">
        <v>14.0</v>
      </c>
      <c r="G1586" s="32">
        <v>1.8276762402088773</v>
      </c>
      <c r="H1586" s="46">
        <v>528.0</v>
      </c>
      <c r="I1586" s="30">
        <v>12.0</v>
      </c>
      <c r="J1586" s="30">
        <v>11.0</v>
      </c>
      <c r="K1586" s="33">
        <v>23.0</v>
      </c>
      <c r="L1586" s="32">
        <v>4.356060606060606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44.0</v>
      </c>
      <c r="E1587" s="30">
        <v>45.0</v>
      </c>
      <c r="F1587" s="31">
        <v>89.0</v>
      </c>
      <c r="G1587" s="32">
        <v>10.229885057471265</v>
      </c>
      <c r="H1587" s="46">
        <v>532.0</v>
      </c>
      <c r="I1587" s="30">
        <v>44.0</v>
      </c>
      <c r="J1587" s="30">
        <v>26.0</v>
      </c>
      <c r="K1587" s="33">
        <v>70.0</v>
      </c>
      <c r="L1587" s="32">
        <v>13.157894736842104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23.0</v>
      </c>
      <c r="E1588" s="30">
        <v>14.0</v>
      </c>
      <c r="F1588" s="31">
        <v>37.0</v>
      </c>
      <c r="G1588" s="32">
        <v>4.195011337868481</v>
      </c>
      <c r="H1588" s="46">
        <v>323.0</v>
      </c>
      <c r="I1588" s="30">
        <v>6.0</v>
      </c>
      <c r="J1588" s="30">
        <v>4.0</v>
      </c>
      <c r="K1588" s="33">
        <v>10.0</v>
      </c>
      <c r="L1588" s="32">
        <v>3.0959752321981426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12.0</v>
      </c>
      <c r="E1589" s="30">
        <v>10.0</v>
      </c>
      <c r="F1589" s="31">
        <v>22.0</v>
      </c>
      <c r="G1589" s="32">
        <v>3.6666666666666665</v>
      </c>
      <c r="H1589" s="46">
        <v>250.0</v>
      </c>
      <c r="I1589" s="30">
        <v>3.0</v>
      </c>
      <c r="J1589" s="30">
        <v>11.0</v>
      </c>
      <c r="K1589" s="33">
        <v>14.0</v>
      </c>
      <c r="L1589" s="32">
        <v>5.6000000000000005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15.0</v>
      </c>
      <c r="E1590" s="30">
        <v>8.0</v>
      </c>
      <c r="F1590" s="31">
        <v>23.0</v>
      </c>
      <c r="G1590" s="32">
        <v>4.609218436873747</v>
      </c>
      <c r="H1590" s="46">
        <v>350.0</v>
      </c>
      <c r="I1590" s="30">
        <v>0.0</v>
      </c>
      <c r="J1590" s="30">
        <v>0.0</v>
      </c>
      <c r="K1590" s="33">
        <v>0.0</v>
      </c>
      <c r="L1590" s="32">
        <v>0.0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11.0</v>
      </c>
      <c r="E1591" s="30">
        <v>8.0</v>
      </c>
      <c r="F1591" s="31">
        <v>19.0</v>
      </c>
      <c r="G1591" s="32">
        <v>2.642559109874826</v>
      </c>
      <c r="H1591" s="46">
        <v>441.0</v>
      </c>
      <c r="I1591" s="30">
        <v>5.0</v>
      </c>
      <c r="J1591" s="30">
        <v>6.0</v>
      </c>
      <c r="K1591" s="33">
        <v>11.0</v>
      </c>
      <c r="L1591" s="32">
        <v>2.494331065759637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26.0</v>
      </c>
      <c r="E1592" s="30">
        <v>40.0</v>
      </c>
      <c r="F1592" s="31">
        <v>66.0</v>
      </c>
      <c r="G1592" s="32">
        <v>5.061349693251533</v>
      </c>
      <c r="H1592" s="30">
        <v>457.0</v>
      </c>
      <c r="I1592" s="30">
        <v>3.0</v>
      </c>
      <c r="J1592" s="30">
        <v>5.0</v>
      </c>
      <c r="K1592" s="33">
        <v>8.0</v>
      </c>
      <c r="L1592" s="32">
        <v>1.75054704595186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16.0</v>
      </c>
      <c r="E1593" s="30">
        <v>8.0</v>
      </c>
      <c r="F1593" s="31">
        <v>24.0</v>
      </c>
      <c r="G1593" s="32">
        <v>1.9785655399835118</v>
      </c>
      <c r="H1593" s="30">
        <v>1056.0</v>
      </c>
      <c r="I1593" s="30">
        <v>7.0</v>
      </c>
      <c r="J1593" s="30">
        <v>4.0</v>
      </c>
      <c r="K1593" s="33">
        <v>11.0</v>
      </c>
      <c r="L1593" s="32">
        <v>1.0416666666666665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17.0</v>
      </c>
      <c r="E1594" s="30">
        <v>17.0</v>
      </c>
      <c r="F1594" s="31">
        <v>34.0</v>
      </c>
      <c r="G1594" s="32">
        <v>6.551059730250482</v>
      </c>
      <c r="H1594" s="46">
        <v>180.0</v>
      </c>
      <c r="I1594" s="30">
        <v>3.0</v>
      </c>
      <c r="J1594" s="30">
        <v>0.0</v>
      </c>
      <c r="K1594" s="33">
        <v>3.0</v>
      </c>
      <c r="L1594" s="32">
        <v>1.6666666666666667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19.0</v>
      </c>
      <c r="E1595" s="30">
        <v>16.0</v>
      </c>
      <c r="F1595" s="31">
        <v>35.0</v>
      </c>
      <c r="G1595" s="32">
        <v>7.829977628635347</v>
      </c>
      <c r="H1595" s="46">
        <v>96.0</v>
      </c>
      <c r="I1595" s="30">
        <v>3.0</v>
      </c>
      <c r="J1595" s="30">
        <v>1.0</v>
      </c>
      <c r="K1595" s="33">
        <v>4.0</v>
      </c>
      <c r="L1595" s="32">
        <v>4.166666666666666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23.0</v>
      </c>
      <c r="E1596" s="30">
        <v>21.0</v>
      </c>
      <c r="F1596" s="31">
        <v>44.0</v>
      </c>
      <c r="G1596" s="32">
        <v>4.271844660194175</v>
      </c>
      <c r="H1596" s="46">
        <v>921.0</v>
      </c>
      <c r="I1596" s="30">
        <v>31.0</v>
      </c>
      <c r="J1596" s="30">
        <v>25.0</v>
      </c>
      <c r="K1596" s="33">
        <v>56.0</v>
      </c>
      <c r="L1596" s="32">
        <v>6.080347448425624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9.0</v>
      </c>
      <c r="E1597" s="30">
        <v>9.0</v>
      </c>
      <c r="F1597" s="31">
        <v>18.0</v>
      </c>
      <c r="G1597" s="32">
        <v>4.225352112676056</v>
      </c>
      <c r="H1597" s="46">
        <v>217.0</v>
      </c>
      <c r="I1597" s="30">
        <v>7.0</v>
      </c>
      <c r="J1597" s="30">
        <v>8.0</v>
      </c>
      <c r="K1597" s="33">
        <v>15.0</v>
      </c>
      <c r="L1597" s="32">
        <v>6.912442396313365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19.0</v>
      </c>
      <c r="E1598" s="30">
        <v>9.0</v>
      </c>
      <c r="F1598" s="31">
        <v>28.0</v>
      </c>
      <c r="G1598" s="32">
        <v>3.943661971830986</v>
      </c>
      <c r="H1598" s="46">
        <v>510.0</v>
      </c>
      <c r="I1598" s="30">
        <v>10.0</v>
      </c>
      <c r="J1598" s="30">
        <v>11.0</v>
      </c>
      <c r="K1598" s="33">
        <v>21.0</v>
      </c>
      <c r="L1598" s="32">
        <v>4.117647058823529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21.0</v>
      </c>
      <c r="E1599" s="30">
        <v>13.0</v>
      </c>
      <c r="F1599" s="31">
        <v>34.0</v>
      </c>
      <c r="G1599" s="32">
        <v>7.423580786026202</v>
      </c>
      <c r="H1599" s="46">
        <v>62.0</v>
      </c>
      <c r="I1599" s="30">
        <v>0.0</v>
      </c>
      <c r="J1599" s="30">
        <v>1.0</v>
      </c>
      <c r="K1599" s="33">
        <v>1.0</v>
      </c>
      <c r="L1599" s="32">
        <v>1.6129032258064515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4.0</v>
      </c>
      <c r="E1600" s="30">
        <v>6.0</v>
      </c>
      <c r="F1600" s="31">
        <v>10.0</v>
      </c>
      <c r="G1600" s="32">
        <v>3.816793893129771</v>
      </c>
      <c r="H1600" s="46">
        <v>81.0</v>
      </c>
      <c r="I1600" s="30">
        <v>3.0</v>
      </c>
      <c r="J1600" s="30">
        <v>1.0</v>
      </c>
      <c r="K1600" s="33">
        <v>4.0</v>
      </c>
      <c r="L1600" s="32">
        <v>4.938271604938271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24.0</v>
      </c>
      <c r="E1601" s="30">
        <v>28.0</v>
      </c>
      <c r="F1601" s="31">
        <v>52.0</v>
      </c>
      <c r="G1601" s="32">
        <v>7.1724137931034475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7.0</v>
      </c>
      <c r="E1602" s="30">
        <v>12.0</v>
      </c>
      <c r="F1602" s="31">
        <v>19.0</v>
      </c>
      <c r="G1602" s="32">
        <v>3.9832285115303985</v>
      </c>
      <c r="H1602" s="46">
        <v>163.0</v>
      </c>
      <c r="I1602" s="30">
        <v>1.0</v>
      </c>
      <c r="J1602" s="30">
        <v>0.0</v>
      </c>
      <c r="K1602" s="33">
        <v>1.0</v>
      </c>
      <c r="L1602" s="32">
        <v>0.6134969325153374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12.0</v>
      </c>
      <c r="E1603" s="30">
        <v>11.0</v>
      </c>
      <c r="F1603" s="31">
        <v>23.0</v>
      </c>
      <c r="G1603" s="32">
        <v>7.419354838709677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535.0</v>
      </c>
      <c r="E1604" s="40">
        <v>544.0</v>
      </c>
      <c r="F1604" s="40">
        <v>1079.0</v>
      </c>
      <c r="G1604" s="42">
        <v>4.582324712277573</v>
      </c>
      <c r="H1604" s="40">
        <v>13123.0</v>
      </c>
      <c r="I1604" s="40">
        <v>58.0</v>
      </c>
      <c r="J1604" s="40">
        <v>54.0</v>
      </c>
      <c r="K1604" s="47">
        <v>112.0</v>
      </c>
      <c r="L1604" s="42">
        <v>0.8534633848967462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45.0</v>
      </c>
      <c r="E1605" s="30">
        <v>43.0</v>
      </c>
      <c r="F1605" s="31">
        <v>88.0</v>
      </c>
      <c r="G1605" s="32">
        <v>3.529883674288006</v>
      </c>
      <c r="H1605" s="30">
        <v>1194.0</v>
      </c>
      <c r="I1605" s="30">
        <v>8.0</v>
      </c>
      <c r="J1605" s="30">
        <v>3.0</v>
      </c>
      <c r="K1605" s="33">
        <v>11.0</v>
      </c>
      <c r="L1605" s="32">
        <v>0.9212730318257957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75.0</v>
      </c>
      <c r="E1606" s="30">
        <v>74.0</v>
      </c>
      <c r="F1606" s="31">
        <v>149.0</v>
      </c>
      <c r="G1606" s="32">
        <v>4.815772462831287</v>
      </c>
      <c r="H1606" s="30">
        <v>1511.0</v>
      </c>
      <c r="I1606" s="30">
        <v>5.0</v>
      </c>
      <c r="J1606" s="30">
        <v>12.0</v>
      </c>
      <c r="K1606" s="33">
        <v>17.0</v>
      </c>
      <c r="L1606" s="32">
        <v>1.1250827266710788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25.0</v>
      </c>
      <c r="E1607" s="30">
        <v>36.0</v>
      </c>
      <c r="F1607" s="31">
        <v>61.0</v>
      </c>
      <c r="G1607" s="32">
        <v>8.853410740203193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12.0</v>
      </c>
      <c r="E1608" s="30">
        <v>13.0</v>
      </c>
      <c r="F1608" s="31">
        <v>25.0</v>
      </c>
      <c r="G1608" s="32">
        <v>3.1055900621118013</v>
      </c>
      <c r="H1608" s="30">
        <v>448.0</v>
      </c>
      <c r="I1608" s="30">
        <v>0.0</v>
      </c>
      <c r="J1608" s="30">
        <v>0.0</v>
      </c>
      <c r="K1608" s="33">
        <v>0.0</v>
      </c>
      <c r="L1608" s="32">
        <v>0.0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47.0</v>
      </c>
      <c r="E1609" s="30">
        <v>46.0</v>
      </c>
      <c r="F1609" s="31">
        <v>93.0</v>
      </c>
      <c r="G1609" s="32">
        <v>5.7799875699192045</v>
      </c>
      <c r="H1609" s="30">
        <v>1027.0</v>
      </c>
      <c r="I1609" s="30">
        <v>6.0</v>
      </c>
      <c r="J1609" s="30">
        <v>7.0</v>
      </c>
      <c r="K1609" s="33">
        <v>13.0</v>
      </c>
      <c r="L1609" s="32">
        <v>1.2658227848101267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6.0</v>
      </c>
      <c r="E1610" s="30">
        <v>5.0</v>
      </c>
      <c r="F1610" s="31">
        <v>11.0</v>
      </c>
      <c r="G1610" s="32">
        <v>3.9711191335740073</v>
      </c>
      <c r="H1610" s="46">
        <v>205.0</v>
      </c>
      <c r="I1610" s="30">
        <v>1.0</v>
      </c>
      <c r="J1610" s="30">
        <v>0.0</v>
      </c>
      <c r="K1610" s="33">
        <v>1.0</v>
      </c>
      <c r="L1610" s="32">
        <v>0.4878048780487805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19.0</v>
      </c>
      <c r="E1611" s="30">
        <v>29.0</v>
      </c>
      <c r="F1611" s="31">
        <v>48.0</v>
      </c>
      <c r="G1611" s="32">
        <v>5.3392658509454956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29.0</v>
      </c>
      <c r="E1612" s="30">
        <v>29.0</v>
      </c>
      <c r="F1612" s="31">
        <v>58.0</v>
      </c>
      <c r="G1612" s="32">
        <v>4.606830818109611</v>
      </c>
      <c r="H1612" s="46">
        <v>965.0</v>
      </c>
      <c r="I1612" s="30">
        <v>13.0</v>
      </c>
      <c r="J1612" s="30">
        <v>2.0</v>
      </c>
      <c r="K1612" s="33">
        <v>15.0</v>
      </c>
      <c r="L1612" s="32">
        <v>1.5544041450777202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33.0</v>
      </c>
      <c r="E1613" s="30">
        <v>36.0</v>
      </c>
      <c r="F1613" s="31">
        <v>69.0</v>
      </c>
      <c r="G1613" s="32">
        <v>4.3314500941619585</v>
      </c>
      <c r="H1613" s="46">
        <v>669.0</v>
      </c>
      <c r="I1613" s="30">
        <v>0.0</v>
      </c>
      <c r="J1613" s="30">
        <v>1.0</v>
      </c>
      <c r="K1613" s="33">
        <v>1.0</v>
      </c>
      <c r="L1613" s="32">
        <v>0.14947683109118087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14.0</v>
      </c>
      <c r="E1614" s="30">
        <v>13.0</v>
      </c>
      <c r="F1614" s="31">
        <v>27.0</v>
      </c>
      <c r="G1614" s="32">
        <v>4.900181488203267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27.0</v>
      </c>
      <c r="E1615" s="30">
        <v>33.0</v>
      </c>
      <c r="F1615" s="31">
        <v>60.0</v>
      </c>
      <c r="G1615" s="32">
        <v>3.4266133637921183</v>
      </c>
      <c r="H1615" s="30">
        <v>1109.0</v>
      </c>
      <c r="I1615" s="30">
        <v>5.0</v>
      </c>
      <c r="J1615" s="30">
        <v>0.0</v>
      </c>
      <c r="K1615" s="33">
        <v>5.0</v>
      </c>
      <c r="L1615" s="32">
        <v>0.4508566275924256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45.0</v>
      </c>
      <c r="E1616" s="30">
        <v>33.0</v>
      </c>
      <c r="F1616" s="31">
        <v>78.0</v>
      </c>
      <c r="G1616" s="32">
        <v>5.094709340300457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41.0</v>
      </c>
      <c r="E1617" s="30">
        <v>44.0</v>
      </c>
      <c r="F1617" s="31">
        <v>85.0</v>
      </c>
      <c r="G1617" s="32">
        <v>3.9406583217431614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11.0</v>
      </c>
      <c r="E1618" s="30">
        <v>15.0</v>
      </c>
      <c r="F1618" s="31">
        <v>26.0</v>
      </c>
      <c r="G1618" s="32">
        <v>5.555555555555555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21.0</v>
      </c>
      <c r="E1619" s="30">
        <v>11.0</v>
      </c>
      <c r="F1619" s="31">
        <v>32.0</v>
      </c>
      <c r="G1619" s="32">
        <v>2.4502297090352223</v>
      </c>
      <c r="H1619" s="30">
        <v>1144.0</v>
      </c>
      <c r="I1619" s="30">
        <v>10.0</v>
      </c>
      <c r="J1619" s="30">
        <v>8.0</v>
      </c>
      <c r="K1619" s="33">
        <v>18.0</v>
      </c>
      <c r="L1619" s="32">
        <v>1.5734265734265735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22.0</v>
      </c>
      <c r="E1620" s="30">
        <v>20.0</v>
      </c>
      <c r="F1620" s="31">
        <v>42.0</v>
      </c>
      <c r="G1620" s="32">
        <v>5.461638491547465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18.0</v>
      </c>
      <c r="E1621" s="30">
        <v>12.0</v>
      </c>
      <c r="F1621" s="31">
        <v>30.0</v>
      </c>
      <c r="G1621" s="32">
        <v>3.7783375314861463</v>
      </c>
      <c r="H1621" s="46">
        <v>611.0</v>
      </c>
      <c r="I1621" s="30">
        <v>10.0</v>
      </c>
      <c r="J1621" s="30">
        <v>20.0</v>
      </c>
      <c r="K1621" s="33">
        <v>30.0</v>
      </c>
      <c r="L1621" s="32">
        <v>4.909983633387888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23.0</v>
      </c>
      <c r="E1622" s="30">
        <v>26.0</v>
      </c>
      <c r="F1622" s="31">
        <v>49.0</v>
      </c>
      <c r="G1622" s="32">
        <v>5.710955710955711</v>
      </c>
      <c r="H1622" s="46">
        <v>343.0</v>
      </c>
      <c r="I1622" s="30">
        <v>0.0</v>
      </c>
      <c r="J1622" s="30">
        <v>1.0</v>
      </c>
      <c r="K1622" s="33">
        <v>1.0</v>
      </c>
      <c r="L1622" s="32">
        <v>0.2915451895043732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22.0</v>
      </c>
      <c r="E1623" s="30">
        <v>26.0</v>
      </c>
      <c r="F1623" s="31">
        <v>48.0</v>
      </c>
      <c r="G1623" s="32">
        <v>7.453416149068323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224.0</v>
      </c>
      <c r="E1624" s="40">
        <v>219.0</v>
      </c>
      <c r="F1624" s="40">
        <v>443.0</v>
      </c>
      <c r="G1624" s="42">
        <v>3.2127057799695407</v>
      </c>
      <c r="H1624" s="40">
        <v>8306.0</v>
      </c>
      <c r="I1624" s="40">
        <v>23.0</v>
      </c>
      <c r="J1624" s="40">
        <v>31.0</v>
      </c>
      <c r="K1624" s="47">
        <v>54.0</v>
      </c>
      <c r="L1624" s="42">
        <v>0.6501324343847821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16.0</v>
      </c>
      <c r="E1625" s="30">
        <v>19.0</v>
      </c>
      <c r="F1625" s="31">
        <v>35.0</v>
      </c>
      <c r="G1625" s="32">
        <v>2.268308489954634</v>
      </c>
      <c r="H1625" s="30">
        <v>1282.0</v>
      </c>
      <c r="I1625" s="30">
        <v>8.0</v>
      </c>
      <c r="J1625" s="30">
        <v>6.0</v>
      </c>
      <c r="K1625" s="33">
        <v>14.0</v>
      </c>
      <c r="L1625" s="32">
        <v>1.0920436817472698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72.0</v>
      </c>
      <c r="E1626" s="30">
        <v>65.0</v>
      </c>
      <c r="F1626" s="31">
        <v>137.0</v>
      </c>
      <c r="G1626" s="32">
        <v>3.5929714135851034</v>
      </c>
      <c r="H1626" s="30">
        <v>2149.0</v>
      </c>
      <c r="I1626" s="30">
        <v>0.0</v>
      </c>
      <c r="J1626" s="30">
        <v>2.0</v>
      </c>
      <c r="K1626" s="33">
        <v>2.0</v>
      </c>
      <c r="L1626" s="32">
        <v>0.09306654257794324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20.0</v>
      </c>
      <c r="E1627" s="30">
        <v>15.0</v>
      </c>
      <c r="F1627" s="31">
        <v>35.0</v>
      </c>
      <c r="G1627" s="32">
        <v>4.61133069828722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7.0</v>
      </c>
      <c r="E1628" s="30">
        <v>13.0</v>
      </c>
      <c r="F1628" s="31">
        <v>20.0</v>
      </c>
      <c r="G1628" s="32">
        <v>2.3923444976076556</v>
      </c>
      <c r="H1628" s="46">
        <v>389.0</v>
      </c>
      <c r="I1628" s="30">
        <v>11.0</v>
      </c>
      <c r="J1628" s="30">
        <v>19.0</v>
      </c>
      <c r="K1628" s="33">
        <v>30.0</v>
      </c>
      <c r="L1628" s="32">
        <v>7.712082262210797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34.0</v>
      </c>
      <c r="E1629" s="30">
        <v>30.0</v>
      </c>
      <c r="F1629" s="31">
        <v>64.0</v>
      </c>
      <c r="G1629" s="32">
        <v>6.106870229007633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12.0</v>
      </c>
      <c r="E1630" s="30">
        <v>12.0</v>
      </c>
      <c r="F1630" s="31">
        <v>24.0</v>
      </c>
      <c r="G1630" s="32">
        <v>3.296703296703297</v>
      </c>
      <c r="H1630" s="46">
        <v>407.0</v>
      </c>
      <c r="I1630" s="30">
        <v>2.0</v>
      </c>
      <c r="J1630" s="30">
        <v>1.0</v>
      </c>
      <c r="K1630" s="33">
        <v>3.0</v>
      </c>
      <c r="L1630" s="32">
        <v>0.7371007371007371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14.0</v>
      </c>
      <c r="E1631" s="30">
        <v>26.0</v>
      </c>
      <c r="F1631" s="31">
        <v>40.0</v>
      </c>
      <c r="G1631" s="32">
        <v>4.524886877828054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5.0</v>
      </c>
      <c r="E1632" s="30">
        <v>3.0</v>
      </c>
      <c r="F1632" s="31">
        <v>8.0</v>
      </c>
      <c r="G1632" s="32">
        <v>5.095541401273886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14.0</v>
      </c>
      <c r="E1633" s="30">
        <v>4.0</v>
      </c>
      <c r="F1633" s="31">
        <v>18.0</v>
      </c>
      <c r="G1633" s="32">
        <v>1.1335012594458438</v>
      </c>
      <c r="H1633" s="30">
        <v>1395.0</v>
      </c>
      <c r="I1633" s="30">
        <v>1.0</v>
      </c>
      <c r="J1633" s="30">
        <v>1.0</v>
      </c>
      <c r="K1633" s="33">
        <v>2.0</v>
      </c>
      <c r="L1633" s="32">
        <v>0.14336917562724014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8.0</v>
      </c>
      <c r="E1634" s="30">
        <v>15.0</v>
      </c>
      <c r="F1634" s="31">
        <v>23.0</v>
      </c>
      <c r="G1634" s="32">
        <v>1.6463851109520402</v>
      </c>
      <c r="H1634" s="46">
        <v>983.0</v>
      </c>
      <c r="I1634" s="30">
        <v>1.0</v>
      </c>
      <c r="J1634" s="30">
        <v>2.0</v>
      </c>
      <c r="K1634" s="33">
        <v>3.0</v>
      </c>
      <c r="L1634" s="32">
        <v>0.3051881993896236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22.0</v>
      </c>
      <c r="E1635" s="30">
        <v>17.0</v>
      </c>
      <c r="F1635" s="31">
        <v>39.0</v>
      </c>
      <c r="G1635" s="32">
        <v>3.7644787644787647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710.0</v>
      </c>
      <c r="E1636" s="49">
        <v>751.0</v>
      </c>
      <c r="F1636" s="49">
        <v>1461.0</v>
      </c>
      <c r="G1636" s="42">
        <v>7.089823846265832</v>
      </c>
      <c r="H1636" s="40">
        <v>6159.0</v>
      </c>
      <c r="I1636" s="49">
        <v>62.0</v>
      </c>
      <c r="J1636" s="49">
        <v>64.0</v>
      </c>
      <c r="K1636" s="50">
        <v>126.0</v>
      </c>
      <c r="L1636" s="42">
        <v>2.045786653677545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37.0</v>
      </c>
      <c r="E1637" s="46">
        <v>39.0</v>
      </c>
      <c r="F1637" s="51">
        <v>76.0</v>
      </c>
      <c r="G1637" s="32">
        <v>6.5743944636678195</v>
      </c>
      <c r="H1637" s="46">
        <v>338.0</v>
      </c>
      <c r="I1637" s="46">
        <v>5.0</v>
      </c>
      <c r="J1637" s="46">
        <v>5.0</v>
      </c>
      <c r="K1637" s="52">
        <v>10.0</v>
      </c>
      <c r="L1637" s="32">
        <v>2.9585798816568047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58.0</v>
      </c>
      <c r="E1638" s="46">
        <v>68.0</v>
      </c>
      <c r="F1638" s="51">
        <v>126.0</v>
      </c>
      <c r="G1638" s="32">
        <v>8.1765087605451</v>
      </c>
      <c r="H1638" s="46">
        <v>240.0</v>
      </c>
      <c r="I1638" s="46">
        <v>3.0</v>
      </c>
      <c r="J1638" s="46">
        <v>4.0</v>
      </c>
      <c r="K1638" s="52">
        <v>7.0</v>
      </c>
      <c r="L1638" s="32">
        <v>2.9166666666666665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22.0</v>
      </c>
      <c r="E1639" s="46">
        <v>24.0</v>
      </c>
      <c r="F1639" s="51">
        <v>46.0</v>
      </c>
      <c r="G1639" s="32">
        <v>5.054945054945055</v>
      </c>
      <c r="H1639" s="30">
        <v>378.0</v>
      </c>
      <c r="I1639" s="46">
        <v>1.0</v>
      </c>
      <c r="J1639" s="46">
        <v>2.0</v>
      </c>
      <c r="K1639" s="52">
        <v>3.0</v>
      </c>
      <c r="L1639" s="32">
        <v>0.7936507936507936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155.0</v>
      </c>
      <c r="E1640" s="46">
        <v>140.0</v>
      </c>
      <c r="F1640" s="51">
        <v>295.0</v>
      </c>
      <c r="G1640" s="32">
        <v>7.533197139938713</v>
      </c>
      <c r="H1640" s="30">
        <v>1514.0</v>
      </c>
      <c r="I1640" s="46">
        <v>29.0</v>
      </c>
      <c r="J1640" s="46">
        <v>28.0</v>
      </c>
      <c r="K1640" s="52">
        <v>57.0</v>
      </c>
      <c r="L1640" s="32">
        <v>3.7648612945838837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15.0</v>
      </c>
      <c r="E1641" s="46">
        <v>34.0</v>
      </c>
      <c r="F1641" s="51">
        <v>49.0</v>
      </c>
      <c r="G1641" s="32">
        <v>5.549263873159683</v>
      </c>
      <c r="H1641" s="46">
        <v>154.0</v>
      </c>
      <c r="I1641" s="46">
        <v>5.0</v>
      </c>
      <c r="J1641" s="46">
        <v>5.0</v>
      </c>
      <c r="K1641" s="52">
        <v>10.0</v>
      </c>
      <c r="L1641" s="32">
        <v>6.493506493506493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44.0</v>
      </c>
      <c r="E1642" s="46">
        <v>40.0</v>
      </c>
      <c r="F1642" s="51">
        <v>84.0</v>
      </c>
      <c r="G1642" s="32">
        <v>5.837387074357193</v>
      </c>
      <c r="H1642" s="46">
        <v>649.0</v>
      </c>
      <c r="I1642" s="46">
        <v>1.0</v>
      </c>
      <c r="J1642" s="46">
        <v>2.0</v>
      </c>
      <c r="K1642" s="52">
        <v>3.0</v>
      </c>
      <c r="L1642" s="32">
        <v>0.46224961479198773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25.0</v>
      </c>
      <c r="E1643" s="46">
        <v>21.0</v>
      </c>
      <c r="F1643" s="51">
        <v>46.0</v>
      </c>
      <c r="G1643" s="32">
        <v>8.084358523725834</v>
      </c>
      <c r="H1643" s="30">
        <v>50.0</v>
      </c>
      <c r="I1643" s="46">
        <v>3.0</v>
      </c>
      <c r="J1643" s="46">
        <v>3.0</v>
      </c>
      <c r="K1643" s="52">
        <v>6.0</v>
      </c>
      <c r="L1643" s="32">
        <v>12.0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109.0</v>
      </c>
      <c r="E1644" s="46">
        <v>97.0</v>
      </c>
      <c r="F1644" s="51">
        <v>206.0</v>
      </c>
      <c r="G1644" s="32">
        <v>6.494325346784363</v>
      </c>
      <c r="H1644" s="30">
        <v>1378.0</v>
      </c>
      <c r="I1644" s="46">
        <v>2.0</v>
      </c>
      <c r="J1644" s="46">
        <v>4.0</v>
      </c>
      <c r="K1644" s="52">
        <v>6.0</v>
      </c>
      <c r="L1644" s="32">
        <v>0.43541364296081275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144.0</v>
      </c>
      <c r="E1645" s="46">
        <v>162.0</v>
      </c>
      <c r="F1645" s="51">
        <v>306.0</v>
      </c>
      <c r="G1645" s="32">
        <v>8.673469387755102</v>
      </c>
      <c r="H1645" s="46">
        <v>209.0</v>
      </c>
      <c r="I1645" s="46">
        <v>10.0</v>
      </c>
      <c r="J1645" s="46">
        <v>10.0</v>
      </c>
      <c r="K1645" s="52">
        <v>20.0</v>
      </c>
      <c r="L1645" s="32">
        <v>9.569377990430622</v>
      </c>
    </row>
    <row r="1646" ht="15.0" customHeight="1" outlineLevel="1">
      <c r="A1646" s="28" t="s">
        <v>2828</v>
      </c>
      <c r="B1646" s="54" t="s">
        <v>2829</v>
      </c>
      <c r="C1646" s="30">
        <v>1002.0</v>
      </c>
      <c r="D1646" s="46">
        <v>30.0</v>
      </c>
      <c r="E1646" s="46">
        <v>38.0</v>
      </c>
      <c r="F1646" s="51">
        <v>68.0</v>
      </c>
      <c r="G1646" s="32">
        <v>6.786427145708583</v>
      </c>
      <c r="H1646" s="46">
        <v>340.0</v>
      </c>
      <c r="I1646" s="46">
        <v>0.0</v>
      </c>
      <c r="J1646" s="46">
        <v>1.0</v>
      </c>
      <c r="K1646" s="52">
        <v>1.0</v>
      </c>
      <c r="L1646" s="32">
        <v>0.29411764705882354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20.0</v>
      </c>
      <c r="E1647" s="46">
        <v>20.0</v>
      </c>
      <c r="F1647" s="51">
        <v>40.0</v>
      </c>
      <c r="G1647" s="32">
        <v>8.695652173913043</v>
      </c>
      <c r="H1647" s="46">
        <v>21.0</v>
      </c>
      <c r="I1647" s="46">
        <v>0.0</v>
      </c>
      <c r="J1647" s="46">
        <v>0.0</v>
      </c>
      <c r="K1647" s="52">
        <v>0.0</v>
      </c>
      <c r="L1647" s="32">
        <v>0.0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51.0</v>
      </c>
      <c r="E1648" s="46">
        <v>68.0</v>
      </c>
      <c r="F1648" s="51">
        <v>119.0</v>
      </c>
      <c r="G1648" s="32">
        <v>5.85918266863614</v>
      </c>
      <c r="H1648" s="30">
        <v>888.0</v>
      </c>
      <c r="I1648" s="46">
        <v>3.0</v>
      </c>
      <c r="J1648" s="46">
        <v>0.0</v>
      </c>
      <c r="K1648" s="52">
        <v>3.0</v>
      </c>
      <c r="L1648" s="32">
        <v>0.33783783783783783</v>
      </c>
    </row>
    <row r="1649" ht="15.0" customHeight="1" outlineLevel="1">
      <c r="A1649" s="38" t="s">
        <v>2832</v>
      </c>
      <c r="B1649" s="65" t="s">
        <v>2833</v>
      </c>
      <c r="C1649" s="40">
        <v>25329.0</v>
      </c>
      <c r="D1649" s="49">
        <v>695.0</v>
      </c>
      <c r="E1649" s="49">
        <v>737.0</v>
      </c>
      <c r="F1649" s="49">
        <v>1432.0</v>
      </c>
      <c r="G1649" s="42">
        <v>5.653598641872952</v>
      </c>
      <c r="H1649" s="40">
        <v>10539.0</v>
      </c>
      <c r="I1649" s="49">
        <v>101.0</v>
      </c>
      <c r="J1649" s="49">
        <v>122.0</v>
      </c>
      <c r="K1649" s="50">
        <v>223.0</v>
      </c>
      <c r="L1649" s="42">
        <v>2.1159502799127052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28.0</v>
      </c>
      <c r="E1650" s="46">
        <v>29.0</v>
      </c>
      <c r="F1650" s="51">
        <v>57.0</v>
      </c>
      <c r="G1650" s="32">
        <v>6.60486674391657</v>
      </c>
      <c r="H1650" s="30">
        <v>302.0</v>
      </c>
      <c r="I1650" s="46">
        <v>0.0</v>
      </c>
      <c r="J1650" s="46">
        <v>6.0</v>
      </c>
      <c r="K1650" s="52">
        <v>6.0</v>
      </c>
      <c r="L1650" s="32">
        <v>1.9867549668874174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27.0</v>
      </c>
      <c r="E1651" s="46">
        <v>41.0</v>
      </c>
      <c r="F1651" s="51">
        <v>68.0</v>
      </c>
      <c r="G1651" s="32">
        <v>3.830985915492958</v>
      </c>
      <c r="H1651" s="30">
        <v>1293.0</v>
      </c>
      <c r="I1651" s="46">
        <v>13.0</v>
      </c>
      <c r="J1651" s="46">
        <v>9.0</v>
      </c>
      <c r="K1651" s="52">
        <v>22.0</v>
      </c>
      <c r="L1651" s="32">
        <v>1.7014694508894046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18.0</v>
      </c>
      <c r="E1652" s="46">
        <v>20.0</v>
      </c>
      <c r="F1652" s="51">
        <v>38.0</v>
      </c>
      <c r="G1652" s="32">
        <v>3.3539276257722856</v>
      </c>
      <c r="H1652" s="46">
        <v>699.0</v>
      </c>
      <c r="I1652" s="46">
        <v>4.0</v>
      </c>
      <c r="J1652" s="46">
        <v>1.0</v>
      </c>
      <c r="K1652" s="52">
        <v>5.0</v>
      </c>
      <c r="L1652" s="32">
        <v>0.7153075822603719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21.0</v>
      </c>
      <c r="E1653" s="46">
        <v>34.0</v>
      </c>
      <c r="F1653" s="51">
        <v>55.0</v>
      </c>
      <c r="G1653" s="32">
        <v>5.997818974918212</v>
      </c>
      <c r="H1653" s="46">
        <v>504.0</v>
      </c>
      <c r="I1653" s="46">
        <v>0.0</v>
      </c>
      <c r="J1653" s="46">
        <v>0.0</v>
      </c>
      <c r="K1653" s="52">
        <v>0.0</v>
      </c>
      <c r="L1653" s="32">
        <v>0.0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15.0</v>
      </c>
      <c r="E1654" s="46">
        <v>13.0</v>
      </c>
      <c r="F1654" s="51">
        <v>28.0</v>
      </c>
      <c r="G1654" s="32">
        <v>3.349282296650718</v>
      </c>
      <c r="H1654" s="46">
        <v>474.0</v>
      </c>
      <c r="I1654" s="46">
        <v>1.0</v>
      </c>
      <c r="J1654" s="46">
        <v>0.0</v>
      </c>
      <c r="K1654" s="52">
        <v>1.0</v>
      </c>
      <c r="L1654" s="32">
        <v>0.21097046413502107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37.0</v>
      </c>
      <c r="E1655" s="46">
        <v>46.0</v>
      </c>
      <c r="F1655" s="51">
        <v>83.0</v>
      </c>
      <c r="G1655" s="32">
        <v>6.8879668049792535</v>
      </c>
      <c r="H1655" s="46">
        <v>138.0</v>
      </c>
      <c r="I1655" s="46">
        <v>0.0</v>
      </c>
      <c r="J1655" s="46">
        <v>2.0</v>
      </c>
      <c r="K1655" s="52">
        <v>2.0</v>
      </c>
      <c r="L1655" s="32">
        <v>1.4492753623188406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23.0</v>
      </c>
      <c r="E1656" s="46">
        <v>28.0</v>
      </c>
      <c r="F1656" s="51">
        <v>51.0</v>
      </c>
      <c r="G1656" s="32">
        <v>6.60621761658031</v>
      </c>
      <c r="H1656" s="46">
        <v>101.0</v>
      </c>
      <c r="I1656" s="46">
        <v>0.0</v>
      </c>
      <c r="J1656" s="46">
        <v>1.0</v>
      </c>
      <c r="K1656" s="52">
        <v>1.0</v>
      </c>
      <c r="L1656" s="32">
        <v>0.9900990099009901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36.0</v>
      </c>
      <c r="E1657" s="46">
        <v>34.0</v>
      </c>
      <c r="F1657" s="51">
        <v>70.0</v>
      </c>
      <c r="G1657" s="32">
        <v>8.363201911589007</v>
      </c>
      <c r="H1657" s="46">
        <v>365.0</v>
      </c>
      <c r="I1657" s="46">
        <v>7.0</v>
      </c>
      <c r="J1657" s="46">
        <v>8.0</v>
      </c>
      <c r="K1657" s="52">
        <v>15.0</v>
      </c>
      <c r="L1657" s="32">
        <v>4.10958904109589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31.0</v>
      </c>
      <c r="E1658" s="46">
        <v>27.0</v>
      </c>
      <c r="F1658" s="51">
        <v>58.0</v>
      </c>
      <c r="G1658" s="32">
        <v>5.90030518819939</v>
      </c>
      <c r="H1658" s="46">
        <v>509.0</v>
      </c>
      <c r="I1658" s="46">
        <v>0.0</v>
      </c>
      <c r="J1658" s="46">
        <v>0.0</v>
      </c>
      <c r="K1658" s="52">
        <v>0.0</v>
      </c>
      <c r="L1658" s="32">
        <v>0.0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12.0</v>
      </c>
      <c r="E1659" s="46">
        <v>18.0</v>
      </c>
      <c r="F1659" s="51">
        <v>30.0</v>
      </c>
      <c r="G1659" s="32">
        <v>9.70873786407767</v>
      </c>
      <c r="H1659" s="46">
        <v>48.0</v>
      </c>
      <c r="I1659" s="46">
        <v>0.0</v>
      </c>
      <c r="J1659" s="46">
        <v>0.0</v>
      </c>
      <c r="K1659" s="52">
        <v>0.0</v>
      </c>
      <c r="L1659" s="32">
        <v>0.0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45.0</v>
      </c>
      <c r="E1660" s="46">
        <v>29.0</v>
      </c>
      <c r="F1660" s="51">
        <v>74.0</v>
      </c>
      <c r="G1660" s="32">
        <v>5.929487179487179</v>
      </c>
      <c r="H1660" s="46">
        <v>565.0</v>
      </c>
      <c r="I1660" s="46">
        <v>6.0</v>
      </c>
      <c r="J1660" s="46">
        <v>5.0</v>
      </c>
      <c r="K1660" s="52">
        <v>11.0</v>
      </c>
      <c r="L1660" s="32">
        <v>1.9469026548672566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31.0</v>
      </c>
      <c r="E1661" s="46">
        <v>29.0</v>
      </c>
      <c r="F1661" s="51">
        <v>60.0</v>
      </c>
      <c r="G1661" s="32">
        <v>7.092198581560284</v>
      </c>
      <c r="H1661" s="46">
        <v>206.0</v>
      </c>
      <c r="I1661" s="46">
        <v>0.0</v>
      </c>
      <c r="J1661" s="46">
        <v>2.0</v>
      </c>
      <c r="K1661" s="52">
        <v>2.0</v>
      </c>
      <c r="L1661" s="32">
        <v>0.9708737864077669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21.0</v>
      </c>
      <c r="E1662" s="46">
        <v>31.0</v>
      </c>
      <c r="F1662" s="51">
        <v>52.0</v>
      </c>
      <c r="G1662" s="32">
        <v>5.46218487394958</v>
      </c>
      <c r="H1662" s="46">
        <v>317.0</v>
      </c>
      <c r="I1662" s="46">
        <v>4.0</v>
      </c>
      <c r="J1662" s="46">
        <v>3.0</v>
      </c>
      <c r="K1662" s="52">
        <v>7.0</v>
      </c>
      <c r="L1662" s="32">
        <v>2.2082018927444795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23.0</v>
      </c>
      <c r="E1663" s="46">
        <v>34.0</v>
      </c>
      <c r="F1663" s="51">
        <v>57.0</v>
      </c>
      <c r="G1663" s="32">
        <v>5.084745762711865</v>
      </c>
      <c r="H1663" s="46">
        <v>672.0</v>
      </c>
      <c r="I1663" s="46">
        <v>3.0</v>
      </c>
      <c r="J1663" s="46">
        <v>1.0</v>
      </c>
      <c r="K1663" s="52">
        <v>4.0</v>
      </c>
      <c r="L1663" s="32">
        <v>0.5952380952380952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35.0</v>
      </c>
      <c r="E1664" s="46">
        <v>35.0</v>
      </c>
      <c r="F1664" s="51">
        <v>70.0</v>
      </c>
      <c r="G1664" s="32">
        <v>5.982905982905983</v>
      </c>
      <c r="H1664" s="46">
        <v>288.0</v>
      </c>
      <c r="I1664" s="46">
        <v>27.0</v>
      </c>
      <c r="J1664" s="46">
        <v>44.0</v>
      </c>
      <c r="K1664" s="52">
        <v>71.0</v>
      </c>
      <c r="L1664" s="32">
        <v>24.65277777777778</v>
      </c>
    </row>
    <row r="1665" ht="15.0" customHeight="1" outlineLevel="1">
      <c r="A1665" s="28" t="s">
        <v>2849</v>
      </c>
      <c r="B1665" s="54" t="s">
        <v>2850</v>
      </c>
      <c r="C1665" s="30">
        <v>1644.0</v>
      </c>
      <c r="D1665" s="46">
        <v>46.0</v>
      </c>
      <c r="E1665" s="46">
        <v>36.0</v>
      </c>
      <c r="F1665" s="51">
        <v>82.0</v>
      </c>
      <c r="G1665" s="32">
        <v>4.987834549878346</v>
      </c>
      <c r="H1665" s="46">
        <v>436.0</v>
      </c>
      <c r="I1665" s="46">
        <v>7.0</v>
      </c>
      <c r="J1665" s="46">
        <v>7.0</v>
      </c>
      <c r="K1665" s="52">
        <v>14.0</v>
      </c>
      <c r="L1665" s="32">
        <v>3.211009174311927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24.0</v>
      </c>
      <c r="E1666" s="46">
        <v>11.0</v>
      </c>
      <c r="F1666" s="51">
        <v>35.0</v>
      </c>
      <c r="G1666" s="32">
        <v>4.527813712807244</v>
      </c>
      <c r="H1666" s="46">
        <v>469.0</v>
      </c>
      <c r="I1666" s="46">
        <v>1.0</v>
      </c>
      <c r="J1666" s="46">
        <v>4.0</v>
      </c>
      <c r="K1666" s="52">
        <v>5.0</v>
      </c>
      <c r="L1666" s="32">
        <v>1.0660980810234542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23.0</v>
      </c>
      <c r="E1667" s="46">
        <v>42.0</v>
      </c>
      <c r="F1667" s="51">
        <v>65.0</v>
      </c>
      <c r="G1667" s="32">
        <v>5.166931637519872</v>
      </c>
      <c r="H1667" s="46">
        <v>750.0</v>
      </c>
      <c r="I1667" s="46">
        <v>1.0</v>
      </c>
      <c r="J1667" s="46">
        <v>0.0</v>
      </c>
      <c r="K1667" s="52">
        <v>1.0</v>
      </c>
      <c r="L1667" s="32">
        <v>0.13333333333333333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35.0</v>
      </c>
      <c r="E1668" s="46">
        <v>35.0</v>
      </c>
      <c r="F1668" s="51">
        <v>70.0</v>
      </c>
      <c r="G1668" s="32">
        <v>5.065123010130246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55.0</v>
      </c>
      <c r="E1669" s="46">
        <v>42.0</v>
      </c>
      <c r="F1669" s="51">
        <v>97.0</v>
      </c>
      <c r="G1669" s="32">
        <v>7.766212970376301</v>
      </c>
      <c r="H1669" s="46">
        <v>625.0</v>
      </c>
      <c r="I1669" s="46">
        <v>20.0</v>
      </c>
      <c r="J1669" s="46">
        <v>19.0</v>
      </c>
      <c r="K1669" s="52">
        <v>39.0</v>
      </c>
      <c r="L1669" s="32">
        <v>6.239999999999999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23.0</v>
      </c>
      <c r="E1670" s="46">
        <v>25.0</v>
      </c>
      <c r="F1670" s="51">
        <v>48.0</v>
      </c>
      <c r="G1670" s="32">
        <v>5.790108564535585</v>
      </c>
      <c r="H1670" s="46">
        <v>352.0</v>
      </c>
      <c r="I1670" s="46">
        <v>3.0</v>
      </c>
      <c r="J1670" s="46">
        <v>2.0</v>
      </c>
      <c r="K1670" s="52">
        <v>5.0</v>
      </c>
      <c r="L1670" s="32">
        <v>1.4204545454545454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49.0</v>
      </c>
      <c r="E1671" s="46">
        <v>52.0</v>
      </c>
      <c r="F1671" s="51">
        <v>101.0</v>
      </c>
      <c r="G1671" s="32">
        <v>6.609947643979057</v>
      </c>
      <c r="H1671" s="46">
        <v>318.0</v>
      </c>
      <c r="I1671" s="46">
        <v>1.0</v>
      </c>
      <c r="J1671" s="46">
        <v>1.0</v>
      </c>
      <c r="K1671" s="52">
        <v>2.0</v>
      </c>
      <c r="L1671" s="32">
        <v>0.628930817610063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19.0</v>
      </c>
      <c r="E1672" s="46">
        <v>28.0</v>
      </c>
      <c r="F1672" s="51">
        <v>47.0</v>
      </c>
      <c r="G1672" s="32">
        <v>5.228031145717464</v>
      </c>
      <c r="H1672" s="46">
        <v>459.0</v>
      </c>
      <c r="I1672" s="46">
        <v>1.0</v>
      </c>
      <c r="J1672" s="46">
        <v>3.0</v>
      </c>
      <c r="K1672" s="52">
        <v>4.0</v>
      </c>
      <c r="L1672" s="32">
        <v>0.8714596949891068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18.0</v>
      </c>
      <c r="E1673" s="46">
        <v>18.0</v>
      </c>
      <c r="F1673" s="51">
        <v>36.0</v>
      </c>
      <c r="G1673" s="32">
        <v>4.5</v>
      </c>
      <c r="H1673" s="30">
        <v>60.0</v>
      </c>
      <c r="I1673" s="46">
        <v>2.0</v>
      </c>
      <c r="J1673" s="46">
        <v>4.0</v>
      </c>
      <c r="K1673" s="52">
        <v>6.0</v>
      </c>
      <c r="L1673" s="32">
        <v>10.0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155.0</v>
      </c>
      <c r="E1674" s="49">
        <v>124.0</v>
      </c>
      <c r="F1674" s="49">
        <v>279.0</v>
      </c>
      <c r="G1674" s="42">
        <v>4.049934678472928</v>
      </c>
      <c r="H1674" s="40">
        <v>4701.0</v>
      </c>
      <c r="I1674" s="49">
        <v>31.0</v>
      </c>
      <c r="J1674" s="49">
        <v>28.0</v>
      </c>
      <c r="K1674" s="50">
        <v>59.0</v>
      </c>
      <c r="L1674" s="42">
        <v>1.2550521165709423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16.0</v>
      </c>
      <c r="E1675" s="46">
        <v>17.0</v>
      </c>
      <c r="F1675" s="51">
        <v>33.0</v>
      </c>
      <c r="G1675" s="32">
        <v>3.095684803001876</v>
      </c>
      <c r="H1675" s="46">
        <v>721.0</v>
      </c>
      <c r="I1675" s="46">
        <v>6.0</v>
      </c>
      <c r="J1675" s="46">
        <v>12.0</v>
      </c>
      <c r="K1675" s="52">
        <v>18.0</v>
      </c>
      <c r="L1675" s="32">
        <v>2.496532593619972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18.0</v>
      </c>
      <c r="E1676" s="46">
        <v>7.0</v>
      </c>
      <c r="F1676" s="51">
        <v>25.0</v>
      </c>
      <c r="G1676" s="32">
        <v>4.901960784313726</v>
      </c>
      <c r="H1676" s="46">
        <v>350.0</v>
      </c>
      <c r="I1676" s="46">
        <v>5.0</v>
      </c>
      <c r="J1676" s="46">
        <v>7.0</v>
      </c>
      <c r="K1676" s="52">
        <v>12.0</v>
      </c>
      <c r="L1676" s="32">
        <v>3.428571428571429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13.0</v>
      </c>
      <c r="E1677" s="46">
        <v>11.0</v>
      </c>
      <c r="F1677" s="51">
        <v>24.0</v>
      </c>
      <c r="G1677" s="32">
        <v>2.62582056892779</v>
      </c>
      <c r="H1677" s="46">
        <v>739.0</v>
      </c>
      <c r="I1677" s="46">
        <v>2.0</v>
      </c>
      <c r="J1677" s="46">
        <v>2.0</v>
      </c>
      <c r="K1677" s="52">
        <v>4.0</v>
      </c>
      <c r="L1677" s="32">
        <v>0.5412719891745602</v>
      </c>
    </row>
    <row r="1678" ht="15.0" customHeight="1" outlineLevel="1">
      <c r="A1678" s="28" t="s">
        <v>2864</v>
      </c>
      <c r="B1678" s="54" t="s">
        <v>2865</v>
      </c>
      <c r="C1678" s="46">
        <v>852.0</v>
      </c>
      <c r="D1678" s="46">
        <v>9.0</v>
      </c>
      <c r="E1678" s="46">
        <v>8.0</v>
      </c>
      <c r="F1678" s="51">
        <v>17.0</v>
      </c>
      <c r="G1678" s="32">
        <v>1.9953051643192488</v>
      </c>
      <c r="H1678" s="46">
        <v>655.0</v>
      </c>
      <c r="I1678" s="46">
        <v>0.0</v>
      </c>
      <c r="J1678" s="46">
        <v>0.0</v>
      </c>
      <c r="K1678" s="52">
        <v>0.0</v>
      </c>
      <c r="L1678" s="32">
        <v>0.0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16.0</v>
      </c>
      <c r="E1679" s="46">
        <v>12.0</v>
      </c>
      <c r="F1679" s="51">
        <v>28.0</v>
      </c>
      <c r="G1679" s="32">
        <v>4.567699836867863</v>
      </c>
      <c r="H1679" s="46">
        <v>326.0</v>
      </c>
      <c r="I1679" s="46">
        <v>8.0</v>
      </c>
      <c r="J1679" s="46">
        <v>3.0</v>
      </c>
      <c r="K1679" s="52">
        <v>11.0</v>
      </c>
      <c r="L1679" s="32">
        <v>3.374233128834356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25.0</v>
      </c>
      <c r="E1680" s="46">
        <v>18.0</v>
      </c>
      <c r="F1680" s="51">
        <v>43.0</v>
      </c>
      <c r="G1680" s="32">
        <v>3.832442067736185</v>
      </c>
      <c r="H1680" s="46">
        <v>775.0</v>
      </c>
      <c r="I1680" s="46">
        <v>4.0</v>
      </c>
      <c r="J1680" s="46">
        <v>1.0</v>
      </c>
      <c r="K1680" s="52">
        <v>5.0</v>
      </c>
      <c r="L1680" s="32">
        <v>0.6451612903225806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27.0</v>
      </c>
      <c r="E1681" s="46">
        <v>26.0</v>
      </c>
      <c r="F1681" s="51">
        <v>53.0</v>
      </c>
      <c r="G1681" s="32">
        <v>5.538140020898641</v>
      </c>
      <c r="H1681" s="46">
        <v>582.0</v>
      </c>
      <c r="I1681" s="46">
        <v>1.0</v>
      </c>
      <c r="J1681" s="46">
        <v>1.0</v>
      </c>
      <c r="K1681" s="52">
        <v>2.0</v>
      </c>
      <c r="L1681" s="32">
        <v>0.3436426116838488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31.0</v>
      </c>
      <c r="E1682" s="46">
        <v>25.0</v>
      </c>
      <c r="F1682" s="51">
        <v>56.0</v>
      </c>
      <c r="G1682" s="32">
        <v>6.549707602339182</v>
      </c>
      <c r="H1682" s="30">
        <v>553.0</v>
      </c>
      <c r="I1682" s="46">
        <v>5.0</v>
      </c>
      <c r="J1682" s="46">
        <v>2.0</v>
      </c>
      <c r="K1682" s="52">
        <v>7.0</v>
      </c>
      <c r="L1682" s="32">
        <v>1.2658227848101267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206.0</v>
      </c>
      <c r="E1683" s="68">
        <v>207.0</v>
      </c>
      <c r="F1683" s="49">
        <v>413.0</v>
      </c>
      <c r="G1683" s="42">
        <v>5.292157867760123</v>
      </c>
      <c r="H1683" s="44">
        <v>3501.0</v>
      </c>
      <c r="I1683" s="68">
        <v>35.0</v>
      </c>
      <c r="J1683" s="68">
        <v>30.0</v>
      </c>
      <c r="K1683" s="50">
        <v>65.0</v>
      </c>
      <c r="L1683" s="42">
        <v>1.8566123964581547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2379.0</v>
      </c>
      <c r="E1684" s="60">
        <v>2288.0</v>
      </c>
      <c r="F1684" s="60">
        <v>4667.0</v>
      </c>
      <c r="G1684" s="36">
        <v>4.592373923739237</v>
      </c>
      <c r="H1684" s="20">
        <v>41070.0</v>
      </c>
      <c r="I1684" s="60">
        <v>239.0</v>
      </c>
      <c r="J1684" s="60">
        <v>237.0</v>
      </c>
      <c r="K1684" s="61">
        <v>476.0</v>
      </c>
      <c r="L1684" s="36">
        <v>1.1589968346725104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1432.0</v>
      </c>
      <c r="E1685" s="49">
        <v>1333.0</v>
      </c>
      <c r="F1685" s="49">
        <v>2765.0</v>
      </c>
      <c r="G1685" s="42">
        <v>4.840855772260934</v>
      </c>
      <c r="H1685" s="40">
        <v>20348.0</v>
      </c>
      <c r="I1685" s="49">
        <v>99.0</v>
      </c>
      <c r="J1685" s="49">
        <v>105.0</v>
      </c>
      <c r="K1685" s="50">
        <v>204.0</v>
      </c>
      <c r="L1685" s="42">
        <v>1.0025555337133871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124.0</v>
      </c>
      <c r="E1686" s="46">
        <v>122.0</v>
      </c>
      <c r="F1686" s="51">
        <v>246.0</v>
      </c>
      <c r="G1686" s="32">
        <v>6.130077248940942</v>
      </c>
      <c r="H1686" s="46">
        <v>763.0</v>
      </c>
      <c r="I1686" s="46">
        <v>1.0</v>
      </c>
      <c r="J1686" s="46">
        <v>2.0</v>
      </c>
      <c r="K1686" s="52">
        <v>3.0</v>
      </c>
      <c r="L1686" s="32">
        <v>0.39318479685452157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33.0</v>
      </c>
      <c r="E1687" s="46">
        <v>31.0</v>
      </c>
      <c r="F1687" s="51">
        <v>64.0</v>
      </c>
      <c r="G1687" s="32">
        <v>4.383561643835616</v>
      </c>
      <c r="H1687" s="30">
        <v>616.0</v>
      </c>
      <c r="I1687" s="46">
        <v>7.0</v>
      </c>
      <c r="J1687" s="46">
        <v>7.0</v>
      </c>
      <c r="K1687" s="52">
        <v>14.0</v>
      </c>
      <c r="L1687" s="32">
        <v>2.272727272727273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83.0</v>
      </c>
      <c r="E1688" s="46">
        <v>89.0</v>
      </c>
      <c r="F1688" s="51">
        <v>172.0</v>
      </c>
      <c r="G1688" s="32">
        <v>4.9156901971992</v>
      </c>
      <c r="H1688" s="30">
        <v>1216.0</v>
      </c>
      <c r="I1688" s="46">
        <v>3.0</v>
      </c>
      <c r="J1688" s="46">
        <v>7.0</v>
      </c>
      <c r="K1688" s="52">
        <v>10.0</v>
      </c>
      <c r="L1688" s="32">
        <v>0.8223684210526315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46.0</v>
      </c>
      <c r="E1689" s="46">
        <v>37.0</v>
      </c>
      <c r="F1689" s="51">
        <v>83.0</v>
      </c>
      <c r="G1689" s="32">
        <v>4.670793472144063</v>
      </c>
      <c r="H1689" s="46">
        <v>823.0</v>
      </c>
      <c r="I1689" s="46">
        <v>1.0</v>
      </c>
      <c r="J1689" s="46">
        <v>5.0</v>
      </c>
      <c r="K1689" s="52">
        <v>6.0</v>
      </c>
      <c r="L1689" s="32">
        <v>0.7290400972053462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14.0</v>
      </c>
      <c r="E1690" s="46">
        <v>4.0</v>
      </c>
      <c r="F1690" s="51">
        <v>18.0</v>
      </c>
      <c r="G1690" s="32">
        <v>3.3582089552238807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54.0</v>
      </c>
      <c r="E1691" s="46">
        <v>47.0</v>
      </c>
      <c r="F1691" s="51">
        <v>101.0</v>
      </c>
      <c r="G1691" s="32">
        <v>3.7023460410557187</v>
      </c>
      <c r="H1691" s="30">
        <v>1468.0</v>
      </c>
      <c r="I1691" s="46">
        <v>6.0</v>
      </c>
      <c r="J1691" s="46">
        <v>8.0</v>
      </c>
      <c r="K1691" s="52">
        <v>14.0</v>
      </c>
      <c r="L1691" s="32">
        <v>0.9536784741144414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20.0</v>
      </c>
      <c r="E1692" s="46">
        <v>27.0</v>
      </c>
      <c r="F1692" s="51">
        <v>47.0</v>
      </c>
      <c r="G1692" s="32">
        <v>3.40826686004351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60.0</v>
      </c>
      <c r="E1693" s="46">
        <v>60.0</v>
      </c>
      <c r="F1693" s="51">
        <v>120.0</v>
      </c>
      <c r="G1693" s="32">
        <v>5.17464424320828</v>
      </c>
      <c r="H1693" s="46">
        <v>676.0</v>
      </c>
      <c r="I1693" s="46">
        <v>7.0</v>
      </c>
      <c r="J1693" s="46">
        <v>3.0</v>
      </c>
      <c r="K1693" s="52">
        <v>10.0</v>
      </c>
      <c r="L1693" s="32">
        <v>1.4792899408284024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88.0</v>
      </c>
      <c r="E1694" s="46">
        <v>77.0</v>
      </c>
      <c r="F1694" s="51">
        <v>165.0</v>
      </c>
      <c r="G1694" s="32">
        <v>6.417736289381564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27.0</v>
      </c>
      <c r="E1695" s="46">
        <v>39.0</v>
      </c>
      <c r="F1695" s="51">
        <v>66.0</v>
      </c>
      <c r="G1695" s="32">
        <v>3.5617916891527255</v>
      </c>
      <c r="H1695" s="46">
        <v>720.0</v>
      </c>
      <c r="I1695" s="46">
        <v>0.0</v>
      </c>
      <c r="J1695" s="46">
        <v>1.0</v>
      </c>
      <c r="K1695" s="52">
        <v>1.0</v>
      </c>
      <c r="L1695" s="32">
        <v>0.1388888888888889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37.0</v>
      </c>
      <c r="E1696" s="46">
        <v>31.0</v>
      </c>
      <c r="F1696" s="51">
        <v>68.0</v>
      </c>
      <c r="G1696" s="32">
        <v>4.491413474240423</v>
      </c>
      <c r="H1696" s="46">
        <v>665.0</v>
      </c>
      <c r="I1696" s="46">
        <v>6.0</v>
      </c>
      <c r="J1696" s="46">
        <v>5.0</v>
      </c>
      <c r="K1696" s="52">
        <v>11.0</v>
      </c>
      <c r="L1696" s="32">
        <v>1.6541353383458646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35.0</v>
      </c>
      <c r="E1697" s="46">
        <v>38.0</v>
      </c>
      <c r="F1697" s="51">
        <v>73.0</v>
      </c>
      <c r="G1697" s="32">
        <v>5.383480825958702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19.0</v>
      </c>
      <c r="E1698" s="46">
        <v>22.0</v>
      </c>
      <c r="F1698" s="51">
        <v>41.0</v>
      </c>
      <c r="G1698" s="32">
        <v>2.9774872912127814</v>
      </c>
      <c r="H1698" s="30">
        <v>608.0</v>
      </c>
      <c r="I1698" s="46">
        <v>4.0</v>
      </c>
      <c r="J1698" s="46">
        <v>2.0</v>
      </c>
      <c r="K1698" s="52">
        <v>6.0</v>
      </c>
      <c r="L1698" s="32">
        <v>0.9868421052631579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99.0</v>
      </c>
      <c r="E1699" s="46">
        <v>121.0</v>
      </c>
      <c r="F1699" s="51">
        <v>220.0</v>
      </c>
      <c r="G1699" s="32">
        <v>4.755728491137051</v>
      </c>
      <c r="H1699" s="30">
        <v>1829.0</v>
      </c>
      <c r="I1699" s="46">
        <v>13.0</v>
      </c>
      <c r="J1699" s="46">
        <v>17.0</v>
      </c>
      <c r="K1699" s="52">
        <v>30.0</v>
      </c>
      <c r="L1699" s="32">
        <v>1.6402405686167305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39.0</v>
      </c>
      <c r="E1700" s="46">
        <v>47.0</v>
      </c>
      <c r="F1700" s="51">
        <v>86.0</v>
      </c>
      <c r="G1700" s="32">
        <v>6.337509211495947</v>
      </c>
      <c r="H1700" s="46">
        <v>428.0</v>
      </c>
      <c r="I1700" s="46">
        <v>0.0</v>
      </c>
      <c r="J1700" s="46">
        <v>1.0</v>
      </c>
      <c r="K1700" s="52">
        <v>1.0</v>
      </c>
      <c r="L1700" s="32">
        <v>0.23364485981308408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60.0</v>
      </c>
      <c r="E1701" s="46">
        <v>40.0</v>
      </c>
      <c r="F1701" s="51">
        <v>100.0</v>
      </c>
      <c r="G1701" s="32">
        <v>5.219206680584551</v>
      </c>
      <c r="H1701" s="46">
        <v>892.0</v>
      </c>
      <c r="I1701" s="46">
        <v>3.0</v>
      </c>
      <c r="J1701" s="46">
        <v>1.0</v>
      </c>
      <c r="K1701" s="52">
        <v>4.0</v>
      </c>
      <c r="L1701" s="32">
        <v>0.4484304932735426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30.0</v>
      </c>
      <c r="E1702" s="46">
        <v>20.0</v>
      </c>
      <c r="F1702" s="51">
        <v>50.0</v>
      </c>
      <c r="G1702" s="32">
        <v>4.191114836546522</v>
      </c>
      <c r="H1702" s="46">
        <v>556.0</v>
      </c>
      <c r="I1702" s="46">
        <v>5.0</v>
      </c>
      <c r="J1702" s="46">
        <v>5.0</v>
      </c>
      <c r="K1702" s="52">
        <v>10.0</v>
      </c>
      <c r="L1702" s="32">
        <v>1.7985611510791366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19.0</v>
      </c>
      <c r="E1703" s="46">
        <v>12.0</v>
      </c>
      <c r="F1703" s="51">
        <v>31.0</v>
      </c>
      <c r="G1703" s="32">
        <v>3.003875968992248</v>
      </c>
      <c r="H1703" s="46">
        <v>430.0</v>
      </c>
      <c r="I1703" s="46">
        <v>1.0</v>
      </c>
      <c r="J1703" s="46">
        <v>2.0</v>
      </c>
      <c r="K1703" s="52">
        <v>3.0</v>
      </c>
      <c r="L1703" s="32">
        <v>0.6976744186046512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43.0</v>
      </c>
      <c r="E1704" s="46">
        <v>48.0</v>
      </c>
      <c r="F1704" s="51">
        <v>91.0</v>
      </c>
      <c r="G1704" s="32">
        <v>4.669061056952283</v>
      </c>
      <c r="H1704" s="46">
        <v>724.0</v>
      </c>
      <c r="I1704" s="46">
        <v>2.0</v>
      </c>
      <c r="J1704" s="46">
        <v>0.0</v>
      </c>
      <c r="K1704" s="52">
        <v>2.0</v>
      </c>
      <c r="L1704" s="32">
        <v>0.2762430939226519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28.0</v>
      </c>
      <c r="E1705" s="46">
        <v>18.0</v>
      </c>
      <c r="F1705" s="51">
        <v>46.0</v>
      </c>
      <c r="G1705" s="32">
        <v>4.401913875598086</v>
      </c>
      <c r="H1705" s="46">
        <v>433.0</v>
      </c>
      <c r="I1705" s="46">
        <v>1.0</v>
      </c>
      <c r="J1705" s="46">
        <v>0.0</v>
      </c>
      <c r="K1705" s="52">
        <v>1.0</v>
      </c>
      <c r="L1705" s="32">
        <v>0.23094688221709006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14.0</v>
      </c>
      <c r="E1706" s="46">
        <v>10.0</v>
      </c>
      <c r="F1706" s="51">
        <v>24.0</v>
      </c>
      <c r="G1706" s="32">
        <v>4.838709677419355</v>
      </c>
      <c r="H1706" s="30">
        <v>204.0</v>
      </c>
      <c r="I1706" s="46">
        <v>0.0</v>
      </c>
      <c r="J1706" s="46">
        <v>1.0</v>
      </c>
      <c r="K1706" s="52">
        <v>1.0</v>
      </c>
      <c r="L1706" s="32">
        <v>0.49019607843137253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95.0</v>
      </c>
      <c r="E1707" s="46">
        <v>72.0</v>
      </c>
      <c r="F1707" s="51">
        <v>167.0</v>
      </c>
      <c r="G1707" s="32">
        <v>4.9687592978280275</v>
      </c>
      <c r="H1707" s="30">
        <v>1112.0</v>
      </c>
      <c r="I1707" s="46">
        <v>2.0</v>
      </c>
      <c r="J1707" s="46">
        <v>1.0</v>
      </c>
      <c r="K1707" s="52">
        <v>3.0</v>
      </c>
      <c r="L1707" s="32">
        <v>0.2697841726618705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58.0</v>
      </c>
      <c r="E1708" s="46">
        <v>50.0</v>
      </c>
      <c r="F1708" s="51">
        <v>108.0</v>
      </c>
      <c r="G1708" s="32">
        <v>3.8365896980461813</v>
      </c>
      <c r="H1708" s="30">
        <v>1253.0</v>
      </c>
      <c r="I1708" s="46">
        <v>13.0</v>
      </c>
      <c r="J1708" s="46">
        <v>9.0</v>
      </c>
      <c r="K1708" s="52">
        <v>22.0</v>
      </c>
      <c r="L1708" s="32">
        <v>1.7557861133280128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10.0</v>
      </c>
      <c r="E1709" s="46">
        <v>9.0</v>
      </c>
      <c r="F1709" s="51">
        <v>19.0</v>
      </c>
      <c r="G1709" s="32">
        <v>4.398148148148148</v>
      </c>
      <c r="H1709" s="46">
        <v>250.0</v>
      </c>
      <c r="I1709" s="46">
        <v>3.0</v>
      </c>
      <c r="J1709" s="46">
        <v>2.0</v>
      </c>
      <c r="K1709" s="52">
        <v>5.0</v>
      </c>
      <c r="L1709" s="32">
        <v>2.0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78.0</v>
      </c>
      <c r="E1710" s="46">
        <v>95.0</v>
      </c>
      <c r="F1710" s="51">
        <v>173.0</v>
      </c>
      <c r="G1710" s="32">
        <v>6.92</v>
      </c>
      <c r="H1710" s="46">
        <v>338.0</v>
      </c>
      <c r="I1710" s="46">
        <v>6.0</v>
      </c>
      <c r="J1710" s="46">
        <v>7.0</v>
      </c>
      <c r="K1710" s="52">
        <v>13.0</v>
      </c>
      <c r="L1710" s="32">
        <v>3.8461538461538463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54.0</v>
      </c>
      <c r="E1711" s="46">
        <v>34.0</v>
      </c>
      <c r="F1711" s="51">
        <v>88.0</v>
      </c>
      <c r="G1711" s="32">
        <v>5.080831408775981</v>
      </c>
      <c r="H1711" s="46">
        <v>461.0</v>
      </c>
      <c r="I1711" s="46">
        <v>0.0</v>
      </c>
      <c r="J1711" s="46">
        <v>1.0</v>
      </c>
      <c r="K1711" s="52">
        <v>1.0</v>
      </c>
      <c r="L1711" s="32">
        <v>0.21691973969631237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52.0</v>
      </c>
      <c r="E1712" s="46">
        <v>49.0</v>
      </c>
      <c r="F1712" s="51">
        <v>101.0</v>
      </c>
      <c r="G1712" s="32">
        <v>4.744011272898074</v>
      </c>
      <c r="H1712" s="46">
        <v>425.0</v>
      </c>
      <c r="I1712" s="46">
        <v>5.0</v>
      </c>
      <c r="J1712" s="46">
        <v>6.0</v>
      </c>
      <c r="K1712" s="52">
        <v>11.0</v>
      </c>
      <c r="L1712" s="32">
        <v>2.588235294117647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28.0</v>
      </c>
      <c r="E1713" s="46">
        <v>16.0</v>
      </c>
      <c r="F1713" s="51">
        <v>44.0</v>
      </c>
      <c r="G1713" s="32">
        <v>4.8834628190899005</v>
      </c>
      <c r="H1713" s="46">
        <v>336.0</v>
      </c>
      <c r="I1713" s="46">
        <v>4.0</v>
      </c>
      <c r="J1713" s="46">
        <v>1.0</v>
      </c>
      <c r="K1713" s="52">
        <v>5.0</v>
      </c>
      <c r="L1713" s="32">
        <v>1.488095238095238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22.0</v>
      </c>
      <c r="E1714" s="46">
        <v>13.0</v>
      </c>
      <c r="F1714" s="51">
        <v>35.0</v>
      </c>
      <c r="G1714" s="32">
        <v>4.424778761061947</v>
      </c>
      <c r="H1714" s="46">
        <v>347.0</v>
      </c>
      <c r="I1714" s="46">
        <v>0.0</v>
      </c>
      <c r="J1714" s="46">
        <v>0.0</v>
      </c>
      <c r="K1714" s="52">
        <v>0.0</v>
      </c>
      <c r="L1714" s="32">
        <v>0.0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50.0</v>
      </c>
      <c r="E1715" s="46">
        <v>38.0</v>
      </c>
      <c r="F1715" s="51">
        <v>88.0</v>
      </c>
      <c r="G1715" s="32">
        <v>4.886174347584675</v>
      </c>
      <c r="H1715" s="46">
        <v>662.0</v>
      </c>
      <c r="I1715" s="46">
        <v>4.0</v>
      </c>
      <c r="J1715" s="46">
        <v>6.0</v>
      </c>
      <c r="K1715" s="52">
        <v>10.0</v>
      </c>
      <c r="L1715" s="32">
        <v>1.5105740181268883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13.0</v>
      </c>
      <c r="E1716" s="46">
        <v>17.0</v>
      </c>
      <c r="F1716" s="51">
        <v>30.0</v>
      </c>
      <c r="G1716" s="32">
        <v>4.545454545454546</v>
      </c>
      <c r="H1716" s="30">
        <v>268.0</v>
      </c>
      <c r="I1716" s="46">
        <v>2.0</v>
      </c>
      <c r="J1716" s="46">
        <v>5.0</v>
      </c>
      <c r="K1716" s="52">
        <v>7.0</v>
      </c>
      <c r="L1716" s="32">
        <v>2.6119402985074625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669.0</v>
      </c>
      <c r="E1717" s="49">
        <v>685.0</v>
      </c>
      <c r="F1717" s="49">
        <v>1354.0</v>
      </c>
      <c r="G1717" s="42">
        <v>4.305383319024452</v>
      </c>
      <c r="H1717" s="40">
        <v>13996.0</v>
      </c>
      <c r="I1717" s="49">
        <v>89.0</v>
      </c>
      <c r="J1717" s="49">
        <v>85.0</v>
      </c>
      <c r="K1717" s="50">
        <v>174.0</v>
      </c>
      <c r="L1717" s="42">
        <v>1.2432123463846814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9.0</v>
      </c>
      <c r="E1718" s="46">
        <v>12.0</v>
      </c>
      <c r="F1718" s="51">
        <v>21.0</v>
      </c>
      <c r="G1718" s="32">
        <v>4.061895551257253</v>
      </c>
      <c r="H1718" s="46">
        <v>240.0</v>
      </c>
      <c r="I1718" s="46">
        <v>2.0</v>
      </c>
      <c r="J1718" s="46">
        <v>4.0</v>
      </c>
      <c r="K1718" s="52">
        <v>6.0</v>
      </c>
      <c r="L1718" s="32">
        <v>2.5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30.0</v>
      </c>
      <c r="E1719" s="46">
        <v>28.0</v>
      </c>
      <c r="F1719" s="51">
        <v>58.0</v>
      </c>
      <c r="G1719" s="32">
        <v>5.37037037037037</v>
      </c>
      <c r="H1719" s="46">
        <v>433.0</v>
      </c>
      <c r="I1719" s="46">
        <v>3.0</v>
      </c>
      <c r="J1719" s="46">
        <v>1.0</v>
      </c>
      <c r="K1719" s="52">
        <v>4.0</v>
      </c>
      <c r="L1719" s="32">
        <v>0.9237875288683602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22.0</v>
      </c>
      <c r="E1720" s="46">
        <v>9.0</v>
      </c>
      <c r="F1720" s="51">
        <v>31.0</v>
      </c>
      <c r="G1720" s="32">
        <v>3.487064116985377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23.0</v>
      </c>
      <c r="E1721" s="46">
        <v>28.0</v>
      </c>
      <c r="F1721" s="51">
        <v>51.0</v>
      </c>
      <c r="G1721" s="32">
        <v>2.65210608424337</v>
      </c>
      <c r="H1721" s="30">
        <v>1341.0</v>
      </c>
      <c r="I1721" s="46">
        <v>4.0</v>
      </c>
      <c r="J1721" s="46">
        <v>7.0</v>
      </c>
      <c r="K1721" s="52">
        <v>11.0</v>
      </c>
      <c r="L1721" s="32">
        <v>0.8202833706189411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20.0</v>
      </c>
      <c r="E1722" s="46">
        <v>17.0</v>
      </c>
      <c r="F1722" s="51">
        <v>37.0</v>
      </c>
      <c r="G1722" s="32">
        <v>4.913678618857902</v>
      </c>
      <c r="H1722" s="30">
        <v>381.0</v>
      </c>
      <c r="I1722" s="46">
        <v>3.0</v>
      </c>
      <c r="J1722" s="46">
        <v>6.0</v>
      </c>
      <c r="K1722" s="52">
        <v>9.0</v>
      </c>
      <c r="L1722" s="32">
        <v>2.3622047244094486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69.0</v>
      </c>
      <c r="E1723" s="46">
        <v>86.0</v>
      </c>
      <c r="F1723" s="51">
        <v>155.0</v>
      </c>
      <c r="G1723" s="32">
        <v>5.453905700211119</v>
      </c>
      <c r="H1723" s="30">
        <v>1099.0</v>
      </c>
      <c r="I1723" s="46">
        <v>12.0</v>
      </c>
      <c r="J1723" s="46">
        <v>9.0</v>
      </c>
      <c r="K1723" s="52">
        <v>21.0</v>
      </c>
      <c r="L1723" s="32">
        <v>1.910828025477707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20.0</v>
      </c>
      <c r="E1724" s="46">
        <v>19.0</v>
      </c>
      <c r="F1724" s="51">
        <v>39.0</v>
      </c>
      <c r="G1724" s="32">
        <v>4.1445270988310305</v>
      </c>
      <c r="H1724" s="46">
        <v>288.0</v>
      </c>
      <c r="I1724" s="46">
        <v>0.0</v>
      </c>
      <c r="J1724" s="46">
        <v>2.0</v>
      </c>
      <c r="K1724" s="52">
        <v>2.0</v>
      </c>
      <c r="L1724" s="32">
        <v>0.6944444444444444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33.0</v>
      </c>
      <c r="E1725" s="46">
        <v>25.0</v>
      </c>
      <c r="F1725" s="51">
        <v>58.0</v>
      </c>
      <c r="G1725" s="32">
        <v>4.212055192447349</v>
      </c>
      <c r="H1725" s="46">
        <v>487.0</v>
      </c>
      <c r="I1725" s="46">
        <v>6.0</v>
      </c>
      <c r="J1725" s="46">
        <v>2.0</v>
      </c>
      <c r="K1725" s="52">
        <v>8.0</v>
      </c>
      <c r="L1725" s="32">
        <v>1.642710472279261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21.0</v>
      </c>
      <c r="E1726" s="46">
        <v>14.0</v>
      </c>
      <c r="F1726" s="51">
        <v>35.0</v>
      </c>
      <c r="G1726" s="32">
        <v>6.704980842911877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72.0</v>
      </c>
      <c r="E1727" s="46">
        <v>73.0</v>
      </c>
      <c r="F1727" s="51">
        <v>145.0</v>
      </c>
      <c r="G1727" s="32">
        <v>6.199230440359128</v>
      </c>
      <c r="H1727" s="30">
        <v>569.0</v>
      </c>
      <c r="I1727" s="46">
        <v>3.0</v>
      </c>
      <c r="J1727" s="46">
        <v>3.0</v>
      </c>
      <c r="K1727" s="52">
        <v>6.0</v>
      </c>
      <c r="L1727" s="32">
        <v>1.054481546572935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33.0</v>
      </c>
      <c r="E1728" s="46">
        <v>41.0</v>
      </c>
      <c r="F1728" s="51">
        <v>74.0</v>
      </c>
      <c r="G1728" s="32">
        <v>2.9065200314218385</v>
      </c>
      <c r="H1728" s="30">
        <v>1559.0</v>
      </c>
      <c r="I1728" s="46">
        <v>11.0</v>
      </c>
      <c r="J1728" s="46">
        <v>10.0</v>
      </c>
      <c r="K1728" s="52">
        <v>21.0</v>
      </c>
      <c r="L1728" s="32">
        <v>1.3470173187940988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20.0</v>
      </c>
      <c r="E1729" s="46">
        <v>14.0</v>
      </c>
      <c r="F1729" s="51">
        <v>34.0</v>
      </c>
      <c r="G1729" s="32">
        <v>4.0428061831153395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27.0</v>
      </c>
      <c r="E1730" s="46">
        <v>16.0</v>
      </c>
      <c r="F1730" s="51">
        <v>43.0</v>
      </c>
      <c r="G1730" s="32">
        <v>4.446742502585315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36.0</v>
      </c>
      <c r="E1731" s="46">
        <v>44.0</v>
      </c>
      <c r="F1731" s="51">
        <v>80.0</v>
      </c>
      <c r="G1731" s="32">
        <v>3.90625</v>
      </c>
      <c r="H1731" s="46">
        <v>662.0</v>
      </c>
      <c r="I1731" s="46">
        <v>7.0</v>
      </c>
      <c r="J1731" s="46">
        <v>4.0</v>
      </c>
      <c r="K1731" s="52">
        <v>11.0</v>
      </c>
      <c r="L1731" s="32">
        <v>1.6616314199395772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13.0</v>
      </c>
      <c r="E1732" s="46">
        <v>13.0</v>
      </c>
      <c r="F1732" s="51">
        <v>26.0</v>
      </c>
      <c r="G1732" s="32">
        <v>2.7111574556830034</v>
      </c>
      <c r="H1732" s="46">
        <v>566.0</v>
      </c>
      <c r="I1732" s="46">
        <v>6.0</v>
      </c>
      <c r="J1732" s="46">
        <v>2.0</v>
      </c>
      <c r="K1732" s="52">
        <v>8.0</v>
      </c>
      <c r="L1732" s="32">
        <v>1.4134275618374559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20.0</v>
      </c>
      <c r="E1733" s="46">
        <v>14.0</v>
      </c>
      <c r="F1733" s="51">
        <v>34.0</v>
      </c>
      <c r="G1733" s="32">
        <v>4.141291108404385</v>
      </c>
      <c r="H1733" s="46">
        <v>335.0</v>
      </c>
      <c r="I1733" s="46">
        <v>3.0</v>
      </c>
      <c r="J1733" s="46">
        <v>5.0</v>
      </c>
      <c r="K1733" s="52">
        <v>8.0</v>
      </c>
      <c r="L1733" s="32">
        <v>2.3880597014925375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11.0</v>
      </c>
      <c r="E1734" s="46">
        <v>12.0</v>
      </c>
      <c r="F1734" s="51">
        <v>23.0</v>
      </c>
      <c r="G1734" s="32">
        <v>4.801670146137787</v>
      </c>
      <c r="H1734" s="46">
        <v>236.0</v>
      </c>
      <c r="I1734" s="46">
        <v>1.0</v>
      </c>
      <c r="J1734" s="46">
        <v>0.0</v>
      </c>
      <c r="K1734" s="52">
        <v>1.0</v>
      </c>
      <c r="L1734" s="32">
        <v>0.423728813559322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37.0</v>
      </c>
      <c r="E1735" s="46">
        <v>41.0</v>
      </c>
      <c r="F1735" s="51">
        <v>78.0</v>
      </c>
      <c r="G1735" s="32">
        <v>4.234527687296417</v>
      </c>
      <c r="H1735" s="46">
        <v>896.0</v>
      </c>
      <c r="I1735" s="46">
        <v>3.0</v>
      </c>
      <c r="J1735" s="46">
        <v>9.0</v>
      </c>
      <c r="K1735" s="52">
        <v>12.0</v>
      </c>
      <c r="L1735" s="32">
        <v>1.3392857142857142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43.0</v>
      </c>
      <c r="E1736" s="46">
        <v>42.0</v>
      </c>
      <c r="F1736" s="51">
        <v>85.0</v>
      </c>
      <c r="G1736" s="32">
        <v>4.502118644067797</v>
      </c>
      <c r="H1736" s="46">
        <v>883.0</v>
      </c>
      <c r="I1736" s="46">
        <v>8.0</v>
      </c>
      <c r="J1736" s="46">
        <v>8.0</v>
      </c>
      <c r="K1736" s="52">
        <v>16.0</v>
      </c>
      <c r="L1736" s="32">
        <v>1.8120045300113252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20.0</v>
      </c>
      <c r="E1737" s="46">
        <v>28.0</v>
      </c>
      <c r="F1737" s="51">
        <v>48.0</v>
      </c>
      <c r="G1737" s="32">
        <v>3.889789303079417</v>
      </c>
      <c r="H1737" s="46">
        <v>484.0</v>
      </c>
      <c r="I1737" s="46">
        <v>2.0</v>
      </c>
      <c r="J1737" s="46">
        <v>1.0</v>
      </c>
      <c r="K1737" s="52">
        <v>3.0</v>
      </c>
      <c r="L1737" s="32">
        <v>0.6198347107438017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30.0</v>
      </c>
      <c r="E1738" s="46">
        <v>39.0</v>
      </c>
      <c r="F1738" s="51">
        <v>69.0</v>
      </c>
      <c r="G1738" s="32">
        <v>4.353312302839116</v>
      </c>
      <c r="H1738" s="46">
        <v>701.0</v>
      </c>
      <c r="I1738" s="46">
        <v>3.0</v>
      </c>
      <c r="J1738" s="46">
        <v>4.0</v>
      </c>
      <c r="K1738" s="52">
        <v>7.0</v>
      </c>
      <c r="L1738" s="32">
        <v>0.9985734664764622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18.0</v>
      </c>
      <c r="E1739" s="46">
        <v>11.0</v>
      </c>
      <c r="F1739" s="51">
        <v>29.0</v>
      </c>
      <c r="G1739" s="32">
        <v>3.4278959810874707</v>
      </c>
      <c r="H1739" s="46">
        <v>372.0</v>
      </c>
      <c r="I1739" s="46">
        <v>2.0</v>
      </c>
      <c r="J1739" s="46">
        <v>1.0</v>
      </c>
      <c r="K1739" s="52">
        <v>3.0</v>
      </c>
      <c r="L1739" s="32">
        <v>0.8064516129032258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21.0</v>
      </c>
      <c r="E1740" s="46">
        <v>23.0</v>
      </c>
      <c r="F1740" s="51">
        <v>44.0</v>
      </c>
      <c r="G1740" s="32">
        <v>6.423357664233577</v>
      </c>
      <c r="H1740" s="46">
        <v>182.0</v>
      </c>
      <c r="I1740" s="46">
        <v>3.0</v>
      </c>
      <c r="J1740" s="46">
        <v>2.0</v>
      </c>
      <c r="K1740" s="52">
        <v>5.0</v>
      </c>
      <c r="L1740" s="32">
        <v>2.7472527472527473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13.0</v>
      </c>
      <c r="E1741" s="46">
        <v>22.0</v>
      </c>
      <c r="F1741" s="51">
        <v>35.0</v>
      </c>
      <c r="G1741" s="32">
        <v>3.9193729003359463</v>
      </c>
      <c r="H1741" s="46">
        <v>485.0</v>
      </c>
      <c r="I1741" s="46">
        <v>4.0</v>
      </c>
      <c r="J1741" s="46">
        <v>5.0</v>
      </c>
      <c r="K1741" s="52">
        <v>9.0</v>
      </c>
      <c r="L1741" s="32">
        <v>1.8556701030927836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8.0</v>
      </c>
      <c r="E1742" s="46">
        <v>14.0</v>
      </c>
      <c r="F1742" s="51">
        <v>22.0</v>
      </c>
      <c r="G1742" s="32">
        <v>3.481012658227848</v>
      </c>
      <c r="H1742" s="46">
        <v>314.0</v>
      </c>
      <c r="I1742" s="46">
        <v>3.0</v>
      </c>
      <c r="J1742" s="46">
        <v>0.0</v>
      </c>
      <c r="K1742" s="52">
        <v>3.0</v>
      </c>
      <c r="L1742" s="32">
        <v>0.9554140127388535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46.0</v>
      </c>
      <c r="E1743" s="49">
        <v>38.0</v>
      </c>
      <c r="F1743" s="49">
        <v>84.0</v>
      </c>
      <c r="G1743" s="42">
        <v>4.724409448818897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0.0</v>
      </c>
      <c r="E1744" s="46">
        <v>3.0</v>
      </c>
      <c r="F1744" s="51">
        <v>3.0</v>
      </c>
      <c r="G1744" s="32">
        <v>2.7027027027027026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9.0</v>
      </c>
      <c r="E1745" s="46">
        <v>8.0</v>
      </c>
      <c r="F1745" s="51">
        <v>17.0</v>
      </c>
      <c r="G1745" s="32">
        <v>7.555555555555555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5.0</v>
      </c>
      <c r="E1746" s="46">
        <v>6.0</v>
      </c>
      <c r="F1746" s="51">
        <v>11.0</v>
      </c>
      <c r="G1746" s="32">
        <v>2.7777777777777777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9.0</v>
      </c>
      <c r="E1747" s="46">
        <v>5.0</v>
      </c>
      <c r="F1747" s="51">
        <v>14.0</v>
      </c>
      <c r="G1747" s="32">
        <v>5.363984674329502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8.0</v>
      </c>
      <c r="E1748" s="46">
        <v>6.0</v>
      </c>
      <c r="F1748" s="51">
        <v>14.0</v>
      </c>
      <c r="G1748" s="32">
        <v>5.323193916349809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15.0</v>
      </c>
      <c r="E1749" s="46">
        <v>10.0</v>
      </c>
      <c r="F1749" s="51">
        <v>25.0</v>
      </c>
      <c r="G1749" s="32">
        <v>4.789272030651341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232.0</v>
      </c>
      <c r="E1750" s="72">
        <v>232.0</v>
      </c>
      <c r="F1750" s="72">
        <v>464.0</v>
      </c>
      <c r="G1750" s="73">
        <v>4.113475177304964</v>
      </c>
      <c r="H1750" s="74">
        <v>6012.0</v>
      </c>
      <c r="I1750" s="72">
        <v>51.0</v>
      </c>
      <c r="J1750" s="72">
        <v>47.0</v>
      </c>
      <c r="K1750" s="75">
        <v>98.0</v>
      </c>
      <c r="L1750" s="73">
        <v>1.6300731869594145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3007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63631.0</v>
      </c>
      <c r="E7" s="21">
        <v>61462.0</v>
      </c>
      <c r="F7" s="21">
        <v>125093.0</v>
      </c>
      <c r="G7" s="22">
        <v>5.22878357727329</v>
      </c>
      <c r="H7" s="20">
        <v>840855.0</v>
      </c>
      <c r="I7" s="23">
        <v>6264.0</v>
      </c>
      <c r="J7" s="23">
        <v>5762.0</v>
      </c>
      <c r="K7" s="24">
        <v>12026.0</v>
      </c>
      <c r="L7" s="22">
        <v>1.4302109162697494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10000.0</v>
      </c>
      <c r="E8" s="20">
        <v>9809.0</v>
      </c>
      <c r="F8" s="20">
        <v>19809.0</v>
      </c>
      <c r="G8" s="22">
        <v>6.931119182079651</v>
      </c>
      <c r="H8" s="20">
        <v>60578.0</v>
      </c>
      <c r="I8" s="20">
        <v>697.0</v>
      </c>
      <c r="J8" s="20">
        <v>668.0</v>
      </c>
      <c r="K8" s="27">
        <v>1365.0</v>
      </c>
      <c r="L8" s="22">
        <v>2.253293274786226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1146.0</v>
      </c>
      <c r="E9" s="30">
        <v>1082.0</v>
      </c>
      <c r="F9" s="31">
        <v>2228.0</v>
      </c>
      <c r="G9" s="32">
        <v>6.1061170795878095</v>
      </c>
      <c r="H9" s="30">
        <v>10459.0</v>
      </c>
      <c r="I9" s="30">
        <v>16.0</v>
      </c>
      <c r="J9" s="30">
        <v>13.0</v>
      </c>
      <c r="K9" s="33">
        <v>29.0</v>
      </c>
      <c r="L9" s="32">
        <v>0.27727316187015966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342.0</v>
      </c>
      <c r="E10" s="30">
        <v>347.0</v>
      </c>
      <c r="F10" s="31">
        <v>689.0</v>
      </c>
      <c r="G10" s="32">
        <v>5.608922175187236</v>
      </c>
      <c r="H10" s="30">
        <v>2457.0</v>
      </c>
      <c r="I10" s="30">
        <v>22.0</v>
      </c>
      <c r="J10" s="30">
        <v>31.0</v>
      </c>
      <c r="K10" s="33">
        <v>53.0</v>
      </c>
      <c r="L10" s="32">
        <v>2.157102157102157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186.0</v>
      </c>
      <c r="E11" s="30">
        <v>192.0</v>
      </c>
      <c r="F11" s="31">
        <v>378.0</v>
      </c>
      <c r="G11" s="32">
        <v>8.253275109170307</v>
      </c>
      <c r="H11" s="30">
        <v>269.0</v>
      </c>
      <c r="I11" s="30">
        <v>5.0</v>
      </c>
      <c r="J11" s="30">
        <v>4.0</v>
      </c>
      <c r="K11" s="33">
        <v>9.0</v>
      </c>
      <c r="L11" s="32">
        <v>3.3457249070631967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195.0</v>
      </c>
      <c r="E12" s="30">
        <v>146.0</v>
      </c>
      <c r="F12" s="31">
        <v>341.0</v>
      </c>
      <c r="G12" s="32">
        <v>4.225526641883519</v>
      </c>
      <c r="H12" s="30">
        <v>1806.0</v>
      </c>
      <c r="I12" s="30">
        <v>7.0</v>
      </c>
      <c r="J12" s="30">
        <v>14.0</v>
      </c>
      <c r="K12" s="33">
        <v>21.0</v>
      </c>
      <c r="L12" s="32">
        <v>1.1627906976744187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360.0</v>
      </c>
      <c r="E13" s="30">
        <v>369.0</v>
      </c>
      <c r="F13" s="31">
        <v>729.0</v>
      </c>
      <c r="G13" s="32">
        <v>8.406365313653136</v>
      </c>
      <c r="H13" s="30">
        <v>318.0</v>
      </c>
      <c r="I13" s="30">
        <v>8.0</v>
      </c>
      <c r="J13" s="30">
        <v>15.0</v>
      </c>
      <c r="K13" s="33">
        <v>23.0</v>
      </c>
      <c r="L13" s="32">
        <v>7.232704402515723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1442.0</v>
      </c>
      <c r="E14" s="30">
        <v>1414.0</v>
      </c>
      <c r="F14" s="31">
        <v>2856.0</v>
      </c>
      <c r="G14" s="32">
        <v>7.659300579274833</v>
      </c>
      <c r="H14" s="30">
        <v>1758.0</v>
      </c>
      <c r="I14" s="30">
        <v>69.0</v>
      </c>
      <c r="J14" s="30">
        <v>54.0</v>
      </c>
      <c r="K14" s="33">
        <v>123.0</v>
      </c>
      <c r="L14" s="32">
        <v>6.996587030716723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100.0</v>
      </c>
      <c r="E15" s="30">
        <v>115.0</v>
      </c>
      <c r="F15" s="31">
        <v>215.0</v>
      </c>
      <c r="G15" s="32">
        <v>2.353585112205802</v>
      </c>
      <c r="H15" s="30">
        <v>5810.0</v>
      </c>
      <c r="I15" s="30">
        <v>23.0</v>
      </c>
      <c r="J15" s="30">
        <v>18.0</v>
      </c>
      <c r="K15" s="33">
        <v>41.0</v>
      </c>
      <c r="L15" s="32">
        <v>0.7056798623063684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216.0</v>
      </c>
      <c r="E16" s="30">
        <v>209.0</v>
      </c>
      <c r="F16" s="31">
        <v>425.0</v>
      </c>
      <c r="G16" s="32">
        <v>3.9395624768261026</v>
      </c>
      <c r="H16" s="30">
        <v>4892.0</v>
      </c>
      <c r="I16" s="30">
        <v>41.0</v>
      </c>
      <c r="J16" s="30">
        <v>37.0</v>
      </c>
      <c r="K16" s="33">
        <v>78.0</v>
      </c>
      <c r="L16" s="32">
        <v>1.5944399018806215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186.0</v>
      </c>
      <c r="E17" s="30">
        <v>192.0</v>
      </c>
      <c r="F17" s="31">
        <v>378.0</v>
      </c>
      <c r="G17" s="32">
        <v>6.610703043022036</v>
      </c>
      <c r="H17" s="30">
        <v>276.0</v>
      </c>
      <c r="I17" s="30">
        <v>9.0</v>
      </c>
      <c r="J17" s="30">
        <v>10.0</v>
      </c>
      <c r="K17" s="33">
        <v>19.0</v>
      </c>
      <c r="L17" s="32">
        <v>6.884057971014493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393.0</v>
      </c>
      <c r="E18" s="30">
        <v>408.0</v>
      </c>
      <c r="F18" s="31">
        <v>801.0</v>
      </c>
      <c r="G18" s="32">
        <v>5.517668939863609</v>
      </c>
      <c r="H18" s="30">
        <v>2053.0</v>
      </c>
      <c r="I18" s="30">
        <v>23.0</v>
      </c>
      <c r="J18" s="30">
        <v>20.0</v>
      </c>
      <c r="K18" s="33">
        <v>43.0</v>
      </c>
      <c r="L18" s="32">
        <v>2.0944958597174863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222.0</v>
      </c>
      <c r="E19" s="30">
        <v>238.0</v>
      </c>
      <c r="F19" s="31">
        <v>460.0</v>
      </c>
      <c r="G19" s="32">
        <v>5.986465382613222</v>
      </c>
      <c r="H19" s="30">
        <v>1507.0</v>
      </c>
      <c r="I19" s="30">
        <v>12.0</v>
      </c>
      <c r="J19" s="30">
        <v>15.0</v>
      </c>
      <c r="K19" s="33">
        <v>27.0</v>
      </c>
      <c r="L19" s="32">
        <v>1.7916390179163904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706.0</v>
      </c>
      <c r="E20" s="30">
        <v>755.0</v>
      </c>
      <c r="F20" s="31">
        <v>1461.0</v>
      </c>
      <c r="G20" s="32">
        <v>7.583701012198286</v>
      </c>
      <c r="H20" s="30">
        <v>2803.0</v>
      </c>
      <c r="I20" s="30">
        <v>109.0</v>
      </c>
      <c r="J20" s="30">
        <v>89.0</v>
      </c>
      <c r="K20" s="33">
        <v>198.0</v>
      </c>
      <c r="L20" s="32">
        <v>7.063860149839457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2554.0</v>
      </c>
      <c r="E21" s="30">
        <v>2518.0</v>
      </c>
      <c r="F21" s="31">
        <v>5072.0</v>
      </c>
      <c r="G21" s="32">
        <v>7.834777638753726</v>
      </c>
      <c r="H21" s="30">
        <v>-868.0</v>
      </c>
      <c r="I21" s="30">
        <v>161.0</v>
      </c>
      <c r="J21" s="30">
        <v>157.0</v>
      </c>
      <c r="K21" s="33">
        <v>318.0</v>
      </c>
      <c r="L21" s="32">
        <v>-36.63594470046083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26.0</v>
      </c>
      <c r="E22" s="30">
        <v>29.0</v>
      </c>
      <c r="F22" s="31">
        <v>55.0</v>
      </c>
      <c r="G22" s="32">
        <v>2.3275497249259414</v>
      </c>
      <c r="H22" s="30">
        <v>1266.0</v>
      </c>
      <c r="I22" s="30">
        <v>4.0</v>
      </c>
      <c r="J22" s="30">
        <v>8.0</v>
      </c>
      <c r="K22" s="33">
        <v>12.0</v>
      </c>
      <c r="L22" s="32">
        <v>0.9478672985781991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1382.0</v>
      </c>
      <c r="E23" s="30">
        <v>1333.0</v>
      </c>
      <c r="F23" s="31">
        <v>2715.0</v>
      </c>
      <c r="G23" s="32">
        <v>9.63620230700976</v>
      </c>
      <c r="H23" s="30">
        <v>17945.0</v>
      </c>
      <c r="I23" s="30">
        <v>172.0</v>
      </c>
      <c r="J23" s="30">
        <v>161.0</v>
      </c>
      <c r="K23" s="33">
        <v>333.0</v>
      </c>
      <c r="L23" s="32">
        <v>1.8556701030927836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502.0</v>
      </c>
      <c r="E24" s="30">
        <v>429.0</v>
      </c>
      <c r="F24" s="31">
        <v>931.0</v>
      </c>
      <c r="G24" s="32">
        <v>6.285019914939579</v>
      </c>
      <c r="H24" s="30">
        <v>7459.0</v>
      </c>
      <c r="I24" s="30">
        <v>12.0</v>
      </c>
      <c r="J24" s="30">
        <v>12.0</v>
      </c>
      <c r="K24" s="33">
        <v>24.0</v>
      </c>
      <c r="L24" s="32">
        <v>0.32175894892076684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42.0</v>
      </c>
      <c r="E25" s="30">
        <v>33.0</v>
      </c>
      <c r="F25" s="31">
        <v>75.0</v>
      </c>
      <c r="G25" s="32">
        <v>6.142506142506143</v>
      </c>
      <c r="H25" s="35">
        <v>368.0</v>
      </c>
      <c r="I25" s="30">
        <v>4.0</v>
      </c>
      <c r="J25" s="30">
        <v>10.0</v>
      </c>
      <c r="K25" s="33">
        <v>14.0</v>
      </c>
      <c r="L25" s="32">
        <v>3.804347826086957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797.0</v>
      </c>
      <c r="E26" s="20">
        <v>845.0</v>
      </c>
      <c r="F26" s="21">
        <v>1642.0</v>
      </c>
      <c r="G26" s="36">
        <v>4.801309979823971</v>
      </c>
      <c r="H26" s="20">
        <v>11531.0</v>
      </c>
      <c r="I26" s="20">
        <v>60.0</v>
      </c>
      <c r="J26" s="20">
        <v>60.0</v>
      </c>
      <c r="K26" s="37">
        <v>120.0</v>
      </c>
      <c r="L26" s="36">
        <v>1.0406729685196427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107.0</v>
      </c>
      <c r="E27" s="40">
        <v>105.0</v>
      </c>
      <c r="F27" s="41">
        <v>212.0</v>
      </c>
      <c r="G27" s="42">
        <v>5.36573019488737</v>
      </c>
      <c r="H27" s="40">
        <v>758.0</v>
      </c>
      <c r="I27" s="40">
        <v>0.0</v>
      </c>
      <c r="J27" s="40">
        <v>1.0</v>
      </c>
      <c r="K27" s="43">
        <v>1.0</v>
      </c>
      <c r="L27" s="42">
        <v>0.13192612137203166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25.0</v>
      </c>
      <c r="E28" s="30">
        <v>32.0</v>
      </c>
      <c r="F28" s="31">
        <v>57.0</v>
      </c>
      <c r="G28" s="32">
        <v>7.054455445544554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2.0</v>
      </c>
      <c r="E29" s="30">
        <v>0.0</v>
      </c>
      <c r="F29" s="31">
        <v>2.0</v>
      </c>
      <c r="G29" s="32">
        <v>2.5316455696202533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10.0</v>
      </c>
      <c r="E30" s="30">
        <v>7.0</v>
      </c>
      <c r="F30" s="31">
        <v>17.0</v>
      </c>
      <c r="G30" s="32">
        <v>6.093189964157706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2.0</v>
      </c>
      <c r="E31" s="30">
        <v>2.0</v>
      </c>
      <c r="F31" s="31">
        <v>4.0</v>
      </c>
      <c r="G31" s="32">
        <v>13.333333333333334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2.0</v>
      </c>
      <c r="E32" s="30">
        <v>3.0</v>
      </c>
      <c r="F32" s="31">
        <v>5.0</v>
      </c>
      <c r="G32" s="32">
        <v>14.705882352941178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1.0</v>
      </c>
      <c r="E33" s="30">
        <v>4.0</v>
      </c>
      <c r="F33" s="31">
        <v>5.0</v>
      </c>
      <c r="G33" s="32">
        <v>8.333333333333332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3.0</v>
      </c>
      <c r="E34" s="30">
        <v>2.0</v>
      </c>
      <c r="F34" s="31">
        <v>5.0</v>
      </c>
      <c r="G34" s="32">
        <v>2.5906735751295336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3.0</v>
      </c>
      <c r="E35" s="30">
        <v>6.0</v>
      </c>
      <c r="F35" s="31">
        <v>9.0</v>
      </c>
      <c r="G35" s="32">
        <v>3.3582089552238807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0.0</v>
      </c>
      <c r="E36" s="30">
        <v>2.0</v>
      </c>
      <c r="F36" s="31">
        <v>2.0</v>
      </c>
      <c r="G36" s="32">
        <v>2.9850746268656714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6.0</v>
      </c>
      <c r="E37" s="30">
        <v>3.0</v>
      </c>
      <c r="F37" s="31">
        <v>9.0</v>
      </c>
      <c r="G37" s="32">
        <v>3.7037037037037033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1.0</v>
      </c>
      <c r="E38" s="30">
        <v>2.0</v>
      </c>
      <c r="F38" s="31">
        <v>3.0</v>
      </c>
      <c r="G38" s="32">
        <v>4.6875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1.0</v>
      </c>
      <c r="E39" s="30">
        <v>2.0</v>
      </c>
      <c r="F39" s="31">
        <v>3.0</v>
      </c>
      <c r="G39" s="32">
        <v>5.172413793103448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0.0</v>
      </c>
      <c r="F40" s="31">
        <v>0.0</v>
      </c>
      <c r="G40" s="32">
        <v>0.0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0.0</v>
      </c>
      <c r="E41" s="30">
        <v>3.0</v>
      </c>
      <c r="F41" s="31">
        <v>3.0</v>
      </c>
      <c r="G41" s="32">
        <v>3.125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1.0</v>
      </c>
      <c r="E42" s="30">
        <v>1.0</v>
      </c>
      <c r="F42" s="31">
        <v>2.0</v>
      </c>
      <c r="G42" s="32">
        <v>3.1746031746031744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1.0</v>
      </c>
      <c r="E43" s="30">
        <v>7.0</v>
      </c>
      <c r="F43" s="31">
        <v>8.0</v>
      </c>
      <c r="G43" s="32">
        <v>4.145077720207254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6.0</v>
      </c>
      <c r="E44" s="30">
        <v>3.0</v>
      </c>
      <c r="F44" s="31">
        <v>9.0</v>
      </c>
      <c r="G44" s="32">
        <v>8.411214953271028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9.0</v>
      </c>
      <c r="E45" s="30">
        <v>4.0</v>
      </c>
      <c r="F45" s="31">
        <v>13.0</v>
      </c>
      <c r="G45" s="32">
        <v>7.027027027027027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4.0</v>
      </c>
      <c r="E46" s="30">
        <v>3.0</v>
      </c>
      <c r="F46" s="31">
        <v>7.0</v>
      </c>
      <c r="G46" s="32">
        <v>5.384615384615385</v>
      </c>
      <c r="H46" s="35">
        <v>26.0</v>
      </c>
      <c r="I46" s="30">
        <v>0.0</v>
      </c>
      <c r="J46" s="30">
        <v>1.0</v>
      </c>
      <c r="K46" s="33">
        <v>1.0</v>
      </c>
      <c r="L46" s="32">
        <v>3.8461538461538463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1.0</v>
      </c>
      <c r="E47" s="30">
        <v>2.0</v>
      </c>
      <c r="F47" s="31">
        <v>3.0</v>
      </c>
      <c r="G47" s="32">
        <v>3.061224489795918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3.0</v>
      </c>
      <c r="E48" s="30">
        <v>2.0</v>
      </c>
      <c r="F48" s="31">
        <v>5.0</v>
      </c>
      <c r="G48" s="32">
        <v>8.333333333333332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10.0</v>
      </c>
      <c r="E49" s="30">
        <v>5.0</v>
      </c>
      <c r="F49" s="31">
        <v>15.0</v>
      </c>
      <c r="G49" s="32">
        <v>7.462686567164178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3.0</v>
      </c>
      <c r="E50" s="30">
        <v>2.0</v>
      </c>
      <c r="F50" s="31">
        <v>5.0</v>
      </c>
      <c r="G50" s="32">
        <v>5.208333333333334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4.0</v>
      </c>
      <c r="E51" s="30">
        <v>2.0</v>
      </c>
      <c r="F51" s="31">
        <v>6.0</v>
      </c>
      <c r="G51" s="32">
        <v>2.5316455696202533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2.0</v>
      </c>
      <c r="E52" s="30">
        <v>1.0</v>
      </c>
      <c r="F52" s="31">
        <v>3.0</v>
      </c>
      <c r="G52" s="32">
        <v>3.125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3.0</v>
      </c>
      <c r="E53" s="30">
        <v>2.0</v>
      </c>
      <c r="F53" s="31">
        <v>5.0</v>
      </c>
      <c r="G53" s="32">
        <v>7.575757575757576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4.0</v>
      </c>
      <c r="E54" s="30">
        <v>3.0</v>
      </c>
      <c r="F54" s="31">
        <v>7.0</v>
      </c>
      <c r="G54" s="32">
        <v>7.6923076923076925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200.0</v>
      </c>
      <c r="E55" s="40">
        <v>188.0</v>
      </c>
      <c r="F55" s="41">
        <v>388.0</v>
      </c>
      <c r="G55" s="42">
        <v>4.014069935857646</v>
      </c>
      <c r="H55" s="40">
        <v>4686.0</v>
      </c>
      <c r="I55" s="40">
        <v>26.0</v>
      </c>
      <c r="J55" s="40">
        <v>23.0</v>
      </c>
      <c r="K55" s="43">
        <v>49.0</v>
      </c>
      <c r="L55" s="42">
        <v>1.0456679470763979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8.0</v>
      </c>
      <c r="E56" s="30">
        <v>9.0</v>
      </c>
      <c r="F56" s="31">
        <v>17.0</v>
      </c>
      <c r="G56" s="32">
        <v>4.670329670329671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7.0</v>
      </c>
      <c r="E57" s="30">
        <v>8.0</v>
      </c>
      <c r="F57" s="31">
        <v>15.0</v>
      </c>
      <c r="G57" s="32">
        <v>4.601226993865031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10.0</v>
      </c>
      <c r="E58" s="30">
        <v>8.0</v>
      </c>
      <c r="F58" s="31">
        <v>18.0</v>
      </c>
      <c r="G58" s="32">
        <v>5.678233438485805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24.0</v>
      </c>
      <c r="E59" s="30">
        <v>21.0</v>
      </c>
      <c r="F59" s="31">
        <v>45.0</v>
      </c>
      <c r="G59" s="32">
        <v>4.30622009569378</v>
      </c>
      <c r="H59" s="30">
        <v>477.0</v>
      </c>
      <c r="I59" s="30">
        <v>2.0</v>
      </c>
      <c r="J59" s="30">
        <v>3.0</v>
      </c>
      <c r="K59" s="33">
        <v>5.0</v>
      </c>
      <c r="L59" s="32">
        <v>1.0482180293501049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16.0</v>
      </c>
      <c r="E60" s="30">
        <v>14.0</v>
      </c>
      <c r="F60" s="31">
        <v>30.0</v>
      </c>
      <c r="G60" s="32">
        <v>2.4834437086092715</v>
      </c>
      <c r="H60" s="30">
        <v>746.0</v>
      </c>
      <c r="I60" s="30">
        <v>6.0</v>
      </c>
      <c r="J60" s="30">
        <v>2.0</v>
      </c>
      <c r="K60" s="33">
        <v>8.0</v>
      </c>
      <c r="L60" s="32">
        <v>1.0723860589812333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3.0</v>
      </c>
      <c r="E61" s="30">
        <v>10.0</v>
      </c>
      <c r="F61" s="31">
        <v>13.0</v>
      </c>
      <c r="G61" s="32">
        <v>3.823529411764706</v>
      </c>
      <c r="H61" s="30">
        <v>132.0</v>
      </c>
      <c r="I61" s="30">
        <v>0.0</v>
      </c>
      <c r="J61" s="30">
        <v>1.0</v>
      </c>
      <c r="K61" s="33">
        <v>1.0</v>
      </c>
      <c r="L61" s="32">
        <v>0.7575757575757576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8.0</v>
      </c>
      <c r="E62" s="30">
        <v>6.0</v>
      </c>
      <c r="F62" s="31">
        <v>14.0</v>
      </c>
      <c r="G62" s="32">
        <v>4.761904761904762</v>
      </c>
      <c r="H62" s="30">
        <v>117.0</v>
      </c>
      <c r="I62" s="30">
        <v>1.0</v>
      </c>
      <c r="J62" s="30">
        <v>0.0</v>
      </c>
      <c r="K62" s="33">
        <v>1.0</v>
      </c>
      <c r="L62" s="32">
        <v>0.8547008547008548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9.0</v>
      </c>
      <c r="E63" s="30">
        <v>11.0</v>
      </c>
      <c r="F63" s="31">
        <v>20.0</v>
      </c>
      <c r="G63" s="32">
        <v>4.866180048661801</v>
      </c>
      <c r="H63" s="35">
        <v>207.0</v>
      </c>
      <c r="I63" s="30">
        <v>0.0</v>
      </c>
      <c r="J63" s="30">
        <v>0.0</v>
      </c>
      <c r="K63" s="33">
        <v>0.0</v>
      </c>
      <c r="L63" s="32">
        <v>0.0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48.0</v>
      </c>
      <c r="E64" s="30">
        <v>43.0</v>
      </c>
      <c r="F64" s="31">
        <v>91.0</v>
      </c>
      <c r="G64" s="32">
        <v>3.1015678254942056</v>
      </c>
      <c r="H64" s="30">
        <v>1465.0</v>
      </c>
      <c r="I64" s="30">
        <v>16.0</v>
      </c>
      <c r="J64" s="30">
        <v>16.0</v>
      </c>
      <c r="K64" s="33">
        <v>32.0</v>
      </c>
      <c r="L64" s="32">
        <v>2.1843003412969284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19.0</v>
      </c>
      <c r="E65" s="30">
        <v>19.0</v>
      </c>
      <c r="F65" s="31">
        <v>38.0</v>
      </c>
      <c r="G65" s="32">
        <v>4.05982905982906</v>
      </c>
      <c r="H65" s="30">
        <v>427.0</v>
      </c>
      <c r="I65" s="30">
        <v>0.0</v>
      </c>
      <c r="J65" s="30">
        <v>0.0</v>
      </c>
      <c r="K65" s="33">
        <v>0.0</v>
      </c>
      <c r="L65" s="32">
        <v>0.0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6.0</v>
      </c>
      <c r="E66" s="30">
        <v>3.0</v>
      </c>
      <c r="F66" s="31">
        <v>9.0</v>
      </c>
      <c r="G66" s="32">
        <v>4.945054945054945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21.0</v>
      </c>
      <c r="E67" s="30">
        <v>17.0</v>
      </c>
      <c r="F67" s="31">
        <v>38.0</v>
      </c>
      <c r="G67" s="32">
        <v>4.171240395170143</v>
      </c>
      <c r="H67" s="30">
        <v>532.0</v>
      </c>
      <c r="I67" s="30">
        <v>1.0</v>
      </c>
      <c r="J67" s="30">
        <v>1.0</v>
      </c>
      <c r="K67" s="33">
        <v>2.0</v>
      </c>
      <c r="L67" s="32">
        <v>0.37593984962406013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21.0</v>
      </c>
      <c r="E68" s="30">
        <v>19.0</v>
      </c>
      <c r="F68" s="31">
        <v>40.0</v>
      </c>
      <c r="G68" s="32">
        <v>10.050251256281408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94.0</v>
      </c>
      <c r="E69" s="40">
        <v>104.0</v>
      </c>
      <c r="F69" s="41">
        <v>198.0</v>
      </c>
      <c r="G69" s="42">
        <v>4.398045313194135</v>
      </c>
      <c r="H69" s="40">
        <v>1516.0</v>
      </c>
      <c r="I69" s="40">
        <v>10.0</v>
      </c>
      <c r="J69" s="40">
        <v>7.0</v>
      </c>
      <c r="K69" s="43">
        <v>17.0</v>
      </c>
      <c r="L69" s="42">
        <v>1.121372031662269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7.0</v>
      </c>
      <c r="E70" s="30">
        <v>4.0</v>
      </c>
      <c r="F70" s="31">
        <v>11.0</v>
      </c>
      <c r="G70" s="32">
        <v>2.989130434782609</v>
      </c>
      <c r="H70" s="35">
        <v>145.0</v>
      </c>
      <c r="I70" s="30">
        <v>4.0</v>
      </c>
      <c r="J70" s="30">
        <v>3.0</v>
      </c>
      <c r="K70" s="33">
        <v>7.0</v>
      </c>
      <c r="L70" s="32">
        <v>4.827586206896552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3.0</v>
      </c>
      <c r="E71" s="30">
        <v>3.0</v>
      </c>
      <c r="F71" s="31">
        <v>6.0</v>
      </c>
      <c r="G71" s="32">
        <v>3.2085561497326207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16.0</v>
      </c>
      <c r="E72" s="30">
        <v>9.0</v>
      </c>
      <c r="F72" s="31">
        <v>25.0</v>
      </c>
      <c r="G72" s="32">
        <v>7.440476190476191</v>
      </c>
      <c r="H72" s="30">
        <v>102.0</v>
      </c>
      <c r="I72" s="30">
        <v>0.0</v>
      </c>
      <c r="J72" s="30">
        <v>1.0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8.0</v>
      </c>
      <c r="E73" s="30">
        <v>10.0</v>
      </c>
      <c r="F73" s="31">
        <v>18.0</v>
      </c>
      <c r="G73" s="32">
        <v>4.825737265415549</v>
      </c>
      <c r="H73" s="30">
        <v>124.0</v>
      </c>
      <c r="I73" s="30">
        <v>2.0</v>
      </c>
      <c r="J73" s="30">
        <v>1.0</v>
      </c>
      <c r="K73" s="33">
        <v>3.0</v>
      </c>
      <c r="L73" s="32">
        <v>2.4193548387096775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17.0</v>
      </c>
      <c r="E74" s="30">
        <v>16.0</v>
      </c>
      <c r="F74" s="31">
        <v>33.0</v>
      </c>
      <c r="G74" s="32">
        <v>6.214689265536723</v>
      </c>
      <c r="H74" s="30">
        <v>152.0</v>
      </c>
      <c r="I74" s="30">
        <v>1.0</v>
      </c>
      <c r="J74" s="30">
        <v>2.0</v>
      </c>
      <c r="K74" s="33">
        <v>3.0</v>
      </c>
      <c r="L74" s="32">
        <v>1.9736842105263157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2.0</v>
      </c>
      <c r="E75" s="30">
        <v>4.0</v>
      </c>
      <c r="F75" s="31">
        <v>6.0</v>
      </c>
      <c r="G75" s="32">
        <v>1.875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18.0</v>
      </c>
      <c r="E76" s="30">
        <v>20.0</v>
      </c>
      <c r="F76" s="31">
        <v>38.0</v>
      </c>
      <c r="G76" s="32">
        <v>5.390070921985815</v>
      </c>
      <c r="H76" s="30">
        <v>117.0</v>
      </c>
      <c r="I76" s="30">
        <v>0.0</v>
      </c>
      <c r="J76" s="30">
        <v>0.0</v>
      </c>
      <c r="K76" s="33">
        <v>0.0</v>
      </c>
      <c r="L76" s="32">
        <v>0.0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5.0</v>
      </c>
      <c r="E77" s="30">
        <v>8.0</v>
      </c>
      <c r="F77" s="31">
        <v>13.0</v>
      </c>
      <c r="G77" s="32">
        <v>2.338129496402878</v>
      </c>
      <c r="H77" s="30">
        <v>193.0</v>
      </c>
      <c r="I77" s="30">
        <v>1.0</v>
      </c>
      <c r="J77" s="30">
        <v>0.0</v>
      </c>
      <c r="K77" s="33">
        <v>1.0</v>
      </c>
      <c r="L77" s="32">
        <v>0.5181347150259068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3.0</v>
      </c>
      <c r="E78" s="30">
        <v>5.0</v>
      </c>
      <c r="F78" s="31">
        <v>8.0</v>
      </c>
      <c r="G78" s="32">
        <v>4.597701149425287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10.0</v>
      </c>
      <c r="E79" s="30">
        <v>8.0</v>
      </c>
      <c r="F79" s="31">
        <v>18.0</v>
      </c>
      <c r="G79" s="32">
        <v>3.71900826446281</v>
      </c>
      <c r="H79" s="30">
        <v>132.0</v>
      </c>
      <c r="I79" s="30">
        <v>2.0</v>
      </c>
      <c r="J79" s="30">
        <v>0.0</v>
      </c>
      <c r="K79" s="33">
        <v>2.0</v>
      </c>
      <c r="L79" s="32">
        <v>1.5151515151515151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5.0</v>
      </c>
      <c r="E80" s="30">
        <v>17.0</v>
      </c>
      <c r="F80" s="31">
        <v>22.0</v>
      </c>
      <c r="G80" s="32">
        <v>4.700854700854701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145.0</v>
      </c>
      <c r="E81" s="40">
        <v>166.0</v>
      </c>
      <c r="F81" s="41">
        <v>311.0</v>
      </c>
      <c r="G81" s="42">
        <v>6.246234183570999</v>
      </c>
      <c r="H81" s="40">
        <v>906.0</v>
      </c>
      <c r="I81" s="40">
        <v>0.0</v>
      </c>
      <c r="J81" s="40">
        <v>0.0</v>
      </c>
      <c r="K81" s="43">
        <v>0.0</v>
      </c>
      <c r="L81" s="42">
        <v>0.0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3.0</v>
      </c>
      <c r="E82" s="30">
        <v>9.0</v>
      </c>
      <c r="F82" s="31">
        <v>12.0</v>
      </c>
      <c r="G82" s="32">
        <v>6.0606060606060606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4.0</v>
      </c>
      <c r="E83" s="30">
        <v>5.0</v>
      </c>
      <c r="F83" s="31">
        <v>9.0</v>
      </c>
      <c r="G83" s="32">
        <v>4.972375690607735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10.0</v>
      </c>
      <c r="E84" s="30">
        <v>3.0</v>
      </c>
      <c r="F84" s="31">
        <v>13.0</v>
      </c>
      <c r="G84" s="32">
        <v>6.280193236714976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18.0</v>
      </c>
      <c r="E85" s="30">
        <v>25.0</v>
      </c>
      <c r="F85" s="31">
        <v>43.0</v>
      </c>
      <c r="G85" s="32">
        <v>5.818673883626523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8.0</v>
      </c>
      <c r="E86" s="30">
        <v>8.0</v>
      </c>
      <c r="F86" s="31">
        <v>16.0</v>
      </c>
      <c r="G86" s="32">
        <v>3.8186157517899764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91.0</v>
      </c>
      <c r="E87" s="30">
        <v>99.0</v>
      </c>
      <c r="F87" s="31">
        <v>190.0</v>
      </c>
      <c r="G87" s="32">
        <v>6.7639729441082235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2.0</v>
      </c>
      <c r="E88" s="30">
        <v>6.0</v>
      </c>
      <c r="F88" s="31">
        <v>8.0</v>
      </c>
      <c r="G88" s="32">
        <v>5.298013245033113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9.0</v>
      </c>
      <c r="E89" s="30">
        <v>11.0</v>
      </c>
      <c r="F89" s="31">
        <v>20.0</v>
      </c>
      <c r="G89" s="32">
        <v>7.2727272727272725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83.0</v>
      </c>
      <c r="E90" s="40">
        <v>98.0</v>
      </c>
      <c r="F90" s="41">
        <v>181.0</v>
      </c>
      <c r="G90" s="42">
        <v>6.377730796335447</v>
      </c>
      <c r="H90" s="40">
        <v>820.0</v>
      </c>
      <c r="I90" s="40">
        <v>1.0</v>
      </c>
      <c r="J90" s="40">
        <v>1.0</v>
      </c>
      <c r="K90" s="43">
        <v>2.0</v>
      </c>
      <c r="L90" s="42">
        <v>0.24390243902439024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3.0</v>
      </c>
      <c r="E91" s="30">
        <v>0.0</v>
      </c>
      <c r="F91" s="31">
        <v>3.0</v>
      </c>
      <c r="G91" s="32">
        <v>3.7037037037037033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19.0</v>
      </c>
      <c r="E92" s="30">
        <v>31.0</v>
      </c>
      <c r="F92" s="31">
        <v>50.0</v>
      </c>
      <c r="G92" s="32">
        <v>8.264462809917356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1.0</v>
      </c>
      <c r="E93" s="30">
        <v>2.0</v>
      </c>
      <c r="F93" s="31">
        <v>3.0</v>
      </c>
      <c r="G93" s="32">
        <v>2.4193548387096775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14.0</v>
      </c>
      <c r="E94" s="30">
        <v>8.0</v>
      </c>
      <c r="F94" s="31">
        <v>22.0</v>
      </c>
      <c r="G94" s="32">
        <v>5.432098765432099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6.0</v>
      </c>
      <c r="E95" s="30">
        <v>4.0</v>
      </c>
      <c r="F95" s="31">
        <v>10.0</v>
      </c>
      <c r="G95" s="32">
        <v>5.46448087431694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16.0</v>
      </c>
      <c r="E96" s="30">
        <v>31.0</v>
      </c>
      <c r="F96" s="31">
        <v>47.0</v>
      </c>
      <c r="G96" s="32">
        <v>6.601123595505618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7.0</v>
      </c>
      <c r="E97" s="30">
        <v>4.0</v>
      </c>
      <c r="F97" s="31">
        <v>11.0</v>
      </c>
      <c r="G97" s="32">
        <v>6.875000000000001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5.0</v>
      </c>
      <c r="E98" s="30">
        <v>4.0</v>
      </c>
      <c r="F98" s="31">
        <v>9.0</v>
      </c>
      <c r="G98" s="32">
        <v>7.199999999999999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3.0</v>
      </c>
      <c r="E99" s="30">
        <v>5.0</v>
      </c>
      <c r="F99" s="31">
        <v>8.0</v>
      </c>
      <c r="G99" s="32">
        <v>4.761904761904762</v>
      </c>
      <c r="H99" s="30">
        <v>64.0</v>
      </c>
      <c r="I99" s="30">
        <v>1.0</v>
      </c>
      <c r="J99" s="30">
        <v>1.0</v>
      </c>
      <c r="K99" s="33">
        <v>2.0</v>
      </c>
      <c r="L99" s="32">
        <v>3.125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9.0</v>
      </c>
      <c r="E100" s="30">
        <v>9.0</v>
      </c>
      <c r="F100" s="31">
        <v>18.0</v>
      </c>
      <c r="G100" s="32">
        <v>6.545454545454546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53.0</v>
      </c>
      <c r="E101" s="40">
        <v>54.0</v>
      </c>
      <c r="F101" s="41">
        <v>107.0</v>
      </c>
      <c r="G101" s="42">
        <v>4.428807947019867</v>
      </c>
      <c r="H101" s="40">
        <v>689.0</v>
      </c>
      <c r="I101" s="40">
        <v>3.0</v>
      </c>
      <c r="J101" s="40">
        <v>4.0</v>
      </c>
      <c r="K101" s="43">
        <v>7.0</v>
      </c>
      <c r="L101" s="42">
        <v>1.0159651669085632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10.0</v>
      </c>
      <c r="E102" s="30">
        <v>2.0</v>
      </c>
      <c r="F102" s="31">
        <v>12.0</v>
      </c>
      <c r="G102" s="32">
        <v>5.5813953488372094</v>
      </c>
      <c r="H102" s="30">
        <v>62.0</v>
      </c>
      <c r="I102" s="30">
        <v>1.0</v>
      </c>
      <c r="J102" s="30">
        <v>0.0</v>
      </c>
      <c r="K102" s="33">
        <v>1.0</v>
      </c>
      <c r="L102" s="32">
        <v>1.6129032258064515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4.0</v>
      </c>
      <c r="E103" s="30">
        <v>14.0</v>
      </c>
      <c r="F103" s="31">
        <v>18.0</v>
      </c>
      <c r="G103" s="32">
        <v>2.898550724637681</v>
      </c>
      <c r="H103" s="30">
        <v>229.0</v>
      </c>
      <c r="I103" s="30">
        <v>1.0</v>
      </c>
      <c r="J103" s="30">
        <v>2.0</v>
      </c>
      <c r="K103" s="33">
        <v>3.0</v>
      </c>
      <c r="L103" s="32">
        <v>1.3100436681222707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8.0</v>
      </c>
      <c r="E104" s="30">
        <v>6.0</v>
      </c>
      <c r="F104" s="31">
        <v>14.0</v>
      </c>
      <c r="G104" s="32">
        <v>3.9886039886039883</v>
      </c>
      <c r="H104" s="30">
        <v>146.0</v>
      </c>
      <c r="I104" s="30">
        <v>0.0</v>
      </c>
      <c r="J104" s="30">
        <v>1.0</v>
      </c>
      <c r="K104" s="33">
        <v>1.0</v>
      </c>
      <c r="L104" s="32">
        <v>0.684931506849315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10.0</v>
      </c>
      <c r="E105" s="30">
        <v>12.0</v>
      </c>
      <c r="F105" s="31">
        <v>22.0</v>
      </c>
      <c r="G105" s="32">
        <v>7.560137457044673</v>
      </c>
      <c r="H105" s="30">
        <v>39.0</v>
      </c>
      <c r="I105" s="30">
        <v>1.0</v>
      </c>
      <c r="J105" s="30">
        <v>1.0</v>
      </c>
      <c r="K105" s="33">
        <v>2.0</v>
      </c>
      <c r="L105" s="32">
        <v>5.128205128205128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11.0</v>
      </c>
      <c r="E106" s="30">
        <v>8.0</v>
      </c>
      <c r="F106" s="31">
        <v>19.0</v>
      </c>
      <c r="G106" s="32">
        <v>4.318181818181818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5.0</v>
      </c>
      <c r="E107" s="30">
        <v>7.0</v>
      </c>
      <c r="F107" s="31">
        <v>12.0</v>
      </c>
      <c r="G107" s="32">
        <v>4.511278195488721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5.0</v>
      </c>
      <c r="E108" s="30">
        <v>5.0</v>
      </c>
      <c r="F108" s="31">
        <v>10.0</v>
      </c>
      <c r="G108" s="32">
        <v>4.310344827586207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115.0</v>
      </c>
      <c r="E109" s="44">
        <v>130.0</v>
      </c>
      <c r="F109" s="41">
        <v>245.0</v>
      </c>
      <c r="G109" s="42">
        <v>4.190182999828973</v>
      </c>
      <c r="H109" s="40">
        <v>2156.0</v>
      </c>
      <c r="I109" s="44">
        <v>20.0</v>
      </c>
      <c r="J109" s="44">
        <v>24.0</v>
      </c>
      <c r="K109" s="43">
        <v>44.0</v>
      </c>
      <c r="L109" s="42">
        <v>2.0408163265306123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3073.0</v>
      </c>
      <c r="E110" s="20">
        <v>2814.0</v>
      </c>
      <c r="F110" s="21">
        <v>5887.0</v>
      </c>
      <c r="G110" s="36">
        <v>5.645323692714877</v>
      </c>
      <c r="H110" s="20">
        <v>25963.0</v>
      </c>
      <c r="I110" s="20">
        <v>26.0</v>
      </c>
      <c r="J110" s="20">
        <v>37.0</v>
      </c>
      <c r="K110" s="37">
        <v>63.0</v>
      </c>
      <c r="L110" s="36">
        <v>0.24265300620113237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308.0</v>
      </c>
      <c r="E111" s="40">
        <v>308.0</v>
      </c>
      <c r="F111" s="41">
        <v>616.0</v>
      </c>
      <c r="G111" s="42">
        <v>6.423357664233577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1.0</v>
      </c>
      <c r="E112" s="30">
        <v>3.0</v>
      </c>
      <c r="F112" s="31">
        <v>4.0</v>
      </c>
      <c r="G112" s="32">
        <v>6.779661016949152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23.0</v>
      </c>
      <c r="E113" s="30">
        <v>22.0</v>
      </c>
      <c r="F113" s="31">
        <v>45.0</v>
      </c>
      <c r="G113" s="32">
        <v>9.533898305084746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17.0</v>
      </c>
      <c r="E114" s="30">
        <v>8.0</v>
      </c>
      <c r="F114" s="31">
        <v>25.0</v>
      </c>
      <c r="G114" s="32">
        <v>5.353319057815846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6.0</v>
      </c>
      <c r="E115" s="30">
        <v>5.0</v>
      </c>
      <c r="F115" s="31">
        <v>11.0</v>
      </c>
      <c r="G115" s="32">
        <v>5.82010582010582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18.0</v>
      </c>
      <c r="E116" s="30">
        <v>17.0</v>
      </c>
      <c r="F116" s="31">
        <v>35.0</v>
      </c>
      <c r="G116" s="32">
        <v>4.004576659038902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2.0</v>
      </c>
      <c r="E117" s="30">
        <v>6.0</v>
      </c>
      <c r="F117" s="31">
        <v>8.0</v>
      </c>
      <c r="G117" s="32">
        <v>5.47945205479452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0.0</v>
      </c>
      <c r="F118" s="31">
        <v>0.0</v>
      </c>
      <c r="G118" s="32">
        <v>0.0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7.0</v>
      </c>
      <c r="E119" s="30">
        <v>10.0</v>
      </c>
      <c r="F119" s="31">
        <v>17.0</v>
      </c>
      <c r="G119" s="32">
        <v>9.497206703910614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25.0</v>
      </c>
      <c r="E120" s="30">
        <v>28.0</v>
      </c>
      <c r="F120" s="31">
        <v>53.0</v>
      </c>
      <c r="G120" s="32">
        <v>7.946026986506746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3.0</v>
      </c>
      <c r="E121" s="30">
        <v>1.0</v>
      </c>
      <c r="F121" s="31">
        <v>4.0</v>
      </c>
      <c r="G121" s="32">
        <v>7.142857142857142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6.0</v>
      </c>
      <c r="E122" s="30">
        <v>7.0</v>
      </c>
      <c r="F122" s="31">
        <v>13.0</v>
      </c>
      <c r="G122" s="32">
        <v>5.058365758754864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78.0</v>
      </c>
      <c r="E123" s="30">
        <v>80.0</v>
      </c>
      <c r="F123" s="31">
        <v>158.0</v>
      </c>
      <c r="G123" s="32">
        <v>8.040712468193384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9.0</v>
      </c>
      <c r="E124" s="30">
        <v>12.0</v>
      </c>
      <c r="F124" s="31">
        <v>21.0</v>
      </c>
      <c r="G124" s="32">
        <v>6.774193548387098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8.0</v>
      </c>
      <c r="E125" s="30">
        <v>6.0</v>
      </c>
      <c r="F125" s="31">
        <v>14.0</v>
      </c>
      <c r="G125" s="32">
        <v>5.668016194331984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6.0</v>
      </c>
      <c r="E126" s="30">
        <v>6.0</v>
      </c>
      <c r="F126" s="31">
        <v>12.0</v>
      </c>
      <c r="G126" s="32">
        <v>2.7906976744186047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9.0</v>
      </c>
      <c r="E127" s="30">
        <v>9.0</v>
      </c>
      <c r="F127" s="31">
        <v>18.0</v>
      </c>
      <c r="G127" s="32">
        <v>5.263157894736842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13.0</v>
      </c>
      <c r="E128" s="30">
        <v>19.0</v>
      </c>
      <c r="F128" s="31">
        <v>32.0</v>
      </c>
      <c r="G128" s="32">
        <v>7.339449541284404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9.0</v>
      </c>
      <c r="E129" s="30">
        <v>10.0</v>
      </c>
      <c r="F129" s="31">
        <v>19.0</v>
      </c>
      <c r="G129" s="32">
        <v>4.714640198511166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16.0</v>
      </c>
      <c r="E130" s="30">
        <v>4.0</v>
      </c>
      <c r="F130" s="31">
        <v>20.0</v>
      </c>
      <c r="G130" s="32">
        <v>8.29875518672199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12.0</v>
      </c>
      <c r="E131" s="30">
        <v>13.0</v>
      </c>
      <c r="F131" s="31">
        <v>25.0</v>
      </c>
      <c r="G131" s="32">
        <v>3.912363067292645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10.0</v>
      </c>
      <c r="E132" s="30">
        <v>12.0</v>
      </c>
      <c r="F132" s="31">
        <v>22.0</v>
      </c>
      <c r="G132" s="32">
        <v>6.489675516224189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17.0</v>
      </c>
      <c r="E133" s="30">
        <v>14.0</v>
      </c>
      <c r="F133" s="31">
        <v>31.0</v>
      </c>
      <c r="G133" s="32">
        <v>8.587257617728532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13.0</v>
      </c>
      <c r="E134" s="30">
        <v>16.0</v>
      </c>
      <c r="F134" s="31">
        <v>29.0</v>
      </c>
      <c r="G134" s="32">
        <v>6.041666666666667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360.0</v>
      </c>
      <c r="E135" s="40">
        <v>330.0</v>
      </c>
      <c r="F135" s="41">
        <v>690.0</v>
      </c>
      <c r="G135" s="42">
        <v>6.475225225225226</v>
      </c>
      <c r="H135" s="40">
        <v>-229.0</v>
      </c>
      <c r="I135" s="40">
        <v>0.0</v>
      </c>
      <c r="J135" s="40">
        <v>2.0</v>
      </c>
      <c r="K135" s="43">
        <v>2.0</v>
      </c>
      <c r="L135" s="42">
        <v>-0.8733624454148471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2.0</v>
      </c>
      <c r="E136" s="30">
        <v>2.0</v>
      </c>
      <c r="F136" s="31">
        <v>4.0</v>
      </c>
      <c r="G136" s="32">
        <v>4.2105263157894735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6.0</v>
      </c>
      <c r="E137" s="30">
        <v>5.0</v>
      </c>
      <c r="F137" s="31">
        <v>11.0</v>
      </c>
      <c r="G137" s="32">
        <v>8.661417322834646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21.0</v>
      </c>
      <c r="E138" s="30">
        <v>28.0</v>
      </c>
      <c r="F138" s="31">
        <v>49.0</v>
      </c>
      <c r="G138" s="32">
        <v>8.12603648424544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5.0</v>
      </c>
      <c r="E139" s="30">
        <v>4.0</v>
      </c>
      <c r="F139" s="31">
        <v>9.0</v>
      </c>
      <c r="G139" s="32">
        <v>4.918032786885246</v>
      </c>
      <c r="H139" s="30">
        <v>7.0</v>
      </c>
      <c r="I139" s="30">
        <v>0.0</v>
      </c>
      <c r="J139" s="30">
        <v>1.0</v>
      </c>
      <c r="K139" s="33">
        <v>1.0</v>
      </c>
      <c r="L139" s="32">
        <v>14.285714285714285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20.0</v>
      </c>
      <c r="E140" s="30">
        <v>18.0</v>
      </c>
      <c r="F140" s="31">
        <v>38.0</v>
      </c>
      <c r="G140" s="32">
        <v>5.94679186228482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33.0</v>
      </c>
      <c r="E141" s="30">
        <v>23.0</v>
      </c>
      <c r="F141" s="31">
        <v>56.0</v>
      </c>
      <c r="G141" s="32">
        <v>5.147058823529411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10.0</v>
      </c>
      <c r="E142" s="30">
        <v>14.0</v>
      </c>
      <c r="F142" s="31">
        <v>24.0</v>
      </c>
      <c r="G142" s="32">
        <v>7.8431372549019605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11.0</v>
      </c>
      <c r="E143" s="30">
        <v>13.0</v>
      </c>
      <c r="F143" s="31">
        <v>24.0</v>
      </c>
      <c r="G143" s="32">
        <v>7.100591715976331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2.0</v>
      </c>
      <c r="E144" s="30">
        <v>7.0</v>
      </c>
      <c r="F144" s="31">
        <v>9.0</v>
      </c>
      <c r="G144" s="32">
        <v>7.5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2.0</v>
      </c>
      <c r="E145" s="30">
        <v>1.0</v>
      </c>
      <c r="F145" s="31">
        <v>3.0</v>
      </c>
      <c r="G145" s="32">
        <v>4.545454545454546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1.0</v>
      </c>
      <c r="E146" s="30">
        <v>1.0</v>
      </c>
      <c r="F146" s="31">
        <v>2.0</v>
      </c>
      <c r="G146" s="32">
        <v>3.389830508474576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14.0</v>
      </c>
      <c r="E147" s="30">
        <v>18.0</v>
      </c>
      <c r="F147" s="31">
        <v>32.0</v>
      </c>
      <c r="G147" s="32">
        <v>6.584362139917696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4.0</v>
      </c>
      <c r="E148" s="30">
        <v>3.0</v>
      </c>
      <c r="F148" s="31">
        <v>7.0</v>
      </c>
      <c r="G148" s="32">
        <v>9.090909090909092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24.0</v>
      </c>
      <c r="E149" s="30">
        <v>34.0</v>
      </c>
      <c r="F149" s="31">
        <v>58.0</v>
      </c>
      <c r="G149" s="32">
        <v>8.022130013831259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3.0</v>
      </c>
      <c r="E150" s="30">
        <v>2.0</v>
      </c>
      <c r="F150" s="31">
        <v>5.0</v>
      </c>
      <c r="G150" s="32">
        <v>4.132231404958678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7.0</v>
      </c>
      <c r="E151" s="30">
        <v>6.0</v>
      </c>
      <c r="F151" s="31">
        <v>13.0</v>
      </c>
      <c r="G151" s="32">
        <v>11.11111111111111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1.0</v>
      </c>
      <c r="E152" s="30">
        <v>1.0</v>
      </c>
      <c r="F152" s="31">
        <v>2.0</v>
      </c>
      <c r="G152" s="32">
        <v>2.4390243902439024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5.0</v>
      </c>
      <c r="E153" s="30">
        <v>3.0</v>
      </c>
      <c r="F153" s="31">
        <v>8.0</v>
      </c>
      <c r="G153" s="32">
        <v>7.2727272727272725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3.0</v>
      </c>
      <c r="E154" s="30">
        <v>4.0</v>
      </c>
      <c r="F154" s="31">
        <v>7.0</v>
      </c>
      <c r="G154" s="32">
        <v>5.6000000000000005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14.0</v>
      </c>
      <c r="E155" s="30">
        <v>9.0</v>
      </c>
      <c r="F155" s="31">
        <v>23.0</v>
      </c>
      <c r="G155" s="32">
        <v>6.460674157303371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5.0</v>
      </c>
      <c r="E156" s="30">
        <v>2.0</v>
      </c>
      <c r="F156" s="31">
        <v>7.0</v>
      </c>
      <c r="G156" s="32">
        <v>3.125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10.0</v>
      </c>
      <c r="E157" s="30">
        <v>5.0</v>
      </c>
      <c r="F157" s="31">
        <v>15.0</v>
      </c>
      <c r="G157" s="32">
        <v>7.8125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23.0</v>
      </c>
      <c r="E158" s="30">
        <v>8.0</v>
      </c>
      <c r="F158" s="31">
        <v>31.0</v>
      </c>
      <c r="G158" s="32">
        <v>13.191489361702127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10.0</v>
      </c>
      <c r="E159" s="30">
        <v>20.0</v>
      </c>
      <c r="F159" s="31">
        <v>30.0</v>
      </c>
      <c r="G159" s="32">
        <v>5.042016806722689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15.0</v>
      </c>
      <c r="E160" s="30">
        <v>13.0</v>
      </c>
      <c r="F160" s="31">
        <v>28.0</v>
      </c>
      <c r="G160" s="32">
        <v>7.2727272727272725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16.0</v>
      </c>
      <c r="E161" s="30">
        <v>5.0</v>
      </c>
      <c r="F161" s="31">
        <v>21.0</v>
      </c>
      <c r="G161" s="32">
        <v>5.134474327628362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11.0</v>
      </c>
      <c r="E162" s="30">
        <v>6.0</v>
      </c>
      <c r="F162" s="31">
        <v>17.0</v>
      </c>
      <c r="G162" s="32">
        <v>7.5892857142857135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20.0</v>
      </c>
      <c r="E163" s="30">
        <v>14.0</v>
      </c>
      <c r="F163" s="31">
        <v>34.0</v>
      </c>
      <c r="G163" s="32">
        <v>9.550561797752808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0.0</v>
      </c>
      <c r="E164" s="30">
        <v>0.0</v>
      </c>
      <c r="F164" s="31">
        <v>0.0</v>
      </c>
      <c r="G164" s="32">
        <v>0.0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15.0</v>
      </c>
      <c r="E165" s="30">
        <v>13.0</v>
      </c>
      <c r="F165" s="31">
        <v>28.0</v>
      </c>
      <c r="G165" s="32">
        <v>8.56269113149847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1.0</v>
      </c>
      <c r="E166" s="30">
        <v>0.0</v>
      </c>
      <c r="F166" s="31">
        <v>1.0</v>
      </c>
      <c r="G166" s="32">
        <v>1.2048192771084338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4.0</v>
      </c>
      <c r="E167" s="30">
        <v>5.0</v>
      </c>
      <c r="F167" s="31">
        <v>9.0</v>
      </c>
      <c r="G167" s="32">
        <v>6.081081081081082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27.0</v>
      </c>
      <c r="E168" s="30">
        <v>24.0</v>
      </c>
      <c r="F168" s="31">
        <v>51.0</v>
      </c>
      <c r="G168" s="32">
        <v>6.901217861975644</v>
      </c>
      <c r="H168" s="46">
        <v>4.0</v>
      </c>
      <c r="I168" s="30">
        <v>0.0</v>
      </c>
      <c r="J168" s="30">
        <v>1.0</v>
      </c>
      <c r="K168" s="33">
        <v>1.0</v>
      </c>
      <c r="L168" s="32">
        <v>25.0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15.0</v>
      </c>
      <c r="E169" s="30">
        <v>19.0</v>
      </c>
      <c r="F169" s="31">
        <v>34.0</v>
      </c>
      <c r="G169" s="32">
        <v>3.8505096262740657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407.0</v>
      </c>
      <c r="E170" s="40">
        <v>357.0</v>
      </c>
      <c r="F170" s="40">
        <v>764.0</v>
      </c>
      <c r="G170" s="42">
        <v>5.237181244858788</v>
      </c>
      <c r="H170" s="40">
        <v>4737.0</v>
      </c>
      <c r="I170" s="40">
        <v>2.0</v>
      </c>
      <c r="J170" s="40">
        <v>5.0</v>
      </c>
      <c r="K170" s="47">
        <v>7.0</v>
      </c>
      <c r="L170" s="42">
        <v>0.1477728520160439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25.0</v>
      </c>
      <c r="E171" s="30">
        <v>25.0</v>
      </c>
      <c r="F171" s="31">
        <v>50.0</v>
      </c>
      <c r="G171" s="32">
        <v>3.9619651347068143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38.0</v>
      </c>
      <c r="E172" s="30">
        <v>24.0</v>
      </c>
      <c r="F172" s="31">
        <v>62.0</v>
      </c>
      <c r="G172" s="32">
        <v>6.820682068206821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23.0</v>
      </c>
      <c r="E173" s="30">
        <v>31.0</v>
      </c>
      <c r="F173" s="31">
        <v>54.0</v>
      </c>
      <c r="G173" s="32">
        <v>7.171314741035857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4.0</v>
      </c>
      <c r="E174" s="30">
        <v>7.0</v>
      </c>
      <c r="F174" s="31">
        <v>11.0</v>
      </c>
      <c r="G174" s="32">
        <v>3.767123287671233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25.0</v>
      </c>
      <c r="E175" s="30">
        <v>15.0</v>
      </c>
      <c r="F175" s="31">
        <v>40.0</v>
      </c>
      <c r="G175" s="32">
        <v>6.745362563237774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21.0</v>
      </c>
      <c r="E176" s="30">
        <v>14.0</v>
      </c>
      <c r="F176" s="31">
        <v>35.0</v>
      </c>
      <c r="G176" s="32">
        <v>5.8626465661641545</v>
      </c>
      <c r="H176" s="46">
        <v>182.0</v>
      </c>
      <c r="I176" s="30">
        <v>0.0</v>
      </c>
      <c r="J176" s="30">
        <v>3.0</v>
      </c>
      <c r="K176" s="33">
        <v>3.0</v>
      </c>
      <c r="L176" s="32">
        <v>1.6483516483516485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43.0</v>
      </c>
      <c r="E177" s="30">
        <v>44.0</v>
      </c>
      <c r="F177" s="31">
        <v>87.0</v>
      </c>
      <c r="G177" s="32">
        <v>5.88235294117647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7.0</v>
      </c>
      <c r="E178" s="30">
        <v>0.0</v>
      </c>
      <c r="F178" s="31">
        <v>7.0</v>
      </c>
      <c r="G178" s="32">
        <v>4.45859872611465</v>
      </c>
      <c r="H178" s="46">
        <v>43.0</v>
      </c>
      <c r="I178" s="30">
        <v>0.0</v>
      </c>
      <c r="J178" s="30">
        <v>1.0</v>
      </c>
      <c r="K178" s="33">
        <v>1.0</v>
      </c>
      <c r="L178" s="32">
        <v>2.3255813953488373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8.0</v>
      </c>
      <c r="E179" s="30">
        <v>10.0</v>
      </c>
      <c r="F179" s="31">
        <v>18.0</v>
      </c>
      <c r="G179" s="32">
        <v>4.511278195488721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19.0</v>
      </c>
      <c r="E180" s="30">
        <v>11.0</v>
      </c>
      <c r="F180" s="31">
        <v>30.0</v>
      </c>
      <c r="G180" s="32">
        <v>5.217391304347826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23.0</v>
      </c>
      <c r="E181" s="30">
        <v>14.0</v>
      </c>
      <c r="F181" s="31">
        <v>37.0</v>
      </c>
      <c r="G181" s="32">
        <v>4.134078212290502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8.0</v>
      </c>
      <c r="E182" s="30">
        <v>12.0</v>
      </c>
      <c r="F182" s="31">
        <v>20.0</v>
      </c>
      <c r="G182" s="32">
        <v>5.524861878453039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33.0</v>
      </c>
      <c r="E183" s="30">
        <v>30.0</v>
      </c>
      <c r="F183" s="31">
        <v>63.0</v>
      </c>
      <c r="G183" s="32">
        <v>5.43572044866264</v>
      </c>
      <c r="H183" s="46">
        <v>443.0</v>
      </c>
      <c r="I183" s="30">
        <v>1.0</v>
      </c>
      <c r="J183" s="30">
        <v>0.0</v>
      </c>
      <c r="K183" s="33">
        <v>1.0</v>
      </c>
      <c r="L183" s="32">
        <v>0.2257336343115124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64.0</v>
      </c>
      <c r="E184" s="30">
        <v>52.0</v>
      </c>
      <c r="F184" s="31">
        <v>116.0</v>
      </c>
      <c r="G184" s="32">
        <v>4.963628583654257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4.0</v>
      </c>
      <c r="E185" s="30">
        <v>4.0</v>
      </c>
      <c r="F185" s="31">
        <v>8.0</v>
      </c>
      <c r="G185" s="32">
        <v>2.2988505747126435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7.0</v>
      </c>
      <c r="E186" s="30">
        <v>16.0</v>
      </c>
      <c r="F186" s="31">
        <v>23.0</v>
      </c>
      <c r="G186" s="32">
        <v>3.2670454545454546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23.0</v>
      </c>
      <c r="E187" s="30">
        <v>21.0</v>
      </c>
      <c r="F187" s="31">
        <v>44.0</v>
      </c>
      <c r="G187" s="32">
        <v>5.843293492695882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10.0</v>
      </c>
      <c r="E188" s="30">
        <v>11.0</v>
      </c>
      <c r="F188" s="31">
        <v>21.0</v>
      </c>
      <c r="G188" s="32">
        <v>8.571428571428571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8.0</v>
      </c>
      <c r="E189" s="30">
        <v>1.0</v>
      </c>
      <c r="F189" s="31">
        <v>9.0</v>
      </c>
      <c r="G189" s="32">
        <v>3.8793103448275863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14.0</v>
      </c>
      <c r="E190" s="30">
        <v>15.0</v>
      </c>
      <c r="F190" s="31">
        <v>29.0</v>
      </c>
      <c r="G190" s="32">
        <v>5.400372439478584</v>
      </c>
      <c r="H190" s="30">
        <v>152.0</v>
      </c>
      <c r="I190" s="30">
        <v>1.0</v>
      </c>
      <c r="J190" s="30">
        <v>1.0</v>
      </c>
      <c r="K190" s="33">
        <v>2.0</v>
      </c>
      <c r="L190" s="32">
        <v>1.3157894736842104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1968.0</v>
      </c>
      <c r="E191" s="40">
        <v>1790.0</v>
      </c>
      <c r="F191" s="40">
        <v>3758.0</v>
      </c>
      <c r="G191" s="42">
        <v>5.711159404872267</v>
      </c>
      <c r="H191" s="40">
        <v>18770.0</v>
      </c>
      <c r="I191" s="40">
        <v>24.0</v>
      </c>
      <c r="J191" s="40">
        <v>30.0</v>
      </c>
      <c r="K191" s="47">
        <v>54.0</v>
      </c>
      <c r="L191" s="42">
        <v>0.2876931273308471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17.0</v>
      </c>
      <c r="E192" s="30">
        <v>16.0</v>
      </c>
      <c r="F192" s="31">
        <v>33.0</v>
      </c>
      <c r="G192" s="32">
        <v>5.053598774885145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25.0</v>
      </c>
      <c r="E193" s="30">
        <v>29.0</v>
      </c>
      <c r="F193" s="31">
        <v>54.0</v>
      </c>
      <c r="G193" s="32">
        <v>5.009276437847866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56.0</v>
      </c>
      <c r="E194" s="30">
        <v>34.0</v>
      </c>
      <c r="F194" s="31">
        <v>90.0</v>
      </c>
      <c r="G194" s="32">
        <v>4.126547455295736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16.0</v>
      </c>
      <c r="E195" s="30">
        <v>20.0</v>
      </c>
      <c r="F195" s="31">
        <v>36.0</v>
      </c>
      <c r="G195" s="32">
        <v>3.4449760765550237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23.0</v>
      </c>
      <c r="E196" s="30">
        <v>39.0</v>
      </c>
      <c r="F196" s="31">
        <v>62.0</v>
      </c>
      <c r="G196" s="32">
        <v>7.110091743119266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35.0</v>
      </c>
      <c r="E197" s="30">
        <v>27.0</v>
      </c>
      <c r="F197" s="31">
        <v>62.0</v>
      </c>
      <c r="G197" s="32">
        <v>5.615942028985507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9.0</v>
      </c>
      <c r="E198" s="30">
        <v>14.0</v>
      </c>
      <c r="F198" s="31">
        <v>23.0</v>
      </c>
      <c r="G198" s="32">
        <v>3.814262023217247</v>
      </c>
      <c r="H198" s="46">
        <v>171.0</v>
      </c>
      <c r="I198" s="30">
        <v>0.0</v>
      </c>
      <c r="J198" s="30">
        <v>2.0</v>
      </c>
      <c r="K198" s="33">
        <v>2.0</v>
      </c>
      <c r="L198" s="32">
        <v>1.1695906432748537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35.0</v>
      </c>
      <c r="E199" s="30">
        <v>38.0</v>
      </c>
      <c r="F199" s="31">
        <v>73.0</v>
      </c>
      <c r="G199" s="32">
        <v>6.588447653429603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33.0</v>
      </c>
      <c r="E200" s="30">
        <v>18.0</v>
      </c>
      <c r="F200" s="31">
        <v>51.0</v>
      </c>
      <c r="G200" s="32">
        <v>5.749718151071026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24.0</v>
      </c>
      <c r="E201" s="30">
        <v>22.0</v>
      </c>
      <c r="F201" s="31">
        <v>46.0</v>
      </c>
      <c r="G201" s="32">
        <v>5.021834061135371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87.0</v>
      </c>
      <c r="E202" s="30">
        <v>71.0</v>
      </c>
      <c r="F202" s="31">
        <v>158.0</v>
      </c>
      <c r="G202" s="32">
        <v>5.3504910260751775</v>
      </c>
      <c r="H202" s="46">
        <v>888.0</v>
      </c>
      <c r="I202" s="30">
        <v>0.0</v>
      </c>
      <c r="J202" s="30">
        <v>3.0</v>
      </c>
      <c r="K202" s="33">
        <v>3.0</v>
      </c>
      <c r="L202" s="32">
        <v>0.33783783783783783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44.0</v>
      </c>
      <c r="E203" s="30">
        <v>38.0</v>
      </c>
      <c r="F203" s="31">
        <v>82.0</v>
      </c>
      <c r="G203" s="32">
        <v>8.062930186823992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45.0</v>
      </c>
      <c r="E204" s="30">
        <v>36.0</v>
      </c>
      <c r="F204" s="31">
        <v>81.0</v>
      </c>
      <c r="G204" s="32">
        <v>3.9881831610044314</v>
      </c>
      <c r="H204" s="46">
        <v>815.0</v>
      </c>
      <c r="I204" s="30">
        <v>2.0</v>
      </c>
      <c r="J204" s="30">
        <v>0.0</v>
      </c>
      <c r="K204" s="33">
        <v>2.0</v>
      </c>
      <c r="L204" s="32">
        <v>0.245398773006135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47.0</v>
      </c>
      <c r="E205" s="30">
        <v>49.0</v>
      </c>
      <c r="F205" s="31">
        <v>96.0</v>
      </c>
      <c r="G205" s="32">
        <v>4.968944099378882</v>
      </c>
      <c r="H205" s="46">
        <v>704.0</v>
      </c>
      <c r="I205" s="30">
        <v>2.0</v>
      </c>
      <c r="J205" s="30">
        <v>7.0</v>
      </c>
      <c r="K205" s="33">
        <v>9.0</v>
      </c>
      <c r="L205" s="32">
        <v>1.278409090909091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35.0</v>
      </c>
      <c r="E206" s="30">
        <v>35.0</v>
      </c>
      <c r="F206" s="31">
        <v>70.0</v>
      </c>
      <c r="G206" s="32">
        <v>3.767491926803014</v>
      </c>
      <c r="H206" s="46">
        <v>641.0</v>
      </c>
      <c r="I206" s="30">
        <v>0.0</v>
      </c>
      <c r="J206" s="30">
        <v>1.0</v>
      </c>
      <c r="K206" s="33">
        <v>1.0</v>
      </c>
      <c r="L206" s="32">
        <v>0.15600624024961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21.0</v>
      </c>
      <c r="E207" s="30">
        <v>15.0</v>
      </c>
      <c r="F207" s="31">
        <v>36.0</v>
      </c>
      <c r="G207" s="32">
        <v>7.9470198675496695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76.0</v>
      </c>
      <c r="E208" s="30">
        <v>68.0</v>
      </c>
      <c r="F208" s="31">
        <v>144.0</v>
      </c>
      <c r="G208" s="32">
        <v>6.7573908962928195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80.0</v>
      </c>
      <c r="E209" s="30">
        <v>76.0</v>
      </c>
      <c r="F209" s="31">
        <v>156.0</v>
      </c>
      <c r="G209" s="32">
        <v>23.283582089552237</v>
      </c>
      <c r="H209" s="46">
        <v>87.0</v>
      </c>
      <c r="I209" s="30">
        <v>4.0</v>
      </c>
      <c r="J209" s="30">
        <v>5.0</v>
      </c>
      <c r="K209" s="33">
        <v>9.0</v>
      </c>
      <c r="L209" s="32">
        <v>10.344827586206897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24.0</v>
      </c>
      <c r="E210" s="30">
        <v>17.0</v>
      </c>
      <c r="F210" s="31">
        <v>41.0</v>
      </c>
      <c r="G210" s="32">
        <v>6.6558441558441555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22.0</v>
      </c>
      <c r="E211" s="30">
        <v>31.0</v>
      </c>
      <c r="F211" s="31">
        <v>53.0</v>
      </c>
      <c r="G211" s="32">
        <v>8.983050847457626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15.0</v>
      </c>
      <c r="E212" s="30">
        <v>9.0</v>
      </c>
      <c r="F212" s="31">
        <v>24.0</v>
      </c>
      <c r="G212" s="32">
        <v>1.0484927916120577</v>
      </c>
      <c r="H212" s="30">
        <v>475.0</v>
      </c>
      <c r="I212" s="30">
        <v>0.0</v>
      </c>
      <c r="J212" s="30">
        <v>0.0</v>
      </c>
      <c r="K212" s="33">
        <v>0.0</v>
      </c>
      <c r="L212" s="32">
        <v>0.0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80.0</v>
      </c>
      <c r="E213" s="30">
        <v>86.0</v>
      </c>
      <c r="F213" s="31">
        <v>166.0</v>
      </c>
      <c r="G213" s="32">
        <v>32.61296660117878</v>
      </c>
      <c r="H213" s="30">
        <v>-58.0</v>
      </c>
      <c r="I213" s="30">
        <v>5.0</v>
      </c>
      <c r="J213" s="30">
        <v>1.0</v>
      </c>
      <c r="K213" s="33">
        <v>6.0</v>
      </c>
      <c r="L213" s="32">
        <v>-10.344827586206897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20.0</v>
      </c>
      <c r="E214" s="30">
        <v>20.0</v>
      </c>
      <c r="F214" s="31">
        <v>40.0</v>
      </c>
      <c r="G214" s="32">
        <v>1.2277470841006752</v>
      </c>
      <c r="H214" s="30">
        <v>1131.0</v>
      </c>
      <c r="I214" s="30">
        <v>0.0</v>
      </c>
      <c r="J214" s="30">
        <v>0.0</v>
      </c>
      <c r="K214" s="33">
        <v>0.0</v>
      </c>
      <c r="L214" s="32">
        <v>0.0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67.0</v>
      </c>
      <c r="E215" s="30">
        <v>65.0</v>
      </c>
      <c r="F215" s="31">
        <v>132.0</v>
      </c>
      <c r="G215" s="32">
        <v>7.833827893175075</v>
      </c>
      <c r="H215" s="30">
        <v>237.0</v>
      </c>
      <c r="I215" s="30">
        <v>1.0</v>
      </c>
      <c r="J215" s="30">
        <v>0.0</v>
      </c>
      <c r="K215" s="33">
        <v>1.0</v>
      </c>
      <c r="L215" s="32">
        <v>0.42194092827004215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69.0</v>
      </c>
      <c r="E216" s="30">
        <v>67.0</v>
      </c>
      <c r="F216" s="31">
        <v>136.0</v>
      </c>
      <c r="G216" s="32">
        <v>4.990825688073394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63.0</v>
      </c>
      <c r="E217" s="30">
        <v>61.0</v>
      </c>
      <c r="F217" s="31">
        <v>124.0</v>
      </c>
      <c r="G217" s="32">
        <v>7.515151515151515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40.0</v>
      </c>
      <c r="E218" s="30">
        <v>40.0</v>
      </c>
      <c r="F218" s="31">
        <v>80.0</v>
      </c>
      <c r="G218" s="32">
        <v>9.029345372460497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16.0</v>
      </c>
      <c r="E219" s="30">
        <v>14.0</v>
      </c>
      <c r="F219" s="31">
        <v>30.0</v>
      </c>
      <c r="G219" s="32">
        <v>6.012024048096192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11.0</v>
      </c>
      <c r="E220" s="30">
        <v>13.0</v>
      </c>
      <c r="F220" s="31">
        <v>24.0</v>
      </c>
      <c r="G220" s="32">
        <v>1.4879107253564787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50.0</v>
      </c>
      <c r="E221" s="30">
        <v>48.0</v>
      </c>
      <c r="F221" s="31">
        <v>98.0</v>
      </c>
      <c r="G221" s="32">
        <v>7.035175879396985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59.0</v>
      </c>
      <c r="E222" s="30">
        <v>40.0</v>
      </c>
      <c r="F222" s="31">
        <v>99.0</v>
      </c>
      <c r="G222" s="32">
        <v>2.060782681099084</v>
      </c>
      <c r="H222" s="30">
        <v>1681.0</v>
      </c>
      <c r="I222" s="30">
        <v>1.0</v>
      </c>
      <c r="J222" s="30">
        <v>4.0</v>
      </c>
      <c r="K222" s="33">
        <v>5.0</v>
      </c>
      <c r="L222" s="32">
        <v>0.297441998810232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89.0</v>
      </c>
      <c r="E223" s="30">
        <v>95.0</v>
      </c>
      <c r="F223" s="31">
        <v>184.0</v>
      </c>
      <c r="G223" s="32">
        <v>9.04621435594887</v>
      </c>
      <c r="H223" s="30">
        <v>649.0</v>
      </c>
      <c r="I223" s="30">
        <v>0.0</v>
      </c>
      <c r="J223" s="30">
        <v>2.0</v>
      </c>
      <c r="K223" s="33">
        <v>2.0</v>
      </c>
      <c r="L223" s="32">
        <v>0.30816640986132515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61.0</v>
      </c>
      <c r="E224" s="30">
        <v>56.0</v>
      </c>
      <c r="F224" s="31">
        <v>117.0</v>
      </c>
      <c r="G224" s="32">
        <v>11.538461538461538</v>
      </c>
      <c r="H224" s="46">
        <v>534.0</v>
      </c>
      <c r="I224" s="30">
        <v>1.0</v>
      </c>
      <c r="J224" s="30">
        <v>2.0</v>
      </c>
      <c r="K224" s="33">
        <v>3.0</v>
      </c>
      <c r="L224" s="32">
        <v>0.5617977528089888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38.0</v>
      </c>
      <c r="E225" s="30">
        <v>33.0</v>
      </c>
      <c r="F225" s="31">
        <v>71.0</v>
      </c>
      <c r="G225" s="32">
        <v>6.147186147186147</v>
      </c>
      <c r="H225" s="46">
        <v>279.0</v>
      </c>
      <c r="I225" s="30">
        <v>3.0</v>
      </c>
      <c r="J225" s="30">
        <v>1.0</v>
      </c>
      <c r="K225" s="33">
        <v>4.0</v>
      </c>
      <c r="L225" s="32">
        <v>1.4336917562724014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38.0</v>
      </c>
      <c r="E226" s="30">
        <v>36.0</v>
      </c>
      <c r="F226" s="31">
        <v>74.0</v>
      </c>
      <c r="G226" s="32">
        <v>10.150891632373114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23.0</v>
      </c>
      <c r="E227" s="30">
        <v>18.0</v>
      </c>
      <c r="F227" s="31">
        <v>41.0</v>
      </c>
      <c r="G227" s="32">
        <v>5.578231292517007</v>
      </c>
      <c r="H227" s="30">
        <v>215.0</v>
      </c>
      <c r="I227" s="30">
        <v>1.0</v>
      </c>
      <c r="J227" s="30">
        <v>1.0</v>
      </c>
      <c r="K227" s="33">
        <v>2.0</v>
      </c>
      <c r="L227" s="32">
        <v>0.9302325581395349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18.0</v>
      </c>
      <c r="E228" s="30">
        <v>22.0</v>
      </c>
      <c r="F228" s="31">
        <v>40.0</v>
      </c>
      <c r="G228" s="32">
        <v>1.9361084220716358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86.0</v>
      </c>
      <c r="E229" s="30">
        <v>72.0</v>
      </c>
      <c r="F229" s="31">
        <v>158.0</v>
      </c>
      <c r="G229" s="32">
        <v>24.345146379044685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24.0</v>
      </c>
      <c r="E230" s="30">
        <v>11.0</v>
      </c>
      <c r="F230" s="31">
        <v>35.0</v>
      </c>
      <c r="G230" s="32">
        <v>14.893617021276595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4.0</v>
      </c>
      <c r="E231" s="30">
        <v>7.0</v>
      </c>
      <c r="F231" s="31">
        <v>11.0</v>
      </c>
      <c r="G231" s="32">
        <v>1.0194624652455977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36.0</v>
      </c>
      <c r="E232" s="30">
        <v>26.0</v>
      </c>
      <c r="F232" s="31">
        <v>62.0</v>
      </c>
      <c r="G232" s="32">
        <v>6.873614190687362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38.0</v>
      </c>
      <c r="E233" s="30">
        <v>30.0</v>
      </c>
      <c r="F233" s="31">
        <v>68.0</v>
      </c>
      <c r="G233" s="32">
        <v>6.647116324535679</v>
      </c>
      <c r="H233" s="46">
        <v>553.0</v>
      </c>
      <c r="I233" s="30">
        <v>3.0</v>
      </c>
      <c r="J233" s="30">
        <v>1.0</v>
      </c>
      <c r="K233" s="33">
        <v>4.0</v>
      </c>
      <c r="L233" s="32">
        <v>0.7233273056057866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34.0</v>
      </c>
      <c r="E234" s="30">
        <v>33.0</v>
      </c>
      <c r="F234" s="31">
        <v>67.0</v>
      </c>
      <c r="G234" s="32">
        <v>4.1875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34.0</v>
      </c>
      <c r="E235" s="30">
        <v>30.0</v>
      </c>
      <c r="F235" s="31">
        <v>64.0</v>
      </c>
      <c r="G235" s="32">
        <v>4.488078541374474</v>
      </c>
      <c r="H235" s="30">
        <v>26.0</v>
      </c>
      <c r="I235" s="30">
        <v>1.0</v>
      </c>
      <c r="J235" s="30">
        <v>0.0</v>
      </c>
      <c r="K235" s="33">
        <v>1.0</v>
      </c>
      <c r="L235" s="32">
        <v>3.8461538461538463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67.0</v>
      </c>
      <c r="E236" s="30">
        <v>55.0</v>
      </c>
      <c r="F236" s="31">
        <v>122.0</v>
      </c>
      <c r="G236" s="32">
        <v>3.854660347551343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101.0</v>
      </c>
      <c r="E237" s="30">
        <v>79.0</v>
      </c>
      <c r="F237" s="31">
        <v>180.0</v>
      </c>
      <c r="G237" s="32">
        <v>13.564431047475509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33.0</v>
      </c>
      <c r="E238" s="30">
        <v>31.0</v>
      </c>
      <c r="F238" s="31">
        <v>64.0</v>
      </c>
      <c r="G238" s="32">
        <v>9.80091883614089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30.0</v>
      </c>
      <c r="E239" s="40">
        <v>29.0</v>
      </c>
      <c r="F239" s="40">
        <v>59.0</v>
      </c>
      <c r="G239" s="42">
        <v>1.6182117388919366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1738.0</v>
      </c>
      <c r="E240" s="20">
        <v>1589.0</v>
      </c>
      <c r="F240" s="20">
        <v>3327.0</v>
      </c>
      <c r="G240" s="36">
        <v>4.7757808911345885</v>
      </c>
      <c r="H240" s="20">
        <v>20601.0</v>
      </c>
      <c r="I240" s="20">
        <v>30.0</v>
      </c>
      <c r="J240" s="20">
        <v>32.0</v>
      </c>
      <c r="K240" s="27">
        <v>62.0</v>
      </c>
      <c r="L240" s="36">
        <v>0.30095626425901656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4.0</v>
      </c>
      <c r="E241" s="40">
        <v>5.0</v>
      </c>
      <c r="F241" s="40">
        <v>9.0</v>
      </c>
      <c r="G241" s="42">
        <v>3.474903474903475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3.0</v>
      </c>
      <c r="E242" s="30">
        <v>3.0</v>
      </c>
      <c r="F242" s="31">
        <v>6.0</v>
      </c>
      <c r="G242" s="32">
        <v>3.7735849056603774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1.0</v>
      </c>
      <c r="F243" s="31">
        <v>2.0</v>
      </c>
      <c r="G243" s="32">
        <v>5.555555555555555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0.0</v>
      </c>
      <c r="E244" s="30">
        <v>1.0</v>
      </c>
      <c r="F244" s="31">
        <v>1.0</v>
      </c>
      <c r="G244" s="32">
        <v>6.666666666666667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0.0</v>
      </c>
      <c r="E245" s="30">
        <v>0.0</v>
      </c>
      <c r="F245" s="31">
        <v>0.0</v>
      </c>
      <c r="G245" s="32">
        <v>0.0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0.0</v>
      </c>
      <c r="F246" s="31">
        <v>0.0</v>
      </c>
      <c r="G246" s="32">
        <v>0.0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505.0</v>
      </c>
      <c r="E248" s="40">
        <v>504.0</v>
      </c>
      <c r="F248" s="40">
        <v>1009.0</v>
      </c>
      <c r="G248" s="42">
        <v>4.467962626754638</v>
      </c>
      <c r="H248" s="40">
        <v>7921.0</v>
      </c>
      <c r="I248" s="40">
        <v>7.0</v>
      </c>
      <c r="J248" s="40">
        <v>17.0</v>
      </c>
      <c r="K248" s="47">
        <v>24.0</v>
      </c>
      <c r="L248" s="42">
        <v>0.3029920464587805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13.0</v>
      </c>
      <c r="E249" s="30">
        <v>14.0</v>
      </c>
      <c r="F249" s="31">
        <v>27.0</v>
      </c>
      <c r="G249" s="32">
        <v>4.04191616766467</v>
      </c>
      <c r="H249" s="46">
        <v>384.0</v>
      </c>
      <c r="I249" s="30">
        <v>0.0</v>
      </c>
      <c r="J249" s="30">
        <v>10.0</v>
      </c>
      <c r="K249" s="33">
        <v>10.0</v>
      </c>
      <c r="L249" s="32">
        <v>2.604166666666667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14.0</v>
      </c>
      <c r="E250" s="30">
        <v>10.0</v>
      </c>
      <c r="F250" s="31">
        <v>24.0</v>
      </c>
      <c r="G250" s="32">
        <v>3.75</v>
      </c>
      <c r="H250" s="46">
        <v>269.0</v>
      </c>
      <c r="I250" s="30">
        <v>1.0</v>
      </c>
      <c r="J250" s="30">
        <v>0.0</v>
      </c>
      <c r="K250" s="33">
        <v>1.0</v>
      </c>
      <c r="L250" s="32">
        <v>0.37174721189591076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12.0</v>
      </c>
      <c r="E251" s="30">
        <v>16.0</v>
      </c>
      <c r="F251" s="31">
        <v>28.0</v>
      </c>
      <c r="G251" s="32">
        <v>4.423380726698262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21.0</v>
      </c>
      <c r="E252" s="30">
        <v>24.0</v>
      </c>
      <c r="F252" s="31">
        <v>45.0</v>
      </c>
      <c r="G252" s="32">
        <v>4.66321243523316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22.0</v>
      </c>
      <c r="E253" s="30">
        <v>12.0</v>
      </c>
      <c r="F253" s="31">
        <v>34.0</v>
      </c>
      <c r="G253" s="32">
        <v>2.64797507788162</v>
      </c>
      <c r="H253" s="46">
        <v>557.0</v>
      </c>
      <c r="I253" s="30">
        <v>0.0</v>
      </c>
      <c r="J253" s="30">
        <v>1.0</v>
      </c>
      <c r="K253" s="33">
        <v>1.0</v>
      </c>
      <c r="L253" s="32">
        <v>0.17953321364452424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23.0</v>
      </c>
      <c r="E254" s="30">
        <v>37.0</v>
      </c>
      <c r="F254" s="31">
        <v>60.0</v>
      </c>
      <c r="G254" s="32">
        <v>3.949967083607637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16.0</v>
      </c>
      <c r="E255" s="30">
        <v>21.0</v>
      </c>
      <c r="F255" s="31">
        <v>37.0</v>
      </c>
      <c r="G255" s="32">
        <v>5.103448275862069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15.0</v>
      </c>
      <c r="E256" s="30">
        <v>12.0</v>
      </c>
      <c r="F256" s="31">
        <v>27.0</v>
      </c>
      <c r="G256" s="32">
        <v>5.294117647058823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5.0</v>
      </c>
      <c r="E257" s="30">
        <v>3.0</v>
      </c>
      <c r="F257" s="31">
        <v>8.0</v>
      </c>
      <c r="G257" s="32">
        <v>2.5889967637540456</v>
      </c>
      <c r="H257" s="46">
        <v>119.0</v>
      </c>
      <c r="I257" s="30">
        <v>1.0</v>
      </c>
      <c r="J257" s="30">
        <v>0.0</v>
      </c>
      <c r="K257" s="33">
        <v>1.0</v>
      </c>
      <c r="L257" s="32">
        <v>0.8403361344537815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10.0</v>
      </c>
      <c r="E258" s="30">
        <v>8.0</v>
      </c>
      <c r="F258" s="31">
        <v>18.0</v>
      </c>
      <c r="G258" s="32">
        <v>4.522613065326634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13.0</v>
      </c>
      <c r="E259" s="30">
        <v>14.0</v>
      </c>
      <c r="F259" s="31">
        <v>27.0</v>
      </c>
      <c r="G259" s="32">
        <v>5.69620253164557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19.0</v>
      </c>
      <c r="E260" s="30">
        <v>11.0</v>
      </c>
      <c r="F260" s="31">
        <v>30.0</v>
      </c>
      <c r="G260" s="32">
        <v>4.909983633387888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27.0</v>
      </c>
      <c r="E261" s="30">
        <v>21.0</v>
      </c>
      <c r="F261" s="31">
        <v>48.0</v>
      </c>
      <c r="G261" s="32">
        <v>4.507042253521127</v>
      </c>
      <c r="H261" s="46">
        <v>368.0</v>
      </c>
      <c r="I261" s="30">
        <v>0.0</v>
      </c>
      <c r="J261" s="30">
        <v>1.0</v>
      </c>
      <c r="K261" s="33">
        <v>1.0</v>
      </c>
      <c r="L261" s="32">
        <v>0.2717391304347826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12.0</v>
      </c>
      <c r="E262" s="30">
        <v>17.0</v>
      </c>
      <c r="F262" s="31">
        <v>29.0</v>
      </c>
      <c r="G262" s="32">
        <v>3.5891089108910887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19.0</v>
      </c>
      <c r="E263" s="30">
        <v>11.0</v>
      </c>
      <c r="F263" s="31">
        <v>30.0</v>
      </c>
      <c r="G263" s="32">
        <v>5.2356020942408374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21.0</v>
      </c>
      <c r="E264" s="30">
        <v>26.0</v>
      </c>
      <c r="F264" s="31">
        <v>47.0</v>
      </c>
      <c r="G264" s="32">
        <v>5.142231947483589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12.0</v>
      </c>
      <c r="E265" s="30">
        <v>12.0</v>
      </c>
      <c r="F265" s="31">
        <v>24.0</v>
      </c>
      <c r="G265" s="32">
        <v>3.247631935047361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18.0</v>
      </c>
      <c r="E266" s="30">
        <v>16.0</v>
      </c>
      <c r="F266" s="31">
        <v>34.0</v>
      </c>
      <c r="G266" s="32">
        <v>7.744874715261959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21.0</v>
      </c>
      <c r="E267" s="30">
        <v>22.0</v>
      </c>
      <c r="F267" s="31">
        <v>43.0</v>
      </c>
      <c r="G267" s="32">
        <v>4.396728016359918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8.0</v>
      </c>
      <c r="E268" s="30">
        <v>10.0</v>
      </c>
      <c r="F268" s="31">
        <v>18.0</v>
      </c>
      <c r="G268" s="32">
        <v>4.25531914893617</v>
      </c>
      <c r="H268" s="46">
        <v>175.0</v>
      </c>
      <c r="I268" s="30">
        <v>1.0</v>
      </c>
      <c r="J268" s="30">
        <v>1.0</v>
      </c>
      <c r="K268" s="33">
        <v>2.0</v>
      </c>
      <c r="L268" s="32">
        <v>1.1428571428571428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6.0</v>
      </c>
      <c r="E269" s="30">
        <v>3.0</v>
      </c>
      <c r="F269" s="31">
        <v>9.0</v>
      </c>
      <c r="G269" s="32">
        <v>2.571428571428571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19.0</v>
      </c>
      <c r="E270" s="30">
        <v>3.0</v>
      </c>
      <c r="F270" s="31">
        <v>22.0</v>
      </c>
      <c r="G270" s="32">
        <v>5.35279805352798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16.0</v>
      </c>
      <c r="E271" s="30">
        <v>22.0</v>
      </c>
      <c r="F271" s="31">
        <v>38.0</v>
      </c>
      <c r="G271" s="32">
        <v>4.767879548306149</v>
      </c>
      <c r="H271" s="46">
        <v>295.0</v>
      </c>
      <c r="I271" s="30">
        <v>1.0</v>
      </c>
      <c r="J271" s="30">
        <v>0.0</v>
      </c>
      <c r="K271" s="33">
        <v>1.0</v>
      </c>
      <c r="L271" s="32">
        <v>0.3389830508474576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3.0</v>
      </c>
      <c r="E272" s="30">
        <v>0.0</v>
      </c>
      <c r="F272" s="31">
        <v>3.0</v>
      </c>
      <c r="G272" s="32">
        <v>4.918032786885246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4.0</v>
      </c>
      <c r="E273" s="30">
        <v>10.0</v>
      </c>
      <c r="F273" s="31">
        <v>14.0</v>
      </c>
      <c r="G273" s="32">
        <v>4.129793510324483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9.0</v>
      </c>
      <c r="E274" s="30">
        <v>15.0</v>
      </c>
      <c r="F274" s="31">
        <v>24.0</v>
      </c>
      <c r="G274" s="32">
        <v>4.651162790697675</v>
      </c>
      <c r="H274" s="46">
        <v>169.0</v>
      </c>
      <c r="I274" s="30">
        <v>0.0</v>
      </c>
      <c r="J274" s="30">
        <v>1.0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39.0</v>
      </c>
      <c r="E275" s="30">
        <v>44.0</v>
      </c>
      <c r="F275" s="31">
        <v>83.0</v>
      </c>
      <c r="G275" s="32">
        <v>5.117139334155364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30.0</v>
      </c>
      <c r="E276" s="30">
        <v>22.0</v>
      </c>
      <c r="F276" s="31">
        <v>52.0</v>
      </c>
      <c r="G276" s="32">
        <v>5.009633911368015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58.0</v>
      </c>
      <c r="E277" s="30">
        <v>68.0</v>
      </c>
      <c r="F277" s="31">
        <v>126.0</v>
      </c>
      <c r="G277" s="32">
        <v>4.542177361211247</v>
      </c>
      <c r="H277" s="30">
        <v>1086.0</v>
      </c>
      <c r="I277" s="30">
        <v>3.0</v>
      </c>
      <c r="J277" s="30">
        <v>3.0</v>
      </c>
      <c r="K277" s="33">
        <v>6.0</v>
      </c>
      <c r="L277" s="32">
        <v>0.5524861878453038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769.0</v>
      </c>
      <c r="E278" s="49">
        <v>640.0</v>
      </c>
      <c r="F278" s="49">
        <v>1409.0</v>
      </c>
      <c r="G278" s="42">
        <v>4.732157850545759</v>
      </c>
      <c r="H278" s="40">
        <v>7978.0</v>
      </c>
      <c r="I278" s="49">
        <v>11.0</v>
      </c>
      <c r="J278" s="49">
        <v>4.0</v>
      </c>
      <c r="K278" s="50">
        <v>15.0</v>
      </c>
      <c r="L278" s="42">
        <v>0.18801704687891702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39.0</v>
      </c>
      <c r="E279" s="46">
        <v>24.0</v>
      </c>
      <c r="F279" s="51">
        <v>63.0</v>
      </c>
      <c r="G279" s="32">
        <v>4.964539007092199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31.0</v>
      </c>
      <c r="E280" s="46">
        <v>32.0</v>
      </c>
      <c r="F280" s="51">
        <v>63.0</v>
      </c>
      <c r="G280" s="32">
        <v>7.984790874524715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20.0</v>
      </c>
      <c r="E281" s="46">
        <v>30.0</v>
      </c>
      <c r="F281" s="51">
        <v>50.0</v>
      </c>
      <c r="G281" s="32">
        <v>8.116883116883116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30.0</v>
      </c>
      <c r="E282" s="46">
        <v>12.0</v>
      </c>
      <c r="F282" s="51">
        <v>42.0</v>
      </c>
      <c r="G282" s="32">
        <v>7.763401109057301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7.0</v>
      </c>
      <c r="E283" s="46">
        <v>9.0</v>
      </c>
      <c r="F283" s="51">
        <v>16.0</v>
      </c>
      <c r="G283" s="32">
        <v>3.2653061224489797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34.0</v>
      </c>
      <c r="E284" s="46">
        <v>27.0</v>
      </c>
      <c r="F284" s="51">
        <v>61.0</v>
      </c>
      <c r="G284" s="32">
        <v>5.8937198067632846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28" t="s">
        <v>462</v>
      </c>
      <c r="B285" s="54" t="s">
        <v>463</v>
      </c>
      <c r="C285" s="46">
        <v>686.0</v>
      </c>
      <c r="D285" s="46">
        <v>16.0</v>
      </c>
      <c r="E285" s="46">
        <v>21.0</v>
      </c>
      <c r="F285" s="51">
        <v>37.0</v>
      </c>
      <c r="G285" s="32">
        <v>5.393586005830904</v>
      </c>
      <c r="H285" s="30">
        <v>154.0</v>
      </c>
      <c r="I285" s="46">
        <v>0.0</v>
      </c>
      <c r="J285" s="46">
        <v>0.0</v>
      </c>
      <c r="K285" s="52">
        <v>0.0</v>
      </c>
      <c r="L285" s="32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66.0</v>
      </c>
      <c r="E286" s="46">
        <v>49.0</v>
      </c>
      <c r="F286" s="51">
        <v>115.0</v>
      </c>
      <c r="G286" s="32">
        <v>3.9792387543252596</v>
      </c>
      <c r="H286" s="30">
        <v>1097.0</v>
      </c>
      <c r="I286" s="46">
        <v>7.0</v>
      </c>
      <c r="J286" s="46">
        <v>2.0</v>
      </c>
      <c r="K286" s="52">
        <v>9.0</v>
      </c>
      <c r="L286" s="32">
        <v>0.8204193254329991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21.0</v>
      </c>
      <c r="E287" s="46">
        <v>24.0</v>
      </c>
      <c r="F287" s="51">
        <v>45.0</v>
      </c>
      <c r="G287" s="32">
        <v>4.591836734693878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6.0</v>
      </c>
      <c r="E288" s="46">
        <v>4.0</v>
      </c>
      <c r="F288" s="51">
        <v>10.0</v>
      </c>
      <c r="G288" s="32">
        <v>7.042253521126761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1.0</v>
      </c>
      <c r="E289" s="46">
        <v>1.0</v>
      </c>
      <c r="F289" s="51">
        <v>2.0</v>
      </c>
      <c r="G289" s="32">
        <v>1.8018018018018018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43.0</v>
      </c>
      <c r="E290" s="46">
        <v>29.0</v>
      </c>
      <c r="F290" s="51">
        <v>72.0</v>
      </c>
      <c r="G290" s="32">
        <v>3.807509254362771</v>
      </c>
      <c r="H290" s="46">
        <v>622.0</v>
      </c>
      <c r="I290" s="46">
        <v>1.0</v>
      </c>
      <c r="J290" s="46">
        <v>0.0</v>
      </c>
      <c r="K290" s="52">
        <v>1.0</v>
      </c>
      <c r="L290" s="32">
        <v>0.1607717041800643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14.0</v>
      </c>
      <c r="E291" s="46">
        <v>10.0</v>
      </c>
      <c r="F291" s="51">
        <v>24.0</v>
      </c>
      <c r="G291" s="32">
        <v>4.477611940298507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77.0</v>
      </c>
      <c r="E292" s="46">
        <v>69.0</v>
      </c>
      <c r="F292" s="51">
        <v>146.0</v>
      </c>
      <c r="G292" s="32">
        <v>4.771241830065359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18.0</v>
      </c>
      <c r="E293" s="46">
        <v>20.0</v>
      </c>
      <c r="F293" s="51">
        <v>38.0</v>
      </c>
      <c r="G293" s="32">
        <v>4.993429697766097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4.0</v>
      </c>
      <c r="E294" s="46">
        <v>7.0</v>
      </c>
      <c r="F294" s="51">
        <v>11.0</v>
      </c>
      <c r="G294" s="32">
        <v>2.925531914893617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2.0</v>
      </c>
      <c r="E295" s="46">
        <v>3.0</v>
      </c>
      <c r="F295" s="51">
        <v>5.0</v>
      </c>
      <c r="G295" s="32">
        <v>6.172839506172839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4.0</v>
      </c>
      <c r="E296" s="46">
        <v>4.0</v>
      </c>
      <c r="F296" s="51">
        <v>8.0</v>
      </c>
      <c r="G296" s="32">
        <v>1.5904572564612325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8.0</v>
      </c>
      <c r="E297" s="46">
        <v>7.0</v>
      </c>
      <c r="F297" s="51">
        <v>15.0</v>
      </c>
      <c r="G297" s="32">
        <v>2.3696682464454977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15.0</v>
      </c>
      <c r="E298" s="46">
        <v>13.0</v>
      </c>
      <c r="F298" s="51">
        <v>28.0</v>
      </c>
      <c r="G298" s="32">
        <v>5.343511450381679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14.0</v>
      </c>
      <c r="E299" s="46">
        <v>6.0</v>
      </c>
      <c r="F299" s="51">
        <v>20.0</v>
      </c>
      <c r="G299" s="32">
        <v>6.134969325153374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6.0</v>
      </c>
      <c r="E300" s="46">
        <v>6.0</v>
      </c>
      <c r="F300" s="51">
        <v>12.0</v>
      </c>
      <c r="G300" s="32">
        <v>2.3856858846918487</v>
      </c>
      <c r="H300" s="46">
        <v>159.0</v>
      </c>
      <c r="I300" s="46">
        <v>0.0</v>
      </c>
      <c r="J300" s="46">
        <v>0.0</v>
      </c>
      <c r="K300" s="52">
        <v>0.0</v>
      </c>
      <c r="L300" s="32">
        <v>0.0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14.0</v>
      </c>
      <c r="E301" s="46">
        <v>7.0</v>
      </c>
      <c r="F301" s="51">
        <v>21.0</v>
      </c>
      <c r="G301" s="32">
        <v>4.883720930232558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25.0</v>
      </c>
      <c r="E302" s="46">
        <v>25.0</v>
      </c>
      <c r="F302" s="51">
        <v>50.0</v>
      </c>
      <c r="G302" s="32">
        <v>4.078303425774878</v>
      </c>
      <c r="H302" s="46">
        <v>389.0</v>
      </c>
      <c r="I302" s="46">
        <v>0.0</v>
      </c>
      <c r="J302" s="46">
        <v>1.0</v>
      </c>
      <c r="K302" s="52">
        <v>1.0</v>
      </c>
      <c r="L302" s="32">
        <v>0.2570694087403599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11.0</v>
      </c>
      <c r="E303" s="46">
        <v>6.0</v>
      </c>
      <c r="F303" s="51">
        <v>17.0</v>
      </c>
      <c r="G303" s="32">
        <v>3.2015065913371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35.0</v>
      </c>
      <c r="E304" s="46">
        <v>18.0</v>
      </c>
      <c r="F304" s="51">
        <v>53.0</v>
      </c>
      <c r="G304" s="32">
        <v>4.00604686318972</v>
      </c>
      <c r="H304" s="46">
        <v>455.0</v>
      </c>
      <c r="I304" s="46">
        <v>2.0</v>
      </c>
      <c r="J304" s="46">
        <v>1.0</v>
      </c>
      <c r="K304" s="52">
        <v>3.0</v>
      </c>
      <c r="L304" s="32">
        <v>0.6593406593406593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9.0</v>
      </c>
      <c r="E305" s="46">
        <v>5.0</v>
      </c>
      <c r="F305" s="51">
        <v>14.0</v>
      </c>
      <c r="G305" s="32">
        <v>4.3076923076923075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7.0</v>
      </c>
      <c r="E306" s="46">
        <v>12.0</v>
      </c>
      <c r="F306" s="51">
        <v>19.0</v>
      </c>
      <c r="G306" s="32">
        <v>4.491725768321513</v>
      </c>
      <c r="H306" s="46">
        <v>80.0</v>
      </c>
      <c r="I306" s="46">
        <v>1.0</v>
      </c>
      <c r="J306" s="46">
        <v>0.0</v>
      </c>
      <c r="K306" s="52">
        <v>1.0</v>
      </c>
      <c r="L306" s="32">
        <v>1.25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16.0</v>
      </c>
      <c r="E307" s="46">
        <v>10.0</v>
      </c>
      <c r="F307" s="51">
        <v>26.0</v>
      </c>
      <c r="G307" s="32">
        <v>5.009633911368015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17.0</v>
      </c>
      <c r="E308" s="46">
        <v>7.0</v>
      </c>
      <c r="F308" s="51">
        <v>24.0</v>
      </c>
      <c r="G308" s="32">
        <v>3.6585365853658534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42.0</v>
      </c>
      <c r="E309" s="46">
        <v>22.0</v>
      </c>
      <c r="F309" s="51">
        <v>64.0</v>
      </c>
      <c r="G309" s="32">
        <v>5.157131345688961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42.0</v>
      </c>
      <c r="E310" s="46">
        <v>28.0</v>
      </c>
      <c r="F310" s="51">
        <v>70.0</v>
      </c>
      <c r="G310" s="32">
        <v>5.922165820642978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11.0</v>
      </c>
      <c r="E311" s="46">
        <v>11.0</v>
      </c>
      <c r="F311" s="51">
        <v>22.0</v>
      </c>
      <c r="G311" s="32">
        <v>4.143126177024483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9.0</v>
      </c>
      <c r="E312" s="46">
        <v>8.0</v>
      </c>
      <c r="F312" s="51">
        <v>17.0</v>
      </c>
      <c r="G312" s="32">
        <v>3.0088495575221237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9.0</v>
      </c>
      <c r="E313" s="46">
        <v>11.0</v>
      </c>
      <c r="F313" s="51">
        <v>20.0</v>
      </c>
      <c r="G313" s="32">
        <v>4.1928721174004195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46.0</v>
      </c>
      <c r="E314" s="46">
        <v>63.0</v>
      </c>
      <c r="F314" s="51">
        <v>109.0</v>
      </c>
      <c r="G314" s="32">
        <v>6.799750467872738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229.0</v>
      </c>
      <c r="E315" s="49">
        <v>243.0</v>
      </c>
      <c r="F315" s="49">
        <v>472.0</v>
      </c>
      <c r="G315" s="42">
        <v>4.88562260635545</v>
      </c>
      <c r="H315" s="40">
        <v>3637.0</v>
      </c>
      <c r="I315" s="49">
        <v>10.0</v>
      </c>
      <c r="J315" s="49">
        <v>9.0</v>
      </c>
      <c r="K315" s="50">
        <v>19.0</v>
      </c>
      <c r="L315" s="42">
        <v>0.5224085784987627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8.0</v>
      </c>
      <c r="E316" s="46">
        <v>12.0</v>
      </c>
      <c r="F316" s="51">
        <v>20.0</v>
      </c>
      <c r="G316" s="32">
        <v>4.88997555012225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19.0</v>
      </c>
      <c r="E317" s="46">
        <v>17.0</v>
      </c>
      <c r="F317" s="51">
        <v>36.0</v>
      </c>
      <c r="G317" s="32">
        <v>4.534005037783375</v>
      </c>
      <c r="H317" s="46">
        <v>250.0</v>
      </c>
      <c r="I317" s="46">
        <v>1.0</v>
      </c>
      <c r="J317" s="46">
        <v>0.0</v>
      </c>
      <c r="K317" s="52">
        <v>1.0</v>
      </c>
      <c r="L317" s="32">
        <v>0.4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19.0</v>
      </c>
      <c r="E318" s="46">
        <v>13.0</v>
      </c>
      <c r="F318" s="51">
        <v>32.0</v>
      </c>
      <c r="G318" s="32">
        <v>4.930662557781202</v>
      </c>
      <c r="H318" s="46">
        <v>266.0</v>
      </c>
      <c r="I318" s="46">
        <v>1.0</v>
      </c>
      <c r="J318" s="46">
        <v>0.0</v>
      </c>
      <c r="K318" s="52">
        <v>1.0</v>
      </c>
      <c r="L318" s="32">
        <v>0.37593984962406013</v>
      </c>
    </row>
    <row r="319" ht="14.25" customHeight="1" outlineLevel="1">
      <c r="A319" s="28" t="s">
        <v>523</v>
      </c>
      <c r="B319" s="54" t="s">
        <v>524</v>
      </c>
      <c r="C319" s="30">
        <v>1002.0</v>
      </c>
      <c r="D319" s="46">
        <v>24.0</v>
      </c>
      <c r="E319" s="46">
        <v>29.0</v>
      </c>
      <c r="F319" s="51">
        <v>53.0</v>
      </c>
      <c r="G319" s="32">
        <v>5.289421157684631</v>
      </c>
      <c r="H319" s="46">
        <v>225.0</v>
      </c>
      <c r="I319" s="46">
        <v>0.0</v>
      </c>
      <c r="J319" s="46">
        <v>0.0</v>
      </c>
      <c r="K319" s="52">
        <v>0.0</v>
      </c>
      <c r="L319" s="32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32.0</v>
      </c>
      <c r="E320" s="46">
        <v>41.0</v>
      </c>
      <c r="F320" s="51">
        <v>73.0</v>
      </c>
      <c r="G320" s="32">
        <v>5.830670926517572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8.0</v>
      </c>
      <c r="E321" s="46">
        <v>12.0</v>
      </c>
      <c r="F321" s="51">
        <v>20.0</v>
      </c>
      <c r="G321" s="32">
        <v>5.333333333333334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16.0</v>
      </c>
      <c r="E322" s="46">
        <v>13.0</v>
      </c>
      <c r="F322" s="51">
        <v>29.0</v>
      </c>
      <c r="G322" s="32">
        <v>4.754098360655737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28" t="s">
        <v>531</v>
      </c>
      <c r="B323" s="54" t="s">
        <v>532</v>
      </c>
      <c r="C323" s="46">
        <v>415.0</v>
      </c>
      <c r="D323" s="46">
        <v>9.0</v>
      </c>
      <c r="E323" s="46">
        <v>9.0</v>
      </c>
      <c r="F323" s="51">
        <v>18.0</v>
      </c>
      <c r="G323" s="32">
        <v>4.337349397590361</v>
      </c>
      <c r="H323" s="46">
        <v>187.0</v>
      </c>
      <c r="I323" s="46">
        <v>0.0</v>
      </c>
      <c r="J323" s="46">
        <v>0.0</v>
      </c>
      <c r="K323" s="52">
        <v>0.0</v>
      </c>
      <c r="L323" s="32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18.0</v>
      </c>
      <c r="E324" s="46">
        <v>26.0</v>
      </c>
      <c r="F324" s="51">
        <v>44.0</v>
      </c>
      <c r="G324" s="32">
        <v>4.356435643564356</v>
      </c>
      <c r="H324" s="46">
        <v>551.0</v>
      </c>
      <c r="I324" s="46">
        <v>0.0</v>
      </c>
      <c r="J324" s="46">
        <v>2.0</v>
      </c>
      <c r="K324" s="52">
        <v>2.0</v>
      </c>
      <c r="L324" s="32">
        <v>0.3629764065335753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8.0</v>
      </c>
      <c r="E325" s="46">
        <v>7.0</v>
      </c>
      <c r="F325" s="51">
        <v>15.0</v>
      </c>
      <c r="G325" s="32">
        <v>2.4154589371980677</v>
      </c>
      <c r="H325" s="46">
        <v>331.0</v>
      </c>
      <c r="I325" s="46">
        <v>0.0</v>
      </c>
      <c r="J325" s="46">
        <v>1.0</v>
      </c>
      <c r="K325" s="52">
        <v>1.0</v>
      </c>
      <c r="L325" s="32">
        <v>0.3021148036253776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12.0</v>
      </c>
      <c r="E326" s="46">
        <v>13.0</v>
      </c>
      <c r="F326" s="51">
        <v>25.0</v>
      </c>
      <c r="G326" s="32">
        <v>4.9800796812749</v>
      </c>
      <c r="H326" s="46">
        <v>117.0</v>
      </c>
      <c r="I326" s="46">
        <v>1.0</v>
      </c>
      <c r="J326" s="46">
        <v>0.0</v>
      </c>
      <c r="K326" s="52">
        <v>1.0</v>
      </c>
      <c r="L326" s="32">
        <v>0.8547008547008548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11.0</v>
      </c>
      <c r="E327" s="46">
        <v>10.0</v>
      </c>
      <c r="F327" s="51">
        <v>21.0</v>
      </c>
      <c r="G327" s="32">
        <v>6.086956521739131</v>
      </c>
      <c r="H327" s="46">
        <v>113.0</v>
      </c>
      <c r="I327" s="46">
        <v>0.0</v>
      </c>
      <c r="J327" s="46">
        <v>2.0</v>
      </c>
      <c r="K327" s="52">
        <v>2.0</v>
      </c>
      <c r="L327" s="32">
        <v>1.7699115044247788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32.0</v>
      </c>
      <c r="E328" s="46">
        <v>27.0</v>
      </c>
      <c r="F328" s="51">
        <v>59.0</v>
      </c>
      <c r="G328" s="32">
        <v>5.277280858676208</v>
      </c>
      <c r="H328" s="46">
        <v>433.0</v>
      </c>
      <c r="I328" s="46">
        <v>7.0</v>
      </c>
      <c r="J328" s="46">
        <v>4.0</v>
      </c>
      <c r="K328" s="52">
        <v>11.0</v>
      </c>
      <c r="L328" s="32">
        <v>2.5404157043879905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8.0</v>
      </c>
      <c r="E329" s="46">
        <v>10.0</v>
      </c>
      <c r="F329" s="51">
        <v>18.0</v>
      </c>
      <c r="G329" s="32">
        <v>4.534005037783375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5.0</v>
      </c>
      <c r="E330" s="46">
        <v>4.0</v>
      </c>
      <c r="F330" s="51">
        <v>9.0</v>
      </c>
      <c r="G330" s="32">
        <v>5.555555555555555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127.0</v>
      </c>
      <c r="E331" s="49">
        <v>118.0</v>
      </c>
      <c r="F331" s="49">
        <v>245.0</v>
      </c>
      <c r="G331" s="42">
        <v>5.852842809364549</v>
      </c>
      <c r="H331" s="49">
        <v>938.0</v>
      </c>
      <c r="I331" s="49">
        <v>0.0</v>
      </c>
      <c r="J331" s="49">
        <v>1.0</v>
      </c>
      <c r="K331" s="50">
        <v>1.0</v>
      </c>
      <c r="L331" s="42">
        <v>0.10660980810234541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14.0</v>
      </c>
      <c r="E332" s="46">
        <v>17.0</v>
      </c>
      <c r="F332" s="51">
        <v>31.0</v>
      </c>
      <c r="G332" s="32">
        <v>5.032467532467533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20.0</v>
      </c>
      <c r="E333" s="46">
        <v>12.0</v>
      </c>
      <c r="F333" s="51">
        <v>32.0</v>
      </c>
      <c r="G333" s="32">
        <v>4.953560371517028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43.0</v>
      </c>
      <c r="E334" s="46">
        <v>49.0</v>
      </c>
      <c r="F334" s="51">
        <v>92.0</v>
      </c>
      <c r="G334" s="32">
        <v>7.57825370675453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25.0</v>
      </c>
      <c r="E335" s="46">
        <v>15.0</v>
      </c>
      <c r="F335" s="51">
        <v>40.0</v>
      </c>
      <c r="G335" s="32">
        <v>4.901960784313726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10.0</v>
      </c>
      <c r="E336" s="46">
        <v>11.0</v>
      </c>
      <c r="F336" s="51">
        <v>21.0</v>
      </c>
      <c r="G336" s="32">
        <v>6.645569620253164</v>
      </c>
      <c r="H336" s="46">
        <v>30.0</v>
      </c>
      <c r="I336" s="46">
        <v>0.0</v>
      </c>
      <c r="J336" s="46">
        <v>1.0</v>
      </c>
      <c r="K336" s="52">
        <v>1.0</v>
      </c>
      <c r="L336" s="32">
        <v>3.3333333333333335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15.0</v>
      </c>
      <c r="E337" s="46">
        <v>14.0</v>
      </c>
      <c r="F337" s="51">
        <v>29.0</v>
      </c>
      <c r="G337" s="32">
        <v>5.017301038062284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104.0</v>
      </c>
      <c r="E338" s="49">
        <v>79.0</v>
      </c>
      <c r="F338" s="49">
        <v>183.0</v>
      </c>
      <c r="G338" s="42">
        <v>5.71875</v>
      </c>
      <c r="H338" s="40">
        <v>83.0</v>
      </c>
      <c r="I338" s="49">
        <v>2.0</v>
      </c>
      <c r="J338" s="49">
        <v>1.0</v>
      </c>
      <c r="K338" s="50">
        <v>3.0</v>
      </c>
      <c r="L338" s="42">
        <v>3.614457831325301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7641.0</v>
      </c>
      <c r="E339" s="60">
        <v>7407.0</v>
      </c>
      <c r="F339" s="60">
        <v>15048.0</v>
      </c>
      <c r="G339" s="36">
        <v>5.877872435168801</v>
      </c>
      <c r="H339" s="20">
        <v>61332.0</v>
      </c>
      <c r="I339" s="60">
        <v>333.0</v>
      </c>
      <c r="J339" s="60">
        <v>278.0</v>
      </c>
      <c r="K339" s="61">
        <v>611.0</v>
      </c>
      <c r="L339" s="36">
        <v>0.9962173090719364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423.0</v>
      </c>
      <c r="E340" s="49">
        <v>432.0</v>
      </c>
      <c r="F340" s="49">
        <v>855.0</v>
      </c>
      <c r="G340" s="42">
        <v>4.490310382858043</v>
      </c>
      <c r="H340" s="40">
        <v>6986.0</v>
      </c>
      <c r="I340" s="49">
        <v>27.0</v>
      </c>
      <c r="J340" s="49">
        <v>17.0</v>
      </c>
      <c r="K340" s="50">
        <v>44.0</v>
      </c>
      <c r="L340" s="42">
        <v>0.6298310907529345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18.0</v>
      </c>
      <c r="E341" s="46">
        <v>29.0</v>
      </c>
      <c r="F341" s="51">
        <v>47.0</v>
      </c>
      <c r="G341" s="32">
        <v>5.059203444564048</v>
      </c>
      <c r="H341" s="46">
        <v>303.0</v>
      </c>
      <c r="I341" s="46">
        <v>1.0</v>
      </c>
      <c r="J341" s="46">
        <v>0.0</v>
      </c>
      <c r="K341" s="52">
        <v>1.0</v>
      </c>
      <c r="L341" s="32">
        <v>0.33003300330033003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13.0</v>
      </c>
      <c r="E342" s="46">
        <v>22.0</v>
      </c>
      <c r="F342" s="51">
        <v>35.0</v>
      </c>
      <c r="G342" s="32">
        <v>5.043227665706052</v>
      </c>
      <c r="H342" s="46">
        <v>251.0</v>
      </c>
      <c r="I342" s="46">
        <v>0.0</v>
      </c>
      <c r="J342" s="46">
        <v>0.0</v>
      </c>
      <c r="K342" s="52">
        <v>0.0</v>
      </c>
      <c r="L342" s="32">
        <v>0.0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44.0</v>
      </c>
      <c r="E343" s="46">
        <v>55.0</v>
      </c>
      <c r="F343" s="51">
        <v>99.0</v>
      </c>
      <c r="G343" s="32">
        <v>4.390243902439024</v>
      </c>
      <c r="H343" s="46">
        <v>907.0</v>
      </c>
      <c r="I343" s="46">
        <v>3.0</v>
      </c>
      <c r="J343" s="46">
        <v>1.0</v>
      </c>
      <c r="K343" s="52">
        <v>4.0</v>
      </c>
      <c r="L343" s="32">
        <v>0.4410143329658214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68.0</v>
      </c>
      <c r="E344" s="46">
        <v>57.0</v>
      </c>
      <c r="F344" s="51">
        <v>125.0</v>
      </c>
      <c r="G344" s="32">
        <v>4.763719512195122</v>
      </c>
      <c r="H344" s="46">
        <v>744.0</v>
      </c>
      <c r="I344" s="46">
        <v>2.0</v>
      </c>
      <c r="J344" s="46">
        <v>1.0</v>
      </c>
      <c r="K344" s="52">
        <v>3.0</v>
      </c>
      <c r="L344" s="32">
        <v>0.4032258064516129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45.0</v>
      </c>
      <c r="E345" s="46">
        <v>27.0</v>
      </c>
      <c r="F345" s="51">
        <v>72.0</v>
      </c>
      <c r="G345" s="32">
        <v>4.006677796327212</v>
      </c>
      <c r="H345" s="46">
        <v>622.0</v>
      </c>
      <c r="I345" s="46">
        <v>0.0</v>
      </c>
      <c r="J345" s="46">
        <v>2.0</v>
      </c>
      <c r="K345" s="52">
        <v>2.0</v>
      </c>
      <c r="L345" s="32">
        <v>0.3215434083601286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58.0</v>
      </c>
      <c r="E346" s="46">
        <v>55.0</v>
      </c>
      <c r="F346" s="51">
        <v>113.0</v>
      </c>
      <c r="G346" s="32">
        <v>5.753564154786151</v>
      </c>
      <c r="H346" s="30">
        <v>872.0</v>
      </c>
      <c r="I346" s="46">
        <v>7.0</v>
      </c>
      <c r="J346" s="46">
        <v>3.0</v>
      </c>
      <c r="K346" s="52">
        <v>10.0</v>
      </c>
      <c r="L346" s="32">
        <v>1.146788990825688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61.0</v>
      </c>
      <c r="E347" s="46">
        <v>55.0</v>
      </c>
      <c r="F347" s="51">
        <v>116.0</v>
      </c>
      <c r="G347" s="32">
        <v>3.638644918444166</v>
      </c>
      <c r="H347" s="30">
        <v>1102.0</v>
      </c>
      <c r="I347" s="46">
        <v>2.0</v>
      </c>
      <c r="J347" s="46">
        <v>2.0</v>
      </c>
      <c r="K347" s="52">
        <v>4.0</v>
      </c>
      <c r="L347" s="32">
        <v>0.3629764065335753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17.0</v>
      </c>
      <c r="E348" s="46">
        <v>21.0</v>
      </c>
      <c r="F348" s="51">
        <v>38.0</v>
      </c>
      <c r="G348" s="32">
        <v>4.550898203592815</v>
      </c>
      <c r="H348" s="46">
        <v>319.0</v>
      </c>
      <c r="I348" s="46">
        <v>4.0</v>
      </c>
      <c r="J348" s="46">
        <v>6.0</v>
      </c>
      <c r="K348" s="52">
        <v>10.0</v>
      </c>
      <c r="L348" s="32">
        <v>3.1347962382445136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41.0</v>
      </c>
      <c r="E349" s="46">
        <v>46.0</v>
      </c>
      <c r="F349" s="51">
        <v>87.0</v>
      </c>
      <c r="G349" s="32">
        <v>5.523809523809524</v>
      </c>
      <c r="H349" s="46">
        <v>641.0</v>
      </c>
      <c r="I349" s="46">
        <v>4.0</v>
      </c>
      <c r="J349" s="46">
        <v>0.0</v>
      </c>
      <c r="K349" s="52">
        <v>4.0</v>
      </c>
      <c r="L349" s="32">
        <v>0.62402496099844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19.0</v>
      </c>
      <c r="E350" s="46">
        <v>31.0</v>
      </c>
      <c r="F350" s="51">
        <v>50.0</v>
      </c>
      <c r="G350" s="32">
        <v>3.6576444769568397</v>
      </c>
      <c r="H350" s="46">
        <v>605.0</v>
      </c>
      <c r="I350" s="46">
        <v>1.0</v>
      </c>
      <c r="J350" s="46">
        <v>1.0</v>
      </c>
      <c r="K350" s="52">
        <v>2.0</v>
      </c>
      <c r="L350" s="32">
        <v>0.3305785123966942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20.0</v>
      </c>
      <c r="E351" s="46">
        <v>19.0</v>
      </c>
      <c r="F351" s="51">
        <v>39.0</v>
      </c>
      <c r="G351" s="32">
        <v>3.8461538461538463</v>
      </c>
      <c r="H351" s="46">
        <v>444.0</v>
      </c>
      <c r="I351" s="46">
        <v>2.0</v>
      </c>
      <c r="J351" s="46">
        <v>1.0</v>
      </c>
      <c r="K351" s="52">
        <v>3.0</v>
      </c>
      <c r="L351" s="32">
        <v>0.6756756756756757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19.0</v>
      </c>
      <c r="E352" s="46">
        <v>15.0</v>
      </c>
      <c r="F352" s="51">
        <v>34.0</v>
      </c>
      <c r="G352" s="32">
        <v>4.25531914893617</v>
      </c>
      <c r="H352" s="30">
        <v>176.0</v>
      </c>
      <c r="I352" s="46">
        <v>1.0</v>
      </c>
      <c r="J352" s="46">
        <v>0.0</v>
      </c>
      <c r="K352" s="52">
        <v>1.0</v>
      </c>
      <c r="L352" s="32">
        <v>0.5681818181818182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2466.0</v>
      </c>
      <c r="E353" s="49">
        <v>2385.0</v>
      </c>
      <c r="F353" s="49">
        <v>4851.0</v>
      </c>
      <c r="G353" s="42">
        <v>6.53844080224283</v>
      </c>
      <c r="H353" s="40">
        <v>12162.0</v>
      </c>
      <c r="I353" s="49">
        <v>118.0</v>
      </c>
      <c r="J353" s="49">
        <v>116.0</v>
      </c>
      <c r="K353" s="50">
        <v>234.0</v>
      </c>
      <c r="L353" s="42">
        <v>1.9240256536753824</v>
      </c>
    </row>
    <row r="354" ht="14.25" customHeight="1" outlineLevel="1">
      <c r="A354" s="28" t="s">
        <v>590</v>
      </c>
      <c r="B354" s="54" t="s">
        <v>591</v>
      </c>
      <c r="C354" s="30">
        <v>1281.0</v>
      </c>
      <c r="D354" s="46">
        <v>32.0</v>
      </c>
      <c r="E354" s="46">
        <v>43.0</v>
      </c>
      <c r="F354" s="51">
        <v>75.0</v>
      </c>
      <c r="G354" s="32">
        <v>5.85480093676815</v>
      </c>
      <c r="H354" s="46">
        <v>17.0</v>
      </c>
      <c r="I354" s="46">
        <v>0.0</v>
      </c>
      <c r="J354" s="46">
        <v>0.0</v>
      </c>
      <c r="K354" s="52">
        <v>0.0</v>
      </c>
      <c r="L354" s="32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45.0</v>
      </c>
      <c r="E355" s="46">
        <v>39.0</v>
      </c>
      <c r="F355" s="51">
        <v>84.0</v>
      </c>
      <c r="G355" s="32">
        <v>5.861828332170272</v>
      </c>
      <c r="H355" s="46">
        <v>203.0</v>
      </c>
      <c r="I355" s="46">
        <v>3.0</v>
      </c>
      <c r="J355" s="46">
        <v>0.0</v>
      </c>
      <c r="K355" s="52">
        <v>3.0</v>
      </c>
      <c r="L355" s="32">
        <v>1.477832512315271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149.0</v>
      </c>
      <c r="E356" s="46">
        <v>150.0</v>
      </c>
      <c r="F356" s="51">
        <v>299.0</v>
      </c>
      <c r="G356" s="32">
        <v>8.552631578947368</v>
      </c>
      <c r="H356" s="30">
        <v>100.0</v>
      </c>
      <c r="I356" s="46">
        <v>6.0</v>
      </c>
      <c r="J356" s="46">
        <v>5.0</v>
      </c>
      <c r="K356" s="52">
        <v>11.0</v>
      </c>
      <c r="L356" s="32">
        <v>11.0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68.0</v>
      </c>
      <c r="E357" s="46">
        <v>69.0</v>
      </c>
      <c r="F357" s="51">
        <v>137.0</v>
      </c>
      <c r="G357" s="32">
        <v>4.472739144629449</v>
      </c>
      <c r="H357" s="30">
        <v>1330.0</v>
      </c>
      <c r="I357" s="46">
        <v>7.0</v>
      </c>
      <c r="J357" s="46">
        <v>3.0</v>
      </c>
      <c r="K357" s="52">
        <v>10.0</v>
      </c>
      <c r="L357" s="32">
        <v>0.7518796992481203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51.0</v>
      </c>
      <c r="E358" s="46">
        <v>36.0</v>
      </c>
      <c r="F358" s="51">
        <v>87.0</v>
      </c>
      <c r="G358" s="32">
        <v>6.13107822410148</v>
      </c>
      <c r="H358" s="46">
        <v>116.0</v>
      </c>
      <c r="I358" s="46">
        <v>1.0</v>
      </c>
      <c r="J358" s="46">
        <v>3.0</v>
      </c>
      <c r="K358" s="52">
        <v>4.0</v>
      </c>
      <c r="L358" s="32">
        <v>3.4482758620689653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47.0</v>
      </c>
      <c r="E359" s="46">
        <v>43.0</v>
      </c>
      <c r="F359" s="51">
        <v>90.0</v>
      </c>
      <c r="G359" s="32">
        <v>6.237006237006238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41.0</v>
      </c>
      <c r="E360" s="46">
        <v>43.0</v>
      </c>
      <c r="F360" s="51">
        <v>84.0</v>
      </c>
      <c r="G360" s="32">
        <v>3.488372093023256</v>
      </c>
      <c r="H360" s="46">
        <v>521.0</v>
      </c>
      <c r="I360" s="46">
        <v>1.0</v>
      </c>
      <c r="J360" s="46">
        <v>0.0</v>
      </c>
      <c r="K360" s="52">
        <v>1.0</v>
      </c>
      <c r="L360" s="32">
        <v>0.19193857965451055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72.0</v>
      </c>
      <c r="E361" s="46">
        <v>66.0</v>
      </c>
      <c r="F361" s="51">
        <v>138.0</v>
      </c>
      <c r="G361" s="32">
        <v>6.397774687065369</v>
      </c>
      <c r="H361" s="46">
        <v>95.0</v>
      </c>
      <c r="I361" s="46">
        <v>1.0</v>
      </c>
      <c r="J361" s="46">
        <v>1.0</v>
      </c>
      <c r="K361" s="52">
        <v>2.0</v>
      </c>
      <c r="L361" s="32">
        <v>2.1052631578947367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108.0</v>
      </c>
      <c r="E362" s="46">
        <v>109.0</v>
      </c>
      <c r="F362" s="51">
        <v>217.0</v>
      </c>
      <c r="G362" s="32">
        <v>7.868020304568528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135.0</v>
      </c>
      <c r="E363" s="46">
        <v>127.0</v>
      </c>
      <c r="F363" s="51">
        <v>262.0</v>
      </c>
      <c r="G363" s="32">
        <v>6.097277170118687</v>
      </c>
      <c r="H363" s="30">
        <v>1210.0</v>
      </c>
      <c r="I363" s="46">
        <v>7.0</v>
      </c>
      <c r="J363" s="46">
        <v>7.0</v>
      </c>
      <c r="K363" s="52">
        <v>14.0</v>
      </c>
      <c r="L363" s="32">
        <v>1.1570247933884297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138.0</v>
      </c>
      <c r="E364" s="46">
        <v>142.0</v>
      </c>
      <c r="F364" s="51">
        <v>280.0</v>
      </c>
      <c r="G364" s="32">
        <v>5.159388243965359</v>
      </c>
      <c r="H364" s="30">
        <v>1616.0</v>
      </c>
      <c r="I364" s="46">
        <v>3.0</v>
      </c>
      <c r="J364" s="46">
        <v>0.0</v>
      </c>
      <c r="K364" s="52">
        <v>3.0</v>
      </c>
      <c r="L364" s="32">
        <v>0.18564356435643564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152.0</v>
      </c>
      <c r="E365" s="46">
        <v>142.0</v>
      </c>
      <c r="F365" s="51">
        <v>294.0</v>
      </c>
      <c r="G365" s="32">
        <v>5.969543147208122</v>
      </c>
      <c r="H365" s="30">
        <v>1135.0</v>
      </c>
      <c r="I365" s="46">
        <v>17.0</v>
      </c>
      <c r="J365" s="46">
        <v>25.0</v>
      </c>
      <c r="K365" s="52">
        <v>42.0</v>
      </c>
      <c r="L365" s="32">
        <v>3.700440528634361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121.0</v>
      </c>
      <c r="E366" s="46">
        <v>88.0</v>
      </c>
      <c r="F366" s="51">
        <v>209.0</v>
      </c>
      <c r="G366" s="32">
        <v>7.072758037225042</v>
      </c>
      <c r="H366" s="46">
        <v>824.0</v>
      </c>
      <c r="I366" s="46">
        <v>6.0</v>
      </c>
      <c r="J366" s="46">
        <v>1.0</v>
      </c>
      <c r="K366" s="52">
        <v>7.0</v>
      </c>
      <c r="L366" s="32">
        <v>0.8495145631067961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40.0</v>
      </c>
      <c r="E367" s="46">
        <v>58.0</v>
      </c>
      <c r="F367" s="51">
        <v>98.0</v>
      </c>
      <c r="G367" s="32">
        <v>9.655172413793103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107.0</v>
      </c>
      <c r="E368" s="46">
        <v>89.0</v>
      </c>
      <c r="F368" s="51">
        <v>196.0</v>
      </c>
      <c r="G368" s="32">
        <v>5.439911185123508</v>
      </c>
      <c r="H368" s="30">
        <v>1551.0</v>
      </c>
      <c r="I368" s="46">
        <v>5.0</v>
      </c>
      <c r="J368" s="46">
        <v>0.0</v>
      </c>
      <c r="K368" s="52">
        <v>5.0</v>
      </c>
      <c r="L368" s="32">
        <v>0.3223726627981947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14.0</v>
      </c>
      <c r="E369" s="46">
        <v>29.0</v>
      </c>
      <c r="F369" s="51">
        <v>43.0</v>
      </c>
      <c r="G369" s="32">
        <v>4.166666666666666</v>
      </c>
      <c r="H369" s="46">
        <v>377.0</v>
      </c>
      <c r="I369" s="46">
        <v>1.0</v>
      </c>
      <c r="J369" s="46">
        <v>1.0</v>
      </c>
      <c r="K369" s="52">
        <v>2.0</v>
      </c>
      <c r="L369" s="32">
        <v>0.5305039787798408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77.0</v>
      </c>
      <c r="E370" s="46">
        <v>77.0</v>
      </c>
      <c r="F370" s="51">
        <v>154.0</v>
      </c>
      <c r="G370" s="32">
        <v>7.817258883248732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85.0</v>
      </c>
      <c r="E371" s="46">
        <v>84.0</v>
      </c>
      <c r="F371" s="51">
        <v>169.0</v>
      </c>
      <c r="G371" s="32">
        <v>8.089995213020584</v>
      </c>
      <c r="H371" s="46">
        <v>-36.0</v>
      </c>
      <c r="I371" s="46">
        <v>10.0</v>
      </c>
      <c r="J371" s="46">
        <v>16.0</v>
      </c>
      <c r="K371" s="52">
        <v>26.0</v>
      </c>
      <c r="L371" s="32">
        <v>-72.22222222222221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80.0</v>
      </c>
      <c r="E372" s="46">
        <v>66.0</v>
      </c>
      <c r="F372" s="51">
        <v>146.0</v>
      </c>
      <c r="G372" s="32">
        <v>6.020618556701031</v>
      </c>
      <c r="H372" s="46">
        <v>674.0</v>
      </c>
      <c r="I372" s="46">
        <v>5.0</v>
      </c>
      <c r="J372" s="46">
        <v>4.0</v>
      </c>
      <c r="K372" s="52">
        <v>9.0</v>
      </c>
      <c r="L372" s="32">
        <v>1.3353115727002967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517.0</v>
      </c>
      <c r="E373" s="46">
        <v>488.0</v>
      </c>
      <c r="F373" s="51">
        <v>1005.0</v>
      </c>
      <c r="G373" s="32">
        <v>7.763015603275143</v>
      </c>
      <c r="H373" s="46">
        <v>560.0</v>
      </c>
      <c r="I373" s="46">
        <v>34.0</v>
      </c>
      <c r="J373" s="46">
        <v>38.0</v>
      </c>
      <c r="K373" s="52">
        <v>72.0</v>
      </c>
      <c r="L373" s="32">
        <v>12.857142857142856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92.0</v>
      </c>
      <c r="E374" s="46">
        <v>99.0</v>
      </c>
      <c r="F374" s="51">
        <v>191.0</v>
      </c>
      <c r="G374" s="32">
        <v>5.339670114621191</v>
      </c>
      <c r="H374" s="46">
        <v>939.0</v>
      </c>
      <c r="I374" s="46">
        <v>1.0</v>
      </c>
      <c r="J374" s="46">
        <v>0.0</v>
      </c>
      <c r="K374" s="52">
        <v>1.0</v>
      </c>
      <c r="L374" s="32">
        <v>0.10649627263045794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58.0</v>
      </c>
      <c r="E375" s="46">
        <v>53.0</v>
      </c>
      <c r="F375" s="51">
        <v>111.0</v>
      </c>
      <c r="G375" s="32">
        <v>5.775234131113423</v>
      </c>
      <c r="H375" s="46">
        <v>605.0</v>
      </c>
      <c r="I375" s="46">
        <v>7.0</v>
      </c>
      <c r="J375" s="46">
        <v>5.0</v>
      </c>
      <c r="K375" s="52">
        <v>12.0</v>
      </c>
      <c r="L375" s="32">
        <v>1.9834710743801653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202.0</v>
      </c>
      <c r="E376" s="46">
        <v>214.0</v>
      </c>
      <c r="F376" s="51">
        <v>416.0</v>
      </c>
      <c r="G376" s="32">
        <v>7.270185249912618</v>
      </c>
      <c r="H376" s="46">
        <v>-123.0</v>
      </c>
      <c r="I376" s="46">
        <v>3.0</v>
      </c>
      <c r="J376" s="46">
        <v>7.0</v>
      </c>
      <c r="K376" s="52">
        <v>10.0</v>
      </c>
      <c r="L376" s="32">
        <v>-8.130081300813007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35.0</v>
      </c>
      <c r="E377" s="46">
        <v>31.0</v>
      </c>
      <c r="F377" s="51">
        <v>66.0</v>
      </c>
      <c r="G377" s="32">
        <v>7.961399276236429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1248.0</v>
      </c>
      <c r="E378" s="49">
        <v>1252.0</v>
      </c>
      <c r="F378" s="49">
        <v>2500.0</v>
      </c>
      <c r="G378" s="42">
        <v>5.266040358933311</v>
      </c>
      <c r="H378" s="40">
        <v>15529.0</v>
      </c>
      <c r="I378" s="49">
        <v>21.0</v>
      </c>
      <c r="J378" s="49">
        <v>24.0</v>
      </c>
      <c r="K378" s="50">
        <v>45.0</v>
      </c>
      <c r="L378" s="42">
        <v>0.28978041084422695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41.0</v>
      </c>
      <c r="E379" s="46">
        <v>35.0</v>
      </c>
      <c r="F379" s="51">
        <v>76.0</v>
      </c>
      <c r="G379" s="32">
        <v>5.322128851540616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60.0</v>
      </c>
      <c r="E380" s="46">
        <v>74.0</v>
      </c>
      <c r="F380" s="51">
        <v>134.0</v>
      </c>
      <c r="G380" s="32">
        <v>9.351011863224006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160.0</v>
      </c>
      <c r="E381" s="46">
        <v>161.0</v>
      </c>
      <c r="F381" s="51">
        <v>321.0</v>
      </c>
      <c r="G381" s="32">
        <v>4.84089880862615</v>
      </c>
      <c r="H381" s="30">
        <v>2567.0</v>
      </c>
      <c r="I381" s="46">
        <v>10.0</v>
      </c>
      <c r="J381" s="46">
        <v>13.0</v>
      </c>
      <c r="K381" s="52">
        <v>23.0</v>
      </c>
      <c r="L381" s="32">
        <v>0.8959875340864824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56.0</v>
      </c>
      <c r="E382" s="46">
        <v>61.0</v>
      </c>
      <c r="F382" s="51">
        <v>117.0</v>
      </c>
      <c r="G382" s="32">
        <v>6.5036131183991115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19.0</v>
      </c>
      <c r="E383" s="46">
        <v>29.0</v>
      </c>
      <c r="F383" s="51">
        <v>48.0</v>
      </c>
      <c r="G383" s="32">
        <v>5.2344601962922575</v>
      </c>
      <c r="H383" s="46">
        <v>320.0</v>
      </c>
      <c r="I383" s="46">
        <v>1.0</v>
      </c>
      <c r="J383" s="46">
        <v>1.0</v>
      </c>
      <c r="K383" s="52">
        <v>2.0</v>
      </c>
      <c r="L383" s="32">
        <v>0.625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30.0</v>
      </c>
      <c r="E384" s="46">
        <v>16.0</v>
      </c>
      <c r="F384" s="51">
        <v>46.0</v>
      </c>
      <c r="G384" s="32">
        <v>3.605015673981191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35.0</v>
      </c>
      <c r="E385" s="46">
        <v>23.0</v>
      </c>
      <c r="F385" s="51">
        <v>58.0</v>
      </c>
      <c r="G385" s="32">
        <v>6.236559139784946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63.0</v>
      </c>
      <c r="E386" s="46">
        <v>63.0</v>
      </c>
      <c r="F386" s="51">
        <v>126.0</v>
      </c>
      <c r="G386" s="32">
        <v>5.066344993968637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15.0</v>
      </c>
      <c r="E387" s="46">
        <v>21.0</v>
      </c>
      <c r="F387" s="51">
        <v>36.0</v>
      </c>
      <c r="G387" s="32">
        <v>3.614457831325301</v>
      </c>
      <c r="H387" s="46">
        <v>382.0</v>
      </c>
      <c r="I387" s="46">
        <v>0.0</v>
      </c>
      <c r="J387" s="46">
        <v>2.0</v>
      </c>
      <c r="K387" s="52">
        <v>2.0</v>
      </c>
      <c r="L387" s="32">
        <v>0.5235602094240838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22.0</v>
      </c>
      <c r="E388" s="46">
        <v>19.0</v>
      </c>
      <c r="F388" s="51">
        <v>41.0</v>
      </c>
      <c r="G388" s="32">
        <v>3.341483292583537</v>
      </c>
      <c r="H388" s="46">
        <v>452.0</v>
      </c>
      <c r="I388" s="46">
        <v>3.0</v>
      </c>
      <c r="J388" s="46">
        <v>0.0</v>
      </c>
      <c r="K388" s="52">
        <v>3.0</v>
      </c>
      <c r="L388" s="32">
        <v>0.6637168141592921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71.0</v>
      </c>
      <c r="E389" s="46">
        <v>74.0</v>
      </c>
      <c r="F389" s="51">
        <v>145.0</v>
      </c>
      <c r="G389" s="32">
        <v>5.6751467710371815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41.0</v>
      </c>
      <c r="E390" s="46">
        <v>50.0</v>
      </c>
      <c r="F390" s="51">
        <v>91.0</v>
      </c>
      <c r="G390" s="32">
        <v>5.6000000000000005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16.0</v>
      </c>
      <c r="E391" s="46">
        <v>21.0</v>
      </c>
      <c r="F391" s="51">
        <v>37.0</v>
      </c>
      <c r="G391" s="32">
        <v>4.868421052631579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19.0</v>
      </c>
      <c r="E392" s="46">
        <v>14.0</v>
      </c>
      <c r="F392" s="51">
        <v>33.0</v>
      </c>
      <c r="G392" s="32">
        <v>6.021897810218978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37.0</v>
      </c>
      <c r="E393" s="46">
        <v>43.0</v>
      </c>
      <c r="F393" s="51">
        <v>80.0</v>
      </c>
      <c r="G393" s="32">
        <v>8.695652173913043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21.0</v>
      </c>
      <c r="E394" s="46">
        <v>28.0</v>
      </c>
      <c r="F394" s="51">
        <v>49.0</v>
      </c>
      <c r="G394" s="32">
        <v>5.384615384615385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52.0</v>
      </c>
      <c r="E395" s="46">
        <v>31.0</v>
      </c>
      <c r="F395" s="51">
        <v>83.0</v>
      </c>
      <c r="G395" s="32">
        <v>5.136138613861386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8.0</v>
      </c>
      <c r="E396" s="46">
        <v>7.0</v>
      </c>
      <c r="F396" s="51">
        <v>15.0</v>
      </c>
      <c r="G396" s="32">
        <v>5.434782608695652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29.0</v>
      </c>
      <c r="E397" s="46">
        <v>28.0</v>
      </c>
      <c r="F397" s="51">
        <v>57.0</v>
      </c>
      <c r="G397" s="32">
        <v>4.8264182895850976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13.0</v>
      </c>
      <c r="E398" s="46">
        <v>23.0</v>
      </c>
      <c r="F398" s="51">
        <v>36.0</v>
      </c>
      <c r="G398" s="32">
        <v>5.607476635514018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17.0</v>
      </c>
      <c r="E399" s="46">
        <v>23.0</v>
      </c>
      <c r="F399" s="51">
        <v>40.0</v>
      </c>
      <c r="G399" s="32">
        <v>6.546644844517186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24.0</v>
      </c>
      <c r="E400" s="46">
        <v>30.0</v>
      </c>
      <c r="F400" s="51">
        <v>54.0</v>
      </c>
      <c r="G400" s="32">
        <v>6.6749072929542645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35.0</v>
      </c>
      <c r="E401" s="46">
        <v>28.0</v>
      </c>
      <c r="F401" s="51">
        <v>63.0</v>
      </c>
      <c r="G401" s="32">
        <v>4.615384615384616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38.0</v>
      </c>
      <c r="E402" s="46">
        <v>38.0</v>
      </c>
      <c r="F402" s="51">
        <v>76.0</v>
      </c>
      <c r="G402" s="32">
        <v>4.57280385078219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31.0</v>
      </c>
      <c r="E403" s="46">
        <v>21.0</v>
      </c>
      <c r="F403" s="51">
        <v>52.0</v>
      </c>
      <c r="G403" s="32">
        <v>4.6553267681289165</v>
      </c>
      <c r="H403" s="46">
        <v>408.0</v>
      </c>
      <c r="I403" s="46">
        <v>1.0</v>
      </c>
      <c r="J403" s="46">
        <v>0.0</v>
      </c>
      <c r="K403" s="52">
        <v>1.0</v>
      </c>
      <c r="L403" s="32">
        <v>0.24509803921568626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89.0</v>
      </c>
      <c r="E404" s="46">
        <v>95.0</v>
      </c>
      <c r="F404" s="51">
        <v>184.0</v>
      </c>
      <c r="G404" s="32">
        <v>5.442176870748299</v>
      </c>
      <c r="H404" s="46">
        <v>891.0</v>
      </c>
      <c r="I404" s="46">
        <v>5.0</v>
      </c>
      <c r="J404" s="46">
        <v>6.0</v>
      </c>
      <c r="K404" s="52">
        <v>11.0</v>
      </c>
      <c r="L404" s="32">
        <v>1.2345679012345678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28.0</v>
      </c>
      <c r="E405" s="46">
        <v>32.0</v>
      </c>
      <c r="F405" s="51">
        <v>60.0</v>
      </c>
      <c r="G405" s="32">
        <v>4.261363636363636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45.0</v>
      </c>
      <c r="E406" s="46">
        <v>36.0</v>
      </c>
      <c r="F406" s="51">
        <v>81.0</v>
      </c>
      <c r="G406" s="32">
        <v>5.321944809461235</v>
      </c>
      <c r="H406" s="46">
        <v>599.0</v>
      </c>
      <c r="I406" s="46">
        <v>0.0</v>
      </c>
      <c r="J406" s="46">
        <v>2.0</v>
      </c>
      <c r="K406" s="52">
        <v>2.0</v>
      </c>
      <c r="L406" s="32">
        <v>0.333889816360601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32.0</v>
      </c>
      <c r="E407" s="46">
        <v>33.0</v>
      </c>
      <c r="F407" s="51">
        <v>65.0</v>
      </c>
      <c r="G407" s="32">
        <v>5.622837370242214</v>
      </c>
      <c r="H407" s="46">
        <v>386.0</v>
      </c>
      <c r="I407" s="46">
        <v>1.0</v>
      </c>
      <c r="J407" s="46">
        <v>0.0</v>
      </c>
      <c r="K407" s="52">
        <v>1.0</v>
      </c>
      <c r="L407" s="32">
        <v>0.2590673575129534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63.0</v>
      </c>
      <c r="E408" s="46">
        <v>61.0</v>
      </c>
      <c r="F408" s="51">
        <v>124.0</v>
      </c>
      <c r="G408" s="32">
        <v>4.512372634643377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9.0</v>
      </c>
      <c r="E409" s="46">
        <v>15.0</v>
      </c>
      <c r="F409" s="51">
        <v>24.0</v>
      </c>
      <c r="G409" s="32">
        <v>5.240174672489083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29.0</v>
      </c>
      <c r="E410" s="46">
        <v>19.0</v>
      </c>
      <c r="F410" s="51">
        <v>48.0</v>
      </c>
      <c r="G410" s="32">
        <v>4.444444444444445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1456.0</v>
      </c>
      <c r="E411" s="49">
        <v>1351.0</v>
      </c>
      <c r="F411" s="49">
        <v>2807.0</v>
      </c>
      <c r="G411" s="42">
        <v>5.585513879215998</v>
      </c>
      <c r="H411" s="40">
        <v>14685.0</v>
      </c>
      <c r="I411" s="49">
        <v>67.0</v>
      </c>
      <c r="J411" s="49">
        <v>46.0</v>
      </c>
      <c r="K411" s="50">
        <v>113.0</v>
      </c>
      <c r="L411" s="42">
        <v>0.7694926796050392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62.0</v>
      </c>
      <c r="E412" s="46">
        <v>50.0</v>
      </c>
      <c r="F412" s="51">
        <v>112.0</v>
      </c>
      <c r="G412" s="32">
        <v>4.813064030941126</v>
      </c>
      <c r="H412" s="30">
        <v>709.0</v>
      </c>
      <c r="I412" s="46">
        <v>1.0</v>
      </c>
      <c r="J412" s="46">
        <v>0.0</v>
      </c>
      <c r="K412" s="52">
        <v>1.0</v>
      </c>
      <c r="L412" s="32">
        <v>0.14104372355430184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70.0</v>
      </c>
      <c r="E413" s="46">
        <v>78.0</v>
      </c>
      <c r="F413" s="51">
        <v>148.0</v>
      </c>
      <c r="G413" s="32">
        <v>4.539877300613497</v>
      </c>
      <c r="H413" s="30">
        <v>1160.0</v>
      </c>
      <c r="I413" s="46">
        <v>3.0</v>
      </c>
      <c r="J413" s="46">
        <v>0.0</v>
      </c>
      <c r="K413" s="52">
        <v>3.0</v>
      </c>
      <c r="L413" s="32">
        <v>0.25862068965517243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24.0</v>
      </c>
      <c r="E414" s="46">
        <v>7.0</v>
      </c>
      <c r="F414" s="51">
        <v>31.0</v>
      </c>
      <c r="G414" s="32">
        <v>3.380588876772083</v>
      </c>
      <c r="H414" s="46">
        <v>492.0</v>
      </c>
      <c r="I414" s="46">
        <v>4.0</v>
      </c>
      <c r="J414" s="46">
        <v>1.0</v>
      </c>
      <c r="K414" s="52">
        <v>5.0</v>
      </c>
      <c r="L414" s="32">
        <v>1.0162601626016259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61.0</v>
      </c>
      <c r="E415" s="46">
        <v>53.0</v>
      </c>
      <c r="F415" s="51">
        <v>114.0</v>
      </c>
      <c r="G415" s="32">
        <v>4.683648315529991</v>
      </c>
      <c r="H415" s="46">
        <v>847.0</v>
      </c>
      <c r="I415" s="46">
        <v>3.0</v>
      </c>
      <c r="J415" s="46">
        <v>4.0</v>
      </c>
      <c r="K415" s="52">
        <v>7.0</v>
      </c>
      <c r="L415" s="32">
        <v>0.8264462809917356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101.0</v>
      </c>
      <c r="E416" s="46">
        <v>94.0</v>
      </c>
      <c r="F416" s="51">
        <v>195.0</v>
      </c>
      <c r="G416" s="32">
        <v>6.863780359028511</v>
      </c>
      <c r="H416" s="46">
        <v>710.0</v>
      </c>
      <c r="I416" s="46">
        <v>2.0</v>
      </c>
      <c r="J416" s="46">
        <v>2.0</v>
      </c>
      <c r="K416" s="52">
        <v>4.0</v>
      </c>
      <c r="L416" s="32">
        <v>0.5633802816901409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86.0</v>
      </c>
      <c r="E417" s="46">
        <v>91.0</v>
      </c>
      <c r="F417" s="51">
        <v>177.0</v>
      </c>
      <c r="G417" s="32">
        <v>7.298969072164948</v>
      </c>
      <c r="H417" s="30">
        <v>214.0</v>
      </c>
      <c r="I417" s="46">
        <v>2.0</v>
      </c>
      <c r="J417" s="46">
        <v>0.0</v>
      </c>
      <c r="K417" s="52">
        <v>2.0</v>
      </c>
      <c r="L417" s="32">
        <v>0.9345794392523363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132.0</v>
      </c>
      <c r="E418" s="46">
        <v>122.0</v>
      </c>
      <c r="F418" s="51">
        <v>254.0</v>
      </c>
      <c r="G418" s="32">
        <v>6.571798188874515</v>
      </c>
      <c r="H418" s="30">
        <v>1055.0</v>
      </c>
      <c r="I418" s="46">
        <v>6.0</v>
      </c>
      <c r="J418" s="46">
        <v>4.0</v>
      </c>
      <c r="K418" s="52">
        <v>10.0</v>
      </c>
      <c r="L418" s="32">
        <v>0.9478672985781991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123.0</v>
      </c>
      <c r="E419" s="46">
        <v>142.0</v>
      </c>
      <c r="F419" s="51">
        <v>265.0</v>
      </c>
      <c r="G419" s="32">
        <v>4.501443859351113</v>
      </c>
      <c r="H419" s="30">
        <v>1764.0</v>
      </c>
      <c r="I419" s="46">
        <v>11.0</v>
      </c>
      <c r="J419" s="46">
        <v>14.0</v>
      </c>
      <c r="K419" s="52">
        <v>25.0</v>
      </c>
      <c r="L419" s="32">
        <v>1.4172335600907031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30.0</v>
      </c>
      <c r="E420" s="46">
        <v>29.0</v>
      </c>
      <c r="F420" s="51">
        <v>59.0</v>
      </c>
      <c r="G420" s="32">
        <v>3.509815585960738</v>
      </c>
      <c r="H420" s="30">
        <v>802.0</v>
      </c>
      <c r="I420" s="46">
        <v>5.0</v>
      </c>
      <c r="J420" s="46">
        <v>1.0</v>
      </c>
      <c r="K420" s="52">
        <v>6.0</v>
      </c>
      <c r="L420" s="32">
        <v>0.7481296758104738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61.0</v>
      </c>
      <c r="E421" s="46">
        <v>45.0</v>
      </c>
      <c r="F421" s="51">
        <v>106.0</v>
      </c>
      <c r="G421" s="32">
        <v>4.0566398775354</v>
      </c>
      <c r="H421" s="30">
        <v>1110.0</v>
      </c>
      <c r="I421" s="46">
        <v>1.0</v>
      </c>
      <c r="J421" s="46">
        <v>1.0</v>
      </c>
      <c r="K421" s="52">
        <v>2.0</v>
      </c>
      <c r="L421" s="32">
        <v>0.18018018018018017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22.0</v>
      </c>
      <c r="E422" s="46">
        <v>17.0</v>
      </c>
      <c r="F422" s="51">
        <v>39.0</v>
      </c>
      <c r="G422" s="32">
        <v>2.8446389496717726</v>
      </c>
      <c r="H422" s="30">
        <v>729.0</v>
      </c>
      <c r="I422" s="46">
        <v>0.0</v>
      </c>
      <c r="J422" s="46">
        <v>0.0</v>
      </c>
      <c r="K422" s="52">
        <v>0.0</v>
      </c>
      <c r="L422" s="32">
        <v>0.0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116.0</v>
      </c>
      <c r="E423" s="46">
        <v>100.0</v>
      </c>
      <c r="F423" s="51">
        <v>216.0</v>
      </c>
      <c r="G423" s="32">
        <v>6.113784319275403</v>
      </c>
      <c r="H423" s="30">
        <v>1207.0</v>
      </c>
      <c r="I423" s="46">
        <v>2.0</v>
      </c>
      <c r="J423" s="46">
        <v>3.0</v>
      </c>
      <c r="K423" s="52">
        <v>5.0</v>
      </c>
      <c r="L423" s="32">
        <v>0.4142502071251036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22.0</v>
      </c>
      <c r="E424" s="46">
        <v>25.0</v>
      </c>
      <c r="F424" s="51">
        <v>47.0</v>
      </c>
      <c r="G424" s="32">
        <v>4.155614500442087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88.0</v>
      </c>
      <c r="E425" s="46">
        <v>80.0</v>
      </c>
      <c r="F425" s="51">
        <v>168.0</v>
      </c>
      <c r="G425" s="32">
        <v>5.5045871559633035</v>
      </c>
      <c r="H425" s="30">
        <v>929.0</v>
      </c>
      <c r="I425" s="46">
        <v>2.0</v>
      </c>
      <c r="J425" s="46">
        <v>3.0</v>
      </c>
      <c r="K425" s="52">
        <v>5.0</v>
      </c>
      <c r="L425" s="32">
        <v>0.5382131324004306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289.0</v>
      </c>
      <c r="E426" s="46">
        <v>247.0</v>
      </c>
      <c r="F426" s="51">
        <v>536.0</v>
      </c>
      <c r="G426" s="32">
        <v>7.517531556802244</v>
      </c>
      <c r="H426" s="30">
        <v>1147.0</v>
      </c>
      <c r="I426" s="46">
        <v>17.0</v>
      </c>
      <c r="J426" s="46">
        <v>6.0</v>
      </c>
      <c r="K426" s="52">
        <v>23.0</v>
      </c>
      <c r="L426" s="32">
        <v>2.0052310374891023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31.0</v>
      </c>
      <c r="E427" s="46">
        <v>36.0</v>
      </c>
      <c r="F427" s="51">
        <v>67.0</v>
      </c>
      <c r="G427" s="32">
        <v>6.653426017874876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38.0</v>
      </c>
      <c r="E428" s="46">
        <v>31.0</v>
      </c>
      <c r="F428" s="51">
        <v>69.0</v>
      </c>
      <c r="G428" s="32">
        <v>5.315870570107858</v>
      </c>
      <c r="H428" s="46">
        <v>419.0</v>
      </c>
      <c r="I428" s="46">
        <v>6.0</v>
      </c>
      <c r="J428" s="46">
        <v>5.0</v>
      </c>
      <c r="K428" s="52">
        <v>11.0</v>
      </c>
      <c r="L428" s="32">
        <v>2.6252983293556085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36.0</v>
      </c>
      <c r="E429" s="46">
        <v>38.0</v>
      </c>
      <c r="F429" s="51">
        <v>74.0</v>
      </c>
      <c r="G429" s="32">
        <v>6.297872340425532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16.0</v>
      </c>
      <c r="E430" s="46">
        <v>20.0</v>
      </c>
      <c r="F430" s="51">
        <v>36.0</v>
      </c>
      <c r="G430" s="32">
        <v>3.8502673796791447</v>
      </c>
      <c r="H430" s="46">
        <v>273.0</v>
      </c>
      <c r="I430" s="46">
        <v>1.0</v>
      </c>
      <c r="J430" s="46">
        <v>1.0</v>
      </c>
      <c r="K430" s="52">
        <v>2.0</v>
      </c>
      <c r="L430" s="32">
        <v>0.7326007326007326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25.0</v>
      </c>
      <c r="E431" s="46">
        <v>21.0</v>
      </c>
      <c r="F431" s="51">
        <v>46.0</v>
      </c>
      <c r="G431" s="32">
        <v>5.700123915737299</v>
      </c>
      <c r="H431" s="46">
        <v>264.0</v>
      </c>
      <c r="I431" s="46">
        <v>1.0</v>
      </c>
      <c r="J431" s="46">
        <v>1.0</v>
      </c>
      <c r="K431" s="52">
        <v>2.0</v>
      </c>
      <c r="L431" s="32">
        <v>0.7575757575757576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23.0</v>
      </c>
      <c r="E432" s="46">
        <v>25.0</v>
      </c>
      <c r="F432" s="51">
        <v>48.0</v>
      </c>
      <c r="G432" s="32">
        <v>8.480565371024735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1162.0</v>
      </c>
      <c r="E433" s="40">
        <v>1123.0</v>
      </c>
      <c r="F433" s="40">
        <v>2285.0</v>
      </c>
      <c r="G433" s="42">
        <v>7.107972750178866</v>
      </c>
      <c r="H433" s="40">
        <v>2933.0</v>
      </c>
      <c r="I433" s="40">
        <v>32.0</v>
      </c>
      <c r="J433" s="40">
        <v>16.0</v>
      </c>
      <c r="K433" s="47">
        <v>48.0</v>
      </c>
      <c r="L433" s="42">
        <v>1.6365496079099897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5.0</v>
      </c>
      <c r="E434" s="30">
        <v>6.0</v>
      </c>
      <c r="F434" s="31">
        <v>11.0</v>
      </c>
      <c r="G434" s="32">
        <v>7.096774193548387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70.0</v>
      </c>
      <c r="E435" s="30">
        <v>64.0</v>
      </c>
      <c r="F435" s="31">
        <v>134.0</v>
      </c>
      <c r="G435" s="32">
        <v>7.5535512965050735</v>
      </c>
      <c r="H435" s="46">
        <v>332.0</v>
      </c>
      <c r="I435" s="30">
        <v>5.0</v>
      </c>
      <c r="J435" s="30">
        <v>1.0</v>
      </c>
      <c r="K435" s="33">
        <v>6.0</v>
      </c>
      <c r="L435" s="32">
        <v>1.8072289156626504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35.0</v>
      </c>
      <c r="E436" s="30">
        <v>33.0</v>
      </c>
      <c r="F436" s="31">
        <v>68.0</v>
      </c>
      <c r="G436" s="32">
        <v>4.345047923322683</v>
      </c>
      <c r="H436" s="46">
        <v>153.0</v>
      </c>
      <c r="I436" s="30">
        <v>0.0</v>
      </c>
      <c r="J436" s="30">
        <v>0.0</v>
      </c>
      <c r="K436" s="33">
        <v>0.0</v>
      </c>
      <c r="L436" s="32">
        <v>0.0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157.0</v>
      </c>
      <c r="E437" s="30">
        <v>158.0</v>
      </c>
      <c r="F437" s="31">
        <v>315.0</v>
      </c>
      <c r="G437" s="32">
        <v>8.431477516059957</v>
      </c>
      <c r="H437" s="46">
        <v>3.0</v>
      </c>
      <c r="I437" s="30">
        <v>3.0</v>
      </c>
      <c r="J437" s="30">
        <v>0.0</v>
      </c>
      <c r="K437" s="33">
        <v>3.0</v>
      </c>
      <c r="L437" s="32">
        <v>100.0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157.0</v>
      </c>
      <c r="E438" s="30">
        <v>165.0</v>
      </c>
      <c r="F438" s="31">
        <v>322.0</v>
      </c>
      <c r="G438" s="32">
        <v>8.162230671736376</v>
      </c>
      <c r="H438" s="46">
        <v>529.0</v>
      </c>
      <c r="I438" s="30">
        <v>0.0</v>
      </c>
      <c r="J438" s="30">
        <v>0.0</v>
      </c>
      <c r="K438" s="33">
        <v>0.0</v>
      </c>
      <c r="L438" s="32">
        <v>0.0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64.0</v>
      </c>
      <c r="E439" s="30">
        <v>45.0</v>
      </c>
      <c r="F439" s="31">
        <v>109.0</v>
      </c>
      <c r="G439" s="32">
        <v>6.048834628190899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51.0</v>
      </c>
      <c r="E440" s="30">
        <v>57.0</v>
      </c>
      <c r="F440" s="31">
        <v>108.0</v>
      </c>
      <c r="G440" s="32">
        <v>7.3720136518771335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25.0</v>
      </c>
      <c r="E441" s="30">
        <v>15.0</v>
      </c>
      <c r="F441" s="31">
        <v>40.0</v>
      </c>
      <c r="G441" s="32">
        <v>7.490636704119851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54.0</v>
      </c>
      <c r="E442" s="30">
        <v>48.0</v>
      </c>
      <c r="F442" s="31">
        <v>102.0</v>
      </c>
      <c r="G442" s="32">
        <v>8.72540633019675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91.0</v>
      </c>
      <c r="E443" s="30">
        <v>68.0</v>
      </c>
      <c r="F443" s="31">
        <v>159.0</v>
      </c>
      <c r="G443" s="32">
        <v>7.902584493041749</v>
      </c>
      <c r="H443" s="46">
        <v>399.0</v>
      </c>
      <c r="I443" s="30">
        <v>1.0</v>
      </c>
      <c r="J443" s="30">
        <v>1.0</v>
      </c>
      <c r="K443" s="33">
        <v>2.0</v>
      </c>
      <c r="L443" s="32">
        <v>0.5012531328320802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15.0</v>
      </c>
      <c r="E444" s="30">
        <v>14.0</v>
      </c>
      <c r="F444" s="31">
        <v>29.0</v>
      </c>
      <c r="G444" s="32">
        <v>6.904761904761905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21.0</v>
      </c>
      <c r="E445" s="30">
        <v>16.0</v>
      </c>
      <c r="F445" s="31">
        <v>37.0</v>
      </c>
      <c r="G445" s="32">
        <v>8.008658008658008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4.0</v>
      </c>
      <c r="E446" s="30">
        <v>5.0</v>
      </c>
      <c r="F446" s="31">
        <v>9.0</v>
      </c>
      <c r="G446" s="32">
        <v>4.66321243523316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17.0</v>
      </c>
      <c r="E447" s="30">
        <v>19.0</v>
      </c>
      <c r="F447" s="31">
        <v>36.0</v>
      </c>
      <c r="G447" s="32">
        <v>6.122448979591836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40.0</v>
      </c>
      <c r="E448" s="30">
        <v>49.0</v>
      </c>
      <c r="F448" s="31">
        <v>89.0</v>
      </c>
      <c r="G448" s="32">
        <v>9.194214876033058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282.0</v>
      </c>
      <c r="E449" s="30">
        <v>291.0</v>
      </c>
      <c r="F449" s="31">
        <v>573.0</v>
      </c>
      <c r="G449" s="32">
        <v>6.449071468767585</v>
      </c>
      <c r="H449" s="46">
        <v>765.0</v>
      </c>
      <c r="I449" s="30">
        <v>22.0</v>
      </c>
      <c r="J449" s="30">
        <v>13.0</v>
      </c>
      <c r="K449" s="33">
        <v>35.0</v>
      </c>
      <c r="L449" s="32">
        <v>4.57516339869281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40.0</v>
      </c>
      <c r="E450" s="30">
        <v>43.0</v>
      </c>
      <c r="F450" s="31">
        <v>83.0</v>
      </c>
      <c r="G450" s="32">
        <v>5.677154582763338</v>
      </c>
      <c r="H450" s="46">
        <v>206.0</v>
      </c>
      <c r="I450" s="30">
        <v>1.0</v>
      </c>
      <c r="J450" s="30">
        <v>1.0</v>
      </c>
      <c r="K450" s="33">
        <v>2.0</v>
      </c>
      <c r="L450" s="32">
        <v>0.9708737864077669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34.0</v>
      </c>
      <c r="E451" s="30">
        <v>27.0</v>
      </c>
      <c r="F451" s="31">
        <v>61.0</v>
      </c>
      <c r="G451" s="32">
        <v>6.027667984189724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305.0</v>
      </c>
      <c r="E452" s="40">
        <v>327.0</v>
      </c>
      <c r="F452" s="40">
        <v>632.0</v>
      </c>
      <c r="G452" s="42">
        <v>4.925954793452845</v>
      </c>
      <c r="H452" s="40">
        <v>3411.0</v>
      </c>
      <c r="I452" s="40">
        <v>14.0</v>
      </c>
      <c r="J452" s="40">
        <v>6.0</v>
      </c>
      <c r="K452" s="47">
        <v>20.0</v>
      </c>
      <c r="L452" s="42">
        <v>0.5863383172090296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34.0</v>
      </c>
      <c r="E453" s="30">
        <v>48.0</v>
      </c>
      <c r="F453" s="31">
        <v>82.0</v>
      </c>
      <c r="G453" s="32">
        <v>5.416116248348745</v>
      </c>
      <c r="H453" s="46">
        <v>477.0</v>
      </c>
      <c r="I453" s="30">
        <v>2.0</v>
      </c>
      <c r="J453" s="30">
        <v>1.0</v>
      </c>
      <c r="K453" s="33">
        <v>3.0</v>
      </c>
      <c r="L453" s="32">
        <v>0.628930817610063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21.0</v>
      </c>
      <c r="E454" s="30">
        <v>10.0</v>
      </c>
      <c r="F454" s="31">
        <v>31.0</v>
      </c>
      <c r="G454" s="32">
        <v>5.081967213114754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13.0</v>
      </c>
      <c r="E455" s="30">
        <v>12.0</v>
      </c>
      <c r="F455" s="31">
        <v>25.0</v>
      </c>
      <c r="G455" s="32">
        <v>4.006410256410256</v>
      </c>
      <c r="H455" s="46">
        <v>167.0</v>
      </c>
      <c r="I455" s="30">
        <v>2.0</v>
      </c>
      <c r="J455" s="30">
        <v>0.0</v>
      </c>
      <c r="K455" s="33">
        <v>2.0</v>
      </c>
      <c r="L455" s="32">
        <v>1.1976047904191618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30.0</v>
      </c>
      <c r="E456" s="30">
        <v>28.0</v>
      </c>
      <c r="F456" s="31">
        <v>58.0</v>
      </c>
      <c r="G456" s="32">
        <v>4.230488694383661</v>
      </c>
      <c r="H456" s="46">
        <v>410.0</v>
      </c>
      <c r="I456" s="30">
        <v>4.0</v>
      </c>
      <c r="J456" s="30">
        <v>2.0</v>
      </c>
      <c r="K456" s="33">
        <v>6.0</v>
      </c>
      <c r="L456" s="32">
        <v>1.4634146341463417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26.0</v>
      </c>
      <c r="E457" s="30">
        <v>27.0</v>
      </c>
      <c r="F457" s="31">
        <v>53.0</v>
      </c>
      <c r="G457" s="32">
        <v>5.018939393939394</v>
      </c>
      <c r="H457" s="46">
        <v>173.0</v>
      </c>
      <c r="I457" s="30">
        <v>1.0</v>
      </c>
      <c r="J457" s="30">
        <v>0.0</v>
      </c>
      <c r="K457" s="33">
        <v>1.0</v>
      </c>
      <c r="L457" s="32">
        <v>0.5780346820809248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25.0</v>
      </c>
      <c r="E458" s="30">
        <v>28.0</v>
      </c>
      <c r="F458" s="31">
        <v>53.0</v>
      </c>
      <c r="G458" s="32">
        <v>4.6288209606986905</v>
      </c>
      <c r="H458" s="46">
        <v>195.0</v>
      </c>
      <c r="I458" s="30">
        <v>2.0</v>
      </c>
      <c r="J458" s="30">
        <v>0.0</v>
      </c>
      <c r="K458" s="33">
        <v>2.0</v>
      </c>
      <c r="L458" s="32">
        <v>1.0256410256410255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20.0</v>
      </c>
      <c r="E459" s="30">
        <v>21.0</v>
      </c>
      <c r="F459" s="31">
        <v>41.0</v>
      </c>
      <c r="G459" s="32">
        <v>5.331599479843954</v>
      </c>
      <c r="H459" s="46">
        <v>217.0</v>
      </c>
      <c r="I459" s="30">
        <v>1.0</v>
      </c>
      <c r="J459" s="30">
        <v>2.0</v>
      </c>
      <c r="K459" s="33">
        <v>3.0</v>
      </c>
      <c r="L459" s="32">
        <v>1.3824884792626728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18.0</v>
      </c>
      <c r="E460" s="30">
        <v>17.0</v>
      </c>
      <c r="F460" s="31">
        <v>35.0</v>
      </c>
      <c r="G460" s="32">
        <v>5.41795665634675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11.0</v>
      </c>
      <c r="E461" s="30">
        <v>13.0</v>
      </c>
      <c r="F461" s="31">
        <v>24.0</v>
      </c>
      <c r="G461" s="32">
        <v>5.825242718446602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14.0</v>
      </c>
      <c r="E462" s="30">
        <v>28.0</v>
      </c>
      <c r="F462" s="31">
        <v>42.0</v>
      </c>
      <c r="G462" s="32">
        <v>6.5015479876160995</v>
      </c>
      <c r="H462" s="46">
        <v>128.0</v>
      </c>
      <c r="I462" s="30">
        <v>0.0</v>
      </c>
      <c r="J462" s="30">
        <v>0.0</v>
      </c>
      <c r="K462" s="33">
        <v>0.0</v>
      </c>
      <c r="L462" s="32">
        <v>0.0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15.0</v>
      </c>
      <c r="E463" s="30">
        <v>10.0</v>
      </c>
      <c r="F463" s="31">
        <v>25.0</v>
      </c>
      <c r="G463" s="32">
        <v>5.56792873051225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23.0</v>
      </c>
      <c r="E464" s="30">
        <v>29.0</v>
      </c>
      <c r="F464" s="31">
        <v>52.0</v>
      </c>
      <c r="G464" s="32">
        <v>4.251839738348324</v>
      </c>
      <c r="H464" s="46">
        <v>261.0</v>
      </c>
      <c r="I464" s="30">
        <v>2.0</v>
      </c>
      <c r="J464" s="30">
        <v>1.0</v>
      </c>
      <c r="K464" s="33">
        <v>3.0</v>
      </c>
      <c r="L464" s="32">
        <v>1.1494252873563218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55.0</v>
      </c>
      <c r="E465" s="30">
        <v>56.0</v>
      </c>
      <c r="F465" s="31">
        <v>111.0</v>
      </c>
      <c r="G465" s="32">
        <v>4.693446088794926</v>
      </c>
      <c r="H465" s="46">
        <v>989.0</v>
      </c>
      <c r="I465" s="30">
        <v>0.0</v>
      </c>
      <c r="J465" s="30">
        <v>0.0</v>
      </c>
      <c r="K465" s="33">
        <v>0.0</v>
      </c>
      <c r="L465" s="32">
        <v>0.0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162.0</v>
      </c>
      <c r="E466" s="49">
        <v>155.0</v>
      </c>
      <c r="F466" s="49">
        <v>317.0</v>
      </c>
      <c r="G466" s="42">
        <v>6.369298774362066</v>
      </c>
      <c r="H466" s="49">
        <v>406.0</v>
      </c>
      <c r="I466" s="49">
        <v>2.0</v>
      </c>
      <c r="J466" s="49">
        <v>1.0</v>
      </c>
      <c r="K466" s="50">
        <v>3.0</v>
      </c>
      <c r="L466" s="42">
        <v>0.7389162561576355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42.0</v>
      </c>
      <c r="E467" s="46">
        <v>39.0</v>
      </c>
      <c r="F467" s="51">
        <v>81.0</v>
      </c>
      <c r="G467" s="32">
        <v>8.91089108910891</v>
      </c>
      <c r="H467" s="46">
        <v>7.0</v>
      </c>
      <c r="I467" s="46">
        <v>1.0</v>
      </c>
      <c r="J467" s="46">
        <v>0.0</v>
      </c>
      <c r="K467" s="52">
        <v>1.0</v>
      </c>
      <c r="L467" s="32">
        <v>14.285714285714285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18.0</v>
      </c>
      <c r="E468" s="46">
        <v>11.0</v>
      </c>
      <c r="F468" s="51">
        <v>29.0</v>
      </c>
      <c r="G468" s="32">
        <v>4.906937394247039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5.0</v>
      </c>
      <c r="E469" s="46">
        <v>14.0</v>
      </c>
      <c r="F469" s="51">
        <v>19.0</v>
      </c>
      <c r="G469" s="32">
        <v>4.611650485436893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11.0</v>
      </c>
      <c r="E470" s="46">
        <v>12.0</v>
      </c>
      <c r="F470" s="51">
        <v>23.0</v>
      </c>
      <c r="G470" s="32">
        <v>9.465020576131687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14.0</v>
      </c>
      <c r="E471" s="46">
        <v>17.0</v>
      </c>
      <c r="F471" s="51">
        <v>31.0</v>
      </c>
      <c r="G471" s="32">
        <v>5.448154657293498</v>
      </c>
      <c r="H471" s="46">
        <v>23.0</v>
      </c>
      <c r="I471" s="46">
        <v>0.0</v>
      </c>
      <c r="J471" s="46">
        <v>1.0</v>
      </c>
      <c r="K471" s="52">
        <v>1.0</v>
      </c>
      <c r="L471" s="32">
        <v>4.3478260869565215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21.0</v>
      </c>
      <c r="E472" s="46">
        <v>24.0</v>
      </c>
      <c r="F472" s="51">
        <v>45.0</v>
      </c>
      <c r="G472" s="32">
        <v>5.806451612903226</v>
      </c>
      <c r="H472" s="46">
        <v>15.0</v>
      </c>
      <c r="I472" s="46">
        <v>1.0</v>
      </c>
      <c r="J472" s="46">
        <v>0.0</v>
      </c>
      <c r="K472" s="52">
        <v>1.0</v>
      </c>
      <c r="L472" s="32">
        <v>6.666666666666667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25.0</v>
      </c>
      <c r="E473" s="46">
        <v>22.0</v>
      </c>
      <c r="F473" s="51">
        <v>47.0</v>
      </c>
      <c r="G473" s="32">
        <v>4.8503611971104235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26.0</v>
      </c>
      <c r="E474" s="46">
        <v>16.0</v>
      </c>
      <c r="F474" s="51">
        <v>42.0</v>
      </c>
      <c r="G474" s="32">
        <v>8.25147347740668</v>
      </c>
      <c r="H474" s="30">
        <v>-27.0</v>
      </c>
      <c r="I474" s="46">
        <v>0.0</v>
      </c>
      <c r="J474" s="46">
        <v>0.0</v>
      </c>
      <c r="K474" s="52">
        <v>0.0</v>
      </c>
      <c r="L474" s="32">
        <v>0.0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264.0</v>
      </c>
      <c r="E475" s="49">
        <v>248.0</v>
      </c>
      <c r="F475" s="49">
        <v>512.0</v>
      </c>
      <c r="G475" s="42">
        <v>5.067300079176563</v>
      </c>
      <c r="H475" s="40">
        <v>3856.0</v>
      </c>
      <c r="I475" s="49">
        <v>42.0</v>
      </c>
      <c r="J475" s="49">
        <v>42.0</v>
      </c>
      <c r="K475" s="50">
        <v>84.0</v>
      </c>
      <c r="L475" s="42">
        <v>2.1784232365145226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155.0</v>
      </c>
      <c r="E476" s="49">
        <v>134.0</v>
      </c>
      <c r="F476" s="49">
        <v>289.0</v>
      </c>
      <c r="G476" s="42">
        <v>5.790422760969745</v>
      </c>
      <c r="H476" s="40">
        <v>1364.0</v>
      </c>
      <c r="I476" s="49">
        <v>10.0</v>
      </c>
      <c r="J476" s="49">
        <v>10.0</v>
      </c>
      <c r="K476" s="50">
        <v>20.0</v>
      </c>
      <c r="L476" s="42">
        <v>1.466275659824047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8264.0</v>
      </c>
      <c r="E477" s="20">
        <v>7719.0</v>
      </c>
      <c r="F477" s="20">
        <v>15983.0</v>
      </c>
      <c r="G477" s="36">
        <v>4.740169997212188</v>
      </c>
      <c r="H477" s="20">
        <v>132730.0</v>
      </c>
      <c r="I477" s="20">
        <v>1254.0</v>
      </c>
      <c r="J477" s="20">
        <v>1092.0</v>
      </c>
      <c r="K477" s="27">
        <v>2346.0</v>
      </c>
      <c r="L477" s="36">
        <v>1.7674979281247647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1474.0</v>
      </c>
      <c r="E478" s="40">
        <v>1256.0</v>
      </c>
      <c r="F478" s="40">
        <v>2730.0</v>
      </c>
      <c r="G478" s="42">
        <v>4.6795454155882</v>
      </c>
      <c r="H478" s="40">
        <v>23139.0</v>
      </c>
      <c r="I478" s="40">
        <v>207.0</v>
      </c>
      <c r="J478" s="40">
        <v>187.0</v>
      </c>
      <c r="K478" s="47">
        <v>394.0</v>
      </c>
      <c r="L478" s="42">
        <v>1.7027529279571285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33.0</v>
      </c>
      <c r="E479" s="30">
        <v>26.0</v>
      </c>
      <c r="F479" s="31">
        <v>59.0</v>
      </c>
      <c r="G479" s="32">
        <v>8.005427408412483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6.0</v>
      </c>
      <c r="E480" s="30">
        <v>3.0</v>
      </c>
      <c r="F480" s="31">
        <v>9.0</v>
      </c>
      <c r="G480" s="32">
        <v>1.5985790408525755</v>
      </c>
      <c r="H480" s="30">
        <v>289.0</v>
      </c>
      <c r="I480" s="30">
        <v>1.0</v>
      </c>
      <c r="J480" s="30">
        <v>0.0</v>
      </c>
      <c r="K480" s="33">
        <v>1.0</v>
      </c>
      <c r="L480" s="32">
        <v>0.34602076124567477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25.0</v>
      </c>
      <c r="E481" s="30">
        <v>20.0</v>
      </c>
      <c r="F481" s="31">
        <v>45.0</v>
      </c>
      <c r="G481" s="32">
        <v>2.450980392156863</v>
      </c>
      <c r="H481" s="30">
        <v>1175.0</v>
      </c>
      <c r="I481" s="30">
        <v>31.0</v>
      </c>
      <c r="J481" s="30">
        <v>15.0</v>
      </c>
      <c r="K481" s="33">
        <v>46.0</v>
      </c>
      <c r="L481" s="32">
        <v>3.9148936170212765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10.0</v>
      </c>
      <c r="E482" s="30">
        <v>11.0</v>
      </c>
      <c r="F482" s="31">
        <v>21.0</v>
      </c>
      <c r="G482" s="32">
        <v>3.697183098591549</v>
      </c>
      <c r="H482" s="30">
        <v>327.0</v>
      </c>
      <c r="I482" s="30">
        <v>0.0</v>
      </c>
      <c r="J482" s="30">
        <v>1.0</v>
      </c>
      <c r="K482" s="33">
        <v>1.0</v>
      </c>
      <c r="L482" s="32">
        <v>0.3058103975535168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151.0</v>
      </c>
      <c r="E483" s="30">
        <v>139.0</v>
      </c>
      <c r="F483" s="31">
        <v>290.0</v>
      </c>
      <c r="G483" s="32">
        <v>4.2956599022367055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62.0</v>
      </c>
      <c r="E484" s="30">
        <v>59.0</v>
      </c>
      <c r="F484" s="31">
        <v>121.0</v>
      </c>
      <c r="G484" s="32">
        <v>7.913669064748201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62.0</v>
      </c>
      <c r="E485" s="30">
        <v>58.0</v>
      </c>
      <c r="F485" s="31">
        <v>120.0</v>
      </c>
      <c r="G485" s="32">
        <v>6.543075245365322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18.0</v>
      </c>
      <c r="E486" s="30">
        <v>18.0</v>
      </c>
      <c r="F486" s="31">
        <v>36.0</v>
      </c>
      <c r="G486" s="32">
        <v>3.0716723549488054</v>
      </c>
      <c r="H486" s="46">
        <v>542.0</v>
      </c>
      <c r="I486" s="30">
        <v>7.0</v>
      </c>
      <c r="J486" s="30">
        <v>8.0</v>
      </c>
      <c r="K486" s="33">
        <v>15.0</v>
      </c>
      <c r="L486" s="32">
        <v>2.7675276752767526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14.0</v>
      </c>
      <c r="E487" s="30">
        <v>15.0</v>
      </c>
      <c r="F487" s="31">
        <v>29.0</v>
      </c>
      <c r="G487" s="32">
        <v>4.061624649859944</v>
      </c>
      <c r="H487" s="46">
        <v>355.0</v>
      </c>
      <c r="I487" s="30">
        <v>3.0</v>
      </c>
      <c r="J487" s="30">
        <v>1.0</v>
      </c>
      <c r="K487" s="33">
        <v>4.0</v>
      </c>
      <c r="L487" s="32">
        <v>1.1267605633802817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36.0</v>
      </c>
      <c r="E488" s="30">
        <v>23.0</v>
      </c>
      <c r="F488" s="31">
        <v>59.0</v>
      </c>
      <c r="G488" s="32">
        <v>4.904405652535329</v>
      </c>
      <c r="H488" s="46">
        <v>777.0</v>
      </c>
      <c r="I488" s="30">
        <v>11.0</v>
      </c>
      <c r="J488" s="30">
        <v>7.0</v>
      </c>
      <c r="K488" s="33">
        <v>18.0</v>
      </c>
      <c r="L488" s="32">
        <v>2.3166023166023164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23.0</v>
      </c>
      <c r="E489" s="30">
        <v>23.0</v>
      </c>
      <c r="F489" s="31">
        <v>46.0</v>
      </c>
      <c r="G489" s="32">
        <v>4.909284951974386</v>
      </c>
      <c r="H489" s="46">
        <v>603.0</v>
      </c>
      <c r="I489" s="30">
        <v>2.0</v>
      </c>
      <c r="J489" s="30">
        <v>6.0</v>
      </c>
      <c r="K489" s="33">
        <v>8.0</v>
      </c>
      <c r="L489" s="32">
        <v>1.3266998341625207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37.0</v>
      </c>
      <c r="E490" s="30">
        <v>29.0</v>
      </c>
      <c r="F490" s="31">
        <v>66.0</v>
      </c>
      <c r="G490" s="32">
        <v>3.6995515695067267</v>
      </c>
      <c r="H490" s="46">
        <v>769.0</v>
      </c>
      <c r="I490" s="30">
        <v>5.0</v>
      </c>
      <c r="J490" s="30">
        <v>3.0</v>
      </c>
      <c r="K490" s="33">
        <v>8.0</v>
      </c>
      <c r="L490" s="32">
        <v>1.0403120936280885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21.0</v>
      </c>
      <c r="E491" s="30">
        <v>16.0</v>
      </c>
      <c r="F491" s="31">
        <v>37.0</v>
      </c>
      <c r="G491" s="32">
        <v>3.2006920415224913</v>
      </c>
      <c r="H491" s="30">
        <v>845.0</v>
      </c>
      <c r="I491" s="30">
        <v>13.0</v>
      </c>
      <c r="J491" s="30">
        <v>13.0</v>
      </c>
      <c r="K491" s="33">
        <v>26.0</v>
      </c>
      <c r="L491" s="32">
        <v>3.076923076923077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209.0</v>
      </c>
      <c r="E492" s="30">
        <v>158.0</v>
      </c>
      <c r="F492" s="31">
        <v>367.0</v>
      </c>
      <c r="G492" s="32">
        <v>4.64968959837831</v>
      </c>
      <c r="H492" s="30">
        <v>3453.0</v>
      </c>
      <c r="I492" s="30">
        <v>51.0</v>
      </c>
      <c r="J492" s="30">
        <v>46.0</v>
      </c>
      <c r="K492" s="33">
        <v>97.0</v>
      </c>
      <c r="L492" s="32">
        <v>2.8091514624963803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20.0</v>
      </c>
      <c r="E493" s="30">
        <v>26.0</v>
      </c>
      <c r="F493" s="31">
        <v>46.0</v>
      </c>
      <c r="G493" s="32">
        <v>6.125166444740346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23.0</v>
      </c>
      <c r="E494" s="30">
        <v>17.0</v>
      </c>
      <c r="F494" s="31">
        <v>40.0</v>
      </c>
      <c r="G494" s="32">
        <v>4.3057050592034445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38.0</v>
      </c>
      <c r="E495" s="30">
        <v>33.0</v>
      </c>
      <c r="F495" s="31">
        <v>71.0</v>
      </c>
      <c r="G495" s="32">
        <v>5.270972531551596</v>
      </c>
      <c r="H495" s="46">
        <v>409.0</v>
      </c>
      <c r="I495" s="30">
        <v>3.0</v>
      </c>
      <c r="J495" s="30">
        <v>2.0</v>
      </c>
      <c r="K495" s="33">
        <v>5.0</v>
      </c>
      <c r="L495" s="32">
        <v>1.2224938875305624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17.0</v>
      </c>
      <c r="E496" s="30">
        <v>15.0</v>
      </c>
      <c r="F496" s="31">
        <v>32.0</v>
      </c>
      <c r="G496" s="32">
        <v>5.828779599271402</v>
      </c>
      <c r="H496" s="30">
        <v>103.0</v>
      </c>
      <c r="I496" s="30">
        <v>1.0</v>
      </c>
      <c r="J496" s="30">
        <v>1.0</v>
      </c>
      <c r="K496" s="33">
        <v>2.0</v>
      </c>
      <c r="L496" s="32">
        <v>1.9417475728155338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70.0</v>
      </c>
      <c r="E497" s="30">
        <v>68.0</v>
      </c>
      <c r="F497" s="31">
        <v>138.0</v>
      </c>
      <c r="G497" s="32">
        <v>4.336895034569453</v>
      </c>
      <c r="H497" s="30">
        <v>1132.0</v>
      </c>
      <c r="I497" s="30">
        <v>3.0</v>
      </c>
      <c r="J497" s="30">
        <v>0.0</v>
      </c>
      <c r="K497" s="33">
        <v>3.0</v>
      </c>
      <c r="L497" s="32">
        <v>0.26501766784452296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40.0</v>
      </c>
      <c r="E498" s="30">
        <v>36.0</v>
      </c>
      <c r="F498" s="31">
        <v>76.0</v>
      </c>
      <c r="G498" s="32">
        <v>7.076350093109869</v>
      </c>
      <c r="H498" s="30">
        <v>391.0</v>
      </c>
      <c r="I498" s="30">
        <v>3.0</v>
      </c>
      <c r="J498" s="30">
        <v>1.0</v>
      </c>
      <c r="K498" s="33">
        <v>4.0</v>
      </c>
      <c r="L498" s="32">
        <v>1.0230179028132993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53.0</v>
      </c>
      <c r="E499" s="30">
        <v>47.0</v>
      </c>
      <c r="F499" s="31">
        <v>100.0</v>
      </c>
      <c r="G499" s="32">
        <v>3.9001560062402496</v>
      </c>
      <c r="H499" s="30">
        <v>1087.0</v>
      </c>
      <c r="I499" s="30">
        <v>5.0</v>
      </c>
      <c r="J499" s="30">
        <v>15.0</v>
      </c>
      <c r="K499" s="33">
        <v>20.0</v>
      </c>
      <c r="L499" s="32">
        <v>1.8399264029438822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43.0</v>
      </c>
      <c r="E500" s="30">
        <v>33.0</v>
      </c>
      <c r="F500" s="31">
        <v>76.0</v>
      </c>
      <c r="G500" s="32">
        <v>4.903225806451613</v>
      </c>
      <c r="H500" s="46">
        <v>163.0</v>
      </c>
      <c r="I500" s="30">
        <v>2.0</v>
      </c>
      <c r="J500" s="30">
        <v>2.0</v>
      </c>
      <c r="K500" s="33">
        <v>4.0</v>
      </c>
      <c r="L500" s="32">
        <v>2.4539877300613497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50.0</v>
      </c>
      <c r="E501" s="30">
        <v>46.0</v>
      </c>
      <c r="F501" s="31">
        <v>96.0</v>
      </c>
      <c r="G501" s="32">
        <v>4.137931034482759</v>
      </c>
      <c r="H501" s="46">
        <v>837.0</v>
      </c>
      <c r="I501" s="30">
        <v>1.0</v>
      </c>
      <c r="J501" s="30">
        <v>3.0</v>
      </c>
      <c r="K501" s="33">
        <v>4.0</v>
      </c>
      <c r="L501" s="32">
        <v>0.4778972520908005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15.0</v>
      </c>
      <c r="E502" s="30">
        <v>10.0</v>
      </c>
      <c r="F502" s="31">
        <v>25.0</v>
      </c>
      <c r="G502" s="32">
        <v>3.993610223642172</v>
      </c>
      <c r="H502" s="46">
        <v>374.0</v>
      </c>
      <c r="I502" s="30">
        <v>7.0</v>
      </c>
      <c r="J502" s="30">
        <v>3.0</v>
      </c>
      <c r="K502" s="33">
        <v>10.0</v>
      </c>
      <c r="L502" s="32">
        <v>2.6737967914438503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17.0</v>
      </c>
      <c r="E503" s="30">
        <v>18.0</v>
      </c>
      <c r="F503" s="31">
        <v>35.0</v>
      </c>
      <c r="G503" s="32">
        <v>8.536585365853659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24.0</v>
      </c>
      <c r="E504" s="30">
        <v>30.0</v>
      </c>
      <c r="F504" s="31">
        <v>54.0</v>
      </c>
      <c r="G504" s="32">
        <v>3.9045553145336225</v>
      </c>
      <c r="H504" s="46">
        <v>592.0</v>
      </c>
      <c r="I504" s="30">
        <v>6.0</v>
      </c>
      <c r="J504" s="30">
        <v>7.0</v>
      </c>
      <c r="K504" s="33">
        <v>13.0</v>
      </c>
      <c r="L504" s="32">
        <v>2.195945945945946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10.0</v>
      </c>
      <c r="E505" s="30">
        <v>6.0</v>
      </c>
      <c r="F505" s="31">
        <v>16.0</v>
      </c>
      <c r="G505" s="32">
        <v>4.1558441558441555</v>
      </c>
      <c r="H505" s="30">
        <v>180.0</v>
      </c>
      <c r="I505" s="30">
        <v>0.0</v>
      </c>
      <c r="J505" s="30">
        <v>1.0</v>
      </c>
      <c r="K505" s="33">
        <v>1.0</v>
      </c>
      <c r="L505" s="32">
        <v>0.5555555555555556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104.0</v>
      </c>
      <c r="E506" s="30">
        <v>72.0</v>
      </c>
      <c r="F506" s="31">
        <v>176.0</v>
      </c>
      <c r="G506" s="32">
        <v>3.8344226579520697</v>
      </c>
      <c r="H506" s="30">
        <v>2259.0</v>
      </c>
      <c r="I506" s="30">
        <v>19.0</v>
      </c>
      <c r="J506" s="30">
        <v>26.0</v>
      </c>
      <c r="K506" s="33">
        <v>45.0</v>
      </c>
      <c r="L506" s="32">
        <v>1.9920318725099602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33.0</v>
      </c>
      <c r="E507" s="30">
        <v>29.0</v>
      </c>
      <c r="F507" s="31">
        <v>62.0</v>
      </c>
      <c r="G507" s="32">
        <v>5.477031802120141</v>
      </c>
      <c r="H507" s="46">
        <v>165.0</v>
      </c>
      <c r="I507" s="30">
        <v>2.0</v>
      </c>
      <c r="J507" s="30">
        <v>0.0</v>
      </c>
      <c r="K507" s="33">
        <v>2.0</v>
      </c>
      <c r="L507" s="32">
        <v>1.2121212121212122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22.0</v>
      </c>
      <c r="E508" s="30">
        <v>13.0</v>
      </c>
      <c r="F508" s="31">
        <v>35.0</v>
      </c>
      <c r="G508" s="32">
        <v>3.854625550660793</v>
      </c>
      <c r="H508" s="30">
        <v>573.0</v>
      </c>
      <c r="I508" s="30">
        <v>4.0</v>
      </c>
      <c r="J508" s="30">
        <v>5.0</v>
      </c>
      <c r="K508" s="33">
        <v>9.0</v>
      </c>
      <c r="L508" s="32">
        <v>1.5706806282722512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102.0</v>
      </c>
      <c r="E509" s="30">
        <v>95.0</v>
      </c>
      <c r="F509" s="31">
        <v>197.0</v>
      </c>
      <c r="G509" s="32">
        <v>5.008899059242309</v>
      </c>
      <c r="H509" s="30">
        <v>1199.0</v>
      </c>
      <c r="I509" s="30">
        <v>24.0</v>
      </c>
      <c r="J509" s="30">
        <v>17.0</v>
      </c>
      <c r="K509" s="33">
        <v>41.0</v>
      </c>
      <c r="L509" s="32">
        <v>3.419516263552961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38.0</v>
      </c>
      <c r="E510" s="30">
        <v>20.0</v>
      </c>
      <c r="F510" s="31">
        <v>58.0</v>
      </c>
      <c r="G510" s="32">
        <v>7.64163372859025</v>
      </c>
      <c r="H510" s="46">
        <v>126.0</v>
      </c>
      <c r="I510" s="30">
        <v>0.0</v>
      </c>
      <c r="J510" s="30">
        <v>0.0</v>
      </c>
      <c r="K510" s="33">
        <v>0.0</v>
      </c>
      <c r="L510" s="32">
        <v>0.0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7.0</v>
      </c>
      <c r="E511" s="30">
        <v>7.0</v>
      </c>
      <c r="F511" s="31">
        <v>14.0</v>
      </c>
      <c r="G511" s="32">
        <v>3.888888888888889</v>
      </c>
      <c r="H511" s="46">
        <v>217.0</v>
      </c>
      <c r="I511" s="30">
        <v>0.0</v>
      </c>
      <c r="J511" s="30">
        <v>0.0</v>
      </c>
      <c r="K511" s="33">
        <v>0.0</v>
      </c>
      <c r="L511" s="32">
        <v>0.0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41.0</v>
      </c>
      <c r="E512" s="30">
        <v>37.0</v>
      </c>
      <c r="F512" s="31">
        <v>78.0</v>
      </c>
      <c r="G512" s="32">
        <v>8.571428571428571</v>
      </c>
      <c r="H512" s="30">
        <v>485.0</v>
      </c>
      <c r="I512" s="30">
        <v>3.0</v>
      </c>
      <c r="J512" s="30">
        <v>4.0</v>
      </c>
      <c r="K512" s="33">
        <v>7.0</v>
      </c>
      <c r="L512" s="32">
        <v>1.443298969072165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2215.0</v>
      </c>
      <c r="E513" s="40">
        <v>2084.0</v>
      </c>
      <c r="F513" s="40">
        <v>4299.0</v>
      </c>
      <c r="G513" s="42">
        <v>5.028599501701934</v>
      </c>
      <c r="H513" s="40">
        <v>31896.0</v>
      </c>
      <c r="I513" s="40">
        <v>265.0</v>
      </c>
      <c r="J513" s="40">
        <v>234.0</v>
      </c>
      <c r="K513" s="47">
        <v>499.0</v>
      </c>
      <c r="L513" s="42">
        <v>1.5644594933533984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26.0</v>
      </c>
      <c r="E514" s="30">
        <v>17.0</v>
      </c>
      <c r="F514" s="31">
        <v>43.0</v>
      </c>
      <c r="G514" s="32">
        <v>4.223968565815324</v>
      </c>
      <c r="H514" s="46">
        <v>402.0</v>
      </c>
      <c r="I514" s="30">
        <v>5.0</v>
      </c>
      <c r="J514" s="30">
        <v>6.0</v>
      </c>
      <c r="K514" s="33">
        <v>11.0</v>
      </c>
      <c r="L514" s="32">
        <v>2.736318407960199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17.0</v>
      </c>
      <c r="E515" s="30">
        <v>29.0</v>
      </c>
      <c r="F515" s="31">
        <v>46.0</v>
      </c>
      <c r="G515" s="32">
        <v>6.233062330623306</v>
      </c>
      <c r="H515" s="30">
        <v>298.0</v>
      </c>
      <c r="I515" s="30">
        <v>7.0</v>
      </c>
      <c r="J515" s="30">
        <v>1.0</v>
      </c>
      <c r="K515" s="33">
        <v>8.0</v>
      </c>
      <c r="L515" s="32">
        <v>2.684563758389262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242.0</v>
      </c>
      <c r="E516" s="30">
        <v>219.0</v>
      </c>
      <c r="F516" s="31">
        <v>461.0</v>
      </c>
      <c r="G516" s="32">
        <v>3.535818377051695</v>
      </c>
      <c r="H516" s="30">
        <v>7897.0</v>
      </c>
      <c r="I516" s="30">
        <v>67.0</v>
      </c>
      <c r="J516" s="30">
        <v>44.0</v>
      </c>
      <c r="K516" s="33">
        <v>111.0</v>
      </c>
      <c r="L516" s="32">
        <v>1.4055970621755096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106.0</v>
      </c>
      <c r="E517" s="30">
        <v>83.0</v>
      </c>
      <c r="F517" s="31">
        <v>189.0</v>
      </c>
      <c r="G517" s="32">
        <v>8.528880866425993</v>
      </c>
      <c r="H517" s="46">
        <v>264.0</v>
      </c>
      <c r="I517" s="30">
        <v>7.0</v>
      </c>
      <c r="J517" s="30">
        <v>6.0</v>
      </c>
      <c r="K517" s="33">
        <v>13.0</v>
      </c>
      <c r="L517" s="32">
        <v>4.924242424242424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29.0</v>
      </c>
      <c r="E518" s="30">
        <v>21.0</v>
      </c>
      <c r="F518" s="31">
        <v>50.0</v>
      </c>
      <c r="G518" s="32">
        <v>2.698327037236913</v>
      </c>
      <c r="H518" s="30">
        <v>966.0</v>
      </c>
      <c r="I518" s="30">
        <v>2.0</v>
      </c>
      <c r="J518" s="30">
        <v>5.0</v>
      </c>
      <c r="K518" s="33">
        <v>7.0</v>
      </c>
      <c r="L518" s="32">
        <v>0.7246376811594203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352.0</v>
      </c>
      <c r="E519" s="30">
        <v>314.0</v>
      </c>
      <c r="F519" s="31">
        <v>666.0</v>
      </c>
      <c r="G519" s="32">
        <v>5.063483615905116</v>
      </c>
      <c r="H519" s="30">
        <v>3210.0</v>
      </c>
      <c r="I519" s="30">
        <v>35.0</v>
      </c>
      <c r="J519" s="30">
        <v>38.0</v>
      </c>
      <c r="K519" s="33">
        <v>73.0</v>
      </c>
      <c r="L519" s="32">
        <v>2.2741433021806854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14.0</v>
      </c>
      <c r="E520" s="30">
        <v>11.0</v>
      </c>
      <c r="F520" s="31">
        <v>25.0</v>
      </c>
      <c r="G520" s="32">
        <v>5.399568034557236</v>
      </c>
      <c r="H520" s="30">
        <v>138.0</v>
      </c>
      <c r="I520" s="30">
        <v>1.0</v>
      </c>
      <c r="J520" s="30">
        <v>0.0</v>
      </c>
      <c r="K520" s="33">
        <v>1.0</v>
      </c>
      <c r="L520" s="32">
        <v>0.7246376811594203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220.0</v>
      </c>
      <c r="E521" s="30">
        <v>212.0</v>
      </c>
      <c r="F521" s="31">
        <v>432.0</v>
      </c>
      <c r="G521" s="32">
        <v>4.751952480475195</v>
      </c>
      <c r="H521" s="30">
        <v>3570.0</v>
      </c>
      <c r="I521" s="30">
        <v>31.0</v>
      </c>
      <c r="J521" s="30">
        <v>20.0</v>
      </c>
      <c r="K521" s="33">
        <v>51.0</v>
      </c>
      <c r="L521" s="32">
        <v>1.4285714285714286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180.0</v>
      </c>
      <c r="E522" s="30">
        <v>211.0</v>
      </c>
      <c r="F522" s="31">
        <v>391.0</v>
      </c>
      <c r="G522" s="32">
        <v>4.6597544988678345</v>
      </c>
      <c r="H522" s="30">
        <v>4511.0</v>
      </c>
      <c r="I522" s="30">
        <v>22.0</v>
      </c>
      <c r="J522" s="30">
        <v>20.0</v>
      </c>
      <c r="K522" s="33">
        <v>42.0</v>
      </c>
      <c r="L522" s="32">
        <v>0.931057415207271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30.0</v>
      </c>
      <c r="E523" s="30">
        <v>29.0</v>
      </c>
      <c r="F523" s="31">
        <v>59.0</v>
      </c>
      <c r="G523" s="32">
        <v>5.253784505788068</v>
      </c>
      <c r="H523" s="30">
        <v>303.0</v>
      </c>
      <c r="I523" s="30">
        <v>5.0</v>
      </c>
      <c r="J523" s="30">
        <v>4.0</v>
      </c>
      <c r="K523" s="33">
        <v>9.0</v>
      </c>
      <c r="L523" s="32">
        <v>2.9702970297029703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36.0</v>
      </c>
      <c r="E524" s="30">
        <v>45.0</v>
      </c>
      <c r="F524" s="31">
        <v>81.0</v>
      </c>
      <c r="G524" s="32">
        <v>3.7850467289719627</v>
      </c>
      <c r="H524" s="30">
        <v>1026.0</v>
      </c>
      <c r="I524" s="30">
        <v>3.0</v>
      </c>
      <c r="J524" s="30">
        <v>6.0</v>
      </c>
      <c r="K524" s="33">
        <v>9.0</v>
      </c>
      <c r="L524" s="32">
        <v>0.8771929824561403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14.0</v>
      </c>
      <c r="E525" s="30">
        <v>23.0</v>
      </c>
      <c r="F525" s="31">
        <v>37.0</v>
      </c>
      <c r="G525" s="32">
        <v>7.326732673267326</v>
      </c>
      <c r="H525" s="46">
        <v>209.0</v>
      </c>
      <c r="I525" s="30">
        <v>1.0</v>
      </c>
      <c r="J525" s="30">
        <v>1.0</v>
      </c>
      <c r="K525" s="33">
        <v>2.0</v>
      </c>
      <c r="L525" s="32">
        <v>0.9569377990430622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28.0</v>
      </c>
      <c r="E526" s="30">
        <v>17.0</v>
      </c>
      <c r="F526" s="31">
        <v>45.0</v>
      </c>
      <c r="G526" s="32">
        <v>5.154639175257731</v>
      </c>
      <c r="H526" s="46">
        <v>197.0</v>
      </c>
      <c r="I526" s="30">
        <v>3.0</v>
      </c>
      <c r="J526" s="30">
        <v>0.0</v>
      </c>
      <c r="K526" s="33">
        <v>3.0</v>
      </c>
      <c r="L526" s="32">
        <v>1.5228426395939088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22.0</v>
      </c>
      <c r="E527" s="30">
        <v>10.0</v>
      </c>
      <c r="F527" s="31">
        <v>32.0</v>
      </c>
      <c r="G527" s="32">
        <v>4.915514592933948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116.0</v>
      </c>
      <c r="E528" s="30">
        <v>109.0</v>
      </c>
      <c r="F528" s="31">
        <v>225.0</v>
      </c>
      <c r="G528" s="32">
        <v>6.61764705882353</v>
      </c>
      <c r="H528" s="46">
        <v>713.0</v>
      </c>
      <c r="I528" s="30">
        <v>20.0</v>
      </c>
      <c r="J528" s="30">
        <v>18.0</v>
      </c>
      <c r="K528" s="33">
        <v>38.0</v>
      </c>
      <c r="L528" s="32">
        <v>5.329593267882188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16.0</v>
      </c>
      <c r="E529" s="30">
        <v>15.0</v>
      </c>
      <c r="F529" s="31">
        <v>31.0</v>
      </c>
      <c r="G529" s="32">
        <v>3.4103410341034106</v>
      </c>
      <c r="H529" s="46">
        <v>361.0</v>
      </c>
      <c r="I529" s="30">
        <v>4.0</v>
      </c>
      <c r="J529" s="30">
        <v>3.0</v>
      </c>
      <c r="K529" s="33">
        <v>7.0</v>
      </c>
      <c r="L529" s="32">
        <v>1.9390581717451523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41.0</v>
      </c>
      <c r="E530" s="30">
        <v>39.0</v>
      </c>
      <c r="F530" s="31">
        <v>80.0</v>
      </c>
      <c r="G530" s="32">
        <v>3.8369304556354913</v>
      </c>
      <c r="H530" s="30">
        <v>683.0</v>
      </c>
      <c r="I530" s="30">
        <v>11.0</v>
      </c>
      <c r="J530" s="30">
        <v>11.0</v>
      </c>
      <c r="K530" s="33">
        <v>22.0</v>
      </c>
      <c r="L530" s="32">
        <v>3.22108345534407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178.0</v>
      </c>
      <c r="E531" s="30">
        <v>182.0</v>
      </c>
      <c r="F531" s="31">
        <v>360.0</v>
      </c>
      <c r="G531" s="32">
        <v>5.734310289901242</v>
      </c>
      <c r="H531" s="30">
        <v>1256.0</v>
      </c>
      <c r="I531" s="30">
        <v>12.0</v>
      </c>
      <c r="J531" s="30">
        <v>13.0</v>
      </c>
      <c r="K531" s="33">
        <v>25.0</v>
      </c>
      <c r="L531" s="32">
        <v>1.9904458598726114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74.0</v>
      </c>
      <c r="E532" s="30">
        <v>67.0</v>
      </c>
      <c r="F532" s="31">
        <v>141.0</v>
      </c>
      <c r="G532" s="32">
        <v>8.188153310104529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179.0</v>
      </c>
      <c r="E533" s="30">
        <v>184.0</v>
      </c>
      <c r="F533" s="31">
        <v>363.0</v>
      </c>
      <c r="G533" s="32">
        <v>5.386555868823267</v>
      </c>
      <c r="H533" s="30">
        <v>2488.0</v>
      </c>
      <c r="I533" s="30">
        <v>14.0</v>
      </c>
      <c r="J533" s="30">
        <v>28.0</v>
      </c>
      <c r="K533" s="33">
        <v>42.0</v>
      </c>
      <c r="L533" s="32">
        <v>1.6881028938906755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14.0</v>
      </c>
      <c r="E534" s="30">
        <v>22.0</v>
      </c>
      <c r="F534" s="31">
        <v>36.0</v>
      </c>
      <c r="G534" s="32">
        <v>7.199999999999999</v>
      </c>
      <c r="H534" s="30">
        <v>155.0</v>
      </c>
      <c r="I534" s="30">
        <v>2.0</v>
      </c>
      <c r="J534" s="30">
        <v>0.0</v>
      </c>
      <c r="K534" s="33">
        <v>2.0</v>
      </c>
      <c r="L534" s="32">
        <v>1.2903225806451613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173.0</v>
      </c>
      <c r="E535" s="30">
        <v>134.0</v>
      </c>
      <c r="F535" s="31">
        <v>307.0</v>
      </c>
      <c r="G535" s="32">
        <v>6.448225162780928</v>
      </c>
      <c r="H535" s="30">
        <v>1453.0</v>
      </c>
      <c r="I535" s="30">
        <v>7.0</v>
      </c>
      <c r="J535" s="30">
        <v>4.0</v>
      </c>
      <c r="K535" s="33">
        <v>11.0</v>
      </c>
      <c r="L535" s="32">
        <v>0.7570543702684102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108.0</v>
      </c>
      <c r="E536" s="30">
        <v>91.0</v>
      </c>
      <c r="F536" s="31">
        <v>199.0</v>
      </c>
      <c r="G536" s="32">
        <v>5.176899063475546</v>
      </c>
      <c r="H536" s="30">
        <v>1521.0</v>
      </c>
      <c r="I536" s="30">
        <v>6.0</v>
      </c>
      <c r="J536" s="30">
        <v>6.0</v>
      </c>
      <c r="K536" s="33">
        <v>12.0</v>
      </c>
      <c r="L536" s="32">
        <v>0.7889546351084813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1800.0</v>
      </c>
      <c r="E537" s="40">
        <v>1720.0</v>
      </c>
      <c r="F537" s="40">
        <v>3520.0</v>
      </c>
      <c r="G537" s="42">
        <v>5.230467473030402</v>
      </c>
      <c r="H537" s="40">
        <v>20217.0</v>
      </c>
      <c r="I537" s="40">
        <v>314.0</v>
      </c>
      <c r="J537" s="40">
        <v>243.0</v>
      </c>
      <c r="K537" s="47">
        <v>557.0</v>
      </c>
      <c r="L537" s="42">
        <v>2.7551070880941784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22.0</v>
      </c>
      <c r="E538" s="30">
        <v>16.0</v>
      </c>
      <c r="F538" s="31">
        <v>38.0</v>
      </c>
      <c r="G538" s="32">
        <v>3.74384236453202</v>
      </c>
      <c r="H538" s="30">
        <v>438.0</v>
      </c>
      <c r="I538" s="30">
        <v>3.0</v>
      </c>
      <c r="J538" s="30">
        <v>3.0</v>
      </c>
      <c r="K538" s="33">
        <v>6.0</v>
      </c>
      <c r="L538" s="32">
        <v>1.36986301369863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20.0</v>
      </c>
      <c r="E539" s="30">
        <v>18.0</v>
      </c>
      <c r="F539" s="31">
        <v>38.0</v>
      </c>
      <c r="G539" s="32">
        <v>2.560646900269542</v>
      </c>
      <c r="H539" s="30">
        <v>1022.0</v>
      </c>
      <c r="I539" s="30">
        <v>14.0</v>
      </c>
      <c r="J539" s="30">
        <v>11.0</v>
      </c>
      <c r="K539" s="33">
        <v>25.0</v>
      </c>
      <c r="L539" s="32">
        <v>2.446183953033268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284.0</v>
      </c>
      <c r="E540" s="30">
        <v>272.0</v>
      </c>
      <c r="F540" s="31">
        <v>556.0</v>
      </c>
      <c r="G540" s="32">
        <v>7.936054810162718</v>
      </c>
      <c r="H540" s="46">
        <v>285.0</v>
      </c>
      <c r="I540" s="30">
        <v>43.0</v>
      </c>
      <c r="J540" s="30">
        <v>39.0</v>
      </c>
      <c r="K540" s="33">
        <v>82.0</v>
      </c>
      <c r="L540" s="32">
        <v>28.771929824561404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267.0</v>
      </c>
      <c r="E541" s="30">
        <v>227.0</v>
      </c>
      <c r="F541" s="31">
        <v>494.0</v>
      </c>
      <c r="G541" s="32">
        <v>7.09464311360046</v>
      </c>
      <c r="H541" s="30">
        <v>270.0</v>
      </c>
      <c r="I541" s="30">
        <v>54.0</v>
      </c>
      <c r="J541" s="30">
        <v>43.0</v>
      </c>
      <c r="K541" s="33">
        <v>97.0</v>
      </c>
      <c r="L541" s="32">
        <v>35.92592592592593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225.0</v>
      </c>
      <c r="E542" s="30">
        <v>237.0</v>
      </c>
      <c r="F542" s="31">
        <v>462.0</v>
      </c>
      <c r="G542" s="32">
        <v>4.2245793708851505</v>
      </c>
      <c r="H542" s="30">
        <v>2973.0</v>
      </c>
      <c r="I542" s="30">
        <v>66.0</v>
      </c>
      <c r="J542" s="30">
        <v>59.0</v>
      </c>
      <c r="K542" s="33">
        <v>125.0</v>
      </c>
      <c r="L542" s="32">
        <v>4.204507231752438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50.0</v>
      </c>
      <c r="E543" s="30">
        <v>65.0</v>
      </c>
      <c r="F543" s="31">
        <v>115.0</v>
      </c>
      <c r="G543" s="32">
        <v>6.7330210772833725</v>
      </c>
      <c r="H543" s="46">
        <v>388.0</v>
      </c>
      <c r="I543" s="30">
        <v>2.0</v>
      </c>
      <c r="J543" s="30">
        <v>2.0</v>
      </c>
      <c r="K543" s="33">
        <v>4.0</v>
      </c>
      <c r="L543" s="32">
        <v>1.0309278350515463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9.0</v>
      </c>
      <c r="E544" s="30">
        <v>13.0</v>
      </c>
      <c r="F544" s="31">
        <v>22.0</v>
      </c>
      <c r="G544" s="32">
        <v>4.954954954954955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7.0</v>
      </c>
      <c r="E545" s="30">
        <v>3.0</v>
      </c>
      <c r="F545" s="31">
        <v>10.0</v>
      </c>
      <c r="G545" s="32">
        <v>2.4271844660194173</v>
      </c>
      <c r="H545" s="46">
        <v>198.0</v>
      </c>
      <c r="I545" s="30">
        <v>2.0</v>
      </c>
      <c r="J545" s="30">
        <v>6.0</v>
      </c>
      <c r="K545" s="33">
        <v>8.0</v>
      </c>
      <c r="L545" s="32">
        <v>4.040404040404041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20.0</v>
      </c>
      <c r="E546" s="30">
        <v>8.0</v>
      </c>
      <c r="F546" s="31">
        <v>28.0</v>
      </c>
      <c r="G546" s="32">
        <v>4.95575221238938</v>
      </c>
      <c r="H546" s="46">
        <v>149.0</v>
      </c>
      <c r="I546" s="30">
        <v>1.0</v>
      </c>
      <c r="J546" s="30">
        <v>0.0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12.0</v>
      </c>
      <c r="E547" s="30">
        <v>12.0</v>
      </c>
      <c r="F547" s="31">
        <v>24.0</v>
      </c>
      <c r="G547" s="32">
        <v>3.4782608695652173</v>
      </c>
      <c r="H547" s="30">
        <v>264.0</v>
      </c>
      <c r="I547" s="30">
        <v>1.0</v>
      </c>
      <c r="J547" s="30">
        <v>1.0</v>
      </c>
      <c r="K547" s="33">
        <v>2.0</v>
      </c>
      <c r="L547" s="32">
        <v>0.7575757575757576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37.0</v>
      </c>
      <c r="E548" s="30">
        <v>42.0</v>
      </c>
      <c r="F548" s="31">
        <v>79.0</v>
      </c>
      <c r="G548" s="32">
        <v>3.7423022264329706</v>
      </c>
      <c r="H548" s="30">
        <v>1138.0</v>
      </c>
      <c r="I548" s="30">
        <v>8.0</v>
      </c>
      <c r="J548" s="30">
        <v>8.0</v>
      </c>
      <c r="K548" s="33">
        <v>16.0</v>
      </c>
      <c r="L548" s="32">
        <v>1.4059753954305798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7.0</v>
      </c>
      <c r="E549" s="30">
        <v>11.0</v>
      </c>
      <c r="F549" s="31">
        <v>18.0</v>
      </c>
      <c r="G549" s="32">
        <v>4.455445544554455</v>
      </c>
      <c r="H549" s="46">
        <v>245.0</v>
      </c>
      <c r="I549" s="30">
        <v>3.0</v>
      </c>
      <c r="J549" s="30">
        <v>3.0</v>
      </c>
      <c r="K549" s="33">
        <v>6.0</v>
      </c>
      <c r="L549" s="32">
        <v>2.4489795918367347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17.0</v>
      </c>
      <c r="E550" s="30">
        <v>15.0</v>
      </c>
      <c r="F550" s="31">
        <v>32.0</v>
      </c>
      <c r="G550" s="32">
        <v>4.664723032069971</v>
      </c>
      <c r="H550" s="46">
        <v>302.0</v>
      </c>
      <c r="I550" s="30">
        <v>3.0</v>
      </c>
      <c r="J550" s="30">
        <v>1.0</v>
      </c>
      <c r="K550" s="33">
        <v>4.0</v>
      </c>
      <c r="L550" s="32">
        <v>1.3245033112582782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12.0</v>
      </c>
      <c r="E551" s="30">
        <v>11.0</v>
      </c>
      <c r="F551" s="31">
        <v>23.0</v>
      </c>
      <c r="G551" s="32">
        <v>4.545454545454546</v>
      </c>
      <c r="H551" s="46">
        <v>212.0</v>
      </c>
      <c r="I551" s="30">
        <v>3.0</v>
      </c>
      <c r="J551" s="30">
        <v>1.0</v>
      </c>
      <c r="K551" s="33">
        <v>4.0</v>
      </c>
      <c r="L551" s="32">
        <v>1.8867924528301887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12.0</v>
      </c>
      <c r="E552" s="30">
        <v>6.0</v>
      </c>
      <c r="F552" s="31">
        <v>18.0</v>
      </c>
      <c r="G552" s="32">
        <v>2.898550724637681</v>
      </c>
      <c r="H552" s="46">
        <v>319.0</v>
      </c>
      <c r="I552" s="30">
        <v>3.0</v>
      </c>
      <c r="J552" s="30">
        <v>3.0</v>
      </c>
      <c r="K552" s="33">
        <v>6.0</v>
      </c>
      <c r="L552" s="32">
        <v>1.8808777429467085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11.0</v>
      </c>
      <c r="E553" s="30">
        <v>11.0</v>
      </c>
      <c r="F553" s="31">
        <v>22.0</v>
      </c>
      <c r="G553" s="32">
        <v>3.741496598639456</v>
      </c>
      <c r="H553" s="46">
        <v>394.0</v>
      </c>
      <c r="I553" s="30">
        <v>4.0</v>
      </c>
      <c r="J553" s="30">
        <v>1.0</v>
      </c>
      <c r="K553" s="33">
        <v>5.0</v>
      </c>
      <c r="L553" s="32">
        <v>1.2690355329949239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40.0</v>
      </c>
      <c r="E554" s="30">
        <v>30.0</v>
      </c>
      <c r="F554" s="31">
        <v>70.0</v>
      </c>
      <c r="G554" s="32">
        <v>5.434782608695652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8.0</v>
      </c>
      <c r="E555" s="30">
        <v>10.0</v>
      </c>
      <c r="F555" s="31">
        <v>18.0</v>
      </c>
      <c r="G555" s="32">
        <v>3.4220532319391634</v>
      </c>
      <c r="H555" s="46">
        <v>206.0</v>
      </c>
      <c r="I555" s="30">
        <v>2.0</v>
      </c>
      <c r="J555" s="30">
        <v>2.0</v>
      </c>
      <c r="K555" s="33">
        <v>4.0</v>
      </c>
      <c r="L555" s="32">
        <v>1.9417475728155338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25.0</v>
      </c>
      <c r="E556" s="30">
        <v>21.0</v>
      </c>
      <c r="F556" s="31">
        <v>46.0</v>
      </c>
      <c r="G556" s="32">
        <v>4.857444561774024</v>
      </c>
      <c r="H556" s="46">
        <v>476.0</v>
      </c>
      <c r="I556" s="30">
        <v>4.0</v>
      </c>
      <c r="J556" s="30">
        <v>1.0</v>
      </c>
      <c r="K556" s="33">
        <v>5.0</v>
      </c>
      <c r="L556" s="32">
        <v>1.050420168067227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17.0</v>
      </c>
      <c r="E557" s="30">
        <v>13.0</v>
      </c>
      <c r="F557" s="31">
        <v>30.0</v>
      </c>
      <c r="G557" s="32">
        <v>6.036217303822937</v>
      </c>
      <c r="H557" s="46">
        <v>322.0</v>
      </c>
      <c r="I557" s="30">
        <v>5.0</v>
      </c>
      <c r="J557" s="30">
        <v>4.0</v>
      </c>
      <c r="K557" s="33">
        <v>9.0</v>
      </c>
      <c r="L557" s="32">
        <v>2.7950310559006213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16.0</v>
      </c>
      <c r="E558" s="30">
        <v>15.0</v>
      </c>
      <c r="F558" s="31">
        <v>31.0</v>
      </c>
      <c r="G558" s="32">
        <v>5.49645390070922</v>
      </c>
      <c r="H558" s="46">
        <v>257.0</v>
      </c>
      <c r="I558" s="30">
        <v>0.0</v>
      </c>
      <c r="J558" s="30">
        <v>1.0</v>
      </c>
      <c r="K558" s="33">
        <v>1.0</v>
      </c>
      <c r="L558" s="32">
        <v>0.38910505836575876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21.0</v>
      </c>
      <c r="E559" s="30">
        <v>21.0</v>
      </c>
      <c r="F559" s="31">
        <v>42.0</v>
      </c>
      <c r="G559" s="32">
        <v>3.5443037974683547</v>
      </c>
      <c r="H559" s="46">
        <v>526.0</v>
      </c>
      <c r="I559" s="30">
        <v>1.0</v>
      </c>
      <c r="J559" s="30">
        <v>0.0</v>
      </c>
      <c r="K559" s="33">
        <v>1.0</v>
      </c>
      <c r="L559" s="32">
        <v>0.19011406844106463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8.0</v>
      </c>
      <c r="E560" s="30">
        <v>8.0</v>
      </c>
      <c r="F560" s="31">
        <v>16.0</v>
      </c>
      <c r="G560" s="32">
        <v>4.481792717086835</v>
      </c>
      <c r="H560" s="30">
        <v>167.0</v>
      </c>
      <c r="I560" s="30">
        <v>3.0</v>
      </c>
      <c r="J560" s="30">
        <v>1.0</v>
      </c>
      <c r="K560" s="33">
        <v>4.0</v>
      </c>
      <c r="L560" s="32">
        <v>2.3952095808383236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148.0</v>
      </c>
      <c r="E561" s="30">
        <v>134.0</v>
      </c>
      <c r="F561" s="31">
        <v>282.0</v>
      </c>
      <c r="G561" s="32">
        <v>4.8595554023780805</v>
      </c>
      <c r="H561" s="30">
        <v>2347.0</v>
      </c>
      <c r="I561" s="30">
        <v>12.0</v>
      </c>
      <c r="J561" s="30">
        <v>8.0</v>
      </c>
      <c r="K561" s="33">
        <v>20.0</v>
      </c>
      <c r="L561" s="32">
        <v>0.8521516829995739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180.0</v>
      </c>
      <c r="E562" s="30">
        <v>168.0</v>
      </c>
      <c r="F562" s="31">
        <v>348.0</v>
      </c>
      <c r="G562" s="32">
        <v>5.43919974992185</v>
      </c>
      <c r="H562" s="30">
        <v>2190.0</v>
      </c>
      <c r="I562" s="30">
        <v>33.0</v>
      </c>
      <c r="J562" s="30">
        <v>13.0</v>
      </c>
      <c r="K562" s="33">
        <v>46.0</v>
      </c>
      <c r="L562" s="32">
        <v>2.1004566210045663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18.0</v>
      </c>
      <c r="E563" s="30">
        <v>25.0</v>
      </c>
      <c r="F563" s="31">
        <v>43.0</v>
      </c>
      <c r="G563" s="32">
        <v>1.7501017501017502</v>
      </c>
      <c r="H563" s="30">
        <v>1715.0</v>
      </c>
      <c r="I563" s="30">
        <v>22.0</v>
      </c>
      <c r="J563" s="30">
        <v>7.0</v>
      </c>
      <c r="K563" s="33">
        <v>29.0</v>
      </c>
      <c r="L563" s="32">
        <v>1.6909620991253644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11.0</v>
      </c>
      <c r="E564" s="30">
        <v>7.0</v>
      </c>
      <c r="F564" s="31">
        <v>18.0</v>
      </c>
      <c r="G564" s="32">
        <v>2.5974025974025974</v>
      </c>
      <c r="H564" s="30">
        <v>371.0</v>
      </c>
      <c r="I564" s="30">
        <v>5.0</v>
      </c>
      <c r="J564" s="30">
        <v>6.0</v>
      </c>
      <c r="K564" s="33">
        <v>11.0</v>
      </c>
      <c r="L564" s="32">
        <v>2.964959568733154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252.0</v>
      </c>
      <c r="E565" s="30">
        <v>265.0</v>
      </c>
      <c r="F565" s="31">
        <v>517.0</v>
      </c>
      <c r="G565" s="32">
        <v>6.067362985565074</v>
      </c>
      <c r="H565" s="30">
        <v>1302.0</v>
      </c>
      <c r="I565" s="30">
        <v>13.0</v>
      </c>
      <c r="J565" s="30">
        <v>11.0</v>
      </c>
      <c r="K565" s="33">
        <v>24.0</v>
      </c>
      <c r="L565" s="32">
        <v>1.8433179723502304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23.0</v>
      </c>
      <c r="E566" s="30">
        <v>19.0</v>
      </c>
      <c r="F566" s="31">
        <v>42.0</v>
      </c>
      <c r="G566" s="32">
        <v>4.545454545454546</v>
      </c>
      <c r="H566" s="46">
        <v>516.0</v>
      </c>
      <c r="I566" s="30">
        <v>1.0</v>
      </c>
      <c r="J566" s="30">
        <v>3.0</v>
      </c>
      <c r="K566" s="33">
        <v>4.0</v>
      </c>
      <c r="L566" s="32">
        <v>0.7751937984496124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21.0</v>
      </c>
      <c r="E567" s="30">
        <v>17.0</v>
      </c>
      <c r="F567" s="31">
        <v>38.0</v>
      </c>
      <c r="G567" s="32">
        <v>3.8038038038038042</v>
      </c>
      <c r="H567" s="30">
        <v>619.0</v>
      </c>
      <c r="I567" s="30">
        <v>3.0</v>
      </c>
      <c r="J567" s="30">
        <v>5.0</v>
      </c>
      <c r="K567" s="33">
        <v>8.0</v>
      </c>
      <c r="L567" s="32">
        <v>1.2924071082390953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888.0</v>
      </c>
      <c r="E568" s="40">
        <v>835.0</v>
      </c>
      <c r="F568" s="40">
        <v>1723.0</v>
      </c>
      <c r="G568" s="42">
        <v>3.870518465270914</v>
      </c>
      <c r="H568" s="40">
        <v>22750.0</v>
      </c>
      <c r="I568" s="40">
        <v>156.0</v>
      </c>
      <c r="J568" s="40">
        <v>134.0</v>
      </c>
      <c r="K568" s="47">
        <v>290.0</v>
      </c>
      <c r="L568" s="42">
        <v>1.2747252747252749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3.0</v>
      </c>
      <c r="E569" s="30">
        <v>5.0</v>
      </c>
      <c r="F569" s="31">
        <v>8.0</v>
      </c>
      <c r="G569" s="32">
        <v>2.6578073089700998</v>
      </c>
      <c r="H569" s="46">
        <v>183.0</v>
      </c>
      <c r="I569" s="30">
        <v>2.0</v>
      </c>
      <c r="J569" s="30">
        <v>1.0</v>
      </c>
      <c r="K569" s="33">
        <v>3.0</v>
      </c>
      <c r="L569" s="32">
        <v>1.639344262295082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7.0</v>
      </c>
      <c r="E570" s="30">
        <v>9.0</v>
      </c>
      <c r="F570" s="31">
        <v>16.0</v>
      </c>
      <c r="G570" s="32">
        <v>7.239819004524888</v>
      </c>
      <c r="H570" s="46">
        <v>50.0</v>
      </c>
      <c r="I570" s="30">
        <v>0.0</v>
      </c>
      <c r="J570" s="30">
        <v>0.0</v>
      </c>
      <c r="K570" s="33">
        <v>0.0</v>
      </c>
      <c r="L570" s="32">
        <v>0.0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26.0</v>
      </c>
      <c r="E571" s="30">
        <v>25.0</v>
      </c>
      <c r="F571" s="31">
        <v>51.0</v>
      </c>
      <c r="G571" s="32">
        <v>3.89908256880734</v>
      </c>
      <c r="H571" s="46">
        <v>664.0</v>
      </c>
      <c r="I571" s="30">
        <v>0.0</v>
      </c>
      <c r="J571" s="30">
        <v>2.0</v>
      </c>
      <c r="K571" s="33">
        <v>2.0</v>
      </c>
      <c r="L571" s="32">
        <v>0.30120481927710846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13.0</v>
      </c>
      <c r="E572" s="30">
        <v>10.0</v>
      </c>
      <c r="F572" s="31">
        <v>23.0</v>
      </c>
      <c r="G572" s="32">
        <v>3.4175334323922733</v>
      </c>
      <c r="H572" s="46">
        <v>227.0</v>
      </c>
      <c r="I572" s="30">
        <v>1.0</v>
      </c>
      <c r="J572" s="30">
        <v>1.0</v>
      </c>
      <c r="K572" s="33">
        <v>2.0</v>
      </c>
      <c r="L572" s="32">
        <v>0.881057268722467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11.0</v>
      </c>
      <c r="E573" s="30">
        <v>9.0</v>
      </c>
      <c r="F573" s="31">
        <v>20.0</v>
      </c>
      <c r="G573" s="32">
        <v>3.4602076124567476</v>
      </c>
      <c r="H573" s="30">
        <v>355.0</v>
      </c>
      <c r="I573" s="30">
        <v>4.0</v>
      </c>
      <c r="J573" s="30">
        <v>4.0</v>
      </c>
      <c r="K573" s="33">
        <v>8.0</v>
      </c>
      <c r="L573" s="32">
        <v>2.2535211267605635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27.0</v>
      </c>
      <c r="E574" s="30">
        <v>25.0</v>
      </c>
      <c r="F574" s="31">
        <v>52.0</v>
      </c>
      <c r="G574" s="32">
        <v>3.2278088144009933</v>
      </c>
      <c r="H574" s="30">
        <v>1011.0</v>
      </c>
      <c r="I574" s="30">
        <v>6.0</v>
      </c>
      <c r="J574" s="30">
        <v>1.0</v>
      </c>
      <c r="K574" s="33">
        <v>7.0</v>
      </c>
      <c r="L574" s="32">
        <v>0.6923837784371909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83.0</v>
      </c>
      <c r="E575" s="30">
        <v>61.0</v>
      </c>
      <c r="F575" s="31">
        <v>144.0</v>
      </c>
      <c r="G575" s="32">
        <v>4.633204633204633</v>
      </c>
      <c r="H575" s="30">
        <v>1375.0</v>
      </c>
      <c r="I575" s="30">
        <v>6.0</v>
      </c>
      <c r="J575" s="30">
        <v>6.0</v>
      </c>
      <c r="K575" s="33">
        <v>12.0</v>
      </c>
      <c r="L575" s="32">
        <v>0.8727272727272728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34.0</v>
      </c>
      <c r="E576" s="30">
        <v>34.0</v>
      </c>
      <c r="F576" s="31">
        <v>68.0</v>
      </c>
      <c r="G576" s="32">
        <v>3.8658328595793066</v>
      </c>
      <c r="H576" s="30">
        <v>1058.0</v>
      </c>
      <c r="I576" s="30">
        <v>5.0</v>
      </c>
      <c r="J576" s="30">
        <v>5.0</v>
      </c>
      <c r="K576" s="33">
        <v>10.0</v>
      </c>
      <c r="L576" s="32">
        <v>0.945179584120983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7.0</v>
      </c>
      <c r="E577" s="30">
        <v>14.0</v>
      </c>
      <c r="F577" s="31">
        <v>21.0</v>
      </c>
      <c r="G577" s="32">
        <v>3.125</v>
      </c>
      <c r="H577" s="46">
        <v>297.0</v>
      </c>
      <c r="I577" s="30">
        <v>4.0</v>
      </c>
      <c r="J577" s="30">
        <v>2.0</v>
      </c>
      <c r="K577" s="33">
        <v>6.0</v>
      </c>
      <c r="L577" s="32">
        <v>2.0202020202020203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12.0</v>
      </c>
      <c r="E578" s="30">
        <v>12.0</v>
      </c>
      <c r="F578" s="31">
        <v>24.0</v>
      </c>
      <c r="G578" s="32">
        <v>4.262877442273535</v>
      </c>
      <c r="H578" s="46">
        <v>287.0</v>
      </c>
      <c r="I578" s="30">
        <v>2.0</v>
      </c>
      <c r="J578" s="30">
        <v>0.0</v>
      </c>
      <c r="K578" s="33">
        <v>2.0</v>
      </c>
      <c r="L578" s="32">
        <v>0.6968641114982579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10.0</v>
      </c>
      <c r="E579" s="30">
        <v>12.0</v>
      </c>
      <c r="F579" s="31">
        <v>22.0</v>
      </c>
      <c r="G579" s="32">
        <v>2.1739130434782608</v>
      </c>
      <c r="H579" s="46">
        <v>506.0</v>
      </c>
      <c r="I579" s="30">
        <v>1.0</v>
      </c>
      <c r="J579" s="30">
        <v>1.0</v>
      </c>
      <c r="K579" s="33">
        <v>2.0</v>
      </c>
      <c r="L579" s="32">
        <v>0.3952569169960474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17.0</v>
      </c>
      <c r="E580" s="30">
        <v>9.0</v>
      </c>
      <c r="F580" s="31">
        <v>26.0</v>
      </c>
      <c r="G580" s="32">
        <v>2.9017857142857144</v>
      </c>
      <c r="H580" s="46">
        <v>573.0</v>
      </c>
      <c r="I580" s="30">
        <v>4.0</v>
      </c>
      <c r="J580" s="30">
        <v>2.0</v>
      </c>
      <c r="K580" s="33">
        <v>6.0</v>
      </c>
      <c r="L580" s="32">
        <v>1.0471204188481675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38.0</v>
      </c>
      <c r="E581" s="30">
        <v>32.0</v>
      </c>
      <c r="F581" s="31">
        <v>70.0</v>
      </c>
      <c r="G581" s="32">
        <v>4.281345565749235</v>
      </c>
      <c r="H581" s="30">
        <v>790.0</v>
      </c>
      <c r="I581" s="30">
        <v>2.0</v>
      </c>
      <c r="J581" s="30">
        <v>0.0</v>
      </c>
      <c r="K581" s="33">
        <v>2.0</v>
      </c>
      <c r="L581" s="32">
        <v>0.25316455696202533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24.0</v>
      </c>
      <c r="E582" s="30">
        <v>32.0</v>
      </c>
      <c r="F582" s="31">
        <v>56.0</v>
      </c>
      <c r="G582" s="32">
        <v>3.114571746384872</v>
      </c>
      <c r="H582" s="30">
        <v>1026.0</v>
      </c>
      <c r="I582" s="30">
        <v>10.0</v>
      </c>
      <c r="J582" s="30">
        <v>11.0</v>
      </c>
      <c r="K582" s="33">
        <v>21.0</v>
      </c>
      <c r="L582" s="32">
        <v>2.046783625730994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3.0</v>
      </c>
      <c r="E583" s="30">
        <v>3.0</v>
      </c>
      <c r="F583" s="31">
        <v>6.0</v>
      </c>
      <c r="G583" s="32">
        <v>2.6200873362445414</v>
      </c>
      <c r="H583" s="46">
        <v>135.0</v>
      </c>
      <c r="I583" s="30">
        <v>3.0</v>
      </c>
      <c r="J583" s="30">
        <v>1.0</v>
      </c>
      <c r="K583" s="33">
        <v>4.0</v>
      </c>
      <c r="L583" s="32">
        <v>2.9629629629629632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45.0</v>
      </c>
      <c r="E584" s="30">
        <v>33.0</v>
      </c>
      <c r="F584" s="31">
        <v>78.0</v>
      </c>
      <c r="G584" s="32">
        <v>3.5961272475795294</v>
      </c>
      <c r="H584" s="46">
        <v>975.0</v>
      </c>
      <c r="I584" s="30">
        <v>8.0</v>
      </c>
      <c r="J584" s="30">
        <v>3.0</v>
      </c>
      <c r="K584" s="33">
        <v>11.0</v>
      </c>
      <c r="L584" s="32">
        <v>1.1282051282051282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24.0</v>
      </c>
      <c r="E585" s="30">
        <v>29.0</v>
      </c>
      <c r="F585" s="31">
        <v>53.0</v>
      </c>
      <c r="G585" s="32">
        <v>5.17578125</v>
      </c>
      <c r="H585" s="46">
        <v>474.0</v>
      </c>
      <c r="I585" s="30">
        <v>1.0</v>
      </c>
      <c r="J585" s="30">
        <v>0.0</v>
      </c>
      <c r="K585" s="33">
        <v>1.0</v>
      </c>
      <c r="L585" s="32">
        <v>0.21097046413502107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9.0</v>
      </c>
      <c r="E586" s="30">
        <v>13.0</v>
      </c>
      <c r="F586" s="31">
        <v>22.0</v>
      </c>
      <c r="G586" s="32">
        <v>3.754266211604096</v>
      </c>
      <c r="H586" s="46">
        <v>276.0</v>
      </c>
      <c r="I586" s="30">
        <v>1.0</v>
      </c>
      <c r="J586" s="30">
        <v>2.0</v>
      </c>
      <c r="K586" s="33">
        <v>3.0</v>
      </c>
      <c r="L586" s="32">
        <v>1.0869565217391304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43.0</v>
      </c>
      <c r="E587" s="30">
        <v>35.0</v>
      </c>
      <c r="F587" s="31">
        <v>78.0</v>
      </c>
      <c r="G587" s="32">
        <v>4.304635761589404</v>
      </c>
      <c r="H587" s="46">
        <v>809.0</v>
      </c>
      <c r="I587" s="30">
        <v>4.0</v>
      </c>
      <c r="J587" s="30">
        <v>8.0</v>
      </c>
      <c r="K587" s="33">
        <v>12.0</v>
      </c>
      <c r="L587" s="32">
        <v>1.4833127317676145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29.0</v>
      </c>
      <c r="E588" s="30">
        <v>18.0</v>
      </c>
      <c r="F588" s="31">
        <v>47.0</v>
      </c>
      <c r="G588" s="32">
        <v>3.57958872810358</v>
      </c>
      <c r="H588" s="46">
        <v>728.0</v>
      </c>
      <c r="I588" s="30">
        <v>16.0</v>
      </c>
      <c r="J588" s="30">
        <v>5.0</v>
      </c>
      <c r="K588" s="33">
        <v>21.0</v>
      </c>
      <c r="L588" s="32">
        <v>2.8846153846153846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8.0</v>
      </c>
      <c r="E589" s="30">
        <v>11.0</v>
      </c>
      <c r="F589" s="31">
        <v>19.0</v>
      </c>
      <c r="G589" s="32">
        <v>4.222222222222222</v>
      </c>
      <c r="H589" s="46">
        <v>154.0</v>
      </c>
      <c r="I589" s="30">
        <v>0.0</v>
      </c>
      <c r="J589" s="30">
        <v>0.0</v>
      </c>
      <c r="K589" s="33">
        <v>0.0</v>
      </c>
      <c r="L589" s="32">
        <v>0.0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36.0</v>
      </c>
      <c r="E590" s="30">
        <v>32.0</v>
      </c>
      <c r="F590" s="31">
        <v>68.0</v>
      </c>
      <c r="G590" s="32">
        <v>3.8946162657502863</v>
      </c>
      <c r="H590" s="46">
        <v>693.0</v>
      </c>
      <c r="I590" s="30">
        <v>2.0</v>
      </c>
      <c r="J590" s="30">
        <v>5.0</v>
      </c>
      <c r="K590" s="33">
        <v>7.0</v>
      </c>
      <c r="L590" s="32">
        <v>1.0101010101010102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7.0</v>
      </c>
      <c r="E591" s="30">
        <v>5.0</v>
      </c>
      <c r="F591" s="31">
        <v>12.0</v>
      </c>
      <c r="G591" s="32">
        <v>2.6030368763557483</v>
      </c>
      <c r="H591" s="46">
        <v>331.0</v>
      </c>
      <c r="I591" s="30">
        <v>2.0</v>
      </c>
      <c r="J591" s="30">
        <v>3.0</v>
      </c>
      <c r="K591" s="33">
        <v>5.0</v>
      </c>
      <c r="L591" s="32">
        <v>1.5105740181268883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5.0</v>
      </c>
      <c r="E592" s="30">
        <v>7.0</v>
      </c>
      <c r="F592" s="31">
        <v>12.0</v>
      </c>
      <c r="G592" s="32">
        <v>2.8368794326241136</v>
      </c>
      <c r="H592" s="46">
        <v>348.0</v>
      </c>
      <c r="I592" s="30">
        <v>6.0</v>
      </c>
      <c r="J592" s="30">
        <v>2.0</v>
      </c>
      <c r="K592" s="33">
        <v>8.0</v>
      </c>
      <c r="L592" s="32">
        <v>2.2988505747126435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2.0</v>
      </c>
      <c r="E593" s="30">
        <v>10.0</v>
      </c>
      <c r="F593" s="31">
        <v>12.0</v>
      </c>
      <c r="G593" s="32">
        <v>4.301075268817205</v>
      </c>
      <c r="H593" s="46">
        <v>120.0</v>
      </c>
      <c r="I593" s="30">
        <v>6.0</v>
      </c>
      <c r="J593" s="30">
        <v>5.0</v>
      </c>
      <c r="K593" s="33">
        <v>11.0</v>
      </c>
      <c r="L593" s="32">
        <v>9.166666666666666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3.0</v>
      </c>
      <c r="E594" s="30">
        <v>10.0</v>
      </c>
      <c r="F594" s="31">
        <v>13.0</v>
      </c>
      <c r="G594" s="32">
        <v>2.9279279279279278</v>
      </c>
      <c r="H594" s="46">
        <v>186.0</v>
      </c>
      <c r="I594" s="30">
        <v>2.0</v>
      </c>
      <c r="J594" s="30">
        <v>0.0</v>
      </c>
      <c r="K594" s="33">
        <v>2.0</v>
      </c>
      <c r="L594" s="32">
        <v>1.0752688172043012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1.0</v>
      </c>
      <c r="E595" s="30">
        <v>4.0</v>
      </c>
      <c r="F595" s="31">
        <v>5.0</v>
      </c>
      <c r="G595" s="32">
        <v>2.9940119760479043</v>
      </c>
      <c r="H595" s="46">
        <v>81.0</v>
      </c>
      <c r="I595" s="30">
        <v>0.0</v>
      </c>
      <c r="J595" s="30">
        <v>2.0</v>
      </c>
      <c r="K595" s="33">
        <v>2.0</v>
      </c>
      <c r="L595" s="32">
        <v>2.4691358024691357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10.0</v>
      </c>
      <c r="E596" s="30">
        <v>18.0</v>
      </c>
      <c r="F596" s="31">
        <v>28.0</v>
      </c>
      <c r="G596" s="32">
        <v>3.389830508474576</v>
      </c>
      <c r="H596" s="46">
        <v>385.0</v>
      </c>
      <c r="I596" s="30">
        <v>0.0</v>
      </c>
      <c r="J596" s="30">
        <v>1.0</v>
      </c>
      <c r="K596" s="33">
        <v>1.0</v>
      </c>
      <c r="L596" s="32">
        <v>0.2597402597402597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5.0</v>
      </c>
      <c r="E597" s="30">
        <v>5.0</v>
      </c>
      <c r="F597" s="31">
        <v>10.0</v>
      </c>
      <c r="G597" s="32">
        <v>3.2679738562091507</v>
      </c>
      <c r="H597" s="46">
        <v>120.0</v>
      </c>
      <c r="I597" s="30">
        <v>0.0</v>
      </c>
      <c r="J597" s="30">
        <v>1.0</v>
      </c>
      <c r="K597" s="33">
        <v>1.0</v>
      </c>
      <c r="L597" s="32">
        <v>0.8333333333333334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31.0</v>
      </c>
      <c r="E598" s="30">
        <v>30.0</v>
      </c>
      <c r="F598" s="31">
        <v>61.0</v>
      </c>
      <c r="G598" s="32">
        <v>6.380753138075314</v>
      </c>
      <c r="H598" s="46">
        <v>294.0</v>
      </c>
      <c r="I598" s="30">
        <v>3.0</v>
      </c>
      <c r="J598" s="30">
        <v>0.0</v>
      </c>
      <c r="K598" s="33">
        <v>3.0</v>
      </c>
      <c r="L598" s="32">
        <v>1.0204081632653061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10.0</v>
      </c>
      <c r="E599" s="30">
        <v>4.0</v>
      </c>
      <c r="F599" s="31">
        <v>14.0</v>
      </c>
      <c r="G599" s="32">
        <v>4.895104895104895</v>
      </c>
      <c r="H599" s="46">
        <v>149.0</v>
      </c>
      <c r="I599" s="30">
        <v>0.0</v>
      </c>
      <c r="J599" s="30">
        <v>0.0</v>
      </c>
      <c r="K599" s="33">
        <v>0.0</v>
      </c>
      <c r="L599" s="32">
        <v>0.0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18.0</v>
      </c>
      <c r="E600" s="30">
        <v>21.0</v>
      </c>
      <c r="F600" s="31">
        <v>39.0</v>
      </c>
      <c r="G600" s="32">
        <v>4.088050314465408</v>
      </c>
      <c r="H600" s="46">
        <v>534.0</v>
      </c>
      <c r="I600" s="30">
        <v>2.0</v>
      </c>
      <c r="J600" s="30">
        <v>7.0</v>
      </c>
      <c r="K600" s="33">
        <v>9.0</v>
      </c>
      <c r="L600" s="32">
        <v>1.6853932584269662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16.0</v>
      </c>
      <c r="E601" s="30">
        <v>16.0</v>
      </c>
      <c r="F601" s="31">
        <v>32.0</v>
      </c>
      <c r="G601" s="32">
        <v>4.076433121019108</v>
      </c>
      <c r="H601" s="30">
        <v>300.0</v>
      </c>
      <c r="I601" s="30">
        <v>0.0</v>
      </c>
      <c r="J601" s="30">
        <v>1.0</v>
      </c>
      <c r="K601" s="33">
        <v>1.0</v>
      </c>
      <c r="L601" s="32">
        <v>0.33333333333333337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26.0</v>
      </c>
      <c r="E602" s="30">
        <v>25.0</v>
      </c>
      <c r="F602" s="31">
        <v>51.0</v>
      </c>
      <c r="G602" s="32">
        <v>3.0303030303030303</v>
      </c>
      <c r="H602" s="30">
        <v>1091.0</v>
      </c>
      <c r="I602" s="30">
        <v>5.0</v>
      </c>
      <c r="J602" s="30">
        <v>8.0</v>
      </c>
      <c r="K602" s="33">
        <v>13.0</v>
      </c>
      <c r="L602" s="32">
        <v>1.1915673693858846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24.0</v>
      </c>
      <c r="E603" s="30">
        <v>22.0</v>
      </c>
      <c r="F603" s="31">
        <v>46.0</v>
      </c>
      <c r="G603" s="32">
        <v>3.471698113207547</v>
      </c>
      <c r="H603" s="30">
        <v>893.0</v>
      </c>
      <c r="I603" s="30">
        <v>5.0</v>
      </c>
      <c r="J603" s="30">
        <v>6.0</v>
      </c>
      <c r="K603" s="33">
        <v>11.0</v>
      </c>
      <c r="L603" s="32">
        <v>1.2318029115341544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87.0</v>
      </c>
      <c r="E604" s="30">
        <v>65.0</v>
      </c>
      <c r="F604" s="31">
        <v>152.0</v>
      </c>
      <c r="G604" s="32">
        <v>4.138306561393955</v>
      </c>
      <c r="H604" s="30">
        <v>1581.0</v>
      </c>
      <c r="I604" s="30">
        <v>9.0</v>
      </c>
      <c r="J604" s="30">
        <v>7.0</v>
      </c>
      <c r="K604" s="33">
        <v>16.0</v>
      </c>
      <c r="L604" s="32">
        <v>1.0120177103099304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31.0</v>
      </c>
      <c r="E605" s="30">
        <v>28.0</v>
      </c>
      <c r="F605" s="31">
        <v>59.0</v>
      </c>
      <c r="G605" s="32">
        <v>4.828150572831424</v>
      </c>
      <c r="H605" s="30">
        <v>803.0</v>
      </c>
      <c r="I605" s="30">
        <v>4.0</v>
      </c>
      <c r="J605" s="30">
        <v>9.0</v>
      </c>
      <c r="K605" s="33">
        <v>13.0</v>
      </c>
      <c r="L605" s="32">
        <v>1.61892901618929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50.0</v>
      </c>
      <c r="E606" s="30">
        <v>42.0</v>
      </c>
      <c r="F606" s="31">
        <v>92.0</v>
      </c>
      <c r="G606" s="32">
        <v>3.8687973086627423</v>
      </c>
      <c r="H606" s="30">
        <v>1253.0</v>
      </c>
      <c r="I606" s="30">
        <v>17.0</v>
      </c>
      <c r="J606" s="30">
        <v>14.0</v>
      </c>
      <c r="K606" s="33">
        <v>31.0</v>
      </c>
      <c r="L606" s="32">
        <v>2.4740622505985637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44.0</v>
      </c>
      <c r="E607" s="30">
        <v>46.0</v>
      </c>
      <c r="F607" s="31">
        <v>90.0</v>
      </c>
      <c r="G607" s="32">
        <v>3.8054968287526427</v>
      </c>
      <c r="H607" s="30">
        <v>1403.0</v>
      </c>
      <c r="I607" s="30">
        <v>12.0</v>
      </c>
      <c r="J607" s="30">
        <v>8.0</v>
      </c>
      <c r="K607" s="33">
        <v>20.0</v>
      </c>
      <c r="L607" s="32">
        <v>1.4255167498218104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9.0</v>
      </c>
      <c r="E608" s="30">
        <v>14.0</v>
      </c>
      <c r="F608" s="31">
        <v>23.0</v>
      </c>
      <c r="G608" s="32">
        <v>4.431599229287091</v>
      </c>
      <c r="H608" s="30">
        <v>232.0</v>
      </c>
      <c r="I608" s="30">
        <v>1.0</v>
      </c>
      <c r="J608" s="30">
        <v>0.0</v>
      </c>
      <c r="K608" s="33">
        <v>1.0</v>
      </c>
      <c r="L608" s="32">
        <v>0.43103448275862066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1676.0</v>
      </c>
      <c r="E609" s="40">
        <v>1626.0</v>
      </c>
      <c r="F609" s="40">
        <v>3302.0</v>
      </c>
      <c r="G609" s="42">
        <v>4.415678198424692</v>
      </c>
      <c r="H609" s="40">
        <v>32860.0</v>
      </c>
      <c r="I609" s="40">
        <v>292.0</v>
      </c>
      <c r="J609" s="40">
        <v>276.0</v>
      </c>
      <c r="K609" s="47">
        <v>568.0</v>
      </c>
      <c r="L609" s="42">
        <v>1.7285453438831404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77.0</v>
      </c>
      <c r="E610" s="30">
        <v>68.0</v>
      </c>
      <c r="F610" s="31">
        <v>145.0</v>
      </c>
      <c r="G610" s="32">
        <v>5.054025792959219</v>
      </c>
      <c r="H610" s="30">
        <v>1071.0</v>
      </c>
      <c r="I610" s="30">
        <v>15.0</v>
      </c>
      <c r="J610" s="30">
        <v>14.0</v>
      </c>
      <c r="K610" s="33">
        <v>29.0</v>
      </c>
      <c r="L610" s="32">
        <v>2.707749766573296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321.0</v>
      </c>
      <c r="E611" s="30">
        <v>311.0</v>
      </c>
      <c r="F611" s="31">
        <v>632.0</v>
      </c>
      <c r="G611" s="32">
        <v>3.020166300296282</v>
      </c>
      <c r="H611" s="30">
        <v>10369.0</v>
      </c>
      <c r="I611" s="30">
        <v>77.0</v>
      </c>
      <c r="J611" s="30">
        <v>59.0</v>
      </c>
      <c r="K611" s="33">
        <v>136.0</v>
      </c>
      <c r="L611" s="32">
        <v>1.311601890249783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70.0</v>
      </c>
      <c r="E612" s="30">
        <v>64.0</v>
      </c>
      <c r="F612" s="31">
        <v>134.0</v>
      </c>
      <c r="G612" s="32">
        <v>5.854084753167322</v>
      </c>
      <c r="H612" s="30">
        <v>394.0</v>
      </c>
      <c r="I612" s="30">
        <v>10.0</v>
      </c>
      <c r="J612" s="30">
        <v>10.0</v>
      </c>
      <c r="K612" s="33">
        <v>20.0</v>
      </c>
      <c r="L612" s="32">
        <v>5.0761421319796955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138.0</v>
      </c>
      <c r="E613" s="30">
        <v>155.0</v>
      </c>
      <c r="F613" s="31">
        <v>293.0</v>
      </c>
      <c r="G613" s="32">
        <v>4.293040293040293</v>
      </c>
      <c r="H613" s="30">
        <v>2890.0</v>
      </c>
      <c r="I613" s="30">
        <v>29.0</v>
      </c>
      <c r="J613" s="30">
        <v>39.0</v>
      </c>
      <c r="K613" s="33">
        <v>68.0</v>
      </c>
      <c r="L613" s="32">
        <v>2.3529411764705883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185.0</v>
      </c>
      <c r="E614" s="30">
        <v>179.0</v>
      </c>
      <c r="F614" s="31">
        <v>364.0</v>
      </c>
      <c r="G614" s="32">
        <v>4.992456453161432</v>
      </c>
      <c r="H614" s="30">
        <v>2936.0</v>
      </c>
      <c r="I614" s="30">
        <v>22.0</v>
      </c>
      <c r="J614" s="30">
        <v>18.0</v>
      </c>
      <c r="K614" s="33">
        <v>40.0</v>
      </c>
      <c r="L614" s="32">
        <v>1.3623978201634876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33.0</v>
      </c>
      <c r="E615" s="30">
        <v>33.0</v>
      </c>
      <c r="F615" s="31">
        <v>66.0</v>
      </c>
      <c r="G615" s="32">
        <v>6.005459508644222</v>
      </c>
      <c r="H615" s="46">
        <v>354.0</v>
      </c>
      <c r="I615" s="30">
        <v>2.0</v>
      </c>
      <c r="J615" s="30">
        <v>2.0</v>
      </c>
      <c r="K615" s="33">
        <v>4.0</v>
      </c>
      <c r="L615" s="32">
        <v>1.1299435028248588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17.0</v>
      </c>
      <c r="E616" s="30">
        <v>20.0</v>
      </c>
      <c r="F616" s="31">
        <v>37.0</v>
      </c>
      <c r="G616" s="32">
        <v>4.743589743589744</v>
      </c>
      <c r="H616" s="30">
        <v>328.0</v>
      </c>
      <c r="I616" s="30">
        <v>2.0</v>
      </c>
      <c r="J616" s="30">
        <v>11.0</v>
      </c>
      <c r="K616" s="33">
        <v>13.0</v>
      </c>
      <c r="L616" s="32">
        <v>3.9634146341463414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216.0</v>
      </c>
      <c r="E617" s="30">
        <v>214.0</v>
      </c>
      <c r="F617" s="31">
        <v>430.0</v>
      </c>
      <c r="G617" s="32">
        <v>4.1298501728774495</v>
      </c>
      <c r="H617" s="30">
        <v>5967.0</v>
      </c>
      <c r="I617" s="30">
        <v>49.0</v>
      </c>
      <c r="J617" s="30">
        <v>25.0</v>
      </c>
      <c r="K617" s="33">
        <v>74.0</v>
      </c>
      <c r="L617" s="32">
        <v>1.240154181330652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50.0</v>
      </c>
      <c r="E618" s="30">
        <v>53.0</v>
      </c>
      <c r="F618" s="31">
        <v>103.0</v>
      </c>
      <c r="G618" s="32">
        <v>7.182705718270571</v>
      </c>
      <c r="H618" s="46">
        <v>379.0</v>
      </c>
      <c r="I618" s="30">
        <v>2.0</v>
      </c>
      <c r="J618" s="30">
        <v>1.0</v>
      </c>
      <c r="K618" s="33">
        <v>3.0</v>
      </c>
      <c r="L618" s="32">
        <v>0.79155672823219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40.0</v>
      </c>
      <c r="E619" s="30">
        <v>37.0</v>
      </c>
      <c r="F619" s="31">
        <v>77.0</v>
      </c>
      <c r="G619" s="32">
        <v>4.3999999999999995</v>
      </c>
      <c r="H619" s="30">
        <v>586.0</v>
      </c>
      <c r="I619" s="30">
        <v>3.0</v>
      </c>
      <c r="J619" s="30">
        <v>8.0</v>
      </c>
      <c r="K619" s="33">
        <v>11.0</v>
      </c>
      <c r="L619" s="32">
        <v>1.877133105802048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125.0</v>
      </c>
      <c r="E620" s="30">
        <v>125.0</v>
      </c>
      <c r="F620" s="31">
        <v>250.0</v>
      </c>
      <c r="G620" s="32">
        <v>4.363001745200698</v>
      </c>
      <c r="H620" s="30">
        <v>3368.0</v>
      </c>
      <c r="I620" s="30">
        <v>51.0</v>
      </c>
      <c r="J620" s="30">
        <v>59.0</v>
      </c>
      <c r="K620" s="33">
        <v>110.0</v>
      </c>
      <c r="L620" s="32">
        <v>3.2660332541567696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75.0</v>
      </c>
      <c r="E621" s="30">
        <v>70.0</v>
      </c>
      <c r="F621" s="31">
        <v>145.0</v>
      </c>
      <c r="G621" s="32">
        <v>4.122831959056014</v>
      </c>
      <c r="H621" s="30">
        <v>1442.0</v>
      </c>
      <c r="I621" s="30">
        <v>12.0</v>
      </c>
      <c r="J621" s="30">
        <v>10.0</v>
      </c>
      <c r="K621" s="33">
        <v>22.0</v>
      </c>
      <c r="L621" s="32">
        <v>1.5256588072122053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277.0</v>
      </c>
      <c r="E622" s="30">
        <v>235.0</v>
      </c>
      <c r="F622" s="31">
        <v>512.0</v>
      </c>
      <c r="G622" s="32">
        <v>6.092336982389338</v>
      </c>
      <c r="H622" s="30">
        <v>2444.0</v>
      </c>
      <c r="I622" s="30">
        <v>12.0</v>
      </c>
      <c r="J622" s="30">
        <v>15.0</v>
      </c>
      <c r="K622" s="33">
        <v>27.0</v>
      </c>
      <c r="L622" s="32">
        <v>1.104746317512275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52.0</v>
      </c>
      <c r="E623" s="30">
        <v>62.0</v>
      </c>
      <c r="F623" s="31">
        <v>114.0</v>
      </c>
      <c r="G623" s="32">
        <v>7.845836200963524</v>
      </c>
      <c r="H623" s="30">
        <v>332.0</v>
      </c>
      <c r="I623" s="30">
        <v>6.0</v>
      </c>
      <c r="J623" s="30">
        <v>5.0</v>
      </c>
      <c r="K623" s="33">
        <v>11.0</v>
      </c>
      <c r="L623" s="32">
        <v>3.313253012048193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211.0</v>
      </c>
      <c r="E624" s="49">
        <v>198.0</v>
      </c>
      <c r="F624" s="49">
        <v>409.0</v>
      </c>
      <c r="G624" s="42">
        <v>6.051191004586477</v>
      </c>
      <c r="H624" s="40">
        <v>1868.0</v>
      </c>
      <c r="I624" s="49">
        <v>20.0</v>
      </c>
      <c r="J624" s="49">
        <v>18.0</v>
      </c>
      <c r="K624" s="50">
        <v>38.0</v>
      </c>
      <c r="L624" s="42">
        <v>2.0342612419700217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1756.0</v>
      </c>
      <c r="E625" s="20">
        <v>1751.0</v>
      </c>
      <c r="F625" s="20">
        <v>3507.0</v>
      </c>
      <c r="G625" s="36">
        <v>4.856533540131834</v>
      </c>
      <c r="H625" s="20">
        <v>29700.0</v>
      </c>
      <c r="I625" s="20">
        <v>260.0</v>
      </c>
      <c r="J625" s="20">
        <v>233.0</v>
      </c>
      <c r="K625" s="27">
        <v>493.0</v>
      </c>
      <c r="L625" s="36">
        <v>1.65993265993266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95.0</v>
      </c>
      <c r="E626" s="40">
        <v>198.0</v>
      </c>
      <c r="F626" s="40">
        <v>293.0</v>
      </c>
      <c r="G626" s="42">
        <v>6.466563672478482</v>
      </c>
      <c r="H626" s="40">
        <v>1766.0</v>
      </c>
      <c r="I626" s="40">
        <v>4.0</v>
      </c>
      <c r="J626" s="40">
        <v>10.0</v>
      </c>
      <c r="K626" s="47">
        <v>14.0</v>
      </c>
      <c r="L626" s="42">
        <v>0.7927519818799547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23.0</v>
      </c>
      <c r="E627" s="30">
        <v>44.0</v>
      </c>
      <c r="F627" s="31">
        <v>67.0</v>
      </c>
      <c r="G627" s="32">
        <v>6.627101879327399</v>
      </c>
      <c r="H627" s="46">
        <v>450.0</v>
      </c>
      <c r="I627" s="30">
        <v>4.0</v>
      </c>
      <c r="J627" s="30">
        <v>7.0</v>
      </c>
      <c r="K627" s="33">
        <v>11.0</v>
      </c>
      <c r="L627" s="32">
        <v>2.4444444444444446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12.0</v>
      </c>
      <c r="E628" s="30">
        <v>25.0</v>
      </c>
      <c r="F628" s="31">
        <v>37.0</v>
      </c>
      <c r="G628" s="32">
        <v>7.170542635658915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14.0</v>
      </c>
      <c r="E629" s="30">
        <v>31.0</v>
      </c>
      <c r="F629" s="31">
        <v>45.0</v>
      </c>
      <c r="G629" s="32">
        <v>6.512301013024602</v>
      </c>
      <c r="H629" s="46">
        <v>275.0</v>
      </c>
      <c r="I629" s="30">
        <v>0.0</v>
      </c>
      <c r="J629" s="30">
        <v>1.0</v>
      </c>
      <c r="K629" s="33">
        <v>1.0</v>
      </c>
      <c r="L629" s="32">
        <v>0.36363636363636365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10.0</v>
      </c>
      <c r="E630" s="30">
        <v>21.0</v>
      </c>
      <c r="F630" s="31">
        <v>31.0</v>
      </c>
      <c r="G630" s="32">
        <v>4.8742138364779874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17.0</v>
      </c>
      <c r="E631" s="30">
        <v>34.0</v>
      </c>
      <c r="F631" s="31">
        <v>51.0</v>
      </c>
      <c r="G631" s="32">
        <v>5.1153460381143425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19.0</v>
      </c>
      <c r="E632" s="30">
        <v>43.0</v>
      </c>
      <c r="F632" s="31">
        <v>62.0</v>
      </c>
      <c r="G632" s="32">
        <v>9.117647058823529</v>
      </c>
      <c r="H632" s="30">
        <v>265.0</v>
      </c>
      <c r="I632" s="30">
        <v>0.0</v>
      </c>
      <c r="J632" s="30">
        <v>2.0</v>
      </c>
      <c r="K632" s="33">
        <v>2.0</v>
      </c>
      <c r="L632" s="32">
        <v>0.7547169811320755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357.0</v>
      </c>
      <c r="E633" s="40">
        <v>332.0</v>
      </c>
      <c r="F633" s="40">
        <v>689.0</v>
      </c>
      <c r="G633" s="42">
        <v>5.40434543885795</v>
      </c>
      <c r="H633" s="40">
        <v>4554.0</v>
      </c>
      <c r="I633" s="40">
        <v>39.0</v>
      </c>
      <c r="J633" s="40">
        <v>47.0</v>
      </c>
      <c r="K633" s="47">
        <v>86.0</v>
      </c>
      <c r="L633" s="42">
        <v>1.8884497145366712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17.0</v>
      </c>
      <c r="E634" s="30">
        <v>25.0</v>
      </c>
      <c r="F634" s="31">
        <v>42.0</v>
      </c>
      <c r="G634" s="32">
        <v>4.501607717041801</v>
      </c>
      <c r="H634" s="46">
        <v>558.0</v>
      </c>
      <c r="I634" s="30">
        <v>5.0</v>
      </c>
      <c r="J634" s="30">
        <v>8.0</v>
      </c>
      <c r="K634" s="33">
        <v>13.0</v>
      </c>
      <c r="L634" s="32">
        <v>2.3297491039426523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12.0</v>
      </c>
      <c r="E635" s="30">
        <v>17.0</v>
      </c>
      <c r="F635" s="31">
        <v>29.0</v>
      </c>
      <c r="G635" s="32">
        <v>4.367469879518072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7.0</v>
      </c>
      <c r="E636" s="30">
        <v>4.0</v>
      </c>
      <c r="F636" s="31">
        <v>11.0</v>
      </c>
      <c r="G636" s="32">
        <v>7.534246575342466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5.0</v>
      </c>
      <c r="E637" s="30">
        <v>6.0</v>
      </c>
      <c r="F637" s="31">
        <v>11.0</v>
      </c>
      <c r="G637" s="32">
        <v>4.247104247104247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23.0</v>
      </c>
      <c r="E638" s="30">
        <v>19.0</v>
      </c>
      <c r="F638" s="31">
        <v>42.0</v>
      </c>
      <c r="G638" s="32">
        <v>3.896103896103896</v>
      </c>
      <c r="H638" s="46">
        <v>795.0</v>
      </c>
      <c r="I638" s="30">
        <v>16.0</v>
      </c>
      <c r="J638" s="30">
        <v>7.0</v>
      </c>
      <c r="K638" s="33">
        <v>23.0</v>
      </c>
      <c r="L638" s="32">
        <v>2.8930817610062896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33.0</v>
      </c>
      <c r="E639" s="30">
        <v>35.0</v>
      </c>
      <c r="F639" s="31">
        <v>68.0</v>
      </c>
      <c r="G639" s="32">
        <v>6.204379562043796</v>
      </c>
      <c r="H639" s="46">
        <v>348.0</v>
      </c>
      <c r="I639" s="30">
        <v>0.0</v>
      </c>
      <c r="J639" s="30">
        <v>2.0</v>
      </c>
      <c r="K639" s="33">
        <v>2.0</v>
      </c>
      <c r="L639" s="32">
        <v>0.5747126436781609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16.0</v>
      </c>
      <c r="E640" s="30">
        <v>19.0</v>
      </c>
      <c r="F640" s="31">
        <v>35.0</v>
      </c>
      <c r="G640" s="32">
        <v>6.294964028776978</v>
      </c>
      <c r="H640" s="46">
        <v>202.0</v>
      </c>
      <c r="I640" s="30">
        <v>1.0</v>
      </c>
      <c r="J640" s="30">
        <v>4.0</v>
      </c>
      <c r="K640" s="33">
        <v>5.0</v>
      </c>
      <c r="L640" s="32">
        <v>2.4752475247524752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26.0</v>
      </c>
      <c r="E641" s="30">
        <v>23.0</v>
      </c>
      <c r="F641" s="31">
        <v>49.0</v>
      </c>
      <c r="G641" s="32">
        <v>4.94949494949495</v>
      </c>
      <c r="H641" s="46">
        <v>638.0</v>
      </c>
      <c r="I641" s="30">
        <v>6.0</v>
      </c>
      <c r="J641" s="30">
        <v>11.0</v>
      </c>
      <c r="K641" s="33">
        <v>17.0</v>
      </c>
      <c r="L641" s="32">
        <v>2.664576802507837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77.0</v>
      </c>
      <c r="E642" s="30">
        <v>83.0</v>
      </c>
      <c r="F642" s="31">
        <v>160.0</v>
      </c>
      <c r="G642" s="32">
        <v>7.00218818380744</v>
      </c>
      <c r="H642" s="30">
        <v>185.0</v>
      </c>
      <c r="I642" s="30">
        <v>7.0</v>
      </c>
      <c r="J642" s="30">
        <v>7.0</v>
      </c>
      <c r="K642" s="33">
        <v>14.0</v>
      </c>
      <c r="L642" s="32">
        <v>7.567567567567568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105.0</v>
      </c>
      <c r="E643" s="30">
        <v>68.0</v>
      </c>
      <c r="F643" s="31">
        <v>173.0</v>
      </c>
      <c r="G643" s="32">
        <v>4.690889370932755</v>
      </c>
      <c r="H643" s="30">
        <v>1003.0</v>
      </c>
      <c r="I643" s="30">
        <v>3.0</v>
      </c>
      <c r="J643" s="30">
        <v>6.0</v>
      </c>
      <c r="K643" s="33">
        <v>9.0</v>
      </c>
      <c r="L643" s="32">
        <v>0.897308075772682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36.0</v>
      </c>
      <c r="E644" s="30">
        <v>33.0</v>
      </c>
      <c r="F644" s="31">
        <v>69.0</v>
      </c>
      <c r="G644" s="32">
        <v>6.546489563567362</v>
      </c>
      <c r="H644" s="30">
        <v>518.0</v>
      </c>
      <c r="I644" s="30">
        <v>1.0</v>
      </c>
      <c r="J644" s="30">
        <v>2.0</v>
      </c>
      <c r="K644" s="33">
        <v>3.0</v>
      </c>
      <c r="L644" s="32">
        <v>0.5791505791505791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445.0</v>
      </c>
      <c r="E645" s="40">
        <v>412.0</v>
      </c>
      <c r="F645" s="40">
        <v>857.0</v>
      </c>
      <c r="G645" s="42">
        <v>4.158982820537707</v>
      </c>
      <c r="H645" s="40">
        <v>8034.0</v>
      </c>
      <c r="I645" s="40">
        <v>21.0</v>
      </c>
      <c r="J645" s="40">
        <v>12.0</v>
      </c>
      <c r="K645" s="47">
        <v>33.0</v>
      </c>
      <c r="L645" s="42">
        <v>0.4107542942494399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22.0</v>
      </c>
      <c r="E646" s="30">
        <v>16.0</v>
      </c>
      <c r="F646" s="31">
        <v>38.0</v>
      </c>
      <c r="G646" s="32">
        <v>4.40324449594438</v>
      </c>
      <c r="H646" s="46">
        <v>277.0</v>
      </c>
      <c r="I646" s="30">
        <v>2.0</v>
      </c>
      <c r="J646" s="30">
        <v>2.0</v>
      </c>
      <c r="K646" s="33">
        <v>4.0</v>
      </c>
      <c r="L646" s="32">
        <v>1.444043321299639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26.0</v>
      </c>
      <c r="E647" s="30">
        <v>29.0</v>
      </c>
      <c r="F647" s="31">
        <v>55.0</v>
      </c>
      <c r="G647" s="32">
        <v>5.664263645726056</v>
      </c>
      <c r="H647" s="30">
        <v>358.0</v>
      </c>
      <c r="I647" s="30">
        <v>3.0</v>
      </c>
      <c r="J647" s="30">
        <v>3.0</v>
      </c>
      <c r="K647" s="33">
        <v>6.0</v>
      </c>
      <c r="L647" s="32">
        <v>1.675977653631285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46.0</v>
      </c>
      <c r="E648" s="30">
        <v>48.0</v>
      </c>
      <c r="F648" s="31">
        <v>94.0</v>
      </c>
      <c r="G648" s="32">
        <v>4.514889529298751</v>
      </c>
      <c r="H648" s="30">
        <v>1023.0</v>
      </c>
      <c r="I648" s="30">
        <v>2.0</v>
      </c>
      <c r="J648" s="30">
        <v>1.0</v>
      </c>
      <c r="K648" s="33">
        <v>3.0</v>
      </c>
      <c r="L648" s="32">
        <v>0.2932551319648094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27.0</v>
      </c>
      <c r="E649" s="30">
        <v>28.0</v>
      </c>
      <c r="F649" s="31">
        <v>55.0</v>
      </c>
      <c r="G649" s="32">
        <v>4.428341384863124</v>
      </c>
      <c r="H649" s="30">
        <v>425.0</v>
      </c>
      <c r="I649" s="30">
        <v>0.0</v>
      </c>
      <c r="J649" s="30">
        <v>0.0</v>
      </c>
      <c r="K649" s="33">
        <v>0.0</v>
      </c>
      <c r="L649" s="32">
        <v>0.0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64.0</v>
      </c>
      <c r="E650" s="30">
        <v>51.0</v>
      </c>
      <c r="F650" s="31">
        <v>115.0</v>
      </c>
      <c r="G650" s="32">
        <v>3.8474406155904988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28.0</v>
      </c>
      <c r="E651" s="30">
        <v>33.0</v>
      </c>
      <c r="F651" s="31">
        <v>61.0</v>
      </c>
      <c r="G651" s="32">
        <v>5.327510917030567</v>
      </c>
      <c r="H651" s="46">
        <v>510.0</v>
      </c>
      <c r="I651" s="30">
        <v>3.0</v>
      </c>
      <c r="J651" s="30">
        <v>0.0</v>
      </c>
      <c r="K651" s="33">
        <v>3.0</v>
      </c>
      <c r="L651" s="32">
        <v>0.5882352941176471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27.0</v>
      </c>
      <c r="E652" s="30">
        <v>28.0</v>
      </c>
      <c r="F652" s="31">
        <v>55.0</v>
      </c>
      <c r="G652" s="32">
        <v>3.357753357753358</v>
      </c>
      <c r="H652" s="46">
        <v>810.0</v>
      </c>
      <c r="I652" s="30">
        <v>2.0</v>
      </c>
      <c r="J652" s="30">
        <v>3.0</v>
      </c>
      <c r="K652" s="33">
        <v>5.0</v>
      </c>
      <c r="L652" s="32">
        <v>0.6172839506172839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51.0</v>
      </c>
      <c r="E653" s="30">
        <v>49.0</v>
      </c>
      <c r="F653" s="31">
        <v>100.0</v>
      </c>
      <c r="G653" s="32">
        <v>4.266211604095563</v>
      </c>
      <c r="H653" s="46">
        <v>891.0</v>
      </c>
      <c r="I653" s="30">
        <v>3.0</v>
      </c>
      <c r="J653" s="30">
        <v>0.0</v>
      </c>
      <c r="K653" s="33">
        <v>3.0</v>
      </c>
      <c r="L653" s="32">
        <v>0.33670033670033667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26.0</v>
      </c>
      <c r="E654" s="30">
        <v>29.0</v>
      </c>
      <c r="F654" s="31">
        <v>55.0</v>
      </c>
      <c r="G654" s="32">
        <v>3.0303030303030303</v>
      </c>
      <c r="H654" s="46">
        <v>762.0</v>
      </c>
      <c r="I654" s="30">
        <v>0.0</v>
      </c>
      <c r="J654" s="30">
        <v>1.0</v>
      </c>
      <c r="K654" s="33">
        <v>1.0</v>
      </c>
      <c r="L654" s="32">
        <v>0.13123359580052493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19.0</v>
      </c>
      <c r="E655" s="30">
        <v>16.0</v>
      </c>
      <c r="F655" s="31">
        <v>35.0</v>
      </c>
      <c r="G655" s="32">
        <v>5.401234567901234</v>
      </c>
      <c r="H655" s="46">
        <v>260.0</v>
      </c>
      <c r="I655" s="30">
        <v>2.0</v>
      </c>
      <c r="J655" s="30">
        <v>0.0</v>
      </c>
      <c r="K655" s="33">
        <v>2.0</v>
      </c>
      <c r="L655" s="32">
        <v>0.7692307692307693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14.0</v>
      </c>
      <c r="E656" s="30">
        <v>11.0</v>
      </c>
      <c r="F656" s="31">
        <v>25.0</v>
      </c>
      <c r="G656" s="32">
        <v>2.587991718426501</v>
      </c>
      <c r="H656" s="46">
        <v>443.0</v>
      </c>
      <c r="I656" s="30">
        <v>0.0</v>
      </c>
      <c r="J656" s="30">
        <v>1.0</v>
      </c>
      <c r="K656" s="33">
        <v>1.0</v>
      </c>
      <c r="L656" s="32">
        <v>0.2257336343115124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41.0</v>
      </c>
      <c r="E657" s="30">
        <v>36.0</v>
      </c>
      <c r="F657" s="31">
        <v>77.0</v>
      </c>
      <c r="G657" s="32">
        <v>5.39593552908199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7.0</v>
      </c>
      <c r="E658" s="30">
        <v>8.0</v>
      </c>
      <c r="F658" s="31">
        <v>15.0</v>
      </c>
      <c r="G658" s="32">
        <v>3.4722222222222223</v>
      </c>
      <c r="H658" s="46">
        <v>252.0</v>
      </c>
      <c r="I658" s="30">
        <v>0.0</v>
      </c>
      <c r="J658" s="30">
        <v>1.0</v>
      </c>
      <c r="K658" s="33">
        <v>1.0</v>
      </c>
      <c r="L658" s="32">
        <v>0.3968253968253968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24.0</v>
      </c>
      <c r="E659" s="30">
        <v>16.0</v>
      </c>
      <c r="F659" s="31">
        <v>40.0</v>
      </c>
      <c r="G659" s="32">
        <v>4.540295119182747</v>
      </c>
      <c r="H659" s="46">
        <v>440.0</v>
      </c>
      <c r="I659" s="30">
        <v>4.0</v>
      </c>
      <c r="J659" s="30">
        <v>0.0</v>
      </c>
      <c r="K659" s="33">
        <v>4.0</v>
      </c>
      <c r="L659" s="32">
        <v>0.9090909090909091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23.0</v>
      </c>
      <c r="E660" s="30">
        <v>14.0</v>
      </c>
      <c r="F660" s="31">
        <v>37.0</v>
      </c>
      <c r="G660" s="32">
        <v>3.181427343078246</v>
      </c>
      <c r="H660" s="30">
        <v>414.0</v>
      </c>
      <c r="I660" s="30">
        <v>0.0</v>
      </c>
      <c r="J660" s="30">
        <v>0.0</v>
      </c>
      <c r="K660" s="33">
        <v>0.0</v>
      </c>
      <c r="L660" s="32">
        <v>0.0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557.0</v>
      </c>
      <c r="E661" s="40">
        <v>510.0</v>
      </c>
      <c r="F661" s="40">
        <v>1067.0</v>
      </c>
      <c r="G661" s="42">
        <v>4.793997394078268</v>
      </c>
      <c r="H661" s="40">
        <v>10657.0</v>
      </c>
      <c r="I661" s="40">
        <v>134.0</v>
      </c>
      <c r="J661" s="40">
        <v>104.0</v>
      </c>
      <c r="K661" s="47">
        <v>238.0</v>
      </c>
      <c r="L661" s="42">
        <v>2.233273904475931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17.0</v>
      </c>
      <c r="E662" s="30">
        <v>16.0</v>
      </c>
      <c r="F662" s="31">
        <v>33.0</v>
      </c>
      <c r="G662" s="32">
        <v>4.280155642023346</v>
      </c>
      <c r="H662" s="46">
        <v>249.0</v>
      </c>
      <c r="I662" s="30">
        <v>3.0</v>
      </c>
      <c r="J662" s="30">
        <v>4.0</v>
      </c>
      <c r="K662" s="33">
        <v>7.0</v>
      </c>
      <c r="L662" s="32">
        <v>2.8112449799196786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5.0</v>
      </c>
      <c r="E663" s="30">
        <v>5.0</v>
      </c>
      <c r="F663" s="31">
        <v>10.0</v>
      </c>
      <c r="G663" s="32">
        <v>4.032258064516129</v>
      </c>
      <c r="H663" s="46">
        <v>147.0</v>
      </c>
      <c r="I663" s="30">
        <v>2.0</v>
      </c>
      <c r="J663" s="30">
        <v>0.0</v>
      </c>
      <c r="K663" s="33">
        <v>2.0</v>
      </c>
      <c r="L663" s="32">
        <v>1.3605442176870748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6.0</v>
      </c>
      <c r="E664" s="30">
        <v>5.0</v>
      </c>
      <c r="F664" s="31">
        <v>11.0</v>
      </c>
      <c r="G664" s="32">
        <v>3.2640949554896146</v>
      </c>
      <c r="H664" s="30">
        <v>159.0</v>
      </c>
      <c r="I664" s="30">
        <v>1.0</v>
      </c>
      <c r="J664" s="30">
        <v>1.0</v>
      </c>
      <c r="K664" s="33">
        <v>2.0</v>
      </c>
      <c r="L664" s="32">
        <v>1.257861635220126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16.0</v>
      </c>
      <c r="E665" s="30">
        <v>19.0</v>
      </c>
      <c r="F665" s="31">
        <v>35.0</v>
      </c>
      <c r="G665" s="32">
        <v>2.5510204081632653</v>
      </c>
      <c r="H665" s="30">
        <v>1171.0</v>
      </c>
      <c r="I665" s="30">
        <v>11.0</v>
      </c>
      <c r="J665" s="30">
        <v>6.0</v>
      </c>
      <c r="K665" s="33">
        <v>17.0</v>
      </c>
      <c r="L665" s="32">
        <v>1.4517506404782237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58.0</v>
      </c>
      <c r="E666" s="30">
        <v>56.0</v>
      </c>
      <c r="F666" s="31">
        <v>114.0</v>
      </c>
      <c r="G666" s="32">
        <v>5.125899280575539</v>
      </c>
      <c r="H666" s="46">
        <v>785.0</v>
      </c>
      <c r="I666" s="30">
        <v>8.0</v>
      </c>
      <c r="J666" s="30">
        <v>8.0</v>
      </c>
      <c r="K666" s="33">
        <v>16.0</v>
      </c>
      <c r="L666" s="32">
        <v>2.038216560509554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59.0</v>
      </c>
      <c r="E667" s="30">
        <v>55.0</v>
      </c>
      <c r="F667" s="31">
        <v>114.0</v>
      </c>
      <c r="G667" s="32">
        <v>7.354838709677419</v>
      </c>
      <c r="H667" s="46">
        <v>386.0</v>
      </c>
      <c r="I667" s="30">
        <v>12.0</v>
      </c>
      <c r="J667" s="30">
        <v>13.0</v>
      </c>
      <c r="K667" s="33">
        <v>25.0</v>
      </c>
      <c r="L667" s="32">
        <v>6.476683937823833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10.0</v>
      </c>
      <c r="E668" s="30">
        <v>6.0</v>
      </c>
      <c r="F668" s="31">
        <v>16.0</v>
      </c>
      <c r="G668" s="32">
        <v>2.206896551724138</v>
      </c>
      <c r="H668" s="46">
        <v>449.0</v>
      </c>
      <c r="I668" s="30">
        <v>0.0</v>
      </c>
      <c r="J668" s="30">
        <v>2.0</v>
      </c>
      <c r="K668" s="33">
        <v>2.0</v>
      </c>
      <c r="L668" s="32">
        <v>0.4454342984409799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0.0</v>
      </c>
      <c r="E669" s="30">
        <v>4.0</v>
      </c>
      <c r="F669" s="31">
        <v>4.0</v>
      </c>
      <c r="G669" s="32">
        <v>3.361344537815126</v>
      </c>
      <c r="H669" s="46">
        <v>75.0</v>
      </c>
      <c r="I669" s="30">
        <v>1.0</v>
      </c>
      <c r="J669" s="30">
        <v>1.0</v>
      </c>
      <c r="K669" s="33">
        <v>2.0</v>
      </c>
      <c r="L669" s="32">
        <v>2.666666666666667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54.0</v>
      </c>
      <c r="E670" s="30">
        <v>38.0</v>
      </c>
      <c r="F670" s="31">
        <v>92.0</v>
      </c>
      <c r="G670" s="32">
        <v>5.105438401775805</v>
      </c>
      <c r="H670" s="46">
        <v>442.0</v>
      </c>
      <c r="I670" s="30">
        <v>0.0</v>
      </c>
      <c r="J670" s="30">
        <v>0.0</v>
      </c>
      <c r="K670" s="33">
        <v>0.0</v>
      </c>
      <c r="L670" s="32">
        <v>0.0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12.0</v>
      </c>
      <c r="E671" s="30">
        <v>10.0</v>
      </c>
      <c r="F671" s="31">
        <v>22.0</v>
      </c>
      <c r="G671" s="32">
        <v>4.4989775051124745</v>
      </c>
      <c r="H671" s="46">
        <v>247.0</v>
      </c>
      <c r="I671" s="30">
        <v>3.0</v>
      </c>
      <c r="J671" s="30">
        <v>6.0</v>
      </c>
      <c r="K671" s="33">
        <v>9.0</v>
      </c>
      <c r="L671" s="32">
        <v>3.643724696356275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7.0</v>
      </c>
      <c r="E672" s="30">
        <v>4.0</v>
      </c>
      <c r="F672" s="31">
        <v>11.0</v>
      </c>
      <c r="G672" s="32">
        <v>2.0793950850661624</v>
      </c>
      <c r="H672" s="46">
        <v>242.0</v>
      </c>
      <c r="I672" s="30">
        <v>1.0</v>
      </c>
      <c r="J672" s="30">
        <v>0.0</v>
      </c>
      <c r="K672" s="33">
        <v>1.0</v>
      </c>
      <c r="L672" s="32">
        <v>0.4132231404958678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40.0</v>
      </c>
      <c r="E673" s="30">
        <v>35.0</v>
      </c>
      <c r="F673" s="31">
        <v>75.0</v>
      </c>
      <c r="G673" s="32">
        <v>5.980861244019139</v>
      </c>
      <c r="H673" s="46">
        <v>572.0</v>
      </c>
      <c r="I673" s="30">
        <v>12.0</v>
      </c>
      <c r="J673" s="30">
        <v>5.0</v>
      </c>
      <c r="K673" s="33">
        <v>17.0</v>
      </c>
      <c r="L673" s="32">
        <v>2.972027972027972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11.0</v>
      </c>
      <c r="E674" s="30">
        <v>4.0</v>
      </c>
      <c r="F674" s="31">
        <v>15.0</v>
      </c>
      <c r="G674" s="32">
        <v>3.8461538461538463</v>
      </c>
      <c r="H674" s="46">
        <v>179.0</v>
      </c>
      <c r="I674" s="30">
        <v>1.0</v>
      </c>
      <c r="J674" s="30">
        <v>0.0</v>
      </c>
      <c r="K674" s="33">
        <v>1.0</v>
      </c>
      <c r="L674" s="32">
        <v>0.5586592178770949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3.0</v>
      </c>
      <c r="E675" s="30">
        <v>6.0</v>
      </c>
      <c r="F675" s="31">
        <v>9.0</v>
      </c>
      <c r="G675" s="32">
        <v>4.245283018867925</v>
      </c>
      <c r="H675" s="46">
        <v>60.0</v>
      </c>
      <c r="I675" s="30">
        <v>1.0</v>
      </c>
      <c r="J675" s="30">
        <v>1.0</v>
      </c>
      <c r="K675" s="33">
        <v>2.0</v>
      </c>
      <c r="L675" s="32">
        <v>3.3333333333333335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37.0</v>
      </c>
      <c r="E676" s="30">
        <v>41.0</v>
      </c>
      <c r="F676" s="31">
        <v>78.0</v>
      </c>
      <c r="G676" s="32">
        <v>5.0</v>
      </c>
      <c r="H676" s="46">
        <v>768.0</v>
      </c>
      <c r="I676" s="30">
        <v>10.0</v>
      </c>
      <c r="J676" s="30">
        <v>11.0</v>
      </c>
      <c r="K676" s="33">
        <v>21.0</v>
      </c>
      <c r="L676" s="32">
        <v>2.734375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33.0</v>
      </c>
      <c r="E677" s="30">
        <v>24.0</v>
      </c>
      <c r="F677" s="31">
        <v>57.0</v>
      </c>
      <c r="G677" s="32">
        <v>3.488372093023256</v>
      </c>
      <c r="H677" s="46">
        <v>989.0</v>
      </c>
      <c r="I677" s="30">
        <v>8.0</v>
      </c>
      <c r="J677" s="30">
        <v>8.0</v>
      </c>
      <c r="K677" s="33">
        <v>16.0</v>
      </c>
      <c r="L677" s="32">
        <v>1.6177957532861478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32.0</v>
      </c>
      <c r="E678" s="30">
        <v>33.0</v>
      </c>
      <c r="F678" s="31">
        <v>65.0</v>
      </c>
      <c r="G678" s="32">
        <v>4.240052185257665</v>
      </c>
      <c r="H678" s="46">
        <v>931.0</v>
      </c>
      <c r="I678" s="30">
        <v>11.0</v>
      </c>
      <c r="J678" s="30">
        <v>10.0</v>
      </c>
      <c r="K678" s="33">
        <v>21.0</v>
      </c>
      <c r="L678" s="32">
        <v>2.2556390977443606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20.0</v>
      </c>
      <c r="E679" s="30">
        <v>19.0</v>
      </c>
      <c r="F679" s="31">
        <v>39.0</v>
      </c>
      <c r="G679" s="32">
        <v>5.058365758754864</v>
      </c>
      <c r="H679" s="46">
        <v>291.0</v>
      </c>
      <c r="I679" s="30">
        <v>2.0</v>
      </c>
      <c r="J679" s="30">
        <v>0.0</v>
      </c>
      <c r="K679" s="33">
        <v>2.0</v>
      </c>
      <c r="L679" s="32">
        <v>0.6872852233676976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64.0</v>
      </c>
      <c r="E680" s="30">
        <v>59.0</v>
      </c>
      <c r="F680" s="31">
        <v>123.0</v>
      </c>
      <c r="G680" s="32">
        <v>6.803097345132743</v>
      </c>
      <c r="H680" s="46">
        <v>836.0</v>
      </c>
      <c r="I680" s="30">
        <v>35.0</v>
      </c>
      <c r="J680" s="30">
        <v>18.0</v>
      </c>
      <c r="K680" s="33">
        <v>53.0</v>
      </c>
      <c r="L680" s="32">
        <v>6.339712918660287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5.0</v>
      </c>
      <c r="E682" s="30">
        <v>4.0</v>
      </c>
      <c r="F682" s="31">
        <v>9.0</v>
      </c>
      <c r="G682" s="32">
        <v>1.5789473684210527</v>
      </c>
      <c r="H682" s="46">
        <v>455.0</v>
      </c>
      <c r="I682" s="30">
        <v>0.0</v>
      </c>
      <c r="J682" s="30">
        <v>0.0</v>
      </c>
      <c r="K682" s="33">
        <v>0.0</v>
      </c>
      <c r="L682" s="32">
        <v>0.0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41.0</v>
      </c>
      <c r="E683" s="30">
        <v>43.0</v>
      </c>
      <c r="F683" s="31">
        <v>84.0</v>
      </c>
      <c r="G683" s="32">
        <v>5.551883674818242</v>
      </c>
      <c r="H683" s="46">
        <v>908.0</v>
      </c>
      <c r="I683" s="30">
        <v>3.0</v>
      </c>
      <c r="J683" s="30">
        <v>2.0</v>
      </c>
      <c r="K683" s="33">
        <v>5.0</v>
      </c>
      <c r="L683" s="32">
        <v>0.5506607929515419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27.0</v>
      </c>
      <c r="E684" s="30">
        <v>24.0</v>
      </c>
      <c r="F684" s="31">
        <v>51.0</v>
      </c>
      <c r="G684" s="32">
        <v>6.028368794326241</v>
      </c>
      <c r="H684" s="30">
        <v>319.0</v>
      </c>
      <c r="I684" s="30">
        <v>9.0</v>
      </c>
      <c r="J684" s="30">
        <v>8.0</v>
      </c>
      <c r="K684" s="33">
        <v>17.0</v>
      </c>
      <c r="L684" s="32">
        <v>5.329153605015674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171.0</v>
      </c>
      <c r="E685" s="40">
        <v>151.0</v>
      </c>
      <c r="F685" s="40">
        <v>322.0</v>
      </c>
      <c r="G685" s="42">
        <v>5.397251089507208</v>
      </c>
      <c r="H685" s="40">
        <v>1888.0</v>
      </c>
      <c r="I685" s="40">
        <v>5.0</v>
      </c>
      <c r="J685" s="40">
        <v>4.0</v>
      </c>
      <c r="K685" s="47">
        <v>9.0</v>
      </c>
      <c r="L685" s="42">
        <v>0.4766949152542373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15.0</v>
      </c>
      <c r="E686" s="30">
        <v>9.0</v>
      </c>
      <c r="F686" s="31">
        <v>24.0</v>
      </c>
      <c r="G686" s="32">
        <v>7.207207207207207</v>
      </c>
      <c r="H686" s="46">
        <v>107.0</v>
      </c>
      <c r="I686" s="30">
        <v>0.0</v>
      </c>
      <c r="J686" s="30">
        <v>0.0</v>
      </c>
      <c r="K686" s="33">
        <v>0.0</v>
      </c>
      <c r="L686" s="32">
        <v>0.0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0.0</v>
      </c>
      <c r="E687" s="30">
        <v>1.0</v>
      </c>
      <c r="F687" s="31">
        <v>1.0</v>
      </c>
      <c r="G687" s="32">
        <v>1.3333333333333335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9.0</v>
      </c>
      <c r="E688" s="30">
        <v>16.0</v>
      </c>
      <c r="F688" s="31">
        <v>25.0</v>
      </c>
      <c r="G688" s="32">
        <v>5.05050505050505</v>
      </c>
      <c r="H688" s="46">
        <v>238.0</v>
      </c>
      <c r="I688" s="30">
        <v>1.0</v>
      </c>
      <c r="J688" s="30">
        <v>0.0</v>
      </c>
      <c r="K688" s="33">
        <v>1.0</v>
      </c>
      <c r="L688" s="32">
        <v>0.42016806722689076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9.0</v>
      </c>
      <c r="E689" s="30">
        <v>6.0</v>
      </c>
      <c r="F689" s="31">
        <v>15.0</v>
      </c>
      <c r="G689" s="32">
        <v>7.246376811594203</v>
      </c>
      <c r="H689" s="46">
        <v>73.0</v>
      </c>
      <c r="I689" s="30">
        <v>2.0</v>
      </c>
      <c r="J689" s="30">
        <v>1.0</v>
      </c>
      <c r="K689" s="33">
        <v>3.0</v>
      </c>
      <c r="L689" s="32">
        <v>4.10958904109589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0.0</v>
      </c>
      <c r="E690" s="30">
        <v>0.0</v>
      </c>
      <c r="F690" s="31">
        <v>0.0</v>
      </c>
      <c r="G690" s="32">
        <v>0.0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4.0</v>
      </c>
      <c r="E691" s="30">
        <v>3.0</v>
      </c>
      <c r="F691" s="31">
        <v>7.0</v>
      </c>
      <c r="G691" s="32">
        <v>6.140350877192982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11.0</v>
      </c>
      <c r="E692" s="30">
        <v>12.0</v>
      </c>
      <c r="F692" s="31">
        <v>23.0</v>
      </c>
      <c r="G692" s="32">
        <v>5.958549222797927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10.0</v>
      </c>
      <c r="E693" s="30">
        <v>2.0</v>
      </c>
      <c r="F693" s="31">
        <v>12.0</v>
      </c>
      <c r="G693" s="32">
        <v>3.6585365853658534</v>
      </c>
      <c r="H693" s="46">
        <v>123.0</v>
      </c>
      <c r="I693" s="30">
        <v>0.0</v>
      </c>
      <c r="J693" s="30">
        <v>2.0</v>
      </c>
      <c r="K693" s="33">
        <v>2.0</v>
      </c>
      <c r="L693" s="32">
        <v>1.6260162601626018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25.0</v>
      </c>
      <c r="E694" s="30">
        <v>20.0</v>
      </c>
      <c r="F694" s="31">
        <v>45.0</v>
      </c>
      <c r="G694" s="32">
        <v>5.275498241500586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19.0</v>
      </c>
      <c r="E695" s="30">
        <v>20.0</v>
      </c>
      <c r="F695" s="31">
        <v>39.0</v>
      </c>
      <c r="G695" s="32">
        <v>4.71584038694075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16.0</v>
      </c>
      <c r="E696" s="30">
        <v>16.0</v>
      </c>
      <c r="F696" s="31">
        <v>32.0</v>
      </c>
      <c r="G696" s="32">
        <v>6.866952789699571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6.0</v>
      </c>
      <c r="E697" s="30">
        <v>13.0</v>
      </c>
      <c r="F697" s="31">
        <v>19.0</v>
      </c>
      <c r="G697" s="32">
        <v>5.163043478260869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21.0</v>
      </c>
      <c r="E698" s="30">
        <v>13.0</v>
      </c>
      <c r="F698" s="31">
        <v>34.0</v>
      </c>
      <c r="G698" s="32">
        <v>7.053941908713693</v>
      </c>
      <c r="H698" s="46">
        <v>106.0</v>
      </c>
      <c r="I698" s="30">
        <v>1.0</v>
      </c>
      <c r="J698" s="30">
        <v>1.0</v>
      </c>
      <c r="K698" s="33">
        <v>2.0</v>
      </c>
      <c r="L698" s="32">
        <v>1.8867924528301887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7.0</v>
      </c>
      <c r="E699" s="30">
        <v>6.0</v>
      </c>
      <c r="F699" s="31">
        <v>13.0</v>
      </c>
      <c r="G699" s="32">
        <v>5.485232067510549</v>
      </c>
      <c r="H699" s="46">
        <v>78.0</v>
      </c>
      <c r="I699" s="30">
        <v>1.0</v>
      </c>
      <c r="J699" s="30">
        <v>0.0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9.0</v>
      </c>
      <c r="E700" s="30">
        <v>8.0</v>
      </c>
      <c r="F700" s="31">
        <v>17.0</v>
      </c>
      <c r="G700" s="32">
        <v>4.657534246575342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4.0</v>
      </c>
      <c r="E701" s="30">
        <v>1.0</v>
      </c>
      <c r="F701" s="31">
        <v>5.0</v>
      </c>
      <c r="G701" s="32">
        <v>2.631578947368421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6.0</v>
      </c>
      <c r="E702" s="30">
        <v>5.0</v>
      </c>
      <c r="F702" s="31">
        <v>11.0</v>
      </c>
      <c r="G702" s="32">
        <v>5.7894736842105265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131.0</v>
      </c>
      <c r="E703" s="49">
        <v>148.0</v>
      </c>
      <c r="F703" s="49">
        <v>279.0</v>
      </c>
      <c r="G703" s="42">
        <v>4.571522202195641</v>
      </c>
      <c r="H703" s="40">
        <v>2801.0</v>
      </c>
      <c r="I703" s="49">
        <v>57.0</v>
      </c>
      <c r="J703" s="49">
        <v>56.0</v>
      </c>
      <c r="K703" s="50">
        <v>113.0</v>
      </c>
      <c r="L703" s="42">
        <v>4.034273473759371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4224.0</v>
      </c>
      <c r="E704" s="20">
        <v>4004.0</v>
      </c>
      <c r="F704" s="20">
        <v>8228.0</v>
      </c>
      <c r="G704" s="36">
        <v>5.538540243270351</v>
      </c>
      <c r="H704" s="20">
        <v>77489.0</v>
      </c>
      <c r="I704" s="20">
        <v>792.0</v>
      </c>
      <c r="J704" s="20">
        <v>693.0</v>
      </c>
      <c r="K704" s="27">
        <v>1485.0</v>
      </c>
      <c r="L704" s="36">
        <v>1.9164010375666223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1067.0</v>
      </c>
      <c r="E705" s="40">
        <v>1026.0</v>
      </c>
      <c r="F705" s="40">
        <v>2093.0</v>
      </c>
      <c r="G705" s="42">
        <v>6.9398852747107</v>
      </c>
      <c r="H705" s="40">
        <v>12949.0</v>
      </c>
      <c r="I705" s="40">
        <v>107.0</v>
      </c>
      <c r="J705" s="40">
        <v>107.0</v>
      </c>
      <c r="K705" s="47">
        <v>214.0</v>
      </c>
      <c r="L705" s="42">
        <v>1.6526372692872036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35.0</v>
      </c>
      <c r="E706" s="30">
        <v>45.0</v>
      </c>
      <c r="F706" s="31">
        <v>80.0</v>
      </c>
      <c r="G706" s="32">
        <v>4.923076923076923</v>
      </c>
      <c r="H706" s="46">
        <v>915.0</v>
      </c>
      <c r="I706" s="30">
        <v>0.0</v>
      </c>
      <c r="J706" s="30">
        <v>11.0</v>
      </c>
      <c r="K706" s="33">
        <v>11.0</v>
      </c>
      <c r="L706" s="32">
        <v>1.2021857923497268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41.0</v>
      </c>
      <c r="E707" s="30">
        <v>51.0</v>
      </c>
      <c r="F707" s="31">
        <v>92.0</v>
      </c>
      <c r="G707" s="32">
        <v>6.024885396201703</v>
      </c>
      <c r="H707" s="46">
        <v>384.0</v>
      </c>
      <c r="I707" s="30">
        <v>4.0</v>
      </c>
      <c r="J707" s="30">
        <v>7.0</v>
      </c>
      <c r="K707" s="33">
        <v>11.0</v>
      </c>
      <c r="L707" s="32">
        <v>2.864583333333333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134.0</v>
      </c>
      <c r="E708" s="30">
        <v>134.0</v>
      </c>
      <c r="F708" s="31">
        <v>268.0</v>
      </c>
      <c r="G708" s="32">
        <v>9.70662803332126</v>
      </c>
      <c r="H708" s="46">
        <v>580.0</v>
      </c>
      <c r="I708" s="30">
        <v>4.0</v>
      </c>
      <c r="J708" s="30">
        <v>6.0</v>
      </c>
      <c r="K708" s="33">
        <v>10.0</v>
      </c>
      <c r="L708" s="32">
        <v>1.7241379310344827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81.0</v>
      </c>
      <c r="E709" s="30">
        <v>69.0</v>
      </c>
      <c r="F709" s="31">
        <v>150.0</v>
      </c>
      <c r="G709" s="32">
        <v>8.047210300429185</v>
      </c>
      <c r="H709" s="46">
        <v>658.0</v>
      </c>
      <c r="I709" s="30">
        <v>0.0</v>
      </c>
      <c r="J709" s="30">
        <v>0.0</v>
      </c>
      <c r="K709" s="33">
        <v>0.0</v>
      </c>
      <c r="L709" s="32">
        <v>0.0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10.0</v>
      </c>
      <c r="E710" s="30">
        <v>18.0</v>
      </c>
      <c r="F710" s="31">
        <v>28.0</v>
      </c>
      <c r="G710" s="32">
        <v>8.0</v>
      </c>
      <c r="H710" s="30">
        <v>173.0</v>
      </c>
      <c r="I710" s="30">
        <v>6.0</v>
      </c>
      <c r="J710" s="30">
        <v>4.0</v>
      </c>
      <c r="K710" s="33">
        <v>10.0</v>
      </c>
      <c r="L710" s="32">
        <v>5.780346820809249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162.0</v>
      </c>
      <c r="E711" s="30">
        <v>170.0</v>
      </c>
      <c r="F711" s="31">
        <v>332.0</v>
      </c>
      <c r="G711" s="32">
        <v>6.916666666666667</v>
      </c>
      <c r="H711" s="30">
        <v>2101.0</v>
      </c>
      <c r="I711" s="30">
        <v>24.0</v>
      </c>
      <c r="J711" s="30">
        <v>19.0</v>
      </c>
      <c r="K711" s="33">
        <v>43.0</v>
      </c>
      <c r="L711" s="32">
        <v>2.0466444550214185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53.0</v>
      </c>
      <c r="E712" s="30">
        <v>65.0</v>
      </c>
      <c r="F712" s="31">
        <v>118.0</v>
      </c>
      <c r="G712" s="32">
        <v>6.71217292377702</v>
      </c>
      <c r="H712" s="30">
        <v>1118.0</v>
      </c>
      <c r="I712" s="30">
        <v>6.0</v>
      </c>
      <c r="J712" s="30">
        <v>2.0</v>
      </c>
      <c r="K712" s="33">
        <v>8.0</v>
      </c>
      <c r="L712" s="32">
        <v>0.7155635062611807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90.0</v>
      </c>
      <c r="E713" s="30">
        <v>74.0</v>
      </c>
      <c r="F713" s="31">
        <v>164.0</v>
      </c>
      <c r="G713" s="32">
        <v>6.223908918406072</v>
      </c>
      <c r="H713" s="46">
        <v>498.0</v>
      </c>
      <c r="I713" s="30">
        <v>3.0</v>
      </c>
      <c r="J713" s="30">
        <v>3.0</v>
      </c>
      <c r="K713" s="33">
        <v>6.0</v>
      </c>
      <c r="L713" s="32">
        <v>1.2048192771084338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25.0</v>
      </c>
      <c r="E714" s="30">
        <v>17.0</v>
      </c>
      <c r="F714" s="31">
        <v>42.0</v>
      </c>
      <c r="G714" s="32">
        <v>4.595185995623632</v>
      </c>
      <c r="H714" s="46">
        <v>446.0</v>
      </c>
      <c r="I714" s="30">
        <v>4.0</v>
      </c>
      <c r="J714" s="30">
        <v>3.0</v>
      </c>
      <c r="K714" s="33">
        <v>7.0</v>
      </c>
      <c r="L714" s="32">
        <v>1.5695067264573992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38.0</v>
      </c>
      <c r="E715" s="30">
        <v>24.0</v>
      </c>
      <c r="F715" s="31">
        <v>62.0</v>
      </c>
      <c r="G715" s="32">
        <v>6.001936108422071</v>
      </c>
      <c r="H715" s="46">
        <v>666.0</v>
      </c>
      <c r="I715" s="30">
        <v>10.0</v>
      </c>
      <c r="J715" s="30">
        <v>14.0</v>
      </c>
      <c r="K715" s="33">
        <v>24.0</v>
      </c>
      <c r="L715" s="32">
        <v>3.6036036036036037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18.0</v>
      </c>
      <c r="E716" s="30">
        <v>15.0</v>
      </c>
      <c r="F716" s="31">
        <v>33.0</v>
      </c>
      <c r="G716" s="32">
        <v>5.124223602484472</v>
      </c>
      <c r="H716" s="46">
        <v>379.0</v>
      </c>
      <c r="I716" s="30">
        <v>4.0</v>
      </c>
      <c r="J716" s="30">
        <v>2.0</v>
      </c>
      <c r="K716" s="33">
        <v>6.0</v>
      </c>
      <c r="L716" s="32">
        <v>1.58311345646438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158.0</v>
      </c>
      <c r="E717" s="30">
        <v>132.0</v>
      </c>
      <c r="F717" s="31">
        <v>290.0</v>
      </c>
      <c r="G717" s="32">
        <v>21.106259097525474</v>
      </c>
      <c r="H717" s="46">
        <v>648.0</v>
      </c>
      <c r="I717" s="30">
        <v>10.0</v>
      </c>
      <c r="J717" s="30">
        <v>5.0</v>
      </c>
      <c r="K717" s="33">
        <v>15.0</v>
      </c>
      <c r="L717" s="32">
        <v>2.314814814814815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22.0</v>
      </c>
      <c r="E718" s="30">
        <v>26.0</v>
      </c>
      <c r="F718" s="31">
        <v>48.0</v>
      </c>
      <c r="G718" s="32">
        <v>4.395604395604396</v>
      </c>
      <c r="H718" s="46">
        <v>545.0</v>
      </c>
      <c r="I718" s="30">
        <v>7.0</v>
      </c>
      <c r="J718" s="30">
        <v>5.0</v>
      </c>
      <c r="K718" s="33">
        <v>12.0</v>
      </c>
      <c r="L718" s="32">
        <v>2.2018348623853212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37.0</v>
      </c>
      <c r="E719" s="30">
        <v>42.0</v>
      </c>
      <c r="F719" s="31">
        <v>79.0</v>
      </c>
      <c r="G719" s="32">
        <v>4.415874790385691</v>
      </c>
      <c r="H719" s="46">
        <v>867.0</v>
      </c>
      <c r="I719" s="30">
        <v>13.0</v>
      </c>
      <c r="J719" s="30">
        <v>12.0</v>
      </c>
      <c r="K719" s="33">
        <v>25.0</v>
      </c>
      <c r="L719" s="32">
        <v>2.883506343713956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19.0</v>
      </c>
      <c r="E720" s="30">
        <v>27.0</v>
      </c>
      <c r="F720" s="31">
        <v>46.0</v>
      </c>
      <c r="G720" s="32">
        <v>5.2213393870601585</v>
      </c>
      <c r="H720" s="46">
        <v>586.0</v>
      </c>
      <c r="I720" s="30">
        <v>2.0</v>
      </c>
      <c r="J720" s="30">
        <v>2.0</v>
      </c>
      <c r="K720" s="33">
        <v>4.0</v>
      </c>
      <c r="L720" s="32">
        <v>0.6825938566552902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26.0</v>
      </c>
      <c r="E721" s="30">
        <v>15.0</v>
      </c>
      <c r="F721" s="31">
        <v>41.0</v>
      </c>
      <c r="G721" s="32">
        <v>5.799151343705799</v>
      </c>
      <c r="H721" s="30">
        <v>198.0</v>
      </c>
      <c r="I721" s="30">
        <v>2.0</v>
      </c>
      <c r="J721" s="30">
        <v>1.0</v>
      </c>
      <c r="K721" s="33">
        <v>3.0</v>
      </c>
      <c r="L721" s="32">
        <v>1.5151515151515151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78.0</v>
      </c>
      <c r="E722" s="30">
        <v>73.0</v>
      </c>
      <c r="F722" s="31">
        <v>151.0</v>
      </c>
      <c r="G722" s="32">
        <v>4.83974358974359</v>
      </c>
      <c r="H722" s="30">
        <v>1611.0</v>
      </c>
      <c r="I722" s="30">
        <v>5.0</v>
      </c>
      <c r="J722" s="30">
        <v>10.0</v>
      </c>
      <c r="K722" s="33">
        <v>15.0</v>
      </c>
      <c r="L722" s="32">
        <v>0.931098696461825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40.0</v>
      </c>
      <c r="E723" s="30">
        <v>29.0</v>
      </c>
      <c r="F723" s="31">
        <v>69.0</v>
      </c>
      <c r="G723" s="32">
        <v>5.36964980544747</v>
      </c>
      <c r="H723" s="30">
        <v>576.0</v>
      </c>
      <c r="I723" s="30">
        <v>3.0</v>
      </c>
      <c r="J723" s="30">
        <v>1.0</v>
      </c>
      <c r="K723" s="33">
        <v>4.0</v>
      </c>
      <c r="L723" s="32">
        <v>0.6944444444444444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348.0</v>
      </c>
      <c r="E724" s="49">
        <v>341.0</v>
      </c>
      <c r="F724" s="49">
        <v>689.0</v>
      </c>
      <c r="G724" s="42">
        <v>4.262822495823795</v>
      </c>
      <c r="H724" s="40">
        <v>10071.0</v>
      </c>
      <c r="I724" s="49">
        <v>112.0</v>
      </c>
      <c r="J724" s="49">
        <v>112.0</v>
      </c>
      <c r="K724" s="50">
        <v>224.0</v>
      </c>
      <c r="L724" s="42">
        <v>2.2242081223314467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25.0</v>
      </c>
      <c r="E725" s="46">
        <v>21.0</v>
      </c>
      <c r="F725" s="51">
        <v>46.0</v>
      </c>
      <c r="G725" s="32">
        <v>4.1516245487364625</v>
      </c>
      <c r="H725" s="46">
        <v>474.0</v>
      </c>
      <c r="I725" s="46">
        <v>7.0</v>
      </c>
      <c r="J725" s="46">
        <v>2.0</v>
      </c>
      <c r="K725" s="52">
        <v>9.0</v>
      </c>
      <c r="L725" s="32">
        <v>1.89873417721519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16.0</v>
      </c>
      <c r="E726" s="46">
        <v>17.0</v>
      </c>
      <c r="F726" s="51">
        <v>33.0</v>
      </c>
      <c r="G726" s="32">
        <v>3.8596491228070176</v>
      </c>
      <c r="H726" s="30">
        <v>645.0</v>
      </c>
      <c r="I726" s="46">
        <v>4.0</v>
      </c>
      <c r="J726" s="46">
        <v>4.0</v>
      </c>
      <c r="K726" s="52">
        <v>8.0</v>
      </c>
      <c r="L726" s="32">
        <v>1.2403100775193798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77.0</v>
      </c>
      <c r="E727" s="46">
        <v>60.0</v>
      </c>
      <c r="F727" s="51">
        <v>137.0</v>
      </c>
      <c r="G727" s="32">
        <v>5.698835274542429</v>
      </c>
      <c r="H727" s="30">
        <v>1183.0</v>
      </c>
      <c r="I727" s="46">
        <v>19.0</v>
      </c>
      <c r="J727" s="46">
        <v>28.0</v>
      </c>
      <c r="K727" s="52">
        <v>47.0</v>
      </c>
      <c r="L727" s="32">
        <v>3.9729501267962806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10.0</v>
      </c>
      <c r="E728" s="46">
        <v>9.0</v>
      </c>
      <c r="F728" s="51">
        <v>19.0</v>
      </c>
      <c r="G728" s="32">
        <v>5.277777777777778</v>
      </c>
      <c r="H728" s="30">
        <v>295.0</v>
      </c>
      <c r="I728" s="46">
        <v>3.0</v>
      </c>
      <c r="J728" s="46">
        <v>3.0</v>
      </c>
      <c r="K728" s="52">
        <v>6.0</v>
      </c>
      <c r="L728" s="32">
        <v>2.0338983050847457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27.0</v>
      </c>
      <c r="E729" s="46">
        <v>26.0</v>
      </c>
      <c r="F729" s="51">
        <v>53.0</v>
      </c>
      <c r="G729" s="32">
        <v>2.8387787895018746</v>
      </c>
      <c r="H729" s="30">
        <v>1386.0</v>
      </c>
      <c r="I729" s="46">
        <v>13.0</v>
      </c>
      <c r="J729" s="46">
        <v>15.0</v>
      </c>
      <c r="K729" s="52">
        <v>28.0</v>
      </c>
      <c r="L729" s="32">
        <v>2.0202020202020203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60.0</v>
      </c>
      <c r="E730" s="46">
        <v>58.0</v>
      </c>
      <c r="F730" s="51">
        <v>118.0</v>
      </c>
      <c r="G730" s="32">
        <v>4.090121317157712</v>
      </c>
      <c r="H730" s="30">
        <v>1999.0</v>
      </c>
      <c r="I730" s="46">
        <v>22.0</v>
      </c>
      <c r="J730" s="46">
        <v>16.0</v>
      </c>
      <c r="K730" s="52">
        <v>38.0</v>
      </c>
      <c r="L730" s="32">
        <v>1.900950475237619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31.0</v>
      </c>
      <c r="E731" s="46">
        <v>30.0</v>
      </c>
      <c r="F731" s="51">
        <v>61.0</v>
      </c>
      <c r="G731" s="32">
        <v>4.037061548643282</v>
      </c>
      <c r="H731" s="30">
        <v>866.0</v>
      </c>
      <c r="I731" s="46">
        <v>11.0</v>
      </c>
      <c r="J731" s="46">
        <v>6.0</v>
      </c>
      <c r="K731" s="52">
        <v>17.0</v>
      </c>
      <c r="L731" s="32">
        <v>1.9630484988452657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42.0</v>
      </c>
      <c r="E732" s="46">
        <v>50.0</v>
      </c>
      <c r="F732" s="51">
        <v>92.0</v>
      </c>
      <c r="G732" s="32">
        <v>5.133928571428571</v>
      </c>
      <c r="H732" s="30">
        <v>1100.0</v>
      </c>
      <c r="I732" s="46">
        <v>8.0</v>
      </c>
      <c r="J732" s="46">
        <v>7.0</v>
      </c>
      <c r="K732" s="52">
        <v>15.0</v>
      </c>
      <c r="L732" s="32">
        <v>1.3636363636363635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3.0</v>
      </c>
      <c r="E733" s="46">
        <v>4.0</v>
      </c>
      <c r="F733" s="51">
        <v>7.0</v>
      </c>
      <c r="G733" s="32">
        <v>2.527075812274368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28" t="s">
        <v>1219</v>
      </c>
      <c r="B734" s="54" t="s">
        <v>1220</v>
      </c>
      <c r="C734" s="30">
        <v>1127.0</v>
      </c>
      <c r="D734" s="46">
        <v>14.0</v>
      </c>
      <c r="E734" s="46">
        <v>15.0</v>
      </c>
      <c r="F734" s="51">
        <v>29.0</v>
      </c>
      <c r="G734" s="32">
        <v>2.5732031943212066</v>
      </c>
      <c r="H734" s="46">
        <v>695.0</v>
      </c>
      <c r="I734" s="46">
        <v>11.0</v>
      </c>
      <c r="J734" s="46">
        <v>8.0</v>
      </c>
      <c r="K734" s="52">
        <v>19.0</v>
      </c>
      <c r="L734" s="32">
        <v>2.7338129496402876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17.0</v>
      </c>
      <c r="E735" s="46">
        <v>9.0</v>
      </c>
      <c r="F735" s="51">
        <v>26.0</v>
      </c>
      <c r="G735" s="32">
        <v>4.012345679012346</v>
      </c>
      <c r="H735" s="46">
        <v>431.0</v>
      </c>
      <c r="I735" s="46">
        <v>3.0</v>
      </c>
      <c r="J735" s="46">
        <v>2.0</v>
      </c>
      <c r="K735" s="52">
        <v>5.0</v>
      </c>
      <c r="L735" s="32">
        <v>1.160092807424594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26.0</v>
      </c>
      <c r="E736" s="46">
        <v>42.0</v>
      </c>
      <c r="F736" s="51">
        <v>68.0</v>
      </c>
      <c r="G736" s="32">
        <v>5.116629044394282</v>
      </c>
      <c r="H736" s="30">
        <v>868.0</v>
      </c>
      <c r="I736" s="46">
        <v>11.0</v>
      </c>
      <c r="J736" s="46">
        <v>21.0</v>
      </c>
      <c r="K736" s="52">
        <v>32.0</v>
      </c>
      <c r="L736" s="32">
        <v>3.686635944700461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957.0</v>
      </c>
      <c r="E737" s="40">
        <v>874.0</v>
      </c>
      <c r="F737" s="40">
        <v>1831.0</v>
      </c>
      <c r="G737" s="42">
        <v>3.8404262013130017</v>
      </c>
      <c r="H737" s="40">
        <v>28856.0</v>
      </c>
      <c r="I737" s="40">
        <v>254.0</v>
      </c>
      <c r="J737" s="40">
        <v>241.0</v>
      </c>
      <c r="K737" s="47">
        <v>495.0</v>
      </c>
      <c r="L737" s="42">
        <v>1.715414471860272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32.0</v>
      </c>
      <c r="E738" s="30">
        <v>21.0</v>
      </c>
      <c r="F738" s="31">
        <v>53.0</v>
      </c>
      <c r="G738" s="32">
        <v>4.027355623100304</v>
      </c>
      <c r="H738" s="46">
        <v>965.0</v>
      </c>
      <c r="I738" s="30">
        <v>28.0</v>
      </c>
      <c r="J738" s="30">
        <v>30.0</v>
      </c>
      <c r="K738" s="33">
        <v>58.0</v>
      </c>
      <c r="L738" s="32">
        <v>6.010362694300518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21.0</v>
      </c>
      <c r="E739" s="30">
        <v>20.0</v>
      </c>
      <c r="F739" s="31">
        <v>41.0</v>
      </c>
      <c r="G739" s="32">
        <v>4.6643913538111486</v>
      </c>
      <c r="H739" s="30">
        <v>608.0</v>
      </c>
      <c r="I739" s="30">
        <v>4.0</v>
      </c>
      <c r="J739" s="30">
        <v>8.0</v>
      </c>
      <c r="K739" s="33">
        <v>12.0</v>
      </c>
      <c r="L739" s="32">
        <v>1.9736842105263157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29.0</v>
      </c>
      <c r="E740" s="30">
        <v>17.0</v>
      </c>
      <c r="F740" s="31">
        <v>46.0</v>
      </c>
      <c r="G740" s="32">
        <v>3.3381712626995643</v>
      </c>
      <c r="H740" s="30">
        <v>1179.0</v>
      </c>
      <c r="I740" s="30">
        <v>17.0</v>
      </c>
      <c r="J740" s="30">
        <v>24.0</v>
      </c>
      <c r="K740" s="33">
        <v>41.0</v>
      </c>
      <c r="L740" s="32">
        <v>3.477523324851569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8.0</v>
      </c>
      <c r="E741" s="30">
        <v>7.0</v>
      </c>
      <c r="F741" s="31">
        <v>15.0</v>
      </c>
      <c r="G741" s="32">
        <v>3.4090909090909087</v>
      </c>
      <c r="H741" s="46">
        <v>181.0</v>
      </c>
      <c r="I741" s="30">
        <v>1.0</v>
      </c>
      <c r="J741" s="30">
        <v>0.0</v>
      </c>
      <c r="K741" s="33">
        <v>1.0</v>
      </c>
      <c r="L741" s="32">
        <v>0.5524861878453038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48.0</v>
      </c>
      <c r="E742" s="30">
        <v>37.0</v>
      </c>
      <c r="F742" s="31">
        <v>85.0</v>
      </c>
      <c r="G742" s="32">
        <v>4.134241245136186</v>
      </c>
      <c r="H742" s="30">
        <v>991.0</v>
      </c>
      <c r="I742" s="30">
        <v>1.0</v>
      </c>
      <c r="J742" s="30">
        <v>5.0</v>
      </c>
      <c r="K742" s="33">
        <v>6.0</v>
      </c>
      <c r="L742" s="32">
        <v>0.6054490413723511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29.0</v>
      </c>
      <c r="E743" s="30">
        <v>36.0</v>
      </c>
      <c r="F743" s="31">
        <v>65.0</v>
      </c>
      <c r="G743" s="32">
        <v>3.3539731682146545</v>
      </c>
      <c r="H743" s="30">
        <v>1258.0</v>
      </c>
      <c r="I743" s="30">
        <v>5.0</v>
      </c>
      <c r="J743" s="30">
        <v>10.0</v>
      </c>
      <c r="K743" s="33">
        <v>15.0</v>
      </c>
      <c r="L743" s="32">
        <v>1.192368839427663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10.0</v>
      </c>
      <c r="E744" s="30">
        <v>10.0</v>
      </c>
      <c r="F744" s="31">
        <v>20.0</v>
      </c>
      <c r="G744" s="32">
        <v>3.898635477582846</v>
      </c>
      <c r="H744" s="30">
        <v>331.0</v>
      </c>
      <c r="I744" s="30">
        <v>0.0</v>
      </c>
      <c r="J744" s="30">
        <v>1.0</v>
      </c>
      <c r="K744" s="33">
        <v>1.0</v>
      </c>
      <c r="L744" s="32">
        <v>0.3021148036253776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47.0</v>
      </c>
      <c r="E745" s="30">
        <v>50.0</v>
      </c>
      <c r="F745" s="31">
        <v>97.0</v>
      </c>
      <c r="G745" s="32">
        <v>4.15773681954565</v>
      </c>
      <c r="H745" s="30">
        <v>1267.0</v>
      </c>
      <c r="I745" s="30">
        <v>7.0</v>
      </c>
      <c r="J745" s="30">
        <v>6.0</v>
      </c>
      <c r="K745" s="33">
        <v>13.0</v>
      </c>
      <c r="L745" s="32">
        <v>1.0260457774269929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11.0</v>
      </c>
      <c r="E746" s="30">
        <v>8.0</v>
      </c>
      <c r="F746" s="31">
        <v>19.0</v>
      </c>
      <c r="G746" s="32">
        <v>3.4111310592459607</v>
      </c>
      <c r="H746" s="46">
        <v>270.0</v>
      </c>
      <c r="I746" s="30">
        <v>3.0</v>
      </c>
      <c r="J746" s="30">
        <v>6.0</v>
      </c>
      <c r="K746" s="33">
        <v>9.0</v>
      </c>
      <c r="L746" s="32">
        <v>3.3333333333333335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11.0</v>
      </c>
      <c r="E747" s="30">
        <v>17.0</v>
      </c>
      <c r="F747" s="31">
        <v>28.0</v>
      </c>
      <c r="G747" s="32">
        <v>3.6458333333333335</v>
      </c>
      <c r="H747" s="30">
        <v>506.0</v>
      </c>
      <c r="I747" s="30">
        <v>3.0</v>
      </c>
      <c r="J747" s="30">
        <v>1.0</v>
      </c>
      <c r="K747" s="33">
        <v>4.0</v>
      </c>
      <c r="L747" s="32">
        <v>0.7905138339920948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32.0</v>
      </c>
      <c r="E748" s="30">
        <v>28.0</v>
      </c>
      <c r="F748" s="31">
        <v>60.0</v>
      </c>
      <c r="G748" s="32">
        <v>4.273504273504273</v>
      </c>
      <c r="H748" s="30">
        <v>1014.0</v>
      </c>
      <c r="I748" s="30">
        <v>7.0</v>
      </c>
      <c r="J748" s="30">
        <v>7.0</v>
      </c>
      <c r="K748" s="33">
        <v>14.0</v>
      </c>
      <c r="L748" s="32">
        <v>1.3806706114398422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15.0</v>
      </c>
      <c r="E749" s="30">
        <v>5.0</v>
      </c>
      <c r="F749" s="31">
        <v>20.0</v>
      </c>
      <c r="G749" s="32">
        <v>2.945508100147275</v>
      </c>
      <c r="H749" s="46">
        <v>462.0</v>
      </c>
      <c r="I749" s="30">
        <v>15.0</v>
      </c>
      <c r="J749" s="30">
        <v>5.0</v>
      </c>
      <c r="K749" s="33">
        <v>20.0</v>
      </c>
      <c r="L749" s="32">
        <v>4.329004329004329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8.0</v>
      </c>
      <c r="E750" s="30">
        <v>4.0</v>
      </c>
      <c r="F750" s="31">
        <v>12.0</v>
      </c>
      <c r="G750" s="32">
        <v>4.10958904109589</v>
      </c>
      <c r="H750" s="46">
        <v>175.0</v>
      </c>
      <c r="I750" s="30">
        <v>0.0</v>
      </c>
      <c r="J750" s="30">
        <v>3.0</v>
      </c>
      <c r="K750" s="33">
        <v>3.0</v>
      </c>
      <c r="L750" s="32">
        <v>1.7142857142857144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7.0</v>
      </c>
      <c r="E751" s="30">
        <v>11.0</v>
      </c>
      <c r="F751" s="31">
        <v>18.0</v>
      </c>
      <c r="G751" s="32">
        <v>2.203182374541004</v>
      </c>
      <c r="H751" s="46">
        <v>550.0</v>
      </c>
      <c r="I751" s="30">
        <v>9.0</v>
      </c>
      <c r="J751" s="30">
        <v>5.0</v>
      </c>
      <c r="K751" s="33">
        <v>14.0</v>
      </c>
      <c r="L751" s="32">
        <v>2.5454545454545454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58.0</v>
      </c>
      <c r="E752" s="30">
        <v>69.0</v>
      </c>
      <c r="F752" s="31">
        <v>127.0</v>
      </c>
      <c r="G752" s="32">
        <v>6.8797399783315285</v>
      </c>
      <c r="H752" s="30">
        <v>688.0</v>
      </c>
      <c r="I752" s="30">
        <v>2.0</v>
      </c>
      <c r="J752" s="30">
        <v>1.0</v>
      </c>
      <c r="K752" s="33">
        <v>3.0</v>
      </c>
      <c r="L752" s="32">
        <v>0.436046511627907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49.0</v>
      </c>
      <c r="E753" s="30">
        <v>49.0</v>
      </c>
      <c r="F753" s="31">
        <v>98.0</v>
      </c>
      <c r="G753" s="32">
        <v>3.7925696594427247</v>
      </c>
      <c r="H753" s="30">
        <v>1382.0</v>
      </c>
      <c r="I753" s="30">
        <v>15.0</v>
      </c>
      <c r="J753" s="30">
        <v>8.0</v>
      </c>
      <c r="K753" s="33">
        <v>23.0</v>
      </c>
      <c r="L753" s="32">
        <v>1.6642547033285093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28.0</v>
      </c>
      <c r="E754" s="30">
        <v>23.0</v>
      </c>
      <c r="F754" s="31">
        <v>51.0</v>
      </c>
      <c r="G754" s="32">
        <v>3.2882011605415857</v>
      </c>
      <c r="H754" s="30">
        <v>837.0</v>
      </c>
      <c r="I754" s="30">
        <v>4.0</v>
      </c>
      <c r="J754" s="30">
        <v>2.0</v>
      </c>
      <c r="K754" s="33">
        <v>6.0</v>
      </c>
      <c r="L754" s="32">
        <v>0.7168458781362007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51.0</v>
      </c>
      <c r="E755" s="30">
        <v>52.0</v>
      </c>
      <c r="F755" s="31">
        <v>103.0</v>
      </c>
      <c r="G755" s="32">
        <v>3.711711711711712</v>
      </c>
      <c r="H755" s="30">
        <v>1380.0</v>
      </c>
      <c r="I755" s="30">
        <v>3.0</v>
      </c>
      <c r="J755" s="30">
        <v>0.0</v>
      </c>
      <c r="K755" s="33">
        <v>3.0</v>
      </c>
      <c r="L755" s="32">
        <v>0.21739130434782608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12.0</v>
      </c>
      <c r="E756" s="30">
        <v>10.0</v>
      </c>
      <c r="F756" s="31">
        <v>22.0</v>
      </c>
      <c r="G756" s="32">
        <v>2.6537997587454765</v>
      </c>
      <c r="H756" s="46">
        <v>510.0</v>
      </c>
      <c r="I756" s="30">
        <v>8.0</v>
      </c>
      <c r="J756" s="30">
        <v>9.0</v>
      </c>
      <c r="K756" s="33">
        <v>17.0</v>
      </c>
      <c r="L756" s="32">
        <v>3.3333333333333335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9.0</v>
      </c>
      <c r="E757" s="30">
        <v>10.0</v>
      </c>
      <c r="F757" s="31">
        <v>19.0</v>
      </c>
      <c r="G757" s="32">
        <v>3.125</v>
      </c>
      <c r="H757" s="46">
        <v>347.0</v>
      </c>
      <c r="I757" s="30">
        <v>4.0</v>
      </c>
      <c r="J757" s="30">
        <v>5.0</v>
      </c>
      <c r="K757" s="33">
        <v>9.0</v>
      </c>
      <c r="L757" s="32">
        <v>2.5936599423631126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10.0</v>
      </c>
      <c r="E758" s="30">
        <v>13.0</v>
      </c>
      <c r="F758" s="31">
        <v>23.0</v>
      </c>
      <c r="G758" s="32">
        <v>2.699530516431925</v>
      </c>
      <c r="H758" s="46">
        <v>568.0</v>
      </c>
      <c r="I758" s="30">
        <v>14.0</v>
      </c>
      <c r="J758" s="30">
        <v>9.0</v>
      </c>
      <c r="K758" s="33">
        <v>23.0</v>
      </c>
      <c r="L758" s="32">
        <v>4.049295774647888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26.0</v>
      </c>
      <c r="E759" s="30">
        <v>23.0</v>
      </c>
      <c r="F759" s="31">
        <v>49.0</v>
      </c>
      <c r="G759" s="32">
        <v>3.7065052950075645</v>
      </c>
      <c r="H759" s="30">
        <v>772.0</v>
      </c>
      <c r="I759" s="30">
        <v>3.0</v>
      </c>
      <c r="J759" s="30">
        <v>2.0</v>
      </c>
      <c r="K759" s="33">
        <v>5.0</v>
      </c>
      <c r="L759" s="32">
        <v>0.6476683937823834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45.0</v>
      </c>
      <c r="E760" s="30">
        <v>38.0</v>
      </c>
      <c r="F760" s="31">
        <v>83.0</v>
      </c>
      <c r="G760" s="32">
        <v>4.060665362035225</v>
      </c>
      <c r="H760" s="30">
        <v>1104.0</v>
      </c>
      <c r="I760" s="30">
        <v>4.0</v>
      </c>
      <c r="J760" s="30">
        <v>9.0</v>
      </c>
      <c r="K760" s="33">
        <v>13.0</v>
      </c>
      <c r="L760" s="32">
        <v>1.177536231884058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31.0</v>
      </c>
      <c r="E761" s="30">
        <v>30.0</v>
      </c>
      <c r="F761" s="31">
        <v>61.0</v>
      </c>
      <c r="G761" s="32">
        <v>4.401154401154401</v>
      </c>
      <c r="H761" s="46">
        <v>970.0</v>
      </c>
      <c r="I761" s="30">
        <v>9.0</v>
      </c>
      <c r="J761" s="30">
        <v>7.0</v>
      </c>
      <c r="K761" s="33">
        <v>16.0</v>
      </c>
      <c r="L761" s="32">
        <v>1.6494845360824744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19.0</v>
      </c>
      <c r="E762" s="30">
        <v>22.0</v>
      </c>
      <c r="F762" s="31">
        <v>41.0</v>
      </c>
      <c r="G762" s="32">
        <v>3.8715769593956564</v>
      </c>
      <c r="H762" s="46">
        <v>777.0</v>
      </c>
      <c r="I762" s="30">
        <v>4.0</v>
      </c>
      <c r="J762" s="30">
        <v>5.0</v>
      </c>
      <c r="K762" s="33">
        <v>9.0</v>
      </c>
      <c r="L762" s="32">
        <v>1.1583011583011582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37.0</v>
      </c>
      <c r="E763" s="30">
        <v>26.0</v>
      </c>
      <c r="F763" s="31">
        <v>63.0</v>
      </c>
      <c r="G763" s="32">
        <v>4.529115744069015</v>
      </c>
      <c r="H763" s="30">
        <v>914.0</v>
      </c>
      <c r="I763" s="30">
        <v>13.0</v>
      </c>
      <c r="J763" s="30">
        <v>8.0</v>
      </c>
      <c r="K763" s="33">
        <v>21.0</v>
      </c>
      <c r="L763" s="32">
        <v>2.297592997811816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45.0</v>
      </c>
      <c r="E764" s="30">
        <v>28.0</v>
      </c>
      <c r="F764" s="31">
        <v>73.0</v>
      </c>
      <c r="G764" s="32">
        <v>2.8537920250195468</v>
      </c>
      <c r="H764" s="30">
        <v>1756.0</v>
      </c>
      <c r="I764" s="30">
        <v>18.0</v>
      </c>
      <c r="J764" s="30">
        <v>15.0</v>
      </c>
      <c r="K764" s="33">
        <v>33.0</v>
      </c>
      <c r="L764" s="32">
        <v>1.879271070615034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16.0</v>
      </c>
      <c r="E765" s="30">
        <v>11.0</v>
      </c>
      <c r="F765" s="31">
        <v>27.0</v>
      </c>
      <c r="G765" s="32">
        <v>4.70383275261324</v>
      </c>
      <c r="H765" s="46">
        <v>390.0</v>
      </c>
      <c r="I765" s="30">
        <v>1.0</v>
      </c>
      <c r="J765" s="30">
        <v>2.0</v>
      </c>
      <c r="K765" s="33">
        <v>3.0</v>
      </c>
      <c r="L765" s="32">
        <v>0.7692307692307693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34.0</v>
      </c>
      <c r="E766" s="30">
        <v>26.0</v>
      </c>
      <c r="F766" s="31">
        <v>60.0</v>
      </c>
      <c r="G766" s="32">
        <v>3.819223424570337</v>
      </c>
      <c r="H766" s="46">
        <v>954.0</v>
      </c>
      <c r="I766" s="30">
        <v>7.0</v>
      </c>
      <c r="J766" s="30">
        <v>7.0</v>
      </c>
      <c r="K766" s="33">
        <v>14.0</v>
      </c>
      <c r="L766" s="32">
        <v>1.4675052410901468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11.0</v>
      </c>
      <c r="E767" s="30">
        <v>12.0</v>
      </c>
      <c r="F767" s="31">
        <v>23.0</v>
      </c>
      <c r="G767" s="32">
        <v>2.3958333333333335</v>
      </c>
      <c r="H767" s="46">
        <v>499.0</v>
      </c>
      <c r="I767" s="30">
        <v>4.0</v>
      </c>
      <c r="J767" s="30">
        <v>6.0</v>
      </c>
      <c r="K767" s="33">
        <v>10.0</v>
      </c>
      <c r="L767" s="32">
        <v>2.004008016032064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25.0</v>
      </c>
      <c r="E768" s="30">
        <v>27.0</v>
      </c>
      <c r="F768" s="31">
        <v>52.0</v>
      </c>
      <c r="G768" s="32">
        <v>5.11307767944936</v>
      </c>
      <c r="H768" s="46">
        <v>617.0</v>
      </c>
      <c r="I768" s="30">
        <v>2.0</v>
      </c>
      <c r="J768" s="30">
        <v>2.0</v>
      </c>
      <c r="K768" s="33">
        <v>4.0</v>
      </c>
      <c r="L768" s="32">
        <v>0.6482982171799028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24.0</v>
      </c>
      <c r="E769" s="30">
        <v>20.0</v>
      </c>
      <c r="F769" s="31">
        <v>44.0</v>
      </c>
      <c r="G769" s="32">
        <v>3.6636136552872607</v>
      </c>
      <c r="H769" s="46">
        <v>680.0</v>
      </c>
      <c r="I769" s="30">
        <v>5.0</v>
      </c>
      <c r="J769" s="30">
        <v>3.0</v>
      </c>
      <c r="K769" s="33">
        <v>8.0</v>
      </c>
      <c r="L769" s="32">
        <v>1.1764705882352942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30.0</v>
      </c>
      <c r="E770" s="30">
        <v>39.0</v>
      </c>
      <c r="F770" s="31">
        <v>69.0</v>
      </c>
      <c r="G770" s="32">
        <v>3.9700805523590335</v>
      </c>
      <c r="H770" s="46">
        <v>809.0</v>
      </c>
      <c r="I770" s="30">
        <v>2.0</v>
      </c>
      <c r="J770" s="30">
        <v>1.0</v>
      </c>
      <c r="K770" s="33">
        <v>3.0</v>
      </c>
      <c r="L770" s="32">
        <v>0.3708281829419036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17.0</v>
      </c>
      <c r="E771" s="30">
        <v>8.0</v>
      </c>
      <c r="F771" s="31">
        <v>25.0</v>
      </c>
      <c r="G771" s="32">
        <v>5.112474437627812</v>
      </c>
      <c r="H771" s="30">
        <v>359.0</v>
      </c>
      <c r="I771" s="30">
        <v>9.0</v>
      </c>
      <c r="J771" s="30">
        <v>6.0</v>
      </c>
      <c r="K771" s="33">
        <v>15.0</v>
      </c>
      <c r="L771" s="32">
        <v>4.178272980501393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39.0</v>
      </c>
      <c r="E772" s="30">
        <v>34.0</v>
      </c>
      <c r="F772" s="31">
        <v>73.0</v>
      </c>
      <c r="G772" s="32">
        <v>4.154809334092203</v>
      </c>
      <c r="H772" s="30">
        <v>1150.0</v>
      </c>
      <c r="I772" s="30">
        <v>6.0</v>
      </c>
      <c r="J772" s="30">
        <v>7.0</v>
      </c>
      <c r="K772" s="33">
        <v>13.0</v>
      </c>
      <c r="L772" s="32">
        <v>1.1304347826086958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33.0</v>
      </c>
      <c r="E773" s="30">
        <v>33.0</v>
      </c>
      <c r="F773" s="31">
        <v>66.0</v>
      </c>
      <c r="G773" s="32">
        <v>3.0068337129840543</v>
      </c>
      <c r="H773" s="30">
        <v>1636.0</v>
      </c>
      <c r="I773" s="30">
        <v>17.0</v>
      </c>
      <c r="J773" s="30">
        <v>16.0</v>
      </c>
      <c r="K773" s="33">
        <v>33.0</v>
      </c>
      <c r="L773" s="32">
        <v>2.0171149144254277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105.0</v>
      </c>
      <c r="E774" s="40">
        <v>136.0</v>
      </c>
      <c r="F774" s="40">
        <v>241.0</v>
      </c>
      <c r="G774" s="42">
        <v>4.0944614339109755</v>
      </c>
      <c r="H774" s="40">
        <v>1965.0</v>
      </c>
      <c r="I774" s="40">
        <v>2.0</v>
      </c>
      <c r="J774" s="40">
        <v>3.0</v>
      </c>
      <c r="K774" s="47">
        <v>5.0</v>
      </c>
      <c r="L774" s="42">
        <v>0.2544529262086514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7.0</v>
      </c>
      <c r="E775" s="30">
        <v>7.0</v>
      </c>
      <c r="F775" s="31">
        <v>14.0</v>
      </c>
      <c r="G775" s="32">
        <v>5.737704918032787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7.0</v>
      </c>
      <c r="E776" s="30">
        <v>5.0</v>
      </c>
      <c r="F776" s="31">
        <v>12.0</v>
      </c>
      <c r="G776" s="32">
        <v>4.511278195488721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9.0</v>
      </c>
      <c r="E777" s="30">
        <v>11.0</v>
      </c>
      <c r="F777" s="31">
        <v>20.0</v>
      </c>
      <c r="G777" s="32">
        <v>4.6082949308755765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17.0</v>
      </c>
      <c r="E778" s="30">
        <v>17.0</v>
      </c>
      <c r="F778" s="31">
        <v>34.0</v>
      </c>
      <c r="G778" s="32">
        <v>4.081632653061225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3.0</v>
      </c>
      <c r="E779" s="30">
        <v>4.0</v>
      </c>
      <c r="F779" s="31">
        <v>7.0</v>
      </c>
      <c r="G779" s="32">
        <v>3.888888888888889</v>
      </c>
      <c r="H779" s="46">
        <v>70.0</v>
      </c>
      <c r="I779" s="30">
        <v>0.0</v>
      </c>
      <c r="J779" s="30">
        <v>0.0</v>
      </c>
      <c r="K779" s="33">
        <v>0.0</v>
      </c>
      <c r="L779" s="32">
        <v>0.0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10.0</v>
      </c>
      <c r="E780" s="30">
        <v>18.0</v>
      </c>
      <c r="F780" s="31">
        <v>28.0</v>
      </c>
      <c r="G780" s="32">
        <v>6.181015452538632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4.0</v>
      </c>
      <c r="E781" s="30">
        <v>6.0</v>
      </c>
      <c r="F781" s="31">
        <v>10.0</v>
      </c>
      <c r="G781" s="32">
        <v>5.747126436781609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12.0</v>
      </c>
      <c r="E782" s="30">
        <v>16.0</v>
      </c>
      <c r="F782" s="31">
        <v>28.0</v>
      </c>
      <c r="G782" s="32">
        <v>3.3175355450236967</v>
      </c>
      <c r="H782" s="46">
        <v>347.0</v>
      </c>
      <c r="I782" s="30">
        <v>1.0</v>
      </c>
      <c r="J782" s="30">
        <v>1.0</v>
      </c>
      <c r="K782" s="33">
        <v>2.0</v>
      </c>
      <c r="L782" s="32">
        <v>0.5763688760806917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5.0</v>
      </c>
      <c r="E783" s="30">
        <v>10.0</v>
      </c>
      <c r="F783" s="31">
        <v>15.0</v>
      </c>
      <c r="G783" s="32">
        <v>4.672897196261682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5.0</v>
      </c>
      <c r="E784" s="30">
        <v>6.0</v>
      </c>
      <c r="F784" s="31">
        <v>11.0</v>
      </c>
      <c r="G784" s="32">
        <v>2.1868787276341948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26.0</v>
      </c>
      <c r="E785" s="30">
        <v>36.0</v>
      </c>
      <c r="F785" s="31">
        <v>62.0</v>
      </c>
      <c r="G785" s="32">
        <v>3.7943696450428397</v>
      </c>
      <c r="H785" s="30">
        <v>522.0</v>
      </c>
      <c r="I785" s="30">
        <v>1.0</v>
      </c>
      <c r="J785" s="30">
        <v>2.0</v>
      </c>
      <c r="K785" s="33">
        <v>3.0</v>
      </c>
      <c r="L785" s="32">
        <v>0.5747126436781609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644.0</v>
      </c>
      <c r="E786" s="40">
        <v>587.0</v>
      </c>
      <c r="F786" s="40">
        <v>1231.0</v>
      </c>
      <c r="G786" s="42">
        <v>5.039711782526815</v>
      </c>
      <c r="H786" s="40">
        <v>12457.0</v>
      </c>
      <c r="I786" s="40">
        <v>127.0</v>
      </c>
      <c r="J786" s="40">
        <v>94.0</v>
      </c>
      <c r="K786" s="47">
        <v>221.0</v>
      </c>
      <c r="L786" s="42">
        <v>1.7741029140242435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64.0</v>
      </c>
      <c r="E787" s="30">
        <v>72.0</v>
      </c>
      <c r="F787" s="31">
        <v>136.0</v>
      </c>
      <c r="G787" s="32">
        <v>4.963503649635037</v>
      </c>
      <c r="H787" s="30">
        <v>1627.0</v>
      </c>
      <c r="I787" s="30">
        <v>15.0</v>
      </c>
      <c r="J787" s="30">
        <v>16.0</v>
      </c>
      <c r="K787" s="33">
        <v>31.0</v>
      </c>
      <c r="L787" s="32">
        <v>1.9053472649047325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22.0</v>
      </c>
      <c r="E788" s="30">
        <v>14.0</v>
      </c>
      <c r="F788" s="31">
        <v>36.0</v>
      </c>
      <c r="G788" s="32">
        <v>5.172413793103448</v>
      </c>
      <c r="H788" s="46">
        <v>345.0</v>
      </c>
      <c r="I788" s="30">
        <v>5.0</v>
      </c>
      <c r="J788" s="30">
        <v>0.0</v>
      </c>
      <c r="K788" s="33">
        <v>5.0</v>
      </c>
      <c r="L788" s="32">
        <v>1.4492753623188406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19.0</v>
      </c>
      <c r="E789" s="30">
        <v>19.0</v>
      </c>
      <c r="F789" s="31">
        <v>38.0</v>
      </c>
      <c r="G789" s="32">
        <v>3.758654797230465</v>
      </c>
      <c r="H789" s="46">
        <v>467.0</v>
      </c>
      <c r="I789" s="30">
        <v>9.0</v>
      </c>
      <c r="J789" s="30">
        <v>3.0</v>
      </c>
      <c r="K789" s="33">
        <v>12.0</v>
      </c>
      <c r="L789" s="32">
        <v>2.569593147751606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6.0</v>
      </c>
      <c r="E790" s="30">
        <v>13.0</v>
      </c>
      <c r="F790" s="31">
        <v>19.0</v>
      </c>
      <c r="G790" s="32">
        <v>5.337078651685393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38.0</v>
      </c>
      <c r="E791" s="30">
        <v>21.0</v>
      </c>
      <c r="F791" s="31">
        <v>59.0</v>
      </c>
      <c r="G791" s="32">
        <v>4.620203602192639</v>
      </c>
      <c r="H791" s="46">
        <v>641.0</v>
      </c>
      <c r="I791" s="30">
        <v>0.0</v>
      </c>
      <c r="J791" s="30">
        <v>1.0</v>
      </c>
      <c r="K791" s="33">
        <v>1.0</v>
      </c>
      <c r="L791" s="32">
        <v>0.15600624024961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39.0</v>
      </c>
      <c r="E792" s="30">
        <v>41.0</v>
      </c>
      <c r="F792" s="31">
        <v>80.0</v>
      </c>
      <c r="G792" s="32">
        <v>4.602991944764097</v>
      </c>
      <c r="H792" s="46">
        <v>839.0</v>
      </c>
      <c r="I792" s="30">
        <v>0.0</v>
      </c>
      <c r="J792" s="30">
        <v>1.0</v>
      </c>
      <c r="K792" s="33">
        <v>1.0</v>
      </c>
      <c r="L792" s="32">
        <v>0.11918951132300357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35.0</v>
      </c>
      <c r="E793" s="30">
        <v>25.0</v>
      </c>
      <c r="F793" s="31">
        <v>60.0</v>
      </c>
      <c r="G793" s="32">
        <v>5.763688760806916</v>
      </c>
      <c r="H793" s="46">
        <v>402.0</v>
      </c>
      <c r="I793" s="30">
        <v>6.0</v>
      </c>
      <c r="J793" s="30">
        <v>2.0</v>
      </c>
      <c r="K793" s="33">
        <v>8.0</v>
      </c>
      <c r="L793" s="32">
        <v>1.9900497512437811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24.0</v>
      </c>
      <c r="E794" s="30">
        <v>26.0</v>
      </c>
      <c r="F794" s="31">
        <v>50.0</v>
      </c>
      <c r="G794" s="32">
        <v>8.503401360544217</v>
      </c>
      <c r="H794" s="46">
        <v>364.0</v>
      </c>
      <c r="I794" s="30">
        <v>6.0</v>
      </c>
      <c r="J794" s="30">
        <v>7.0</v>
      </c>
      <c r="K794" s="33">
        <v>13.0</v>
      </c>
      <c r="L794" s="32">
        <v>3.571428571428571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8.0</v>
      </c>
      <c r="E795" s="30">
        <v>13.0</v>
      </c>
      <c r="F795" s="31">
        <v>21.0</v>
      </c>
      <c r="G795" s="32">
        <v>5.276381909547738</v>
      </c>
      <c r="H795" s="46">
        <v>250.0</v>
      </c>
      <c r="I795" s="30">
        <v>1.0</v>
      </c>
      <c r="J795" s="30">
        <v>5.0</v>
      </c>
      <c r="K795" s="33">
        <v>6.0</v>
      </c>
      <c r="L795" s="32">
        <v>2.4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41.0</v>
      </c>
      <c r="E796" s="30">
        <v>40.0</v>
      </c>
      <c r="F796" s="31">
        <v>81.0</v>
      </c>
      <c r="G796" s="32">
        <v>6.328125</v>
      </c>
      <c r="H796" s="30">
        <v>504.0</v>
      </c>
      <c r="I796" s="30">
        <v>1.0</v>
      </c>
      <c r="J796" s="30">
        <v>0.0</v>
      </c>
      <c r="K796" s="33">
        <v>1.0</v>
      </c>
      <c r="L796" s="32">
        <v>0.1984126984126984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84.0</v>
      </c>
      <c r="E797" s="30">
        <v>72.0</v>
      </c>
      <c r="F797" s="31">
        <v>156.0</v>
      </c>
      <c r="G797" s="32">
        <v>4.890282131661442</v>
      </c>
      <c r="H797" s="30">
        <v>1285.0</v>
      </c>
      <c r="I797" s="30">
        <v>16.0</v>
      </c>
      <c r="J797" s="30">
        <v>11.0</v>
      </c>
      <c r="K797" s="33">
        <v>27.0</v>
      </c>
      <c r="L797" s="32">
        <v>2.1011673151750974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50.0</v>
      </c>
      <c r="E798" s="30">
        <v>43.0</v>
      </c>
      <c r="F798" s="31">
        <v>93.0</v>
      </c>
      <c r="G798" s="32">
        <v>5.529131985731272</v>
      </c>
      <c r="H798" s="46">
        <v>959.0</v>
      </c>
      <c r="I798" s="30">
        <v>17.0</v>
      </c>
      <c r="J798" s="30">
        <v>7.0</v>
      </c>
      <c r="K798" s="33">
        <v>24.0</v>
      </c>
      <c r="L798" s="32">
        <v>2.502606882168926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30.0</v>
      </c>
      <c r="E799" s="30">
        <v>38.0</v>
      </c>
      <c r="F799" s="31">
        <v>68.0</v>
      </c>
      <c r="G799" s="32">
        <v>6.507177033492822</v>
      </c>
      <c r="H799" s="46">
        <v>714.0</v>
      </c>
      <c r="I799" s="30">
        <v>13.0</v>
      </c>
      <c r="J799" s="30">
        <v>13.0</v>
      </c>
      <c r="K799" s="33">
        <v>26.0</v>
      </c>
      <c r="L799" s="32">
        <v>3.6414565826330536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13.0</v>
      </c>
      <c r="E800" s="30">
        <v>12.0</v>
      </c>
      <c r="F800" s="31">
        <v>25.0</v>
      </c>
      <c r="G800" s="32">
        <v>4.019292604501608</v>
      </c>
      <c r="H800" s="46">
        <v>272.0</v>
      </c>
      <c r="I800" s="30">
        <v>3.0</v>
      </c>
      <c r="J800" s="30">
        <v>3.0</v>
      </c>
      <c r="K800" s="33">
        <v>6.0</v>
      </c>
      <c r="L800" s="32">
        <v>2.2058823529411766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21.0</v>
      </c>
      <c r="E801" s="30">
        <v>10.0</v>
      </c>
      <c r="F801" s="31">
        <v>31.0</v>
      </c>
      <c r="G801" s="32">
        <v>4.851330203442879</v>
      </c>
      <c r="H801" s="46">
        <v>299.0</v>
      </c>
      <c r="I801" s="30">
        <v>0.0</v>
      </c>
      <c r="J801" s="30">
        <v>0.0</v>
      </c>
      <c r="K801" s="33">
        <v>0.0</v>
      </c>
      <c r="L801" s="32">
        <v>0.0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13.0</v>
      </c>
      <c r="E802" s="30">
        <v>15.0</v>
      </c>
      <c r="F802" s="31">
        <v>28.0</v>
      </c>
      <c r="G802" s="32">
        <v>5.147058823529411</v>
      </c>
      <c r="H802" s="30">
        <v>326.0</v>
      </c>
      <c r="I802" s="30">
        <v>2.0</v>
      </c>
      <c r="J802" s="30">
        <v>2.0</v>
      </c>
      <c r="K802" s="33">
        <v>4.0</v>
      </c>
      <c r="L802" s="32">
        <v>1.2269938650306749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38.0</v>
      </c>
      <c r="E803" s="30">
        <v>31.0</v>
      </c>
      <c r="F803" s="31">
        <v>69.0</v>
      </c>
      <c r="G803" s="32">
        <v>4.215027489309713</v>
      </c>
      <c r="H803" s="30">
        <v>1035.0</v>
      </c>
      <c r="I803" s="30">
        <v>4.0</v>
      </c>
      <c r="J803" s="30">
        <v>7.0</v>
      </c>
      <c r="K803" s="33">
        <v>11.0</v>
      </c>
      <c r="L803" s="32">
        <v>1.0628019323671498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15.0</v>
      </c>
      <c r="E804" s="30">
        <v>8.0</v>
      </c>
      <c r="F804" s="31">
        <v>23.0</v>
      </c>
      <c r="G804" s="32">
        <v>5.239179954441914</v>
      </c>
      <c r="H804" s="46">
        <v>165.0</v>
      </c>
      <c r="I804" s="30">
        <v>1.0</v>
      </c>
      <c r="J804" s="30">
        <v>1.0</v>
      </c>
      <c r="K804" s="33">
        <v>2.0</v>
      </c>
      <c r="L804" s="32">
        <v>1.2121212121212122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19.0</v>
      </c>
      <c r="E805" s="30">
        <v>14.0</v>
      </c>
      <c r="F805" s="31">
        <v>33.0</v>
      </c>
      <c r="G805" s="32">
        <v>4.3250327653997385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25.0</v>
      </c>
      <c r="E806" s="30">
        <v>24.0</v>
      </c>
      <c r="F806" s="31">
        <v>49.0</v>
      </c>
      <c r="G806" s="32">
        <v>4.253472222222222</v>
      </c>
      <c r="H806" s="46">
        <v>526.0</v>
      </c>
      <c r="I806" s="30">
        <v>12.0</v>
      </c>
      <c r="J806" s="30">
        <v>6.0</v>
      </c>
      <c r="K806" s="33">
        <v>18.0</v>
      </c>
      <c r="L806" s="32">
        <v>3.4220532319391634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40.0</v>
      </c>
      <c r="E807" s="30">
        <v>36.0</v>
      </c>
      <c r="F807" s="31">
        <v>76.0</v>
      </c>
      <c r="G807" s="32">
        <v>4.785894206549118</v>
      </c>
      <c r="H807" s="30">
        <v>994.0</v>
      </c>
      <c r="I807" s="30">
        <v>16.0</v>
      </c>
      <c r="J807" s="30">
        <v>9.0</v>
      </c>
      <c r="K807" s="33">
        <v>25.0</v>
      </c>
      <c r="L807" s="32">
        <v>2.5150905432595576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1018.0</v>
      </c>
      <c r="E808" s="40">
        <v>955.0</v>
      </c>
      <c r="F808" s="40">
        <v>1973.0</v>
      </c>
      <c r="G808" s="42">
        <v>10.042245635465974</v>
      </c>
      <c r="H808" s="40">
        <v>8848.0</v>
      </c>
      <c r="I808" s="40">
        <v>172.0</v>
      </c>
      <c r="J808" s="40">
        <v>118.0</v>
      </c>
      <c r="K808" s="47">
        <v>290.0</v>
      </c>
      <c r="L808" s="42">
        <v>3.2775768535262206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9.0</v>
      </c>
      <c r="E809" s="30">
        <v>8.0</v>
      </c>
      <c r="F809" s="31">
        <v>17.0</v>
      </c>
      <c r="G809" s="32">
        <v>4.521276595744681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155.0</v>
      </c>
      <c r="E810" s="30">
        <v>174.0</v>
      </c>
      <c r="F810" s="31">
        <v>329.0</v>
      </c>
      <c r="G810" s="32">
        <v>12.514263978699125</v>
      </c>
      <c r="H810" s="46">
        <v>921.0</v>
      </c>
      <c r="I810" s="30">
        <v>6.0</v>
      </c>
      <c r="J810" s="30">
        <v>6.0</v>
      </c>
      <c r="K810" s="33">
        <v>12.0</v>
      </c>
      <c r="L810" s="32">
        <v>1.3029315960912053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17.0</v>
      </c>
      <c r="E811" s="30">
        <v>23.0</v>
      </c>
      <c r="F811" s="31">
        <v>40.0</v>
      </c>
      <c r="G811" s="32">
        <v>8.264462809917356</v>
      </c>
      <c r="H811" s="46">
        <v>323.0</v>
      </c>
      <c r="I811" s="30">
        <v>5.0</v>
      </c>
      <c r="J811" s="30">
        <v>1.0</v>
      </c>
      <c r="K811" s="33">
        <v>6.0</v>
      </c>
      <c r="L811" s="32">
        <v>1.8575851393188854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40.0</v>
      </c>
      <c r="E812" s="30">
        <v>38.0</v>
      </c>
      <c r="F812" s="31">
        <v>78.0</v>
      </c>
      <c r="G812" s="32">
        <v>8.599779492833518</v>
      </c>
      <c r="H812" s="46">
        <v>513.0</v>
      </c>
      <c r="I812" s="30">
        <v>13.0</v>
      </c>
      <c r="J812" s="30">
        <v>11.0</v>
      </c>
      <c r="K812" s="33">
        <v>24.0</v>
      </c>
      <c r="L812" s="32">
        <v>4.678362573099415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74.0</v>
      </c>
      <c r="E813" s="30">
        <v>86.0</v>
      </c>
      <c r="F813" s="31">
        <v>160.0</v>
      </c>
      <c r="G813" s="32">
        <v>10.906612133605998</v>
      </c>
      <c r="H813" s="46">
        <v>763.0</v>
      </c>
      <c r="I813" s="30">
        <v>8.0</v>
      </c>
      <c r="J813" s="30">
        <v>9.0</v>
      </c>
      <c r="K813" s="33">
        <v>17.0</v>
      </c>
      <c r="L813" s="32">
        <v>2.2280471821756227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10.0</v>
      </c>
      <c r="E814" s="30">
        <v>10.0</v>
      </c>
      <c r="F814" s="31">
        <v>20.0</v>
      </c>
      <c r="G814" s="32">
        <v>1.5105740181268883</v>
      </c>
      <c r="H814" s="46">
        <v>474.0</v>
      </c>
      <c r="I814" s="30">
        <v>0.0</v>
      </c>
      <c r="J814" s="30">
        <v>0.0</v>
      </c>
      <c r="K814" s="33">
        <v>0.0</v>
      </c>
      <c r="L814" s="32">
        <v>0.0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64.0</v>
      </c>
      <c r="E815" s="30">
        <v>46.0</v>
      </c>
      <c r="F815" s="31">
        <v>110.0</v>
      </c>
      <c r="G815" s="32">
        <v>9.212730318257957</v>
      </c>
      <c r="H815" s="46">
        <v>486.0</v>
      </c>
      <c r="I815" s="30">
        <v>1.0</v>
      </c>
      <c r="J815" s="30">
        <v>1.0</v>
      </c>
      <c r="K815" s="33">
        <v>2.0</v>
      </c>
      <c r="L815" s="32">
        <v>0.411522633744856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79.0</v>
      </c>
      <c r="E816" s="30">
        <v>56.0</v>
      </c>
      <c r="F816" s="31">
        <v>135.0</v>
      </c>
      <c r="G816" s="32">
        <v>8.709677419354838</v>
      </c>
      <c r="H816" s="46">
        <v>780.0</v>
      </c>
      <c r="I816" s="30">
        <v>21.0</v>
      </c>
      <c r="J816" s="30">
        <v>6.0</v>
      </c>
      <c r="K816" s="33">
        <v>27.0</v>
      </c>
      <c r="L816" s="32">
        <v>3.4615384615384617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30.0</v>
      </c>
      <c r="E817" s="30">
        <v>45.0</v>
      </c>
      <c r="F817" s="31">
        <v>75.0</v>
      </c>
      <c r="G817" s="32">
        <v>8.099352051835854</v>
      </c>
      <c r="H817" s="46">
        <v>520.0</v>
      </c>
      <c r="I817" s="30">
        <v>9.0</v>
      </c>
      <c r="J817" s="30">
        <v>4.0</v>
      </c>
      <c r="K817" s="33">
        <v>13.0</v>
      </c>
      <c r="L817" s="32">
        <v>2.5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43.0</v>
      </c>
      <c r="E818" s="30">
        <v>34.0</v>
      </c>
      <c r="F818" s="31">
        <v>77.0</v>
      </c>
      <c r="G818" s="32">
        <v>8.13953488372093</v>
      </c>
      <c r="H818" s="46">
        <v>321.0</v>
      </c>
      <c r="I818" s="30">
        <v>2.0</v>
      </c>
      <c r="J818" s="30">
        <v>1.0</v>
      </c>
      <c r="K818" s="33">
        <v>3.0</v>
      </c>
      <c r="L818" s="32">
        <v>0.9345794392523363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68.0</v>
      </c>
      <c r="E819" s="30">
        <v>41.0</v>
      </c>
      <c r="F819" s="31">
        <v>109.0</v>
      </c>
      <c r="G819" s="32">
        <v>11.077235772357724</v>
      </c>
      <c r="H819" s="30">
        <v>418.0</v>
      </c>
      <c r="I819" s="30">
        <v>9.0</v>
      </c>
      <c r="J819" s="30">
        <v>7.0</v>
      </c>
      <c r="K819" s="33">
        <v>16.0</v>
      </c>
      <c r="L819" s="32">
        <v>3.827751196172249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113.0</v>
      </c>
      <c r="E820" s="30">
        <v>105.0</v>
      </c>
      <c r="F820" s="31">
        <v>218.0</v>
      </c>
      <c r="G820" s="32">
        <v>12.485681557846506</v>
      </c>
      <c r="H820" s="30">
        <v>1092.0</v>
      </c>
      <c r="I820" s="30">
        <v>53.0</v>
      </c>
      <c r="J820" s="30">
        <v>37.0</v>
      </c>
      <c r="K820" s="33">
        <v>90.0</v>
      </c>
      <c r="L820" s="32">
        <v>8.241758241758241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28.0</v>
      </c>
      <c r="E821" s="30">
        <v>25.0</v>
      </c>
      <c r="F821" s="31">
        <v>53.0</v>
      </c>
      <c r="G821" s="32">
        <v>11.324786324786325</v>
      </c>
      <c r="H821" s="46">
        <v>201.0</v>
      </c>
      <c r="I821" s="30">
        <v>1.0</v>
      </c>
      <c r="J821" s="30">
        <v>2.0</v>
      </c>
      <c r="K821" s="33">
        <v>3.0</v>
      </c>
      <c r="L821" s="32">
        <v>1.4925373134328357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12.0</v>
      </c>
      <c r="E822" s="30">
        <v>9.0</v>
      </c>
      <c r="F822" s="31">
        <v>21.0</v>
      </c>
      <c r="G822" s="32">
        <v>6.402439024390244</v>
      </c>
      <c r="H822" s="30">
        <v>118.0</v>
      </c>
      <c r="I822" s="30">
        <v>1.0</v>
      </c>
      <c r="J822" s="30">
        <v>0.0</v>
      </c>
      <c r="K822" s="33">
        <v>1.0</v>
      </c>
      <c r="L822" s="32">
        <v>0.847457627118644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276.0</v>
      </c>
      <c r="E823" s="30">
        <v>255.0</v>
      </c>
      <c r="F823" s="31">
        <v>531.0</v>
      </c>
      <c r="G823" s="32">
        <v>12.297359888837425</v>
      </c>
      <c r="H823" s="30">
        <v>1820.0</v>
      </c>
      <c r="I823" s="30">
        <v>43.0</v>
      </c>
      <c r="J823" s="30">
        <v>33.0</v>
      </c>
      <c r="K823" s="33">
        <v>76.0</v>
      </c>
      <c r="L823" s="32">
        <v>4.175824175824175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85.0</v>
      </c>
      <c r="E824" s="40">
        <v>85.0</v>
      </c>
      <c r="F824" s="40">
        <v>170.0</v>
      </c>
      <c r="G824" s="42">
        <v>3.69484894588133</v>
      </c>
      <c r="H824" s="40">
        <v>2343.0</v>
      </c>
      <c r="I824" s="40">
        <v>18.0</v>
      </c>
      <c r="J824" s="40">
        <v>18.0</v>
      </c>
      <c r="K824" s="47">
        <v>36.0</v>
      </c>
      <c r="L824" s="42">
        <v>1.5364916773367476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2284.0</v>
      </c>
      <c r="E825" s="60">
        <v>2254.0</v>
      </c>
      <c r="F825" s="60">
        <v>4538.0</v>
      </c>
      <c r="G825" s="36">
        <v>4.905998983772798</v>
      </c>
      <c r="H825" s="20">
        <v>28634.0</v>
      </c>
      <c r="I825" s="60">
        <v>73.0</v>
      </c>
      <c r="J825" s="60">
        <v>79.0</v>
      </c>
      <c r="K825" s="61">
        <v>152.0</v>
      </c>
      <c r="L825" s="36">
        <v>0.5308374659495705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245.0</v>
      </c>
      <c r="E826" s="49">
        <v>250.0</v>
      </c>
      <c r="F826" s="49">
        <v>495.0</v>
      </c>
      <c r="G826" s="42">
        <v>4.045439686171952</v>
      </c>
      <c r="H826" s="40">
        <v>4892.0</v>
      </c>
      <c r="I826" s="49">
        <v>29.0</v>
      </c>
      <c r="J826" s="49">
        <v>24.0</v>
      </c>
      <c r="K826" s="50">
        <v>53.0</v>
      </c>
      <c r="L826" s="42">
        <v>1.0834014717906788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6.0</v>
      </c>
      <c r="E827" s="46">
        <v>7.0</v>
      </c>
      <c r="F827" s="51">
        <v>13.0</v>
      </c>
      <c r="G827" s="32">
        <v>2.6052104208416833</v>
      </c>
      <c r="H827" s="46">
        <v>297.0</v>
      </c>
      <c r="I827" s="46">
        <v>2.0</v>
      </c>
      <c r="J827" s="46">
        <v>2.0</v>
      </c>
      <c r="K827" s="52">
        <v>4.0</v>
      </c>
      <c r="L827" s="32">
        <v>1.3468013468013467</v>
      </c>
    </row>
    <row r="828" ht="14.25" customHeight="1" outlineLevel="1">
      <c r="A828" s="28" t="s">
        <v>1392</v>
      </c>
      <c r="B828" s="54" t="s">
        <v>833</v>
      </c>
      <c r="C828" s="46">
        <v>539.0</v>
      </c>
      <c r="D828" s="46">
        <v>9.0</v>
      </c>
      <c r="E828" s="46">
        <v>14.0</v>
      </c>
      <c r="F828" s="51">
        <v>23.0</v>
      </c>
      <c r="G828" s="32">
        <v>4.267161410018553</v>
      </c>
      <c r="H828" s="46">
        <v>200.0</v>
      </c>
      <c r="I828" s="46">
        <v>1.0</v>
      </c>
      <c r="J828" s="46">
        <v>0.0</v>
      </c>
      <c r="K828" s="52">
        <v>1.0</v>
      </c>
      <c r="L828" s="32">
        <v>0.5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18.0</v>
      </c>
      <c r="E829" s="46">
        <v>17.0</v>
      </c>
      <c r="F829" s="51">
        <v>35.0</v>
      </c>
      <c r="G829" s="32">
        <v>5.154639175257731</v>
      </c>
      <c r="H829" s="46">
        <v>313.0</v>
      </c>
      <c r="I829" s="46">
        <v>2.0</v>
      </c>
      <c r="J829" s="46">
        <v>4.0</v>
      </c>
      <c r="K829" s="52">
        <v>6.0</v>
      </c>
      <c r="L829" s="32">
        <v>1.9169329073482428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14.0</v>
      </c>
      <c r="E830" s="46">
        <v>13.0</v>
      </c>
      <c r="F830" s="51">
        <v>27.0</v>
      </c>
      <c r="G830" s="32">
        <v>5.113636363636364</v>
      </c>
      <c r="H830" s="46">
        <v>237.0</v>
      </c>
      <c r="I830" s="46">
        <v>1.0</v>
      </c>
      <c r="J830" s="46">
        <v>6.0</v>
      </c>
      <c r="K830" s="52">
        <v>7.0</v>
      </c>
      <c r="L830" s="32">
        <v>2.9535864978902953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3.0</v>
      </c>
      <c r="E831" s="46">
        <v>7.0</v>
      </c>
      <c r="F831" s="51">
        <v>10.0</v>
      </c>
      <c r="G831" s="32">
        <v>2.967359050445104</v>
      </c>
      <c r="H831" s="46">
        <v>124.0</v>
      </c>
      <c r="I831" s="46">
        <v>2.0</v>
      </c>
      <c r="J831" s="46">
        <v>1.0</v>
      </c>
      <c r="K831" s="52">
        <v>3.0</v>
      </c>
      <c r="L831" s="32">
        <v>2.4193548387096775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18.0</v>
      </c>
      <c r="E832" s="46">
        <v>22.0</v>
      </c>
      <c r="F832" s="51">
        <v>40.0</v>
      </c>
      <c r="G832" s="32">
        <v>3.669724770642202</v>
      </c>
      <c r="H832" s="46">
        <v>504.0</v>
      </c>
      <c r="I832" s="46">
        <v>4.0</v>
      </c>
      <c r="J832" s="46">
        <v>2.0</v>
      </c>
      <c r="K832" s="52">
        <v>6.0</v>
      </c>
      <c r="L832" s="32">
        <v>1.1904761904761905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29.0</v>
      </c>
      <c r="E833" s="46">
        <v>41.0</v>
      </c>
      <c r="F833" s="51">
        <v>70.0</v>
      </c>
      <c r="G833" s="32">
        <v>3.954802259887006</v>
      </c>
      <c r="H833" s="46">
        <v>336.0</v>
      </c>
      <c r="I833" s="46">
        <v>8.0</v>
      </c>
      <c r="J833" s="46">
        <v>6.0</v>
      </c>
      <c r="K833" s="52">
        <v>14.0</v>
      </c>
      <c r="L833" s="32">
        <v>4.166666666666666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3.0</v>
      </c>
      <c r="E834" s="46">
        <v>9.0</v>
      </c>
      <c r="F834" s="51">
        <v>12.0</v>
      </c>
      <c r="G834" s="32">
        <v>4.528301886792453</v>
      </c>
      <c r="H834" s="46">
        <v>71.0</v>
      </c>
      <c r="I834" s="46">
        <v>1.0</v>
      </c>
      <c r="J834" s="46">
        <v>1.0</v>
      </c>
      <c r="K834" s="52">
        <v>2.0</v>
      </c>
      <c r="L834" s="32">
        <v>2.8169014084507045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9.0</v>
      </c>
      <c r="E835" s="46">
        <v>10.0</v>
      </c>
      <c r="F835" s="51">
        <v>19.0</v>
      </c>
      <c r="G835" s="32">
        <v>3.1879194630872485</v>
      </c>
      <c r="H835" s="46">
        <v>405.0</v>
      </c>
      <c r="I835" s="46">
        <v>4.0</v>
      </c>
      <c r="J835" s="46">
        <v>2.0</v>
      </c>
      <c r="K835" s="52">
        <v>6.0</v>
      </c>
      <c r="L835" s="32">
        <v>1.4814814814814816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14.0</v>
      </c>
      <c r="E836" s="46">
        <v>8.0</v>
      </c>
      <c r="F836" s="51">
        <v>22.0</v>
      </c>
      <c r="G836" s="32">
        <v>6.432748538011696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30.0</v>
      </c>
      <c r="E837" s="46">
        <v>21.0</v>
      </c>
      <c r="F837" s="51">
        <v>51.0</v>
      </c>
      <c r="G837" s="32">
        <v>8.571428571428571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13.0</v>
      </c>
      <c r="E838" s="46">
        <v>13.0</v>
      </c>
      <c r="F838" s="51">
        <v>26.0</v>
      </c>
      <c r="G838" s="32">
        <v>1.8018018018018018</v>
      </c>
      <c r="H838" s="46">
        <v>627.0</v>
      </c>
      <c r="I838" s="46">
        <v>0.0</v>
      </c>
      <c r="J838" s="46">
        <v>0.0</v>
      </c>
      <c r="K838" s="52">
        <v>0.0</v>
      </c>
      <c r="L838" s="32">
        <v>0.0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6.0</v>
      </c>
      <c r="E839" s="46">
        <v>11.0</v>
      </c>
      <c r="F839" s="51">
        <v>17.0</v>
      </c>
      <c r="G839" s="32">
        <v>3.8636363636363633</v>
      </c>
      <c r="H839" s="46">
        <v>271.0</v>
      </c>
      <c r="I839" s="46">
        <v>2.0</v>
      </c>
      <c r="J839" s="46">
        <v>0.0</v>
      </c>
      <c r="K839" s="52">
        <v>2.0</v>
      </c>
      <c r="L839" s="32">
        <v>0.7380073800738007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18.0</v>
      </c>
      <c r="E840" s="46">
        <v>15.0</v>
      </c>
      <c r="F840" s="51">
        <v>33.0</v>
      </c>
      <c r="G840" s="32">
        <v>3.391572456320658</v>
      </c>
      <c r="H840" s="46">
        <v>368.0</v>
      </c>
      <c r="I840" s="46">
        <v>1.0</v>
      </c>
      <c r="J840" s="46">
        <v>0.0</v>
      </c>
      <c r="K840" s="52">
        <v>1.0</v>
      </c>
      <c r="L840" s="32">
        <v>0.2717391304347826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20.0</v>
      </c>
      <c r="E841" s="46">
        <v>17.0</v>
      </c>
      <c r="F841" s="51">
        <v>37.0</v>
      </c>
      <c r="G841" s="32">
        <v>3.571428571428571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23.0</v>
      </c>
      <c r="E842" s="46">
        <v>15.0</v>
      </c>
      <c r="F842" s="51">
        <v>38.0</v>
      </c>
      <c r="G842" s="32">
        <v>5.801526717557252</v>
      </c>
      <c r="H842" s="46">
        <v>327.0</v>
      </c>
      <c r="I842" s="46">
        <v>1.0</v>
      </c>
      <c r="J842" s="46">
        <v>0.0</v>
      </c>
      <c r="K842" s="52">
        <v>1.0</v>
      </c>
      <c r="L842" s="32">
        <v>0.3058103975535168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12.0</v>
      </c>
      <c r="E843" s="46">
        <v>10.0</v>
      </c>
      <c r="F843" s="51">
        <v>22.0</v>
      </c>
      <c r="G843" s="32">
        <v>4.8997772828507795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286.0</v>
      </c>
      <c r="E844" s="49">
        <v>313.0</v>
      </c>
      <c r="F844" s="49">
        <v>599.0</v>
      </c>
      <c r="G844" s="42">
        <v>4.64485111662531</v>
      </c>
      <c r="H844" s="40">
        <v>4380.0</v>
      </c>
      <c r="I844" s="49">
        <v>12.0</v>
      </c>
      <c r="J844" s="49">
        <v>11.0</v>
      </c>
      <c r="K844" s="50">
        <v>23.0</v>
      </c>
      <c r="L844" s="42">
        <v>0.5251141552511416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7.0</v>
      </c>
      <c r="E845" s="46">
        <v>10.0</v>
      </c>
      <c r="F845" s="51">
        <v>17.0</v>
      </c>
      <c r="G845" s="32">
        <v>4.545454545454546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9.0</v>
      </c>
      <c r="E846" s="46">
        <v>14.0</v>
      </c>
      <c r="F846" s="51">
        <v>23.0</v>
      </c>
      <c r="G846" s="32">
        <v>6.133333333333333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4.0</v>
      </c>
      <c r="E847" s="46">
        <v>4.0</v>
      </c>
      <c r="F847" s="51">
        <v>8.0</v>
      </c>
      <c r="G847" s="32">
        <v>3.11284046692607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10.0</v>
      </c>
      <c r="E848" s="46">
        <v>16.0</v>
      </c>
      <c r="F848" s="51">
        <v>26.0</v>
      </c>
      <c r="G848" s="32">
        <v>3.430079155672823</v>
      </c>
      <c r="H848" s="46">
        <v>322.0</v>
      </c>
      <c r="I848" s="46">
        <v>0.0</v>
      </c>
      <c r="J848" s="46">
        <v>0.0</v>
      </c>
      <c r="K848" s="52">
        <v>0.0</v>
      </c>
      <c r="L848" s="32">
        <v>0.0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25.0</v>
      </c>
      <c r="E849" s="46">
        <v>31.0</v>
      </c>
      <c r="F849" s="51">
        <v>56.0</v>
      </c>
      <c r="G849" s="32">
        <v>4.725738396624473</v>
      </c>
      <c r="H849" s="46">
        <v>326.0</v>
      </c>
      <c r="I849" s="46">
        <v>2.0</v>
      </c>
      <c r="J849" s="46">
        <v>3.0</v>
      </c>
      <c r="K849" s="52">
        <v>5.0</v>
      </c>
      <c r="L849" s="32">
        <v>1.5337423312883436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11.0</v>
      </c>
      <c r="E850" s="46">
        <v>26.0</v>
      </c>
      <c r="F850" s="51">
        <v>37.0</v>
      </c>
      <c r="G850" s="32">
        <v>3.850156087408949</v>
      </c>
      <c r="H850" s="46">
        <v>316.0</v>
      </c>
      <c r="I850" s="46">
        <v>0.0</v>
      </c>
      <c r="J850" s="46">
        <v>1.0</v>
      </c>
      <c r="K850" s="52">
        <v>1.0</v>
      </c>
      <c r="L850" s="32">
        <v>0.31645569620253167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16.0</v>
      </c>
      <c r="E851" s="46">
        <v>13.0</v>
      </c>
      <c r="F851" s="51">
        <v>29.0</v>
      </c>
      <c r="G851" s="32">
        <v>4.603174603174604</v>
      </c>
      <c r="H851" s="46">
        <v>322.0</v>
      </c>
      <c r="I851" s="46">
        <v>0.0</v>
      </c>
      <c r="J851" s="46">
        <v>0.0</v>
      </c>
      <c r="K851" s="52">
        <v>0.0</v>
      </c>
      <c r="L851" s="32">
        <v>0.0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30.0</v>
      </c>
      <c r="E852" s="46">
        <v>24.0</v>
      </c>
      <c r="F852" s="51">
        <v>54.0</v>
      </c>
      <c r="G852" s="32">
        <v>5.438066465256798</v>
      </c>
      <c r="H852" s="46">
        <v>236.0</v>
      </c>
      <c r="I852" s="46">
        <v>1.0</v>
      </c>
      <c r="J852" s="46">
        <v>2.0</v>
      </c>
      <c r="K852" s="52">
        <v>3.0</v>
      </c>
      <c r="L852" s="32">
        <v>1.2711864406779663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5.0</v>
      </c>
      <c r="E853" s="46">
        <v>8.0</v>
      </c>
      <c r="F853" s="51">
        <v>13.0</v>
      </c>
      <c r="G853" s="32">
        <v>2.2887323943661975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5.0</v>
      </c>
      <c r="E854" s="46">
        <v>3.0</v>
      </c>
      <c r="F854" s="51">
        <v>8.0</v>
      </c>
      <c r="G854" s="32">
        <v>2.17983651226158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14.0</v>
      </c>
      <c r="E855" s="46">
        <v>13.0</v>
      </c>
      <c r="F855" s="51">
        <v>27.0</v>
      </c>
      <c r="G855" s="32">
        <v>3.851640513552068</v>
      </c>
      <c r="H855" s="46">
        <v>262.0</v>
      </c>
      <c r="I855" s="46">
        <v>1.0</v>
      </c>
      <c r="J855" s="46">
        <v>1.0</v>
      </c>
      <c r="K855" s="52">
        <v>2.0</v>
      </c>
      <c r="L855" s="32">
        <v>0.7633587786259541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19.0</v>
      </c>
      <c r="E856" s="46">
        <v>21.0</v>
      </c>
      <c r="F856" s="51">
        <v>40.0</v>
      </c>
      <c r="G856" s="32">
        <v>5.0761421319796955</v>
      </c>
      <c r="H856" s="46">
        <v>348.0</v>
      </c>
      <c r="I856" s="46">
        <v>2.0</v>
      </c>
      <c r="J856" s="46">
        <v>0.0</v>
      </c>
      <c r="K856" s="52">
        <v>2.0</v>
      </c>
      <c r="L856" s="32">
        <v>0.5747126436781609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30.0</v>
      </c>
      <c r="E857" s="46">
        <v>36.0</v>
      </c>
      <c r="F857" s="51">
        <v>66.0</v>
      </c>
      <c r="G857" s="32">
        <v>5.361494719740048</v>
      </c>
      <c r="H857" s="46">
        <v>273.0</v>
      </c>
      <c r="I857" s="46">
        <v>1.0</v>
      </c>
      <c r="J857" s="46">
        <v>0.0</v>
      </c>
      <c r="K857" s="52">
        <v>1.0</v>
      </c>
      <c r="L857" s="32">
        <v>0.3663003663003663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16.0</v>
      </c>
      <c r="E858" s="46">
        <v>22.0</v>
      </c>
      <c r="F858" s="51">
        <v>38.0</v>
      </c>
      <c r="G858" s="32">
        <v>4.75</v>
      </c>
      <c r="H858" s="46">
        <v>155.0</v>
      </c>
      <c r="I858" s="46">
        <v>2.0</v>
      </c>
      <c r="J858" s="46">
        <v>1.0</v>
      </c>
      <c r="K858" s="52">
        <v>3.0</v>
      </c>
      <c r="L858" s="32">
        <v>1.935483870967742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15.0</v>
      </c>
      <c r="E859" s="46">
        <v>14.0</v>
      </c>
      <c r="F859" s="51">
        <v>29.0</v>
      </c>
      <c r="G859" s="32">
        <v>7.1782178217821775</v>
      </c>
      <c r="H859" s="46">
        <v>187.0</v>
      </c>
      <c r="I859" s="46">
        <v>3.0</v>
      </c>
      <c r="J859" s="46">
        <v>2.0</v>
      </c>
      <c r="K859" s="52">
        <v>5.0</v>
      </c>
      <c r="L859" s="32">
        <v>2.6737967914438503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37.0</v>
      </c>
      <c r="E860" s="46">
        <v>34.0</v>
      </c>
      <c r="F860" s="51">
        <v>71.0</v>
      </c>
      <c r="G860" s="32">
        <v>5.201465201465202</v>
      </c>
      <c r="H860" s="46">
        <v>489.0</v>
      </c>
      <c r="I860" s="46">
        <v>0.0</v>
      </c>
      <c r="J860" s="46">
        <v>0.0</v>
      </c>
      <c r="K860" s="52">
        <v>0.0</v>
      </c>
      <c r="L860" s="32">
        <v>0.0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18.0</v>
      </c>
      <c r="E861" s="46">
        <v>13.0</v>
      </c>
      <c r="F861" s="51">
        <v>31.0</v>
      </c>
      <c r="G861" s="32">
        <v>4.640718562874251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15.0</v>
      </c>
      <c r="E862" s="46">
        <v>11.0</v>
      </c>
      <c r="F862" s="51">
        <v>26.0</v>
      </c>
      <c r="G862" s="32">
        <v>5.520169851380043</v>
      </c>
      <c r="H862" s="30">
        <v>151.0</v>
      </c>
      <c r="I862" s="46">
        <v>0.0</v>
      </c>
      <c r="J862" s="46">
        <v>1.0</v>
      </c>
      <c r="K862" s="52">
        <v>1.0</v>
      </c>
      <c r="L862" s="32">
        <v>0.6622516556291391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340.0</v>
      </c>
      <c r="E863" s="49">
        <v>354.0</v>
      </c>
      <c r="F863" s="49">
        <v>694.0</v>
      </c>
      <c r="G863" s="42">
        <v>4.590554306125149</v>
      </c>
      <c r="H863" s="40">
        <v>5117.0</v>
      </c>
      <c r="I863" s="49">
        <v>12.0</v>
      </c>
      <c r="J863" s="49">
        <v>17.0</v>
      </c>
      <c r="K863" s="50">
        <v>29.0</v>
      </c>
      <c r="L863" s="42">
        <v>0.5667383232362713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11.0</v>
      </c>
      <c r="E864" s="46">
        <v>7.0</v>
      </c>
      <c r="F864" s="51">
        <v>18.0</v>
      </c>
      <c r="G864" s="32">
        <v>4.044943820224719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11.0</v>
      </c>
      <c r="E865" s="46">
        <v>9.0</v>
      </c>
      <c r="F865" s="51">
        <v>20.0</v>
      </c>
      <c r="G865" s="32">
        <v>3.6968576709796674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15.0</v>
      </c>
      <c r="E866" s="46">
        <v>8.0</v>
      </c>
      <c r="F866" s="51">
        <v>23.0</v>
      </c>
      <c r="G866" s="32">
        <v>4.275092936802974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26.0</v>
      </c>
      <c r="E867" s="46">
        <v>24.0</v>
      </c>
      <c r="F867" s="51">
        <v>50.0</v>
      </c>
      <c r="G867" s="32">
        <v>5.611672278338945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10.0</v>
      </c>
      <c r="E868" s="46">
        <v>8.0</v>
      </c>
      <c r="F868" s="51">
        <v>18.0</v>
      </c>
      <c r="G868" s="32">
        <v>3.0456852791878175</v>
      </c>
      <c r="H868" s="46">
        <v>212.0</v>
      </c>
      <c r="I868" s="46">
        <v>0.0</v>
      </c>
      <c r="J868" s="46">
        <v>1.0</v>
      </c>
      <c r="K868" s="52">
        <v>1.0</v>
      </c>
      <c r="L868" s="32">
        <v>0.4716981132075472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14.0</v>
      </c>
      <c r="E869" s="46">
        <v>14.0</v>
      </c>
      <c r="F869" s="51">
        <v>28.0</v>
      </c>
      <c r="G869" s="32">
        <v>3.4229828850855744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17.0</v>
      </c>
      <c r="E870" s="46">
        <v>18.0</v>
      </c>
      <c r="F870" s="51">
        <v>35.0</v>
      </c>
      <c r="G870" s="32">
        <v>4.315659679408138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9.0</v>
      </c>
      <c r="E871" s="46">
        <v>22.0</v>
      </c>
      <c r="F871" s="51">
        <v>31.0</v>
      </c>
      <c r="G871" s="32">
        <v>4.384724186704385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21.0</v>
      </c>
      <c r="E872" s="46">
        <v>23.0</v>
      </c>
      <c r="F872" s="51">
        <v>44.0</v>
      </c>
      <c r="G872" s="32">
        <v>5.269461077844311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12.0</v>
      </c>
      <c r="E873" s="46">
        <v>19.0</v>
      </c>
      <c r="F873" s="51">
        <v>31.0</v>
      </c>
      <c r="G873" s="32">
        <v>4.2699724517906334</v>
      </c>
      <c r="H873" s="46">
        <v>288.0</v>
      </c>
      <c r="I873" s="46">
        <v>1.0</v>
      </c>
      <c r="J873" s="46">
        <v>0.0</v>
      </c>
      <c r="K873" s="52">
        <v>1.0</v>
      </c>
      <c r="L873" s="32">
        <v>0.3472222222222222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22.0</v>
      </c>
      <c r="E874" s="46">
        <v>17.0</v>
      </c>
      <c r="F874" s="51">
        <v>39.0</v>
      </c>
      <c r="G874" s="32">
        <v>3.6896877956480605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27.0</v>
      </c>
      <c r="E875" s="46">
        <v>15.0</v>
      </c>
      <c r="F875" s="51">
        <v>42.0</v>
      </c>
      <c r="G875" s="32">
        <v>4.251012145748987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12.0</v>
      </c>
      <c r="E876" s="46">
        <v>17.0</v>
      </c>
      <c r="F876" s="51">
        <v>29.0</v>
      </c>
      <c r="G876" s="32">
        <v>4.44104134762634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88.0</v>
      </c>
      <c r="E877" s="46">
        <v>102.0</v>
      </c>
      <c r="F877" s="51">
        <v>190.0</v>
      </c>
      <c r="G877" s="32">
        <v>5.63296768455381</v>
      </c>
      <c r="H877" s="46">
        <v>896.0</v>
      </c>
      <c r="I877" s="46">
        <v>10.0</v>
      </c>
      <c r="J877" s="46">
        <v>15.0</v>
      </c>
      <c r="K877" s="52">
        <v>25.0</v>
      </c>
      <c r="L877" s="32">
        <v>2.7901785714285716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10.0</v>
      </c>
      <c r="E878" s="46">
        <v>14.0</v>
      </c>
      <c r="F878" s="51">
        <v>24.0</v>
      </c>
      <c r="G878" s="32">
        <v>4.49438202247191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14.0</v>
      </c>
      <c r="E879" s="46">
        <v>19.0</v>
      </c>
      <c r="F879" s="51">
        <v>33.0</v>
      </c>
      <c r="G879" s="32">
        <v>6.16822429906542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21.0</v>
      </c>
      <c r="E880" s="46">
        <v>18.0</v>
      </c>
      <c r="F880" s="51">
        <v>39.0</v>
      </c>
      <c r="G880" s="32">
        <v>3.627906976744186</v>
      </c>
      <c r="H880" s="30">
        <v>414.0</v>
      </c>
      <c r="I880" s="46">
        <v>1.0</v>
      </c>
      <c r="J880" s="46">
        <v>1.0</v>
      </c>
      <c r="K880" s="52">
        <v>2.0</v>
      </c>
      <c r="L880" s="32">
        <v>0.4830917874396135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1106.0</v>
      </c>
      <c r="E881" s="49">
        <v>1005.0</v>
      </c>
      <c r="F881" s="49">
        <v>2111.0</v>
      </c>
      <c r="G881" s="42">
        <v>5.402154720167874</v>
      </c>
      <c r="H881" s="40">
        <v>10344.0</v>
      </c>
      <c r="I881" s="49">
        <v>14.0</v>
      </c>
      <c r="J881" s="49">
        <v>23.0</v>
      </c>
      <c r="K881" s="50">
        <v>37.0</v>
      </c>
      <c r="L881" s="42">
        <v>0.3576952822892498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32.0</v>
      </c>
      <c r="E882" s="46">
        <v>20.0</v>
      </c>
      <c r="F882" s="51">
        <v>52.0</v>
      </c>
      <c r="G882" s="32">
        <v>4.5021645021645025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13.0</v>
      </c>
      <c r="E883" s="46">
        <v>11.0</v>
      </c>
      <c r="F883" s="51">
        <v>24.0</v>
      </c>
      <c r="G883" s="32">
        <v>3.287671232876712</v>
      </c>
      <c r="H883" s="46">
        <v>385.0</v>
      </c>
      <c r="I883" s="46">
        <v>0.0</v>
      </c>
      <c r="J883" s="46">
        <v>1.0</v>
      </c>
      <c r="K883" s="52">
        <v>1.0</v>
      </c>
      <c r="L883" s="32">
        <v>0.2597402597402597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18.0</v>
      </c>
      <c r="E884" s="46">
        <v>7.0</v>
      </c>
      <c r="F884" s="51">
        <v>25.0</v>
      </c>
      <c r="G884" s="32">
        <v>4.280821917808219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4.0</v>
      </c>
      <c r="E885" s="46">
        <v>4.0</v>
      </c>
      <c r="F885" s="51">
        <v>8.0</v>
      </c>
      <c r="G885" s="32">
        <v>1.7278617710583155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15.0</v>
      </c>
      <c r="E886" s="46">
        <v>13.0</v>
      </c>
      <c r="F886" s="51">
        <v>28.0</v>
      </c>
      <c r="G886" s="32">
        <v>4.063860667634253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21.0</v>
      </c>
      <c r="E887" s="46">
        <v>31.0</v>
      </c>
      <c r="F887" s="51">
        <v>52.0</v>
      </c>
      <c r="G887" s="32">
        <v>8.0370942812983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48.0</v>
      </c>
      <c r="E888" s="46">
        <v>28.0</v>
      </c>
      <c r="F888" s="51">
        <v>76.0</v>
      </c>
      <c r="G888" s="32">
        <v>6.755555555555555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28" t="s">
        <v>1510</v>
      </c>
      <c r="B889" s="54" t="s">
        <v>1511</v>
      </c>
      <c r="C889" s="30">
        <v>1058.0</v>
      </c>
      <c r="D889" s="46">
        <v>31.0</v>
      </c>
      <c r="E889" s="46">
        <v>24.0</v>
      </c>
      <c r="F889" s="51">
        <v>55.0</v>
      </c>
      <c r="G889" s="32">
        <v>5.198487712665406</v>
      </c>
      <c r="H889" s="46">
        <v>348.0</v>
      </c>
      <c r="I889" s="46">
        <v>0.0</v>
      </c>
      <c r="J889" s="46">
        <v>0.0</v>
      </c>
      <c r="K889" s="52">
        <v>0.0</v>
      </c>
      <c r="L889" s="32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18.0</v>
      </c>
      <c r="E890" s="46">
        <v>14.0</v>
      </c>
      <c r="F890" s="51">
        <v>32.0</v>
      </c>
      <c r="G890" s="32">
        <v>8.86426592797784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5.0</v>
      </c>
      <c r="E891" s="46">
        <v>9.0</v>
      </c>
      <c r="F891" s="51">
        <v>14.0</v>
      </c>
      <c r="G891" s="32">
        <v>4.745762711864407</v>
      </c>
      <c r="H891" s="46">
        <v>138.0</v>
      </c>
      <c r="I891" s="46">
        <v>0.0</v>
      </c>
      <c r="J891" s="46">
        <v>1.0</v>
      </c>
      <c r="K891" s="52">
        <v>1.0</v>
      </c>
      <c r="L891" s="32">
        <v>0.7246376811594203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33.0</v>
      </c>
      <c r="E892" s="46">
        <v>31.0</v>
      </c>
      <c r="F892" s="51">
        <v>64.0</v>
      </c>
      <c r="G892" s="32">
        <v>6.112702960840497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36.0</v>
      </c>
      <c r="E893" s="46">
        <v>27.0</v>
      </c>
      <c r="F893" s="51">
        <v>63.0</v>
      </c>
      <c r="G893" s="32">
        <v>5.134474327628362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41.0</v>
      </c>
      <c r="E894" s="46">
        <v>32.0</v>
      </c>
      <c r="F894" s="51">
        <v>73.0</v>
      </c>
      <c r="G894" s="32">
        <v>4.453935326418548</v>
      </c>
      <c r="H894" s="46">
        <v>446.0</v>
      </c>
      <c r="I894" s="46">
        <v>2.0</v>
      </c>
      <c r="J894" s="46">
        <v>4.0</v>
      </c>
      <c r="K894" s="52">
        <v>6.0</v>
      </c>
      <c r="L894" s="32">
        <v>1.345291479820628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29.0</v>
      </c>
      <c r="E895" s="46">
        <v>21.0</v>
      </c>
      <c r="F895" s="51">
        <v>50.0</v>
      </c>
      <c r="G895" s="32">
        <v>5.149330587023687</v>
      </c>
      <c r="H895" s="46">
        <v>395.0</v>
      </c>
      <c r="I895" s="46">
        <v>1.0</v>
      </c>
      <c r="J895" s="46">
        <v>1.0</v>
      </c>
      <c r="K895" s="52">
        <v>2.0</v>
      </c>
      <c r="L895" s="32">
        <v>0.5063291139240507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16.0</v>
      </c>
      <c r="E896" s="46">
        <v>19.0</v>
      </c>
      <c r="F896" s="51">
        <v>35.0</v>
      </c>
      <c r="G896" s="32">
        <v>4.74898236092266</v>
      </c>
      <c r="H896" s="46">
        <v>267.0</v>
      </c>
      <c r="I896" s="46">
        <v>1.0</v>
      </c>
      <c r="J896" s="46">
        <v>2.0</v>
      </c>
      <c r="K896" s="52">
        <v>3.0</v>
      </c>
      <c r="L896" s="32">
        <v>1.1235955056179776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16.0</v>
      </c>
      <c r="E897" s="46">
        <v>16.0</v>
      </c>
      <c r="F897" s="51">
        <v>32.0</v>
      </c>
      <c r="G897" s="32">
        <v>6.095238095238095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37.0</v>
      </c>
      <c r="E898" s="46">
        <v>36.0</v>
      </c>
      <c r="F898" s="51">
        <v>73.0</v>
      </c>
      <c r="G898" s="32">
        <v>5.459985041136874</v>
      </c>
      <c r="H898" s="46">
        <v>415.0</v>
      </c>
      <c r="I898" s="46">
        <v>0.0</v>
      </c>
      <c r="J898" s="46">
        <v>2.0</v>
      </c>
      <c r="K898" s="52">
        <v>2.0</v>
      </c>
      <c r="L898" s="32">
        <v>0.48192771084337355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30.0</v>
      </c>
      <c r="E899" s="46">
        <v>17.0</v>
      </c>
      <c r="F899" s="51">
        <v>47.0</v>
      </c>
      <c r="G899" s="32">
        <v>3.906899418121363</v>
      </c>
      <c r="H899" s="46">
        <v>671.0</v>
      </c>
      <c r="I899" s="46">
        <v>1.0</v>
      </c>
      <c r="J899" s="46">
        <v>1.0</v>
      </c>
      <c r="K899" s="52">
        <v>2.0</v>
      </c>
      <c r="L899" s="32">
        <v>0.29806259314456035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16.0</v>
      </c>
      <c r="E900" s="46">
        <v>14.0</v>
      </c>
      <c r="F900" s="51">
        <v>30.0</v>
      </c>
      <c r="G900" s="32">
        <v>5.366726296958855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9.0</v>
      </c>
      <c r="E901" s="46">
        <v>11.0</v>
      </c>
      <c r="F901" s="51">
        <v>20.0</v>
      </c>
      <c r="G901" s="32">
        <v>3.937007874015748</v>
      </c>
      <c r="H901" s="46">
        <v>156.0</v>
      </c>
      <c r="I901" s="46">
        <v>1.0</v>
      </c>
      <c r="J901" s="46">
        <v>0.0</v>
      </c>
      <c r="K901" s="52">
        <v>1.0</v>
      </c>
      <c r="L901" s="32">
        <v>0.641025641025641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31.0</v>
      </c>
      <c r="E902" s="46">
        <v>29.0</v>
      </c>
      <c r="F902" s="51">
        <v>60.0</v>
      </c>
      <c r="G902" s="32">
        <v>4.636785162287481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45.0</v>
      </c>
      <c r="E903" s="46">
        <v>28.0</v>
      </c>
      <c r="F903" s="51">
        <v>73.0</v>
      </c>
      <c r="G903" s="32">
        <v>4.405552202776102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16.0</v>
      </c>
      <c r="E904" s="46">
        <v>21.0</v>
      </c>
      <c r="F904" s="51">
        <v>37.0</v>
      </c>
      <c r="G904" s="32">
        <v>5.77223088923557</v>
      </c>
      <c r="H904" s="46">
        <v>189.0</v>
      </c>
      <c r="I904" s="46">
        <v>1.0</v>
      </c>
      <c r="J904" s="46">
        <v>0.0</v>
      </c>
      <c r="K904" s="52">
        <v>1.0</v>
      </c>
      <c r="L904" s="32">
        <v>0.5291005291005291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20.0</v>
      </c>
      <c r="E905" s="46">
        <v>11.0</v>
      </c>
      <c r="F905" s="51">
        <v>31.0</v>
      </c>
      <c r="G905" s="32">
        <v>5.2100840336134455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30.0</v>
      </c>
      <c r="E906" s="46">
        <v>26.0</v>
      </c>
      <c r="F906" s="51">
        <v>56.0</v>
      </c>
      <c r="G906" s="32">
        <v>6.466512702078522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21.0</v>
      </c>
      <c r="E907" s="46">
        <v>26.0</v>
      </c>
      <c r="F907" s="51">
        <v>47.0</v>
      </c>
      <c r="G907" s="32">
        <v>5.690072639225181</v>
      </c>
      <c r="H907" s="46">
        <v>350.0</v>
      </c>
      <c r="I907" s="46">
        <v>1.0</v>
      </c>
      <c r="J907" s="46">
        <v>2.0</v>
      </c>
      <c r="K907" s="52">
        <v>3.0</v>
      </c>
      <c r="L907" s="32">
        <v>0.8571428571428572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44.0</v>
      </c>
      <c r="E908" s="46">
        <v>59.0</v>
      </c>
      <c r="F908" s="51">
        <v>103.0</v>
      </c>
      <c r="G908" s="32">
        <v>8.12943962115233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16.0</v>
      </c>
      <c r="E909" s="46">
        <v>7.0</v>
      </c>
      <c r="F909" s="51">
        <v>23.0</v>
      </c>
      <c r="G909" s="32">
        <v>6.216216216216217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5.0</v>
      </c>
      <c r="E910" s="46">
        <v>5.0</v>
      </c>
      <c r="F910" s="51">
        <v>10.0</v>
      </c>
      <c r="G910" s="32">
        <v>2.631578947368421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46.0</v>
      </c>
      <c r="E911" s="46">
        <v>37.0</v>
      </c>
      <c r="F911" s="51">
        <v>83.0</v>
      </c>
      <c r="G911" s="32">
        <v>4.745568896512293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49.0</v>
      </c>
      <c r="E912" s="46">
        <v>48.0</v>
      </c>
      <c r="F912" s="51">
        <v>97.0</v>
      </c>
      <c r="G912" s="32">
        <v>5.18439337252806</v>
      </c>
      <c r="H912" s="46">
        <v>649.0</v>
      </c>
      <c r="I912" s="46">
        <v>1.0</v>
      </c>
      <c r="J912" s="46">
        <v>4.0</v>
      </c>
      <c r="K912" s="52">
        <v>5.0</v>
      </c>
      <c r="L912" s="32">
        <v>0.7704160246533128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47.0</v>
      </c>
      <c r="E913" s="46">
        <v>51.0</v>
      </c>
      <c r="F913" s="51">
        <v>98.0</v>
      </c>
      <c r="G913" s="32">
        <v>7.765451664025356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30.0</v>
      </c>
      <c r="E914" s="46">
        <v>48.0</v>
      </c>
      <c r="F914" s="51">
        <v>78.0</v>
      </c>
      <c r="G914" s="32">
        <v>5.346127484578479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20.0</v>
      </c>
      <c r="E915" s="46">
        <v>17.0</v>
      </c>
      <c r="F915" s="51">
        <v>37.0</v>
      </c>
      <c r="G915" s="32">
        <v>4.25776754890679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19.0</v>
      </c>
      <c r="E916" s="46">
        <v>30.0</v>
      </c>
      <c r="F916" s="51">
        <v>49.0</v>
      </c>
      <c r="G916" s="32">
        <v>6.1946902654867255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27.0</v>
      </c>
      <c r="E917" s="46">
        <v>14.0</v>
      </c>
      <c r="F917" s="51">
        <v>41.0</v>
      </c>
      <c r="G917" s="32">
        <v>4.987834549878346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11.0</v>
      </c>
      <c r="E918" s="46">
        <v>13.0</v>
      </c>
      <c r="F918" s="51">
        <v>24.0</v>
      </c>
      <c r="G918" s="32">
        <v>4.536862003780719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10.0</v>
      </c>
      <c r="E919" s="46">
        <v>11.0</v>
      </c>
      <c r="F919" s="51">
        <v>21.0</v>
      </c>
      <c r="G919" s="32">
        <v>5.540897097625329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43.0</v>
      </c>
      <c r="E920" s="46">
        <v>38.0</v>
      </c>
      <c r="F920" s="51">
        <v>81.0</v>
      </c>
      <c r="G920" s="32">
        <v>6.485188150520416</v>
      </c>
      <c r="H920" s="46">
        <v>128.0</v>
      </c>
      <c r="I920" s="46">
        <v>5.0</v>
      </c>
      <c r="J920" s="46">
        <v>5.0</v>
      </c>
      <c r="K920" s="52">
        <v>10.0</v>
      </c>
      <c r="L920" s="32">
        <v>7.8125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49.0</v>
      </c>
      <c r="E921" s="46">
        <v>39.0</v>
      </c>
      <c r="F921" s="51">
        <v>88.0</v>
      </c>
      <c r="G921" s="32">
        <v>7.4261603375527425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48.0</v>
      </c>
      <c r="E922" s="46">
        <v>49.0</v>
      </c>
      <c r="F922" s="51">
        <v>97.0</v>
      </c>
      <c r="G922" s="32">
        <v>7.76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5.0</v>
      </c>
      <c r="E923" s="46">
        <v>10.0</v>
      </c>
      <c r="F923" s="51">
        <v>15.0</v>
      </c>
      <c r="G923" s="32">
        <v>3.6945812807881775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6.0</v>
      </c>
      <c r="E924" s="46">
        <v>3.0</v>
      </c>
      <c r="F924" s="51">
        <v>9.0</v>
      </c>
      <c r="G924" s="32">
        <v>1.7999999999999998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90.0</v>
      </c>
      <c r="E925" s="49">
        <v>100.0</v>
      </c>
      <c r="F925" s="49">
        <v>190.0</v>
      </c>
      <c r="G925" s="42">
        <v>5.187005187005187</v>
      </c>
      <c r="H925" s="40">
        <v>1190.0</v>
      </c>
      <c r="I925" s="49">
        <v>3.0</v>
      </c>
      <c r="J925" s="49">
        <v>2.0</v>
      </c>
      <c r="K925" s="50">
        <v>5.0</v>
      </c>
      <c r="L925" s="42">
        <v>0.42016806722689076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26.0</v>
      </c>
      <c r="E926" s="46">
        <v>24.0</v>
      </c>
      <c r="F926" s="51">
        <v>50.0</v>
      </c>
      <c r="G926" s="32">
        <v>6.313131313131313</v>
      </c>
      <c r="H926" s="46">
        <v>194.0</v>
      </c>
      <c r="I926" s="46">
        <v>1.0</v>
      </c>
      <c r="J926" s="46">
        <v>1.0</v>
      </c>
      <c r="K926" s="52">
        <v>2.0</v>
      </c>
      <c r="L926" s="32">
        <v>1.0309278350515463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20.0</v>
      </c>
      <c r="E927" s="46">
        <v>19.0</v>
      </c>
      <c r="F927" s="51">
        <v>39.0</v>
      </c>
      <c r="G927" s="32">
        <v>4.534883720930233</v>
      </c>
      <c r="H927" s="46">
        <v>301.0</v>
      </c>
      <c r="I927" s="46">
        <v>0.0</v>
      </c>
      <c r="J927" s="46">
        <v>1.0</v>
      </c>
      <c r="K927" s="52">
        <v>1.0</v>
      </c>
      <c r="L927" s="32">
        <v>0.33222591362126247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21.0</v>
      </c>
      <c r="E928" s="46">
        <v>21.0</v>
      </c>
      <c r="F928" s="51">
        <v>42.0</v>
      </c>
      <c r="G928" s="32">
        <v>5.269761606022585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13.0</v>
      </c>
      <c r="E929" s="46">
        <v>18.0</v>
      </c>
      <c r="F929" s="51">
        <v>31.0</v>
      </c>
      <c r="G929" s="32">
        <v>4.2465753424657535</v>
      </c>
      <c r="H929" s="46">
        <v>309.0</v>
      </c>
      <c r="I929" s="46">
        <v>1.0</v>
      </c>
      <c r="J929" s="46">
        <v>0.0</v>
      </c>
      <c r="K929" s="52">
        <v>1.0</v>
      </c>
      <c r="L929" s="32">
        <v>0.3236245954692557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10.0</v>
      </c>
      <c r="E930" s="46">
        <v>18.0</v>
      </c>
      <c r="F930" s="51">
        <v>28.0</v>
      </c>
      <c r="G930" s="32">
        <v>5.785123966942149</v>
      </c>
      <c r="H930" s="30">
        <v>153.0</v>
      </c>
      <c r="I930" s="46">
        <v>1.0</v>
      </c>
      <c r="J930" s="46">
        <v>0.0</v>
      </c>
      <c r="K930" s="52">
        <v>1.0</v>
      </c>
      <c r="L930" s="32">
        <v>0.6535947712418301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217.0</v>
      </c>
      <c r="E931" s="49">
        <v>232.0</v>
      </c>
      <c r="F931" s="49">
        <v>449.0</v>
      </c>
      <c r="G931" s="42">
        <v>4.721842465033126</v>
      </c>
      <c r="H931" s="40">
        <v>2711.0</v>
      </c>
      <c r="I931" s="49">
        <v>3.0</v>
      </c>
      <c r="J931" s="49">
        <v>2.0</v>
      </c>
      <c r="K931" s="50">
        <v>5.0</v>
      </c>
      <c r="L931" s="42">
        <v>0.18443378827001106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3571.0</v>
      </c>
      <c r="E932" s="20">
        <v>3465.0</v>
      </c>
      <c r="F932" s="20">
        <v>7036.0</v>
      </c>
      <c r="G932" s="36">
        <v>4.753443814645418</v>
      </c>
      <c r="H932" s="20">
        <v>54456.0</v>
      </c>
      <c r="I932" s="20">
        <v>326.0</v>
      </c>
      <c r="J932" s="20">
        <v>295.0</v>
      </c>
      <c r="K932" s="27">
        <v>621.0</v>
      </c>
      <c r="L932" s="36">
        <v>1.140370207139709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598.0</v>
      </c>
      <c r="E933" s="40">
        <v>590.0</v>
      </c>
      <c r="F933" s="40">
        <v>1188.0</v>
      </c>
      <c r="G933" s="42">
        <v>4.18044901119009</v>
      </c>
      <c r="H933" s="40">
        <v>13230.0</v>
      </c>
      <c r="I933" s="40">
        <v>85.0</v>
      </c>
      <c r="J933" s="40">
        <v>78.0</v>
      </c>
      <c r="K933" s="47">
        <v>163.0</v>
      </c>
      <c r="L933" s="42">
        <v>1.2320483749055178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4.0</v>
      </c>
      <c r="E934" s="30">
        <v>2.0</v>
      </c>
      <c r="F934" s="31">
        <v>6.0</v>
      </c>
      <c r="G934" s="32">
        <v>3.9473684210526314</v>
      </c>
      <c r="H934" s="46">
        <v>71.0</v>
      </c>
      <c r="I934" s="30">
        <v>0.0</v>
      </c>
      <c r="J934" s="30">
        <v>2.0</v>
      </c>
      <c r="K934" s="33">
        <v>2.0</v>
      </c>
      <c r="L934" s="32">
        <v>2.8169014084507045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14.0</v>
      </c>
      <c r="E935" s="30">
        <v>12.0</v>
      </c>
      <c r="F935" s="31">
        <v>26.0</v>
      </c>
      <c r="G935" s="32">
        <v>4.805914972273567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7.0</v>
      </c>
      <c r="E936" s="30">
        <v>11.0</v>
      </c>
      <c r="F936" s="31">
        <v>18.0</v>
      </c>
      <c r="G936" s="32">
        <v>5.825242718446602</v>
      </c>
      <c r="H936" s="46">
        <v>85.0</v>
      </c>
      <c r="I936" s="30">
        <v>0.0</v>
      </c>
      <c r="J936" s="30">
        <v>1.0</v>
      </c>
      <c r="K936" s="33">
        <v>1.0</v>
      </c>
      <c r="L936" s="32">
        <v>1.1764705882352942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2.0</v>
      </c>
      <c r="E937" s="30">
        <v>2.0</v>
      </c>
      <c r="F937" s="31">
        <v>4.0</v>
      </c>
      <c r="G937" s="32">
        <v>1.6326530612244898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3.0</v>
      </c>
      <c r="E938" s="30">
        <v>5.0</v>
      </c>
      <c r="F938" s="31">
        <v>8.0</v>
      </c>
      <c r="G938" s="32">
        <v>1.9230769230769231</v>
      </c>
      <c r="H938" s="46">
        <v>228.0</v>
      </c>
      <c r="I938" s="30">
        <v>0.0</v>
      </c>
      <c r="J938" s="30">
        <v>0.0</v>
      </c>
      <c r="K938" s="33">
        <v>0.0</v>
      </c>
      <c r="L938" s="32">
        <v>0.0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11.0</v>
      </c>
      <c r="E939" s="30">
        <v>6.0</v>
      </c>
      <c r="F939" s="31">
        <v>17.0</v>
      </c>
      <c r="G939" s="32">
        <v>5.105105105105105</v>
      </c>
      <c r="H939" s="46">
        <v>149.0</v>
      </c>
      <c r="I939" s="30">
        <v>1.0</v>
      </c>
      <c r="J939" s="30">
        <v>2.0</v>
      </c>
      <c r="K939" s="33">
        <v>3.0</v>
      </c>
      <c r="L939" s="32">
        <v>2.013422818791946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7.0</v>
      </c>
      <c r="E940" s="30">
        <v>8.0</v>
      </c>
      <c r="F940" s="31">
        <v>15.0</v>
      </c>
      <c r="G940" s="32">
        <v>5.555555555555555</v>
      </c>
      <c r="H940" s="46">
        <v>92.0</v>
      </c>
      <c r="I940" s="30">
        <v>2.0</v>
      </c>
      <c r="J940" s="30">
        <v>0.0</v>
      </c>
      <c r="K940" s="33">
        <v>2.0</v>
      </c>
      <c r="L940" s="32">
        <v>2.1739130434782608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6.0</v>
      </c>
      <c r="E941" s="30">
        <v>9.0</v>
      </c>
      <c r="F941" s="31">
        <v>15.0</v>
      </c>
      <c r="G941" s="32">
        <v>4.178272980501393</v>
      </c>
      <c r="H941" s="46">
        <v>185.0</v>
      </c>
      <c r="I941" s="30">
        <v>1.0</v>
      </c>
      <c r="J941" s="30">
        <v>0.0</v>
      </c>
      <c r="K941" s="33">
        <v>1.0</v>
      </c>
      <c r="L941" s="32">
        <v>0.5405405405405406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19.0</v>
      </c>
      <c r="E942" s="30">
        <v>17.0</v>
      </c>
      <c r="F942" s="31">
        <v>36.0</v>
      </c>
      <c r="G942" s="32">
        <v>5.429864253393665</v>
      </c>
      <c r="H942" s="46">
        <v>260.0</v>
      </c>
      <c r="I942" s="30">
        <v>0.0</v>
      </c>
      <c r="J942" s="30">
        <v>3.0</v>
      </c>
      <c r="K942" s="33">
        <v>3.0</v>
      </c>
      <c r="L942" s="32">
        <v>1.153846153846154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16.0</v>
      </c>
      <c r="E943" s="30">
        <v>12.0</v>
      </c>
      <c r="F943" s="31">
        <v>28.0</v>
      </c>
      <c r="G943" s="32">
        <v>4.361370716510903</v>
      </c>
      <c r="H943" s="46">
        <v>304.0</v>
      </c>
      <c r="I943" s="30">
        <v>1.0</v>
      </c>
      <c r="J943" s="30">
        <v>2.0</v>
      </c>
      <c r="K943" s="33">
        <v>3.0</v>
      </c>
      <c r="L943" s="32">
        <v>0.9868421052631579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17.0</v>
      </c>
      <c r="E944" s="30">
        <v>5.0</v>
      </c>
      <c r="F944" s="31">
        <v>22.0</v>
      </c>
      <c r="G944" s="32">
        <v>3.492063492063492</v>
      </c>
      <c r="H944" s="46">
        <v>293.0</v>
      </c>
      <c r="I944" s="30">
        <v>3.0</v>
      </c>
      <c r="J944" s="30">
        <v>3.0</v>
      </c>
      <c r="K944" s="33">
        <v>6.0</v>
      </c>
      <c r="L944" s="32">
        <v>2.04778156996587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13.0</v>
      </c>
      <c r="E945" s="30">
        <v>28.0</v>
      </c>
      <c r="F945" s="31">
        <v>41.0</v>
      </c>
      <c r="G945" s="32">
        <v>3.6574487065120427</v>
      </c>
      <c r="H945" s="46">
        <v>601.0</v>
      </c>
      <c r="I945" s="30">
        <v>2.0</v>
      </c>
      <c r="J945" s="30">
        <v>2.0</v>
      </c>
      <c r="K945" s="33">
        <v>4.0</v>
      </c>
      <c r="L945" s="32">
        <v>0.6655574043261231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16.0</v>
      </c>
      <c r="E946" s="30">
        <v>11.0</v>
      </c>
      <c r="F946" s="31">
        <v>27.0</v>
      </c>
      <c r="G946" s="32">
        <v>5.601659751037345</v>
      </c>
      <c r="H946" s="46">
        <v>267.0</v>
      </c>
      <c r="I946" s="30">
        <v>3.0</v>
      </c>
      <c r="J946" s="30">
        <v>2.0</v>
      </c>
      <c r="K946" s="33">
        <v>5.0</v>
      </c>
      <c r="L946" s="32">
        <v>1.8726591760299627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10.0</v>
      </c>
      <c r="E947" s="30">
        <v>13.0</v>
      </c>
      <c r="F947" s="31">
        <v>23.0</v>
      </c>
      <c r="G947" s="32">
        <v>5.75</v>
      </c>
      <c r="H947" s="46">
        <v>196.0</v>
      </c>
      <c r="I947" s="30">
        <v>0.0</v>
      </c>
      <c r="J947" s="30">
        <v>2.0</v>
      </c>
      <c r="K947" s="33">
        <v>2.0</v>
      </c>
      <c r="L947" s="32">
        <v>1.0204081632653061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6.0</v>
      </c>
      <c r="E948" s="30">
        <v>2.0</v>
      </c>
      <c r="F948" s="31">
        <v>8.0</v>
      </c>
      <c r="G948" s="32">
        <v>5.194805194805195</v>
      </c>
      <c r="H948" s="46">
        <v>54.0</v>
      </c>
      <c r="I948" s="30">
        <v>0.0</v>
      </c>
      <c r="J948" s="30">
        <v>0.0</v>
      </c>
      <c r="K948" s="33">
        <v>0.0</v>
      </c>
      <c r="L948" s="32">
        <v>0.0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3.0</v>
      </c>
      <c r="E949" s="30">
        <v>13.0</v>
      </c>
      <c r="F949" s="31">
        <v>16.0</v>
      </c>
      <c r="G949" s="32">
        <v>5.047318611987381</v>
      </c>
      <c r="H949" s="46">
        <v>179.0</v>
      </c>
      <c r="I949" s="30">
        <v>4.0</v>
      </c>
      <c r="J949" s="30">
        <v>2.0</v>
      </c>
      <c r="K949" s="33">
        <v>6.0</v>
      </c>
      <c r="L949" s="32">
        <v>3.35195530726257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5.0</v>
      </c>
      <c r="E950" s="30">
        <v>10.0</v>
      </c>
      <c r="F950" s="31">
        <v>15.0</v>
      </c>
      <c r="G950" s="32">
        <v>3.579952267303103</v>
      </c>
      <c r="H950" s="46">
        <v>193.0</v>
      </c>
      <c r="I950" s="30">
        <v>2.0</v>
      </c>
      <c r="J950" s="30">
        <v>0.0</v>
      </c>
      <c r="K950" s="33">
        <v>2.0</v>
      </c>
      <c r="L950" s="32">
        <v>1.0362694300518136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8.0</v>
      </c>
      <c r="E951" s="30">
        <v>13.0</v>
      </c>
      <c r="F951" s="31">
        <v>21.0</v>
      </c>
      <c r="G951" s="32">
        <v>4.365904365904366</v>
      </c>
      <c r="H951" s="46">
        <v>241.0</v>
      </c>
      <c r="I951" s="30">
        <v>1.0</v>
      </c>
      <c r="J951" s="30">
        <v>0.0</v>
      </c>
      <c r="K951" s="33">
        <v>1.0</v>
      </c>
      <c r="L951" s="32">
        <v>0.4149377593360996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28.0</v>
      </c>
      <c r="E952" s="30">
        <v>23.0</v>
      </c>
      <c r="F952" s="31">
        <v>51.0</v>
      </c>
      <c r="G952" s="32">
        <v>4.838709677419355</v>
      </c>
      <c r="H952" s="46">
        <v>450.0</v>
      </c>
      <c r="I952" s="30">
        <v>0.0</v>
      </c>
      <c r="J952" s="30">
        <v>0.0</v>
      </c>
      <c r="K952" s="33">
        <v>0.0</v>
      </c>
      <c r="L952" s="32">
        <v>0.0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5.0</v>
      </c>
      <c r="E953" s="30">
        <v>5.0</v>
      </c>
      <c r="F953" s="31">
        <v>10.0</v>
      </c>
      <c r="G953" s="32">
        <v>3.937007874015748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12.0</v>
      </c>
      <c r="E954" s="30">
        <v>10.0</v>
      </c>
      <c r="F954" s="31">
        <v>22.0</v>
      </c>
      <c r="G954" s="32">
        <v>6.811145510835913</v>
      </c>
      <c r="H954" s="46">
        <v>154.0</v>
      </c>
      <c r="I954" s="30">
        <v>0.0</v>
      </c>
      <c r="J954" s="30">
        <v>0.0</v>
      </c>
      <c r="K954" s="33">
        <v>0.0</v>
      </c>
      <c r="L954" s="32">
        <v>0.0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8.0</v>
      </c>
      <c r="E955" s="30">
        <v>8.0</v>
      </c>
      <c r="F955" s="31">
        <v>16.0</v>
      </c>
      <c r="G955" s="32">
        <v>3.9215686274509802</v>
      </c>
      <c r="H955" s="46">
        <v>206.0</v>
      </c>
      <c r="I955" s="30">
        <v>3.0</v>
      </c>
      <c r="J955" s="30">
        <v>1.0</v>
      </c>
      <c r="K955" s="33">
        <v>4.0</v>
      </c>
      <c r="L955" s="32">
        <v>1.9417475728155338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11.0</v>
      </c>
      <c r="E956" s="30">
        <v>16.0</v>
      </c>
      <c r="F956" s="31">
        <v>27.0</v>
      </c>
      <c r="G956" s="32">
        <v>4.023845007451564</v>
      </c>
      <c r="H956" s="46">
        <v>341.0</v>
      </c>
      <c r="I956" s="30">
        <v>1.0</v>
      </c>
      <c r="J956" s="30">
        <v>1.0</v>
      </c>
      <c r="K956" s="33">
        <v>2.0</v>
      </c>
      <c r="L956" s="32">
        <v>0.5865102639296188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18.0</v>
      </c>
      <c r="E957" s="30">
        <v>16.0</v>
      </c>
      <c r="F957" s="31">
        <v>34.0</v>
      </c>
      <c r="G957" s="32">
        <v>3.4343434343434343</v>
      </c>
      <c r="H957" s="46">
        <v>419.0</v>
      </c>
      <c r="I957" s="30">
        <v>1.0</v>
      </c>
      <c r="J957" s="30">
        <v>5.0</v>
      </c>
      <c r="K957" s="33">
        <v>6.0</v>
      </c>
      <c r="L957" s="32">
        <v>1.431980906921241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14.0</v>
      </c>
      <c r="E958" s="30">
        <v>7.0</v>
      </c>
      <c r="F958" s="31">
        <v>21.0</v>
      </c>
      <c r="G958" s="32">
        <v>3.28125</v>
      </c>
      <c r="H958" s="46">
        <v>300.0</v>
      </c>
      <c r="I958" s="30">
        <v>2.0</v>
      </c>
      <c r="J958" s="30">
        <v>2.0</v>
      </c>
      <c r="K958" s="33">
        <v>4.0</v>
      </c>
      <c r="L958" s="32">
        <v>1.3333333333333335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15.0</v>
      </c>
      <c r="E959" s="30">
        <v>9.0</v>
      </c>
      <c r="F959" s="31">
        <v>24.0</v>
      </c>
      <c r="G959" s="32">
        <v>2.564102564102564</v>
      </c>
      <c r="H959" s="46">
        <v>578.0</v>
      </c>
      <c r="I959" s="30">
        <v>3.0</v>
      </c>
      <c r="J959" s="30">
        <v>3.0</v>
      </c>
      <c r="K959" s="33">
        <v>6.0</v>
      </c>
      <c r="L959" s="32">
        <v>1.0380622837370241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1.0</v>
      </c>
      <c r="E960" s="30">
        <v>1.0</v>
      </c>
      <c r="F960" s="31">
        <v>2.0</v>
      </c>
      <c r="G960" s="32">
        <v>1.0362694300518136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8.0</v>
      </c>
      <c r="E961" s="30">
        <v>10.0</v>
      </c>
      <c r="F961" s="31">
        <v>18.0</v>
      </c>
      <c r="G961" s="32">
        <v>6.206896551724138</v>
      </c>
      <c r="H961" s="46">
        <v>132.0</v>
      </c>
      <c r="I961" s="30">
        <v>0.0</v>
      </c>
      <c r="J961" s="30">
        <v>3.0</v>
      </c>
      <c r="K961" s="33">
        <v>3.0</v>
      </c>
      <c r="L961" s="32">
        <v>2.272727272727273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9.0</v>
      </c>
      <c r="E962" s="30">
        <v>6.0</v>
      </c>
      <c r="F962" s="31">
        <v>15.0</v>
      </c>
      <c r="G962" s="32">
        <v>5.1194539249146755</v>
      </c>
      <c r="H962" s="46">
        <v>120.0</v>
      </c>
      <c r="I962" s="30">
        <v>0.0</v>
      </c>
      <c r="J962" s="30">
        <v>0.0</v>
      </c>
      <c r="K962" s="33">
        <v>0.0</v>
      </c>
      <c r="L962" s="32">
        <v>0.0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18.0</v>
      </c>
      <c r="E963" s="30">
        <v>11.0</v>
      </c>
      <c r="F963" s="31">
        <v>29.0</v>
      </c>
      <c r="G963" s="32">
        <v>3.9726027397260277</v>
      </c>
      <c r="H963" s="46">
        <v>291.0</v>
      </c>
      <c r="I963" s="30">
        <v>4.0</v>
      </c>
      <c r="J963" s="30">
        <v>0.0</v>
      </c>
      <c r="K963" s="33">
        <v>4.0</v>
      </c>
      <c r="L963" s="32">
        <v>1.3745704467353952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15.0</v>
      </c>
      <c r="E964" s="30">
        <v>7.0</v>
      </c>
      <c r="F964" s="31">
        <v>22.0</v>
      </c>
      <c r="G964" s="32">
        <v>3.6666666666666665</v>
      </c>
      <c r="H964" s="46">
        <v>275.0</v>
      </c>
      <c r="I964" s="30">
        <v>3.0</v>
      </c>
      <c r="J964" s="30">
        <v>2.0</v>
      </c>
      <c r="K964" s="33">
        <v>5.0</v>
      </c>
      <c r="L964" s="32">
        <v>1.8181818181818181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8.0</v>
      </c>
      <c r="E965" s="30">
        <v>7.0</v>
      </c>
      <c r="F965" s="31">
        <v>15.0</v>
      </c>
      <c r="G965" s="32">
        <v>4.021447721179625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20.0</v>
      </c>
      <c r="E966" s="30">
        <v>25.0</v>
      </c>
      <c r="F966" s="31">
        <v>45.0</v>
      </c>
      <c r="G966" s="32">
        <v>5.0675675675675675</v>
      </c>
      <c r="H966" s="46">
        <v>489.0</v>
      </c>
      <c r="I966" s="30">
        <v>4.0</v>
      </c>
      <c r="J966" s="30">
        <v>5.0</v>
      </c>
      <c r="K966" s="33">
        <v>9.0</v>
      </c>
      <c r="L966" s="32">
        <v>1.8404907975460123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14.0</v>
      </c>
      <c r="E967" s="30">
        <v>10.0</v>
      </c>
      <c r="F967" s="31">
        <v>24.0</v>
      </c>
      <c r="G967" s="32">
        <v>4.006677796327212</v>
      </c>
      <c r="H967" s="46">
        <v>293.0</v>
      </c>
      <c r="I967" s="30">
        <v>2.0</v>
      </c>
      <c r="J967" s="30">
        <v>1.0</v>
      </c>
      <c r="K967" s="33">
        <v>3.0</v>
      </c>
      <c r="L967" s="32">
        <v>1.023890784982935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14.0</v>
      </c>
      <c r="E968" s="30">
        <v>3.0</v>
      </c>
      <c r="F968" s="31">
        <v>17.0</v>
      </c>
      <c r="G968" s="32">
        <v>3.125</v>
      </c>
      <c r="H968" s="46">
        <v>271.0</v>
      </c>
      <c r="I968" s="30">
        <v>3.0</v>
      </c>
      <c r="J968" s="30">
        <v>0.0</v>
      </c>
      <c r="K968" s="33">
        <v>3.0</v>
      </c>
      <c r="L968" s="32">
        <v>1.107011070110701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6.0</v>
      </c>
      <c r="E969" s="30">
        <v>11.0</v>
      </c>
      <c r="F969" s="31">
        <v>17.0</v>
      </c>
      <c r="G969" s="32">
        <v>3.0852994555353903</v>
      </c>
      <c r="H969" s="46">
        <v>313.0</v>
      </c>
      <c r="I969" s="30">
        <v>3.0</v>
      </c>
      <c r="J969" s="30">
        <v>3.0</v>
      </c>
      <c r="K969" s="33">
        <v>6.0</v>
      </c>
      <c r="L969" s="32">
        <v>1.9169329073482428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7.0</v>
      </c>
      <c r="E970" s="30">
        <v>2.0</v>
      </c>
      <c r="F970" s="31">
        <v>9.0</v>
      </c>
      <c r="G970" s="32">
        <v>4.945054945054945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7.0</v>
      </c>
      <c r="E971" s="30">
        <v>9.0</v>
      </c>
      <c r="F971" s="31">
        <v>16.0</v>
      </c>
      <c r="G971" s="32">
        <v>2.6490066225165565</v>
      </c>
      <c r="H971" s="46">
        <v>336.0</v>
      </c>
      <c r="I971" s="30">
        <v>3.0</v>
      </c>
      <c r="J971" s="30">
        <v>2.0</v>
      </c>
      <c r="K971" s="33">
        <v>5.0</v>
      </c>
      <c r="L971" s="32">
        <v>1.488095238095238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0.0</v>
      </c>
      <c r="E972" s="30">
        <v>9.0</v>
      </c>
      <c r="F972" s="31">
        <v>9.0</v>
      </c>
      <c r="G972" s="32">
        <v>4.736842105263158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12.0</v>
      </c>
      <c r="E973" s="30">
        <v>13.0</v>
      </c>
      <c r="F973" s="31">
        <v>25.0</v>
      </c>
      <c r="G973" s="32">
        <v>4.553734061930783</v>
      </c>
      <c r="H973" s="46">
        <v>253.0</v>
      </c>
      <c r="I973" s="30">
        <v>2.0</v>
      </c>
      <c r="J973" s="30">
        <v>0.0</v>
      </c>
      <c r="K973" s="33">
        <v>2.0</v>
      </c>
      <c r="L973" s="32">
        <v>0.7905138339920948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3.0</v>
      </c>
      <c r="E974" s="30">
        <v>0.0</v>
      </c>
      <c r="F974" s="31">
        <v>3.0</v>
      </c>
      <c r="G974" s="32">
        <v>3.571428571428571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59.0</v>
      </c>
      <c r="E975" s="30">
        <v>65.0</v>
      </c>
      <c r="F975" s="31">
        <v>124.0</v>
      </c>
      <c r="G975" s="32">
        <v>6.627471940138962</v>
      </c>
      <c r="H975" s="46">
        <v>325.0</v>
      </c>
      <c r="I975" s="30">
        <v>1.0</v>
      </c>
      <c r="J975" s="30">
        <v>2.0</v>
      </c>
      <c r="K975" s="33">
        <v>3.0</v>
      </c>
      <c r="L975" s="32">
        <v>0.9230769230769231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29.0</v>
      </c>
      <c r="E976" s="30">
        <v>41.0</v>
      </c>
      <c r="F976" s="31">
        <v>70.0</v>
      </c>
      <c r="G976" s="32">
        <v>4.02067777139575</v>
      </c>
      <c r="H976" s="46">
        <v>735.0</v>
      </c>
      <c r="I976" s="30">
        <v>4.0</v>
      </c>
      <c r="J976" s="30">
        <v>6.0</v>
      </c>
      <c r="K976" s="33">
        <v>10.0</v>
      </c>
      <c r="L976" s="32">
        <v>1.3605442176870748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14.0</v>
      </c>
      <c r="E977" s="30">
        <v>12.0</v>
      </c>
      <c r="F977" s="31">
        <v>26.0</v>
      </c>
      <c r="G977" s="32">
        <v>3.217821782178218</v>
      </c>
      <c r="H977" s="46">
        <v>404.0</v>
      </c>
      <c r="I977" s="30">
        <v>1.0</v>
      </c>
      <c r="J977" s="30">
        <v>0.0</v>
      </c>
      <c r="K977" s="33">
        <v>1.0</v>
      </c>
      <c r="L977" s="32">
        <v>0.24752475247524752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13.0</v>
      </c>
      <c r="E978" s="30">
        <v>23.0</v>
      </c>
      <c r="F978" s="31">
        <v>36.0</v>
      </c>
      <c r="G978" s="32">
        <v>3.9603960396039604</v>
      </c>
      <c r="H978" s="30">
        <v>276.0</v>
      </c>
      <c r="I978" s="30">
        <v>2.0</v>
      </c>
      <c r="J978" s="30">
        <v>0.0</v>
      </c>
      <c r="K978" s="33">
        <v>2.0</v>
      </c>
      <c r="L978" s="32">
        <v>0.7246376811594203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42.0</v>
      </c>
      <c r="E979" s="30">
        <v>29.0</v>
      </c>
      <c r="F979" s="31">
        <v>71.0</v>
      </c>
      <c r="G979" s="32">
        <v>3.283996299722479</v>
      </c>
      <c r="H979" s="30">
        <v>1423.0</v>
      </c>
      <c r="I979" s="30">
        <v>20.0</v>
      </c>
      <c r="J979" s="30">
        <v>16.0</v>
      </c>
      <c r="K979" s="33">
        <v>36.0</v>
      </c>
      <c r="L979" s="32">
        <v>2.52986647926915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11.0</v>
      </c>
      <c r="E980" s="30">
        <v>7.0</v>
      </c>
      <c r="F980" s="31">
        <v>18.0</v>
      </c>
      <c r="G980" s="32">
        <v>3.8461538461538463</v>
      </c>
      <c r="H980" s="46">
        <v>236.0</v>
      </c>
      <c r="I980" s="30">
        <v>2.0</v>
      </c>
      <c r="J980" s="30">
        <v>4.0</v>
      </c>
      <c r="K980" s="33">
        <v>6.0</v>
      </c>
      <c r="L980" s="32">
        <v>2.5423728813559325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10.0</v>
      </c>
      <c r="E981" s="30">
        <v>16.0</v>
      </c>
      <c r="F981" s="31">
        <v>26.0</v>
      </c>
      <c r="G981" s="32">
        <v>4.490500863557859</v>
      </c>
      <c r="H981" s="30">
        <v>269.0</v>
      </c>
      <c r="I981" s="30">
        <v>1.0</v>
      </c>
      <c r="J981" s="30">
        <v>1.0</v>
      </c>
      <c r="K981" s="33">
        <v>2.0</v>
      </c>
      <c r="L981" s="32">
        <v>0.7434944237918215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1844.0</v>
      </c>
      <c r="E982" s="49">
        <v>1767.0</v>
      </c>
      <c r="F982" s="49">
        <v>3611.0</v>
      </c>
      <c r="G982" s="42">
        <v>4.562973072014355</v>
      </c>
      <c r="H982" s="40">
        <v>31740.0</v>
      </c>
      <c r="I982" s="49">
        <v>191.0</v>
      </c>
      <c r="J982" s="49">
        <v>172.0</v>
      </c>
      <c r="K982" s="50">
        <v>363.0</v>
      </c>
      <c r="L982" s="42">
        <v>1.1436672967863892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5.0</v>
      </c>
      <c r="E983" s="46">
        <v>4.0</v>
      </c>
      <c r="F983" s="51">
        <v>9.0</v>
      </c>
      <c r="G983" s="32">
        <v>2.2167487684729066</v>
      </c>
      <c r="H983" s="46">
        <v>230.0</v>
      </c>
      <c r="I983" s="46">
        <v>2.0</v>
      </c>
      <c r="J983" s="46">
        <v>5.0</v>
      </c>
      <c r="K983" s="52">
        <v>7.0</v>
      </c>
      <c r="L983" s="32">
        <v>3.0434782608695654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11.0</v>
      </c>
      <c r="E984" s="46">
        <v>8.0</v>
      </c>
      <c r="F984" s="51">
        <v>19.0</v>
      </c>
      <c r="G984" s="32">
        <v>4.846938775510204</v>
      </c>
      <c r="H984" s="46">
        <v>175.0</v>
      </c>
      <c r="I984" s="46">
        <v>3.0</v>
      </c>
      <c r="J984" s="46">
        <v>4.0</v>
      </c>
      <c r="K984" s="52">
        <v>7.0</v>
      </c>
      <c r="L984" s="32">
        <v>4.0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21.0</v>
      </c>
      <c r="E985" s="46">
        <v>13.0</v>
      </c>
      <c r="F985" s="51">
        <v>34.0</v>
      </c>
      <c r="G985" s="32">
        <v>5.821917808219178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14.0</v>
      </c>
      <c r="E986" s="46">
        <v>16.0</v>
      </c>
      <c r="F986" s="51">
        <v>30.0</v>
      </c>
      <c r="G986" s="32">
        <v>3.6540803897685747</v>
      </c>
      <c r="H986" s="46">
        <v>281.0</v>
      </c>
      <c r="I986" s="46">
        <v>5.0</v>
      </c>
      <c r="J986" s="46">
        <v>3.0</v>
      </c>
      <c r="K986" s="52">
        <v>8.0</v>
      </c>
      <c r="L986" s="32">
        <v>2.8469750889679712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37.0</v>
      </c>
      <c r="E987" s="46">
        <v>30.0</v>
      </c>
      <c r="F987" s="51">
        <v>67.0</v>
      </c>
      <c r="G987" s="32">
        <v>4.110429447852761</v>
      </c>
      <c r="H987" s="46">
        <v>765.0</v>
      </c>
      <c r="I987" s="46">
        <v>11.0</v>
      </c>
      <c r="J987" s="46">
        <v>8.0</v>
      </c>
      <c r="K987" s="52">
        <v>19.0</v>
      </c>
      <c r="L987" s="32">
        <v>2.4836601307189543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23.0</v>
      </c>
      <c r="E988" s="46">
        <v>26.0</v>
      </c>
      <c r="F988" s="51">
        <v>49.0</v>
      </c>
      <c r="G988" s="32">
        <v>3.69811320754717</v>
      </c>
      <c r="H988" s="46">
        <v>568.0</v>
      </c>
      <c r="I988" s="46">
        <v>3.0</v>
      </c>
      <c r="J988" s="46">
        <v>1.0</v>
      </c>
      <c r="K988" s="52">
        <v>4.0</v>
      </c>
      <c r="L988" s="32">
        <v>0.7042253521126761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31.0</v>
      </c>
      <c r="E989" s="46">
        <v>22.0</v>
      </c>
      <c r="F989" s="51">
        <v>53.0</v>
      </c>
      <c r="G989" s="32">
        <v>4.971857410881801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62.0</v>
      </c>
      <c r="E990" s="46">
        <v>39.0</v>
      </c>
      <c r="F990" s="51">
        <v>101.0</v>
      </c>
      <c r="G990" s="32">
        <v>4.478935698447894</v>
      </c>
      <c r="H990" s="30">
        <v>1017.0</v>
      </c>
      <c r="I990" s="46">
        <v>7.0</v>
      </c>
      <c r="J990" s="46">
        <v>2.0</v>
      </c>
      <c r="K990" s="52">
        <v>9.0</v>
      </c>
      <c r="L990" s="32">
        <v>0.8849557522123894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44.0</v>
      </c>
      <c r="E991" s="46">
        <v>38.0</v>
      </c>
      <c r="F991" s="51">
        <v>82.0</v>
      </c>
      <c r="G991" s="32">
        <v>4.6643913538111486</v>
      </c>
      <c r="H991" s="30">
        <v>690.0</v>
      </c>
      <c r="I991" s="46">
        <v>0.0</v>
      </c>
      <c r="J991" s="46">
        <v>1.0</v>
      </c>
      <c r="K991" s="52">
        <v>1.0</v>
      </c>
      <c r="L991" s="32">
        <v>0.14492753623188406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40.0</v>
      </c>
      <c r="E992" s="46">
        <v>43.0</v>
      </c>
      <c r="F992" s="51">
        <v>83.0</v>
      </c>
      <c r="G992" s="32">
        <v>4.350104821802935</v>
      </c>
      <c r="H992" s="30">
        <v>1072.0</v>
      </c>
      <c r="I992" s="46">
        <v>16.0</v>
      </c>
      <c r="J992" s="46">
        <v>10.0</v>
      </c>
      <c r="K992" s="52">
        <v>26.0</v>
      </c>
      <c r="L992" s="32">
        <v>2.425373134328358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50.0</v>
      </c>
      <c r="E993" s="46">
        <v>59.0</v>
      </c>
      <c r="F993" s="51">
        <v>109.0</v>
      </c>
      <c r="G993" s="32">
        <v>4.9276672694394215</v>
      </c>
      <c r="H993" s="46">
        <v>907.0</v>
      </c>
      <c r="I993" s="46">
        <v>2.0</v>
      </c>
      <c r="J993" s="46">
        <v>6.0</v>
      </c>
      <c r="K993" s="52">
        <v>8.0</v>
      </c>
      <c r="L993" s="32">
        <v>0.8820286659316428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8.0</v>
      </c>
      <c r="E994" s="46">
        <v>8.0</v>
      </c>
      <c r="F994" s="51">
        <v>16.0</v>
      </c>
      <c r="G994" s="32">
        <v>5.263157894736842</v>
      </c>
      <c r="H994" s="46">
        <v>99.0</v>
      </c>
      <c r="I994" s="46">
        <v>0.0</v>
      </c>
      <c r="J994" s="46">
        <v>2.0</v>
      </c>
      <c r="K994" s="52">
        <v>2.0</v>
      </c>
      <c r="L994" s="32">
        <v>2.0202020202020203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34.0</v>
      </c>
      <c r="E995" s="46">
        <v>27.0</v>
      </c>
      <c r="F995" s="51">
        <v>61.0</v>
      </c>
      <c r="G995" s="32">
        <v>6.50319829424307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73.0</v>
      </c>
      <c r="E996" s="46">
        <v>73.0</v>
      </c>
      <c r="F996" s="51">
        <v>146.0</v>
      </c>
      <c r="G996" s="32">
        <v>4.190585533869116</v>
      </c>
      <c r="H996" s="30">
        <v>1550.0</v>
      </c>
      <c r="I996" s="46">
        <v>8.0</v>
      </c>
      <c r="J996" s="46">
        <v>6.0</v>
      </c>
      <c r="K996" s="52">
        <v>14.0</v>
      </c>
      <c r="L996" s="32">
        <v>0.903225806451613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37.0</v>
      </c>
      <c r="E997" s="46">
        <v>32.0</v>
      </c>
      <c r="F997" s="51">
        <v>69.0</v>
      </c>
      <c r="G997" s="32">
        <v>4.684317718940937</v>
      </c>
      <c r="H997" s="46">
        <v>577.0</v>
      </c>
      <c r="I997" s="46">
        <v>2.0</v>
      </c>
      <c r="J997" s="46">
        <v>4.0</v>
      </c>
      <c r="K997" s="52">
        <v>6.0</v>
      </c>
      <c r="L997" s="32">
        <v>1.0398613518197575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22.0</v>
      </c>
      <c r="E998" s="46">
        <v>22.0</v>
      </c>
      <c r="F998" s="51">
        <v>44.0</v>
      </c>
      <c r="G998" s="32">
        <v>5.736636245110821</v>
      </c>
      <c r="H998" s="46">
        <v>362.0</v>
      </c>
      <c r="I998" s="46">
        <v>1.0</v>
      </c>
      <c r="J998" s="46">
        <v>0.0</v>
      </c>
      <c r="K998" s="52">
        <v>1.0</v>
      </c>
      <c r="L998" s="32">
        <v>0.2762430939226519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40.0</v>
      </c>
      <c r="E999" s="46">
        <v>44.0</v>
      </c>
      <c r="F999" s="51">
        <v>84.0</v>
      </c>
      <c r="G999" s="32">
        <v>6.153846153846154</v>
      </c>
      <c r="H999" s="30">
        <v>59.0</v>
      </c>
      <c r="I999" s="46">
        <v>1.0</v>
      </c>
      <c r="J999" s="46">
        <v>0.0</v>
      </c>
      <c r="K999" s="52">
        <v>1.0</v>
      </c>
      <c r="L999" s="32">
        <v>1.694915254237288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100.0</v>
      </c>
      <c r="E1000" s="46">
        <v>61.0</v>
      </c>
      <c r="F1000" s="51">
        <v>161.0</v>
      </c>
      <c r="G1000" s="32">
        <v>4.227941176470589</v>
      </c>
      <c r="H1000" s="30">
        <v>1938.0</v>
      </c>
      <c r="I1000" s="46">
        <v>16.0</v>
      </c>
      <c r="J1000" s="46">
        <v>12.0</v>
      </c>
      <c r="K1000" s="52">
        <v>28.0</v>
      </c>
      <c r="L1000" s="32">
        <v>1.4447884416924663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38.0</v>
      </c>
      <c r="E1001" s="46">
        <v>30.0</v>
      </c>
      <c r="F1001" s="51">
        <v>68.0</v>
      </c>
      <c r="G1001" s="32">
        <v>3.715846994535519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62.0</v>
      </c>
      <c r="E1002" s="46">
        <v>75.0</v>
      </c>
      <c r="F1002" s="51">
        <v>137.0</v>
      </c>
      <c r="G1002" s="32">
        <v>6.59922928709056</v>
      </c>
      <c r="H1002" s="46">
        <v>640.0</v>
      </c>
      <c r="I1002" s="46">
        <v>1.0</v>
      </c>
      <c r="J1002" s="46">
        <v>3.0</v>
      </c>
      <c r="K1002" s="52">
        <v>4.0</v>
      </c>
      <c r="L1002" s="32">
        <v>0.625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30.0</v>
      </c>
      <c r="E1003" s="46">
        <v>32.0</v>
      </c>
      <c r="F1003" s="51">
        <v>62.0</v>
      </c>
      <c r="G1003" s="32">
        <v>4.152712659075687</v>
      </c>
      <c r="H1003" s="30">
        <v>701.0</v>
      </c>
      <c r="I1003" s="46">
        <v>3.0</v>
      </c>
      <c r="J1003" s="46">
        <v>1.0</v>
      </c>
      <c r="K1003" s="52">
        <v>4.0</v>
      </c>
      <c r="L1003" s="32">
        <v>0.5706134094151213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89.0</v>
      </c>
      <c r="E1004" s="46">
        <v>90.0</v>
      </c>
      <c r="F1004" s="51">
        <v>179.0</v>
      </c>
      <c r="G1004" s="32">
        <v>4.4671824307461945</v>
      </c>
      <c r="H1004" s="30">
        <v>1536.0</v>
      </c>
      <c r="I1004" s="46">
        <v>8.0</v>
      </c>
      <c r="J1004" s="46">
        <v>11.0</v>
      </c>
      <c r="K1004" s="52">
        <v>19.0</v>
      </c>
      <c r="L1004" s="32">
        <v>1.2369791666666665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35.0</v>
      </c>
      <c r="E1005" s="46">
        <v>31.0</v>
      </c>
      <c r="F1005" s="51">
        <v>66.0</v>
      </c>
      <c r="G1005" s="32">
        <v>4.838709677419355</v>
      </c>
      <c r="H1005" s="46">
        <v>694.0</v>
      </c>
      <c r="I1005" s="46">
        <v>4.0</v>
      </c>
      <c r="J1005" s="46">
        <v>11.0</v>
      </c>
      <c r="K1005" s="52">
        <v>15.0</v>
      </c>
      <c r="L1005" s="32">
        <v>2.161383285302594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5.0</v>
      </c>
      <c r="E1006" s="46">
        <v>6.0</v>
      </c>
      <c r="F1006" s="51">
        <v>11.0</v>
      </c>
      <c r="G1006" s="32">
        <v>3.481012658227848</v>
      </c>
      <c r="H1006" s="30">
        <v>213.0</v>
      </c>
      <c r="I1006" s="46">
        <v>1.0</v>
      </c>
      <c r="J1006" s="46">
        <v>3.0</v>
      </c>
      <c r="K1006" s="52">
        <v>4.0</v>
      </c>
      <c r="L1006" s="32">
        <v>1.8779342723004695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79.0</v>
      </c>
      <c r="E1007" s="46">
        <v>57.0</v>
      </c>
      <c r="F1007" s="51">
        <v>136.0</v>
      </c>
      <c r="G1007" s="32">
        <v>3.953488372093023</v>
      </c>
      <c r="H1007" s="30">
        <v>1761.0</v>
      </c>
      <c r="I1007" s="46">
        <v>15.0</v>
      </c>
      <c r="J1007" s="46">
        <v>6.0</v>
      </c>
      <c r="K1007" s="52">
        <v>21.0</v>
      </c>
      <c r="L1007" s="32">
        <v>1.192504258943782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20.0</v>
      </c>
      <c r="E1008" s="46">
        <v>15.0</v>
      </c>
      <c r="F1008" s="51">
        <v>35.0</v>
      </c>
      <c r="G1008" s="32">
        <v>4.004576659038902</v>
      </c>
      <c r="H1008" s="46">
        <v>422.0</v>
      </c>
      <c r="I1008" s="46">
        <v>4.0</v>
      </c>
      <c r="J1008" s="46">
        <v>2.0</v>
      </c>
      <c r="K1008" s="52">
        <v>6.0</v>
      </c>
      <c r="L1008" s="32">
        <v>1.4218009478672986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11.0</v>
      </c>
      <c r="E1009" s="46">
        <v>9.0</v>
      </c>
      <c r="F1009" s="51">
        <v>20.0</v>
      </c>
      <c r="G1009" s="32">
        <v>5.2493438320209975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51.0</v>
      </c>
      <c r="E1010" s="46">
        <v>41.0</v>
      </c>
      <c r="F1010" s="51">
        <v>92.0</v>
      </c>
      <c r="G1010" s="32">
        <v>6.117021276595745</v>
      </c>
      <c r="H1010" s="46">
        <v>631.0</v>
      </c>
      <c r="I1010" s="46">
        <v>2.0</v>
      </c>
      <c r="J1010" s="46">
        <v>0.0</v>
      </c>
      <c r="K1010" s="52">
        <v>2.0</v>
      </c>
      <c r="L1010" s="32">
        <v>0.31695721077654515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87.0</v>
      </c>
      <c r="E1011" s="46">
        <v>127.0</v>
      </c>
      <c r="F1011" s="51">
        <v>214.0</v>
      </c>
      <c r="G1011" s="32">
        <v>6.4167916041979005</v>
      </c>
      <c r="H1011" s="46">
        <v>291.0</v>
      </c>
      <c r="I1011" s="46">
        <v>1.0</v>
      </c>
      <c r="J1011" s="46">
        <v>1.0</v>
      </c>
      <c r="K1011" s="52">
        <v>2.0</v>
      </c>
      <c r="L1011" s="32">
        <v>0.6872852233676976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18.0</v>
      </c>
      <c r="E1012" s="46">
        <v>13.0</v>
      </c>
      <c r="F1012" s="51">
        <v>31.0</v>
      </c>
      <c r="G1012" s="32">
        <v>3.487064116985377</v>
      </c>
      <c r="H1012" s="30">
        <v>486.0</v>
      </c>
      <c r="I1012" s="46">
        <v>4.0</v>
      </c>
      <c r="J1012" s="46">
        <v>2.0</v>
      </c>
      <c r="K1012" s="52">
        <v>6.0</v>
      </c>
      <c r="L1012" s="32">
        <v>1.2345679012345678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77.0</v>
      </c>
      <c r="E1013" s="46">
        <v>64.0</v>
      </c>
      <c r="F1013" s="51">
        <v>141.0</v>
      </c>
      <c r="G1013" s="32">
        <v>3.9920724801812004</v>
      </c>
      <c r="H1013" s="30">
        <v>1674.0</v>
      </c>
      <c r="I1013" s="46">
        <v>7.0</v>
      </c>
      <c r="J1013" s="46">
        <v>9.0</v>
      </c>
      <c r="K1013" s="52">
        <v>16.0</v>
      </c>
      <c r="L1013" s="32">
        <v>0.955794504181601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9.0</v>
      </c>
      <c r="E1014" s="46">
        <v>15.0</v>
      </c>
      <c r="F1014" s="51">
        <v>24.0</v>
      </c>
      <c r="G1014" s="32">
        <v>3.767660910518053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6.0</v>
      </c>
      <c r="E1015" s="46">
        <v>2.0</v>
      </c>
      <c r="F1015" s="51">
        <v>8.0</v>
      </c>
      <c r="G1015" s="32">
        <v>4.040404040404041</v>
      </c>
      <c r="H1015" s="46">
        <v>111.0</v>
      </c>
      <c r="I1015" s="46">
        <v>0.0</v>
      </c>
      <c r="J1015" s="46">
        <v>1.0</v>
      </c>
      <c r="K1015" s="52">
        <v>1.0</v>
      </c>
      <c r="L1015" s="32">
        <v>0.9009009009009009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48.0</v>
      </c>
      <c r="E1016" s="46">
        <v>42.0</v>
      </c>
      <c r="F1016" s="51">
        <v>90.0</v>
      </c>
      <c r="G1016" s="32">
        <v>4.912663755458515</v>
      </c>
      <c r="H1016" s="46">
        <v>647.0</v>
      </c>
      <c r="I1016" s="46">
        <v>3.0</v>
      </c>
      <c r="J1016" s="46">
        <v>1.0</v>
      </c>
      <c r="K1016" s="52">
        <v>4.0</v>
      </c>
      <c r="L1016" s="32">
        <v>0.6182380216383307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13.0</v>
      </c>
      <c r="E1017" s="46">
        <v>18.0</v>
      </c>
      <c r="F1017" s="51">
        <v>31.0</v>
      </c>
      <c r="G1017" s="32">
        <v>6.187624750499002</v>
      </c>
      <c r="H1017" s="46">
        <v>178.0</v>
      </c>
      <c r="I1017" s="46">
        <v>3.0</v>
      </c>
      <c r="J1017" s="46">
        <v>0.0</v>
      </c>
      <c r="K1017" s="52">
        <v>3.0</v>
      </c>
      <c r="L1017" s="32">
        <v>1.6853932584269662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6.0</v>
      </c>
      <c r="E1018" s="46">
        <v>9.0</v>
      </c>
      <c r="F1018" s="51">
        <v>15.0</v>
      </c>
      <c r="G1018" s="32">
        <v>3.722084367245657</v>
      </c>
      <c r="H1018" s="46">
        <v>199.0</v>
      </c>
      <c r="I1018" s="46">
        <v>1.0</v>
      </c>
      <c r="J1018" s="46">
        <v>2.0</v>
      </c>
      <c r="K1018" s="52">
        <v>3.0</v>
      </c>
      <c r="L1018" s="32">
        <v>1.507537688442211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6.0</v>
      </c>
      <c r="E1019" s="46">
        <v>2.0</v>
      </c>
      <c r="F1019" s="51">
        <v>8.0</v>
      </c>
      <c r="G1019" s="32">
        <v>1.9277108433734942</v>
      </c>
      <c r="H1019" s="46">
        <v>260.0</v>
      </c>
      <c r="I1019" s="46">
        <v>4.0</v>
      </c>
      <c r="J1019" s="46">
        <v>1.0</v>
      </c>
      <c r="K1019" s="52">
        <v>5.0</v>
      </c>
      <c r="L1019" s="32">
        <v>1.9230769230769231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36.0</v>
      </c>
      <c r="E1020" s="46">
        <v>50.0</v>
      </c>
      <c r="F1020" s="51">
        <v>86.0</v>
      </c>
      <c r="G1020" s="32">
        <v>4.746136865342163</v>
      </c>
      <c r="H1020" s="46">
        <v>822.0</v>
      </c>
      <c r="I1020" s="46">
        <v>9.0</v>
      </c>
      <c r="J1020" s="46">
        <v>2.0</v>
      </c>
      <c r="K1020" s="52">
        <v>11.0</v>
      </c>
      <c r="L1020" s="32">
        <v>1.338199513381995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20.0</v>
      </c>
      <c r="E1021" s="46">
        <v>28.0</v>
      </c>
      <c r="F1021" s="51">
        <v>48.0</v>
      </c>
      <c r="G1021" s="32">
        <v>3.0828516377649327</v>
      </c>
      <c r="H1021" s="46">
        <v>924.0</v>
      </c>
      <c r="I1021" s="46">
        <v>3.0</v>
      </c>
      <c r="J1021" s="46">
        <v>4.0</v>
      </c>
      <c r="K1021" s="52">
        <v>7.0</v>
      </c>
      <c r="L1021" s="32">
        <v>0.7575757575757576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44.0</v>
      </c>
      <c r="E1022" s="46">
        <v>44.0</v>
      </c>
      <c r="F1022" s="51">
        <v>88.0</v>
      </c>
      <c r="G1022" s="32">
        <v>6.2857142857142865</v>
      </c>
      <c r="H1022" s="46">
        <v>342.0</v>
      </c>
      <c r="I1022" s="46">
        <v>2.0</v>
      </c>
      <c r="J1022" s="46">
        <v>1.0</v>
      </c>
      <c r="K1022" s="52">
        <v>3.0</v>
      </c>
      <c r="L1022" s="32">
        <v>0.8771929824561403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19.0</v>
      </c>
      <c r="E1023" s="46">
        <v>19.0</v>
      </c>
      <c r="F1023" s="51">
        <v>38.0</v>
      </c>
      <c r="G1023" s="32">
        <v>4.578313253012048</v>
      </c>
      <c r="H1023" s="46">
        <v>376.0</v>
      </c>
      <c r="I1023" s="46">
        <v>4.0</v>
      </c>
      <c r="J1023" s="46">
        <v>4.0</v>
      </c>
      <c r="K1023" s="52">
        <v>8.0</v>
      </c>
      <c r="L1023" s="32">
        <v>2.127659574468085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8.0</v>
      </c>
      <c r="E1024" s="46">
        <v>7.0</v>
      </c>
      <c r="F1024" s="51">
        <v>15.0</v>
      </c>
      <c r="G1024" s="32">
        <v>3.51288056206089</v>
      </c>
      <c r="H1024" s="46">
        <v>212.0</v>
      </c>
      <c r="I1024" s="46">
        <v>0.0</v>
      </c>
      <c r="J1024" s="46">
        <v>2.0</v>
      </c>
      <c r="K1024" s="52">
        <v>2.0</v>
      </c>
      <c r="L1024" s="32">
        <v>0.9433962264150944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39.0</v>
      </c>
      <c r="E1025" s="46">
        <v>38.0</v>
      </c>
      <c r="F1025" s="51">
        <v>77.0</v>
      </c>
      <c r="G1025" s="32">
        <v>6.280587275693311</v>
      </c>
      <c r="H1025" s="46">
        <v>368.0</v>
      </c>
      <c r="I1025" s="46">
        <v>1.0</v>
      </c>
      <c r="J1025" s="46">
        <v>1.0</v>
      </c>
      <c r="K1025" s="52">
        <v>2.0</v>
      </c>
      <c r="L1025" s="32">
        <v>0.5434782608695652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24.0</v>
      </c>
      <c r="E1026" s="46">
        <v>14.0</v>
      </c>
      <c r="F1026" s="51">
        <v>38.0</v>
      </c>
      <c r="G1026" s="32">
        <v>3.962460896767466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16.0</v>
      </c>
      <c r="E1027" s="46">
        <v>21.0</v>
      </c>
      <c r="F1027" s="51">
        <v>37.0</v>
      </c>
      <c r="G1027" s="32">
        <v>3.4579439252336446</v>
      </c>
      <c r="H1027" s="46">
        <v>593.0</v>
      </c>
      <c r="I1027" s="46">
        <v>3.0</v>
      </c>
      <c r="J1027" s="46">
        <v>0.0</v>
      </c>
      <c r="K1027" s="52">
        <v>3.0</v>
      </c>
      <c r="L1027" s="32">
        <v>0.5059021922428331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23.0</v>
      </c>
      <c r="E1028" s="46">
        <v>15.0</v>
      </c>
      <c r="F1028" s="51">
        <v>38.0</v>
      </c>
      <c r="G1028" s="32">
        <v>5.555555555555555</v>
      </c>
      <c r="H1028" s="30">
        <v>203.0</v>
      </c>
      <c r="I1028" s="46">
        <v>2.0</v>
      </c>
      <c r="J1028" s="46">
        <v>3.0</v>
      </c>
      <c r="K1028" s="52">
        <v>5.0</v>
      </c>
      <c r="L1028" s="32">
        <v>2.4630541871921183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145.0</v>
      </c>
      <c r="E1029" s="46">
        <v>150.0</v>
      </c>
      <c r="F1029" s="51">
        <v>295.0</v>
      </c>
      <c r="G1029" s="32">
        <v>4.883297467306737</v>
      </c>
      <c r="H1029" s="30">
        <v>1009.0</v>
      </c>
      <c r="I1029" s="46">
        <v>16.0</v>
      </c>
      <c r="J1029" s="46">
        <v>19.0</v>
      </c>
      <c r="K1029" s="52">
        <v>35.0</v>
      </c>
      <c r="L1029" s="32">
        <v>3.468780971258672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90.0</v>
      </c>
      <c r="E1030" s="46">
        <v>105.0</v>
      </c>
      <c r="F1030" s="51">
        <v>195.0</v>
      </c>
      <c r="G1030" s="32">
        <v>3.3424751456976347</v>
      </c>
      <c r="H1030" s="30">
        <v>3071.0</v>
      </c>
      <c r="I1030" s="46">
        <v>9.0</v>
      </c>
      <c r="J1030" s="46">
        <v>13.0</v>
      </c>
      <c r="K1030" s="52">
        <v>22.0</v>
      </c>
      <c r="L1030" s="32">
        <v>0.7163790296320417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35.0</v>
      </c>
      <c r="E1031" s="46">
        <v>28.0</v>
      </c>
      <c r="F1031" s="51">
        <v>63.0</v>
      </c>
      <c r="G1031" s="32">
        <v>4.093567251461988</v>
      </c>
      <c r="H1031" s="46">
        <v>596.0</v>
      </c>
      <c r="I1031" s="46">
        <v>4.0</v>
      </c>
      <c r="J1031" s="46">
        <v>5.0</v>
      </c>
      <c r="K1031" s="52">
        <v>9.0</v>
      </c>
      <c r="L1031" s="32">
        <v>1.5100671140939599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3.0</v>
      </c>
      <c r="E1032" s="46">
        <v>5.0</v>
      </c>
      <c r="F1032" s="51">
        <v>8.0</v>
      </c>
      <c r="G1032" s="32">
        <v>3.404255319148936</v>
      </c>
      <c r="H1032" s="30">
        <v>154.0</v>
      </c>
      <c r="I1032" s="46">
        <v>0.0</v>
      </c>
      <c r="J1032" s="46">
        <v>0.0</v>
      </c>
      <c r="K1032" s="52">
        <v>0.0</v>
      </c>
      <c r="L1032" s="32">
        <v>0.0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525.0</v>
      </c>
      <c r="E1033" s="49">
        <v>491.0</v>
      </c>
      <c r="F1033" s="49">
        <v>1016.0</v>
      </c>
      <c r="G1033" s="42">
        <v>4.800831640126637</v>
      </c>
      <c r="H1033" s="40">
        <v>7386.0</v>
      </c>
      <c r="I1033" s="49">
        <v>30.0</v>
      </c>
      <c r="J1033" s="49">
        <v>27.0</v>
      </c>
      <c r="K1033" s="50">
        <v>57.0</v>
      </c>
      <c r="L1033" s="42">
        <v>0.7717303005686434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371.0</v>
      </c>
      <c r="E1034" s="49">
        <v>393.0</v>
      </c>
      <c r="F1034" s="49">
        <v>764.0</v>
      </c>
      <c r="G1034" s="42">
        <v>6.5048957002979995</v>
      </c>
      <c r="H1034" s="40">
        <v>1599.0</v>
      </c>
      <c r="I1034" s="49">
        <v>8.0</v>
      </c>
      <c r="J1034" s="49">
        <v>12.0</v>
      </c>
      <c r="K1034" s="50">
        <v>20.0</v>
      </c>
      <c r="L1034" s="42">
        <v>1.2507817385866167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233.0</v>
      </c>
      <c r="E1035" s="49">
        <v>224.0</v>
      </c>
      <c r="F1035" s="49">
        <v>457.0</v>
      </c>
      <c r="G1035" s="42">
        <v>6.048173636844891</v>
      </c>
      <c r="H1035" s="40">
        <v>501.0</v>
      </c>
      <c r="I1035" s="49">
        <v>12.0</v>
      </c>
      <c r="J1035" s="49">
        <v>6.0</v>
      </c>
      <c r="K1035" s="50">
        <v>18.0</v>
      </c>
      <c r="L1035" s="42">
        <v>3.592814371257485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2115.0</v>
      </c>
      <c r="E1036" s="20">
        <v>1956.0</v>
      </c>
      <c r="F1036" s="20">
        <v>4071.0</v>
      </c>
      <c r="G1036" s="36">
        <v>4.003815968056021</v>
      </c>
      <c r="H1036" s="20">
        <v>53013.0</v>
      </c>
      <c r="I1036" s="20">
        <v>525.0</v>
      </c>
      <c r="J1036" s="20">
        <v>516.0</v>
      </c>
      <c r="K1036" s="27">
        <v>1041.0</v>
      </c>
      <c r="L1036" s="36">
        <v>1.9636692886650444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227.0</v>
      </c>
      <c r="E1037" s="40">
        <v>195.0</v>
      </c>
      <c r="F1037" s="40">
        <v>422.0</v>
      </c>
      <c r="G1037" s="42">
        <v>4.07178695484369</v>
      </c>
      <c r="H1037" s="40">
        <v>5096.0</v>
      </c>
      <c r="I1037" s="40">
        <v>54.0</v>
      </c>
      <c r="J1037" s="40">
        <v>48.0</v>
      </c>
      <c r="K1037" s="47">
        <v>102.0</v>
      </c>
      <c r="L1037" s="42">
        <v>2.001569858712716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6.0</v>
      </c>
      <c r="E1038" s="30">
        <v>9.0</v>
      </c>
      <c r="F1038" s="31">
        <v>15.0</v>
      </c>
      <c r="G1038" s="32">
        <v>4.491017964071856</v>
      </c>
      <c r="H1038" s="46">
        <v>142.0</v>
      </c>
      <c r="I1038" s="30">
        <v>1.0</v>
      </c>
      <c r="J1038" s="30">
        <v>2.0</v>
      </c>
      <c r="K1038" s="33">
        <v>3.0</v>
      </c>
      <c r="L1038" s="32">
        <v>2.112676056338028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6.0</v>
      </c>
      <c r="E1039" s="30">
        <v>6.0</v>
      </c>
      <c r="F1039" s="31">
        <v>12.0</v>
      </c>
      <c r="G1039" s="32">
        <v>3.8461538461538463</v>
      </c>
      <c r="H1039" s="46">
        <v>101.0</v>
      </c>
      <c r="I1039" s="30">
        <v>0.0</v>
      </c>
      <c r="J1039" s="30">
        <v>2.0</v>
      </c>
      <c r="K1039" s="33">
        <v>2.0</v>
      </c>
      <c r="L1039" s="32">
        <v>1.9801980198019802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6.0</v>
      </c>
      <c r="E1040" s="30">
        <v>3.0</v>
      </c>
      <c r="F1040" s="31">
        <v>9.0</v>
      </c>
      <c r="G1040" s="32">
        <v>4.205607476635514</v>
      </c>
      <c r="H1040" s="46">
        <v>98.0</v>
      </c>
      <c r="I1040" s="30">
        <v>0.0</v>
      </c>
      <c r="J1040" s="30">
        <v>1.0</v>
      </c>
      <c r="K1040" s="33">
        <v>1.0</v>
      </c>
      <c r="L1040" s="32">
        <v>1.0204081632653061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42.0</v>
      </c>
      <c r="E1041" s="30">
        <v>35.0</v>
      </c>
      <c r="F1041" s="31">
        <v>77.0</v>
      </c>
      <c r="G1041" s="32">
        <v>5.106100795755968</v>
      </c>
      <c r="H1041" s="46">
        <v>586.0</v>
      </c>
      <c r="I1041" s="30">
        <v>16.0</v>
      </c>
      <c r="J1041" s="30">
        <v>9.0</v>
      </c>
      <c r="K1041" s="33">
        <v>25.0</v>
      </c>
      <c r="L1041" s="32">
        <v>4.266211604095563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7.0</v>
      </c>
      <c r="E1042" s="30">
        <v>15.0</v>
      </c>
      <c r="F1042" s="31">
        <v>22.0</v>
      </c>
      <c r="G1042" s="32">
        <v>3.9076376554174073</v>
      </c>
      <c r="H1042" s="46">
        <v>262.0</v>
      </c>
      <c r="I1042" s="30">
        <v>4.0</v>
      </c>
      <c r="J1042" s="30">
        <v>2.0</v>
      </c>
      <c r="K1042" s="33">
        <v>6.0</v>
      </c>
      <c r="L1042" s="32">
        <v>2.2900763358778624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11.0</v>
      </c>
      <c r="E1043" s="30">
        <v>12.0</v>
      </c>
      <c r="F1043" s="31">
        <v>23.0</v>
      </c>
      <c r="G1043" s="32">
        <v>1.9118869492934332</v>
      </c>
      <c r="H1043" s="46">
        <v>709.0</v>
      </c>
      <c r="I1043" s="30">
        <v>4.0</v>
      </c>
      <c r="J1043" s="30">
        <v>5.0</v>
      </c>
      <c r="K1043" s="33">
        <v>9.0</v>
      </c>
      <c r="L1043" s="32">
        <v>1.2693935119887165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4.0</v>
      </c>
      <c r="E1044" s="30">
        <v>6.0</v>
      </c>
      <c r="F1044" s="31">
        <v>10.0</v>
      </c>
      <c r="G1044" s="32">
        <v>3.067484662576687</v>
      </c>
      <c r="H1044" s="46">
        <v>158.0</v>
      </c>
      <c r="I1044" s="30">
        <v>3.0</v>
      </c>
      <c r="J1044" s="30">
        <v>0.0</v>
      </c>
      <c r="K1044" s="33">
        <v>3.0</v>
      </c>
      <c r="L1044" s="32">
        <v>1.89873417721519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9.0</v>
      </c>
      <c r="E1045" s="30">
        <v>2.0</v>
      </c>
      <c r="F1045" s="31">
        <v>11.0</v>
      </c>
      <c r="G1045" s="32">
        <v>3.9568345323741005</v>
      </c>
      <c r="H1045" s="46">
        <v>165.0</v>
      </c>
      <c r="I1045" s="30">
        <v>1.0</v>
      </c>
      <c r="J1045" s="30">
        <v>3.0</v>
      </c>
      <c r="K1045" s="33">
        <v>4.0</v>
      </c>
      <c r="L1045" s="32">
        <v>2.4242424242424243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30.0</v>
      </c>
      <c r="E1046" s="30">
        <v>21.0</v>
      </c>
      <c r="F1046" s="31">
        <v>51.0</v>
      </c>
      <c r="G1046" s="32">
        <v>4.46584938704028</v>
      </c>
      <c r="H1046" s="46">
        <v>551.0</v>
      </c>
      <c r="I1046" s="30">
        <v>6.0</v>
      </c>
      <c r="J1046" s="30">
        <v>5.0</v>
      </c>
      <c r="K1046" s="33">
        <v>11.0</v>
      </c>
      <c r="L1046" s="32">
        <v>1.9963702359346642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1.0</v>
      </c>
      <c r="E1047" s="30">
        <v>2.0</v>
      </c>
      <c r="F1047" s="31">
        <v>3.0</v>
      </c>
      <c r="G1047" s="32">
        <v>2.272727272727273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4.0</v>
      </c>
      <c r="E1048" s="30">
        <v>7.0</v>
      </c>
      <c r="F1048" s="31">
        <v>11.0</v>
      </c>
      <c r="G1048" s="32">
        <v>5.472636815920398</v>
      </c>
      <c r="H1048" s="46">
        <v>118.0</v>
      </c>
      <c r="I1048" s="30">
        <v>4.0</v>
      </c>
      <c r="J1048" s="30">
        <v>5.0</v>
      </c>
      <c r="K1048" s="33">
        <v>9.0</v>
      </c>
      <c r="L1048" s="32">
        <v>7.627118644067797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7.0</v>
      </c>
      <c r="E1049" s="30">
        <v>9.0</v>
      </c>
      <c r="F1049" s="31">
        <v>16.0</v>
      </c>
      <c r="G1049" s="32">
        <v>5.797101449275362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2.0</v>
      </c>
      <c r="E1050" s="30">
        <v>3.0</v>
      </c>
      <c r="F1050" s="31">
        <v>5.0</v>
      </c>
      <c r="G1050" s="32">
        <v>1.2594458438287155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7.0</v>
      </c>
      <c r="E1051" s="30">
        <v>3.0</v>
      </c>
      <c r="F1051" s="31">
        <v>10.0</v>
      </c>
      <c r="G1051" s="32">
        <v>6.289308176100629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15.0</v>
      </c>
      <c r="E1052" s="30">
        <v>3.0</v>
      </c>
      <c r="F1052" s="31">
        <v>18.0</v>
      </c>
      <c r="G1052" s="32">
        <v>4.774535809018567</v>
      </c>
      <c r="H1052" s="46">
        <v>260.0</v>
      </c>
      <c r="I1052" s="30">
        <v>4.0</v>
      </c>
      <c r="J1052" s="30">
        <v>3.0</v>
      </c>
      <c r="K1052" s="33">
        <v>7.0</v>
      </c>
      <c r="L1052" s="32">
        <v>2.6923076923076925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3.0</v>
      </c>
      <c r="E1053" s="30">
        <v>4.0</v>
      </c>
      <c r="F1053" s="31">
        <v>7.0</v>
      </c>
      <c r="G1053" s="32">
        <v>6.730769230769231</v>
      </c>
      <c r="H1053" s="46">
        <v>41.0</v>
      </c>
      <c r="I1053" s="30">
        <v>1.0</v>
      </c>
      <c r="J1053" s="30">
        <v>0.0</v>
      </c>
      <c r="K1053" s="33">
        <v>1.0</v>
      </c>
      <c r="L1053" s="32">
        <v>2.4390243902439024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16.0</v>
      </c>
      <c r="E1054" s="30">
        <v>13.0</v>
      </c>
      <c r="F1054" s="31">
        <v>29.0</v>
      </c>
      <c r="G1054" s="32">
        <v>3.5758323057953145</v>
      </c>
      <c r="H1054" s="46">
        <v>465.0</v>
      </c>
      <c r="I1054" s="30">
        <v>2.0</v>
      </c>
      <c r="J1054" s="30">
        <v>3.0</v>
      </c>
      <c r="K1054" s="33">
        <v>5.0</v>
      </c>
      <c r="L1054" s="32">
        <v>1.0752688172043012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6.0</v>
      </c>
      <c r="E1055" s="30">
        <v>5.0</v>
      </c>
      <c r="F1055" s="31">
        <v>11.0</v>
      </c>
      <c r="G1055" s="32">
        <v>4.059040590405904</v>
      </c>
      <c r="H1055" s="46">
        <v>112.0</v>
      </c>
      <c r="I1055" s="30">
        <v>2.0</v>
      </c>
      <c r="J1055" s="30">
        <v>1.0</v>
      </c>
      <c r="K1055" s="33">
        <v>3.0</v>
      </c>
      <c r="L1055" s="32">
        <v>2.6785714285714284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22.0</v>
      </c>
      <c r="E1056" s="30">
        <v>17.0</v>
      </c>
      <c r="F1056" s="31">
        <v>39.0</v>
      </c>
      <c r="G1056" s="32">
        <v>9.67741935483871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1.0</v>
      </c>
      <c r="E1057" s="30">
        <v>4.0</v>
      </c>
      <c r="F1057" s="31">
        <v>5.0</v>
      </c>
      <c r="G1057" s="32">
        <v>1.7985611510791366</v>
      </c>
      <c r="H1057" s="46">
        <v>156.0</v>
      </c>
      <c r="I1057" s="30">
        <v>1.0</v>
      </c>
      <c r="J1057" s="30">
        <v>3.0</v>
      </c>
      <c r="K1057" s="33">
        <v>4.0</v>
      </c>
      <c r="L1057" s="32">
        <v>2.564102564102564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8.0</v>
      </c>
      <c r="E1058" s="30">
        <v>7.0</v>
      </c>
      <c r="F1058" s="31">
        <v>15.0</v>
      </c>
      <c r="G1058" s="32">
        <v>4.285714285714286</v>
      </c>
      <c r="H1058" s="46">
        <v>188.0</v>
      </c>
      <c r="I1058" s="30">
        <v>3.0</v>
      </c>
      <c r="J1058" s="30">
        <v>1.0</v>
      </c>
      <c r="K1058" s="33">
        <v>4.0</v>
      </c>
      <c r="L1058" s="32">
        <v>2.127659574468085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7.0</v>
      </c>
      <c r="E1059" s="30">
        <v>6.0</v>
      </c>
      <c r="F1059" s="31">
        <v>13.0</v>
      </c>
      <c r="G1059" s="32">
        <v>4.3624161073825505</v>
      </c>
      <c r="H1059" s="46">
        <v>116.0</v>
      </c>
      <c r="I1059" s="30">
        <v>0.0</v>
      </c>
      <c r="J1059" s="30">
        <v>0.0</v>
      </c>
      <c r="K1059" s="33">
        <v>0.0</v>
      </c>
      <c r="L1059" s="32">
        <v>0.0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7.0</v>
      </c>
      <c r="E1060" s="30">
        <v>3.0</v>
      </c>
      <c r="F1060" s="31">
        <v>10.0</v>
      </c>
      <c r="G1060" s="32">
        <v>2.3419203747072603</v>
      </c>
      <c r="H1060" s="30">
        <v>212.0</v>
      </c>
      <c r="I1060" s="30">
        <v>2.0</v>
      </c>
      <c r="J1060" s="30">
        <v>3.0</v>
      </c>
      <c r="K1060" s="33">
        <v>5.0</v>
      </c>
      <c r="L1060" s="32">
        <v>2.358490566037736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625.0</v>
      </c>
      <c r="E1061" s="40">
        <v>624.0</v>
      </c>
      <c r="F1061" s="40">
        <v>1249.0</v>
      </c>
      <c r="G1061" s="42">
        <v>3.634300346262403</v>
      </c>
      <c r="H1061" s="40">
        <v>18158.0</v>
      </c>
      <c r="I1061" s="40">
        <v>193.0</v>
      </c>
      <c r="J1061" s="40">
        <v>188.0</v>
      </c>
      <c r="K1061" s="47">
        <v>381.0</v>
      </c>
      <c r="L1061" s="42">
        <v>2.098248705804604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29.0</v>
      </c>
      <c r="E1062" s="30">
        <v>15.0</v>
      </c>
      <c r="F1062" s="31">
        <v>44.0</v>
      </c>
      <c r="G1062" s="32">
        <v>3.4428794992175273</v>
      </c>
      <c r="H1062" s="46">
        <v>751.0</v>
      </c>
      <c r="I1062" s="30">
        <v>1.0</v>
      </c>
      <c r="J1062" s="30">
        <v>3.0</v>
      </c>
      <c r="K1062" s="33">
        <v>4.0</v>
      </c>
      <c r="L1062" s="32">
        <v>0.5326231691078562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23.0</v>
      </c>
      <c r="E1063" s="30">
        <v>19.0</v>
      </c>
      <c r="F1063" s="31">
        <v>42.0</v>
      </c>
      <c r="G1063" s="32">
        <v>3.2233307751343054</v>
      </c>
      <c r="H1063" s="46">
        <v>502.0</v>
      </c>
      <c r="I1063" s="30">
        <v>15.0</v>
      </c>
      <c r="J1063" s="30">
        <v>16.0</v>
      </c>
      <c r="K1063" s="33">
        <v>31.0</v>
      </c>
      <c r="L1063" s="32">
        <v>6.175298804780876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9.0</v>
      </c>
      <c r="E1064" s="30">
        <v>12.0</v>
      </c>
      <c r="F1064" s="31">
        <v>21.0</v>
      </c>
      <c r="G1064" s="32">
        <v>1.7811704834605597</v>
      </c>
      <c r="H1064" s="46">
        <v>586.0</v>
      </c>
      <c r="I1064" s="30">
        <v>0.0</v>
      </c>
      <c r="J1064" s="30">
        <v>0.0</v>
      </c>
      <c r="K1064" s="33">
        <v>0.0</v>
      </c>
      <c r="L1064" s="32">
        <v>0.0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11.0</v>
      </c>
      <c r="E1065" s="30">
        <v>11.0</v>
      </c>
      <c r="F1065" s="31">
        <v>22.0</v>
      </c>
      <c r="G1065" s="32">
        <v>3.4161490683229814</v>
      </c>
      <c r="H1065" s="46">
        <v>379.0</v>
      </c>
      <c r="I1065" s="30">
        <v>11.0</v>
      </c>
      <c r="J1065" s="30">
        <v>5.0</v>
      </c>
      <c r="K1065" s="33">
        <v>16.0</v>
      </c>
      <c r="L1065" s="32">
        <v>4.221635883905013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9.0</v>
      </c>
      <c r="E1066" s="30">
        <v>11.0</v>
      </c>
      <c r="F1066" s="31">
        <v>20.0</v>
      </c>
      <c r="G1066" s="32">
        <v>2.7624309392265194</v>
      </c>
      <c r="H1066" s="46">
        <v>280.0</v>
      </c>
      <c r="I1066" s="30">
        <v>2.0</v>
      </c>
      <c r="J1066" s="30">
        <v>0.0</v>
      </c>
      <c r="K1066" s="33">
        <v>2.0</v>
      </c>
      <c r="L1066" s="32">
        <v>0.7142857142857143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9.0</v>
      </c>
      <c r="E1067" s="30">
        <v>7.0</v>
      </c>
      <c r="F1067" s="31">
        <v>16.0</v>
      </c>
      <c r="G1067" s="32">
        <v>1.7278617710583155</v>
      </c>
      <c r="H1067" s="46">
        <v>668.0</v>
      </c>
      <c r="I1067" s="30">
        <v>7.0</v>
      </c>
      <c r="J1067" s="30">
        <v>6.0</v>
      </c>
      <c r="K1067" s="33">
        <v>13.0</v>
      </c>
      <c r="L1067" s="32">
        <v>1.9461077844311379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55.0</v>
      </c>
      <c r="E1068" s="30">
        <v>48.0</v>
      </c>
      <c r="F1068" s="31">
        <v>103.0</v>
      </c>
      <c r="G1068" s="32">
        <v>4.633378317588844</v>
      </c>
      <c r="H1068" s="46">
        <v>927.0</v>
      </c>
      <c r="I1068" s="30">
        <v>7.0</v>
      </c>
      <c r="J1068" s="30">
        <v>6.0</v>
      </c>
      <c r="K1068" s="33">
        <v>13.0</v>
      </c>
      <c r="L1068" s="32">
        <v>1.4023732470334414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30.0</v>
      </c>
      <c r="E1069" s="30">
        <v>21.0</v>
      </c>
      <c r="F1069" s="31">
        <v>51.0</v>
      </c>
      <c r="G1069" s="32">
        <v>4.170073589533932</v>
      </c>
      <c r="H1069" s="46">
        <v>604.0</v>
      </c>
      <c r="I1069" s="30">
        <v>9.0</v>
      </c>
      <c r="J1069" s="30">
        <v>14.0</v>
      </c>
      <c r="K1069" s="33">
        <v>23.0</v>
      </c>
      <c r="L1069" s="32">
        <v>3.80794701986755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11.0</v>
      </c>
      <c r="E1070" s="30">
        <v>8.0</v>
      </c>
      <c r="F1070" s="31">
        <v>19.0</v>
      </c>
      <c r="G1070" s="32">
        <v>3.4111310592459607</v>
      </c>
      <c r="H1070" s="46">
        <v>242.0</v>
      </c>
      <c r="I1070" s="30">
        <v>1.0</v>
      </c>
      <c r="J1070" s="30">
        <v>2.0</v>
      </c>
      <c r="K1070" s="33">
        <v>3.0</v>
      </c>
      <c r="L1070" s="32">
        <v>1.2396694214876034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17.0</v>
      </c>
      <c r="E1071" s="30">
        <v>11.0</v>
      </c>
      <c r="F1071" s="31">
        <v>28.0</v>
      </c>
      <c r="G1071" s="32">
        <v>3.11804008908686</v>
      </c>
      <c r="H1071" s="46">
        <v>520.0</v>
      </c>
      <c r="I1071" s="30">
        <v>5.0</v>
      </c>
      <c r="J1071" s="30">
        <v>1.0</v>
      </c>
      <c r="K1071" s="33">
        <v>6.0</v>
      </c>
      <c r="L1071" s="32">
        <v>1.153846153846154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18.0</v>
      </c>
      <c r="E1072" s="30">
        <v>20.0</v>
      </c>
      <c r="F1072" s="31">
        <v>38.0</v>
      </c>
      <c r="G1072" s="32">
        <v>3.2230703986429172</v>
      </c>
      <c r="H1072" s="46">
        <v>506.0</v>
      </c>
      <c r="I1072" s="30">
        <v>4.0</v>
      </c>
      <c r="J1072" s="30">
        <v>4.0</v>
      </c>
      <c r="K1072" s="33">
        <v>8.0</v>
      </c>
      <c r="L1072" s="32">
        <v>1.5810276679841897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11.0</v>
      </c>
      <c r="E1073" s="30">
        <v>11.0</v>
      </c>
      <c r="F1073" s="31">
        <v>22.0</v>
      </c>
      <c r="G1073" s="32">
        <v>2.857142857142857</v>
      </c>
      <c r="H1073" s="46">
        <v>489.0</v>
      </c>
      <c r="I1073" s="30">
        <v>2.0</v>
      </c>
      <c r="J1073" s="30">
        <v>1.0</v>
      </c>
      <c r="K1073" s="33">
        <v>3.0</v>
      </c>
      <c r="L1073" s="32">
        <v>0.6134969325153374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24.0</v>
      </c>
      <c r="E1074" s="30">
        <v>17.0</v>
      </c>
      <c r="F1074" s="31">
        <v>41.0</v>
      </c>
      <c r="G1074" s="32">
        <v>3.8570084666039515</v>
      </c>
      <c r="H1074" s="46">
        <v>522.0</v>
      </c>
      <c r="I1074" s="30">
        <v>1.0</v>
      </c>
      <c r="J1074" s="30">
        <v>7.0</v>
      </c>
      <c r="K1074" s="33">
        <v>8.0</v>
      </c>
      <c r="L1074" s="32">
        <v>1.532567049808429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30.0</v>
      </c>
      <c r="E1075" s="30">
        <v>33.0</v>
      </c>
      <c r="F1075" s="31">
        <v>63.0</v>
      </c>
      <c r="G1075" s="32">
        <v>4.490377761938703</v>
      </c>
      <c r="H1075" s="46">
        <v>759.0</v>
      </c>
      <c r="I1075" s="30">
        <v>4.0</v>
      </c>
      <c r="J1075" s="30">
        <v>4.0</v>
      </c>
      <c r="K1075" s="33">
        <v>8.0</v>
      </c>
      <c r="L1075" s="32">
        <v>1.0540184453227932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5.0</v>
      </c>
      <c r="E1076" s="30">
        <v>1.0</v>
      </c>
      <c r="F1076" s="31">
        <v>6.0</v>
      </c>
      <c r="G1076" s="32">
        <v>1.5463917525773196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10.0</v>
      </c>
      <c r="E1077" s="30">
        <v>5.0</v>
      </c>
      <c r="F1077" s="31">
        <v>15.0</v>
      </c>
      <c r="G1077" s="32">
        <v>3.79746835443038</v>
      </c>
      <c r="H1077" s="46">
        <v>205.0</v>
      </c>
      <c r="I1077" s="30">
        <v>32.0</v>
      </c>
      <c r="J1077" s="30">
        <v>26.0</v>
      </c>
      <c r="K1077" s="33">
        <v>58.0</v>
      </c>
      <c r="L1077" s="32">
        <v>28.292682926829265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8.0</v>
      </c>
      <c r="E1078" s="30">
        <v>17.0</v>
      </c>
      <c r="F1078" s="31">
        <v>25.0</v>
      </c>
      <c r="G1078" s="32">
        <v>2.403846153846154</v>
      </c>
      <c r="H1078" s="46">
        <v>555.0</v>
      </c>
      <c r="I1078" s="30">
        <v>3.0</v>
      </c>
      <c r="J1078" s="30">
        <v>5.0</v>
      </c>
      <c r="K1078" s="33">
        <v>8.0</v>
      </c>
      <c r="L1078" s="32">
        <v>1.4414414414414414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18.0</v>
      </c>
      <c r="E1079" s="30">
        <v>19.0</v>
      </c>
      <c r="F1079" s="31">
        <v>37.0</v>
      </c>
      <c r="G1079" s="32">
        <v>3.711133400200602</v>
      </c>
      <c r="H1079" s="46">
        <v>431.0</v>
      </c>
      <c r="I1079" s="30">
        <v>8.0</v>
      </c>
      <c r="J1079" s="30">
        <v>16.0</v>
      </c>
      <c r="K1079" s="33">
        <v>24.0</v>
      </c>
      <c r="L1079" s="32">
        <v>5.56844547563805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14.0</v>
      </c>
      <c r="E1080" s="30">
        <v>11.0</v>
      </c>
      <c r="F1080" s="31">
        <v>25.0</v>
      </c>
      <c r="G1080" s="32">
        <v>4.5787545787545785</v>
      </c>
      <c r="H1080" s="46">
        <v>247.0</v>
      </c>
      <c r="I1080" s="30">
        <v>2.0</v>
      </c>
      <c r="J1080" s="30">
        <v>2.0</v>
      </c>
      <c r="K1080" s="33">
        <v>4.0</v>
      </c>
      <c r="L1080" s="32">
        <v>1.6194331983805668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26.0</v>
      </c>
      <c r="E1081" s="30">
        <v>24.0</v>
      </c>
      <c r="F1081" s="31">
        <v>50.0</v>
      </c>
      <c r="G1081" s="32">
        <v>16.835016835016837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21.0</v>
      </c>
      <c r="E1082" s="30">
        <v>24.0</v>
      </c>
      <c r="F1082" s="31">
        <v>45.0</v>
      </c>
      <c r="G1082" s="32">
        <v>2.8790786948176583</v>
      </c>
      <c r="H1082" s="46">
        <v>975.0</v>
      </c>
      <c r="I1082" s="30">
        <v>11.0</v>
      </c>
      <c r="J1082" s="30">
        <v>7.0</v>
      </c>
      <c r="K1082" s="33">
        <v>18.0</v>
      </c>
      <c r="L1082" s="32">
        <v>1.8461538461538463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7.0</v>
      </c>
      <c r="E1083" s="30">
        <v>3.0</v>
      </c>
      <c r="F1083" s="31">
        <v>10.0</v>
      </c>
      <c r="G1083" s="32">
        <v>2.849002849002849</v>
      </c>
      <c r="H1083" s="46">
        <v>200.0</v>
      </c>
      <c r="I1083" s="30">
        <v>1.0</v>
      </c>
      <c r="J1083" s="30">
        <v>5.0</v>
      </c>
      <c r="K1083" s="33">
        <v>6.0</v>
      </c>
      <c r="L1083" s="32">
        <v>3.0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23.0</v>
      </c>
      <c r="E1084" s="30">
        <v>23.0</v>
      </c>
      <c r="F1084" s="31">
        <v>46.0</v>
      </c>
      <c r="G1084" s="32">
        <v>4.470359572400389</v>
      </c>
      <c r="H1084" s="46">
        <v>388.0</v>
      </c>
      <c r="I1084" s="30">
        <v>0.0</v>
      </c>
      <c r="J1084" s="30">
        <v>0.0</v>
      </c>
      <c r="K1084" s="33">
        <v>0.0</v>
      </c>
      <c r="L1084" s="32">
        <v>0.0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11.0</v>
      </c>
      <c r="E1085" s="30">
        <v>14.0</v>
      </c>
      <c r="F1085" s="31">
        <v>25.0</v>
      </c>
      <c r="G1085" s="32">
        <v>5.4945054945054945</v>
      </c>
      <c r="H1085" s="46">
        <v>215.0</v>
      </c>
      <c r="I1085" s="30">
        <v>7.0</v>
      </c>
      <c r="J1085" s="30">
        <v>5.0</v>
      </c>
      <c r="K1085" s="33">
        <v>12.0</v>
      </c>
      <c r="L1085" s="32">
        <v>5.5813953488372094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10.0</v>
      </c>
      <c r="E1086" s="30">
        <v>8.0</v>
      </c>
      <c r="F1086" s="31">
        <v>18.0</v>
      </c>
      <c r="G1086" s="32">
        <v>3.0560271646859083</v>
      </c>
      <c r="H1086" s="46">
        <v>419.0</v>
      </c>
      <c r="I1086" s="30">
        <v>6.0</v>
      </c>
      <c r="J1086" s="30">
        <v>3.0</v>
      </c>
      <c r="K1086" s="33">
        <v>9.0</v>
      </c>
      <c r="L1086" s="32">
        <v>2.1479713603818613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9.0</v>
      </c>
      <c r="E1087" s="30">
        <v>8.0</v>
      </c>
      <c r="F1087" s="31">
        <v>17.0</v>
      </c>
      <c r="G1087" s="32">
        <v>4.545454545454546</v>
      </c>
      <c r="H1087" s="46">
        <v>142.0</v>
      </c>
      <c r="I1087" s="30">
        <v>1.0</v>
      </c>
      <c r="J1087" s="30">
        <v>2.0</v>
      </c>
      <c r="K1087" s="33">
        <v>3.0</v>
      </c>
      <c r="L1087" s="32">
        <v>2.112676056338028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5.0</v>
      </c>
      <c r="E1088" s="30">
        <v>7.0</v>
      </c>
      <c r="F1088" s="31">
        <v>12.0</v>
      </c>
      <c r="G1088" s="32">
        <v>1.9077901430842605</v>
      </c>
      <c r="H1088" s="46">
        <v>291.0</v>
      </c>
      <c r="I1088" s="30">
        <v>1.0</v>
      </c>
      <c r="J1088" s="30">
        <v>0.0</v>
      </c>
      <c r="K1088" s="33">
        <v>1.0</v>
      </c>
      <c r="L1088" s="32">
        <v>0.3436426116838488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14.0</v>
      </c>
      <c r="E1089" s="30">
        <v>9.0</v>
      </c>
      <c r="F1089" s="31">
        <v>23.0</v>
      </c>
      <c r="G1089" s="32">
        <v>5.275229357798166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15.0</v>
      </c>
      <c r="E1090" s="30">
        <v>19.0</v>
      </c>
      <c r="F1090" s="31">
        <v>34.0</v>
      </c>
      <c r="G1090" s="32">
        <v>4.735376044568245</v>
      </c>
      <c r="H1090" s="30">
        <v>511.0</v>
      </c>
      <c r="I1090" s="30">
        <v>7.0</v>
      </c>
      <c r="J1090" s="30">
        <v>7.0</v>
      </c>
      <c r="K1090" s="33">
        <v>14.0</v>
      </c>
      <c r="L1090" s="32">
        <v>2.73972602739726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34.0</v>
      </c>
      <c r="E1091" s="30">
        <v>44.0</v>
      </c>
      <c r="F1091" s="31">
        <v>78.0</v>
      </c>
      <c r="G1091" s="32">
        <v>4.006163328197227</v>
      </c>
      <c r="H1091" s="30">
        <v>1124.0</v>
      </c>
      <c r="I1091" s="30">
        <v>10.0</v>
      </c>
      <c r="J1091" s="30">
        <v>4.0</v>
      </c>
      <c r="K1091" s="33">
        <v>14.0</v>
      </c>
      <c r="L1091" s="32">
        <v>1.2455516014234875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15.0</v>
      </c>
      <c r="E1092" s="30">
        <v>17.0</v>
      </c>
      <c r="F1092" s="31">
        <v>32.0</v>
      </c>
      <c r="G1092" s="32">
        <v>2.8119507908611596</v>
      </c>
      <c r="H1092" s="46">
        <v>677.0</v>
      </c>
      <c r="I1092" s="30">
        <v>4.0</v>
      </c>
      <c r="J1092" s="30">
        <v>3.0</v>
      </c>
      <c r="K1092" s="33">
        <v>7.0</v>
      </c>
      <c r="L1092" s="32">
        <v>1.03397341211226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9.0</v>
      </c>
      <c r="E1093" s="30">
        <v>13.0</v>
      </c>
      <c r="F1093" s="31">
        <v>22.0</v>
      </c>
      <c r="G1093" s="32">
        <v>5.392156862745098</v>
      </c>
      <c r="H1093" s="46">
        <v>156.0</v>
      </c>
      <c r="I1093" s="30">
        <v>1.0</v>
      </c>
      <c r="J1093" s="30">
        <v>3.0</v>
      </c>
      <c r="K1093" s="33">
        <v>4.0</v>
      </c>
      <c r="L1093" s="32">
        <v>2.564102564102564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11.0</v>
      </c>
      <c r="E1094" s="30">
        <v>5.0</v>
      </c>
      <c r="F1094" s="31">
        <v>16.0</v>
      </c>
      <c r="G1094" s="32">
        <v>2.2130013831258646</v>
      </c>
      <c r="H1094" s="46">
        <v>491.0</v>
      </c>
      <c r="I1094" s="30">
        <v>3.0</v>
      </c>
      <c r="J1094" s="30">
        <v>5.0</v>
      </c>
      <c r="K1094" s="33">
        <v>8.0</v>
      </c>
      <c r="L1094" s="32">
        <v>1.6293279022403258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6.0</v>
      </c>
      <c r="E1095" s="30">
        <v>7.0</v>
      </c>
      <c r="F1095" s="31">
        <v>13.0</v>
      </c>
      <c r="G1095" s="32">
        <v>3.0023094688221708</v>
      </c>
      <c r="H1095" s="46">
        <v>265.0</v>
      </c>
      <c r="I1095" s="30">
        <v>0.0</v>
      </c>
      <c r="J1095" s="30">
        <v>1.0</v>
      </c>
      <c r="K1095" s="33">
        <v>1.0</v>
      </c>
      <c r="L1095" s="32">
        <v>0.37735849056603776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12.0</v>
      </c>
      <c r="E1096" s="30">
        <v>15.0</v>
      </c>
      <c r="F1096" s="31">
        <v>27.0</v>
      </c>
      <c r="G1096" s="32">
        <v>5.242718446601942</v>
      </c>
      <c r="H1096" s="46">
        <v>318.0</v>
      </c>
      <c r="I1096" s="30">
        <v>1.0</v>
      </c>
      <c r="J1096" s="30">
        <v>2.0</v>
      </c>
      <c r="K1096" s="33">
        <v>3.0</v>
      </c>
      <c r="L1096" s="32">
        <v>0.9433962264150944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12.0</v>
      </c>
      <c r="E1097" s="30">
        <v>12.0</v>
      </c>
      <c r="F1097" s="31">
        <v>24.0</v>
      </c>
      <c r="G1097" s="32">
        <v>3.076923076923077</v>
      </c>
      <c r="H1097" s="46">
        <v>513.0</v>
      </c>
      <c r="I1097" s="30">
        <v>8.0</v>
      </c>
      <c r="J1097" s="30">
        <v>5.0</v>
      </c>
      <c r="K1097" s="33">
        <v>13.0</v>
      </c>
      <c r="L1097" s="32">
        <v>2.53411306042885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5.0</v>
      </c>
      <c r="E1098" s="30">
        <v>16.0</v>
      </c>
      <c r="F1098" s="31">
        <v>21.0</v>
      </c>
      <c r="G1098" s="32">
        <v>8.203125</v>
      </c>
      <c r="H1098" s="46">
        <v>95.0</v>
      </c>
      <c r="I1098" s="30">
        <v>1.0</v>
      </c>
      <c r="J1098" s="30">
        <v>2.0</v>
      </c>
      <c r="K1098" s="33">
        <v>3.0</v>
      </c>
      <c r="L1098" s="32">
        <v>3.1578947368421053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18.0</v>
      </c>
      <c r="E1099" s="30">
        <v>31.0</v>
      </c>
      <c r="F1099" s="31">
        <v>49.0</v>
      </c>
      <c r="G1099" s="32">
        <v>3.579254930606282</v>
      </c>
      <c r="H1099" s="46">
        <v>750.0</v>
      </c>
      <c r="I1099" s="30">
        <v>9.0</v>
      </c>
      <c r="J1099" s="30">
        <v>6.0</v>
      </c>
      <c r="K1099" s="33">
        <v>15.0</v>
      </c>
      <c r="L1099" s="32">
        <v>2.0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5.0</v>
      </c>
      <c r="E1100" s="30">
        <v>9.0</v>
      </c>
      <c r="F1100" s="31">
        <v>14.0</v>
      </c>
      <c r="G1100" s="32">
        <v>2.6615969581749046</v>
      </c>
      <c r="H1100" s="46">
        <v>328.0</v>
      </c>
      <c r="I1100" s="30">
        <v>5.0</v>
      </c>
      <c r="J1100" s="30">
        <v>5.0</v>
      </c>
      <c r="K1100" s="33">
        <v>10.0</v>
      </c>
      <c r="L1100" s="32">
        <v>3.048780487804878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3.0</v>
      </c>
      <c r="E1101" s="30">
        <v>5.0</v>
      </c>
      <c r="F1101" s="31">
        <v>8.0</v>
      </c>
      <c r="G1101" s="32">
        <v>5.714285714285714</v>
      </c>
      <c r="H1101" s="46">
        <v>48.0</v>
      </c>
      <c r="I1101" s="30">
        <v>0.0</v>
      </c>
      <c r="J1101" s="30">
        <v>0.0</v>
      </c>
      <c r="K1101" s="33">
        <v>0.0</v>
      </c>
      <c r="L1101" s="32">
        <v>0.0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13.0</v>
      </c>
      <c r="E1102" s="30">
        <v>14.0</v>
      </c>
      <c r="F1102" s="31">
        <v>27.0</v>
      </c>
      <c r="G1102" s="32">
        <v>2.8272251308900525</v>
      </c>
      <c r="H1102" s="30">
        <v>576.0</v>
      </c>
      <c r="I1102" s="30">
        <v>3.0</v>
      </c>
      <c r="J1102" s="30">
        <v>5.0</v>
      </c>
      <c r="K1102" s="33">
        <v>8.0</v>
      </c>
      <c r="L1102" s="32">
        <v>1.3888888888888888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322.0</v>
      </c>
      <c r="E1103" s="49">
        <v>284.0</v>
      </c>
      <c r="F1103" s="49">
        <v>606.0</v>
      </c>
      <c r="G1103" s="42">
        <v>3.9839589770560777</v>
      </c>
      <c r="H1103" s="40">
        <v>8570.0</v>
      </c>
      <c r="I1103" s="49">
        <v>70.0</v>
      </c>
      <c r="J1103" s="49">
        <v>70.0</v>
      </c>
      <c r="K1103" s="50">
        <v>140.0</v>
      </c>
      <c r="L1103" s="42">
        <v>1.633605600933489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9.0</v>
      </c>
      <c r="E1104" s="46">
        <v>13.0</v>
      </c>
      <c r="F1104" s="51">
        <v>22.0</v>
      </c>
      <c r="G1104" s="32">
        <v>3.873239436619718</v>
      </c>
      <c r="H1104" s="46">
        <v>249.0</v>
      </c>
      <c r="I1104" s="46">
        <v>4.0</v>
      </c>
      <c r="J1104" s="46">
        <v>2.0</v>
      </c>
      <c r="K1104" s="52">
        <v>6.0</v>
      </c>
      <c r="L1104" s="32">
        <v>2.4096385542168677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9.0</v>
      </c>
      <c r="E1105" s="46">
        <v>4.0</v>
      </c>
      <c r="F1105" s="51">
        <v>13.0</v>
      </c>
      <c r="G1105" s="32">
        <v>4.377104377104377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28.0</v>
      </c>
      <c r="E1106" s="46">
        <v>29.0</v>
      </c>
      <c r="F1106" s="51">
        <v>57.0</v>
      </c>
      <c r="G1106" s="32">
        <v>9.328968903436989</v>
      </c>
      <c r="H1106" s="46">
        <v>168.0</v>
      </c>
      <c r="I1106" s="46">
        <v>13.0</v>
      </c>
      <c r="J1106" s="46">
        <v>15.0</v>
      </c>
      <c r="K1106" s="52">
        <v>28.0</v>
      </c>
      <c r="L1106" s="32">
        <v>16.666666666666664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9.0</v>
      </c>
      <c r="E1107" s="46">
        <v>2.0</v>
      </c>
      <c r="F1107" s="51">
        <v>11.0</v>
      </c>
      <c r="G1107" s="32">
        <v>4.166666666666666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26.0</v>
      </c>
      <c r="E1108" s="46">
        <v>36.0</v>
      </c>
      <c r="F1108" s="51">
        <v>62.0</v>
      </c>
      <c r="G1108" s="32">
        <v>2.554594149155336</v>
      </c>
      <c r="H1108" s="30">
        <v>1749.0</v>
      </c>
      <c r="I1108" s="46">
        <v>19.0</v>
      </c>
      <c r="J1108" s="46">
        <v>19.0</v>
      </c>
      <c r="K1108" s="52">
        <v>38.0</v>
      </c>
      <c r="L1108" s="32">
        <v>2.172670097198399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8.0</v>
      </c>
      <c r="E1109" s="46">
        <v>19.0</v>
      </c>
      <c r="F1109" s="51">
        <v>27.0</v>
      </c>
      <c r="G1109" s="32">
        <v>3.80818053596615</v>
      </c>
      <c r="H1109" s="46">
        <v>464.0</v>
      </c>
      <c r="I1109" s="46">
        <v>4.0</v>
      </c>
      <c r="J1109" s="46">
        <v>7.0</v>
      </c>
      <c r="K1109" s="52">
        <v>11.0</v>
      </c>
      <c r="L1109" s="32">
        <v>2.3706896551724137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7.0</v>
      </c>
      <c r="E1110" s="46">
        <v>9.0</v>
      </c>
      <c r="F1110" s="51">
        <v>16.0</v>
      </c>
      <c r="G1110" s="32">
        <v>3.8554216867469884</v>
      </c>
      <c r="H1110" s="46">
        <v>174.0</v>
      </c>
      <c r="I1110" s="46">
        <v>3.0</v>
      </c>
      <c r="J1110" s="46">
        <v>4.0</v>
      </c>
      <c r="K1110" s="52">
        <v>7.0</v>
      </c>
      <c r="L1110" s="32">
        <v>4.022988505747127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32.0</v>
      </c>
      <c r="E1111" s="46">
        <v>35.0</v>
      </c>
      <c r="F1111" s="51">
        <v>67.0</v>
      </c>
      <c r="G1111" s="32">
        <v>4.951958610495196</v>
      </c>
      <c r="H1111" s="46">
        <v>820.0</v>
      </c>
      <c r="I1111" s="46">
        <v>1.0</v>
      </c>
      <c r="J1111" s="46">
        <v>0.0</v>
      </c>
      <c r="K1111" s="52">
        <v>1.0</v>
      </c>
      <c r="L1111" s="32">
        <v>0.12195121951219512</v>
      </c>
    </row>
    <row r="1112" ht="15.0" customHeight="1" outlineLevel="1">
      <c r="A1112" s="28" t="s">
        <v>1923</v>
      </c>
      <c r="B1112" s="54" t="s">
        <v>1924</v>
      </c>
      <c r="C1112" s="46">
        <v>330.0</v>
      </c>
      <c r="D1112" s="46">
        <v>9.0</v>
      </c>
      <c r="E1112" s="46">
        <v>4.0</v>
      </c>
      <c r="F1112" s="51">
        <v>13.0</v>
      </c>
      <c r="G1112" s="32">
        <v>3.939393939393939</v>
      </c>
      <c r="H1112" s="46">
        <v>204.0</v>
      </c>
      <c r="I1112" s="46">
        <v>0.0</v>
      </c>
      <c r="J1112" s="46">
        <v>0.0</v>
      </c>
      <c r="K1112" s="52">
        <v>0.0</v>
      </c>
      <c r="L1112" s="32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22.0</v>
      </c>
      <c r="E1113" s="46">
        <v>12.0</v>
      </c>
      <c r="F1113" s="51">
        <v>34.0</v>
      </c>
      <c r="G1113" s="32">
        <v>3.5978835978835977</v>
      </c>
      <c r="H1113" s="46">
        <v>645.0</v>
      </c>
      <c r="I1113" s="46">
        <v>7.0</v>
      </c>
      <c r="J1113" s="46">
        <v>7.0</v>
      </c>
      <c r="K1113" s="52">
        <v>14.0</v>
      </c>
      <c r="L1113" s="32">
        <v>2.1705426356589146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13.0</v>
      </c>
      <c r="E1114" s="46">
        <v>6.0</v>
      </c>
      <c r="F1114" s="51">
        <v>19.0</v>
      </c>
      <c r="G1114" s="32">
        <v>2.844311377245509</v>
      </c>
      <c r="H1114" s="46">
        <v>380.0</v>
      </c>
      <c r="I1114" s="46">
        <v>2.0</v>
      </c>
      <c r="J1114" s="46">
        <v>3.0</v>
      </c>
      <c r="K1114" s="52">
        <v>5.0</v>
      </c>
      <c r="L1114" s="32">
        <v>1.3157894736842104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11.0</v>
      </c>
      <c r="E1115" s="46">
        <v>9.0</v>
      </c>
      <c r="F1115" s="51">
        <v>20.0</v>
      </c>
      <c r="G1115" s="32">
        <v>5.952380952380952</v>
      </c>
      <c r="H1115" s="46">
        <v>141.0</v>
      </c>
      <c r="I1115" s="46">
        <v>1.0</v>
      </c>
      <c r="J1115" s="46">
        <v>1.0</v>
      </c>
      <c r="K1115" s="52">
        <v>2.0</v>
      </c>
      <c r="L1115" s="32">
        <v>1.4184397163120568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28.0</v>
      </c>
      <c r="E1116" s="46">
        <v>19.0</v>
      </c>
      <c r="F1116" s="51">
        <v>47.0</v>
      </c>
      <c r="G1116" s="32">
        <v>4.284412032816773</v>
      </c>
      <c r="H1116" s="46">
        <v>430.0</v>
      </c>
      <c r="I1116" s="46">
        <v>1.0</v>
      </c>
      <c r="J1116" s="46">
        <v>2.0</v>
      </c>
      <c r="K1116" s="52">
        <v>3.0</v>
      </c>
      <c r="L1116" s="32">
        <v>0.6976744186046512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16.0</v>
      </c>
      <c r="E1117" s="46">
        <v>13.0</v>
      </c>
      <c r="F1117" s="51">
        <v>29.0</v>
      </c>
      <c r="G1117" s="32">
        <v>3.70843989769821</v>
      </c>
      <c r="H1117" s="46">
        <v>426.0</v>
      </c>
      <c r="I1117" s="46">
        <v>0.0</v>
      </c>
      <c r="J1117" s="46">
        <v>2.0</v>
      </c>
      <c r="K1117" s="52">
        <v>2.0</v>
      </c>
      <c r="L1117" s="32">
        <v>0.4694835680751174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18.0</v>
      </c>
      <c r="E1118" s="46">
        <v>15.0</v>
      </c>
      <c r="F1118" s="51">
        <v>33.0</v>
      </c>
      <c r="G1118" s="32">
        <v>4.313725490196078</v>
      </c>
      <c r="H1118" s="46">
        <v>482.0</v>
      </c>
      <c r="I1118" s="46">
        <v>5.0</v>
      </c>
      <c r="J1118" s="46">
        <v>3.0</v>
      </c>
      <c r="K1118" s="52">
        <v>8.0</v>
      </c>
      <c r="L1118" s="32">
        <v>1.6597510373443984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9.0</v>
      </c>
      <c r="E1119" s="46">
        <v>3.0</v>
      </c>
      <c r="F1119" s="51">
        <v>12.0</v>
      </c>
      <c r="G1119" s="32">
        <v>4.270462633451958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3.0</v>
      </c>
      <c r="E1120" s="46">
        <v>3.0</v>
      </c>
      <c r="F1120" s="51">
        <v>6.0</v>
      </c>
      <c r="G1120" s="32">
        <v>3.314917127071823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14.0</v>
      </c>
      <c r="E1121" s="46">
        <v>12.0</v>
      </c>
      <c r="F1121" s="51">
        <v>26.0</v>
      </c>
      <c r="G1121" s="32">
        <v>3.8011695906432745</v>
      </c>
      <c r="H1121" s="46">
        <v>306.0</v>
      </c>
      <c r="I1121" s="46">
        <v>3.0</v>
      </c>
      <c r="J1121" s="46">
        <v>1.0</v>
      </c>
      <c r="K1121" s="52">
        <v>4.0</v>
      </c>
      <c r="L1121" s="32">
        <v>1.3071895424836601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10.0</v>
      </c>
      <c r="E1122" s="46">
        <v>13.0</v>
      </c>
      <c r="F1122" s="51">
        <v>23.0</v>
      </c>
      <c r="G1122" s="32">
        <v>5.287356321839081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15.0</v>
      </c>
      <c r="E1123" s="46">
        <v>11.0</v>
      </c>
      <c r="F1123" s="51">
        <v>26.0</v>
      </c>
      <c r="G1123" s="32">
        <v>3.0162412993039442</v>
      </c>
      <c r="H1123" s="46">
        <v>625.0</v>
      </c>
      <c r="I1123" s="46">
        <v>0.0</v>
      </c>
      <c r="J1123" s="46">
        <v>2.0</v>
      </c>
      <c r="K1123" s="52">
        <v>2.0</v>
      </c>
      <c r="L1123" s="32">
        <v>0.32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0.0</v>
      </c>
      <c r="E1124" s="46">
        <v>1.0</v>
      </c>
      <c r="F1124" s="51">
        <v>1.0</v>
      </c>
      <c r="G1124" s="32">
        <v>0.6711409395973155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9.0</v>
      </c>
      <c r="E1125" s="46">
        <v>5.0</v>
      </c>
      <c r="F1125" s="51">
        <v>14.0</v>
      </c>
      <c r="G1125" s="32">
        <v>4.166666666666666</v>
      </c>
      <c r="H1125" s="46">
        <v>202.0</v>
      </c>
      <c r="I1125" s="46">
        <v>1.0</v>
      </c>
      <c r="J1125" s="46">
        <v>0.0</v>
      </c>
      <c r="K1125" s="52">
        <v>1.0</v>
      </c>
      <c r="L1125" s="32">
        <v>0.49504950495049505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11.0</v>
      </c>
      <c r="E1126" s="46">
        <v>5.0</v>
      </c>
      <c r="F1126" s="51">
        <v>16.0</v>
      </c>
      <c r="G1126" s="32">
        <v>4.776119402985075</v>
      </c>
      <c r="H1126" s="46">
        <v>212.0</v>
      </c>
      <c r="I1126" s="46">
        <v>0.0</v>
      </c>
      <c r="J1126" s="46">
        <v>1.0</v>
      </c>
      <c r="K1126" s="52">
        <v>1.0</v>
      </c>
      <c r="L1126" s="32">
        <v>0.4716981132075472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6.0</v>
      </c>
      <c r="E1127" s="46">
        <v>6.0</v>
      </c>
      <c r="F1127" s="51">
        <v>12.0</v>
      </c>
      <c r="G1127" s="32">
        <v>3.149606299212598</v>
      </c>
      <c r="H1127" s="30">
        <v>228.0</v>
      </c>
      <c r="I1127" s="46">
        <v>6.0</v>
      </c>
      <c r="J1127" s="46">
        <v>1.0</v>
      </c>
      <c r="K1127" s="52">
        <v>7.0</v>
      </c>
      <c r="L1127" s="32">
        <v>3.070175438596491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410.0</v>
      </c>
      <c r="E1128" s="49">
        <v>374.0</v>
      </c>
      <c r="F1128" s="49">
        <v>784.0</v>
      </c>
      <c r="G1128" s="42">
        <v>4.287433008859236</v>
      </c>
      <c r="H1128" s="40">
        <v>11206.0</v>
      </c>
      <c r="I1128" s="49">
        <v>176.0</v>
      </c>
      <c r="J1128" s="49">
        <v>184.0</v>
      </c>
      <c r="K1128" s="50">
        <v>360.0</v>
      </c>
      <c r="L1128" s="42">
        <v>3.212564697483491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0.0</v>
      </c>
      <c r="E1129" s="46">
        <v>3.0</v>
      </c>
      <c r="F1129" s="51">
        <v>3.0</v>
      </c>
      <c r="G1129" s="32">
        <v>2.0689655172413794</v>
      </c>
      <c r="H1129" s="46">
        <v>101.0</v>
      </c>
      <c r="I1129" s="46">
        <v>0.0</v>
      </c>
      <c r="J1129" s="46">
        <v>0.0</v>
      </c>
      <c r="K1129" s="52">
        <v>0.0</v>
      </c>
      <c r="L1129" s="32">
        <v>0.0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28.0</v>
      </c>
      <c r="E1130" s="46">
        <v>28.0</v>
      </c>
      <c r="F1130" s="51">
        <v>56.0</v>
      </c>
      <c r="G1130" s="32">
        <v>4.281345565749235</v>
      </c>
      <c r="H1130" s="30">
        <v>838.0</v>
      </c>
      <c r="I1130" s="46">
        <v>18.0</v>
      </c>
      <c r="J1130" s="46">
        <v>15.0</v>
      </c>
      <c r="K1130" s="52">
        <v>33.0</v>
      </c>
      <c r="L1130" s="32">
        <v>3.9379474940334127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142.0</v>
      </c>
      <c r="E1131" s="46">
        <v>134.0</v>
      </c>
      <c r="F1131" s="51">
        <v>276.0</v>
      </c>
      <c r="G1131" s="32">
        <v>6.173115634086334</v>
      </c>
      <c r="H1131" s="30">
        <v>2739.0</v>
      </c>
      <c r="I1131" s="46">
        <v>70.0</v>
      </c>
      <c r="J1131" s="46">
        <v>69.0</v>
      </c>
      <c r="K1131" s="52">
        <v>139.0</v>
      </c>
      <c r="L1131" s="32">
        <v>5.074844833880979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9.0</v>
      </c>
      <c r="E1132" s="46">
        <v>8.0</v>
      </c>
      <c r="F1132" s="51">
        <v>17.0</v>
      </c>
      <c r="G1132" s="32">
        <v>3.4274193548387095</v>
      </c>
      <c r="H1132" s="30">
        <v>273.0</v>
      </c>
      <c r="I1132" s="46">
        <v>4.0</v>
      </c>
      <c r="J1132" s="46">
        <v>4.0</v>
      </c>
      <c r="K1132" s="52">
        <v>8.0</v>
      </c>
      <c r="L1132" s="32">
        <v>2.93040293040293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72.0</v>
      </c>
      <c r="E1133" s="46">
        <v>59.0</v>
      </c>
      <c r="F1133" s="51">
        <v>131.0</v>
      </c>
      <c r="G1133" s="32">
        <v>4.937806257067471</v>
      </c>
      <c r="H1133" s="30">
        <v>1364.0</v>
      </c>
      <c r="I1133" s="46">
        <v>17.0</v>
      </c>
      <c r="J1133" s="46">
        <v>14.0</v>
      </c>
      <c r="K1133" s="52">
        <v>31.0</v>
      </c>
      <c r="L1133" s="32">
        <v>2.272727272727273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7.0</v>
      </c>
      <c r="E1134" s="46">
        <v>7.0</v>
      </c>
      <c r="F1134" s="51">
        <v>14.0</v>
      </c>
      <c r="G1134" s="32">
        <v>1.647058823529412</v>
      </c>
      <c r="H1134" s="46">
        <v>663.0</v>
      </c>
      <c r="I1134" s="46">
        <v>16.0</v>
      </c>
      <c r="J1134" s="46">
        <v>29.0</v>
      </c>
      <c r="K1134" s="52">
        <v>45.0</v>
      </c>
      <c r="L1134" s="32">
        <v>6.787330316742081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13.0</v>
      </c>
      <c r="E1135" s="46">
        <v>7.0</v>
      </c>
      <c r="F1135" s="51">
        <v>20.0</v>
      </c>
      <c r="G1135" s="32">
        <v>2.4330900243309004</v>
      </c>
      <c r="H1135" s="46">
        <v>615.0</v>
      </c>
      <c r="I1135" s="46">
        <v>2.0</v>
      </c>
      <c r="J1135" s="46">
        <v>7.0</v>
      </c>
      <c r="K1135" s="52">
        <v>9.0</v>
      </c>
      <c r="L1135" s="32">
        <v>1.4634146341463417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8.0</v>
      </c>
      <c r="E1136" s="46">
        <v>3.0</v>
      </c>
      <c r="F1136" s="51">
        <v>11.0</v>
      </c>
      <c r="G1136" s="32">
        <v>4.365079365079365</v>
      </c>
      <c r="H1136" s="46">
        <v>142.0</v>
      </c>
      <c r="I1136" s="46">
        <v>6.0</v>
      </c>
      <c r="J1136" s="46">
        <v>2.0</v>
      </c>
      <c r="K1136" s="52">
        <v>8.0</v>
      </c>
      <c r="L1136" s="32">
        <v>5.633802816901409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2.0</v>
      </c>
      <c r="E1137" s="46">
        <v>6.0</v>
      </c>
      <c r="F1137" s="51">
        <v>8.0</v>
      </c>
      <c r="G1137" s="32">
        <v>1.735357917570499</v>
      </c>
      <c r="H1137" s="46">
        <v>184.0</v>
      </c>
      <c r="I1137" s="46">
        <v>3.0</v>
      </c>
      <c r="J1137" s="46">
        <v>2.0</v>
      </c>
      <c r="K1137" s="52">
        <v>5.0</v>
      </c>
      <c r="L1137" s="32">
        <v>2.717391304347826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6.0</v>
      </c>
      <c r="E1138" s="46">
        <v>13.0</v>
      </c>
      <c r="F1138" s="51">
        <v>19.0</v>
      </c>
      <c r="G1138" s="32">
        <v>4.947916666666666</v>
      </c>
      <c r="H1138" s="46">
        <v>255.0</v>
      </c>
      <c r="I1138" s="46">
        <v>3.0</v>
      </c>
      <c r="J1138" s="46">
        <v>3.0</v>
      </c>
      <c r="K1138" s="52">
        <v>6.0</v>
      </c>
      <c r="L1138" s="32">
        <v>2.3529411764705883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6.0</v>
      </c>
      <c r="E1139" s="46">
        <v>2.0</v>
      </c>
      <c r="F1139" s="51">
        <v>8.0</v>
      </c>
      <c r="G1139" s="32">
        <v>4.232804232804233</v>
      </c>
      <c r="H1139" s="46">
        <v>127.0</v>
      </c>
      <c r="I1139" s="46">
        <v>0.0</v>
      </c>
      <c r="J1139" s="46">
        <v>0.0</v>
      </c>
      <c r="K1139" s="52">
        <v>0.0</v>
      </c>
      <c r="L1139" s="32">
        <v>0.0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6.0</v>
      </c>
      <c r="E1140" s="46">
        <v>2.0</v>
      </c>
      <c r="F1140" s="51">
        <v>8.0</v>
      </c>
      <c r="G1140" s="32">
        <v>2.318840579710145</v>
      </c>
      <c r="H1140" s="46">
        <v>228.0</v>
      </c>
      <c r="I1140" s="46">
        <v>3.0</v>
      </c>
      <c r="J1140" s="46">
        <v>0.0</v>
      </c>
      <c r="K1140" s="52">
        <v>3.0</v>
      </c>
      <c r="L1140" s="32">
        <v>1.3157894736842104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8.0</v>
      </c>
      <c r="E1141" s="46">
        <v>8.0</v>
      </c>
      <c r="F1141" s="51">
        <v>16.0</v>
      </c>
      <c r="G1141" s="32">
        <v>4.336043360433604</v>
      </c>
      <c r="H1141" s="46">
        <v>277.0</v>
      </c>
      <c r="I1141" s="46">
        <v>3.0</v>
      </c>
      <c r="J1141" s="46">
        <v>4.0</v>
      </c>
      <c r="K1141" s="52">
        <v>7.0</v>
      </c>
      <c r="L1141" s="32">
        <v>2.527075812274368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6.0</v>
      </c>
      <c r="E1142" s="46">
        <v>4.0</v>
      </c>
      <c r="F1142" s="51">
        <v>10.0</v>
      </c>
      <c r="G1142" s="32">
        <v>4.807692307692308</v>
      </c>
      <c r="H1142" s="46">
        <v>152.0</v>
      </c>
      <c r="I1142" s="46">
        <v>5.0</v>
      </c>
      <c r="J1142" s="46">
        <v>8.0</v>
      </c>
      <c r="K1142" s="52">
        <v>13.0</v>
      </c>
      <c r="L1142" s="32">
        <v>8.552631578947368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2.0</v>
      </c>
      <c r="E1143" s="46">
        <v>2.0</v>
      </c>
      <c r="F1143" s="51">
        <v>4.0</v>
      </c>
      <c r="G1143" s="32">
        <v>1.7937219730941705</v>
      </c>
      <c r="H1143" s="46">
        <v>149.0</v>
      </c>
      <c r="I1143" s="46">
        <v>1.0</v>
      </c>
      <c r="J1143" s="46">
        <v>0.0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14.0</v>
      </c>
      <c r="E1144" s="46">
        <v>18.0</v>
      </c>
      <c r="F1144" s="51">
        <v>32.0</v>
      </c>
      <c r="G1144" s="32">
        <v>4.892966360856269</v>
      </c>
      <c r="H1144" s="46">
        <v>328.0</v>
      </c>
      <c r="I1144" s="46">
        <v>2.0</v>
      </c>
      <c r="J1144" s="46">
        <v>0.0</v>
      </c>
      <c r="K1144" s="52">
        <v>2.0</v>
      </c>
      <c r="L1144" s="32">
        <v>0.6097560975609756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20.0</v>
      </c>
      <c r="E1145" s="46">
        <v>21.0</v>
      </c>
      <c r="F1145" s="51">
        <v>41.0</v>
      </c>
      <c r="G1145" s="32">
        <v>3.7927844588344124</v>
      </c>
      <c r="H1145" s="46">
        <v>558.0</v>
      </c>
      <c r="I1145" s="46">
        <v>4.0</v>
      </c>
      <c r="J1145" s="46">
        <v>2.0</v>
      </c>
      <c r="K1145" s="52">
        <v>6.0</v>
      </c>
      <c r="L1145" s="32">
        <v>1.0752688172043012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4.0</v>
      </c>
      <c r="E1146" s="46">
        <v>5.0</v>
      </c>
      <c r="F1146" s="51">
        <v>9.0</v>
      </c>
      <c r="G1146" s="32">
        <v>3.7815126050420167</v>
      </c>
      <c r="H1146" s="46">
        <v>154.0</v>
      </c>
      <c r="I1146" s="46">
        <v>1.0</v>
      </c>
      <c r="J1146" s="46">
        <v>3.0</v>
      </c>
      <c r="K1146" s="52">
        <v>4.0</v>
      </c>
      <c r="L1146" s="32">
        <v>2.5974025974025974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4.0</v>
      </c>
      <c r="E1147" s="46">
        <v>5.0</v>
      </c>
      <c r="F1147" s="51">
        <v>9.0</v>
      </c>
      <c r="G1147" s="32">
        <v>5.555555555555555</v>
      </c>
      <c r="H1147" s="46">
        <v>92.0</v>
      </c>
      <c r="I1147" s="46">
        <v>0.0</v>
      </c>
      <c r="J1147" s="46">
        <v>2.0</v>
      </c>
      <c r="K1147" s="52">
        <v>2.0</v>
      </c>
      <c r="L1147" s="32">
        <v>2.1739130434782608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7.0</v>
      </c>
      <c r="E1148" s="46">
        <v>5.0</v>
      </c>
      <c r="F1148" s="51">
        <v>12.0</v>
      </c>
      <c r="G1148" s="32">
        <v>1.8633540372670807</v>
      </c>
      <c r="H1148" s="46">
        <v>476.0</v>
      </c>
      <c r="I1148" s="46">
        <v>5.0</v>
      </c>
      <c r="J1148" s="46">
        <v>6.0</v>
      </c>
      <c r="K1148" s="52">
        <v>11.0</v>
      </c>
      <c r="L1148" s="32">
        <v>2.3109243697478994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12.0</v>
      </c>
      <c r="E1149" s="46">
        <v>9.0</v>
      </c>
      <c r="F1149" s="51">
        <v>21.0</v>
      </c>
      <c r="G1149" s="32">
        <v>4.12573673870334</v>
      </c>
      <c r="H1149" s="46">
        <v>268.0</v>
      </c>
      <c r="I1149" s="46">
        <v>2.0</v>
      </c>
      <c r="J1149" s="46">
        <v>5.0</v>
      </c>
      <c r="K1149" s="52">
        <v>7.0</v>
      </c>
      <c r="L1149" s="32">
        <v>2.6119402985074625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7.0</v>
      </c>
      <c r="E1150" s="46">
        <v>10.0</v>
      </c>
      <c r="F1150" s="51">
        <v>17.0</v>
      </c>
      <c r="G1150" s="32">
        <v>2.2397891963109355</v>
      </c>
      <c r="H1150" s="46">
        <v>481.0</v>
      </c>
      <c r="I1150" s="46">
        <v>2.0</v>
      </c>
      <c r="J1150" s="46">
        <v>0.0</v>
      </c>
      <c r="K1150" s="52">
        <v>2.0</v>
      </c>
      <c r="L1150" s="32">
        <v>0.4158004158004158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11.0</v>
      </c>
      <c r="E1151" s="46">
        <v>3.0</v>
      </c>
      <c r="F1151" s="51">
        <v>14.0</v>
      </c>
      <c r="G1151" s="32">
        <v>3.7433155080213902</v>
      </c>
      <c r="H1151" s="46">
        <v>273.0</v>
      </c>
      <c r="I1151" s="46">
        <v>5.0</v>
      </c>
      <c r="J1151" s="46">
        <v>5.0</v>
      </c>
      <c r="K1151" s="52">
        <v>10.0</v>
      </c>
      <c r="L1151" s="32">
        <v>3.6630036630036633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4.0</v>
      </c>
      <c r="E1152" s="46">
        <v>2.0</v>
      </c>
      <c r="F1152" s="51">
        <v>6.0</v>
      </c>
      <c r="G1152" s="32">
        <v>3.9473684210526314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8.0</v>
      </c>
      <c r="E1153" s="46">
        <v>8.0</v>
      </c>
      <c r="F1153" s="51">
        <v>16.0</v>
      </c>
      <c r="G1153" s="32">
        <v>4.0</v>
      </c>
      <c r="H1153" s="46">
        <v>323.0</v>
      </c>
      <c r="I1153" s="46">
        <v>3.0</v>
      </c>
      <c r="J1153" s="46">
        <v>3.0</v>
      </c>
      <c r="K1153" s="52">
        <v>6.0</v>
      </c>
      <c r="L1153" s="32">
        <v>1.8575851393188854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4.0</v>
      </c>
      <c r="E1154" s="46">
        <v>2.0</v>
      </c>
      <c r="F1154" s="51">
        <v>6.0</v>
      </c>
      <c r="G1154" s="32">
        <v>4.37956204379562</v>
      </c>
      <c r="H1154" s="30">
        <v>75.0</v>
      </c>
      <c r="I1154" s="46">
        <v>1.0</v>
      </c>
      <c r="J1154" s="46">
        <v>1.0</v>
      </c>
      <c r="K1154" s="52">
        <v>2.0</v>
      </c>
      <c r="L1154" s="32">
        <v>2.666666666666667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173.0</v>
      </c>
      <c r="E1155" s="49">
        <v>169.0</v>
      </c>
      <c r="F1155" s="49">
        <v>342.0</v>
      </c>
      <c r="G1155" s="42">
        <v>4.262213359920239</v>
      </c>
      <c r="H1155" s="40">
        <v>3867.0</v>
      </c>
      <c r="I1155" s="49">
        <v>8.0</v>
      </c>
      <c r="J1155" s="49">
        <v>12.0</v>
      </c>
      <c r="K1155" s="50">
        <v>20.0</v>
      </c>
      <c r="L1155" s="42">
        <v>0.517196793379881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2.0</v>
      </c>
      <c r="E1156" s="46">
        <v>3.0</v>
      </c>
      <c r="F1156" s="51">
        <v>5.0</v>
      </c>
      <c r="G1156" s="32">
        <v>3.597122302158273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12.0</v>
      </c>
      <c r="E1157" s="46">
        <v>16.0</v>
      </c>
      <c r="F1157" s="51">
        <v>28.0</v>
      </c>
      <c r="G1157" s="32">
        <v>5.458089668615984</v>
      </c>
      <c r="H1157" s="46">
        <v>152.0</v>
      </c>
      <c r="I1157" s="46">
        <v>0.0</v>
      </c>
      <c r="J1157" s="46">
        <v>1.0</v>
      </c>
      <c r="K1157" s="52">
        <v>1.0</v>
      </c>
      <c r="L1157" s="32">
        <v>0.6578947368421052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20.0</v>
      </c>
      <c r="E1158" s="46">
        <v>18.0</v>
      </c>
      <c r="F1158" s="51">
        <v>38.0</v>
      </c>
      <c r="G1158" s="32">
        <v>8.501118568232663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customHeight="1" outlineLevel="1">
      <c r="A1159" s="28" t="s">
        <v>2009</v>
      </c>
      <c r="B1159" s="54" t="s">
        <v>2010</v>
      </c>
      <c r="C1159" s="46">
        <v>197.0</v>
      </c>
      <c r="D1159" s="46">
        <v>3.0</v>
      </c>
      <c r="E1159" s="46">
        <v>3.0</v>
      </c>
      <c r="F1159" s="51">
        <v>6.0</v>
      </c>
      <c r="G1159" s="32">
        <v>3.0456852791878175</v>
      </c>
      <c r="H1159" s="46">
        <v>65.0</v>
      </c>
      <c r="I1159" s="46">
        <v>3.0</v>
      </c>
      <c r="J1159" s="46">
        <v>2.0</v>
      </c>
      <c r="K1159" s="52">
        <v>5.0</v>
      </c>
      <c r="L1159" s="32">
        <v>7.6923076923076925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9.0</v>
      </c>
      <c r="E1160" s="46">
        <v>5.0</v>
      </c>
      <c r="F1160" s="51">
        <v>14.0</v>
      </c>
      <c r="G1160" s="32">
        <v>4.2042042042042045</v>
      </c>
      <c r="H1160" s="46">
        <v>175.0</v>
      </c>
      <c r="I1160" s="46">
        <v>1.0</v>
      </c>
      <c r="J1160" s="46">
        <v>1.0</v>
      </c>
      <c r="K1160" s="52">
        <v>2.0</v>
      </c>
      <c r="L1160" s="32">
        <v>1.1428571428571428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13.0</v>
      </c>
      <c r="E1161" s="46">
        <v>20.0</v>
      </c>
      <c r="F1161" s="51">
        <v>33.0</v>
      </c>
      <c r="G1161" s="32">
        <v>7.18954248366013</v>
      </c>
      <c r="H1161" s="46">
        <v>219.0</v>
      </c>
      <c r="I1161" s="46">
        <v>0.0</v>
      </c>
      <c r="J1161" s="46">
        <v>0.0</v>
      </c>
      <c r="K1161" s="52">
        <v>0.0</v>
      </c>
      <c r="L1161" s="32">
        <v>0.0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31.0</v>
      </c>
      <c r="E1162" s="46">
        <v>30.0</v>
      </c>
      <c r="F1162" s="51">
        <v>61.0</v>
      </c>
      <c r="G1162" s="32">
        <v>3.6570743405275783</v>
      </c>
      <c r="H1162" s="46">
        <v>917.0</v>
      </c>
      <c r="I1162" s="46">
        <v>0.0</v>
      </c>
      <c r="J1162" s="46">
        <v>3.0</v>
      </c>
      <c r="K1162" s="52">
        <v>3.0</v>
      </c>
      <c r="L1162" s="32">
        <v>0.3271537622682661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4.0</v>
      </c>
      <c r="E1163" s="46">
        <v>7.0</v>
      </c>
      <c r="F1163" s="51">
        <v>11.0</v>
      </c>
      <c r="G1163" s="32">
        <v>2.433628318584071</v>
      </c>
      <c r="H1163" s="46">
        <v>219.0</v>
      </c>
      <c r="I1163" s="46">
        <v>0.0</v>
      </c>
      <c r="J1163" s="46">
        <v>3.0</v>
      </c>
      <c r="K1163" s="52">
        <v>3.0</v>
      </c>
      <c r="L1163" s="32">
        <v>1.36986301369863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12.0</v>
      </c>
      <c r="E1164" s="46">
        <v>6.0</v>
      </c>
      <c r="F1164" s="51">
        <v>18.0</v>
      </c>
      <c r="G1164" s="32">
        <v>4.0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1.0</v>
      </c>
      <c r="E1165" s="46">
        <v>4.0</v>
      </c>
      <c r="F1165" s="51">
        <v>5.0</v>
      </c>
      <c r="G1165" s="32">
        <v>2.5773195876288657</v>
      </c>
      <c r="H1165" s="46">
        <v>127.0</v>
      </c>
      <c r="I1165" s="46">
        <v>1.0</v>
      </c>
      <c r="J1165" s="46">
        <v>0.0</v>
      </c>
      <c r="K1165" s="52">
        <v>1.0</v>
      </c>
      <c r="L1165" s="32">
        <v>0.7874015748031495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2.0</v>
      </c>
      <c r="E1166" s="46">
        <v>2.0</v>
      </c>
      <c r="F1166" s="51">
        <v>4.0</v>
      </c>
      <c r="G1166" s="32">
        <v>2.547770700636943</v>
      </c>
      <c r="H1166" s="46">
        <v>54.0</v>
      </c>
      <c r="I1166" s="46">
        <v>2.0</v>
      </c>
      <c r="J1166" s="46">
        <v>2.0</v>
      </c>
      <c r="K1166" s="52">
        <v>4.0</v>
      </c>
      <c r="L1166" s="32">
        <v>7.4074074074074066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17.0</v>
      </c>
      <c r="E1167" s="46">
        <v>12.0</v>
      </c>
      <c r="F1167" s="51">
        <v>29.0</v>
      </c>
      <c r="G1167" s="32">
        <v>5.2823315118397085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7.0</v>
      </c>
      <c r="E1168" s="46">
        <v>4.0</v>
      </c>
      <c r="F1168" s="51">
        <v>11.0</v>
      </c>
      <c r="G1168" s="32">
        <v>4.526748971193416</v>
      </c>
      <c r="H1168" s="46">
        <v>136.0</v>
      </c>
      <c r="I1168" s="46">
        <v>0.0</v>
      </c>
      <c r="J1168" s="46">
        <v>0.0</v>
      </c>
      <c r="K1168" s="52">
        <v>0.0</v>
      </c>
      <c r="L1168" s="32">
        <v>0.0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7.0</v>
      </c>
      <c r="E1169" s="46">
        <v>10.0</v>
      </c>
      <c r="F1169" s="51">
        <v>17.0</v>
      </c>
      <c r="G1169" s="32">
        <v>6.488549618320611</v>
      </c>
      <c r="H1169" s="46">
        <v>137.0</v>
      </c>
      <c r="I1169" s="46">
        <v>0.0</v>
      </c>
      <c r="J1169" s="46">
        <v>0.0</v>
      </c>
      <c r="K1169" s="52">
        <v>0.0</v>
      </c>
      <c r="L1169" s="32">
        <v>0.0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1.0</v>
      </c>
      <c r="E1170" s="46">
        <v>5.0</v>
      </c>
      <c r="F1170" s="51">
        <v>6.0</v>
      </c>
      <c r="G1170" s="32">
        <v>2.8301886792452833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6.0</v>
      </c>
      <c r="E1171" s="46">
        <v>9.0</v>
      </c>
      <c r="F1171" s="51">
        <v>15.0</v>
      </c>
      <c r="G1171" s="32">
        <v>6.0728744939271255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21.0</v>
      </c>
      <c r="E1172" s="46">
        <v>13.0</v>
      </c>
      <c r="F1172" s="51">
        <v>34.0</v>
      </c>
      <c r="G1172" s="32">
        <v>3.383084577114428</v>
      </c>
      <c r="H1172" s="46">
        <v>558.0</v>
      </c>
      <c r="I1172" s="46">
        <v>1.0</v>
      </c>
      <c r="J1172" s="46">
        <v>0.0</v>
      </c>
      <c r="K1172" s="52">
        <v>1.0</v>
      </c>
      <c r="L1172" s="32">
        <v>0.17921146953405018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3.0</v>
      </c>
      <c r="E1173" s="46">
        <v>1.0</v>
      </c>
      <c r="F1173" s="51">
        <v>4.0</v>
      </c>
      <c r="G1173" s="32">
        <v>1.0204081632653061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2.0</v>
      </c>
      <c r="E1174" s="46">
        <v>1.0</v>
      </c>
      <c r="F1174" s="51">
        <v>3.0</v>
      </c>
      <c r="G1174" s="32">
        <v>2.857142857142857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106.0</v>
      </c>
      <c r="E1175" s="49">
        <v>91.0</v>
      </c>
      <c r="F1175" s="49">
        <v>197.0</v>
      </c>
      <c r="G1175" s="42">
        <v>5.354715955422669</v>
      </c>
      <c r="H1175" s="40">
        <v>1248.0</v>
      </c>
      <c r="I1175" s="49">
        <v>7.0</v>
      </c>
      <c r="J1175" s="49">
        <v>5.0</v>
      </c>
      <c r="K1175" s="50">
        <v>12.0</v>
      </c>
      <c r="L1175" s="42">
        <v>0.9615384615384616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8.0</v>
      </c>
      <c r="E1176" s="46">
        <v>7.0</v>
      </c>
      <c r="F1176" s="51">
        <v>15.0</v>
      </c>
      <c r="G1176" s="32">
        <v>4.746835443037975</v>
      </c>
      <c r="H1176" s="46">
        <v>94.0</v>
      </c>
      <c r="I1176" s="46">
        <v>1.0</v>
      </c>
      <c r="J1176" s="46">
        <v>0.0</v>
      </c>
      <c r="K1176" s="52">
        <v>1.0</v>
      </c>
      <c r="L1176" s="32">
        <v>1.0638297872340425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12.0</v>
      </c>
      <c r="E1177" s="46">
        <v>14.0</v>
      </c>
      <c r="F1177" s="51">
        <v>26.0</v>
      </c>
      <c r="G1177" s="32">
        <v>6.5</v>
      </c>
      <c r="H1177" s="46">
        <v>208.0</v>
      </c>
      <c r="I1177" s="46">
        <v>1.0</v>
      </c>
      <c r="J1177" s="46">
        <v>1.0</v>
      </c>
      <c r="K1177" s="52">
        <v>2.0</v>
      </c>
      <c r="L1177" s="32">
        <v>0.9615384615384616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9.0</v>
      </c>
      <c r="E1178" s="46">
        <v>17.0</v>
      </c>
      <c r="F1178" s="51">
        <v>26.0</v>
      </c>
      <c r="G1178" s="32">
        <v>5.520169851380043</v>
      </c>
      <c r="H1178" s="46">
        <v>177.0</v>
      </c>
      <c r="I1178" s="46">
        <v>0.0</v>
      </c>
      <c r="J1178" s="46">
        <v>0.0</v>
      </c>
      <c r="K1178" s="52">
        <v>0.0</v>
      </c>
      <c r="L1178" s="32">
        <v>0.0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19.0</v>
      </c>
      <c r="E1179" s="46">
        <v>12.0</v>
      </c>
      <c r="F1179" s="51">
        <v>31.0</v>
      </c>
      <c r="G1179" s="32">
        <v>5.448154657293498</v>
      </c>
      <c r="H1179" s="46">
        <v>222.0</v>
      </c>
      <c r="I1179" s="46">
        <v>1.0</v>
      </c>
      <c r="J1179" s="46">
        <v>0.0</v>
      </c>
      <c r="K1179" s="52">
        <v>1.0</v>
      </c>
      <c r="L1179" s="32">
        <v>0.45045045045045046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8.0</v>
      </c>
      <c r="E1180" s="46">
        <v>0.0</v>
      </c>
      <c r="F1180" s="51">
        <v>8.0</v>
      </c>
      <c r="G1180" s="32">
        <v>2.9962546816479403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10.0</v>
      </c>
      <c r="E1181" s="46">
        <v>6.0</v>
      </c>
      <c r="F1181" s="51">
        <v>16.0</v>
      </c>
      <c r="G1181" s="32">
        <v>4.678362573099415</v>
      </c>
      <c r="H1181" s="46">
        <v>99.0</v>
      </c>
      <c r="I1181" s="46">
        <v>3.0</v>
      </c>
      <c r="J1181" s="46">
        <v>1.0</v>
      </c>
      <c r="K1181" s="52">
        <v>4.0</v>
      </c>
      <c r="L1181" s="32">
        <v>4.040404040404041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6.0</v>
      </c>
      <c r="E1182" s="46">
        <v>2.0</v>
      </c>
      <c r="F1182" s="51">
        <v>8.0</v>
      </c>
      <c r="G1182" s="32">
        <v>7.766990291262135</v>
      </c>
      <c r="H1182" s="46">
        <v>49.0</v>
      </c>
      <c r="I1182" s="46">
        <v>0.0</v>
      </c>
      <c r="J1182" s="46">
        <v>0.0</v>
      </c>
      <c r="K1182" s="52">
        <v>0.0</v>
      </c>
      <c r="L1182" s="32">
        <v>0.0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34.0</v>
      </c>
      <c r="E1183" s="46">
        <v>33.0</v>
      </c>
      <c r="F1183" s="51">
        <v>67.0</v>
      </c>
      <c r="G1183" s="32">
        <v>5.532617671345995</v>
      </c>
      <c r="H1183" s="30">
        <v>333.0</v>
      </c>
      <c r="I1183" s="46">
        <v>1.0</v>
      </c>
      <c r="J1183" s="46">
        <v>3.0</v>
      </c>
      <c r="K1183" s="52">
        <v>4.0</v>
      </c>
      <c r="L1183" s="32">
        <v>1.2012012012012012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137.0</v>
      </c>
      <c r="E1184" s="49">
        <v>118.0</v>
      </c>
      <c r="F1184" s="49">
        <v>255.0</v>
      </c>
      <c r="G1184" s="42">
        <v>4.416349151368202</v>
      </c>
      <c r="H1184" s="40">
        <v>2281.0</v>
      </c>
      <c r="I1184" s="49">
        <v>1.0</v>
      </c>
      <c r="J1184" s="49">
        <v>3.0</v>
      </c>
      <c r="K1184" s="50">
        <v>4.0</v>
      </c>
      <c r="L1184" s="42">
        <v>0.17536168347216133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115.0</v>
      </c>
      <c r="E1185" s="49">
        <v>101.0</v>
      </c>
      <c r="F1185" s="49">
        <v>216.0</v>
      </c>
      <c r="G1185" s="42">
        <v>3.616273229532898</v>
      </c>
      <c r="H1185" s="40">
        <v>2587.0</v>
      </c>
      <c r="I1185" s="49">
        <v>16.0</v>
      </c>
      <c r="J1185" s="49">
        <v>6.0</v>
      </c>
      <c r="K1185" s="50">
        <v>22.0</v>
      </c>
      <c r="L1185" s="42">
        <v>0.8504058755315036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2390.0</v>
      </c>
      <c r="E1186" s="60">
        <v>2367.0</v>
      </c>
      <c r="F1186" s="60">
        <v>4757.0</v>
      </c>
      <c r="G1186" s="36">
        <v>5.130832452488297</v>
      </c>
      <c r="H1186" s="20">
        <v>33878.0</v>
      </c>
      <c r="I1186" s="60">
        <v>249.0</v>
      </c>
      <c r="J1186" s="60">
        <v>234.0</v>
      </c>
      <c r="K1186" s="61">
        <v>483.0</v>
      </c>
      <c r="L1186" s="36">
        <v>1.4257039966940197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606.0</v>
      </c>
      <c r="E1187" s="49">
        <v>599.0</v>
      </c>
      <c r="F1187" s="49">
        <v>1205.0</v>
      </c>
      <c r="G1187" s="42">
        <v>4.437815342687732</v>
      </c>
      <c r="H1187" s="40">
        <v>11421.0</v>
      </c>
      <c r="I1187" s="49">
        <v>69.0</v>
      </c>
      <c r="J1187" s="49">
        <v>65.0</v>
      </c>
      <c r="K1187" s="50">
        <v>134.0</v>
      </c>
      <c r="L1187" s="42">
        <v>1.1732772962087383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65.0</v>
      </c>
      <c r="E1188" s="46">
        <v>64.0</v>
      </c>
      <c r="F1188" s="51">
        <v>129.0</v>
      </c>
      <c r="G1188" s="32">
        <v>6.453226613306653</v>
      </c>
      <c r="H1188" s="30">
        <v>396.0</v>
      </c>
      <c r="I1188" s="46">
        <v>1.0</v>
      </c>
      <c r="J1188" s="46">
        <v>1.0</v>
      </c>
      <c r="K1188" s="52">
        <v>2.0</v>
      </c>
      <c r="L1188" s="32">
        <v>0.5050505050505051</v>
      </c>
    </row>
    <row r="1189" ht="15.0" customHeight="1" outlineLevel="1">
      <c r="A1189" s="28" t="s">
        <v>2063</v>
      </c>
      <c r="B1189" s="54" t="s">
        <v>2064</v>
      </c>
      <c r="C1189" s="30">
        <v>3157.0</v>
      </c>
      <c r="D1189" s="46">
        <v>75.0</v>
      </c>
      <c r="E1189" s="46">
        <v>64.0</v>
      </c>
      <c r="F1189" s="51">
        <v>139.0</v>
      </c>
      <c r="G1189" s="32">
        <v>4.40291415901172</v>
      </c>
      <c r="H1189" s="30">
        <v>1174.0</v>
      </c>
      <c r="I1189" s="46">
        <v>7.0</v>
      </c>
      <c r="J1189" s="46">
        <v>7.0</v>
      </c>
      <c r="K1189" s="52">
        <v>14.0</v>
      </c>
      <c r="L1189" s="32">
        <v>1.192504258943782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23.0</v>
      </c>
      <c r="E1190" s="46">
        <v>16.0</v>
      </c>
      <c r="F1190" s="51">
        <v>39.0</v>
      </c>
      <c r="G1190" s="32">
        <v>3.288364249578415</v>
      </c>
      <c r="H1190" s="46">
        <v>517.0</v>
      </c>
      <c r="I1190" s="46">
        <v>6.0</v>
      </c>
      <c r="J1190" s="46">
        <v>9.0</v>
      </c>
      <c r="K1190" s="52">
        <v>15.0</v>
      </c>
      <c r="L1190" s="32">
        <v>2.9013539651837523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1.0</v>
      </c>
      <c r="E1191" s="46">
        <v>9.0</v>
      </c>
      <c r="F1191" s="51">
        <v>10.0</v>
      </c>
      <c r="G1191" s="32">
        <v>5.555555555555555</v>
      </c>
      <c r="H1191" s="46">
        <v>100.0</v>
      </c>
      <c r="I1191" s="46">
        <v>2.0</v>
      </c>
      <c r="J1191" s="46">
        <v>0.0</v>
      </c>
      <c r="K1191" s="52">
        <v>2.0</v>
      </c>
      <c r="L1191" s="32">
        <v>2.0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29.0</v>
      </c>
      <c r="E1192" s="46">
        <v>34.0</v>
      </c>
      <c r="F1192" s="51">
        <v>63.0</v>
      </c>
      <c r="G1192" s="32">
        <v>5.614973262032086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20.0</v>
      </c>
      <c r="E1193" s="46">
        <v>15.0</v>
      </c>
      <c r="F1193" s="51">
        <v>35.0</v>
      </c>
      <c r="G1193" s="32">
        <v>3.4965034965034967</v>
      </c>
      <c r="H1193" s="46">
        <v>493.0</v>
      </c>
      <c r="I1193" s="46">
        <v>0.0</v>
      </c>
      <c r="J1193" s="46">
        <v>4.0</v>
      </c>
      <c r="K1193" s="52">
        <v>4.0</v>
      </c>
      <c r="L1193" s="32">
        <v>0.8113590263691683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13.0</v>
      </c>
      <c r="E1194" s="46">
        <v>21.0</v>
      </c>
      <c r="F1194" s="51">
        <v>34.0</v>
      </c>
      <c r="G1194" s="32">
        <v>3.9170506912442393</v>
      </c>
      <c r="H1194" s="46">
        <v>410.0</v>
      </c>
      <c r="I1194" s="46">
        <v>1.0</v>
      </c>
      <c r="J1194" s="46">
        <v>1.0</v>
      </c>
      <c r="K1194" s="52">
        <v>2.0</v>
      </c>
      <c r="L1194" s="32">
        <v>0.4878048780487805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7.0</v>
      </c>
      <c r="E1195" s="46">
        <v>7.0</v>
      </c>
      <c r="F1195" s="51">
        <v>14.0</v>
      </c>
      <c r="G1195" s="32">
        <v>4.912280701754386</v>
      </c>
      <c r="H1195" s="46">
        <v>133.0</v>
      </c>
      <c r="I1195" s="46">
        <v>1.0</v>
      </c>
      <c r="J1195" s="46">
        <v>2.0</v>
      </c>
      <c r="K1195" s="52">
        <v>3.0</v>
      </c>
      <c r="L1195" s="32">
        <v>2.2556390977443606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14.0</v>
      </c>
      <c r="E1196" s="46">
        <v>14.0</v>
      </c>
      <c r="F1196" s="51">
        <v>28.0</v>
      </c>
      <c r="G1196" s="32">
        <v>5.995717344753747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30.0</v>
      </c>
      <c r="E1197" s="46">
        <v>35.0</v>
      </c>
      <c r="F1197" s="51">
        <v>65.0</v>
      </c>
      <c r="G1197" s="32">
        <v>5.979760809567617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10.0</v>
      </c>
      <c r="E1198" s="46">
        <v>15.0</v>
      </c>
      <c r="F1198" s="51">
        <v>25.0</v>
      </c>
      <c r="G1198" s="32">
        <v>2.6567481402763016</v>
      </c>
      <c r="H1198" s="46">
        <v>484.0</v>
      </c>
      <c r="I1198" s="46">
        <v>10.0</v>
      </c>
      <c r="J1198" s="46">
        <v>7.0</v>
      </c>
      <c r="K1198" s="52">
        <v>17.0</v>
      </c>
      <c r="L1198" s="32">
        <v>3.512396694214876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16.0</v>
      </c>
      <c r="E1199" s="46">
        <v>6.0</v>
      </c>
      <c r="F1199" s="51">
        <v>22.0</v>
      </c>
      <c r="G1199" s="32">
        <v>6.626506024096386</v>
      </c>
      <c r="H1199" s="46">
        <v>75.0</v>
      </c>
      <c r="I1199" s="46">
        <v>0.0</v>
      </c>
      <c r="J1199" s="46">
        <v>0.0</v>
      </c>
      <c r="K1199" s="52">
        <v>0.0</v>
      </c>
      <c r="L1199" s="32">
        <v>0.0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24.0</v>
      </c>
      <c r="E1200" s="46">
        <v>20.0</v>
      </c>
      <c r="F1200" s="51">
        <v>44.0</v>
      </c>
      <c r="G1200" s="32">
        <v>4.793028322440087</v>
      </c>
      <c r="H1200" s="46">
        <v>328.0</v>
      </c>
      <c r="I1200" s="46">
        <v>4.0</v>
      </c>
      <c r="J1200" s="46">
        <v>1.0</v>
      </c>
      <c r="K1200" s="52">
        <v>5.0</v>
      </c>
      <c r="L1200" s="32">
        <v>1.524390243902439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14.0</v>
      </c>
      <c r="E1201" s="46">
        <v>13.0</v>
      </c>
      <c r="F1201" s="51">
        <v>27.0</v>
      </c>
      <c r="G1201" s="32">
        <v>2.8846153846153846</v>
      </c>
      <c r="H1201" s="46">
        <v>535.0</v>
      </c>
      <c r="I1201" s="46">
        <v>3.0</v>
      </c>
      <c r="J1201" s="46">
        <v>2.0</v>
      </c>
      <c r="K1201" s="52">
        <v>5.0</v>
      </c>
      <c r="L1201" s="32">
        <v>0.9345794392523363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21.0</v>
      </c>
      <c r="E1202" s="46">
        <v>24.0</v>
      </c>
      <c r="F1202" s="51">
        <v>45.0</v>
      </c>
      <c r="G1202" s="32">
        <v>4.010695187165775</v>
      </c>
      <c r="H1202" s="46">
        <v>479.0</v>
      </c>
      <c r="I1202" s="46">
        <v>3.0</v>
      </c>
      <c r="J1202" s="46">
        <v>0.0</v>
      </c>
      <c r="K1202" s="52">
        <v>3.0</v>
      </c>
      <c r="L1202" s="32">
        <v>0.6263048016701461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14.0</v>
      </c>
      <c r="E1203" s="46">
        <v>27.0</v>
      </c>
      <c r="F1203" s="51">
        <v>41.0</v>
      </c>
      <c r="G1203" s="32">
        <v>3.8175046554934826</v>
      </c>
      <c r="H1203" s="46">
        <v>776.0</v>
      </c>
      <c r="I1203" s="46">
        <v>8.0</v>
      </c>
      <c r="J1203" s="46">
        <v>6.0</v>
      </c>
      <c r="K1203" s="52">
        <v>14.0</v>
      </c>
      <c r="L1203" s="32">
        <v>1.804123711340206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8.0</v>
      </c>
      <c r="E1204" s="46">
        <v>7.0</v>
      </c>
      <c r="F1204" s="51">
        <v>15.0</v>
      </c>
      <c r="G1204" s="32">
        <v>3.937007874015748</v>
      </c>
      <c r="H1204" s="30">
        <v>148.0</v>
      </c>
      <c r="I1204" s="46">
        <v>0.0</v>
      </c>
      <c r="J1204" s="46">
        <v>0.0</v>
      </c>
      <c r="K1204" s="52">
        <v>0.0</v>
      </c>
      <c r="L1204" s="32">
        <v>0.0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87.0</v>
      </c>
      <c r="E1205" s="46">
        <v>65.0</v>
      </c>
      <c r="F1205" s="51">
        <v>152.0</v>
      </c>
      <c r="G1205" s="32">
        <v>5.031446540880504</v>
      </c>
      <c r="H1205" s="30">
        <v>1375.0</v>
      </c>
      <c r="I1205" s="46">
        <v>12.0</v>
      </c>
      <c r="J1205" s="46">
        <v>10.0</v>
      </c>
      <c r="K1205" s="52">
        <v>22.0</v>
      </c>
      <c r="L1205" s="32">
        <v>1.6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11.0</v>
      </c>
      <c r="E1206" s="46">
        <v>16.0</v>
      </c>
      <c r="F1206" s="51">
        <v>27.0</v>
      </c>
      <c r="G1206" s="32">
        <v>2.0179372197309418</v>
      </c>
      <c r="H1206" s="46">
        <v>863.0</v>
      </c>
      <c r="I1206" s="46">
        <v>3.0</v>
      </c>
      <c r="J1206" s="46">
        <v>2.0</v>
      </c>
      <c r="K1206" s="52">
        <v>5.0</v>
      </c>
      <c r="L1206" s="32">
        <v>0.5793742757821553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10.0</v>
      </c>
      <c r="E1207" s="46">
        <v>17.0</v>
      </c>
      <c r="F1207" s="51">
        <v>27.0</v>
      </c>
      <c r="G1207" s="32">
        <v>3.125</v>
      </c>
      <c r="H1207" s="46">
        <v>484.0</v>
      </c>
      <c r="I1207" s="46">
        <v>3.0</v>
      </c>
      <c r="J1207" s="46">
        <v>6.0</v>
      </c>
      <c r="K1207" s="52">
        <v>9.0</v>
      </c>
      <c r="L1207" s="32">
        <v>1.859504132231405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12.0</v>
      </c>
      <c r="E1208" s="46">
        <v>16.0</v>
      </c>
      <c r="F1208" s="51">
        <v>28.0</v>
      </c>
      <c r="G1208" s="32">
        <v>4.327666151468315</v>
      </c>
      <c r="H1208" s="46">
        <v>392.0</v>
      </c>
      <c r="I1208" s="46">
        <v>0.0</v>
      </c>
      <c r="J1208" s="46">
        <v>1.0</v>
      </c>
      <c r="K1208" s="52">
        <v>1.0</v>
      </c>
      <c r="L1208" s="32">
        <v>0.25510204081632654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24.0</v>
      </c>
      <c r="E1209" s="46">
        <v>14.0</v>
      </c>
      <c r="F1209" s="51">
        <v>38.0</v>
      </c>
      <c r="G1209" s="32">
        <v>4.413472706155633</v>
      </c>
      <c r="H1209" s="46">
        <v>394.0</v>
      </c>
      <c r="I1209" s="46">
        <v>1.0</v>
      </c>
      <c r="J1209" s="46">
        <v>3.0</v>
      </c>
      <c r="K1209" s="52">
        <v>4.0</v>
      </c>
      <c r="L1209" s="32">
        <v>1.015228426395939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23.0</v>
      </c>
      <c r="E1210" s="46">
        <v>24.0</v>
      </c>
      <c r="F1210" s="51">
        <v>47.0</v>
      </c>
      <c r="G1210" s="32">
        <v>5.059203444564048</v>
      </c>
      <c r="H1210" s="46">
        <v>221.0</v>
      </c>
      <c r="I1210" s="46">
        <v>0.0</v>
      </c>
      <c r="J1210" s="46">
        <v>0.0</v>
      </c>
      <c r="K1210" s="52">
        <v>0.0</v>
      </c>
      <c r="L1210" s="32">
        <v>0.0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10.0</v>
      </c>
      <c r="E1211" s="46">
        <v>14.0</v>
      </c>
      <c r="F1211" s="51">
        <v>24.0</v>
      </c>
      <c r="G1211" s="32">
        <v>4.026845637583892</v>
      </c>
      <c r="H1211" s="46">
        <v>308.0</v>
      </c>
      <c r="I1211" s="46">
        <v>1.0</v>
      </c>
      <c r="J1211" s="46">
        <v>1.0</v>
      </c>
      <c r="K1211" s="52">
        <v>2.0</v>
      </c>
      <c r="L1211" s="32">
        <v>0.6493506493506493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5.0</v>
      </c>
      <c r="E1212" s="46">
        <v>8.0</v>
      </c>
      <c r="F1212" s="51">
        <v>13.0</v>
      </c>
      <c r="G1212" s="32">
        <v>2.771855010660981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24.0</v>
      </c>
      <c r="E1213" s="46">
        <v>21.0</v>
      </c>
      <c r="F1213" s="51">
        <v>45.0</v>
      </c>
      <c r="G1213" s="32">
        <v>5.867014341590613</v>
      </c>
      <c r="H1213" s="46">
        <v>272.0</v>
      </c>
      <c r="I1213" s="46">
        <v>2.0</v>
      </c>
      <c r="J1213" s="46">
        <v>1.0</v>
      </c>
      <c r="K1213" s="52">
        <v>3.0</v>
      </c>
      <c r="L1213" s="32">
        <v>1.1029411764705883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16.0</v>
      </c>
      <c r="E1214" s="46">
        <v>13.0</v>
      </c>
      <c r="F1214" s="51">
        <v>29.0</v>
      </c>
      <c r="G1214" s="32">
        <v>4.793388429752066</v>
      </c>
      <c r="H1214" s="30">
        <v>196.0</v>
      </c>
      <c r="I1214" s="46">
        <v>1.0</v>
      </c>
      <c r="J1214" s="46">
        <v>1.0</v>
      </c>
      <c r="K1214" s="52">
        <v>2.0</v>
      </c>
      <c r="L1214" s="32">
        <v>1.0204081632653061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563.0</v>
      </c>
      <c r="E1215" s="49">
        <v>594.0</v>
      </c>
      <c r="F1215" s="49">
        <v>1157.0</v>
      </c>
      <c r="G1215" s="42">
        <v>4.4664916615194565</v>
      </c>
      <c r="H1215" s="40">
        <v>12028.0</v>
      </c>
      <c r="I1215" s="49">
        <v>47.0</v>
      </c>
      <c r="J1215" s="49">
        <v>55.0</v>
      </c>
      <c r="K1215" s="50">
        <v>102.0</v>
      </c>
      <c r="L1215" s="42">
        <v>0.8480212836714333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33.0</v>
      </c>
      <c r="E1216" s="46">
        <v>27.0</v>
      </c>
      <c r="F1216" s="51">
        <v>60.0</v>
      </c>
      <c r="G1216" s="32">
        <v>4.643962848297214</v>
      </c>
      <c r="H1216" s="46">
        <v>687.0</v>
      </c>
      <c r="I1216" s="46">
        <v>0.0</v>
      </c>
      <c r="J1216" s="46">
        <v>1.0</v>
      </c>
      <c r="K1216" s="52">
        <v>1.0</v>
      </c>
      <c r="L1216" s="32">
        <v>0.1455604075691412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28.0</v>
      </c>
      <c r="E1217" s="46">
        <v>25.0</v>
      </c>
      <c r="F1217" s="51">
        <v>53.0</v>
      </c>
      <c r="G1217" s="32">
        <v>6.294536817102138</v>
      </c>
      <c r="H1217" s="46">
        <v>321.0</v>
      </c>
      <c r="I1217" s="46">
        <v>0.0</v>
      </c>
      <c r="J1217" s="46">
        <v>0.0</v>
      </c>
      <c r="K1217" s="52">
        <v>0.0</v>
      </c>
      <c r="L1217" s="32">
        <v>0.0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14.0</v>
      </c>
      <c r="E1218" s="46">
        <v>12.0</v>
      </c>
      <c r="F1218" s="51">
        <v>26.0</v>
      </c>
      <c r="G1218" s="32">
        <v>3.350515463917526</v>
      </c>
      <c r="H1218" s="46">
        <v>352.0</v>
      </c>
      <c r="I1218" s="46">
        <v>1.0</v>
      </c>
      <c r="J1218" s="46">
        <v>0.0</v>
      </c>
      <c r="K1218" s="52">
        <v>1.0</v>
      </c>
      <c r="L1218" s="32">
        <v>0.2840909090909091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22.0</v>
      </c>
      <c r="E1219" s="46">
        <v>16.0</v>
      </c>
      <c r="F1219" s="51">
        <v>38.0</v>
      </c>
      <c r="G1219" s="32">
        <v>3.6786060019361084</v>
      </c>
      <c r="H1219" s="46">
        <v>671.0</v>
      </c>
      <c r="I1219" s="46">
        <v>7.0</v>
      </c>
      <c r="J1219" s="46">
        <v>5.0</v>
      </c>
      <c r="K1219" s="52">
        <v>12.0</v>
      </c>
      <c r="L1219" s="32">
        <v>1.7883755588673622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13.0</v>
      </c>
      <c r="E1220" s="46">
        <v>23.0</v>
      </c>
      <c r="F1220" s="51">
        <v>36.0</v>
      </c>
      <c r="G1220" s="32">
        <v>4.730617608409987</v>
      </c>
      <c r="H1220" s="46">
        <v>200.0</v>
      </c>
      <c r="I1220" s="46">
        <v>0.0</v>
      </c>
      <c r="J1220" s="46">
        <v>2.0</v>
      </c>
      <c r="K1220" s="52">
        <v>2.0</v>
      </c>
      <c r="L1220" s="32">
        <v>1.0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34.0</v>
      </c>
      <c r="E1221" s="46">
        <v>25.0</v>
      </c>
      <c r="F1221" s="51">
        <v>59.0</v>
      </c>
      <c r="G1221" s="32">
        <v>4.319180087847731</v>
      </c>
      <c r="H1221" s="46">
        <v>287.0</v>
      </c>
      <c r="I1221" s="46">
        <v>1.0</v>
      </c>
      <c r="J1221" s="46">
        <v>0.0</v>
      </c>
      <c r="K1221" s="52">
        <v>1.0</v>
      </c>
      <c r="L1221" s="32">
        <v>0.34843205574912894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14.0</v>
      </c>
      <c r="E1222" s="46">
        <v>17.0</v>
      </c>
      <c r="F1222" s="51">
        <v>31.0</v>
      </c>
      <c r="G1222" s="32">
        <v>4.460431654676259</v>
      </c>
      <c r="H1222" s="46">
        <v>423.0</v>
      </c>
      <c r="I1222" s="46">
        <v>0.0</v>
      </c>
      <c r="J1222" s="46">
        <v>2.0</v>
      </c>
      <c r="K1222" s="52">
        <v>2.0</v>
      </c>
      <c r="L1222" s="32">
        <v>0.4728132387706856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23.0</v>
      </c>
      <c r="E1223" s="46">
        <v>31.0</v>
      </c>
      <c r="F1223" s="51">
        <v>54.0</v>
      </c>
      <c r="G1223" s="32">
        <v>4.611443210930828</v>
      </c>
      <c r="H1223" s="46">
        <v>522.0</v>
      </c>
      <c r="I1223" s="46">
        <v>2.0</v>
      </c>
      <c r="J1223" s="46">
        <v>3.0</v>
      </c>
      <c r="K1223" s="52">
        <v>5.0</v>
      </c>
      <c r="L1223" s="32">
        <v>0.9578544061302682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7.0</v>
      </c>
      <c r="E1224" s="46">
        <v>14.0</v>
      </c>
      <c r="F1224" s="51">
        <v>21.0</v>
      </c>
      <c r="G1224" s="32">
        <v>3.1963470319634704</v>
      </c>
      <c r="H1224" s="46">
        <v>394.0</v>
      </c>
      <c r="I1224" s="46">
        <v>4.0</v>
      </c>
      <c r="J1224" s="46">
        <v>6.0</v>
      </c>
      <c r="K1224" s="52">
        <v>10.0</v>
      </c>
      <c r="L1224" s="32">
        <v>2.5380710659898478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26.0</v>
      </c>
      <c r="E1225" s="46">
        <v>23.0</v>
      </c>
      <c r="F1225" s="51">
        <v>49.0</v>
      </c>
      <c r="G1225" s="32">
        <v>4.317180616740088</v>
      </c>
      <c r="H1225" s="46">
        <v>639.0</v>
      </c>
      <c r="I1225" s="46">
        <v>1.0</v>
      </c>
      <c r="J1225" s="46">
        <v>0.0</v>
      </c>
      <c r="K1225" s="52">
        <v>1.0</v>
      </c>
      <c r="L1225" s="32">
        <v>0.1564945226917058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16.0</v>
      </c>
      <c r="E1226" s="46">
        <v>10.0</v>
      </c>
      <c r="F1226" s="51">
        <v>26.0</v>
      </c>
      <c r="G1226" s="32">
        <v>2.898550724637681</v>
      </c>
      <c r="H1226" s="46">
        <v>483.0</v>
      </c>
      <c r="I1226" s="46">
        <v>4.0</v>
      </c>
      <c r="J1226" s="46">
        <v>0.0</v>
      </c>
      <c r="K1226" s="52">
        <v>4.0</v>
      </c>
      <c r="L1226" s="32">
        <v>0.8281573498964804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15.0</v>
      </c>
      <c r="E1227" s="46">
        <v>14.0</v>
      </c>
      <c r="F1227" s="51">
        <v>29.0</v>
      </c>
      <c r="G1227" s="32">
        <v>3.6249999999999996</v>
      </c>
      <c r="H1227" s="46">
        <v>496.0</v>
      </c>
      <c r="I1227" s="46">
        <v>9.0</v>
      </c>
      <c r="J1227" s="46">
        <v>10.0</v>
      </c>
      <c r="K1227" s="52">
        <v>19.0</v>
      </c>
      <c r="L1227" s="32">
        <v>3.8306451612903225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36.0</v>
      </c>
      <c r="E1228" s="46">
        <v>33.0</v>
      </c>
      <c r="F1228" s="51">
        <v>69.0</v>
      </c>
      <c r="G1228" s="32">
        <v>5.227272727272727</v>
      </c>
      <c r="H1228" s="30">
        <v>456.0</v>
      </c>
      <c r="I1228" s="46">
        <v>1.0</v>
      </c>
      <c r="J1228" s="46">
        <v>1.0</v>
      </c>
      <c r="K1228" s="52">
        <v>2.0</v>
      </c>
      <c r="L1228" s="32">
        <v>0.43859649122807015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140.0</v>
      </c>
      <c r="E1229" s="46">
        <v>157.0</v>
      </c>
      <c r="F1229" s="51">
        <v>297.0</v>
      </c>
      <c r="G1229" s="32">
        <v>5.6582206134501805</v>
      </c>
      <c r="H1229" s="30">
        <v>1841.0</v>
      </c>
      <c r="I1229" s="46">
        <v>7.0</v>
      </c>
      <c r="J1229" s="46">
        <v>5.0</v>
      </c>
      <c r="K1229" s="52">
        <v>12.0</v>
      </c>
      <c r="L1229" s="32">
        <v>0.6518196632265073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12.0</v>
      </c>
      <c r="E1230" s="46">
        <v>25.0</v>
      </c>
      <c r="F1230" s="51">
        <v>37.0</v>
      </c>
      <c r="G1230" s="32">
        <v>6.146179401993355</v>
      </c>
      <c r="H1230" s="46">
        <v>201.0</v>
      </c>
      <c r="I1230" s="46">
        <v>0.0</v>
      </c>
      <c r="J1230" s="46">
        <v>1.0</v>
      </c>
      <c r="K1230" s="52">
        <v>1.0</v>
      </c>
      <c r="L1230" s="32">
        <v>0.4975124378109453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12.0</v>
      </c>
      <c r="E1231" s="46">
        <v>13.0</v>
      </c>
      <c r="F1231" s="51">
        <v>25.0</v>
      </c>
      <c r="G1231" s="32">
        <v>4.863813229571985</v>
      </c>
      <c r="H1231" s="46">
        <v>237.0</v>
      </c>
      <c r="I1231" s="46">
        <v>1.0</v>
      </c>
      <c r="J1231" s="46">
        <v>1.0</v>
      </c>
      <c r="K1231" s="52">
        <v>2.0</v>
      </c>
      <c r="L1231" s="32">
        <v>0.8438818565400843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15.0</v>
      </c>
      <c r="E1232" s="46">
        <v>18.0</v>
      </c>
      <c r="F1232" s="51">
        <v>33.0</v>
      </c>
      <c r="G1232" s="32">
        <v>4.845814977973569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4.0</v>
      </c>
      <c r="E1233" s="46">
        <v>4.0</v>
      </c>
      <c r="F1233" s="51">
        <v>8.0</v>
      </c>
      <c r="G1233" s="32">
        <v>1.24804992199688</v>
      </c>
      <c r="H1233" s="46">
        <v>483.0</v>
      </c>
      <c r="I1233" s="46">
        <v>4.0</v>
      </c>
      <c r="J1233" s="46">
        <v>5.0</v>
      </c>
      <c r="K1233" s="52">
        <v>9.0</v>
      </c>
      <c r="L1233" s="32">
        <v>1.8633540372670807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16.0</v>
      </c>
      <c r="E1234" s="46">
        <v>17.0</v>
      </c>
      <c r="F1234" s="51">
        <v>33.0</v>
      </c>
      <c r="G1234" s="32">
        <v>3.477344573234984</v>
      </c>
      <c r="H1234" s="46">
        <v>607.0</v>
      </c>
      <c r="I1234" s="46">
        <v>2.0</v>
      </c>
      <c r="J1234" s="46">
        <v>0.0</v>
      </c>
      <c r="K1234" s="52">
        <v>2.0</v>
      </c>
      <c r="L1234" s="32">
        <v>0.3294892915980231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18.0</v>
      </c>
      <c r="E1235" s="46">
        <v>16.0</v>
      </c>
      <c r="F1235" s="51">
        <v>34.0</v>
      </c>
      <c r="G1235" s="32">
        <v>3.413654618473896</v>
      </c>
      <c r="H1235" s="46">
        <v>607.0</v>
      </c>
      <c r="I1235" s="46">
        <v>1.0</v>
      </c>
      <c r="J1235" s="46">
        <v>2.0</v>
      </c>
      <c r="K1235" s="52">
        <v>3.0</v>
      </c>
      <c r="L1235" s="32">
        <v>0.4942339373970346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5.0</v>
      </c>
      <c r="E1236" s="46">
        <v>9.0</v>
      </c>
      <c r="F1236" s="51">
        <v>14.0</v>
      </c>
      <c r="G1236" s="32">
        <v>3.225806451612903</v>
      </c>
      <c r="H1236" s="46">
        <v>150.0</v>
      </c>
      <c r="I1236" s="46">
        <v>0.0</v>
      </c>
      <c r="J1236" s="46">
        <v>2.0</v>
      </c>
      <c r="K1236" s="52">
        <v>2.0</v>
      </c>
      <c r="L1236" s="32">
        <v>1.3333333333333335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14.0</v>
      </c>
      <c r="E1237" s="46">
        <v>7.0</v>
      </c>
      <c r="F1237" s="51">
        <v>21.0</v>
      </c>
      <c r="G1237" s="32">
        <v>7.094594594594595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14.0</v>
      </c>
      <c r="E1238" s="46">
        <v>17.0</v>
      </c>
      <c r="F1238" s="51">
        <v>31.0</v>
      </c>
      <c r="G1238" s="32">
        <v>4.046997389033943</v>
      </c>
      <c r="H1238" s="46">
        <v>529.0</v>
      </c>
      <c r="I1238" s="46">
        <v>0.0</v>
      </c>
      <c r="J1238" s="46">
        <v>1.0</v>
      </c>
      <c r="K1238" s="52">
        <v>1.0</v>
      </c>
      <c r="L1238" s="32">
        <v>0.1890359168241966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7.0</v>
      </c>
      <c r="E1239" s="46">
        <v>9.0</v>
      </c>
      <c r="F1239" s="51">
        <v>16.0</v>
      </c>
      <c r="G1239" s="32">
        <v>3.3542976939203357</v>
      </c>
      <c r="H1239" s="46">
        <v>339.0</v>
      </c>
      <c r="I1239" s="46">
        <v>2.0</v>
      </c>
      <c r="J1239" s="46">
        <v>4.0</v>
      </c>
      <c r="K1239" s="52">
        <v>6.0</v>
      </c>
      <c r="L1239" s="32">
        <v>1.7699115044247788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8.0</v>
      </c>
      <c r="E1240" s="46">
        <v>11.0</v>
      </c>
      <c r="F1240" s="51">
        <v>19.0</v>
      </c>
      <c r="G1240" s="32">
        <v>3.2478632478632483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8.0</v>
      </c>
      <c r="E1241" s="46">
        <v>13.0</v>
      </c>
      <c r="F1241" s="51">
        <v>21.0</v>
      </c>
      <c r="G1241" s="32">
        <v>5.198019801980198</v>
      </c>
      <c r="H1241" s="46">
        <v>100.0</v>
      </c>
      <c r="I1241" s="46">
        <v>0.0</v>
      </c>
      <c r="J1241" s="46">
        <v>2.0</v>
      </c>
      <c r="K1241" s="52">
        <v>2.0</v>
      </c>
      <c r="L1241" s="32">
        <v>2.0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9.0</v>
      </c>
      <c r="E1242" s="46">
        <v>8.0</v>
      </c>
      <c r="F1242" s="51">
        <v>17.0</v>
      </c>
      <c r="G1242" s="32">
        <v>3.0088495575221237</v>
      </c>
      <c r="H1242" s="30">
        <v>297.0</v>
      </c>
      <c r="I1242" s="46">
        <v>0.0</v>
      </c>
      <c r="J1242" s="46">
        <v>2.0</v>
      </c>
      <c r="K1242" s="52">
        <v>2.0</v>
      </c>
      <c r="L1242" s="32">
        <v>0.6734006734006733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376.0</v>
      </c>
      <c r="E1243" s="49">
        <v>363.0</v>
      </c>
      <c r="F1243" s="49">
        <v>739.0</v>
      </c>
      <c r="G1243" s="42">
        <v>4.886596574753686</v>
      </c>
      <c r="H1243" s="40">
        <v>5277.0</v>
      </c>
      <c r="I1243" s="49">
        <v>34.0</v>
      </c>
      <c r="J1243" s="49">
        <v>21.0</v>
      </c>
      <c r="K1243" s="50">
        <v>55.0</v>
      </c>
      <c r="L1243" s="42">
        <v>1.0422588592003033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18.0</v>
      </c>
      <c r="E1244" s="46">
        <v>28.0</v>
      </c>
      <c r="F1244" s="51">
        <v>46.0</v>
      </c>
      <c r="G1244" s="32">
        <v>4.65587044534413</v>
      </c>
      <c r="H1244" s="46">
        <v>174.0</v>
      </c>
      <c r="I1244" s="46">
        <v>5.0</v>
      </c>
      <c r="J1244" s="46">
        <v>2.0</v>
      </c>
      <c r="K1244" s="52">
        <v>7.0</v>
      </c>
      <c r="L1244" s="32">
        <v>4.022988505747127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19.0</v>
      </c>
      <c r="E1245" s="46">
        <v>10.0</v>
      </c>
      <c r="F1245" s="51">
        <v>29.0</v>
      </c>
      <c r="G1245" s="32">
        <v>3.5194174757281553</v>
      </c>
      <c r="H1245" s="46">
        <v>335.0</v>
      </c>
      <c r="I1245" s="46">
        <v>0.0</v>
      </c>
      <c r="J1245" s="46">
        <v>1.0</v>
      </c>
      <c r="K1245" s="52">
        <v>1.0</v>
      </c>
      <c r="L1245" s="32">
        <v>0.2985074626865672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16.0</v>
      </c>
      <c r="E1246" s="46">
        <v>14.0</v>
      </c>
      <c r="F1246" s="51">
        <v>30.0</v>
      </c>
      <c r="G1246" s="32">
        <v>4.615384615384616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18.0</v>
      </c>
      <c r="E1247" s="46">
        <v>19.0</v>
      </c>
      <c r="F1247" s="51">
        <v>37.0</v>
      </c>
      <c r="G1247" s="32">
        <v>5.826771653543307</v>
      </c>
      <c r="H1247" s="46">
        <v>150.0</v>
      </c>
      <c r="I1247" s="46">
        <v>1.0</v>
      </c>
      <c r="J1247" s="46">
        <v>0.0</v>
      </c>
      <c r="K1247" s="52">
        <v>1.0</v>
      </c>
      <c r="L1247" s="32">
        <v>0.6666666666666667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62.0</v>
      </c>
      <c r="E1248" s="46">
        <v>48.0</v>
      </c>
      <c r="F1248" s="51">
        <v>110.0</v>
      </c>
      <c r="G1248" s="32">
        <v>5.860415556739478</v>
      </c>
      <c r="H1248" s="46">
        <v>444.0</v>
      </c>
      <c r="I1248" s="46">
        <v>8.0</v>
      </c>
      <c r="J1248" s="46">
        <v>6.0</v>
      </c>
      <c r="K1248" s="52">
        <v>14.0</v>
      </c>
      <c r="L1248" s="32">
        <v>3.153153153153153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34.0</v>
      </c>
      <c r="E1249" s="46">
        <v>24.0</v>
      </c>
      <c r="F1249" s="51">
        <v>58.0</v>
      </c>
      <c r="G1249" s="32">
        <v>5.043478260869565</v>
      </c>
      <c r="H1249" s="46">
        <v>503.0</v>
      </c>
      <c r="I1249" s="46">
        <v>2.0</v>
      </c>
      <c r="J1249" s="46">
        <v>1.0</v>
      </c>
      <c r="K1249" s="52">
        <v>3.0</v>
      </c>
      <c r="L1249" s="32">
        <v>0.5964214711729622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13.0</v>
      </c>
      <c r="E1250" s="46">
        <v>11.0</v>
      </c>
      <c r="F1250" s="51">
        <v>24.0</v>
      </c>
      <c r="G1250" s="32">
        <v>2.481902792140641</v>
      </c>
      <c r="H1250" s="46">
        <v>716.0</v>
      </c>
      <c r="I1250" s="46">
        <v>2.0</v>
      </c>
      <c r="J1250" s="46">
        <v>0.0</v>
      </c>
      <c r="K1250" s="52">
        <v>2.0</v>
      </c>
      <c r="L1250" s="32">
        <v>0.27932960893854747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18.0</v>
      </c>
      <c r="E1251" s="46">
        <v>20.0</v>
      </c>
      <c r="F1251" s="51">
        <v>38.0</v>
      </c>
      <c r="G1251" s="32">
        <v>6.322795341098169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21.0</v>
      </c>
      <c r="E1252" s="46">
        <v>21.0</v>
      </c>
      <c r="F1252" s="51">
        <v>42.0</v>
      </c>
      <c r="G1252" s="32">
        <v>4.150197628458498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15.0</v>
      </c>
      <c r="E1253" s="46">
        <v>14.0</v>
      </c>
      <c r="F1253" s="51">
        <v>29.0</v>
      </c>
      <c r="G1253" s="32">
        <v>3.3642691415313224</v>
      </c>
      <c r="H1253" s="46">
        <v>492.0</v>
      </c>
      <c r="I1253" s="46">
        <v>1.0</v>
      </c>
      <c r="J1253" s="46">
        <v>1.0</v>
      </c>
      <c r="K1253" s="52">
        <v>2.0</v>
      </c>
      <c r="L1253" s="32">
        <v>0.40650406504065045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21.0</v>
      </c>
      <c r="E1254" s="46">
        <v>25.0</v>
      </c>
      <c r="F1254" s="51">
        <v>46.0</v>
      </c>
      <c r="G1254" s="32">
        <v>4.8832271762208075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23.0</v>
      </c>
      <c r="E1255" s="46">
        <v>18.0</v>
      </c>
      <c r="F1255" s="51">
        <v>41.0</v>
      </c>
      <c r="G1255" s="32">
        <v>4.550499445061043</v>
      </c>
      <c r="H1255" s="46">
        <v>217.0</v>
      </c>
      <c r="I1255" s="46">
        <v>2.0</v>
      </c>
      <c r="J1255" s="46">
        <v>2.0</v>
      </c>
      <c r="K1255" s="52">
        <v>4.0</v>
      </c>
      <c r="L1255" s="32">
        <v>1.8433179723502304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25.0</v>
      </c>
      <c r="E1256" s="46">
        <v>23.0</v>
      </c>
      <c r="F1256" s="51">
        <v>48.0</v>
      </c>
      <c r="G1256" s="32">
        <v>5.172413793103448</v>
      </c>
      <c r="H1256" s="46">
        <v>304.0</v>
      </c>
      <c r="I1256" s="46">
        <v>3.0</v>
      </c>
      <c r="J1256" s="46">
        <v>2.0</v>
      </c>
      <c r="K1256" s="52">
        <v>5.0</v>
      </c>
      <c r="L1256" s="32">
        <v>1.644736842105263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9.0</v>
      </c>
      <c r="E1257" s="46">
        <v>17.0</v>
      </c>
      <c r="F1257" s="51">
        <v>26.0</v>
      </c>
      <c r="G1257" s="32">
        <v>4.0625</v>
      </c>
      <c r="H1257" s="46">
        <v>396.0</v>
      </c>
      <c r="I1257" s="46">
        <v>0.0</v>
      </c>
      <c r="J1257" s="46">
        <v>1.0</v>
      </c>
      <c r="K1257" s="52">
        <v>1.0</v>
      </c>
      <c r="L1257" s="32">
        <v>0.25252525252525254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32.0</v>
      </c>
      <c r="E1258" s="46">
        <v>37.0</v>
      </c>
      <c r="F1258" s="51">
        <v>69.0</v>
      </c>
      <c r="G1258" s="32">
        <v>6.177260519247986</v>
      </c>
      <c r="H1258" s="46">
        <v>344.0</v>
      </c>
      <c r="I1258" s="46">
        <v>4.0</v>
      </c>
      <c r="J1258" s="46">
        <v>2.0</v>
      </c>
      <c r="K1258" s="52">
        <v>6.0</v>
      </c>
      <c r="L1258" s="32">
        <v>1.744186046511628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32.0</v>
      </c>
      <c r="E1259" s="46">
        <v>34.0</v>
      </c>
      <c r="F1259" s="51">
        <v>66.0</v>
      </c>
      <c r="G1259" s="32">
        <v>6.41399416909621</v>
      </c>
      <c r="H1259" s="30">
        <v>279.0</v>
      </c>
      <c r="I1259" s="46">
        <v>6.0</v>
      </c>
      <c r="J1259" s="46">
        <v>3.0</v>
      </c>
      <c r="K1259" s="52">
        <v>9.0</v>
      </c>
      <c r="L1259" s="32">
        <v>3.225806451612903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731.0</v>
      </c>
      <c r="E1260" s="49">
        <v>681.0</v>
      </c>
      <c r="F1260" s="49">
        <v>1412.0</v>
      </c>
      <c r="G1260" s="42">
        <v>6.7110266159695815</v>
      </c>
      <c r="H1260" s="40">
        <v>4228.0</v>
      </c>
      <c r="I1260" s="49">
        <v>98.0</v>
      </c>
      <c r="J1260" s="49">
        <v>93.0</v>
      </c>
      <c r="K1260" s="50">
        <v>191.0</v>
      </c>
      <c r="L1260" s="42">
        <v>4.517502365184485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114.0</v>
      </c>
      <c r="E1261" s="49">
        <v>130.0</v>
      </c>
      <c r="F1261" s="49">
        <v>244.0</v>
      </c>
      <c r="G1261" s="42">
        <v>6.983400114481969</v>
      </c>
      <c r="H1261" s="40">
        <v>924.0</v>
      </c>
      <c r="I1261" s="49">
        <v>1.0</v>
      </c>
      <c r="J1261" s="49">
        <v>0.0</v>
      </c>
      <c r="K1261" s="50">
        <v>1.0</v>
      </c>
      <c r="L1261" s="42">
        <v>0.10822510822510822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2792.0</v>
      </c>
      <c r="E1262" s="60">
        <v>2591.0</v>
      </c>
      <c r="F1262" s="60">
        <v>5383.0</v>
      </c>
      <c r="G1262" s="36">
        <v>4.496737922796114</v>
      </c>
      <c r="H1262" s="20">
        <v>43724.0</v>
      </c>
      <c r="I1262" s="60">
        <v>404.0</v>
      </c>
      <c r="J1262" s="60">
        <v>441.0</v>
      </c>
      <c r="K1262" s="61">
        <v>845.0</v>
      </c>
      <c r="L1262" s="36">
        <v>1.9325770743756288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792.0</v>
      </c>
      <c r="E1263" s="49">
        <v>743.0</v>
      </c>
      <c r="F1263" s="49">
        <v>1535.0</v>
      </c>
      <c r="G1263" s="42">
        <v>4.165309888201454</v>
      </c>
      <c r="H1263" s="40">
        <v>14065.0</v>
      </c>
      <c r="I1263" s="49">
        <v>146.0</v>
      </c>
      <c r="J1263" s="49">
        <v>150.0</v>
      </c>
      <c r="K1263" s="50">
        <v>296.0</v>
      </c>
      <c r="L1263" s="42">
        <v>2.104514752932812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7.0</v>
      </c>
      <c r="E1264" s="46">
        <v>10.0</v>
      </c>
      <c r="F1264" s="51">
        <v>17.0</v>
      </c>
      <c r="G1264" s="32">
        <v>2.111801242236025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14.0</v>
      </c>
      <c r="E1265" s="46">
        <v>12.0</v>
      </c>
      <c r="F1265" s="51">
        <v>26.0</v>
      </c>
      <c r="G1265" s="32">
        <v>3.009259259259259</v>
      </c>
      <c r="H1265" s="46">
        <v>611.0</v>
      </c>
      <c r="I1265" s="46">
        <v>3.0</v>
      </c>
      <c r="J1265" s="46">
        <v>4.0</v>
      </c>
      <c r="K1265" s="52">
        <v>7.0</v>
      </c>
      <c r="L1265" s="32">
        <v>1.1456628477905073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8.0</v>
      </c>
      <c r="E1266" s="46">
        <v>11.0</v>
      </c>
      <c r="F1266" s="51">
        <v>19.0</v>
      </c>
      <c r="G1266" s="32">
        <v>3.2928942807625647</v>
      </c>
      <c r="H1266" s="46">
        <v>220.0</v>
      </c>
      <c r="I1266" s="46">
        <v>2.0</v>
      </c>
      <c r="J1266" s="46">
        <v>3.0</v>
      </c>
      <c r="K1266" s="52">
        <v>5.0</v>
      </c>
      <c r="L1266" s="32">
        <v>2.272727272727273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45.0</v>
      </c>
      <c r="E1267" s="46">
        <v>41.0</v>
      </c>
      <c r="F1267" s="51">
        <v>86.0</v>
      </c>
      <c r="G1267" s="32">
        <v>4.919908466819222</v>
      </c>
      <c r="H1267" s="46">
        <v>437.0</v>
      </c>
      <c r="I1267" s="46">
        <v>0.0</v>
      </c>
      <c r="J1267" s="46">
        <v>0.0</v>
      </c>
      <c r="K1267" s="52">
        <v>0.0</v>
      </c>
      <c r="L1267" s="32">
        <v>0.0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17.0</v>
      </c>
      <c r="E1268" s="46">
        <v>29.0</v>
      </c>
      <c r="F1268" s="51">
        <v>46.0</v>
      </c>
      <c r="G1268" s="32">
        <v>3.2974910394265233</v>
      </c>
      <c r="H1268" s="46">
        <v>765.0</v>
      </c>
      <c r="I1268" s="46">
        <v>8.0</v>
      </c>
      <c r="J1268" s="46">
        <v>10.0</v>
      </c>
      <c r="K1268" s="52">
        <v>18.0</v>
      </c>
      <c r="L1268" s="32">
        <v>2.3529411764705883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10.0</v>
      </c>
      <c r="E1269" s="46">
        <v>15.0</v>
      </c>
      <c r="F1269" s="51">
        <v>25.0</v>
      </c>
      <c r="G1269" s="32">
        <v>3.3829499323410013</v>
      </c>
      <c r="H1269" s="46">
        <v>258.0</v>
      </c>
      <c r="I1269" s="46">
        <v>1.0</v>
      </c>
      <c r="J1269" s="46">
        <v>4.0</v>
      </c>
      <c r="K1269" s="52">
        <v>5.0</v>
      </c>
      <c r="L1269" s="32">
        <v>1.937984496124031</v>
      </c>
    </row>
    <row r="1270" ht="15.0" customHeight="1" outlineLevel="1">
      <c r="A1270" s="28" t="s">
        <v>2219</v>
      </c>
      <c r="B1270" s="54" t="s">
        <v>2220</v>
      </c>
      <c r="C1270" s="30">
        <v>1026.0</v>
      </c>
      <c r="D1270" s="46">
        <v>16.0</v>
      </c>
      <c r="E1270" s="46">
        <v>26.0</v>
      </c>
      <c r="F1270" s="51">
        <v>42.0</v>
      </c>
      <c r="G1270" s="32">
        <v>4.093567251461988</v>
      </c>
      <c r="H1270" s="46">
        <v>441.0</v>
      </c>
      <c r="I1270" s="46">
        <v>3.0</v>
      </c>
      <c r="J1270" s="46">
        <v>8.0</v>
      </c>
      <c r="K1270" s="52">
        <v>11.0</v>
      </c>
      <c r="L1270" s="32">
        <v>2.494331065759637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13.0</v>
      </c>
      <c r="E1271" s="46">
        <v>21.0</v>
      </c>
      <c r="F1271" s="51">
        <v>34.0</v>
      </c>
      <c r="G1271" s="32">
        <v>3.6677454153182305</v>
      </c>
      <c r="H1271" s="46">
        <v>477.0</v>
      </c>
      <c r="I1271" s="46">
        <v>8.0</v>
      </c>
      <c r="J1271" s="46">
        <v>5.0</v>
      </c>
      <c r="K1271" s="52">
        <v>13.0</v>
      </c>
      <c r="L1271" s="32">
        <v>2.7253668763102725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6.0</v>
      </c>
      <c r="E1272" s="46">
        <v>2.0</v>
      </c>
      <c r="F1272" s="51">
        <v>8.0</v>
      </c>
      <c r="G1272" s="32">
        <v>0.6299212598425197</v>
      </c>
      <c r="H1272" s="46">
        <v>877.0</v>
      </c>
      <c r="I1272" s="46">
        <v>5.0</v>
      </c>
      <c r="J1272" s="46">
        <v>5.0</v>
      </c>
      <c r="K1272" s="52">
        <v>10.0</v>
      </c>
      <c r="L1272" s="32">
        <v>1.1402508551881414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83.0</v>
      </c>
      <c r="E1273" s="46">
        <v>68.0</v>
      </c>
      <c r="F1273" s="51">
        <v>151.0</v>
      </c>
      <c r="G1273" s="32">
        <v>9.88219895287958</v>
      </c>
      <c r="H1273" s="46">
        <v>290.0</v>
      </c>
      <c r="I1273" s="46">
        <v>7.0</v>
      </c>
      <c r="J1273" s="46">
        <v>0.0</v>
      </c>
      <c r="K1273" s="52">
        <v>7.0</v>
      </c>
      <c r="L1273" s="32">
        <v>2.413793103448276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47.0</v>
      </c>
      <c r="E1274" s="46">
        <v>24.0</v>
      </c>
      <c r="F1274" s="51">
        <v>71.0</v>
      </c>
      <c r="G1274" s="32">
        <v>6.217162872154115</v>
      </c>
      <c r="H1274" s="30">
        <v>220.0</v>
      </c>
      <c r="I1274" s="46">
        <v>0.0</v>
      </c>
      <c r="J1274" s="46">
        <v>1.0</v>
      </c>
      <c r="K1274" s="52">
        <v>1.0</v>
      </c>
      <c r="L1274" s="32">
        <v>0.45454545454545453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100.0</v>
      </c>
      <c r="E1275" s="46">
        <v>86.0</v>
      </c>
      <c r="F1275" s="51">
        <v>186.0</v>
      </c>
      <c r="G1275" s="32">
        <v>4.129662522202486</v>
      </c>
      <c r="H1275" s="30">
        <v>2032.0</v>
      </c>
      <c r="I1275" s="46">
        <v>12.0</v>
      </c>
      <c r="J1275" s="46">
        <v>8.0</v>
      </c>
      <c r="K1275" s="52">
        <v>20.0</v>
      </c>
      <c r="L1275" s="32">
        <v>0.984251968503937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21.0</v>
      </c>
      <c r="E1276" s="46">
        <v>18.0</v>
      </c>
      <c r="F1276" s="51">
        <v>39.0</v>
      </c>
      <c r="G1276" s="32">
        <v>8.38709677419355</v>
      </c>
      <c r="H1276" s="46">
        <v>-306.0</v>
      </c>
      <c r="I1276" s="46">
        <v>13.0</v>
      </c>
      <c r="J1276" s="46">
        <v>11.0</v>
      </c>
      <c r="K1276" s="52">
        <v>24.0</v>
      </c>
      <c r="L1276" s="32">
        <v>-7.8431372549019605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99.0</v>
      </c>
      <c r="E1277" s="46">
        <v>77.0</v>
      </c>
      <c r="F1277" s="51">
        <v>176.0</v>
      </c>
      <c r="G1277" s="32">
        <v>6.792744114241605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70.0</v>
      </c>
      <c r="E1278" s="46">
        <v>63.0</v>
      </c>
      <c r="F1278" s="51">
        <v>133.0</v>
      </c>
      <c r="G1278" s="32">
        <v>5.275684252280841</v>
      </c>
      <c r="H1278" s="30">
        <v>1129.0</v>
      </c>
      <c r="I1278" s="46">
        <v>11.0</v>
      </c>
      <c r="J1278" s="46">
        <v>14.0</v>
      </c>
      <c r="K1278" s="52">
        <v>25.0</v>
      </c>
      <c r="L1278" s="32">
        <v>2.2143489813994686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34.0</v>
      </c>
      <c r="E1279" s="46">
        <v>29.0</v>
      </c>
      <c r="F1279" s="51">
        <v>63.0</v>
      </c>
      <c r="G1279" s="32">
        <v>4.740406320541761</v>
      </c>
      <c r="H1279" s="30">
        <v>397.0</v>
      </c>
      <c r="I1279" s="46">
        <v>11.0</v>
      </c>
      <c r="J1279" s="46">
        <v>15.0</v>
      </c>
      <c r="K1279" s="52">
        <v>26.0</v>
      </c>
      <c r="L1279" s="32">
        <v>6.54911838790932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40.0</v>
      </c>
      <c r="E1280" s="46">
        <v>42.0</v>
      </c>
      <c r="F1280" s="51">
        <v>82.0</v>
      </c>
      <c r="G1280" s="32">
        <v>3.10841546626232</v>
      </c>
      <c r="H1280" s="30">
        <v>1659.0</v>
      </c>
      <c r="I1280" s="46">
        <v>16.0</v>
      </c>
      <c r="J1280" s="46">
        <v>22.0</v>
      </c>
      <c r="K1280" s="52">
        <v>38.0</v>
      </c>
      <c r="L1280" s="32">
        <v>2.2905364677516573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24.0</v>
      </c>
      <c r="E1281" s="46">
        <v>33.0</v>
      </c>
      <c r="F1281" s="51">
        <v>57.0</v>
      </c>
      <c r="G1281" s="32">
        <v>3.4608378870673953</v>
      </c>
      <c r="H1281" s="30">
        <v>1121.0</v>
      </c>
      <c r="I1281" s="46">
        <v>9.0</v>
      </c>
      <c r="J1281" s="46">
        <v>4.0</v>
      </c>
      <c r="K1281" s="52">
        <v>13.0</v>
      </c>
      <c r="L1281" s="32">
        <v>1.159678858162355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14.0</v>
      </c>
      <c r="E1282" s="46">
        <v>9.0</v>
      </c>
      <c r="F1282" s="51">
        <v>23.0</v>
      </c>
      <c r="G1282" s="32">
        <v>3.29512893982808</v>
      </c>
      <c r="H1282" s="46">
        <v>254.0</v>
      </c>
      <c r="I1282" s="46">
        <v>2.0</v>
      </c>
      <c r="J1282" s="46">
        <v>1.0</v>
      </c>
      <c r="K1282" s="52">
        <v>3.0</v>
      </c>
      <c r="L1282" s="32">
        <v>1.1811023622047243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1.0</v>
      </c>
      <c r="E1283" s="46">
        <v>2.0</v>
      </c>
      <c r="F1283" s="51">
        <v>3.0</v>
      </c>
      <c r="G1283" s="32">
        <v>0.13863216266173753</v>
      </c>
      <c r="H1283" s="30">
        <v>-114.0</v>
      </c>
      <c r="I1283" s="46">
        <v>0.0</v>
      </c>
      <c r="J1283" s="46">
        <v>0.0</v>
      </c>
      <c r="K1283" s="52">
        <v>0.0</v>
      </c>
      <c r="L1283" s="32">
        <v>0.0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109.0</v>
      </c>
      <c r="E1284" s="46">
        <v>111.0</v>
      </c>
      <c r="F1284" s="51">
        <v>220.0</v>
      </c>
      <c r="G1284" s="32">
        <v>4.1540785498489425</v>
      </c>
      <c r="H1284" s="30">
        <v>2185.0</v>
      </c>
      <c r="I1284" s="46">
        <v>34.0</v>
      </c>
      <c r="J1284" s="46">
        <v>32.0</v>
      </c>
      <c r="K1284" s="52">
        <v>66.0</v>
      </c>
      <c r="L1284" s="32">
        <v>3.0205949656750573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14.0</v>
      </c>
      <c r="E1285" s="46">
        <v>14.0</v>
      </c>
      <c r="F1285" s="51">
        <v>28.0</v>
      </c>
      <c r="G1285" s="32">
        <v>2.8629856850715747</v>
      </c>
      <c r="H1285" s="46">
        <v>531.0</v>
      </c>
      <c r="I1285" s="46">
        <v>1.0</v>
      </c>
      <c r="J1285" s="46">
        <v>3.0</v>
      </c>
      <c r="K1285" s="52">
        <v>4.0</v>
      </c>
      <c r="L1285" s="32">
        <v>0.7532956685499058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33.0</v>
      </c>
      <c r="E1286" s="40">
        <v>34.0</v>
      </c>
      <c r="F1286" s="40">
        <v>67.0</v>
      </c>
      <c r="G1286" s="42">
        <v>3.567625133120341</v>
      </c>
      <c r="H1286" s="49">
        <v>634.0</v>
      </c>
      <c r="I1286" s="40">
        <v>12.0</v>
      </c>
      <c r="J1286" s="40">
        <v>9.0</v>
      </c>
      <c r="K1286" s="47">
        <v>21.0</v>
      </c>
      <c r="L1286" s="42">
        <v>3.3123028391167195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10.0</v>
      </c>
      <c r="E1287" s="30">
        <v>6.0</v>
      </c>
      <c r="F1287" s="31">
        <v>16.0</v>
      </c>
      <c r="G1287" s="32">
        <v>5.015673981191222</v>
      </c>
      <c r="H1287" s="46">
        <v>85.0</v>
      </c>
      <c r="I1287" s="30">
        <v>0.0</v>
      </c>
      <c r="J1287" s="30">
        <v>1.0</v>
      </c>
      <c r="K1287" s="33">
        <v>1.0</v>
      </c>
      <c r="L1287" s="32">
        <v>1.1764705882352942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4.0</v>
      </c>
      <c r="E1288" s="30">
        <v>2.0</v>
      </c>
      <c r="F1288" s="31">
        <v>6.0</v>
      </c>
      <c r="G1288" s="32">
        <v>4.285714285714286</v>
      </c>
      <c r="H1288" s="46">
        <v>49.0</v>
      </c>
      <c r="I1288" s="30">
        <v>1.0</v>
      </c>
      <c r="J1288" s="30">
        <v>1.0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4.0</v>
      </c>
      <c r="E1289" s="30">
        <v>7.0</v>
      </c>
      <c r="F1289" s="31">
        <v>11.0</v>
      </c>
      <c r="G1289" s="32">
        <v>3.7800687285223367</v>
      </c>
      <c r="H1289" s="46">
        <v>144.0</v>
      </c>
      <c r="I1289" s="30">
        <v>0.0</v>
      </c>
      <c r="J1289" s="30">
        <v>0.0</v>
      </c>
      <c r="K1289" s="33">
        <v>0.0</v>
      </c>
      <c r="L1289" s="32">
        <v>0.0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11.0</v>
      </c>
      <c r="E1290" s="30">
        <v>14.0</v>
      </c>
      <c r="F1290" s="31">
        <v>25.0</v>
      </c>
      <c r="G1290" s="32">
        <v>2.923976608187134</v>
      </c>
      <c r="H1290" s="46">
        <v>301.0</v>
      </c>
      <c r="I1290" s="30">
        <v>11.0</v>
      </c>
      <c r="J1290" s="30">
        <v>7.0</v>
      </c>
      <c r="K1290" s="33">
        <v>18.0</v>
      </c>
      <c r="L1290" s="32">
        <v>5.980066445182724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4.0</v>
      </c>
      <c r="E1291" s="30">
        <v>5.0</v>
      </c>
      <c r="F1291" s="31">
        <v>9.0</v>
      </c>
      <c r="G1291" s="32">
        <v>3.296703296703297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494.0</v>
      </c>
      <c r="E1292" s="40">
        <v>495.0</v>
      </c>
      <c r="F1292" s="40">
        <v>989.0</v>
      </c>
      <c r="G1292" s="42">
        <v>5.085617318866664</v>
      </c>
      <c r="H1292" s="40">
        <v>7814.0</v>
      </c>
      <c r="I1292" s="40">
        <v>45.0</v>
      </c>
      <c r="J1292" s="40">
        <v>48.0</v>
      </c>
      <c r="K1292" s="47">
        <v>93.0</v>
      </c>
      <c r="L1292" s="42">
        <v>1.1901714870744817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16.0</v>
      </c>
      <c r="E1293" s="30">
        <v>13.0</v>
      </c>
      <c r="F1293" s="31">
        <v>29.0</v>
      </c>
      <c r="G1293" s="32">
        <v>5.523809523809524</v>
      </c>
      <c r="H1293" s="46">
        <v>207.0</v>
      </c>
      <c r="I1293" s="30">
        <v>0.0</v>
      </c>
      <c r="J1293" s="30">
        <v>2.0</v>
      </c>
      <c r="K1293" s="33">
        <v>2.0</v>
      </c>
      <c r="L1293" s="32">
        <v>0.966183574879227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53.0</v>
      </c>
      <c r="E1294" s="30">
        <v>57.0</v>
      </c>
      <c r="F1294" s="31">
        <v>110.0</v>
      </c>
      <c r="G1294" s="32">
        <v>5.25812619502868</v>
      </c>
      <c r="H1294" s="46">
        <v>335.0</v>
      </c>
      <c r="I1294" s="30">
        <v>2.0</v>
      </c>
      <c r="J1294" s="30">
        <v>1.0</v>
      </c>
      <c r="K1294" s="33">
        <v>3.0</v>
      </c>
      <c r="L1294" s="32">
        <v>0.8955223880597015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7.0</v>
      </c>
      <c r="E1295" s="30">
        <v>9.0</v>
      </c>
      <c r="F1295" s="31">
        <v>16.0</v>
      </c>
      <c r="G1295" s="32">
        <v>3.0360531309297913</v>
      </c>
      <c r="H1295" s="46">
        <v>246.0</v>
      </c>
      <c r="I1295" s="30">
        <v>2.0</v>
      </c>
      <c r="J1295" s="30">
        <v>5.0</v>
      </c>
      <c r="K1295" s="33">
        <v>7.0</v>
      </c>
      <c r="L1295" s="32">
        <v>2.8455284552845526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45.0</v>
      </c>
      <c r="E1296" s="30">
        <v>28.0</v>
      </c>
      <c r="F1296" s="31">
        <v>73.0</v>
      </c>
      <c r="G1296" s="32">
        <v>4.869913275517011</v>
      </c>
      <c r="H1296" s="30">
        <v>730.0</v>
      </c>
      <c r="I1296" s="30">
        <v>3.0</v>
      </c>
      <c r="J1296" s="30">
        <v>2.0</v>
      </c>
      <c r="K1296" s="33">
        <v>5.0</v>
      </c>
      <c r="L1296" s="32">
        <v>0.684931506849315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23.0</v>
      </c>
      <c r="E1297" s="30">
        <v>19.0</v>
      </c>
      <c r="F1297" s="31">
        <v>42.0</v>
      </c>
      <c r="G1297" s="32">
        <v>2.324294410625346</v>
      </c>
      <c r="H1297" s="30">
        <v>1342.0</v>
      </c>
      <c r="I1297" s="30">
        <v>13.0</v>
      </c>
      <c r="J1297" s="30">
        <v>13.0</v>
      </c>
      <c r="K1297" s="33">
        <v>26.0</v>
      </c>
      <c r="L1297" s="32">
        <v>1.9374068554396422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9.0</v>
      </c>
      <c r="E1298" s="30">
        <v>18.0</v>
      </c>
      <c r="F1298" s="31">
        <v>27.0</v>
      </c>
      <c r="G1298" s="32">
        <v>4.212168486739469</v>
      </c>
      <c r="H1298" s="46">
        <v>179.0</v>
      </c>
      <c r="I1298" s="30">
        <v>2.0</v>
      </c>
      <c r="J1298" s="30">
        <v>0.0</v>
      </c>
      <c r="K1298" s="33">
        <v>2.0</v>
      </c>
      <c r="L1298" s="32">
        <v>1.1173184357541899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22.0</v>
      </c>
      <c r="E1299" s="30">
        <v>20.0</v>
      </c>
      <c r="F1299" s="31">
        <v>42.0</v>
      </c>
      <c r="G1299" s="32">
        <v>7.0588235294117645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89.0</v>
      </c>
      <c r="E1300" s="30">
        <v>93.0</v>
      </c>
      <c r="F1300" s="31">
        <v>182.0</v>
      </c>
      <c r="G1300" s="32">
        <v>9.347714432460196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22.0</v>
      </c>
      <c r="E1301" s="30">
        <v>24.0</v>
      </c>
      <c r="F1301" s="31">
        <v>46.0</v>
      </c>
      <c r="G1301" s="32">
        <v>9.82905982905983</v>
      </c>
      <c r="H1301" s="46">
        <v>67.0</v>
      </c>
      <c r="I1301" s="30">
        <v>1.0</v>
      </c>
      <c r="J1301" s="30">
        <v>2.0</v>
      </c>
      <c r="K1301" s="33">
        <v>3.0</v>
      </c>
      <c r="L1301" s="32">
        <v>4.477611940298507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17.0</v>
      </c>
      <c r="E1302" s="30">
        <v>14.0</v>
      </c>
      <c r="F1302" s="31">
        <v>31.0</v>
      </c>
      <c r="G1302" s="32">
        <v>5.467372134038801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8.0</v>
      </c>
      <c r="E1303" s="30">
        <v>7.0</v>
      </c>
      <c r="F1303" s="31">
        <v>15.0</v>
      </c>
      <c r="G1303" s="32">
        <v>2.8089887640449436</v>
      </c>
      <c r="H1303" s="46">
        <v>204.0</v>
      </c>
      <c r="I1303" s="30">
        <v>4.0</v>
      </c>
      <c r="J1303" s="30">
        <v>1.0</v>
      </c>
      <c r="K1303" s="33">
        <v>5.0</v>
      </c>
      <c r="L1303" s="32">
        <v>2.450980392156863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15.0</v>
      </c>
      <c r="E1304" s="30">
        <v>7.0</v>
      </c>
      <c r="F1304" s="31">
        <v>22.0</v>
      </c>
      <c r="G1304" s="32">
        <v>5.14018691588785</v>
      </c>
      <c r="H1304" s="46">
        <v>260.0</v>
      </c>
      <c r="I1304" s="30">
        <v>0.0</v>
      </c>
      <c r="J1304" s="30">
        <v>0.0</v>
      </c>
      <c r="K1304" s="33">
        <v>0.0</v>
      </c>
      <c r="L1304" s="32">
        <v>0.0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39.0</v>
      </c>
      <c r="E1305" s="30">
        <v>39.0</v>
      </c>
      <c r="F1305" s="31">
        <v>78.0</v>
      </c>
      <c r="G1305" s="32">
        <v>6.982990152193374</v>
      </c>
      <c r="H1305" s="46">
        <v>443.0</v>
      </c>
      <c r="I1305" s="30">
        <v>4.0</v>
      </c>
      <c r="J1305" s="30">
        <v>6.0</v>
      </c>
      <c r="K1305" s="33">
        <v>10.0</v>
      </c>
      <c r="L1305" s="32">
        <v>2.2573363431151243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16.0</v>
      </c>
      <c r="E1306" s="30">
        <v>23.0</v>
      </c>
      <c r="F1306" s="31">
        <v>39.0</v>
      </c>
      <c r="G1306" s="32">
        <v>7.262569832402235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15.0</v>
      </c>
      <c r="E1307" s="30">
        <v>19.0</v>
      </c>
      <c r="F1307" s="31">
        <v>34.0</v>
      </c>
      <c r="G1307" s="32">
        <v>3.715846994535519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6.0</v>
      </c>
      <c r="E1308" s="30">
        <v>6.0</v>
      </c>
      <c r="F1308" s="31">
        <v>12.0</v>
      </c>
      <c r="G1308" s="32">
        <v>1.141769743101808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12.0</v>
      </c>
      <c r="E1309" s="30">
        <v>19.0</v>
      </c>
      <c r="F1309" s="31">
        <v>31.0</v>
      </c>
      <c r="G1309" s="32">
        <v>4.572271386430678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21.0</v>
      </c>
      <c r="E1310" s="30">
        <v>22.0</v>
      </c>
      <c r="F1310" s="31">
        <v>43.0</v>
      </c>
      <c r="G1310" s="32">
        <v>8.067542213883677</v>
      </c>
      <c r="H1310" s="46">
        <v>38.0</v>
      </c>
      <c r="I1310" s="30">
        <v>5.0</v>
      </c>
      <c r="J1310" s="30">
        <v>1.0</v>
      </c>
      <c r="K1310" s="33">
        <v>6.0</v>
      </c>
      <c r="L1310" s="32">
        <v>15.789473684210526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12.0</v>
      </c>
      <c r="E1311" s="30">
        <v>5.0</v>
      </c>
      <c r="F1311" s="31">
        <v>17.0</v>
      </c>
      <c r="G1311" s="32">
        <v>4.05727923627685</v>
      </c>
      <c r="H1311" s="46">
        <v>249.0</v>
      </c>
      <c r="I1311" s="30">
        <v>2.0</v>
      </c>
      <c r="J1311" s="30">
        <v>2.0</v>
      </c>
      <c r="K1311" s="33">
        <v>4.0</v>
      </c>
      <c r="L1311" s="32">
        <v>1.6064257028112447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17.0</v>
      </c>
      <c r="E1312" s="30">
        <v>20.0</v>
      </c>
      <c r="F1312" s="31">
        <v>37.0</v>
      </c>
      <c r="G1312" s="32">
        <v>6.105610561056106</v>
      </c>
      <c r="H1312" s="46">
        <v>347.0</v>
      </c>
      <c r="I1312" s="30">
        <v>4.0</v>
      </c>
      <c r="J1312" s="30">
        <v>9.0</v>
      </c>
      <c r="K1312" s="33">
        <v>13.0</v>
      </c>
      <c r="L1312" s="32">
        <v>3.7463976945244957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22.0</v>
      </c>
      <c r="E1313" s="30">
        <v>24.0</v>
      </c>
      <c r="F1313" s="31">
        <v>46.0</v>
      </c>
      <c r="G1313" s="32">
        <v>3.842940685045948</v>
      </c>
      <c r="H1313" s="46">
        <v>410.0</v>
      </c>
      <c r="I1313" s="30">
        <v>0.0</v>
      </c>
      <c r="J1313" s="30">
        <v>1.0</v>
      </c>
      <c r="K1313" s="33">
        <v>1.0</v>
      </c>
      <c r="L1313" s="32">
        <v>0.24390243902439024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8.0</v>
      </c>
      <c r="E1314" s="30">
        <v>9.0</v>
      </c>
      <c r="F1314" s="31">
        <v>17.0</v>
      </c>
      <c r="G1314" s="32">
        <v>2.225130890052356</v>
      </c>
      <c r="H1314" s="30">
        <v>655.0</v>
      </c>
      <c r="I1314" s="30">
        <v>3.0</v>
      </c>
      <c r="J1314" s="30">
        <v>3.0</v>
      </c>
      <c r="K1314" s="33">
        <v>6.0</v>
      </c>
      <c r="L1314" s="32">
        <v>0.9160305343511451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313.0</v>
      </c>
      <c r="E1315" s="49">
        <v>305.0</v>
      </c>
      <c r="F1315" s="49">
        <v>618.0</v>
      </c>
      <c r="G1315" s="42">
        <v>4.619179310860303</v>
      </c>
      <c r="H1315" s="40">
        <v>4724.0</v>
      </c>
      <c r="I1315" s="49">
        <v>102.0</v>
      </c>
      <c r="J1315" s="49">
        <v>122.0</v>
      </c>
      <c r="K1315" s="50">
        <v>224.0</v>
      </c>
      <c r="L1315" s="42">
        <v>4.741744284504657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18.0</v>
      </c>
      <c r="E1316" s="46">
        <v>18.0</v>
      </c>
      <c r="F1316" s="51">
        <v>36.0</v>
      </c>
      <c r="G1316" s="32">
        <v>7.377049180327869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6.0</v>
      </c>
      <c r="E1317" s="46">
        <v>6.0</v>
      </c>
      <c r="F1317" s="51">
        <v>12.0</v>
      </c>
      <c r="G1317" s="32">
        <v>3.061224489795918</v>
      </c>
      <c r="H1317" s="46">
        <v>182.0</v>
      </c>
      <c r="I1317" s="46">
        <v>0.0</v>
      </c>
      <c r="J1317" s="46">
        <v>0.0</v>
      </c>
      <c r="K1317" s="52">
        <v>0.0</v>
      </c>
      <c r="L1317" s="32">
        <v>0.0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11.0</v>
      </c>
      <c r="E1318" s="46">
        <v>16.0</v>
      </c>
      <c r="F1318" s="51">
        <v>27.0</v>
      </c>
      <c r="G1318" s="32">
        <v>3.195266272189349</v>
      </c>
      <c r="H1318" s="46">
        <v>388.0</v>
      </c>
      <c r="I1318" s="46">
        <v>5.0</v>
      </c>
      <c r="J1318" s="46">
        <v>8.0</v>
      </c>
      <c r="K1318" s="52">
        <v>13.0</v>
      </c>
      <c r="L1318" s="32">
        <v>3.350515463917526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33.0</v>
      </c>
      <c r="E1319" s="46">
        <v>26.0</v>
      </c>
      <c r="F1319" s="51">
        <v>59.0</v>
      </c>
      <c r="G1319" s="32">
        <v>12.526539278131635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17.0</v>
      </c>
      <c r="E1320" s="46">
        <v>17.0</v>
      </c>
      <c r="F1320" s="51">
        <v>34.0</v>
      </c>
      <c r="G1320" s="32">
        <v>4.086538461538462</v>
      </c>
      <c r="H1320" s="46">
        <v>252.0</v>
      </c>
      <c r="I1320" s="46">
        <v>0.0</v>
      </c>
      <c r="J1320" s="46">
        <v>5.0</v>
      </c>
      <c r="K1320" s="52">
        <v>5.0</v>
      </c>
      <c r="L1320" s="32">
        <v>1.984126984126984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3.0</v>
      </c>
      <c r="E1321" s="46">
        <v>2.0</v>
      </c>
      <c r="F1321" s="51">
        <v>5.0</v>
      </c>
      <c r="G1321" s="32">
        <v>2.73224043715847</v>
      </c>
      <c r="H1321" s="46">
        <v>132.0</v>
      </c>
      <c r="I1321" s="46">
        <v>2.0</v>
      </c>
      <c r="J1321" s="46">
        <v>0.0</v>
      </c>
      <c r="K1321" s="52">
        <v>2.0</v>
      </c>
      <c r="L1321" s="32">
        <v>1.5151515151515151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17.0</v>
      </c>
      <c r="E1322" s="46">
        <v>11.0</v>
      </c>
      <c r="F1322" s="51">
        <v>28.0</v>
      </c>
      <c r="G1322" s="32">
        <v>5.109489051094891</v>
      </c>
      <c r="H1322" s="46">
        <v>25.0</v>
      </c>
      <c r="I1322" s="46">
        <v>1.0</v>
      </c>
      <c r="J1322" s="46">
        <v>0.0</v>
      </c>
      <c r="K1322" s="52">
        <v>1.0</v>
      </c>
      <c r="L1322" s="32">
        <v>4.0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20.0</v>
      </c>
      <c r="E1323" s="46">
        <v>13.0</v>
      </c>
      <c r="F1323" s="51">
        <v>33.0</v>
      </c>
      <c r="G1323" s="32">
        <v>6.420233463035019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29.0</v>
      </c>
      <c r="E1324" s="46">
        <v>23.0</v>
      </c>
      <c r="F1324" s="51">
        <v>52.0</v>
      </c>
      <c r="G1324" s="32">
        <v>3.5592060232717317</v>
      </c>
      <c r="H1324" s="30">
        <v>493.0</v>
      </c>
      <c r="I1324" s="46">
        <v>12.0</v>
      </c>
      <c r="J1324" s="46">
        <v>8.0</v>
      </c>
      <c r="K1324" s="52">
        <v>20.0</v>
      </c>
      <c r="L1324" s="32">
        <v>4.056795131845842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74.0</v>
      </c>
      <c r="E1325" s="46">
        <v>67.0</v>
      </c>
      <c r="F1325" s="51">
        <v>141.0</v>
      </c>
      <c r="G1325" s="32">
        <v>4.229154169166167</v>
      </c>
      <c r="H1325" s="30">
        <v>1452.0</v>
      </c>
      <c r="I1325" s="46">
        <v>11.0</v>
      </c>
      <c r="J1325" s="46">
        <v>19.0</v>
      </c>
      <c r="K1325" s="52">
        <v>30.0</v>
      </c>
      <c r="L1325" s="32">
        <v>2.066115702479339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2.0</v>
      </c>
      <c r="E1326" s="46">
        <v>4.0</v>
      </c>
      <c r="F1326" s="51">
        <v>6.0</v>
      </c>
      <c r="G1326" s="32">
        <v>3.3707865168539324</v>
      </c>
      <c r="H1326" s="46">
        <v>105.0</v>
      </c>
      <c r="I1326" s="46">
        <v>0.0</v>
      </c>
      <c r="J1326" s="46">
        <v>1.0</v>
      </c>
      <c r="K1326" s="52">
        <v>1.0</v>
      </c>
      <c r="L1326" s="32">
        <v>0.9523809523809524</v>
      </c>
    </row>
    <row r="1327" ht="15.0" customHeight="1" outlineLevel="1">
      <c r="A1327" s="28" t="s">
        <v>2327</v>
      </c>
      <c r="B1327" s="54" t="s">
        <v>622</v>
      </c>
      <c r="C1327" s="46">
        <v>748.0</v>
      </c>
      <c r="D1327" s="46">
        <v>12.0</v>
      </c>
      <c r="E1327" s="46">
        <v>19.0</v>
      </c>
      <c r="F1327" s="51">
        <v>31.0</v>
      </c>
      <c r="G1327" s="32">
        <v>4.144385026737968</v>
      </c>
      <c r="H1327" s="46">
        <v>70.0</v>
      </c>
      <c r="I1327" s="46">
        <v>50.0</v>
      </c>
      <c r="J1327" s="46">
        <v>64.0</v>
      </c>
      <c r="K1327" s="52">
        <v>114.0</v>
      </c>
      <c r="L1327" s="32">
        <v>162.85714285714286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12.0</v>
      </c>
      <c r="E1328" s="46">
        <v>21.0</v>
      </c>
      <c r="F1328" s="51">
        <v>33.0</v>
      </c>
      <c r="G1328" s="32">
        <v>7.551487414187644</v>
      </c>
      <c r="H1328" s="46">
        <v>261.0</v>
      </c>
      <c r="I1328" s="46">
        <v>7.0</v>
      </c>
      <c r="J1328" s="46">
        <v>8.0</v>
      </c>
      <c r="K1328" s="52">
        <v>15.0</v>
      </c>
      <c r="L1328" s="32">
        <v>5.747126436781609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14.0</v>
      </c>
      <c r="E1329" s="46">
        <v>13.0</v>
      </c>
      <c r="F1329" s="51">
        <v>27.0</v>
      </c>
      <c r="G1329" s="32">
        <v>6.553398058252427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25.0</v>
      </c>
      <c r="E1330" s="46">
        <v>30.0</v>
      </c>
      <c r="F1330" s="51">
        <v>55.0</v>
      </c>
      <c r="G1330" s="32">
        <v>3.2582938388625595</v>
      </c>
      <c r="H1330" s="46">
        <v>800.0</v>
      </c>
      <c r="I1330" s="46">
        <v>7.0</v>
      </c>
      <c r="J1330" s="46">
        <v>5.0</v>
      </c>
      <c r="K1330" s="52">
        <v>12.0</v>
      </c>
      <c r="L1330" s="32">
        <v>1.5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10.0</v>
      </c>
      <c r="E1331" s="46">
        <v>13.0</v>
      </c>
      <c r="F1331" s="51">
        <v>23.0</v>
      </c>
      <c r="G1331" s="32">
        <v>4.085257548845471</v>
      </c>
      <c r="H1331" s="46">
        <v>225.0</v>
      </c>
      <c r="I1331" s="46">
        <v>3.0</v>
      </c>
      <c r="J1331" s="46">
        <v>2.0</v>
      </c>
      <c r="K1331" s="52">
        <v>5.0</v>
      </c>
      <c r="L1331" s="32">
        <v>2.2222222222222223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10.0</v>
      </c>
      <c r="E1332" s="46">
        <v>6.0</v>
      </c>
      <c r="F1332" s="51">
        <v>16.0</v>
      </c>
      <c r="G1332" s="32">
        <v>5.614035087719298</v>
      </c>
      <c r="H1332" s="30">
        <v>66.0</v>
      </c>
      <c r="I1332" s="46">
        <v>4.0</v>
      </c>
      <c r="J1332" s="46">
        <v>2.0</v>
      </c>
      <c r="K1332" s="52">
        <v>6.0</v>
      </c>
      <c r="L1332" s="32">
        <v>9.090909090909092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264.0</v>
      </c>
      <c r="E1333" s="49">
        <v>233.0</v>
      </c>
      <c r="F1333" s="49">
        <v>497.0</v>
      </c>
      <c r="G1333" s="42">
        <v>2.068506263786573</v>
      </c>
      <c r="H1333" s="40">
        <v>10265.0</v>
      </c>
      <c r="I1333" s="49">
        <v>42.0</v>
      </c>
      <c r="J1333" s="49">
        <v>50.0</v>
      </c>
      <c r="K1333" s="50">
        <v>92.0</v>
      </c>
      <c r="L1333" s="42">
        <v>0.8962493911349244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17.0</v>
      </c>
      <c r="E1334" s="46">
        <v>14.0</v>
      </c>
      <c r="F1334" s="51">
        <v>31.0</v>
      </c>
      <c r="G1334" s="32">
        <v>4.360056258790436</v>
      </c>
      <c r="H1334" s="30">
        <v>294.0</v>
      </c>
      <c r="I1334" s="46">
        <v>1.0</v>
      </c>
      <c r="J1334" s="46">
        <v>1.0</v>
      </c>
      <c r="K1334" s="52">
        <v>2.0</v>
      </c>
      <c r="L1334" s="32">
        <v>0.6802721088435374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0.0</v>
      </c>
      <c r="E1335" s="46">
        <v>0.0</v>
      </c>
      <c r="F1335" s="51">
        <v>0.0</v>
      </c>
      <c r="G1335" s="32">
        <v>0.0</v>
      </c>
      <c r="H1335" s="30">
        <v>1081.0</v>
      </c>
      <c r="I1335" s="46">
        <v>0.0</v>
      </c>
      <c r="J1335" s="46">
        <v>0.0</v>
      </c>
      <c r="K1335" s="52">
        <v>0.0</v>
      </c>
      <c r="L1335" s="32">
        <v>0.0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2.0</v>
      </c>
      <c r="E1336" s="46">
        <v>7.0</v>
      </c>
      <c r="F1336" s="51">
        <v>9.0</v>
      </c>
      <c r="G1336" s="32">
        <v>3.3582089552238807</v>
      </c>
      <c r="H1336" s="46">
        <v>121.0</v>
      </c>
      <c r="I1336" s="46">
        <v>1.0</v>
      </c>
      <c r="J1336" s="46">
        <v>1.0</v>
      </c>
      <c r="K1336" s="52">
        <v>2.0</v>
      </c>
      <c r="L1336" s="32">
        <v>1.6528925619834711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0.0</v>
      </c>
      <c r="E1337" s="46">
        <v>1.0</v>
      </c>
      <c r="F1337" s="51">
        <v>1.0</v>
      </c>
      <c r="G1337" s="32">
        <v>0.7194244604316548</v>
      </c>
      <c r="H1337" s="46">
        <v>67.0</v>
      </c>
      <c r="I1337" s="46">
        <v>1.0</v>
      </c>
      <c r="J1337" s="46">
        <v>0.0</v>
      </c>
      <c r="K1337" s="52">
        <v>1.0</v>
      </c>
      <c r="L1337" s="32">
        <v>1.4925373134328357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0.0</v>
      </c>
      <c r="E1338" s="46">
        <v>0.0</v>
      </c>
      <c r="F1338" s="51">
        <v>0.0</v>
      </c>
      <c r="G1338" s="32">
        <v>0.0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0.0</v>
      </c>
      <c r="E1339" s="46">
        <v>0.0</v>
      </c>
      <c r="F1339" s="51">
        <v>0.0</v>
      </c>
      <c r="G1339" s="32">
        <v>0.0</v>
      </c>
      <c r="H1339" s="30">
        <v>765.0</v>
      </c>
      <c r="I1339" s="46">
        <v>0.0</v>
      </c>
      <c r="J1339" s="46">
        <v>0.0</v>
      </c>
      <c r="K1339" s="52">
        <v>0.0</v>
      </c>
      <c r="L1339" s="32">
        <v>0.0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91.0</v>
      </c>
      <c r="E1340" s="46">
        <v>69.0</v>
      </c>
      <c r="F1340" s="51">
        <v>160.0</v>
      </c>
      <c r="G1340" s="32">
        <v>4.4543429844097995</v>
      </c>
      <c r="H1340" s="30">
        <v>1529.0</v>
      </c>
      <c r="I1340" s="46">
        <v>6.0</v>
      </c>
      <c r="J1340" s="46">
        <v>4.0</v>
      </c>
      <c r="K1340" s="52">
        <v>10.0</v>
      </c>
      <c r="L1340" s="32">
        <v>0.6540222367560496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9.0</v>
      </c>
      <c r="E1341" s="46">
        <v>5.0</v>
      </c>
      <c r="F1341" s="51">
        <v>14.0</v>
      </c>
      <c r="G1341" s="32">
        <v>3.482587064676617</v>
      </c>
      <c r="H1341" s="46">
        <v>208.0</v>
      </c>
      <c r="I1341" s="46">
        <v>6.0</v>
      </c>
      <c r="J1341" s="46">
        <v>7.0</v>
      </c>
      <c r="K1341" s="52">
        <v>13.0</v>
      </c>
      <c r="L1341" s="32">
        <v>6.25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0.0</v>
      </c>
      <c r="E1342" s="46">
        <v>0.0</v>
      </c>
      <c r="F1342" s="51">
        <v>0.0</v>
      </c>
      <c r="G1342" s="32">
        <v>0.0</v>
      </c>
      <c r="H1342" s="46">
        <v>232.0</v>
      </c>
      <c r="I1342" s="46">
        <v>0.0</v>
      </c>
      <c r="J1342" s="46">
        <v>0.0</v>
      </c>
      <c r="K1342" s="52">
        <v>0.0</v>
      </c>
      <c r="L1342" s="32">
        <v>0.0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0.0</v>
      </c>
      <c r="E1343" s="46">
        <v>0.0</v>
      </c>
      <c r="F1343" s="51">
        <v>0.0</v>
      </c>
      <c r="G1343" s="32">
        <v>0.0</v>
      </c>
      <c r="H1343" s="46">
        <v>556.0</v>
      </c>
      <c r="I1343" s="46">
        <v>0.0</v>
      </c>
      <c r="J1343" s="46">
        <v>0.0</v>
      </c>
      <c r="K1343" s="52">
        <v>0.0</v>
      </c>
      <c r="L1343" s="32">
        <v>0.0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6.0</v>
      </c>
      <c r="E1344" s="46">
        <v>5.0</v>
      </c>
      <c r="F1344" s="51">
        <v>11.0</v>
      </c>
      <c r="G1344" s="32">
        <v>3.133903133903134</v>
      </c>
      <c r="H1344" s="46">
        <v>167.0</v>
      </c>
      <c r="I1344" s="46">
        <v>1.0</v>
      </c>
      <c r="J1344" s="46">
        <v>2.0</v>
      </c>
      <c r="K1344" s="52">
        <v>3.0</v>
      </c>
      <c r="L1344" s="32">
        <v>1.7964071856287425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11.0</v>
      </c>
      <c r="E1345" s="46">
        <v>11.0</v>
      </c>
      <c r="F1345" s="51">
        <v>22.0</v>
      </c>
      <c r="G1345" s="32">
        <v>3.206997084548105</v>
      </c>
      <c r="H1345" s="46">
        <v>378.0</v>
      </c>
      <c r="I1345" s="46">
        <v>0.0</v>
      </c>
      <c r="J1345" s="46">
        <v>3.0</v>
      </c>
      <c r="K1345" s="52">
        <v>3.0</v>
      </c>
      <c r="L1345" s="32">
        <v>0.7936507936507936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0.0</v>
      </c>
      <c r="E1346" s="46">
        <v>0.0</v>
      </c>
      <c r="F1346" s="51">
        <v>0.0</v>
      </c>
      <c r="G1346" s="32">
        <v>0.0</v>
      </c>
      <c r="H1346" s="46">
        <v>216.0</v>
      </c>
      <c r="I1346" s="46">
        <v>0.0</v>
      </c>
      <c r="J1346" s="46">
        <v>0.0</v>
      </c>
      <c r="K1346" s="52">
        <v>0.0</v>
      </c>
      <c r="L1346" s="32">
        <v>0.0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0.0</v>
      </c>
      <c r="F1347" s="51">
        <v>0.0</v>
      </c>
      <c r="G1347" s="32">
        <v>0.0</v>
      </c>
      <c r="H1347" s="46">
        <v>188.0</v>
      </c>
      <c r="I1347" s="46">
        <v>0.0</v>
      </c>
      <c r="J1347" s="46">
        <v>0.0</v>
      </c>
      <c r="K1347" s="52">
        <v>0.0</v>
      </c>
      <c r="L1347" s="32">
        <v>0.0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0.0</v>
      </c>
      <c r="E1348" s="46">
        <v>0.0</v>
      </c>
      <c r="F1348" s="51">
        <v>0.0</v>
      </c>
      <c r="G1348" s="32">
        <v>0.0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12.0</v>
      </c>
      <c r="E1349" s="46">
        <v>10.0</v>
      </c>
      <c r="F1349" s="51">
        <v>22.0</v>
      </c>
      <c r="G1349" s="32">
        <v>2.1632251720747298</v>
      </c>
      <c r="H1349" s="46">
        <v>588.0</v>
      </c>
      <c r="I1349" s="46">
        <v>6.0</v>
      </c>
      <c r="J1349" s="46">
        <v>6.0</v>
      </c>
      <c r="K1349" s="52">
        <v>12.0</v>
      </c>
      <c r="L1349" s="32">
        <v>2.0408163265306123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11.0</v>
      </c>
      <c r="E1350" s="46">
        <v>13.0</v>
      </c>
      <c r="F1350" s="51">
        <v>24.0</v>
      </c>
      <c r="G1350" s="32">
        <v>3.260869565217391</v>
      </c>
      <c r="H1350" s="46">
        <v>365.0</v>
      </c>
      <c r="I1350" s="46">
        <v>3.0</v>
      </c>
      <c r="J1350" s="46">
        <v>1.0</v>
      </c>
      <c r="K1350" s="52">
        <v>4.0</v>
      </c>
      <c r="L1350" s="32">
        <v>1.095890410958904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15.0</v>
      </c>
      <c r="E1351" s="46">
        <v>8.0</v>
      </c>
      <c r="F1351" s="51">
        <v>23.0</v>
      </c>
      <c r="G1351" s="32">
        <v>2.690058479532164</v>
      </c>
      <c r="H1351" s="46">
        <v>491.0</v>
      </c>
      <c r="I1351" s="46">
        <v>11.0</v>
      </c>
      <c r="J1351" s="46">
        <v>13.0</v>
      </c>
      <c r="K1351" s="52">
        <v>24.0</v>
      </c>
      <c r="L1351" s="32">
        <v>4.887983706720977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43.0</v>
      </c>
      <c r="E1353" s="46">
        <v>39.0</v>
      </c>
      <c r="F1353" s="51">
        <v>82.0</v>
      </c>
      <c r="G1353" s="32">
        <v>4.87225193107546</v>
      </c>
      <c r="H1353" s="46">
        <v>658.0</v>
      </c>
      <c r="I1353" s="46">
        <v>3.0</v>
      </c>
      <c r="J1353" s="46">
        <v>4.0</v>
      </c>
      <c r="K1353" s="52">
        <v>7.0</v>
      </c>
      <c r="L1353" s="32">
        <v>1.0638297872340425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0.0</v>
      </c>
      <c r="E1355" s="46">
        <v>0.0</v>
      </c>
      <c r="F1355" s="51">
        <v>0.0</v>
      </c>
      <c r="G1355" s="32">
        <v>0.0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47.0</v>
      </c>
      <c r="E1356" s="46">
        <v>51.0</v>
      </c>
      <c r="F1356" s="51">
        <v>98.0</v>
      </c>
      <c r="G1356" s="32">
        <v>4.713804713804714</v>
      </c>
      <c r="H1356" s="46">
        <v>321.0</v>
      </c>
      <c r="I1356" s="46">
        <v>3.0</v>
      </c>
      <c r="J1356" s="46">
        <v>8.0</v>
      </c>
      <c r="K1356" s="52">
        <v>11.0</v>
      </c>
      <c r="L1356" s="32">
        <v>3.4267912772585665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0.0</v>
      </c>
      <c r="E1357" s="46">
        <v>0.0</v>
      </c>
      <c r="F1357" s="51">
        <v>0.0</v>
      </c>
      <c r="G1357" s="32">
        <v>0.0</v>
      </c>
      <c r="H1357" s="46">
        <v>360.0</v>
      </c>
      <c r="I1357" s="46">
        <v>0.0</v>
      </c>
      <c r="J1357" s="46">
        <v>0.0</v>
      </c>
      <c r="K1357" s="52">
        <v>0.0</v>
      </c>
      <c r="L1357" s="32">
        <v>0.0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0.0</v>
      </c>
      <c r="E1358" s="46">
        <v>0.0</v>
      </c>
      <c r="F1358" s="51">
        <v>0.0</v>
      </c>
      <c r="G1358" s="32">
        <v>0.0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737.0</v>
      </c>
      <c r="E1359" s="49">
        <v>605.0</v>
      </c>
      <c r="F1359" s="49">
        <v>1342.0</v>
      </c>
      <c r="G1359" s="42">
        <v>8.534181240063592</v>
      </c>
      <c r="H1359" s="40">
        <v>2855.0</v>
      </c>
      <c r="I1359" s="49">
        <v>37.0</v>
      </c>
      <c r="J1359" s="49">
        <v>46.0</v>
      </c>
      <c r="K1359" s="50">
        <v>83.0</v>
      </c>
      <c r="L1359" s="42">
        <v>2.907180385288967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159.0</v>
      </c>
      <c r="E1360" s="49">
        <v>176.0</v>
      </c>
      <c r="F1360" s="49">
        <v>335.0</v>
      </c>
      <c r="G1360" s="42">
        <v>3.9876205213665044</v>
      </c>
      <c r="H1360" s="40">
        <v>3367.0</v>
      </c>
      <c r="I1360" s="49">
        <v>20.0</v>
      </c>
      <c r="J1360" s="49">
        <v>16.0</v>
      </c>
      <c r="K1360" s="50">
        <v>36.0</v>
      </c>
      <c r="L1360" s="42">
        <v>1.0692010692010692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2697.0</v>
      </c>
      <c r="E1361" s="20">
        <v>2608.0</v>
      </c>
      <c r="F1361" s="20">
        <v>5305.0</v>
      </c>
      <c r="G1361" s="36">
        <v>4.524790392603396</v>
      </c>
      <c r="H1361" s="20">
        <v>45964.0</v>
      </c>
      <c r="I1361" s="20">
        <v>271.0</v>
      </c>
      <c r="J1361" s="20">
        <v>238.0</v>
      </c>
      <c r="K1361" s="27">
        <v>509.0</v>
      </c>
      <c r="L1361" s="36">
        <v>1.107388390914629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609.0</v>
      </c>
      <c r="E1362" s="40">
        <v>612.0</v>
      </c>
      <c r="F1362" s="40">
        <v>1221.0</v>
      </c>
      <c r="G1362" s="42">
        <v>4.752267154477873</v>
      </c>
      <c r="H1362" s="40">
        <v>9326.0</v>
      </c>
      <c r="I1362" s="40">
        <v>13.0</v>
      </c>
      <c r="J1362" s="40">
        <v>11.0</v>
      </c>
      <c r="K1362" s="47">
        <v>24.0</v>
      </c>
      <c r="L1362" s="42">
        <v>0.25734505683036674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35.0</v>
      </c>
      <c r="E1363" s="30">
        <v>34.0</v>
      </c>
      <c r="F1363" s="31">
        <v>69.0</v>
      </c>
      <c r="G1363" s="32">
        <v>4.684317718940937</v>
      </c>
      <c r="H1363" s="46">
        <v>659.0</v>
      </c>
      <c r="I1363" s="30">
        <v>0.0</v>
      </c>
      <c r="J1363" s="30">
        <v>1.0</v>
      </c>
      <c r="K1363" s="33">
        <v>1.0</v>
      </c>
      <c r="L1363" s="32">
        <v>0.15174506828528073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52.0</v>
      </c>
      <c r="E1364" s="30">
        <v>56.0</v>
      </c>
      <c r="F1364" s="31">
        <v>108.0</v>
      </c>
      <c r="G1364" s="32">
        <v>5.416248746238716</v>
      </c>
      <c r="H1364" s="46">
        <v>842.0</v>
      </c>
      <c r="I1364" s="30">
        <v>2.0</v>
      </c>
      <c r="J1364" s="30">
        <v>0.0</v>
      </c>
      <c r="K1364" s="33">
        <v>2.0</v>
      </c>
      <c r="L1364" s="32">
        <v>0.23752969121140144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47.0</v>
      </c>
      <c r="E1365" s="30">
        <v>39.0</v>
      </c>
      <c r="F1365" s="31">
        <v>86.0</v>
      </c>
      <c r="G1365" s="32">
        <v>4.152583293095123</v>
      </c>
      <c r="H1365" s="46">
        <v>963.0</v>
      </c>
      <c r="I1365" s="30">
        <v>1.0</v>
      </c>
      <c r="J1365" s="30">
        <v>1.0</v>
      </c>
      <c r="K1365" s="33">
        <v>2.0</v>
      </c>
      <c r="L1365" s="32">
        <v>0.20768431983385255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31.0</v>
      </c>
      <c r="E1366" s="30">
        <v>36.0</v>
      </c>
      <c r="F1366" s="31">
        <v>67.0</v>
      </c>
      <c r="G1366" s="32">
        <v>5.438311688311688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103.0</v>
      </c>
      <c r="E1367" s="30">
        <v>113.0</v>
      </c>
      <c r="F1367" s="31">
        <v>216.0</v>
      </c>
      <c r="G1367" s="32">
        <v>4.612427930813581</v>
      </c>
      <c r="H1367" s="30">
        <v>1633.0</v>
      </c>
      <c r="I1367" s="30">
        <v>4.0</v>
      </c>
      <c r="J1367" s="30">
        <v>2.0</v>
      </c>
      <c r="K1367" s="33">
        <v>6.0</v>
      </c>
      <c r="L1367" s="32">
        <v>0.3674219228413962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73.0</v>
      </c>
      <c r="E1368" s="30">
        <v>59.0</v>
      </c>
      <c r="F1368" s="31">
        <v>132.0</v>
      </c>
      <c r="G1368" s="32">
        <v>5.0555342780543855</v>
      </c>
      <c r="H1368" s="30">
        <v>777.0</v>
      </c>
      <c r="I1368" s="30">
        <v>1.0</v>
      </c>
      <c r="J1368" s="30">
        <v>1.0</v>
      </c>
      <c r="K1368" s="33">
        <v>2.0</v>
      </c>
      <c r="L1368" s="32">
        <v>0.2574002574002574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62.0</v>
      </c>
      <c r="E1369" s="30">
        <v>65.0</v>
      </c>
      <c r="F1369" s="31">
        <v>127.0</v>
      </c>
      <c r="G1369" s="32">
        <v>4.270342972427707</v>
      </c>
      <c r="H1369" s="30">
        <v>1270.0</v>
      </c>
      <c r="I1369" s="30">
        <v>0.0</v>
      </c>
      <c r="J1369" s="30">
        <v>0.0</v>
      </c>
      <c r="K1369" s="33">
        <v>0.0</v>
      </c>
      <c r="L1369" s="32">
        <v>0.0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159.0</v>
      </c>
      <c r="E1370" s="30">
        <v>176.0</v>
      </c>
      <c r="F1370" s="31">
        <v>335.0</v>
      </c>
      <c r="G1370" s="32">
        <v>4.992548435171386</v>
      </c>
      <c r="H1370" s="30">
        <v>1788.0</v>
      </c>
      <c r="I1370" s="30">
        <v>1.0</v>
      </c>
      <c r="J1370" s="30">
        <v>3.0</v>
      </c>
      <c r="K1370" s="33">
        <v>4.0</v>
      </c>
      <c r="L1370" s="32">
        <v>0.22371364653243847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21.0</v>
      </c>
      <c r="E1371" s="30">
        <v>10.0</v>
      </c>
      <c r="F1371" s="31">
        <v>31.0</v>
      </c>
      <c r="G1371" s="32">
        <v>3.730445246690734</v>
      </c>
      <c r="H1371" s="46">
        <v>453.0</v>
      </c>
      <c r="I1371" s="30">
        <v>4.0</v>
      </c>
      <c r="J1371" s="30">
        <v>3.0</v>
      </c>
      <c r="K1371" s="33">
        <v>7.0</v>
      </c>
      <c r="L1371" s="32">
        <v>1.545253863134658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13.0</v>
      </c>
      <c r="E1372" s="30">
        <v>11.0</v>
      </c>
      <c r="F1372" s="31">
        <v>24.0</v>
      </c>
      <c r="G1372" s="32">
        <v>3.9473684210526314</v>
      </c>
      <c r="H1372" s="46">
        <v>365.0</v>
      </c>
      <c r="I1372" s="30">
        <v>0.0</v>
      </c>
      <c r="J1372" s="30">
        <v>0.0</v>
      </c>
      <c r="K1372" s="33">
        <v>0.0</v>
      </c>
      <c r="L1372" s="32">
        <v>0.0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13.0</v>
      </c>
      <c r="E1373" s="30">
        <v>13.0</v>
      </c>
      <c r="F1373" s="31">
        <v>26.0</v>
      </c>
      <c r="G1373" s="32">
        <v>5.138339920948617</v>
      </c>
      <c r="H1373" s="30">
        <v>136.0</v>
      </c>
      <c r="I1373" s="30">
        <v>0.0</v>
      </c>
      <c r="J1373" s="30">
        <v>0.0</v>
      </c>
      <c r="K1373" s="33">
        <v>0.0</v>
      </c>
      <c r="L1373" s="32">
        <v>0.0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343.0</v>
      </c>
      <c r="E1374" s="40">
        <v>334.0</v>
      </c>
      <c r="F1374" s="40">
        <v>677.0</v>
      </c>
      <c r="G1374" s="42">
        <v>4.707272980114031</v>
      </c>
      <c r="H1374" s="40">
        <v>6270.0</v>
      </c>
      <c r="I1374" s="40">
        <v>31.0</v>
      </c>
      <c r="J1374" s="40">
        <v>35.0</v>
      </c>
      <c r="K1374" s="47">
        <v>66.0</v>
      </c>
      <c r="L1374" s="42">
        <v>1.0526315789473684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24.0</v>
      </c>
      <c r="E1375" s="30">
        <v>26.0</v>
      </c>
      <c r="F1375" s="31">
        <v>50.0</v>
      </c>
      <c r="G1375" s="32">
        <v>4.048582995951417</v>
      </c>
      <c r="H1375" s="30">
        <v>599.0</v>
      </c>
      <c r="I1375" s="30">
        <v>0.0</v>
      </c>
      <c r="J1375" s="30">
        <v>3.0</v>
      </c>
      <c r="K1375" s="33">
        <v>3.0</v>
      </c>
      <c r="L1375" s="32">
        <v>0.5008347245409015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83.0</v>
      </c>
      <c r="E1376" s="30">
        <v>88.0</v>
      </c>
      <c r="F1376" s="31">
        <v>171.0</v>
      </c>
      <c r="G1376" s="32">
        <v>4.331306990881459</v>
      </c>
      <c r="H1376" s="30">
        <v>1667.0</v>
      </c>
      <c r="I1376" s="30">
        <v>15.0</v>
      </c>
      <c r="J1376" s="30">
        <v>13.0</v>
      </c>
      <c r="K1376" s="33">
        <v>28.0</v>
      </c>
      <c r="L1376" s="32">
        <v>1.6796640671865628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25.0</v>
      </c>
      <c r="E1377" s="30">
        <v>21.0</v>
      </c>
      <c r="F1377" s="31">
        <v>46.0</v>
      </c>
      <c r="G1377" s="32">
        <v>3.9586919104991396</v>
      </c>
      <c r="H1377" s="46">
        <v>447.0</v>
      </c>
      <c r="I1377" s="30">
        <v>2.0</v>
      </c>
      <c r="J1377" s="30">
        <v>1.0</v>
      </c>
      <c r="K1377" s="33">
        <v>3.0</v>
      </c>
      <c r="L1377" s="32">
        <v>0.6711409395973155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30.0</v>
      </c>
      <c r="E1378" s="30">
        <v>30.0</v>
      </c>
      <c r="F1378" s="31">
        <v>60.0</v>
      </c>
      <c r="G1378" s="32">
        <v>6.066734074823053</v>
      </c>
      <c r="H1378" s="46">
        <v>344.0</v>
      </c>
      <c r="I1378" s="30">
        <v>2.0</v>
      </c>
      <c r="J1378" s="30">
        <v>2.0</v>
      </c>
      <c r="K1378" s="33">
        <v>4.0</v>
      </c>
      <c r="L1378" s="32">
        <v>1.1627906976744187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21.0</v>
      </c>
      <c r="E1379" s="30">
        <v>28.0</v>
      </c>
      <c r="F1379" s="31">
        <v>49.0</v>
      </c>
      <c r="G1379" s="32">
        <v>4.093567251461988</v>
      </c>
      <c r="H1379" s="46">
        <v>497.0</v>
      </c>
      <c r="I1379" s="30">
        <v>5.0</v>
      </c>
      <c r="J1379" s="30">
        <v>2.0</v>
      </c>
      <c r="K1379" s="33">
        <v>7.0</v>
      </c>
      <c r="L1379" s="32">
        <v>1.4084507042253522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27.0</v>
      </c>
      <c r="E1380" s="30">
        <v>24.0</v>
      </c>
      <c r="F1380" s="31">
        <v>51.0</v>
      </c>
      <c r="G1380" s="32">
        <v>5.466237942122187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43.0</v>
      </c>
      <c r="E1381" s="30">
        <v>30.0</v>
      </c>
      <c r="F1381" s="31">
        <v>73.0</v>
      </c>
      <c r="G1381" s="32">
        <v>5.667701863354037</v>
      </c>
      <c r="H1381" s="46">
        <v>588.0</v>
      </c>
      <c r="I1381" s="30">
        <v>2.0</v>
      </c>
      <c r="J1381" s="30">
        <v>5.0</v>
      </c>
      <c r="K1381" s="33">
        <v>7.0</v>
      </c>
      <c r="L1381" s="32">
        <v>1.1904761904761905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7.0</v>
      </c>
      <c r="E1382" s="30">
        <v>20.0</v>
      </c>
      <c r="F1382" s="31">
        <v>27.0</v>
      </c>
      <c r="G1382" s="32">
        <v>4.918032786885246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63.0</v>
      </c>
      <c r="E1383" s="30">
        <v>51.0</v>
      </c>
      <c r="F1383" s="31">
        <v>114.0</v>
      </c>
      <c r="G1383" s="32">
        <v>4.706853839801816</v>
      </c>
      <c r="H1383" s="30">
        <v>1339.0</v>
      </c>
      <c r="I1383" s="30">
        <v>5.0</v>
      </c>
      <c r="J1383" s="30">
        <v>9.0</v>
      </c>
      <c r="K1383" s="33">
        <v>14.0</v>
      </c>
      <c r="L1383" s="32">
        <v>1.0455563853622107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20.0</v>
      </c>
      <c r="E1384" s="30">
        <v>16.0</v>
      </c>
      <c r="F1384" s="31">
        <v>36.0</v>
      </c>
      <c r="G1384" s="32">
        <v>5.462822458270106</v>
      </c>
      <c r="H1384" s="30">
        <v>279.0</v>
      </c>
      <c r="I1384" s="30">
        <v>0.0</v>
      </c>
      <c r="J1384" s="30">
        <v>0.0</v>
      </c>
      <c r="K1384" s="33">
        <v>0.0</v>
      </c>
      <c r="L1384" s="32">
        <v>0.0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353.0</v>
      </c>
      <c r="E1385" s="40">
        <v>287.0</v>
      </c>
      <c r="F1385" s="40">
        <v>640.0</v>
      </c>
      <c r="G1385" s="42">
        <v>4.916647461012523</v>
      </c>
      <c r="H1385" s="40">
        <v>4033.0</v>
      </c>
      <c r="I1385" s="40">
        <v>5.0</v>
      </c>
      <c r="J1385" s="40">
        <v>7.0</v>
      </c>
      <c r="K1385" s="47">
        <v>12.0</v>
      </c>
      <c r="L1385" s="42">
        <v>0.29754525167369206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16.0</v>
      </c>
      <c r="E1386" s="30">
        <v>17.0</v>
      </c>
      <c r="F1386" s="31">
        <v>33.0</v>
      </c>
      <c r="G1386" s="32">
        <v>2.440828402366864</v>
      </c>
      <c r="H1386" s="46">
        <v>479.0</v>
      </c>
      <c r="I1386" s="30">
        <v>1.0</v>
      </c>
      <c r="J1386" s="30">
        <v>1.0</v>
      </c>
      <c r="K1386" s="33">
        <v>2.0</v>
      </c>
      <c r="L1386" s="32">
        <v>0.41753653444676403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33.0</v>
      </c>
      <c r="E1387" s="30">
        <v>20.0</v>
      </c>
      <c r="F1387" s="31">
        <v>53.0</v>
      </c>
      <c r="G1387" s="32">
        <v>5.59662090813094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3.0</v>
      </c>
      <c r="E1388" s="30">
        <v>7.0</v>
      </c>
      <c r="F1388" s="31">
        <v>10.0</v>
      </c>
      <c r="G1388" s="32">
        <v>2.840909090909091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21.0</v>
      </c>
      <c r="E1389" s="30">
        <v>16.0</v>
      </c>
      <c r="F1389" s="31">
        <v>37.0</v>
      </c>
      <c r="G1389" s="32">
        <v>5.457227138643068</v>
      </c>
      <c r="H1389" s="46">
        <v>225.0</v>
      </c>
      <c r="I1389" s="30">
        <v>0.0</v>
      </c>
      <c r="J1389" s="30">
        <v>2.0</v>
      </c>
      <c r="K1389" s="33">
        <v>2.0</v>
      </c>
      <c r="L1389" s="32">
        <v>0.8888888888888888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38.0</v>
      </c>
      <c r="E1390" s="30">
        <v>33.0</v>
      </c>
      <c r="F1390" s="31">
        <v>71.0</v>
      </c>
      <c r="G1390" s="32">
        <v>6.859903381642512</v>
      </c>
      <c r="H1390" s="46">
        <v>310.0</v>
      </c>
      <c r="I1390" s="30">
        <v>0.0</v>
      </c>
      <c r="J1390" s="30">
        <v>0.0</v>
      </c>
      <c r="K1390" s="33">
        <v>0.0</v>
      </c>
      <c r="L1390" s="32">
        <v>0.0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31.0</v>
      </c>
      <c r="E1391" s="30">
        <v>22.0</v>
      </c>
      <c r="F1391" s="31">
        <v>53.0</v>
      </c>
      <c r="G1391" s="32">
        <v>3.8856304985337244</v>
      </c>
      <c r="H1391" s="46">
        <v>417.0</v>
      </c>
      <c r="I1391" s="30">
        <v>0.0</v>
      </c>
      <c r="J1391" s="30">
        <v>0.0</v>
      </c>
      <c r="K1391" s="33">
        <v>0.0</v>
      </c>
      <c r="L1391" s="32">
        <v>0.0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51.0</v>
      </c>
      <c r="E1392" s="30">
        <v>40.0</v>
      </c>
      <c r="F1392" s="31">
        <v>91.0</v>
      </c>
      <c r="G1392" s="32">
        <v>6.144496961512492</v>
      </c>
      <c r="H1392" s="46">
        <v>493.0</v>
      </c>
      <c r="I1392" s="30">
        <v>2.0</v>
      </c>
      <c r="J1392" s="30">
        <v>2.0</v>
      </c>
      <c r="K1392" s="33">
        <v>4.0</v>
      </c>
      <c r="L1392" s="32">
        <v>0.8113590263691683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19.0</v>
      </c>
      <c r="E1393" s="30">
        <v>16.0</v>
      </c>
      <c r="F1393" s="31">
        <v>35.0</v>
      </c>
      <c r="G1393" s="32">
        <v>4.2321644498186215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111.0</v>
      </c>
      <c r="E1394" s="30">
        <v>92.0</v>
      </c>
      <c r="F1394" s="31">
        <v>203.0</v>
      </c>
      <c r="G1394" s="32">
        <v>5.66564331565727</v>
      </c>
      <c r="H1394" s="46">
        <v>953.0</v>
      </c>
      <c r="I1394" s="30">
        <v>2.0</v>
      </c>
      <c r="J1394" s="30">
        <v>0.0</v>
      </c>
      <c r="K1394" s="33">
        <v>2.0</v>
      </c>
      <c r="L1394" s="32">
        <v>0.2098635886673662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20.0</v>
      </c>
      <c r="E1395" s="30">
        <v>19.0</v>
      </c>
      <c r="F1395" s="31">
        <v>39.0</v>
      </c>
      <c r="G1395" s="32">
        <v>4.942965779467681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10.0</v>
      </c>
      <c r="E1396" s="30">
        <v>5.0</v>
      </c>
      <c r="F1396" s="31">
        <v>15.0</v>
      </c>
      <c r="G1396" s="32">
        <v>2.4630541871921183</v>
      </c>
      <c r="H1396" s="30">
        <v>216.0</v>
      </c>
      <c r="I1396" s="30">
        <v>0.0</v>
      </c>
      <c r="J1396" s="30">
        <v>2.0</v>
      </c>
      <c r="K1396" s="33">
        <v>2.0</v>
      </c>
      <c r="L1396" s="32">
        <v>0.9259259259259258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340.0</v>
      </c>
      <c r="E1397" s="40">
        <v>365.0</v>
      </c>
      <c r="F1397" s="40">
        <v>705.0</v>
      </c>
      <c r="G1397" s="42">
        <v>4.2069459362692445</v>
      </c>
      <c r="H1397" s="40">
        <v>6241.0</v>
      </c>
      <c r="I1397" s="40">
        <v>14.0</v>
      </c>
      <c r="J1397" s="40">
        <v>10.0</v>
      </c>
      <c r="K1397" s="47">
        <v>24.0</v>
      </c>
      <c r="L1397" s="42">
        <v>0.3845537574106714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41.0</v>
      </c>
      <c r="E1398" s="30">
        <v>35.0</v>
      </c>
      <c r="F1398" s="31">
        <v>76.0</v>
      </c>
      <c r="G1398" s="32">
        <v>3.958333333333333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54.0</v>
      </c>
      <c r="E1399" s="30">
        <v>59.0</v>
      </c>
      <c r="F1399" s="31">
        <v>113.0</v>
      </c>
      <c r="G1399" s="32">
        <v>6.001062134891131</v>
      </c>
      <c r="H1399" s="46">
        <v>827.0</v>
      </c>
      <c r="I1399" s="30">
        <v>1.0</v>
      </c>
      <c r="J1399" s="30">
        <v>0.0</v>
      </c>
      <c r="K1399" s="33">
        <v>1.0</v>
      </c>
      <c r="L1399" s="32">
        <v>0.12091898428053204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20.0</v>
      </c>
      <c r="E1400" s="30">
        <v>27.0</v>
      </c>
      <c r="F1400" s="31">
        <v>47.0</v>
      </c>
      <c r="G1400" s="32">
        <v>4.733131923464249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43.0</v>
      </c>
      <c r="E1401" s="30">
        <v>53.0</v>
      </c>
      <c r="F1401" s="31">
        <v>96.0</v>
      </c>
      <c r="G1401" s="32">
        <v>5.393258426966292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27.0</v>
      </c>
      <c r="E1402" s="30">
        <v>30.0</v>
      </c>
      <c r="F1402" s="31">
        <v>57.0</v>
      </c>
      <c r="G1402" s="32">
        <v>4.086021505376344</v>
      </c>
      <c r="H1402" s="46">
        <v>552.0</v>
      </c>
      <c r="I1402" s="30">
        <v>1.0</v>
      </c>
      <c r="J1402" s="30">
        <v>0.0</v>
      </c>
      <c r="K1402" s="33">
        <v>1.0</v>
      </c>
      <c r="L1402" s="32">
        <v>0.18115942028985507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21.0</v>
      </c>
      <c r="E1403" s="30">
        <v>19.0</v>
      </c>
      <c r="F1403" s="31">
        <v>40.0</v>
      </c>
      <c r="G1403" s="32">
        <v>4.784688995215311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5.0</v>
      </c>
      <c r="E1404" s="30">
        <v>0.0</v>
      </c>
      <c r="F1404" s="31">
        <v>5.0</v>
      </c>
      <c r="G1404" s="32">
        <v>0.2464268112370626</v>
      </c>
      <c r="H1404" s="46">
        <v>535.0</v>
      </c>
      <c r="I1404" s="30">
        <v>0.0</v>
      </c>
      <c r="J1404" s="30">
        <v>0.0</v>
      </c>
      <c r="K1404" s="33">
        <v>0.0</v>
      </c>
      <c r="L1404" s="32">
        <v>0.0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22.0</v>
      </c>
      <c r="E1405" s="30">
        <v>19.0</v>
      </c>
      <c r="F1405" s="31">
        <v>41.0</v>
      </c>
      <c r="G1405" s="32">
        <v>4.560622914349278</v>
      </c>
      <c r="H1405" s="46">
        <v>394.0</v>
      </c>
      <c r="I1405" s="30">
        <v>1.0</v>
      </c>
      <c r="J1405" s="30">
        <v>0.0</v>
      </c>
      <c r="K1405" s="33">
        <v>1.0</v>
      </c>
      <c r="L1405" s="32">
        <v>0.25380710659898476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33.0</v>
      </c>
      <c r="E1406" s="30">
        <v>53.0</v>
      </c>
      <c r="F1406" s="31">
        <v>86.0</v>
      </c>
      <c r="G1406" s="32">
        <v>4.699453551912568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22.0</v>
      </c>
      <c r="E1407" s="30">
        <v>20.0</v>
      </c>
      <c r="F1407" s="31">
        <v>42.0</v>
      </c>
      <c r="G1407" s="32">
        <v>4.065827686350436</v>
      </c>
      <c r="H1407" s="30">
        <v>400.0</v>
      </c>
      <c r="I1407" s="30">
        <v>5.0</v>
      </c>
      <c r="J1407" s="30">
        <v>1.0</v>
      </c>
      <c r="K1407" s="33">
        <v>6.0</v>
      </c>
      <c r="L1407" s="32">
        <v>1.5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52.0</v>
      </c>
      <c r="E1408" s="30">
        <v>50.0</v>
      </c>
      <c r="F1408" s="31">
        <v>102.0</v>
      </c>
      <c r="G1408" s="32">
        <v>4.722222222222222</v>
      </c>
      <c r="H1408" s="30">
        <v>1143.0</v>
      </c>
      <c r="I1408" s="30">
        <v>6.0</v>
      </c>
      <c r="J1408" s="30">
        <v>9.0</v>
      </c>
      <c r="K1408" s="33">
        <v>15.0</v>
      </c>
      <c r="L1408" s="32">
        <v>1.3123359580052494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147.0</v>
      </c>
      <c r="E1409" s="49">
        <v>136.0</v>
      </c>
      <c r="F1409" s="49">
        <v>283.0</v>
      </c>
      <c r="G1409" s="42">
        <v>3.91749723145072</v>
      </c>
      <c r="H1409" s="40">
        <v>3210.0</v>
      </c>
      <c r="I1409" s="49">
        <v>12.0</v>
      </c>
      <c r="J1409" s="49">
        <v>12.0</v>
      </c>
      <c r="K1409" s="50">
        <v>24.0</v>
      </c>
      <c r="L1409" s="42">
        <v>0.7476635514018692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21.0</v>
      </c>
      <c r="E1410" s="46">
        <v>17.0</v>
      </c>
      <c r="F1410" s="51">
        <v>38.0</v>
      </c>
      <c r="G1410" s="32">
        <v>3.7735849056603774</v>
      </c>
      <c r="H1410" s="46">
        <v>453.0</v>
      </c>
      <c r="I1410" s="46">
        <v>2.0</v>
      </c>
      <c r="J1410" s="46">
        <v>0.0</v>
      </c>
      <c r="K1410" s="52">
        <v>2.0</v>
      </c>
      <c r="L1410" s="32">
        <v>0.44150110375275936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44.0</v>
      </c>
      <c r="E1411" s="46">
        <v>39.0</v>
      </c>
      <c r="F1411" s="51">
        <v>83.0</v>
      </c>
      <c r="G1411" s="32">
        <v>4.678692220969561</v>
      </c>
      <c r="H1411" s="30">
        <v>809.0</v>
      </c>
      <c r="I1411" s="46">
        <v>6.0</v>
      </c>
      <c r="J1411" s="46">
        <v>5.0</v>
      </c>
      <c r="K1411" s="52">
        <v>11.0</v>
      </c>
      <c r="L1411" s="32">
        <v>1.3597033374536465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50.0</v>
      </c>
      <c r="E1412" s="46">
        <v>55.0</v>
      </c>
      <c r="F1412" s="51">
        <v>105.0</v>
      </c>
      <c r="G1412" s="32">
        <v>3.938484621155289</v>
      </c>
      <c r="H1412" s="30">
        <v>1106.0</v>
      </c>
      <c r="I1412" s="46">
        <v>0.0</v>
      </c>
      <c r="J1412" s="46">
        <v>4.0</v>
      </c>
      <c r="K1412" s="52">
        <v>4.0</v>
      </c>
      <c r="L1412" s="32">
        <v>0.3616636528028933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26.0</v>
      </c>
      <c r="E1413" s="46">
        <v>23.0</v>
      </c>
      <c r="F1413" s="51">
        <v>49.0</v>
      </c>
      <c r="G1413" s="32">
        <v>3.8765822784810124</v>
      </c>
      <c r="H1413" s="46">
        <v>588.0</v>
      </c>
      <c r="I1413" s="46">
        <v>4.0</v>
      </c>
      <c r="J1413" s="46">
        <v>1.0</v>
      </c>
      <c r="K1413" s="52">
        <v>5.0</v>
      </c>
      <c r="L1413" s="32">
        <v>0.8503401360544218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6.0</v>
      </c>
      <c r="E1414" s="46">
        <v>2.0</v>
      </c>
      <c r="F1414" s="51">
        <v>8.0</v>
      </c>
      <c r="G1414" s="32">
        <v>1.5594541910331383</v>
      </c>
      <c r="H1414" s="30">
        <v>254.0</v>
      </c>
      <c r="I1414" s="46">
        <v>0.0</v>
      </c>
      <c r="J1414" s="46">
        <v>2.0</v>
      </c>
      <c r="K1414" s="52">
        <v>2.0</v>
      </c>
      <c r="L1414" s="32">
        <v>0.7874015748031495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905.0</v>
      </c>
      <c r="E1415" s="49">
        <v>874.0</v>
      </c>
      <c r="F1415" s="49">
        <v>1779.0</v>
      </c>
      <c r="G1415" s="42">
        <v>4.428788369140381</v>
      </c>
      <c r="H1415" s="40">
        <v>16884.0</v>
      </c>
      <c r="I1415" s="49">
        <v>196.0</v>
      </c>
      <c r="J1415" s="49">
        <v>163.0</v>
      </c>
      <c r="K1415" s="50">
        <v>359.0</v>
      </c>
      <c r="L1415" s="42">
        <v>2.126273394930111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2638.0</v>
      </c>
      <c r="E1416" s="20">
        <v>2694.0</v>
      </c>
      <c r="F1416" s="20">
        <v>5332.0</v>
      </c>
      <c r="G1416" s="36">
        <v>5.150944307588272</v>
      </c>
      <c r="H1416" s="20">
        <v>36948.0</v>
      </c>
      <c r="I1416" s="20">
        <v>151.0</v>
      </c>
      <c r="J1416" s="20">
        <v>133.0</v>
      </c>
      <c r="K1416" s="27">
        <v>284.0</v>
      </c>
      <c r="L1416" s="36">
        <v>0.768647829381834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703.0</v>
      </c>
      <c r="E1417" s="40">
        <v>751.0</v>
      </c>
      <c r="F1417" s="40">
        <v>1454.0</v>
      </c>
      <c r="G1417" s="42">
        <v>5.187484391166293</v>
      </c>
      <c r="H1417" s="40">
        <v>9181.0</v>
      </c>
      <c r="I1417" s="40">
        <v>35.0</v>
      </c>
      <c r="J1417" s="40">
        <v>28.0</v>
      </c>
      <c r="K1417" s="47">
        <v>63.0</v>
      </c>
      <c r="L1417" s="42">
        <v>0.6861997603746869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51.0</v>
      </c>
      <c r="E1418" s="30">
        <v>43.0</v>
      </c>
      <c r="F1418" s="31">
        <v>94.0</v>
      </c>
      <c r="G1418" s="32">
        <v>5.2987598647125145</v>
      </c>
      <c r="H1418" s="46">
        <v>615.0</v>
      </c>
      <c r="I1418" s="30">
        <v>3.0</v>
      </c>
      <c r="J1418" s="30">
        <v>1.0</v>
      </c>
      <c r="K1418" s="33">
        <v>4.0</v>
      </c>
      <c r="L1418" s="32">
        <v>0.6504065040650406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58.0</v>
      </c>
      <c r="E1419" s="30">
        <v>56.0</v>
      </c>
      <c r="F1419" s="31">
        <v>114.0</v>
      </c>
      <c r="G1419" s="32">
        <v>5.734406438631791</v>
      </c>
      <c r="H1419" s="46">
        <v>595.0</v>
      </c>
      <c r="I1419" s="30">
        <v>0.0</v>
      </c>
      <c r="J1419" s="30">
        <v>1.0</v>
      </c>
      <c r="K1419" s="33">
        <v>1.0</v>
      </c>
      <c r="L1419" s="32">
        <v>0.16806722689075632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51.0</v>
      </c>
      <c r="E1420" s="30">
        <v>48.0</v>
      </c>
      <c r="F1420" s="31">
        <v>99.0</v>
      </c>
      <c r="G1420" s="32">
        <v>5.409836065573771</v>
      </c>
      <c r="H1420" s="30">
        <v>707.0</v>
      </c>
      <c r="I1420" s="30">
        <v>8.0</v>
      </c>
      <c r="J1420" s="30">
        <v>8.0</v>
      </c>
      <c r="K1420" s="33">
        <v>16.0</v>
      </c>
      <c r="L1420" s="32">
        <v>2.263083451202263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81.0</v>
      </c>
      <c r="E1421" s="30">
        <v>94.0</v>
      </c>
      <c r="F1421" s="31">
        <v>175.0</v>
      </c>
      <c r="G1421" s="32">
        <v>4.956103086944209</v>
      </c>
      <c r="H1421" s="30">
        <v>1148.0</v>
      </c>
      <c r="I1421" s="30">
        <v>2.0</v>
      </c>
      <c r="J1421" s="30">
        <v>5.0</v>
      </c>
      <c r="K1421" s="33">
        <v>7.0</v>
      </c>
      <c r="L1421" s="32">
        <v>0.6097560975609756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24.0</v>
      </c>
      <c r="E1422" s="30">
        <v>31.0</v>
      </c>
      <c r="F1422" s="31">
        <v>55.0</v>
      </c>
      <c r="G1422" s="32">
        <v>4.816112084063047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36.0</v>
      </c>
      <c r="E1423" s="30">
        <v>43.0</v>
      </c>
      <c r="F1423" s="31">
        <v>79.0</v>
      </c>
      <c r="G1423" s="32">
        <v>7.015985790408526</v>
      </c>
      <c r="H1423" s="46">
        <v>382.0</v>
      </c>
      <c r="I1423" s="30">
        <v>0.0</v>
      </c>
      <c r="J1423" s="30">
        <v>0.0</v>
      </c>
      <c r="K1423" s="33">
        <v>0.0</v>
      </c>
      <c r="L1423" s="32">
        <v>0.0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49.0</v>
      </c>
      <c r="E1424" s="30">
        <v>56.0</v>
      </c>
      <c r="F1424" s="31">
        <v>105.0</v>
      </c>
      <c r="G1424" s="32">
        <v>5.614973262032086</v>
      </c>
      <c r="H1424" s="46">
        <v>471.0</v>
      </c>
      <c r="I1424" s="30">
        <v>2.0</v>
      </c>
      <c r="J1424" s="30">
        <v>0.0</v>
      </c>
      <c r="K1424" s="33">
        <v>2.0</v>
      </c>
      <c r="L1424" s="32">
        <v>0.42462845010615713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40.0</v>
      </c>
      <c r="E1425" s="30">
        <v>46.0</v>
      </c>
      <c r="F1425" s="31">
        <v>86.0</v>
      </c>
      <c r="G1425" s="32">
        <v>5.0588235294117645</v>
      </c>
      <c r="H1425" s="46">
        <v>500.0</v>
      </c>
      <c r="I1425" s="30">
        <v>1.0</v>
      </c>
      <c r="J1425" s="30">
        <v>2.0</v>
      </c>
      <c r="K1425" s="33">
        <v>3.0</v>
      </c>
      <c r="L1425" s="32">
        <v>0.6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42.0</v>
      </c>
      <c r="E1426" s="30">
        <v>53.0</v>
      </c>
      <c r="F1426" s="31">
        <v>95.0</v>
      </c>
      <c r="G1426" s="32">
        <v>4.233511586452763</v>
      </c>
      <c r="H1426" s="46">
        <v>852.0</v>
      </c>
      <c r="I1426" s="30">
        <v>1.0</v>
      </c>
      <c r="J1426" s="30">
        <v>3.0</v>
      </c>
      <c r="K1426" s="33">
        <v>4.0</v>
      </c>
      <c r="L1426" s="32">
        <v>0.4694835680751174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58.0</v>
      </c>
      <c r="E1427" s="30">
        <v>60.0</v>
      </c>
      <c r="F1427" s="31">
        <v>118.0</v>
      </c>
      <c r="G1427" s="32">
        <v>6.203995793901157</v>
      </c>
      <c r="H1427" s="46">
        <v>666.0</v>
      </c>
      <c r="I1427" s="30">
        <v>6.0</v>
      </c>
      <c r="J1427" s="30">
        <v>0.0</v>
      </c>
      <c r="K1427" s="33">
        <v>6.0</v>
      </c>
      <c r="L1427" s="32">
        <v>0.9009009009009009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29.0</v>
      </c>
      <c r="E1428" s="30">
        <v>24.0</v>
      </c>
      <c r="F1428" s="31">
        <v>53.0</v>
      </c>
      <c r="G1428" s="32">
        <v>4.9440298507462686</v>
      </c>
      <c r="H1428" s="46">
        <v>315.0</v>
      </c>
      <c r="I1428" s="30">
        <v>4.0</v>
      </c>
      <c r="J1428" s="30">
        <v>3.0</v>
      </c>
      <c r="K1428" s="33">
        <v>7.0</v>
      </c>
      <c r="L1428" s="32">
        <v>2.2222222222222223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34.0</v>
      </c>
      <c r="E1429" s="30">
        <v>30.0</v>
      </c>
      <c r="F1429" s="31">
        <v>64.0</v>
      </c>
      <c r="G1429" s="32">
        <v>3.5754189944134076</v>
      </c>
      <c r="H1429" s="46">
        <v>849.0</v>
      </c>
      <c r="I1429" s="30">
        <v>5.0</v>
      </c>
      <c r="J1429" s="30">
        <v>4.0</v>
      </c>
      <c r="K1429" s="33">
        <v>9.0</v>
      </c>
      <c r="L1429" s="32">
        <v>1.0600706713780919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20.0</v>
      </c>
      <c r="E1430" s="30">
        <v>26.0</v>
      </c>
      <c r="F1430" s="31">
        <v>46.0</v>
      </c>
      <c r="G1430" s="32">
        <v>4.483430799220272</v>
      </c>
      <c r="H1430" s="46">
        <v>281.0</v>
      </c>
      <c r="I1430" s="30">
        <v>1.0</v>
      </c>
      <c r="J1430" s="30">
        <v>1.0</v>
      </c>
      <c r="K1430" s="33">
        <v>2.0</v>
      </c>
      <c r="L1430" s="32">
        <v>0.7117437722419928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32.0</v>
      </c>
      <c r="E1431" s="30">
        <v>37.0</v>
      </c>
      <c r="F1431" s="31">
        <v>69.0</v>
      </c>
      <c r="G1431" s="32">
        <v>4.835318850735809</v>
      </c>
      <c r="H1431" s="46">
        <v>281.0</v>
      </c>
      <c r="I1431" s="30">
        <v>1.0</v>
      </c>
      <c r="J1431" s="30">
        <v>0.0</v>
      </c>
      <c r="K1431" s="33">
        <v>1.0</v>
      </c>
      <c r="L1431" s="32">
        <v>0.3558718861209964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12.0</v>
      </c>
      <c r="E1432" s="30">
        <v>20.0</v>
      </c>
      <c r="F1432" s="31">
        <v>32.0</v>
      </c>
      <c r="G1432" s="32">
        <v>6.4646464646464645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37.0</v>
      </c>
      <c r="E1433" s="30">
        <v>38.0</v>
      </c>
      <c r="F1433" s="31">
        <v>75.0</v>
      </c>
      <c r="G1433" s="32">
        <v>6.255212677231025</v>
      </c>
      <c r="H1433" s="46">
        <v>408.0</v>
      </c>
      <c r="I1433" s="30">
        <v>0.0</v>
      </c>
      <c r="J1433" s="30">
        <v>0.0</v>
      </c>
      <c r="K1433" s="33">
        <v>0.0</v>
      </c>
      <c r="L1433" s="32">
        <v>0.0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15.0</v>
      </c>
      <c r="E1434" s="30">
        <v>18.0</v>
      </c>
      <c r="F1434" s="31">
        <v>33.0</v>
      </c>
      <c r="G1434" s="32">
        <v>3.882352941176471</v>
      </c>
      <c r="H1434" s="46">
        <v>319.0</v>
      </c>
      <c r="I1434" s="30">
        <v>1.0</v>
      </c>
      <c r="J1434" s="30">
        <v>0.0</v>
      </c>
      <c r="K1434" s="33">
        <v>1.0</v>
      </c>
      <c r="L1434" s="32">
        <v>0.3134796238244514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34.0</v>
      </c>
      <c r="E1435" s="30">
        <v>28.0</v>
      </c>
      <c r="F1435" s="31">
        <v>62.0</v>
      </c>
      <c r="G1435" s="32">
        <v>5.832549388523048</v>
      </c>
      <c r="H1435" s="30">
        <v>275.0</v>
      </c>
      <c r="I1435" s="30">
        <v>0.0</v>
      </c>
      <c r="J1435" s="30">
        <v>0.0</v>
      </c>
      <c r="K1435" s="33">
        <v>0.0</v>
      </c>
      <c r="L1435" s="32">
        <v>0.0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605.0</v>
      </c>
      <c r="E1436" s="40">
        <v>603.0</v>
      </c>
      <c r="F1436" s="40">
        <v>1208.0</v>
      </c>
      <c r="G1436" s="42">
        <v>5.09124625953555</v>
      </c>
      <c r="H1436" s="40">
        <v>8665.0</v>
      </c>
      <c r="I1436" s="40">
        <v>46.0</v>
      </c>
      <c r="J1436" s="40">
        <v>22.0</v>
      </c>
      <c r="K1436" s="47">
        <v>68.0</v>
      </c>
      <c r="L1436" s="42">
        <v>0.7847663012117714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61.0</v>
      </c>
      <c r="E1437" s="30">
        <v>46.0</v>
      </c>
      <c r="F1437" s="31">
        <v>107.0</v>
      </c>
      <c r="G1437" s="32">
        <v>5.2709359605911335</v>
      </c>
      <c r="H1437" s="30">
        <v>705.0</v>
      </c>
      <c r="I1437" s="30">
        <v>1.0</v>
      </c>
      <c r="J1437" s="30">
        <v>3.0</v>
      </c>
      <c r="K1437" s="33">
        <v>4.0</v>
      </c>
      <c r="L1437" s="32">
        <v>0.5673758865248227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103.0</v>
      </c>
      <c r="E1438" s="30">
        <v>112.0</v>
      </c>
      <c r="F1438" s="31">
        <v>215.0</v>
      </c>
      <c r="G1438" s="32">
        <v>4.971098265895954</v>
      </c>
      <c r="H1438" s="30">
        <v>1640.0</v>
      </c>
      <c r="I1438" s="30">
        <v>10.0</v>
      </c>
      <c r="J1438" s="30">
        <v>6.0</v>
      </c>
      <c r="K1438" s="33">
        <v>16.0</v>
      </c>
      <c r="L1438" s="32">
        <v>0.975609756097561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47.0</v>
      </c>
      <c r="E1439" s="30">
        <v>59.0</v>
      </c>
      <c r="F1439" s="31">
        <v>106.0</v>
      </c>
      <c r="G1439" s="32">
        <v>10.761421319796954</v>
      </c>
      <c r="H1439" s="30">
        <v>-51.0</v>
      </c>
      <c r="I1439" s="30">
        <v>0.0</v>
      </c>
      <c r="J1439" s="30">
        <v>0.0</v>
      </c>
      <c r="K1439" s="33">
        <v>0.0</v>
      </c>
      <c r="L1439" s="32">
        <v>0.0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103.0</v>
      </c>
      <c r="E1440" s="30">
        <v>82.0</v>
      </c>
      <c r="F1440" s="31">
        <v>185.0</v>
      </c>
      <c r="G1440" s="32">
        <v>4.543222003929273</v>
      </c>
      <c r="H1440" s="30">
        <v>1671.0</v>
      </c>
      <c r="I1440" s="30">
        <v>9.0</v>
      </c>
      <c r="J1440" s="30">
        <v>2.0</v>
      </c>
      <c r="K1440" s="33">
        <v>11.0</v>
      </c>
      <c r="L1440" s="32">
        <v>0.6582884500299222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46.0</v>
      </c>
      <c r="E1441" s="30">
        <v>58.0</v>
      </c>
      <c r="F1441" s="31">
        <v>104.0</v>
      </c>
      <c r="G1441" s="32">
        <v>4.980842911877394</v>
      </c>
      <c r="H1441" s="46">
        <v>445.0</v>
      </c>
      <c r="I1441" s="30">
        <v>10.0</v>
      </c>
      <c r="J1441" s="30">
        <v>0.0</v>
      </c>
      <c r="K1441" s="33">
        <v>10.0</v>
      </c>
      <c r="L1441" s="32">
        <v>2.247191011235955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36.0</v>
      </c>
      <c r="E1442" s="30">
        <v>21.0</v>
      </c>
      <c r="F1442" s="31">
        <v>57.0</v>
      </c>
      <c r="G1442" s="32">
        <v>5.745967741935484</v>
      </c>
      <c r="H1442" s="46">
        <v>385.0</v>
      </c>
      <c r="I1442" s="30">
        <v>1.0</v>
      </c>
      <c r="J1442" s="30">
        <v>0.0</v>
      </c>
      <c r="K1442" s="33">
        <v>1.0</v>
      </c>
      <c r="L1442" s="32">
        <v>0.2597402597402597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28.0</v>
      </c>
      <c r="E1443" s="30">
        <v>33.0</v>
      </c>
      <c r="F1443" s="31">
        <v>61.0</v>
      </c>
      <c r="G1443" s="32">
        <v>5.336832895888014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49.0</v>
      </c>
      <c r="E1444" s="30">
        <v>63.0</v>
      </c>
      <c r="F1444" s="31">
        <v>112.0</v>
      </c>
      <c r="G1444" s="32">
        <v>3.6281179138321997</v>
      </c>
      <c r="H1444" s="30">
        <v>1347.0</v>
      </c>
      <c r="I1444" s="30">
        <v>1.0</v>
      </c>
      <c r="J1444" s="30">
        <v>2.0</v>
      </c>
      <c r="K1444" s="33">
        <v>3.0</v>
      </c>
      <c r="L1444" s="32">
        <v>0.22271714922048996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51.0</v>
      </c>
      <c r="E1445" s="30">
        <v>50.0</v>
      </c>
      <c r="F1445" s="31">
        <v>101.0</v>
      </c>
      <c r="G1445" s="32">
        <v>5.751708428246014</v>
      </c>
      <c r="H1445" s="46">
        <v>631.0</v>
      </c>
      <c r="I1445" s="30">
        <v>9.0</v>
      </c>
      <c r="J1445" s="30">
        <v>5.0</v>
      </c>
      <c r="K1445" s="33">
        <v>14.0</v>
      </c>
      <c r="L1445" s="32">
        <v>2.218700475435816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23.0</v>
      </c>
      <c r="E1446" s="30">
        <v>27.0</v>
      </c>
      <c r="F1446" s="31">
        <v>50.0</v>
      </c>
      <c r="G1446" s="32">
        <v>5.701254275940707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58.0</v>
      </c>
      <c r="E1447" s="30">
        <v>52.0</v>
      </c>
      <c r="F1447" s="31">
        <v>110.0</v>
      </c>
      <c r="G1447" s="32">
        <v>4.63743676222597</v>
      </c>
      <c r="H1447" s="30">
        <v>1187.0</v>
      </c>
      <c r="I1447" s="30">
        <v>5.0</v>
      </c>
      <c r="J1447" s="30">
        <v>4.0</v>
      </c>
      <c r="K1447" s="33">
        <v>9.0</v>
      </c>
      <c r="L1447" s="32">
        <v>0.7582139848357203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591.0</v>
      </c>
      <c r="E1448" s="40">
        <v>614.0</v>
      </c>
      <c r="F1448" s="40">
        <v>1205.0</v>
      </c>
      <c r="G1448" s="42">
        <v>5.657542607634161</v>
      </c>
      <c r="H1448" s="40">
        <v>6723.0</v>
      </c>
      <c r="I1448" s="40">
        <v>7.0</v>
      </c>
      <c r="J1448" s="40">
        <v>5.0</v>
      </c>
      <c r="K1448" s="47">
        <v>12.0</v>
      </c>
      <c r="L1448" s="42">
        <v>0.178491744756805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58.0</v>
      </c>
      <c r="E1449" s="30">
        <v>55.0</v>
      </c>
      <c r="F1449" s="31">
        <v>113.0</v>
      </c>
      <c r="G1449" s="32">
        <v>6.298773690078038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37.0</v>
      </c>
      <c r="E1450" s="30">
        <v>36.0</v>
      </c>
      <c r="F1450" s="31">
        <v>73.0</v>
      </c>
      <c r="G1450" s="32">
        <v>7.724867724867725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26.0</v>
      </c>
      <c r="E1451" s="30">
        <v>52.0</v>
      </c>
      <c r="F1451" s="31">
        <v>78.0</v>
      </c>
      <c r="G1451" s="32">
        <v>4.805914972273567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77.0</v>
      </c>
      <c r="E1452" s="30">
        <v>61.0</v>
      </c>
      <c r="F1452" s="31">
        <v>138.0</v>
      </c>
      <c r="G1452" s="32">
        <v>5.907534246575342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37.0</v>
      </c>
      <c r="E1453" s="30">
        <v>25.0</v>
      </c>
      <c r="F1453" s="31">
        <v>62.0</v>
      </c>
      <c r="G1453" s="32">
        <v>4.870384917517675</v>
      </c>
      <c r="H1453" s="46">
        <v>398.0</v>
      </c>
      <c r="I1453" s="30">
        <v>3.0</v>
      </c>
      <c r="J1453" s="30">
        <v>2.0</v>
      </c>
      <c r="K1453" s="33">
        <v>5.0</v>
      </c>
      <c r="L1453" s="32">
        <v>1.256281407035176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57.0</v>
      </c>
      <c r="E1454" s="30">
        <v>56.0</v>
      </c>
      <c r="F1454" s="31">
        <v>113.0</v>
      </c>
      <c r="G1454" s="32">
        <v>5.307656176608737</v>
      </c>
      <c r="H1454" s="46">
        <v>753.0</v>
      </c>
      <c r="I1454" s="30">
        <v>1.0</v>
      </c>
      <c r="J1454" s="30">
        <v>0.0</v>
      </c>
      <c r="K1454" s="33">
        <v>1.0</v>
      </c>
      <c r="L1454" s="32">
        <v>0.13280212483399734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53.0</v>
      </c>
      <c r="E1455" s="30">
        <v>57.0</v>
      </c>
      <c r="F1455" s="31">
        <v>110.0</v>
      </c>
      <c r="G1455" s="32">
        <v>6.6788099574984825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71.0</v>
      </c>
      <c r="E1456" s="30">
        <v>77.0</v>
      </c>
      <c r="F1456" s="31">
        <v>148.0</v>
      </c>
      <c r="G1456" s="32">
        <v>6.7549064354176185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18.0</v>
      </c>
      <c r="E1457" s="30">
        <v>22.0</v>
      </c>
      <c r="F1457" s="31">
        <v>40.0</v>
      </c>
      <c r="G1457" s="32">
        <v>1.422475106685633</v>
      </c>
      <c r="H1457" s="30">
        <v>1432.0</v>
      </c>
      <c r="I1457" s="30">
        <v>3.0</v>
      </c>
      <c r="J1457" s="30">
        <v>1.0</v>
      </c>
      <c r="K1457" s="33">
        <v>4.0</v>
      </c>
      <c r="L1457" s="32">
        <v>0.27932960893854747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51.0</v>
      </c>
      <c r="E1458" s="30">
        <v>61.0</v>
      </c>
      <c r="F1458" s="31">
        <v>112.0</v>
      </c>
      <c r="G1458" s="32">
        <v>10.55607917059378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69.0</v>
      </c>
      <c r="E1459" s="30">
        <v>80.0</v>
      </c>
      <c r="F1459" s="31">
        <v>149.0</v>
      </c>
      <c r="G1459" s="32">
        <v>6.364801366937206</v>
      </c>
      <c r="H1459" s="46">
        <v>772.0</v>
      </c>
      <c r="I1459" s="30">
        <v>0.0</v>
      </c>
      <c r="J1459" s="30">
        <v>2.0</v>
      </c>
      <c r="K1459" s="33">
        <v>2.0</v>
      </c>
      <c r="L1459" s="32">
        <v>0.2590673575129534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37.0</v>
      </c>
      <c r="E1460" s="30">
        <v>32.0</v>
      </c>
      <c r="F1460" s="31">
        <v>69.0</v>
      </c>
      <c r="G1460" s="32">
        <v>6.015693112467306</v>
      </c>
      <c r="H1460" s="30">
        <v>400.0</v>
      </c>
      <c r="I1460" s="30">
        <v>0.0</v>
      </c>
      <c r="J1460" s="30">
        <v>0.0</v>
      </c>
      <c r="K1460" s="33">
        <v>0.0</v>
      </c>
      <c r="L1460" s="32">
        <v>0.0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388.0</v>
      </c>
      <c r="E1461" s="49">
        <v>378.0</v>
      </c>
      <c r="F1461" s="49">
        <v>766.0</v>
      </c>
      <c r="G1461" s="42">
        <v>5.246934721556271</v>
      </c>
      <c r="H1461" s="40">
        <v>4328.0</v>
      </c>
      <c r="I1461" s="49">
        <v>8.0</v>
      </c>
      <c r="J1461" s="49">
        <v>12.0</v>
      </c>
      <c r="K1461" s="50">
        <v>20.0</v>
      </c>
      <c r="L1461" s="42">
        <v>0.46210720887245843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49.0</v>
      </c>
      <c r="E1462" s="46">
        <v>33.0</v>
      </c>
      <c r="F1462" s="51">
        <v>82.0</v>
      </c>
      <c r="G1462" s="32">
        <v>3.812180381218038</v>
      </c>
      <c r="H1462" s="46">
        <v>754.0</v>
      </c>
      <c r="I1462" s="46">
        <v>3.0</v>
      </c>
      <c r="J1462" s="46">
        <v>3.0</v>
      </c>
      <c r="K1462" s="52">
        <v>6.0</v>
      </c>
      <c r="L1462" s="32">
        <v>0.7957559681697612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91.0</v>
      </c>
      <c r="E1463" s="46">
        <v>74.0</v>
      </c>
      <c r="F1463" s="51">
        <v>165.0</v>
      </c>
      <c r="G1463" s="32">
        <v>5.775288764438222</v>
      </c>
      <c r="H1463" s="46">
        <v>790.0</v>
      </c>
      <c r="I1463" s="46">
        <v>0.0</v>
      </c>
      <c r="J1463" s="46">
        <v>1.0</v>
      </c>
      <c r="K1463" s="52">
        <v>1.0</v>
      </c>
      <c r="L1463" s="32">
        <v>0.12658227848101267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41.0</v>
      </c>
      <c r="E1464" s="46">
        <v>53.0</v>
      </c>
      <c r="F1464" s="51">
        <v>94.0</v>
      </c>
      <c r="G1464" s="32">
        <v>5.274971941638609</v>
      </c>
      <c r="H1464" s="46">
        <v>620.0</v>
      </c>
      <c r="I1464" s="46">
        <v>0.0</v>
      </c>
      <c r="J1464" s="46">
        <v>1.0</v>
      </c>
      <c r="K1464" s="52">
        <v>1.0</v>
      </c>
      <c r="L1464" s="32">
        <v>0.16129032258064516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51.0</v>
      </c>
      <c r="E1465" s="46">
        <v>69.0</v>
      </c>
      <c r="F1465" s="51">
        <v>120.0</v>
      </c>
      <c r="G1465" s="32">
        <v>6.7114093959731544</v>
      </c>
      <c r="H1465" s="46">
        <v>382.0</v>
      </c>
      <c r="I1465" s="46">
        <v>1.0</v>
      </c>
      <c r="J1465" s="46">
        <v>1.0</v>
      </c>
      <c r="K1465" s="52">
        <v>2.0</v>
      </c>
      <c r="L1465" s="32">
        <v>0.5235602094240838</v>
      </c>
    </row>
    <row r="1466" ht="15.0" customHeight="1" outlineLevel="1">
      <c r="A1466" s="28" t="s">
        <v>2583</v>
      </c>
      <c r="B1466" s="54" t="s">
        <v>2584</v>
      </c>
      <c r="C1466" s="30">
        <v>1210.0</v>
      </c>
      <c r="D1466" s="46">
        <v>39.0</v>
      </c>
      <c r="E1466" s="46">
        <v>23.0</v>
      </c>
      <c r="F1466" s="51">
        <v>62.0</v>
      </c>
      <c r="G1466" s="32">
        <v>5.12396694214876</v>
      </c>
      <c r="H1466" s="46">
        <v>318.0</v>
      </c>
      <c r="I1466" s="46">
        <v>1.0</v>
      </c>
      <c r="J1466" s="46">
        <v>0.0</v>
      </c>
      <c r="K1466" s="52">
        <v>1.0</v>
      </c>
      <c r="L1466" s="32">
        <v>0.3144654088050315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69.0</v>
      </c>
      <c r="E1467" s="46">
        <v>64.0</v>
      </c>
      <c r="F1467" s="51">
        <v>133.0</v>
      </c>
      <c r="G1467" s="32">
        <v>6.354515050167224</v>
      </c>
      <c r="H1467" s="30">
        <v>381.0</v>
      </c>
      <c r="I1467" s="46">
        <v>1.0</v>
      </c>
      <c r="J1467" s="46">
        <v>2.0</v>
      </c>
      <c r="K1467" s="52">
        <v>3.0</v>
      </c>
      <c r="L1467" s="32">
        <v>0.7874015748031495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48.0</v>
      </c>
      <c r="E1468" s="46">
        <v>62.0</v>
      </c>
      <c r="F1468" s="51">
        <v>110.0</v>
      </c>
      <c r="G1468" s="32">
        <v>4.047093451066961</v>
      </c>
      <c r="H1468" s="30">
        <v>1083.0</v>
      </c>
      <c r="I1468" s="46">
        <v>2.0</v>
      </c>
      <c r="J1468" s="46">
        <v>4.0</v>
      </c>
      <c r="K1468" s="52">
        <v>6.0</v>
      </c>
      <c r="L1468" s="32">
        <v>0.554016620498615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351.0</v>
      </c>
      <c r="E1469" s="49">
        <v>348.0</v>
      </c>
      <c r="F1469" s="49">
        <v>699.0</v>
      </c>
      <c r="G1469" s="42">
        <v>4.407036126347645</v>
      </c>
      <c r="H1469" s="40">
        <v>8051.0</v>
      </c>
      <c r="I1469" s="49">
        <v>55.0</v>
      </c>
      <c r="J1469" s="49">
        <v>66.0</v>
      </c>
      <c r="K1469" s="50">
        <v>121.0</v>
      </c>
      <c r="L1469" s="42">
        <v>1.5029188920630978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1684.0</v>
      </c>
      <c r="E1470" s="20">
        <v>1612.0</v>
      </c>
      <c r="F1470" s="20">
        <v>3296.0</v>
      </c>
      <c r="G1470" s="36">
        <v>5.471720039178578</v>
      </c>
      <c r="H1470" s="20">
        <v>12098.0</v>
      </c>
      <c r="I1470" s="20">
        <v>94.0</v>
      </c>
      <c r="J1470" s="20">
        <v>82.0</v>
      </c>
      <c r="K1470" s="27">
        <v>176.0</v>
      </c>
      <c r="L1470" s="36">
        <v>1.4547859150272773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284.0</v>
      </c>
      <c r="E1471" s="40">
        <v>322.0</v>
      </c>
      <c r="F1471" s="40">
        <v>606.0</v>
      </c>
      <c r="G1471" s="42">
        <v>7.59493670886076</v>
      </c>
      <c r="H1471" s="49">
        <v>734.0</v>
      </c>
      <c r="I1471" s="40">
        <v>3.0</v>
      </c>
      <c r="J1471" s="40">
        <v>2.0</v>
      </c>
      <c r="K1471" s="47">
        <v>5.0</v>
      </c>
      <c r="L1471" s="42">
        <v>0.6811989100817438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55.0</v>
      </c>
      <c r="E1472" s="30">
        <v>53.0</v>
      </c>
      <c r="F1472" s="31">
        <v>108.0</v>
      </c>
      <c r="G1472" s="32">
        <v>7.758620689655173</v>
      </c>
      <c r="H1472" s="46">
        <v>-30.0</v>
      </c>
      <c r="I1472" s="30">
        <v>1.0</v>
      </c>
      <c r="J1472" s="30">
        <v>0.0</v>
      </c>
      <c r="K1472" s="33">
        <v>1.0</v>
      </c>
      <c r="L1472" s="32">
        <v>-3.3333333333333335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55.0</v>
      </c>
      <c r="E1473" s="30">
        <v>51.0</v>
      </c>
      <c r="F1473" s="31">
        <v>106.0</v>
      </c>
      <c r="G1473" s="32">
        <v>6.86084142394822</v>
      </c>
      <c r="H1473" s="46">
        <v>386.0</v>
      </c>
      <c r="I1473" s="30">
        <v>0.0</v>
      </c>
      <c r="J1473" s="30">
        <v>0.0</v>
      </c>
      <c r="K1473" s="33">
        <v>0.0</v>
      </c>
      <c r="L1473" s="32">
        <v>0.0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12.0</v>
      </c>
      <c r="E1474" s="30">
        <v>26.0</v>
      </c>
      <c r="F1474" s="31">
        <v>38.0</v>
      </c>
      <c r="G1474" s="32">
        <v>7.770961145194274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17.0</v>
      </c>
      <c r="E1475" s="30">
        <v>29.0</v>
      </c>
      <c r="F1475" s="31">
        <v>46.0</v>
      </c>
      <c r="G1475" s="32">
        <v>8.880308880308881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18.0</v>
      </c>
      <c r="E1476" s="30">
        <v>20.0</v>
      </c>
      <c r="F1476" s="31">
        <v>38.0</v>
      </c>
      <c r="G1476" s="32">
        <v>8.616780045351474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25.0</v>
      </c>
      <c r="E1477" s="30">
        <v>31.0</v>
      </c>
      <c r="F1477" s="31">
        <v>56.0</v>
      </c>
      <c r="G1477" s="32">
        <v>8.27178729689808</v>
      </c>
      <c r="H1477" s="46">
        <v>19.0</v>
      </c>
      <c r="I1477" s="30">
        <v>0.0</v>
      </c>
      <c r="J1477" s="30">
        <v>2.0</v>
      </c>
      <c r="K1477" s="33">
        <v>2.0</v>
      </c>
      <c r="L1477" s="32">
        <v>10.526315789473683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10.0</v>
      </c>
      <c r="E1478" s="30">
        <v>14.0</v>
      </c>
      <c r="F1478" s="31">
        <v>24.0</v>
      </c>
      <c r="G1478" s="32">
        <v>5.56844547563805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29.0</v>
      </c>
      <c r="E1479" s="30">
        <v>35.0</v>
      </c>
      <c r="F1479" s="31">
        <v>64.0</v>
      </c>
      <c r="G1479" s="32">
        <v>7.8817733990147785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40.0</v>
      </c>
      <c r="E1480" s="30">
        <v>28.0</v>
      </c>
      <c r="F1480" s="31">
        <v>68.0</v>
      </c>
      <c r="G1480" s="32">
        <v>9.457579972183588</v>
      </c>
      <c r="H1480" s="46">
        <v>35.0</v>
      </c>
      <c r="I1480" s="30">
        <v>2.0</v>
      </c>
      <c r="J1480" s="30">
        <v>0.0</v>
      </c>
      <c r="K1480" s="33">
        <v>2.0</v>
      </c>
      <c r="L1480" s="32">
        <v>5.714285714285714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15.0</v>
      </c>
      <c r="E1481" s="30">
        <v>24.0</v>
      </c>
      <c r="F1481" s="31">
        <v>39.0</v>
      </c>
      <c r="G1481" s="32">
        <v>6.331168831168831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8.0</v>
      </c>
      <c r="E1482" s="30">
        <v>11.0</v>
      </c>
      <c r="F1482" s="31">
        <v>19.0</v>
      </c>
      <c r="G1482" s="32">
        <v>5.604719764011799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477.0</v>
      </c>
      <c r="E1483" s="40">
        <v>464.0</v>
      </c>
      <c r="F1483" s="40">
        <v>941.0</v>
      </c>
      <c r="G1483" s="42">
        <v>5.357854580652508</v>
      </c>
      <c r="H1483" s="40">
        <v>3229.0</v>
      </c>
      <c r="I1483" s="40">
        <v>16.0</v>
      </c>
      <c r="J1483" s="40">
        <v>18.0</v>
      </c>
      <c r="K1483" s="47">
        <v>34.0</v>
      </c>
      <c r="L1483" s="42">
        <v>1.0529575720037163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53.0</v>
      </c>
      <c r="E1484" s="30">
        <v>47.0</v>
      </c>
      <c r="F1484" s="31">
        <v>100.0</v>
      </c>
      <c r="G1484" s="32">
        <v>4.088307440719542</v>
      </c>
      <c r="H1484" s="46">
        <v>578.0</v>
      </c>
      <c r="I1484" s="30">
        <v>3.0</v>
      </c>
      <c r="J1484" s="30">
        <v>0.0</v>
      </c>
      <c r="K1484" s="33">
        <v>3.0</v>
      </c>
      <c r="L1484" s="32">
        <v>0.5190311418685121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30.0</v>
      </c>
      <c r="E1485" s="30">
        <v>31.0</v>
      </c>
      <c r="F1485" s="31">
        <v>61.0</v>
      </c>
      <c r="G1485" s="32">
        <v>5.648148148148148</v>
      </c>
      <c r="H1485" s="46">
        <v>92.0</v>
      </c>
      <c r="I1485" s="30">
        <v>1.0</v>
      </c>
      <c r="J1485" s="30">
        <v>1.0</v>
      </c>
      <c r="K1485" s="33">
        <v>2.0</v>
      </c>
      <c r="L1485" s="32">
        <v>2.1739130434782608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47.0</v>
      </c>
      <c r="E1486" s="30">
        <v>37.0</v>
      </c>
      <c r="F1486" s="31">
        <v>84.0</v>
      </c>
      <c r="G1486" s="32">
        <v>5.388069275176395</v>
      </c>
      <c r="H1486" s="46">
        <v>581.0</v>
      </c>
      <c r="I1486" s="30">
        <v>1.0</v>
      </c>
      <c r="J1486" s="30">
        <v>0.0</v>
      </c>
      <c r="K1486" s="33">
        <v>1.0</v>
      </c>
      <c r="L1486" s="32">
        <v>0.17211703958691912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23.0</v>
      </c>
      <c r="E1487" s="30">
        <v>22.0</v>
      </c>
      <c r="F1487" s="31">
        <v>45.0</v>
      </c>
      <c r="G1487" s="32">
        <v>4.726890756302521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23.0</v>
      </c>
      <c r="E1488" s="30">
        <v>19.0</v>
      </c>
      <c r="F1488" s="31">
        <v>42.0</v>
      </c>
      <c r="G1488" s="32">
        <v>3.804347826086957</v>
      </c>
      <c r="H1488" s="46">
        <v>127.0</v>
      </c>
      <c r="I1488" s="30">
        <v>1.0</v>
      </c>
      <c r="J1488" s="30">
        <v>1.0</v>
      </c>
      <c r="K1488" s="33">
        <v>2.0</v>
      </c>
      <c r="L1488" s="32">
        <v>1.574803149606299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66.0</v>
      </c>
      <c r="E1489" s="30">
        <v>63.0</v>
      </c>
      <c r="F1489" s="31">
        <v>129.0</v>
      </c>
      <c r="G1489" s="32">
        <v>6.424302788844622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26.0</v>
      </c>
      <c r="E1490" s="30">
        <v>31.0</v>
      </c>
      <c r="F1490" s="31">
        <v>57.0</v>
      </c>
      <c r="G1490" s="32">
        <v>4.6606704824202785</v>
      </c>
      <c r="H1490" s="46">
        <v>295.0</v>
      </c>
      <c r="I1490" s="30">
        <v>6.0</v>
      </c>
      <c r="J1490" s="30">
        <v>9.0</v>
      </c>
      <c r="K1490" s="33">
        <v>15.0</v>
      </c>
      <c r="L1490" s="32">
        <v>5.084745762711865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54.0</v>
      </c>
      <c r="E1491" s="30">
        <v>47.0</v>
      </c>
      <c r="F1491" s="31">
        <v>101.0</v>
      </c>
      <c r="G1491" s="32">
        <v>5.424274973147154</v>
      </c>
      <c r="H1491" s="46">
        <v>248.0</v>
      </c>
      <c r="I1491" s="30">
        <v>3.0</v>
      </c>
      <c r="J1491" s="30">
        <v>3.0</v>
      </c>
      <c r="K1491" s="33">
        <v>6.0</v>
      </c>
      <c r="L1491" s="32">
        <v>2.4193548387096775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22.0</v>
      </c>
      <c r="E1492" s="30">
        <v>21.0</v>
      </c>
      <c r="F1492" s="31">
        <v>43.0</v>
      </c>
      <c r="G1492" s="32">
        <v>4.574468085106383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35.0</v>
      </c>
      <c r="E1493" s="30">
        <v>28.0</v>
      </c>
      <c r="F1493" s="31">
        <v>63.0</v>
      </c>
      <c r="G1493" s="32">
        <v>11.11111111111111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20.0</v>
      </c>
      <c r="E1494" s="30">
        <v>25.0</v>
      </c>
      <c r="F1494" s="31">
        <v>45.0</v>
      </c>
      <c r="G1494" s="32">
        <v>4.331087584215592</v>
      </c>
      <c r="H1494" s="46">
        <v>342.0</v>
      </c>
      <c r="I1494" s="30">
        <v>1.0</v>
      </c>
      <c r="J1494" s="30">
        <v>2.0</v>
      </c>
      <c r="K1494" s="33">
        <v>3.0</v>
      </c>
      <c r="L1494" s="32">
        <v>0.8771929824561403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37.0</v>
      </c>
      <c r="E1495" s="30">
        <v>36.0</v>
      </c>
      <c r="F1495" s="31">
        <v>73.0</v>
      </c>
      <c r="G1495" s="32">
        <v>6.529516994633274</v>
      </c>
      <c r="H1495" s="46">
        <v>137.0</v>
      </c>
      <c r="I1495" s="30">
        <v>0.0</v>
      </c>
      <c r="J1495" s="30">
        <v>1.0</v>
      </c>
      <c r="K1495" s="33">
        <v>1.0</v>
      </c>
      <c r="L1495" s="32">
        <v>0.7299270072992701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23.0</v>
      </c>
      <c r="E1496" s="30">
        <v>39.0</v>
      </c>
      <c r="F1496" s="31">
        <v>62.0</v>
      </c>
      <c r="G1496" s="32">
        <v>6.731813246471227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18.0</v>
      </c>
      <c r="E1497" s="30">
        <v>18.0</v>
      </c>
      <c r="F1497" s="31">
        <v>36.0</v>
      </c>
      <c r="G1497" s="32">
        <v>4.838709677419355</v>
      </c>
      <c r="H1497" s="30">
        <v>142.0</v>
      </c>
      <c r="I1497" s="30">
        <v>0.0</v>
      </c>
      <c r="J1497" s="30">
        <v>1.0</v>
      </c>
      <c r="K1497" s="33">
        <v>1.0</v>
      </c>
      <c r="L1497" s="32">
        <v>0.7042253521126761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273.0</v>
      </c>
      <c r="E1498" s="40">
        <v>253.0</v>
      </c>
      <c r="F1498" s="40">
        <v>526.0</v>
      </c>
      <c r="G1498" s="42">
        <v>4.750722543352602</v>
      </c>
      <c r="H1498" s="40">
        <v>2553.0</v>
      </c>
      <c r="I1498" s="40">
        <v>24.0</v>
      </c>
      <c r="J1498" s="40">
        <v>17.0</v>
      </c>
      <c r="K1498" s="47">
        <v>41.0</v>
      </c>
      <c r="L1498" s="42">
        <v>1.6059537798668235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7.0</v>
      </c>
      <c r="E1499" s="30">
        <v>14.0</v>
      </c>
      <c r="F1499" s="31">
        <v>21.0</v>
      </c>
      <c r="G1499" s="32">
        <v>6.441717791411043</v>
      </c>
      <c r="H1499" s="46">
        <v>7.0</v>
      </c>
      <c r="I1499" s="30">
        <v>1.0</v>
      </c>
      <c r="J1499" s="30">
        <v>1.0</v>
      </c>
      <c r="K1499" s="33">
        <v>2.0</v>
      </c>
      <c r="L1499" s="32">
        <v>28.57142857142857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4.0</v>
      </c>
      <c r="E1500" s="30">
        <v>2.0</v>
      </c>
      <c r="F1500" s="31">
        <v>6.0</v>
      </c>
      <c r="G1500" s="32">
        <v>2.247191011235955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4.0</v>
      </c>
      <c r="E1501" s="30">
        <v>2.0</v>
      </c>
      <c r="F1501" s="31">
        <v>6.0</v>
      </c>
      <c r="G1501" s="32">
        <v>6.382978723404255</v>
      </c>
      <c r="H1501" s="46">
        <v>27.0</v>
      </c>
      <c r="I1501" s="30">
        <v>1.0</v>
      </c>
      <c r="J1501" s="30">
        <v>1.0</v>
      </c>
      <c r="K1501" s="33">
        <v>2.0</v>
      </c>
      <c r="L1501" s="32">
        <v>7.4074074074074066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25.0</v>
      </c>
      <c r="E1502" s="30">
        <v>28.0</v>
      </c>
      <c r="F1502" s="31">
        <v>53.0</v>
      </c>
      <c r="G1502" s="32">
        <v>6.5594059405940595</v>
      </c>
      <c r="H1502" s="46">
        <v>134.0</v>
      </c>
      <c r="I1502" s="30">
        <v>0.0</v>
      </c>
      <c r="J1502" s="30">
        <v>1.0</v>
      </c>
      <c r="K1502" s="33">
        <v>1.0</v>
      </c>
      <c r="L1502" s="32">
        <v>0.7462686567164178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16.0</v>
      </c>
      <c r="E1503" s="30">
        <v>23.0</v>
      </c>
      <c r="F1503" s="31">
        <v>39.0</v>
      </c>
      <c r="G1503" s="32">
        <v>6.643952299829642</v>
      </c>
      <c r="H1503" s="46">
        <v>48.0</v>
      </c>
      <c r="I1503" s="30">
        <v>0.0</v>
      </c>
      <c r="J1503" s="30">
        <v>0.0</v>
      </c>
      <c r="K1503" s="33">
        <v>0.0</v>
      </c>
      <c r="L1503" s="32">
        <v>0.0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11.0</v>
      </c>
      <c r="E1504" s="30">
        <v>10.0</v>
      </c>
      <c r="F1504" s="31">
        <v>21.0</v>
      </c>
      <c r="G1504" s="32">
        <v>4.615384615384616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18.0</v>
      </c>
      <c r="E1505" s="30">
        <v>9.0</v>
      </c>
      <c r="F1505" s="31">
        <v>27.0</v>
      </c>
      <c r="G1505" s="32">
        <v>5.252918287937743</v>
      </c>
      <c r="H1505" s="46">
        <v>225.0</v>
      </c>
      <c r="I1505" s="30">
        <v>2.0</v>
      </c>
      <c r="J1505" s="30">
        <v>2.0</v>
      </c>
      <c r="K1505" s="33">
        <v>4.0</v>
      </c>
      <c r="L1505" s="32">
        <v>1.7777777777777777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10.0</v>
      </c>
      <c r="E1506" s="30">
        <v>5.0</v>
      </c>
      <c r="F1506" s="31">
        <v>15.0</v>
      </c>
      <c r="G1506" s="32">
        <v>3.546099290780142</v>
      </c>
      <c r="H1506" s="46">
        <v>83.0</v>
      </c>
      <c r="I1506" s="30">
        <v>4.0</v>
      </c>
      <c r="J1506" s="30">
        <v>7.0</v>
      </c>
      <c r="K1506" s="33">
        <v>11.0</v>
      </c>
      <c r="L1506" s="32">
        <v>13.253012048192772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15.0</v>
      </c>
      <c r="E1507" s="30">
        <v>16.0</v>
      </c>
      <c r="F1507" s="31">
        <v>31.0</v>
      </c>
      <c r="G1507" s="32">
        <v>5.218855218855219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5.0</v>
      </c>
      <c r="E1508" s="30">
        <v>5.0</v>
      </c>
      <c r="F1508" s="31">
        <v>10.0</v>
      </c>
      <c r="G1508" s="32">
        <v>3.3112582781456954</v>
      </c>
      <c r="H1508" s="46">
        <v>69.0</v>
      </c>
      <c r="I1508" s="30">
        <v>1.0</v>
      </c>
      <c r="J1508" s="30">
        <v>0.0</v>
      </c>
      <c r="K1508" s="33">
        <v>1.0</v>
      </c>
      <c r="L1508" s="32">
        <v>1.4492753623188406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7.0</v>
      </c>
      <c r="E1509" s="30">
        <v>6.0</v>
      </c>
      <c r="F1509" s="31">
        <v>13.0</v>
      </c>
      <c r="G1509" s="32">
        <v>5.579399141630901</v>
      </c>
      <c r="H1509" s="46">
        <v>90.0</v>
      </c>
      <c r="I1509" s="30">
        <v>0.0</v>
      </c>
      <c r="J1509" s="30">
        <v>1.0</v>
      </c>
      <c r="K1509" s="33">
        <v>1.0</v>
      </c>
      <c r="L1509" s="32">
        <v>1.1111111111111112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12.0</v>
      </c>
      <c r="E1510" s="30">
        <v>13.0</v>
      </c>
      <c r="F1510" s="31">
        <v>25.0</v>
      </c>
      <c r="G1510" s="32">
        <v>4.152823920265781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4.0</v>
      </c>
      <c r="E1511" s="30">
        <v>4.0</v>
      </c>
      <c r="F1511" s="31">
        <v>8.0</v>
      </c>
      <c r="G1511" s="32">
        <v>6.666666666666667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6.0</v>
      </c>
      <c r="E1512" s="30">
        <v>6.0</v>
      </c>
      <c r="F1512" s="31">
        <v>12.0</v>
      </c>
      <c r="G1512" s="32">
        <v>4.761904761904762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7.0</v>
      </c>
      <c r="E1513" s="30">
        <v>7.0</v>
      </c>
      <c r="F1513" s="31">
        <v>14.0</v>
      </c>
      <c r="G1513" s="32">
        <v>7.734806629834254</v>
      </c>
      <c r="H1513" s="46">
        <v>93.0</v>
      </c>
      <c r="I1513" s="30">
        <v>1.0</v>
      </c>
      <c r="J1513" s="30">
        <v>0.0</v>
      </c>
      <c r="K1513" s="33">
        <v>1.0</v>
      </c>
      <c r="L1513" s="32">
        <v>1.0752688172043012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5.0</v>
      </c>
      <c r="E1514" s="30">
        <v>6.0</v>
      </c>
      <c r="F1514" s="31">
        <v>11.0</v>
      </c>
      <c r="G1514" s="32">
        <v>5.88235294117647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4.0</v>
      </c>
      <c r="E1515" s="30">
        <v>7.0</v>
      </c>
      <c r="F1515" s="31">
        <v>11.0</v>
      </c>
      <c r="G1515" s="32">
        <v>3.8596491228070176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9.0</v>
      </c>
      <c r="E1516" s="30">
        <v>7.0</v>
      </c>
      <c r="F1516" s="31">
        <v>16.0</v>
      </c>
      <c r="G1516" s="32">
        <v>1.9002375296912115</v>
      </c>
      <c r="H1516" s="46">
        <v>405.0</v>
      </c>
      <c r="I1516" s="30">
        <v>6.0</v>
      </c>
      <c r="J1516" s="30">
        <v>2.0</v>
      </c>
      <c r="K1516" s="33">
        <v>8.0</v>
      </c>
      <c r="L1516" s="32">
        <v>1.9753086419753085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81.0</v>
      </c>
      <c r="E1517" s="30">
        <v>66.0</v>
      </c>
      <c r="F1517" s="31">
        <v>147.0</v>
      </c>
      <c r="G1517" s="32">
        <v>4.305799648506151</v>
      </c>
      <c r="H1517" s="46">
        <v>703.0</v>
      </c>
      <c r="I1517" s="30">
        <v>8.0</v>
      </c>
      <c r="J1517" s="30">
        <v>2.0</v>
      </c>
      <c r="K1517" s="33">
        <v>10.0</v>
      </c>
      <c r="L1517" s="32">
        <v>1.422475106685633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13.0</v>
      </c>
      <c r="E1518" s="30">
        <v>9.0</v>
      </c>
      <c r="F1518" s="31">
        <v>22.0</v>
      </c>
      <c r="G1518" s="32">
        <v>6.68693009118541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10.0</v>
      </c>
      <c r="E1519" s="30">
        <v>8.0</v>
      </c>
      <c r="F1519" s="31">
        <v>18.0</v>
      </c>
      <c r="G1519" s="32">
        <v>7.003891050583658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314.0</v>
      </c>
      <c r="E1520" s="40">
        <v>260.0</v>
      </c>
      <c r="F1520" s="40">
        <v>574.0</v>
      </c>
      <c r="G1520" s="42">
        <v>4.103517300543323</v>
      </c>
      <c r="H1520" s="40">
        <v>4975.0</v>
      </c>
      <c r="I1520" s="40">
        <v>42.0</v>
      </c>
      <c r="J1520" s="40">
        <v>39.0</v>
      </c>
      <c r="K1520" s="47">
        <v>81.0</v>
      </c>
      <c r="L1520" s="42">
        <v>1.628140703517588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36.0</v>
      </c>
      <c r="E1521" s="30">
        <v>21.0</v>
      </c>
      <c r="F1521" s="31">
        <v>57.0</v>
      </c>
      <c r="G1521" s="32">
        <v>5.053191489361701</v>
      </c>
      <c r="H1521" s="46">
        <v>185.0</v>
      </c>
      <c r="I1521" s="30">
        <v>3.0</v>
      </c>
      <c r="J1521" s="30">
        <v>8.0</v>
      </c>
      <c r="K1521" s="33">
        <v>11.0</v>
      </c>
      <c r="L1521" s="32">
        <v>5.9459459459459465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6.0</v>
      </c>
      <c r="E1522" s="30">
        <v>6.0</v>
      </c>
      <c r="F1522" s="31">
        <v>12.0</v>
      </c>
      <c r="G1522" s="32">
        <v>6.217616580310881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39.0</v>
      </c>
      <c r="E1523" s="30">
        <v>38.0</v>
      </c>
      <c r="F1523" s="31">
        <v>77.0</v>
      </c>
      <c r="G1523" s="32">
        <v>3.700144161460836</v>
      </c>
      <c r="H1523" s="46">
        <v>677.0</v>
      </c>
      <c r="I1523" s="30">
        <v>1.0</v>
      </c>
      <c r="J1523" s="30">
        <v>1.0</v>
      </c>
      <c r="K1523" s="33">
        <v>2.0</v>
      </c>
      <c r="L1523" s="32">
        <v>0.29542097488921715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9.0</v>
      </c>
      <c r="E1524" s="30">
        <v>11.0</v>
      </c>
      <c r="F1524" s="31">
        <v>20.0</v>
      </c>
      <c r="G1524" s="32">
        <v>4.1928721174004195</v>
      </c>
      <c r="H1524" s="46">
        <v>219.0</v>
      </c>
      <c r="I1524" s="30">
        <v>1.0</v>
      </c>
      <c r="J1524" s="30">
        <v>1.0</v>
      </c>
      <c r="K1524" s="33">
        <v>2.0</v>
      </c>
      <c r="L1524" s="32">
        <v>0.91324200913242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22.0</v>
      </c>
      <c r="E1525" s="30">
        <v>15.0</v>
      </c>
      <c r="F1525" s="31">
        <v>37.0</v>
      </c>
      <c r="G1525" s="32">
        <v>5.709876543209877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4.0</v>
      </c>
      <c r="E1526" s="30">
        <v>7.0</v>
      </c>
      <c r="F1526" s="31">
        <v>11.0</v>
      </c>
      <c r="G1526" s="32">
        <v>4.932735426008969</v>
      </c>
      <c r="H1526" s="46">
        <v>82.0</v>
      </c>
      <c r="I1526" s="30">
        <v>1.0</v>
      </c>
      <c r="J1526" s="30">
        <v>0.0</v>
      </c>
      <c r="K1526" s="33">
        <v>1.0</v>
      </c>
      <c r="L1526" s="32">
        <v>1.2195121951219512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7.0</v>
      </c>
      <c r="E1527" s="30">
        <v>11.0</v>
      </c>
      <c r="F1527" s="31">
        <v>18.0</v>
      </c>
      <c r="G1527" s="32">
        <v>3.4682080924855487</v>
      </c>
      <c r="H1527" s="46">
        <v>158.0</v>
      </c>
      <c r="I1527" s="30">
        <v>5.0</v>
      </c>
      <c r="J1527" s="30">
        <v>2.0</v>
      </c>
      <c r="K1527" s="33">
        <v>7.0</v>
      </c>
      <c r="L1527" s="32">
        <v>4.430379746835443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6.0</v>
      </c>
      <c r="E1528" s="30">
        <v>9.0</v>
      </c>
      <c r="F1528" s="31">
        <v>15.0</v>
      </c>
      <c r="G1528" s="32">
        <v>4.225352112676056</v>
      </c>
      <c r="H1528" s="46">
        <v>130.0</v>
      </c>
      <c r="I1528" s="30">
        <v>1.0</v>
      </c>
      <c r="J1528" s="30">
        <v>0.0</v>
      </c>
      <c r="K1528" s="33">
        <v>1.0</v>
      </c>
      <c r="L1528" s="32">
        <v>0.7692307692307693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28.0</v>
      </c>
      <c r="E1529" s="30">
        <v>21.0</v>
      </c>
      <c r="F1529" s="31">
        <v>49.0</v>
      </c>
      <c r="G1529" s="32">
        <v>5.120167189132706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11.0</v>
      </c>
      <c r="E1530" s="30">
        <v>0.0</v>
      </c>
      <c r="F1530" s="31">
        <v>11.0</v>
      </c>
      <c r="G1530" s="32">
        <v>3.303303303303303</v>
      </c>
      <c r="H1530" s="46">
        <v>159.0</v>
      </c>
      <c r="I1530" s="30">
        <v>0.0</v>
      </c>
      <c r="J1530" s="30">
        <v>0.0</v>
      </c>
      <c r="K1530" s="33">
        <v>0.0</v>
      </c>
      <c r="L1530" s="32">
        <v>0.0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16.0</v>
      </c>
      <c r="E1531" s="30">
        <v>18.0</v>
      </c>
      <c r="F1531" s="31">
        <v>34.0</v>
      </c>
      <c r="G1531" s="32">
        <v>4.503311258278146</v>
      </c>
      <c r="H1531" s="46">
        <v>339.0</v>
      </c>
      <c r="I1531" s="30">
        <v>4.0</v>
      </c>
      <c r="J1531" s="30">
        <v>5.0</v>
      </c>
      <c r="K1531" s="33">
        <v>9.0</v>
      </c>
      <c r="L1531" s="32">
        <v>2.6548672566371683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21.0</v>
      </c>
      <c r="E1532" s="30">
        <v>14.0</v>
      </c>
      <c r="F1532" s="31">
        <v>35.0</v>
      </c>
      <c r="G1532" s="32">
        <v>4.353233830845771</v>
      </c>
      <c r="H1532" s="46">
        <v>242.0</v>
      </c>
      <c r="I1532" s="30">
        <v>3.0</v>
      </c>
      <c r="J1532" s="30">
        <v>6.0</v>
      </c>
      <c r="K1532" s="33">
        <v>9.0</v>
      </c>
      <c r="L1532" s="32">
        <v>3.71900826446281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4.0</v>
      </c>
      <c r="E1533" s="30">
        <v>9.0</v>
      </c>
      <c r="F1533" s="31">
        <v>13.0</v>
      </c>
      <c r="G1533" s="32">
        <v>4.100946372239748</v>
      </c>
      <c r="H1533" s="46">
        <v>123.0</v>
      </c>
      <c r="I1533" s="30">
        <v>1.0</v>
      </c>
      <c r="J1533" s="30">
        <v>0.0</v>
      </c>
      <c r="K1533" s="33">
        <v>1.0</v>
      </c>
      <c r="L1533" s="32">
        <v>0.8130081300813009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12.0</v>
      </c>
      <c r="E1534" s="30">
        <v>6.0</v>
      </c>
      <c r="F1534" s="31">
        <v>18.0</v>
      </c>
      <c r="G1534" s="32">
        <v>3.8054968287526427</v>
      </c>
      <c r="H1534" s="46">
        <v>206.0</v>
      </c>
      <c r="I1534" s="30">
        <v>3.0</v>
      </c>
      <c r="J1534" s="30">
        <v>2.0</v>
      </c>
      <c r="K1534" s="33">
        <v>5.0</v>
      </c>
      <c r="L1534" s="32">
        <v>2.4271844660194173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10.0</v>
      </c>
      <c r="E1535" s="30">
        <v>5.0</v>
      </c>
      <c r="F1535" s="31">
        <v>15.0</v>
      </c>
      <c r="G1535" s="32">
        <v>3.0991735537190084</v>
      </c>
      <c r="H1535" s="46">
        <v>277.0</v>
      </c>
      <c r="I1535" s="30">
        <v>3.0</v>
      </c>
      <c r="J1535" s="30">
        <v>2.0</v>
      </c>
      <c r="K1535" s="33">
        <v>5.0</v>
      </c>
      <c r="L1535" s="32">
        <v>1.8050541516245486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21.0</v>
      </c>
      <c r="E1536" s="30">
        <v>11.0</v>
      </c>
      <c r="F1536" s="31">
        <v>32.0</v>
      </c>
      <c r="G1536" s="32">
        <v>2.9197080291970803</v>
      </c>
      <c r="H1536" s="46">
        <v>486.0</v>
      </c>
      <c r="I1536" s="30">
        <v>6.0</v>
      </c>
      <c r="J1536" s="30">
        <v>3.0</v>
      </c>
      <c r="K1536" s="33">
        <v>9.0</v>
      </c>
      <c r="L1536" s="32">
        <v>1.8518518518518516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11.0</v>
      </c>
      <c r="E1537" s="30">
        <v>11.0</v>
      </c>
      <c r="F1537" s="31">
        <v>22.0</v>
      </c>
      <c r="G1537" s="32">
        <v>2.3939064200217626</v>
      </c>
      <c r="H1537" s="46">
        <v>395.0</v>
      </c>
      <c r="I1537" s="30">
        <v>4.0</v>
      </c>
      <c r="J1537" s="30">
        <v>4.0</v>
      </c>
      <c r="K1537" s="33">
        <v>8.0</v>
      </c>
      <c r="L1537" s="32">
        <v>2.0253164556962027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16.0</v>
      </c>
      <c r="E1538" s="30">
        <v>8.0</v>
      </c>
      <c r="F1538" s="31">
        <v>24.0</v>
      </c>
      <c r="G1538" s="32">
        <v>2.8368794326241136</v>
      </c>
      <c r="H1538" s="46">
        <v>362.0</v>
      </c>
      <c r="I1538" s="30">
        <v>0.0</v>
      </c>
      <c r="J1538" s="30">
        <v>1.0</v>
      </c>
      <c r="K1538" s="33">
        <v>1.0</v>
      </c>
      <c r="L1538" s="32">
        <v>0.2762430939226519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35.0</v>
      </c>
      <c r="E1539" s="30">
        <v>39.0</v>
      </c>
      <c r="F1539" s="31">
        <v>74.0</v>
      </c>
      <c r="G1539" s="32">
        <v>5.36231884057971</v>
      </c>
      <c r="H1539" s="46">
        <v>385.0</v>
      </c>
      <c r="I1539" s="30">
        <v>6.0</v>
      </c>
      <c r="J1539" s="30">
        <v>4.0</v>
      </c>
      <c r="K1539" s="33">
        <v>10.0</v>
      </c>
      <c r="L1539" s="32">
        <v>2.5974025974025974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59.0</v>
      </c>
      <c r="E1540" s="49">
        <v>47.0</v>
      </c>
      <c r="F1540" s="49">
        <v>106.0</v>
      </c>
      <c r="G1540" s="42">
        <v>4.565030146425495</v>
      </c>
      <c r="H1540" s="49">
        <v>677.0</v>
      </c>
      <c r="I1540" s="49">
        <v>8.0</v>
      </c>
      <c r="J1540" s="49">
        <v>5.0</v>
      </c>
      <c r="K1540" s="50">
        <v>13.0</v>
      </c>
      <c r="L1540" s="42">
        <v>1.9202363367799113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8.0</v>
      </c>
      <c r="E1541" s="46">
        <v>6.0</v>
      </c>
      <c r="F1541" s="51">
        <v>14.0</v>
      </c>
      <c r="G1541" s="32">
        <v>2.0527859237536656</v>
      </c>
      <c r="H1541" s="46">
        <v>433.0</v>
      </c>
      <c r="I1541" s="46">
        <v>0.0</v>
      </c>
      <c r="J1541" s="46">
        <v>1.0</v>
      </c>
      <c r="K1541" s="52">
        <v>1.0</v>
      </c>
      <c r="L1541" s="32">
        <v>0.23094688221709006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13.0</v>
      </c>
      <c r="E1542" s="46">
        <v>7.0</v>
      </c>
      <c r="F1542" s="51">
        <v>20.0</v>
      </c>
      <c r="G1542" s="32">
        <v>6.0606060606060606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3.0</v>
      </c>
      <c r="E1543" s="46">
        <v>6.0</v>
      </c>
      <c r="F1543" s="51">
        <v>9.0</v>
      </c>
      <c r="G1543" s="32">
        <v>4.054054054054054</v>
      </c>
      <c r="H1543" s="46">
        <v>43.0</v>
      </c>
      <c r="I1543" s="46">
        <v>0.0</v>
      </c>
      <c r="J1543" s="46">
        <v>0.0</v>
      </c>
      <c r="K1543" s="52">
        <v>0.0</v>
      </c>
      <c r="L1543" s="32">
        <v>0.0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17.0</v>
      </c>
      <c r="E1544" s="46">
        <v>8.0</v>
      </c>
      <c r="F1544" s="51">
        <v>25.0</v>
      </c>
      <c r="G1544" s="32">
        <v>8.116883116883116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5.0</v>
      </c>
      <c r="E1545" s="46">
        <v>3.0</v>
      </c>
      <c r="F1545" s="51">
        <v>8.0</v>
      </c>
      <c r="G1545" s="32">
        <v>5.369127516778524</v>
      </c>
      <c r="H1545" s="46">
        <v>4.0</v>
      </c>
      <c r="I1545" s="46">
        <v>2.0</v>
      </c>
      <c r="J1545" s="46">
        <v>0.0</v>
      </c>
      <c r="K1545" s="52">
        <v>2.0</v>
      </c>
      <c r="L1545" s="32">
        <v>50.0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11.0</v>
      </c>
      <c r="E1546" s="46">
        <v>12.0</v>
      </c>
      <c r="F1546" s="51">
        <v>23.0</v>
      </c>
      <c r="G1546" s="32">
        <v>4.791666666666667</v>
      </c>
      <c r="H1546" s="46">
        <v>184.0</v>
      </c>
      <c r="I1546" s="46">
        <v>5.0</v>
      </c>
      <c r="J1546" s="46">
        <v>4.0</v>
      </c>
      <c r="K1546" s="52">
        <v>9.0</v>
      </c>
      <c r="L1546" s="32">
        <v>4.891304347826087</v>
      </c>
    </row>
    <row r="1547" ht="15.0" customHeight="1" outlineLevel="1">
      <c r="A1547" s="79" t="s">
        <v>2716</v>
      </c>
      <c r="B1547" s="54" t="s">
        <v>2717</v>
      </c>
      <c r="C1547" s="46">
        <v>151.0</v>
      </c>
      <c r="D1547" s="46">
        <v>2.0</v>
      </c>
      <c r="E1547" s="46">
        <v>5.0</v>
      </c>
      <c r="F1547" s="51">
        <v>7.0</v>
      </c>
      <c r="G1547" s="32">
        <v>4.635761589403973</v>
      </c>
      <c r="H1547" s="46">
        <v>45.0</v>
      </c>
      <c r="I1547" s="46">
        <v>0.0</v>
      </c>
      <c r="J1547" s="46">
        <v>0.0</v>
      </c>
      <c r="K1547" s="52">
        <v>0.0</v>
      </c>
      <c r="L1547" s="32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277.0</v>
      </c>
      <c r="E1548" s="49">
        <v>266.0</v>
      </c>
      <c r="F1548" s="49">
        <v>543.0</v>
      </c>
      <c r="G1548" s="42">
        <v>7.425133324217148</v>
      </c>
      <c r="H1548" s="40">
        <v>-70.0</v>
      </c>
      <c r="I1548" s="49">
        <v>1.0</v>
      </c>
      <c r="J1548" s="49">
        <v>1.0</v>
      </c>
      <c r="K1548" s="50">
        <v>2.0</v>
      </c>
      <c r="L1548" s="42">
        <v>-2.857142857142857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3586.0</v>
      </c>
      <c r="E1549" s="20">
        <v>3692.0</v>
      </c>
      <c r="F1549" s="20">
        <v>7278.0</v>
      </c>
      <c r="G1549" s="36">
        <v>4.9427153015002006</v>
      </c>
      <c r="H1549" s="20">
        <v>71146.0</v>
      </c>
      <c r="I1549" s="20">
        <v>445.0</v>
      </c>
      <c r="J1549" s="20">
        <v>418.0</v>
      </c>
      <c r="K1549" s="27">
        <v>863.0</v>
      </c>
      <c r="L1549" s="36">
        <v>1.212998622550811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179.0</v>
      </c>
      <c r="E1550" s="40">
        <v>163.0</v>
      </c>
      <c r="F1550" s="40">
        <v>342.0</v>
      </c>
      <c r="G1550" s="42">
        <v>2.682984231583902</v>
      </c>
      <c r="H1550" s="40">
        <v>8794.0</v>
      </c>
      <c r="I1550" s="40">
        <v>43.0</v>
      </c>
      <c r="J1550" s="40">
        <v>39.0</v>
      </c>
      <c r="K1550" s="47">
        <v>82.0</v>
      </c>
      <c r="L1550" s="42">
        <v>0.9324539458721856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58.0</v>
      </c>
      <c r="E1551" s="30">
        <v>53.0</v>
      </c>
      <c r="F1551" s="31">
        <v>111.0</v>
      </c>
      <c r="G1551" s="32">
        <v>3.872993719469644</v>
      </c>
      <c r="H1551" s="30">
        <v>1793.0</v>
      </c>
      <c r="I1551" s="30">
        <v>11.0</v>
      </c>
      <c r="J1551" s="30">
        <v>10.0</v>
      </c>
      <c r="K1551" s="33">
        <v>21.0</v>
      </c>
      <c r="L1551" s="32">
        <v>1.1712214166201895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15.0</v>
      </c>
      <c r="E1552" s="30">
        <v>13.0</v>
      </c>
      <c r="F1552" s="31">
        <v>28.0</v>
      </c>
      <c r="G1552" s="32">
        <v>2.8629856850715747</v>
      </c>
      <c r="H1552" s="46">
        <v>718.0</v>
      </c>
      <c r="I1552" s="30">
        <v>1.0</v>
      </c>
      <c r="J1552" s="30">
        <v>0.0</v>
      </c>
      <c r="K1552" s="33">
        <v>1.0</v>
      </c>
      <c r="L1552" s="32">
        <v>0.1392757660167131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20.0</v>
      </c>
      <c r="E1553" s="30">
        <v>16.0</v>
      </c>
      <c r="F1553" s="31">
        <v>36.0</v>
      </c>
      <c r="G1553" s="32">
        <v>2.7210884353741496</v>
      </c>
      <c r="H1553" s="46">
        <v>836.0</v>
      </c>
      <c r="I1553" s="30">
        <v>5.0</v>
      </c>
      <c r="J1553" s="30">
        <v>6.0</v>
      </c>
      <c r="K1553" s="33">
        <v>11.0</v>
      </c>
      <c r="L1553" s="32">
        <v>1.3157894736842104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21.0</v>
      </c>
      <c r="E1554" s="30">
        <v>19.0</v>
      </c>
      <c r="F1554" s="31">
        <v>40.0</v>
      </c>
      <c r="G1554" s="32">
        <v>2.5906735751295336</v>
      </c>
      <c r="H1554" s="46">
        <v>966.0</v>
      </c>
      <c r="I1554" s="30">
        <v>5.0</v>
      </c>
      <c r="J1554" s="30">
        <v>8.0</v>
      </c>
      <c r="K1554" s="33">
        <v>13.0</v>
      </c>
      <c r="L1554" s="32">
        <v>1.3457556935817805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9.0</v>
      </c>
      <c r="E1555" s="30">
        <v>8.0</v>
      </c>
      <c r="F1555" s="31">
        <v>17.0</v>
      </c>
      <c r="G1555" s="32">
        <v>2.3842917251051894</v>
      </c>
      <c r="H1555" s="46">
        <v>493.0</v>
      </c>
      <c r="I1555" s="30">
        <v>1.0</v>
      </c>
      <c r="J1555" s="30">
        <v>1.0</v>
      </c>
      <c r="K1555" s="33">
        <v>2.0</v>
      </c>
      <c r="L1555" s="32">
        <v>0.4056795131845842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18.0</v>
      </c>
      <c r="E1556" s="30">
        <v>21.0</v>
      </c>
      <c r="F1556" s="31">
        <v>39.0</v>
      </c>
      <c r="G1556" s="32">
        <v>4.85678704856787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4.0</v>
      </c>
      <c r="E1557" s="30">
        <v>5.0</v>
      </c>
      <c r="F1557" s="31">
        <v>9.0</v>
      </c>
      <c r="G1557" s="32">
        <v>1.6697588126159555</v>
      </c>
      <c r="H1557" s="46">
        <v>505.0</v>
      </c>
      <c r="I1557" s="30">
        <v>2.0</v>
      </c>
      <c r="J1557" s="30">
        <v>3.0</v>
      </c>
      <c r="K1557" s="33">
        <v>5.0</v>
      </c>
      <c r="L1557" s="32">
        <v>0.9900990099009901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10.0</v>
      </c>
      <c r="E1558" s="30">
        <v>7.0</v>
      </c>
      <c r="F1558" s="31">
        <v>17.0</v>
      </c>
      <c r="G1558" s="32">
        <v>2.0214030915576697</v>
      </c>
      <c r="H1558" s="46">
        <v>673.0</v>
      </c>
      <c r="I1558" s="30">
        <v>5.0</v>
      </c>
      <c r="J1558" s="30">
        <v>0.0</v>
      </c>
      <c r="K1558" s="33">
        <v>5.0</v>
      </c>
      <c r="L1558" s="32">
        <v>0.7429420505200593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6.0</v>
      </c>
      <c r="E1559" s="30">
        <v>1.0</v>
      </c>
      <c r="F1559" s="31">
        <v>7.0</v>
      </c>
      <c r="G1559" s="32">
        <v>0.8303677342823249</v>
      </c>
      <c r="H1559" s="46">
        <v>761.0</v>
      </c>
      <c r="I1559" s="30">
        <v>1.0</v>
      </c>
      <c r="J1559" s="30">
        <v>3.0</v>
      </c>
      <c r="K1559" s="33">
        <v>4.0</v>
      </c>
      <c r="L1559" s="32">
        <v>0.5256241787122208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4.0</v>
      </c>
      <c r="E1560" s="30">
        <v>3.0</v>
      </c>
      <c r="F1560" s="31">
        <v>7.0</v>
      </c>
      <c r="G1560" s="32">
        <v>0.7306889352818371</v>
      </c>
      <c r="H1560" s="46">
        <v>760.0</v>
      </c>
      <c r="I1560" s="30">
        <v>6.0</v>
      </c>
      <c r="J1560" s="30">
        <v>3.0</v>
      </c>
      <c r="K1560" s="33">
        <v>9.0</v>
      </c>
      <c r="L1560" s="32">
        <v>1.1842105263157896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3.0</v>
      </c>
      <c r="E1561" s="30">
        <v>5.0</v>
      </c>
      <c r="F1561" s="31">
        <v>8.0</v>
      </c>
      <c r="G1561" s="32">
        <v>1.0389610389610389</v>
      </c>
      <c r="H1561" s="46">
        <v>596.0</v>
      </c>
      <c r="I1561" s="30">
        <v>0.0</v>
      </c>
      <c r="J1561" s="30">
        <v>0.0</v>
      </c>
      <c r="K1561" s="33">
        <v>0.0</v>
      </c>
      <c r="L1561" s="32">
        <v>0.0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11.0</v>
      </c>
      <c r="E1562" s="30">
        <v>12.0</v>
      </c>
      <c r="F1562" s="31">
        <v>23.0</v>
      </c>
      <c r="G1562" s="32">
        <v>4.042179261862917</v>
      </c>
      <c r="H1562" s="30">
        <v>330.0</v>
      </c>
      <c r="I1562" s="30">
        <v>6.0</v>
      </c>
      <c r="J1562" s="30">
        <v>5.0</v>
      </c>
      <c r="K1562" s="33">
        <v>11.0</v>
      </c>
      <c r="L1562" s="32">
        <v>3.3333333333333335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943.0</v>
      </c>
      <c r="E1563" s="40">
        <v>942.0</v>
      </c>
      <c r="F1563" s="40">
        <v>1885.0</v>
      </c>
      <c r="G1563" s="42">
        <v>5.159436157109621</v>
      </c>
      <c r="H1563" s="40">
        <v>16023.0</v>
      </c>
      <c r="I1563" s="40">
        <v>207.0</v>
      </c>
      <c r="J1563" s="40">
        <v>193.0</v>
      </c>
      <c r="K1563" s="47">
        <v>400.0</v>
      </c>
      <c r="L1563" s="42">
        <v>2.496411408600137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10.0</v>
      </c>
      <c r="E1564" s="30">
        <v>8.0</v>
      </c>
      <c r="F1564" s="31">
        <v>18.0</v>
      </c>
      <c r="G1564" s="32">
        <v>2.786377708978328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11.0</v>
      </c>
      <c r="E1565" s="30">
        <v>22.0</v>
      </c>
      <c r="F1565" s="31">
        <v>33.0</v>
      </c>
      <c r="G1565" s="32">
        <v>3.9239001189060643</v>
      </c>
      <c r="H1565" s="46">
        <v>573.0</v>
      </c>
      <c r="I1565" s="30">
        <v>0.0</v>
      </c>
      <c r="J1565" s="30">
        <v>0.0</v>
      </c>
      <c r="K1565" s="33">
        <v>0.0</v>
      </c>
      <c r="L1565" s="32">
        <v>0.0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19.0</v>
      </c>
      <c r="E1566" s="30">
        <v>24.0</v>
      </c>
      <c r="F1566" s="31">
        <v>43.0</v>
      </c>
      <c r="G1566" s="32">
        <v>4.886363636363637</v>
      </c>
      <c r="H1566" s="46">
        <v>144.0</v>
      </c>
      <c r="I1566" s="30">
        <v>7.0</v>
      </c>
      <c r="J1566" s="30">
        <v>8.0</v>
      </c>
      <c r="K1566" s="33">
        <v>15.0</v>
      </c>
      <c r="L1566" s="32">
        <v>10.416666666666668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9.0</v>
      </c>
      <c r="E1567" s="30">
        <v>11.0</v>
      </c>
      <c r="F1567" s="31">
        <v>20.0</v>
      </c>
      <c r="G1567" s="32">
        <v>5.1020408163265305</v>
      </c>
      <c r="H1567" s="46">
        <v>226.0</v>
      </c>
      <c r="I1567" s="30">
        <v>2.0</v>
      </c>
      <c r="J1567" s="30">
        <v>7.0</v>
      </c>
      <c r="K1567" s="33">
        <v>9.0</v>
      </c>
      <c r="L1567" s="32">
        <v>3.982300884955752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9.0</v>
      </c>
      <c r="E1568" s="30">
        <v>6.0</v>
      </c>
      <c r="F1568" s="31">
        <v>15.0</v>
      </c>
      <c r="G1568" s="32">
        <v>1.8564356435643563</v>
      </c>
      <c r="H1568" s="46">
        <v>525.0</v>
      </c>
      <c r="I1568" s="30">
        <v>0.0</v>
      </c>
      <c r="J1568" s="30">
        <v>2.0</v>
      </c>
      <c r="K1568" s="33">
        <v>2.0</v>
      </c>
      <c r="L1568" s="32">
        <v>0.38095238095238093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43.0</v>
      </c>
      <c r="E1569" s="30">
        <v>43.0</v>
      </c>
      <c r="F1569" s="31">
        <v>86.0</v>
      </c>
      <c r="G1569" s="32">
        <v>10.804020100502512</v>
      </c>
      <c r="H1569" s="46">
        <v>585.0</v>
      </c>
      <c r="I1569" s="30">
        <v>0.0</v>
      </c>
      <c r="J1569" s="30">
        <v>1.0</v>
      </c>
      <c r="K1569" s="33">
        <v>1.0</v>
      </c>
      <c r="L1569" s="32">
        <v>0.17094017094017094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32.0</v>
      </c>
      <c r="E1570" s="30">
        <v>19.0</v>
      </c>
      <c r="F1570" s="31">
        <v>51.0</v>
      </c>
      <c r="G1570" s="32">
        <v>5.971896955503513</v>
      </c>
      <c r="H1570" s="46">
        <v>612.0</v>
      </c>
      <c r="I1570" s="30">
        <v>10.0</v>
      </c>
      <c r="J1570" s="30">
        <v>7.0</v>
      </c>
      <c r="K1570" s="33">
        <v>17.0</v>
      </c>
      <c r="L1570" s="32">
        <v>2.7777777777777777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4.0</v>
      </c>
      <c r="E1571" s="30">
        <v>9.0</v>
      </c>
      <c r="F1571" s="31">
        <v>13.0</v>
      </c>
      <c r="G1571" s="32">
        <v>2.0155038759689923</v>
      </c>
      <c r="H1571" s="46">
        <v>387.0</v>
      </c>
      <c r="I1571" s="30">
        <v>2.0</v>
      </c>
      <c r="J1571" s="30">
        <v>1.0</v>
      </c>
      <c r="K1571" s="33">
        <v>3.0</v>
      </c>
      <c r="L1571" s="32">
        <v>0.7751937984496124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19.0</v>
      </c>
      <c r="E1572" s="30">
        <v>20.0</v>
      </c>
      <c r="F1572" s="31">
        <v>39.0</v>
      </c>
      <c r="G1572" s="32">
        <v>6.914893617021277</v>
      </c>
      <c r="H1572" s="46">
        <v>331.0</v>
      </c>
      <c r="I1572" s="30">
        <v>7.0</v>
      </c>
      <c r="J1572" s="30">
        <v>5.0</v>
      </c>
      <c r="K1572" s="33">
        <v>12.0</v>
      </c>
      <c r="L1572" s="32">
        <v>3.625377643504532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32.0</v>
      </c>
      <c r="E1573" s="30">
        <v>39.0</v>
      </c>
      <c r="F1573" s="31">
        <v>71.0</v>
      </c>
      <c r="G1573" s="32">
        <v>6.920077972709551</v>
      </c>
      <c r="H1573" s="46">
        <v>301.0</v>
      </c>
      <c r="I1573" s="30">
        <v>0.0</v>
      </c>
      <c r="J1573" s="30">
        <v>1.0</v>
      </c>
      <c r="K1573" s="33">
        <v>1.0</v>
      </c>
      <c r="L1573" s="32">
        <v>0.33222591362126247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8.0</v>
      </c>
      <c r="E1574" s="30">
        <v>10.0</v>
      </c>
      <c r="F1574" s="31">
        <v>18.0</v>
      </c>
      <c r="G1574" s="32">
        <v>2.538787023977433</v>
      </c>
      <c r="H1574" s="46">
        <v>504.0</v>
      </c>
      <c r="I1574" s="30">
        <v>0.0</v>
      </c>
      <c r="J1574" s="30">
        <v>0.0</v>
      </c>
      <c r="K1574" s="33">
        <v>0.0</v>
      </c>
      <c r="L1574" s="32">
        <v>0.0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25.0</v>
      </c>
      <c r="E1575" s="30">
        <v>29.0</v>
      </c>
      <c r="F1575" s="31">
        <v>54.0</v>
      </c>
      <c r="G1575" s="32">
        <v>6.609547123623011</v>
      </c>
      <c r="H1575" s="46">
        <v>354.0</v>
      </c>
      <c r="I1575" s="30">
        <v>19.0</v>
      </c>
      <c r="J1575" s="30">
        <v>17.0</v>
      </c>
      <c r="K1575" s="33">
        <v>36.0</v>
      </c>
      <c r="L1575" s="32">
        <v>10.16949152542373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23.0</v>
      </c>
      <c r="E1576" s="30">
        <v>18.0</v>
      </c>
      <c r="F1576" s="31">
        <v>41.0</v>
      </c>
      <c r="G1576" s="32">
        <v>5.6865464632454925</v>
      </c>
      <c r="H1576" s="46">
        <v>272.0</v>
      </c>
      <c r="I1576" s="30">
        <v>4.0</v>
      </c>
      <c r="J1576" s="30">
        <v>3.0</v>
      </c>
      <c r="K1576" s="33">
        <v>7.0</v>
      </c>
      <c r="L1576" s="32">
        <v>2.5735294117647056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40.0</v>
      </c>
      <c r="E1577" s="30">
        <v>33.0</v>
      </c>
      <c r="F1577" s="31">
        <v>73.0</v>
      </c>
      <c r="G1577" s="32">
        <v>5.0</v>
      </c>
      <c r="H1577" s="46">
        <v>453.0</v>
      </c>
      <c r="I1577" s="30">
        <v>12.0</v>
      </c>
      <c r="J1577" s="30">
        <v>17.0</v>
      </c>
      <c r="K1577" s="33">
        <v>29.0</v>
      </c>
      <c r="L1577" s="32">
        <v>6.401766004415011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28.0</v>
      </c>
      <c r="E1578" s="30">
        <v>31.0</v>
      </c>
      <c r="F1578" s="31">
        <v>59.0</v>
      </c>
      <c r="G1578" s="32">
        <v>4.761904761904762</v>
      </c>
      <c r="H1578" s="46">
        <v>602.0</v>
      </c>
      <c r="I1578" s="30">
        <v>5.0</v>
      </c>
      <c r="J1578" s="30">
        <v>1.0</v>
      </c>
      <c r="K1578" s="33">
        <v>6.0</v>
      </c>
      <c r="L1578" s="32">
        <v>0.9966777408637874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193.0</v>
      </c>
      <c r="E1579" s="30">
        <v>187.0</v>
      </c>
      <c r="F1579" s="31">
        <v>380.0</v>
      </c>
      <c r="G1579" s="32">
        <v>5.546635527660196</v>
      </c>
      <c r="H1579" s="46">
        <v>348.0</v>
      </c>
      <c r="I1579" s="30">
        <v>3.0</v>
      </c>
      <c r="J1579" s="30">
        <v>3.0</v>
      </c>
      <c r="K1579" s="33">
        <v>6.0</v>
      </c>
      <c r="L1579" s="32">
        <v>1.7241379310344827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57.0</v>
      </c>
      <c r="E1580" s="30">
        <v>45.0</v>
      </c>
      <c r="F1580" s="31">
        <v>102.0</v>
      </c>
      <c r="G1580" s="32">
        <v>9.723546234509056</v>
      </c>
      <c r="H1580" s="46">
        <v>993.0</v>
      </c>
      <c r="I1580" s="30">
        <v>25.0</v>
      </c>
      <c r="J1580" s="30">
        <v>19.0</v>
      </c>
      <c r="K1580" s="33">
        <v>44.0</v>
      </c>
      <c r="L1580" s="32">
        <v>4.431017119838873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13.0</v>
      </c>
      <c r="E1581" s="30">
        <v>14.0</v>
      </c>
      <c r="F1581" s="31">
        <v>27.0</v>
      </c>
      <c r="G1581" s="32">
        <v>3.4263959390862944</v>
      </c>
      <c r="H1581" s="46">
        <v>472.0</v>
      </c>
      <c r="I1581" s="30">
        <v>2.0</v>
      </c>
      <c r="J1581" s="30">
        <v>0.0</v>
      </c>
      <c r="K1581" s="33">
        <v>2.0</v>
      </c>
      <c r="L1581" s="32">
        <v>0.423728813559322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15.0</v>
      </c>
      <c r="E1582" s="30">
        <v>12.0</v>
      </c>
      <c r="F1582" s="31">
        <v>27.0</v>
      </c>
      <c r="G1582" s="32">
        <v>5.056179775280898</v>
      </c>
      <c r="H1582" s="46">
        <v>477.0</v>
      </c>
      <c r="I1582" s="30">
        <v>6.0</v>
      </c>
      <c r="J1582" s="30">
        <v>9.0</v>
      </c>
      <c r="K1582" s="33">
        <v>15.0</v>
      </c>
      <c r="L1582" s="32">
        <v>3.1446540880503147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42.0</v>
      </c>
      <c r="E1583" s="30">
        <v>35.0</v>
      </c>
      <c r="F1583" s="31">
        <v>77.0</v>
      </c>
      <c r="G1583" s="32">
        <v>7.250470809792843</v>
      </c>
      <c r="H1583" s="46">
        <v>124.0</v>
      </c>
      <c r="I1583" s="30">
        <v>9.0</v>
      </c>
      <c r="J1583" s="30">
        <v>10.0</v>
      </c>
      <c r="K1583" s="33">
        <v>19.0</v>
      </c>
      <c r="L1583" s="32">
        <v>15.32258064516129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21.0</v>
      </c>
      <c r="E1584" s="30">
        <v>14.0</v>
      </c>
      <c r="F1584" s="31">
        <v>35.0</v>
      </c>
      <c r="G1584" s="32">
        <v>3.067484662576687</v>
      </c>
      <c r="H1584" s="46">
        <v>609.0</v>
      </c>
      <c r="I1584" s="30">
        <v>22.0</v>
      </c>
      <c r="J1584" s="30">
        <v>24.0</v>
      </c>
      <c r="K1584" s="33">
        <v>46.0</v>
      </c>
      <c r="L1584" s="32">
        <v>7.55336617405583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9.0</v>
      </c>
      <c r="E1585" s="30">
        <v>9.0</v>
      </c>
      <c r="F1585" s="31">
        <v>18.0</v>
      </c>
      <c r="G1585" s="32">
        <v>3.6363636363636362</v>
      </c>
      <c r="H1585" s="46">
        <v>265.0</v>
      </c>
      <c r="I1585" s="30">
        <v>2.0</v>
      </c>
      <c r="J1585" s="30">
        <v>0.0</v>
      </c>
      <c r="K1585" s="33">
        <v>2.0</v>
      </c>
      <c r="L1585" s="32">
        <v>0.7547169811320755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7.0</v>
      </c>
      <c r="E1586" s="30">
        <v>17.0</v>
      </c>
      <c r="F1586" s="31">
        <v>24.0</v>
      </c>
      <c r="G1586" s="32">
        <v>3.1331592689295036</v>
      </c>
      <c r="H1586" s="46">
        <v>528.0</v>
      </c>
      <c r="I1586" s="30">
        <v>1.0</v>
      </c>
      <c r="J1586" s="30">
        <v>1.0</v>
      </c>
      <c r="K1586" s="33">
        <v>2.0</v>
      </c>
      <c r="L1586" s="32">
        <v>0.3787878787878788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34.0</v>
      </c>
      <c r="E1587" s="30">
        <v>35.0</v>
      </c>
      <c r="F1587" s="31">
        <v>69.0</v>
      </c>
      <c r="G1587" s="32">
        <v>7.931034482758621</v>
      </c>
      <c r="H1587" s="46">
        <v>532.0</v>
      </c>
      <c r="I1587" s="30">
        <v>17.0</v>
      </c>
      <c r="J1587" s="30">
        <v>11.0</v>
      </c>
      <c r="K1587" s="33">
        <v>28.0</v>
      </c>
      <c r="L1587" s="32">
        <v>5.263157894736842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22.0</v>
      </c>
      <c r="E1588" s="30">
        <v>17.0</v>
      </c>
      <c r="F1588" s="31">
        <v>39.0</v>
      </c>
      <c r="G1588" s="32">
        <v>4.421768707482993</v>
      </c>
      <c r="H1588" s="46">
        <v>323.0</v>
      </c>
      <c r="I1588" s="30">
        <v>2.0</v>
      </c>
      <c r="J1588" s="30">
        <v>3.0</v>
      </c>
      <c r="K1588" s="33">
        <v>5.0</v>
      </c>
      <c r="L1588" s="32">
        <v>1.5479876160990713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17.0</v>
      </c>
      <c r="E1589" s="30">
        <v>12.0</v>
      </c>
      <c r="F1589" s="31">
        <v>29.0</v>
      </c>
      <c r="G1589" s="32">
        <v>4.833333333333333</v>
      </c>
      <c r="H1589" s="46">
        <v>250.0</v>
      </c>
      <c r="I1589" s="30">
        <v>2.0</v>
      </c>
      <c r="J1589" s="30">
        <v>4.0</v>
      </c>
      <c r="K1589" s="33">
        <v>6.0</v>
      </c>
      <c r="L1589" s="32">
        <v>2.4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8.0</v>
      </c>
      <c r="E1590" s="30">
        <v>16.0</v>
      </c>
      <c r="F1590" s="31">
        <v>24.0</v>
      </c>
      <c r="G1590" s="32">
        <v>4.809619238476954</v>
      </c>
      <c r="H1590" s="46">
        <v>350.0</v>
      </c>
      <c r="I1590" s="30">
        <v>2.0</v>
      </c>
      <c r="J1590" s="30">
        <v>0.0</v>
      </c>
      <c r="K1590" s="33">
        <v>2.0</v>
      </c>
      <c r="L1590" s="32">
        <v>0.5714285714285714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11.0</v>
      </c>
      <c r="E1591" s="30">
        <v>18.0</v>
      </c>
      <c r="F1591" s="31">
        <v>29.0</v>
      </c>
      <c r="G1591" s="32">
        <v>4.033379694019471</v>
      </c>
      <c r="H1591" s="46">
        <v>441.0</v>
      </c>
      <c r="I1591" s="30">
        <v>4.0</v>
      </c>
      <c r="J1591" s="30">
        <v>1.0</v>
      </c>
      <c r="K1591" s="33">
        <v>5.0</v>
      </c>
      <c r="L1591" s="32">
        <v>1.1337868480725624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35.0</v>
      </c>
      <c r="E1592" s="30">
        <v>25.0</v>
      </c>
      <c r="F1592" s="31">
        <v>60.0</v>
      </c>
      <c r="G1592" s="32">
        <v>4.601226993865031</v>
      </c>
      <c r="H1592" s="30">
        <v>457.0</v>
      </c>
      <c r="I1592" s="30">
        <v>0.0</v>
      </c>
      <c r="J1592" s="30">
        <v>0.0</v>
      </c>
      <c r="K1592" s="33">
        <v>0.0</v>
      </c>
      <c r="L1592" s="32">
        <v>0.0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12.0</v>
      </c>
      <c r="E1593" s="30">
        <v>12.0</v>
      </c>
      <c r="F1593" s="31">
        <v>24.0</v>
      </c>
      <c r="G1593" s="32">
        <v>1.9785655399835118</v>
      </c>
      <c r="H1593" s="30">
        <v>1056.0</v>
      </c>
      <c r="I1593" s="30">
        <v>10.0</v>
      </c>
      <c r="J1593" s="30">
        <v>7.0</v>
      </c>
      <c r="K1593" s="33">
        <v>17.0</v>
      </c>
      <c r="L1593" s="32">
        <v>1.6098484848484849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19.0</v>
      </c>
      <c r="E1594" s="30">
        <v>15.0</v>
      </c>
      <c r="F1594" s="31">
        <v>34.0</v>
      </c>
      <c r="G1594" s="32">
        <v>6.551059730250482</v>
      </c>
      <c r="H1594" s="46">
        <v>180.0</v>
      </c>
      <c r="I1594" s="30">
        <v>2.0</v>
      </c>
      <c r="J1594" s="30">
        <v>0.0</v>
      </c>
      <c r="K1594" s="33">
        <v>2.0</v>
      </c>
      <c r="L1594" s="32">
        <v>1.1111111111111112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22.0</v>
      </c>
      <c r="E1595" s="30">
        <v>14.0</v>
      </c>
      <c r="F1595" s="31">
        <v>36.0</v>
      </c>
      <c r="G1595" s="32">
        <v>8.053691275167784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12.0</v>
      </c>
      <c r="E1596" s="30">
        <v>30.0</v>
      </c>
      <c r="F1596" s="31">
        <v>42.0</v>
      </c>
      <c r="G1596" s="32">
        <v>4.077669902912621</v>
      </c>
      <c r="H1596" s="46">
        <v>921.0</v>
      </c>
      <c r="I1596" s="30">
        <v>16.0</v>
      </c>
      <c r="J1596" s="30">
        <v>15.0</v>
      </c>
      <c r="K1596" s="33">
        <v>31.0</v>
      </c>
      <c r="L1596" s="32">
        <v>3.3659066232356136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6.0</v>
      </c>
      <c r="E1597" s="30">
        <v>12.0</v>
      </c>
      <c r="F1597" s="31">
        <v>18.0</v>
      </c>
      <c r="G1597" s="32">
        <v>4.225352112676056</v>
      </c>
      <c r="H1597" s="46">
        <v>217.0</v>
      </c>
      <c r="I1597" s="30">
        <v>4.0</v>
      </c>
      <c r="J1597" s="30">
        <v>5.0</v>
      </c>
      <c r="K1597" s="33">
        <v>9.0</v>
      </c>
      <c r="L1597" s="32">
        <v>4.147465437788019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18.0</v>
      </c>
      <c r="E1598" s="30">
        <v>14.0</v>
      </c>
      <c r="F1598" s="31">
        <v>32.0</v>
      </c>
      <c r="G1598" s="32">
        <v>4.507042253521127</v>
      </c>
      <c r="H1598" s="46">
        <v>510.0</v>
      </c>
      <c r="I1598" s="30">
        <v>2.0</v>
      </c>
      <c r="J1598" s="30">
        <v>5.0</v>
      </c>
      <c r="K1598" s="33">
        <v>7.0</v>
      </c>
      <c r="L1598" s="32">
        <v>1.3725490196078431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12.0</v>
      </c>
      <c r="E1599" s="30">
        <v>21.0</v>
      </c>
      <c r="F1599" s="31">
        <v>33.0</v>
      </c>
      <c r="G1599" s="32">
        <v>7.20524017467249</v>
      </c>
      <c r="H1599" s="46">
        <v>62.0</v>
      </c>
      <c r="I1599" s="30">
        <v>0.0</v>
      </c>
      <c r="J1599" s="30">
        <v>0.0</v>
      </c>
      <c r="K1599" s="33">
        <v>0.0</v>
      </c>
      <c r="L1599" s="32">
        <v>0.0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7.0</v>
      </c>
      <c r="E1600" s="30">
        <v>9.0</v>
      </c>
      <c r="F1600" s="31">
        <v>16.0</v>
      </c>
      <c r="G1600" s="32">
        <v>6.106870229007633</v>
      </c>
      <c r="H1600" s="46">
        <v>81.0</v>
      </c>
      <c r="I1600" s="30">
        <v>5.0</v>
      </c>
      <c r="J1600" s="30">
        <v>3.0</v>
      </c>
      <c r="K1600" s="33">
        <v>8.0</v>
      </c>
      <c r="L1600" s="32">
        <v>9.876543209876543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23.0</v>
      </c>
      <c r="E1601" s="30">
        <v>25.0</v>
      </c>
      <c r="F1601" s="31">
        <v>48.0</v>
      </c>
      <c r="G1601" s="32">
        <v>6.620689655172414</v>
      </c>
      <c r="H1601" s="46">
        <v>231.0</v>
      </c>
      <c r="I1601" s="30">
        <v>1.0</v>
      </c>
      <c r="J1601" s="30">
        <v>1.0</v>
      </c>
      <c r="K1601" s="33">
        <v>2.0</v>
      </c>
      <c r="L1601" s="32">
        <v>0.8658008658008658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8.0</v>
      </c>
      <c r="E1602" s="30">
        <v>7.0</v>
      </c>
      <c r="F1602" s="31">
        <v>15.0</v>
      </c>
      <c r="G1602" s="32">
        <v>3.1446540880503147</v>
      </c>
      <c r="H1602" s="46">
        <v>163.0</v>
      </c>
      <c r="I1602" s="30">
        <v>1.0</v>
      </c>
      <c r="J1602" s="30">
        <v>0.0</v>
      </c>
      <c r="K1602" s="33">
        <v>1.0</v>
      </c>
      <c r="L1602" s="32">
        <v>0.6134969325153374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8.0</v>
      </c>
      <c r="E1603" s="30">
        <v>5.0</v>
      </c>
      <c r="F1603" s="31">
        <v>13.0</v>
      </c>
      <c r="G1603" s="32">
        <v>4.193548387096775</v>
      </c>
      <c r="H1603" s="30">
        <v>170.0</v>
      </c>
      <c r="I1603" s="30">
        <v>1.0</v>
      </c>
      <c r="J1603" s="30">
        <v>2.0</v>
      </c>
      <c r="K1603" s="33">
        <v>3.0</v>
      </c>
      <c r="L1603" s="32">
        <v>1.7647058823529411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482.0</v>
      </c>
      <c r="E1604" s="40">
        <v>508.0</v>
      </c>
      <c r="F1604" s="40">
        <v>990.0</v>
      </c>
      <c r="G1604" s="42">
        <v>4.204357242960887</v>
      </c>
      <c r="H1604" s="40">
        <v>13123.0</v>
      </c>
      <c r="I1604" s="40">
        <v>27.0</v>
      </c>
      <c r="J1604" s="40">
        <v>28.0</v>
      </c>
      <c r="K1604" s="47">
        <v>55.0</v>
      </c>
      <c r="L1604" s="42">
        <v>0.4191114836546521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51.0</v>
      </c>
      <c r="E1605" s="30">
        <v>43.0</v>
      </c>
      <c r="F1605" s="31">
        <v>94.0</v>
      </c>
      <c r="G1605" s="32">
        <v>3.77055756117128</v>
      </c>
      <c r="H1605" s="30">
        <v>1194.0</v>
      </c>
      <c r="I1605" s="30">
        <v>4.0</v>
      </c>
      <c r="J1605" s="30">
        <v>3.0</v>
      </c>
      <c r="K1605" s="33">
        <v>7.0</v>
      </c>
      <c r="L1605" s="32">
        <v>0.5862646566164154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64.0</v>
      </c>
      <c r="E1606" s="30">
        <v>75.0</v>
      </c>
      <c r="F1606" s="31">
        <v>139.0</v>
      </c>
      <c r="G1606" s="32">
        <v>4.49256625727214</v>
      </c>
      <c r="H1606" s="30">
        <v>1511.0</v>
      </c>
      <c r="I1606" s="30">
        <v>6.0</v>
      </c>
      <c r="J1606" s="30">
        <v>8.0</v>
      </c>
      <c r="K1606" s="33">
        <v>14.0</v>
      </c>
      <c r="L1606" s="32">
        <v>0.9265387160820648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29.0</v>
      </c>
      <c r="E1607" s="30">
        <v>29.0</v>
      </c>
      <c r="F1607" s="31">
        <v>58.0</v>
      </c>
      <c r="G1607" s="32">
        <v>8.417997097242381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13.0</v>
      </c>
      <c r="E1608" s="30">
        <v>15.0</v>
      </c>
      <c r="F1608" s="31">
        <v>28.0</v>
      </c>
      <c r="G1608" s="32">
        <v>3.4782608695652173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37.0</v>
      </c>
      <c r="E1609" s="30">
        <v>39.0</v>
      </c>
      <c r="F1609" s="31">
        <v>76.0</v>
      </c>
      <c r="G1609" s="32">
        <v>4.723430702299565</v>
      </c>
      <c r="H1609" s="30">
        <v>1027.0</v>
      </c>
      <c r="I1609" s="30">
        <v>2.0</v>
      </c>
      <c r="J1609" s="30">
        <v>0.0</v>
      </c>
      <c r="K1609" s="33">
        <v>2.0</v>
      </c>
      <c r="L1609" s="32">
        <v>0.19474196689386564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3.0</v>
      </c>
      <c r="E1610" s="30">
        <v>8.0</v>
      </c>
      <c r="F1610" s="31">
        <v>11.0</v>
      </c>
      <c r="G1610" s="32">
        <v>3.9711191335740073</v>
      </c>
      <c r="H1610" s="46">
        <v>205.0</v>
      </c>
      <c r="I1610" s="30">
        <v>0.0</v>
      </c>
      <c r="J1610" s="30">
        <v>1.0</v>
      </c>
      <c r="K1610" s="33">
        <v>1.0</v>
      </c>
      <c r="L1610" s="32">
        <v>0.4878048780487805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25.0</v>
      </c>
      <c r="E1611" s="30">
        <v>21.0</v>
      </c>
      <c r="F1611" s="31">
        <v>46.0</v>
      </c>
      <c r="G1611" s="32">
        <v>5.116796440489433</v>
      </c>
      <c r="H1611" s="46">
        <v>473.0</v>
      </c>
      <c r="I1611" s="30">
        <v>1.0</v>
      </c>
      <c r="J1611" s="30">
        <v>0.0</v>
      </c>
      <c r="K1611" s="33">
        <v>1.0</v>
      </c>
      <c r="L1611" s="32">
        <v>0.21141649048625794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14.0</v>
      </c>
      <c r="E1612" s="30">
        <v>13.0</v>
      </c>
      <c r="F1612" s="31">
        <v>27.0</v>
      </c>
      <c r="G1612" s="32">
        <v>2.144559173947578</v>
      </c>
      <c r="H1612" s="46">
        <v>965.0</v>
      </c>
      <c r="I1612" s="30">
        <v>5.0</v>
      </c>
      <c r="J1612" s="30">
        <v>4.0</v>
      </c>
      <c r="K1612" s="33">
        <v>9.0</v>
      </c>
      <c r="L1612" s="32">
        <v>0.932642487046632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33.0</v>
      </c>
      <c r="E1613" s="30">
        <v>36.0</v>
      </c>
      <c r="F1613" s="31">
        <v>69.0</v>
      </c>
      <c r="G1613" s="32">
        <v>4.3314500941619585</v>
      </c>
      <c r="H1613" s="46">
        <v>669.0</v>
      </c>
      <c r="I1613" s="30">
        <v>0.0</v>
      </c>
      <c r="J1613" s="30">
        <v>1.0</v>
      </c>
      <c r="K1613" s="33">
        <v>1.0</v>
      </c>
      <c r="L1613" s="32">
        <v>0.14947683109118087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3.0</v>
      </c>
      <c r="E1614" s="30">
        <v>3.0</v>
      </c>
      <c r="F1614" s="31">
        <v>6.0</v>
      </c>
      <c r="G1614" s="32">
        <v>1.0889292196007259</v>
      </c>
      <c r="H1614" s="30">
        <v>389.0</v>
      </c>
      <c r="I1614" s="30">
        <v>2.0</v>
      </c>
      <c r="J1614" s="30">
        <v>0.0</v>
      </c>
      <c r="K1614" s="33">
        <v>2.0</v>
      </c>
      <c r="L1614" s="32">
        <v>0.5141388174807198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30.0</v>
      </c>
      <c r="E1615" s="30">
        <v>41.0</v>
      </c>
      <c r="F1615" s="31">
        <v>71.0</v>
      </c>
      <c r="G1615" s="32">
        <v>4.054825813820674</v>
      </c>
      <c r="H1615" s="30">
        <v>1109.0</v>
      </c>
      <c r="I1615" s="30">
        <v>3.0</v>
      </c>
      <c r="J1615" s="30">
        <v>1.0</v>
      </c>
      <c r="K1615" s="33">
        <v>4.0</v>
      </c>
      <c r="L1615" s="32">
        <v>0.36068530207394045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40.0</v>
      </c>
      <c r="E1616" s="30">
        <v>28.0</v>
      </c>
      <c r="F1616" s="31">
        <v>68.0</v>
      </c>
      <c r="G1616" s="32">
        <v>4.441541476159373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45.0</v>
      </c>
      <c r="E1617" s="30">
        <v>50.0</v>
      </c>
      <c r="F1617" s="31">
        <v>95.0</v>
      </c>
      <c r="G1617" s="32">
        <v>4.40426518312471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9.0</v>
      </c>
      <c r="E1618" s="30">
        <v>13.0</v>
      </c>
      <c r="F1618" s="31">
        <v>22.0</v>
      </c>
      <c r="G1618" s="32">
        <v>4.700854700854701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12.0</v>
      </c>
      <c r="E1619" s="30">
        <v>10.0</v>
      </c>
      <c r="F1619" s="31">
        <v>22.0</v>
      </c>
      <c r="G1619" s="32">
        <v>1.6845329249617151</v>
      </c>
      <c r="H1619" s="30">
        <v>1144.0</v>
      </c>
      <c r="I1619" s="30">
        <v>2.0</v>
      </c>
      <c r="J1619" s="30">
        <v>6.0</v>
      </c>
      <c r="K1619" s="33">
        <v>8.0</v>
      </c>
      <c r="L1619" s="32">
        <v>0.6993006993006993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19.0</v>
      </c>
      <c r="E1620" s="30">
        <v>28.0</v>
      </c>
      <c r="F1620" s="31">
        <v>47.0</v>
      </c>
      <c r="G1620" s="32">
        <v>6.11183355006502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8.0</v>
      </c>
      <c r="E1621" s="30">
        <v>12.0</v>
      </c>
      <c r="F1621" s="31">
        <v>20.0</v>
      </c>
      <c r="G1621" s="32">
        <v>2.518891687657431</v>
      </c>
      <c r="H1621" s="46">
        <v>611.0</v>
      </c>
      <c r="I1621" s="30">
        <v>0.0</v>
      </c>
      <c r="J1621" s="30">
        <v>1.0</v>
      </c>
      <c r="K1621" s="33">
        <v>1.0</v>
      </c>
      <c r="L1621" s="32">
        <v>0.16366612111292964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27.0</v>
      </c>
      <c r="E1622" s="30">
        <v>23.0</v>
      </c>
      <c r="F1622" s="31">
        <v>50.0</v>
      </c>
      <c r="G1622" s="32">
        <v>5.827505827505827</v>
      </c>
      <c r="H1622" s="46">
        <v>343.0</v>
      </c>
      <c r="I1622" s="30">
        <v>0.0</v>
      </c>
      <c r="J1622" s="30">
        <v>0.0</v>
      </c>
      <c r="K1622" s="33">
        <v>0.0</v>
      </c>
      <c r="L1622" s="32">
        <v>0.0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20.0</v>
      </c>
      <c r="E1623" s="30">
        <v>21.0</v>
      </c>
      <c r="F1623" s="31">
        <v>41.0</v>
      </c>
      <c r="G1623" s="32">
        <v>6.366459627329192</v>
      </c>
      <c r="H1623" s="30">
        <v>162.0</v>
      </c>
      <c r="I1623" s="30">
        <v>1.0</v>
      </c>
      <c r="J1623" s="30">
        <v>2.0</v>
      </c>
      <c r="K1623" s="33">
        <v>3.0</v>
      </c>
      <c r="L1623" s="32">
        <v>1.8518518518518516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215.0</v>
      </c>
      <c r="E1624" s="40">
        <v>237.0</v>
      </c>
      <c r="F1624" s="40">
        <v>452.0</v>
      </c>
      <c r="G1624" s="42">
        <v>3.2779751976212927</v>
      </c>
      <c r="H1624" s="40">
        <v>8306.0</v>
      </c>
      <c r="I1624" s="40">
        <v>33.0</v>
      </c>
      <c r="J1624" s="40">
        <v>28.0</v>
      </c>
      <c r="K1624" s="47">
        <v>61.0</v>
      </c>
      <c r="L1624" s="42">
        <v>0.7344088610642909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12.0</v>
      </c>
      <c r="E1625" s="30">
        <v>15.0</v>
      </c>
      <c r="F1625" s="31">
        <v>27.0</v>
      </c>
      <c r="G1625" s="32">
        <v>1.7498379779650033</v>
      </c>
      <c r="H1625" s="30">
        <v>1282.0</v>
      </c>
      <c r="I1625" s="30">
        <v>15.0</v>
      </c>
      <c r="J1625" s="30">
        <v>8.0</v>
      </c>
      <c r="K1625" s="33">
        <v>23.0</v>
      </c>
      <c r="L1625" s="32">
        <v>1.794071762870515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67.0</v>
      </c>
      <c r="E1626" s="30">
        <v>73.0</v>
      </c>
      <c r="F1626" s="31">
        <v>140.0</v>
      </c>
      <c r="G1626" s="32">
        <v>3.671649619722004</v>
      </c>
      <c r="H1626" s="30">
        <v>2149.0</v>
      </c>
      <c r="I1626" s="30">
        <v>0.0</v>
      </c>
      <c r="J1626" s="30">
        <v>2.0</v>
      </c>
      <c r="K1626" s="33">
        <v>2.0</v>
      </c>
      <c r="L1626" s="32">
        <v>0.09306654257794324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23.0</v>
      </c>
      <c r="E1627" s="30">
        <v>29.0</v>
      </c>
      <c r="F1627" s="31">
        <v>52.0</v>
      </c>
      <c r="G1627" s="32">
        <v>6.851119894598155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8.0</v>
      </c>
      <c r="E1628" s="30">
        <v>12.0</v>
      </c>
      <c r="F1628" s="31">
        <v>20.0</v>
      </c>
      <c r="G1628" s="32">
        <v>2.3923444976076556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26.0</v>
      </c>
      <c r="E1629" s="30">
        <v>30.0</v>
      </c>
      <c r="F1629" s="31">
        <v>56.0</v>
      </c>
      <c r="G1629" s="32">
        <v>5.343511450381679</v>
      </c>
      <c r="H1629" s="46">
        <v>363.0</v>
      </c>
      <c r="I1629" s="30">
        <v>5.0</v>
      </c>
      <c r="J1629" s="30">
        <v>5.0</v>
      </c>
      <c r="K1629" s="33">
        <v>10.0</v>
      </c>
      <c r="L1629" s="32">
        <v>2.7548209366391188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10.0</v>
      </c>
      <c r="E1630" s="30">
        <v>15.0</v>
      </c>
      <c r="F1630" s="31">
        <v>25.0</v>
      </c>
      <c r="G1630" s="32">
        <v>3.4340659340659343</v>
      </c>
      <c r="H1630" s="46">
        <v>407.0</v>
      </c>
      <c r="I1630" s="30">
        <v>1.0</v>
      </c>
      <c r="J1630" s="30">
        <v>2.0</v>
      </c>
      <c r="K1630" s="33">
        <v>3.0</v>
      </c>
      <c r="L1630" s="32">
        <v>0.7371007371007371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14.0</v>
      </c>
      <c r="E1631" s="30">
        <v>25.0</v>
      </c>
      <c r="F1631" s="31">
        <v>39.0</v>
      </c>
      <c r="G1631" s="32">
        <v>4.411764705882353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4.0</v>
      </c>
      <c r="E1632" s="30">
        <v>5.0</v>
      </c>
      <c r="F1632" s="31">
        <v>9.0</v>
      </c>
      <c r="G1632" s="32">
        <v>5.7324840764331215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5.0</v>
      </c>
      <c r="E1633" s="30">
        <v>8.0</v>
      </c>
      <c r="F1633" s="31">
        <v>13.0</v>
      </c>
      <c r="G1633" s="32">
        <v>0.818639798488665</v>
      </c>
      <c r="H1633" s="30">
        <v>1395.0</v>
      </c>
      <c r="I1633" s="30">
        <v>8.0</v>
      </c>
      <c r="J1633" s="30">
        <v>5.0</v>
      </c>
      <c r="K1633" s="33">
        <v>13.0</v>
      </c>
      <c r="L1633" s="32">
        <v>0.9318996415770611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18.0</v>
      </c>
      <c r="E1634" s="30">
        <v>12.0</v>
      </c>
      <c r="F1634" s="31">
        <v>30.0</v>
      </c>
      <c r="G1634" s="32">
        <v>2.1474588403722263</v>
      </c>
      <c r="H1634" s="46">
        <v>983.0</v>
      </c>
      <c r="I1634" s="30">
        <v>4.0</v>
      </c>
      <c r="J1634" s="30">
        <v>6.0</v>
      </c>
      <c r="K1634" s="33">
        <v>10.0</v>
      </c>
      <c r="L1634" s="32">
        <v>1.017293997965412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28.0</v>
      </c>
      <c r="E1635" s="30">
        <v>13.0</v>
      </c>
      <c r="F1635" s="31">
        <v>41.0</v>
      </c>
      <c r="G1635" s="32">
        <v>3.9575289575289574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761.0</v>
      </c>
      <c r="E1636" s="49">
        <v>748.0</v>
      </c>
      <c r="F1636" s="49">
        <v>1509.0</v>
      </c>
      <c r="G1636" s="42">
        <v>7.322754403843354</v>
      </c>
      <c r="H1636" s="40">
        <v>6159.0</v>
      </c>
      <c r="I1636" s="49">
        <v>27.0</v>
      </c>
      <c r="J1636" s="49">
        <v>32.0</v>
      </c>
      <c r="K1636" s="50">
        <v>59.0</v>
      </c>
      <c r="L1636" s="42">
        <v>0.9579477187855172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42.0</v>
      </c>
      <c r="E1637" s="46">
        <v>42.0</v>
      </c>
      <c r="F1637" s="51">
        <v>84.0</v>
      </c>
      <c r="G1637" s="32">
        <v>7.26643598615917</v>
      </c>
      <c r="H1637" s="46">
        <v>338.0</v>
      </c>
      <c r="I1637" s="46">
        <v>6.0</v>
      </c>
      <c r="J1637" s="46">
        <v>6.0</v>
      </c>
      <c r="K1637" s="52">
        <v>12.0</v>
      </c>
      <c r="L1637" s="32">
        <v>3.5502958579881656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51.0</v>
      </c>
      <c r="E1638" s="46">
        <v>55.0</v>
      </c>
      <c r="F1638" s="51">
        <v>106.0</v>
      </c>
      <c r="G1638" s="32">
        <v>6.878650227125243</v>
      </c>
      <c r="H1638" s="46">
        <v>240.0</v>
      </c>
      <c r="I1638" s="46">
        <v>0.0</v>
      </c>
      <c r="J1638" s="46">
        <v>2.0</v>
      </c>
      <c r="K1638" s="52">
        <v>2.0</v>
      </c>
      <c r="L1638" s="32">
        <v>0.8333333333333334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18.0</v>
      </c>
      <c r="E1639" s="46">
        <v>22.0</v>
      </c>
      <c r="F1639" s="51">
        <v>40.0</v>
      </c>
      <c r="G1639" s="32">
        <v>4.395604395604396</v>
      </c>
      <c r="H1639" s="30">
        <v>378.0</v>
      </c>
      <c r="I1639" s="46">
        <v>1.0</v>
      </c>
      <c r="J1639" s="46">
        <v>2.0</v>
      </c>
      <c r="K1639" s="52">
        <v>3.0</v>
      </c>
      <c r="L1639" s="32">
        <v>0.7936507936507936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158.0</v>
      </c>
      <c r="E1640" s="46">
        <v>161.0</v>
      </c>
      <c r="F1640" s="51">
        <v>319.0</v>
      </c>
      <c r="G1640" s="32">
        <v>8.146067415730338</v>
      </c>
      <c r="H1640" s="30">
        <v>1514.0</v>
      </c>
      <c r="I1640" s="46">
        <v>12.0</v>
      </c>
      <c r="J1640" s="46">
        <v>10.0</v>
      </c>
      <c r="K1640" s="52">
        <v>22.0</v>
      </c>
      <c r="L1640" s="32">
        <v>1.453104359313078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26.0</v>
      </c>
      <c r="E1641" s="46">
        <v>35.0</v>
      </c>
      <c r="F1641" s="51">
        <v>61.0</v>
      </c>
      <c r="G1641" s="32">
        <v>6.908267270668176</v>
      </c>
      <c r="H1641" s="46">
        <v>154.0</v>
      </c>
      <c r="I1641" s="46">
        <v>1.0</v>
      </c>
      <c r="J1641" s="46">
        <v>0.0</v>
      </c>
      <c r="K1641" s="52">
        <v>1.0</v>
      </c>
      <c r="L1641" s="32">
        <v>0.6493506493506493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40.0</v>
      </c>
      <c r="E1642" s="46">
        <v>40.0</v>
      </c>
      <c r="F1642" s="51">
        <v>80.0</v>
      </c>
      <c r="G1642" s="32">
        <v>5.559416261292564</v>
      </c>
      <c r="H1642" s="46">
        <v>649.0</v>
      </c>
      <c r="I1642" s="46">
        <v>0.0</v>
      </c>
      <c r="J1642" s="46">
        <v>0.0</v>
      </c>
      <c r="K1642" s="52">
        <v>0.0</v>
      </c>
      <c r="L1642" s="32">
        <v>0.0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28.0</v>
      </c>
      <c r="E1643" s="46">
        <v>22.0</v>
      </c>
      <c r="F1643" s="51">
        <v>50.0</v>
      </c>
      <c r="G1643" s="32">
        <v>8.787346221441124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133.0</v>
      </c>
      <c r="E1644" s="46">
        <v>136.0</v>
      </c>
      <c r="F1644" s="51">
        <v>269.0</v>
      </c>
      <c r="G1644" s="32">
        <v>8.480453972257251</v>
      </c>
      <c r="H1644" s="30">
        <v>1378.0</v>
      </c>
      <c r="I1644" s="46">
        <v>0.0</v>
      </c>
      <c r="J1644" s="46">
        <v>5.0</v>
      </c>
      <c r="K1644" s="52">
        <v>5.0</v>
      </c>
      <c r="L1644" s="32">
        <v>0.36284470246734396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169.0</v>
      </c>
      <c r="E1645" s="46">
        <v>149.0</v>
      </c>
      <c r="F1645" s="51">
        <v>318.0</v>
      </c>
      <c r="G1645" s="32">
        <v>9.013605442176871</v>
      </c>
      <c r="H1645" s="46">
        <v>209.0</v>
      </c>
      <c r="I1645" s="46">
        <v>1.0</v>
      </c>
      <c r="J1645" s="46">
        <v>4.0</v>
      </c>
      <c r="K1645" s="52">
        <v>5.0</v>
      </c>
      <c r="L1645" s="32">
        <v>2.3923444976076556</v>
      </c>
    </row>
    <row r="1646" ht="15.0" customHeight="1" outlineLevel="1">
      <c r="A1646" s="28" t="s">
        <v>2828</v>
      </c>
      <c r="B1646" s="54" t="s">
        <v>2829</v>
      </c>
      <c r="C1646" s="30">
        <v>1002.0</v>
      </c>
      <c r="D1646" s="46">
        <v>35.0</v>
      </c>
      <c r="E1646" s="46">
        <v>16.0</v>
      </c>
      <c r="F1646" s="51">
        <v>51.0</v>
      </c>
      <c r="G1646" s="32">
        <v>5.089820359281437</v>
      </c>
      <c r="H1646" s="46">
        <v>340.0</v>
      </c>
      <c r="I1646" s="46">
        <v>1.0</v>
      </c>
      <c r="J1646" s="46">
        <v>2.0</v>
      </c>
      <c r="K1646" s="52">
        <v>3.0</v>
      </c>
      <c r="L1646" s="32">
        <v>0.8823529411764706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16.0</v>
      </c>
      <c r="E1647" s="46">
        <v>10.0</v>
      </c>
      <c r="F1647" s="51">
        <v>26.0</v>
      </c>
      <c r="G1647" s="32">
        <v>5.6521739130434785</v>
      </c>
      <c r="H1647" s="46">
        <v>21.0</v>
      </c>
      <c r="I1647" s="46">
        <v>3.0</v>
      </c>
      <c r="J1647" s="46">
        <v>0.0</v>
      </c>
      <c r="K1647" s="52">
        <v>3.0</v>
      </c>
      <c r="L1647" s="32">
        <v>14.285714285714285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45.0</v>
      </c>
      <c r="E1648" s="46">
        <v>60.0</v>
      </c>
      <c r="F1648" s="51">
        <v>105.0</v>
      </c>
      <c r="G1648" s="32">
        <v>5.1698670605613</v>
      </c>
      <c r="H1648" s="30">
        <v>888.0</v>
      </c>
      <c r="I1648" s="46">
        <v>2.0</v>
      </c>
      <c r="J1648" s="46">
        <v>1.0</v>
      </c>
      <c r="K1648" s="52">
        <v>3.0</v>
      </c>
      <c r="L1648" s="32">
        <v>0.33783783783783783</v>
      </c>
    </row>
    <row r="1649" ht="15.0" customHeight="1" outlineLevel="1">
      <c r="A1649" s="38" t="s">
        <v>2832</v>
      </c>
      <c r="B1649" s="65" t="s">
        <v>2833</v>
      </c>
      <c r="C1649" s="40">
        <v>25329.0</v>
      </c>
      <c r="D1649" s="49">
        <v>672.0</v>
      </c>
      <c r="E1649" s="49">
        <v>729.0</v>
      </c>
      <c r="F1649" s="49">
        <v>1401.0</v>
      </c>
      <c r="G1649" s="42">
        <v>5.531209285798886</v>
      </c>
      <c r="H1649" s="40">
        <v>10539.0</v>
      </c>
      <c r="I1649" s="49">
        <v>81.0</v>
      </c>
      <c r="J1649" s="49">
        <v>80.0</v>
      </c>
      <c r="K1649" s="50">
        <v>161.0</v>
      </c>
      <c r="L1649" s="42">
        <v>1.5276591706993072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13.0</v>
      </c>
      <c r="E1650" s="46">
        <v>17.0</v>
      </c>
      <c r="F1650" s="51">
        <v>30.0</v>
      </c>
      <c r="G1650" s="32">
        <v>3.476245654692932</v>
      </c>
      <c r="H1650" s="30">
        <v>302.0</v>
      </c>
      <c r="I1650" s="46">
        <v>6.0</v>
      </c>
      <c r="J1650" s="46">
        <v>2.0</v>
      </c>
      <c r="K1650" s="52">
        <v>8.0</v>
      </c>
      <c r="L1650" s="32">
        <v>2.6490066225165565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28.0</v>
      </c>
      <c r="E1651" s="46">
        <v>32.0</v>
      </c>
      <c r="F1651" s="51">
        <v>60.0</v>
      </c>
      <c r="G1651" s="32">
        <v>3.3802816901408446</v>
      </c>
      <c r="H1651" s="30">
        <v>1293.0</v>
      </c>
      <c r="I1651" s="46">
        <v>13.0</v>
      </c>
      <c r="J1651" s="46">
        <v>8.0</v>
      </c>
      <c r="K1651" s="52">
        <v>21.0</v>
      </c>
      <c r="L1651" s="32">
        <v>1.6241299303944314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23.0</v>
      </c>
      <c r="E1652" s="46">
        <v>27.0</v>
      </c>
      <c r="F1652" s="51">
        <v>50.0</v>
      </c>
      <c r="G1652" s="32">
        <v>4.41306266548985</v>
      </c>
      <c r="H1652" s="46">
        <v>699.0</v>
      </c>
      <c r="I1652" s="46">
        <v>11.0</v>
      </c>
      <c r="J1652" s="46">
        <v>16.0</v>
      </c>
      <c r="K1652" s="52">
        <v>27.0</v>
      </c>
      <c r="L1652" s="32">
        <v>3.862660944206009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24.0</v>
      </c>
      <c r="E1653" s="46">
        <v>18.0</v>
      </c>
      <c r="F1653" s="51">
        <v>42.0</v>
      </c>
      <c r="G1653" s="32">
        <v>4.580152671755725</v>
      </c>
      <c r="H1653" s="46">
        <v>504.0</v>
      </c>
      <c r="I1653" s="46">
        <v>0.0</v>
      </c>
      <c r="J1653" s="46">
        <v>0.0</v>
      </c>
      <c r="K1653" s="52">
        <v>0.0</v>
      </c>
      <c r="L1653" s="32">
        <v>0.0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14.0</v>
      </c>
      <c r="E1654" s="46">
        <v>20.0</v>
      </c>
      <c r="F1654" s="51">
        <v>34.0</v>
      </c>
      <c r="G1654" s="32">
        <v>4.0669856459330145</v>
      </c>
      <c r="H1654" s="46">
        <v>474.0</v>
      </c>
      <c r="I1654" s="46">
        <v>3.0</v>
      </c>
      <c r="J1654" s="46">
        <v>4.0</v>
      </c>
      <c r="K1654" s="52">
        <v>7.0</v>
      </c>
      <c r="L1654" s="32">
        <v>1.4767932489451476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35.0</v>
      </c>
      <c r="E1655" s="46">
        <v>41.0</v>
      </c>
      <c r="F1655" s="51">
        <v>76.0</v>
      </c>
      <c r="G1655" s="32">
        <v>6.3070539419087135</v>
      </c>
      <c r="H1655" s="46">
        <v>138.0</v>
      </c>
      <c r="I1655" s="46">
        <v>0.0</v>
      </c>
      <c r="J1655" s="46">
        <v>0.0</v>
      </c>
      <c r="K1655" s="52">
        <v>0.0</v>
      </c>
      <c r="L1655" s="32">
        <v>0.0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17.0</v>
      </c>
      <c r="E1656" s="46">
        <v>23.0</v>
      </c>
      <c r="F1656" s="51">
        <v>40.0</v>
      </c>
      <c r="G1656" s="32">
        <v>5.181347150259067</v>
      </c>
      <c r="H1656" s="46">
        <v>101.0</v>
      </c>
      <c r="I1656" s="46">
        <v>0.0</v>
      </c>
      <c r="J1656" s="46">
        <v>0.0</v>
      </c>
      <c r="K1656" s="52">
        <v>0.0</v>
      </c>
      <c r="L1656" s="32">
        <v>0.0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24.0</v>
      </c>
      <c r="E1657" s="46">
        <v>38.0</v>
      </c>
      <c r="F1657" s="51">
        <v>62.0</v>
      </c>
      <c r="G1657" s="32">
        <v>7.4074074074074066</v>
      </c>
      <c r="H1657" s="46">
        <v>365.0</v>
      </c>
      <c r="I1657" s="46">
        <v>1.0</v>
      </c>
      <c r="J1657" s="46">
        <v>2.0</v>
      </c>
      <c r="K1657" s="52">
        <v>3.0</v>
      </c>
      <c r="L1657" s="32">
        <v>0.821917808219178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24.0</v>
      </c>
      <c r="E1658" s="46">
        <v>27.0</v>
      </c>
      <c r="F1658" s="51">
        <v>51.0</v>
      </c>
      <c r="G1658" s="32">
        <v>5.188199389623601</v>
      </c>
      <c r="H1658" s="46">
        <v>509.0</v>
      </c>
      <c r="I1658" s="46">
        <v>4.0</v>
      </c>
      <c r="J1658" s="46">
        <v>1.0</v>
      </c>
      <c r="K1658" s="52">
        <v>5.0</v>
      </c>
      <c r="L1658" s="32">
        <v>0.9823182711198428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7.0</v>
      </c>
      <c r="E1659" s="46">
        <v>11.0</v>
      </c>
      <c r="F1659" s="51">
        <v>18.0</v>
      </c>
      <c r="G1659" s="32">
        <v>5.825242718446602</v>
      </c>
      <c r="H1659" s="46">
        <v>48.0</v>
      </c>
      <c r="I1659" s="46">
        <v>0.0</v>
      </c>
      <c r="J1659" s="46">
        <v>2.0</v>
      </c>
      <c r="K1659" s="52">
        <v>2.0</v>
      </c>
      <c r="L1659" s="32">
        <v>4.166666666666666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16.0</v>
      </c>
      <c r="E1660" s="46">
        <v>28.0</v>
      </c>
      <c r="F1660" s="51">
        <v>44.0</v>
      </c>
      <c r="G1660" s="32">
        <v>3.5256410256410255</v>
      </c>
      <c r="H1660" s="46">
        <v>565.0</v>
      </c>
      <c r="I1660" s="46">
        <v>0.0</v>
      </c>
      <c r="J1660" s="46">
        <v>1.0</v>
      </c>
      <c r="K1660" s="52">
        <v>1.0</v>
      </c>
      <c r="L1660" s="32">
        <v>0.17699115044247787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26.0</v>
      </c>
      <c r="E1661" s="46">
        <v>31.0</v>
      </c>
      <c r="F1661" s="51">
        <v>57.0</v>
      </c>
      <c r="G1661" s="32">
        <v>6.73758865248227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28.0</v>
      </c>
      <c r="E1662" s="46">
        <v>36.0</v>
      </c>
      <c r="F1662" s="51">
        <v>64.0</v>
      </c>
      <c r="G1662" s="32">
        <v>6.722689075630252</v>
      </c>
      <c r="H1662" s="46">
        <v>317.0</v>
      </c>
      <c r="I1662" s="46">
        <v>0.0</v>
      </c>
      <c r="J1662" s="46">
        <v>0.0</v>
      </c>
      <c r="K1662" s="52">
        <v>0.0</v>
      </c>
      <c r="L1662" s="32">
        <v>0.0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19.0</v>
      </c>
      <c r="E1663" s="46">
        <v>20.0</v>
      </c>
      <c r="F1663" s="51">
        <v>39.0</v>
      </c>
      <c r="G1663" s="32">
        <v>3.479036574487065</v>
      </c>
      <c r="H1663" s="46">
        <v>672.0</v>
      </c>
      <c r="I1663" s="46">
        <v>3.0</v>
      </c>
      <c r="J1663" s="46">
        <v>1.0</v>
      </c>
      <c r="K1663" s="52">
        <v>4.0</v>
      </c>
      <c r="L1663" s="32">
        <v>0.5952380952380952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38.0</v>
      </c>
      <c r="E1664" s="46">
        <v>42.0</v>
      </c>
      <c r="F1664" s="51">
        <v>80.0</v>
      </c>
      <c r="G1664" s="32">
        <v>6.837606837606838</v>
      </c>
      <c r="H1664" s="46">
        <v>288.0</v>
      </c>
      <c r="I1664" s="46">
        <v>20.0</v>
      </c>
      <c r="J1664" s="46">
        <v>15.0</v>
      </c>
      <c r="K1664" s="52">
        <v>35.0</v>
      </c>
      <c r="L1664" s="32">
        <v>12.152777777777777</v>
      </c>
    </row>
    <row r="1665" ht="15.0" customHeight="1" outlineLevel="1">
      <c r="A1665" s="28" t="s">
        <v>2849</v>
      </c>
      <c r="B1665" s="54" t="s">
        <v>2850</v>
      </c>
      <c r="C1665" s="30">
        <v>1644.0</v>
      </c>
      <c r="D1665" s="46">
        <v>74.0</v>
      </c>
      <c r="E1665" s="46">
        <v>63.0</v>
      </c>
      <c r="F1665" s="51">
        <v>137.0</v>
      </c>
      <c r="G1665" s="32">
        <v>8.333333333333332</v>
      </c>
      <c r="H1665" s="46">
        <v>436.0</v>
      </c>
      <c r="I1665" s="46">
        <v>4.0</v>
      </c>
      <c r="J1665" s="46">
        <v>8.0</v>
      </c>
      <c r="K1665" s="52">
        <v>12.0</v>
      </c>
      <c r="L1665" s="32">
        <v>2.7522935779816518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22.0</v>
      </c>
      <c r="E1666" s="46">
        <v>14.0</v>
      </c>
      <c r="F1666" s="51">
        <v>36.0</v>
      </c>
      <c r="G1666" s="32">
        <v>4.657179818887451</v>
      </c>
      <c r="H1666" s="46">
        <v>469.0</v>
      </c>
      <c r="I1666" s="46">
        <v>1.0</v>
      </c>
      <c r="J1666" s="46">
        <v>3.0</v>
      </c>
      <c r="K1666" s="52">
        <v>4.0</v>
      </c>
      <c r="L1666" s="32">
        <v>0.8528784648187633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32.0</v>
      </c>
      <c r="E1667" s="46">
        <v>31.0</v>
      </c>
      <c r="F1667" s="51">
        <v>63.0</v>
      </c>
      <c r="G1667" s="32">
        <v>5.007949125596185</v>
      </c>
      <c r="H1667" s="46">
        <v>750.0</v>
      </c>
      <c r="I1667" s="46">
        <v>0.0</v>
      </c>
      <c r="J1667" s="46">
        <v>6.0</v>
      </c>
      <c r="K1667" s="52">
        <v>6.0</v>
      </c>
      <c r="L1667" s="32">
        <v>0.8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38.0</v>
      </c>
      <c r="E1668" s="46">
        <v>36.0</v>
      </c>
      <c r="F1668" s="51">
        <v>74.0</v>
      </c>
      <c r="G1668" s="32">
        <v>5.354558610709118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43.0</v>
      </c>
      <c r="E1669" s="46">
        <v>48.0</v>
      </c>
      <c r="F1669" s="51">
        <v>91.0</v>
      </c>
      <c r="G1669" s="32">
        <v>7.285828662930344</v>
      </c>
      <c r="H1669" s="46">
        <v>625.0</v>
      </c>
      <c r="I1669" s="46">
        <v>1.0</v>
      </c>
      <c r="J1669" s="46">
        <v>0.0</v>
      </c>
      <c r="K1669" s="52">
        <v>1.0</v>
      </c>
      <c r="L1669" s="32">
        <v>0.16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19.0</v>
      </c>
      <c r="E1670" s="46">
        <v>23.0</v>
      </c>
      <c r="F1670" s="51">
        <v>42.0</v>
      </c>
      <c r="G1670" s="32">
        <v>5.066344993968637</v>
      </c>
      <c r="H1670" s="46">
        <v>352.0</v>
      </c>
      <c r="I1670" s="46">
        <v>1.0</v>
      </c>
      <c r="J1670" s="46">
        <v>1.0</v>
      </c>
      <c r="K1670" s="52">
        <v>2.0</v>
      </c>
      <c r="L1670" s="32">
        <v>0.5681818181818182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50.0</v>
      </c>
      <c r="E1671" s="46">
        <v>49.0</v>
      </c>
      <c r="F1671" s="51">
        <v>99.0</v>
      </c>
      <c r="G1671" s="32">
        <v>6.479057591623037</v>
      </c>
      <c r="H1671" s="46">
        <v>318.0</v>
      </c>
      <c r="I1671" s="46">
        <v>5.0</v>
      </c>
      <c r="J1671" s="46">
        <v>1.0</v>
      </c>
      <c r="K1671" s="52">
        <v>6.0</v>
      </c>
      <c r="L1671" s="32">
        <v>1.8867924528301887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26.0</v>
      </c>
      <c r="E1672" s="46">
        <v>15.0</v>
      </c>
      <c r="F1672" s="51">
        <v>41.0</v>
      </c>
      <c r="G1672" s="32">
        <v>4.560622914349278</v>
      </c>
      <c r="H1672" s="46">
        <v>459.0</v>
      </c>
      <c r="I1672" s="46">
        <v>5.0</v>
      </c>
      <c r="J1672" s="46">
        <v>4.0</v>
      </c>
      <c r="K1672" s="52">
        <v>9.0</v>
      </c>
      <c r="L1672" s="32">
        <v>1.9607843137254901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32.0</v>
      </c>
      <c r="E1673" s="46">
        <v>39.0</v>
      </c>
      <c r="F1673" s="51">
        <v>71.0</v>
      </c>
      <c r="G1673" s="32">
        <v>8.875</v>
      </c>
      <c r="H1673" s="30">
        <v>60.0</v>
      </c>
      <c r="I1673" s="46">
        <v>3.0</v>
      </c>
      <c r="J1673" s="46">
        <v>5.0</v>
      </c>
      <c r="K1673" s="52">
        <v>8.0</v>
      </c>
      <c r="L1673" s="32">
        <v>13.333333333333334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139.0</v>
      </c>
      <c r="E1674" s="49">
        <v>146.0</v>
      </c>
      <c r="F1674" s="49">
        <v>285.0</v>
      </c>
      <c r="G1674" s="42">
        <v>4.137030047902454</v>
      </c>
      <c r="H1674" s="40">
        <v>4701.0</v>
      </c>
      <c r="I1674" s="49">
        <v>15.0</v>
      </c>
      <c r="J1674" s="49">
        <v>10.0</v>
      </c>
      <c r="K1674" s="50">
        <v>25.0</v>
      </c>
      <c r="L1674" s="42">
        <v>0.5318017443097213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18.0</v>
      </c>
      <c r="E1675" s="46">
        <v>29.0</v>
      </c>
      <c r="F1675" s="51">
        <v>47.0</v>
      </c>
      <c r="G1675" s="32">
        <v>4.409005628517824</v>
      </c>
      <c r="H1675" s="46">
        <v>721.0</v>
      </c>
      <c r="I1675" s="46">
        <v>4.0</v>
      </c>
      <c r="J1675" s="46">
        <v>2.0</v>
      </c>
      <c r="K1675" s="52">
        <v>6.0</v>
      </c>
      <c r="L1675" s="32">
        <v>0.8321775312066574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7.0</v>
      </c>
      <c r="E1676" s="46">
        <v>7.0</v>
      </c>
      <c r="F1676" s="51">
        <v>14.0</v>
      </c>
      <c r="G1676" s="32">
        <v>2.7450980392156863</v>
      </c>
      <c r="H1676" s="46">
        <v>350.0</v>
      </c>
      <c r="I1676" s="46">
        <v>1.0</v>
      </c>
      <c r="J1676" s="46">
        <v>1.0</v>
      </c>
      <c r="K1676" s="52">
        <v>2.0</v>
      </c>
      <c r="L1676" s="32">
        <v>0.5714285714285714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12.0</v>
      </c>
      <c r="E1677" s="46">
        <v>18.0</v>
      </c>
      <c r="F1677" s="51">
        <v>30.0</v>
      </c>
      <c r="G1677" s="32">
        <v>3.282275711159737</v>
      </c>
      <c r="H1677" s="46">
        <v>739.0</v>
      </c>
      <c r="I1677" s="46">
        <v>0.0</v>
      </c>
      <c r="J1677" s="46">
        <v>1.0</v>
      </c>
      <c r="K1677" s="52">
        <v>1.0</v>
      </c>
      <c r="L1677" s="32">
        <v>0.13531799729364005</v>
      </c>
    </row>
    <row r="1678" ht="15.0" customHeight="1" outlineLevel="1">
      <c r="A1678" s="28" t="s">
        <v>2864</v>
      </c>
      <c r="B1678" s="54" t="s">
        <v>2865</v>
      </c>
      <c r="C1678" s="46">
        <v>852.0</v>
      </c>
      <c r="D1678" s="46">
        <v>19.0</v>
      </c>
      <c r="E1678" s="46">
        <v>19.0</v>
      </c>
      <c r="F1678" s="51">
        <v>38.0</v>
      </c>
      <c r="G1678" s="32">
        <v>4.460093896713615</v>
      </c>
      <c r="H1678" s="46">
        <v>655.0</v>
      </c>
      <c r="I1678" s="46">
        <v>1.0</v>
      </c>
      <c r="J1678" s="46">
        <v>2.0</v>
      </c>
      <c r="K1678" s="52">
        <v>3.0</v>
      </c>
      <c r="L1678" s="32">
        <v>0.45801526717557256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8.0</v>
      </c>
      <c r="E1679" s="46">
        <v>10.0</v>
      </c>
      <c r="F1679" s="51">
        <v>18.0</v>
      </c>
      <c r="G1679" s="32">
        <v>2.936378466557912</v>
      </c>
      <c r="H1679" s="46">
        <v>326.0</v>
      </c>
      <c r="I1679" s="46">
        <v>4.0</v>
      </c>
      <c r="J1679" s="46">
        <v>1.0</v>
      </c>
      <c r="K1679" s="52">
        <v>5.0</v>
      </c>
      <c r="L1679" s="32">
        <v>1.5337423312883436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23.0</v>
      </c>
      <c r="E1680" s="46">
        <v>11.0</v>
      </c>
      <c r="F1680" s="51">
        <v>34.0</v>
      </c>
      <c r="G1680" s="32">
        <v>3.0303030303030303</v>
      </c>
      <c r="H1680" s="46">
        <v>775.0</v>
      </c>
      <c r="I1680" s="46">
        <v>1.0</v>
      </c>
      <c r="J1680" s="46">
        <v>0.0</v>
      </c>
      <c r="K1680" s="52">
        <v>1.0</v>
      </c>
      <c r="L1680" s="32">
        <v>0.12903225806451613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22.0</v>
      </c>
      <c r="E1681" s="46">
        <v>20.0</v>
      </c>
      <c r="F1681" s="51">
        <v>42.0</v>
      </c>
      <c r="G1681" s="32">
        <v>4.38871473354232</v>
      </c>
      <c r="H1681" s="46">
        <v>582.0</v>
      </c>
      <c r="I1681" s="46">
        <v>1.0</v>
      </c>
      <c r="J1681" s="46">
        <v>2.0</v>
      </c>
      <c r="K1681" s="52">
        <v>3.0</v>
      </c>
      <c r="L1681" s="32">
        <v>0.5154639175257731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30.0</v>
      </c>
      <c r="E1682" s="46">
        <v>32.0</v>
      </c>
      <c r="F1682" s="51">
        <v>62.0</v>
      </c>
      <c r="G1682" s="32">
        <v>7.251461988304094</v>
      </c>
      <c r="H1682" s="30">
        <v>553.0</v>
      </c>
      <c r="I1682" s="46">
        <v>3.0</v>
      </c>
      <c r="J1682" s="46">
        <v>1.0</v>
      </c>
      <c r="K1682" s="52">
        <v>4.0</v>
      </c>
      <c r="L1682" s="32">
        <v>0.7233273056057866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195.0</v>
      </c>
      <c r="E1683" s="68">
        <v>219.0</v>
      </c>
      <c r="F1683" s="49">
        <v>414.0</v>
      </c>
      <c r="G1683" s="42">
        <v>5.304971809328549</v>
      </c>
      <c r="H1683" s="44">
        <v>3501.0</v>
      </c>
      <c r="I1683" s="68">
        <v>12.0</v>
      </c>
      <c r="J1683" s="68">
        <v>8.0</v>
      </c>
      <c r="K1683" s="50">
        <v>20.0</v>
      </c>
      <c r="L1683" s="42">
        <v>0.5712653527563554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2381.0</v>
      </c>
      <c r="E1684" s="60">
        <v>2285.0</v>
      </c>
      <c r="F1684" s="60">
        <v>4666.0</v>
      </c>
      <c r="G1684" s="36">
        <v>4.591389913899139</v>
      </c>
      <c r="H1684" s="20">
        <v>41070.0</v>
      </c>
      <c r="I1684" s="60">
        <v>274.0</v>
      </c>
      <c r="J1684" s="60">
        <v>233.0</v>
      </c>
      <c r="K1684" s="61">
        <v>507.0</v>
      </c>
      <c r="L1684" s="36">
        <v>1.2344777209642075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1464.0</v>
      </c>
      <c r="E1685" s="49">
        <v>1342.0</v>
      </c>
      <c r="F1685" s="49">
        <v>2806.0</v>
      </c>
      <c r="G1685" s="42">
        <v>4.912636997093736</v>
      </c>
      <c r="H1685" s="40">
        <v>20348.0</v>
      </c>
      <c r="I1685" s="49">
        <v>118.0</v>
      </c>
      <c r="J1685" s="49">
        <v>108.0</v>
      </c>
      <c r="K1685" s="50">
        <v>226.0</v>
      </c>
      <c r="L1685" s="42">
        <v>1.1106742677413013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163.0</v>
      </c>
      <c r="E1686" s="46">
        <v>155.0</v>
      </c>
      <c r="F1686" s="51">
        <v>318.0</v>
      </c>
      <c r="G1686" s="32">
        <v>7.9242461998504865</v>
      </c>
      <c r="H1686" s="46">
        <v>763.0</v>
      </c>
      <c r="I1686" s="46">
        <v>0.0</v>
      </c>
      <c r="J1686" s="46">
        <v>0.0</v>
      </c>
      <c r="K1686" s="52">
        <v>0.0</v>
      </c>
      <c r="L1686" s="32">
        <v>0.0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39.0</v>
      </c>
      <c r="E1687" s="46">
        <v>32.0</v>
      </c>
      <c r="F1687" s="51">
        <v>71.0</v>
      </c>
      <c r="G1687" s="32">
        <v>4.863013698630137</v>
      </c>
      <c r="H1687" s="30">
        <v>616.0</v>
      </c>
      <c r="I1687" s="46">
        <v>5.0</v>
      </c>
      <c r="J1687" s="46">
        <v>5.0</v>
      </c>
      <c r="K1687" s="52">
        <v>10.0</v>
      </c>
      <c r="L1687" s="32">
        <v>1.6233766233766231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87.0</v>
      </c>
      <c r="E1688" s="46">
        <v>77.0</v>
      </c>
      <c r="F1688" s="51">
        <v>164.0</v>
      </c>
      <c r="G1688" s="32">
        <v>4.687053443841097</v>
      </c>
      <c r="H1688" s="30">
        <v>1216.0</v>
      </c>
      <c r="I1688" s="46">
        <v>6.0</v>
      </c>
      <c r="J1688" s="46">
        <v>4.0</v>
      </c>
      <c r="K1688" s="52">
        <v>10.0</v>
      </c>
      <c r="L1688" s="32">
        <v>0.8223684210526315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41.0</v>
      </c>
      <c r="E1689" s="46">
        <v>22.0</v>
      </c>
      <c r="F1689" s="51">
        <v>63.0</v>
      </c>
      <c r="G1689" s="32">
        <v>3.545301069217783</v>
      </c>
      <c r="H1689" s="46">
        <v>823.0</v>
      </c>
      <c r="I1689" s="46">
        <v>9.0</v>
      </c>
      <c r="J1689" s="46">
        <v>6.0</v>
      </c>
      <c r="K1689" s="52">
        <v>15.0</v>
      </c>
      <c r="L1689" s="32">
        <v>1.8226002430133657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18.0</v>
      </c>
      <c r="E1690" s="46">
        <v>17.0</v>
      </c>
      <c r="F1690" s="51">
        <v>35.0</v>
      </c>
      <c r="G1690" s="32">
        <v>6.529850746268656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57.0</v>
      </c>
      <c r="E1691" s="46">
        <v>58.0</v>
      </c>
      <c r="F1691" s="51">
        <v>115.0</v>
      </c>
      <c r="G1691" s="32">
        <v>4.215542521994134</v>
      </c>
      <c r="H1691" s="30">
        <v>1468.0</v>
      </c>
      <c r="I1691" s="46">
        <v>5.0</v>
      </c>
      <c r="J1691" s="46">
        <v>6.0</v>
      </c>
      <c r="K1691" s="52">
        <v>11.0</v>
      </c>
      <c r="L1691" s="32">
        <v>0.7493188010899182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20.0</v>
      </c>
      <c r="E1692" s="46">
        <v>29.0</v>
      </c>
      <c r="F1692" s="51">
        <v>49.0</v>
      </c>
      <c r="G1692" s="32">
        <v>3.5532994923857872</v>
      </c>
      <c r="H1692" s="46">
        <v>593.0</v>
      </c>
      <c r="I1692" s="46">
        <v>20.0</v>
      </c>
      <c r="J1692" s="46">
        <v>29.0</v>
      </c>
      <c r="K1692" s="52">
        <v>49.0</v>
      </c>
      <c r="L1692" s="32">
        <v>8.263069139966273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74.0</v>
      </c>
      <c r="E1693" s="46">
        <v>60.0</v>
      </c>
      <c r="F1693" s="51">
        <v>134.0</v>
      </c>
      <c r="G1693" s="32">
        <v>5.778352738249246</v>
      </c>
      <c r="H1693" s="46">
        <v>676.0</v>
      </c>
      <c r="I1693" s="46">
        <v>0.0</v>
      </c>
      <c r="J1693" s="46">
        <v>1.0</v>
      </c>
      <c r="K1693" s="52">
        <v>1.0</v>
      </c>
      <c r="L1693" s="32">
        <v>0.14792899408284024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66.0</v>
      </c>
      <c r="E1694" s="46">
        <v>69.0</v>
      </c>
      <c r="F1694" s="51">
        <v>135.0</v>
      </c>
      <c r="G1694" s="32">
        <v>5.250875145857643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39.0</v>
      </c>
      <c r="E1695" s="46">
        <v>43.0</v>
      </c>
      <c r="F1695" s="51">
        <v>82.0</v>
      </c>
      <c r="G1695" s="32">
        <v>4.425256341068538</v>
      </c>
      <c r="H1695" s="46">
        <v>720.0</v>
      </c>
      <c r="I1695" s="46">
        <v>1.0</v>
      </c>
      <c r="J1695" s="46">
        <v>0.0</v>
      </c>
      <c r="K1695" s="52">
        <v>1.0</v>
      </c>
      <c r="L1695" s="32">
        <v>0.1388888888888889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38.0</v>
      </c>
      <c r="E1696" s="46">
        <v>28.0</v>
      </c>
      <c r="F1696" s="51">
        <v>66.0</v>
      </c>
      <c r="G1696" s="32">
        <v>4.359313077939234</v>
      </c>
      <c r="H1696" s="46">
        <v>665.0</v>
      </c>
      <c r="I1696" s="46">
        <v>6.0</v>
      </c>
      <c r="J1696" s="46">
        <v>7.0</v>
      </c>
      <c r="K1696" s="52">
        <v>13.0</v>
      </c>
      <c r="L1696" s="32">
        <v>1.954887218045113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34.0</v>
      </c>
      <c r="E1697" s="46">
        <v>18.0</v>
      </c>
      <c r="F1697" s="51">
        <v>52.0</v>
      </c>
      <c r="G1697" s="32">
        <v>3.8348082595870205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31.0</v>
      </c>
      <c r="E1698" s="46">
        <v>28.0</v>
      </c>
      <c r="F1698" s="51">
        <v>59.0</v>
      </c>
      <c r="G1698" s="32">
        <v>4.284676833696442</v>
      </c>
      <c r="H1698" s="30">
        <v>608.0</v>
      </c>
      <c r="I1698" s="46">
        <v>3.0</v>
      </c>
      <c r="J1698" s="46">
        <v>3.0</v>
      </c>
      <c r="K1698" s="52">
        <v>6.0</v>
      </c>
      <c r="L1698" s="32">
        <v>0.9868421052631579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103.0</v>
      </c>
      <c r="E1699" s="46">
        <v>109.0</v>
      </c>
      <c r="F1699" s="51">
        <v>212.0</v>
      </c>
      <c r="G1699" s="32">
        <v>4.582792909641158</v>
      </c>
      <c r="H1699" s="30">
        <v>1829.0</v>
      </c>
      <c r="I1699" s="46">
        <v>13.0</v>
      </c>
      <c r="J1699" s="46">
        <v>11.0</v>
      </c>
      <c r="K1699" s="52">
        <v>24.0</v>
      </c>
      <c r="L1699" s="32">
        <v>1.3121924548933843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45.0</v>
      </c>
      <c r="E1700" s="46">
        <v>42.0</v>
      </c>
      <c r="F1700" s="51">
        <v>87.0</v>
      </c>
      <c r="G1700" s="32">
        <v>6.411201179071481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39.0</v>
      </c>
      <c r="E1701" s="46">
        <v>33.0</v>
      </c>
      <c r="F1701" s="51">
        <v>72.0</v>
      </c>
      <c r="G1701" s="32">
        <v>3.7578288100208765</v>
      </c>
      <c r="H1701" s="46">
        <v>892.0</v>
      </c>
      <c r="I1701" s="46">
        <v>0.0</v>
      </c>
      <c r="J1701" s="46">
        <v>0.0</v>
      </c>
      <c r="K1701" s="52">
        <v>0.0</v>
      </c>
      <c r="L1701" s="32">
        <v>0.0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25.0</v>
      </c>
      <c r="E1702" s="46">
        <v>24.0</v>
      </c>
      <c r="F1702" s="51">
        <v>49.0</v>
      </c>
      <c r="G1702" s="32">
        <v>4.107292539815591</v>
      </c>
      <c r="H1702" s="46">
        <v>556.0</v>
      </c>
      <c r="I1702" s="46">
        <v>3.0</v>
      </c>
      <c r="J1702" s="46">
        <v>5.0</v>
      </c>
      <c r="K1702" s="52">
        <v>8.0</v>
      </c>
      <c r="L1702" s="32">
        <v>1.4388489208633095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23.0</v>
      </c>
      <c r="E1703" s="46">
        <v>17.0</v>
      </c>
      <c r="F1703" s="51">
        <v>40.0</v>
      </c>
      <c r="G1703" s="32">
        <v>3.875968992248062</v>
      </c>
      <c r="H1703" s="46">
        <v>430.0</v>
      </c>
      <c r="I1703" s="46">
        <v>1.0</v>
      </c>
      <c r="J1703" s="46">
        <v>5.0</v>
      </c>
      <c r="K1703" s="52">
        <v>6.0</v>
      </c>
      <c r="L1703" s="32">
        <v>1.3953488372093024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44.0</v>
      </c>
      <c r="E1704" s="46">
        <v>46.0</v>
      </c>
      <c r="F1704" s="51">
        <v>90.0</v>
      </c>
      <c r="G1704" s="32">
        <v>4.617752693689072</v>
      </c>
      <c r="H1704" s="46">
        <v>724.0</v>
      </c>
      <c r="I1704" s="46">
        <v>6.0</v>
      </c>
      <c r="J1704" s="46">
        <v>3.0</v>
      </c>
      <c r="K1704" s="52">
        <v>9.0</v>
      </c>
      <c r="L1704" s="32">
        <v>1.2430939226519337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19.0</v>
      </c>
      <c r="E1705" s="46">
        <v>30.0</v>
      </c>
      <c r="F1705" s="51">
        <v>49.0</v>
      </c>
      <c r="G1705" s="32">
        <v>4.688995215311005</v>
      </c>
      <c r="H1705" s="46">
        <v>433.0</v>
      </c>
      <c r="I1705" s="46">
        <v>2.0</v>
      </c>
      <c r="J1705" s="46">
        <v>2.0</v>
      </c>
      <c r="K1705" s="52">
        <v>4.0</v>
      </c>
      <c r="L1705" s="32">
        <v>0.9237875288683602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15.0</v>
      </c>
      <c r="E1706" s="46">
        <v>6.0</v>
      </c>
      <c r="F1706" s="51">
        <v>21.0</v>
      </c>
      <c r="G1706" s="32">
        <v>4.233870967741935</v>
      </c>
      <c r="H1706" s="30">
        <v>204.0</v>
      </c>
      <c r="I1706" s="46">
        <v>1.0</v>
      </c>
      <c r="J1706" s="46">
        <v>1.0</v>
      </c>
      <c r="K1706" s="52">
        <v>2.0</v>
      </c>
      <c r="L1706" s="32">
        <v>0.9803921568627451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99.0</v>
      </c>
      <c r="E1707" s="46">
        <v>95.0</v>
      </c>
      <c r="F1707" s="51">
        <v>194.0</v>
      </c>
      <c r="G1707" s="32">
        <v>5.772091639393038</v>
      </c>
      <c r="H1707" s="30">
        <v>1112.0</v>
      </c>
      <c r="I1707" s="46">
        <v>3.0</v>
      </c>
      <c r="J1707" s="46">
        <v>3.0</v>
      </c>
      <c r="K1707" s="52">
        <v>6.0</v>
      </c>
      <c r="L1707" s="32">
        <v>0.539568345323741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72.0</v>
      </c>
      <c r="E1708" s="46">
        <v>56.0</v>
      </c>
      <c r="F1708" s="51">
        <v>128.0</v>
      </c>
      <c r="G1708" s="32">
        <v>4.547069271758437</v>
      </c>
      <c r="H1708" s="30">
        <v>1253.0</v>
      </c>
      <c r="I1708" s="46">
        <v>19.0</v>
      </c>
      <c r="J1708" s="46">
        <v>11.0</v>
      </c>
      <c r="K1708" s="52">
        <v>30.0</v>
      </c>
      <c r="L1708" s="32">
        <v>2.3942537909018355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6.0</v>
      </c>
      <c r="E1709" s="46">
        <v>7.0</v>
      </c>
      <c r="F1709" s="51">
        <v>13.0</v>
      </c>
      <c r="G1709" s="32">
        <v>3.009259259259259</v>
      </c>
      <c r="H1709" s="46">
        <v>250.0</v>
      </c>
      <c r="I1709" s="46">
        <v>2.0</v>
      </c>
      <c r="J1709" s="46">
        <v>0.0</v>
      </c>
      <c r="K1709" s="52">
        <v>2.0</v>
      </c>
      <c r="L1709" s="32">
        <v>0.8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81.0</v>
      </c>
      <c r="E1710" s="46">
        <v>87.0</v>
      </c>
      <c r="F1710" s="51">
        <v>168.0</v>
      </c>
      <c r="G1710" s="32">
        <v>6.72</v>
      </c>
      <c r="H1710" s="46">
        <v>338.0</v>
      </c>
      <c r="I1710" s="46">
        <v>4.0</v>
      </c>
      <c r="J1710" s="46">
        <v>1.0</v>
      </c>
      <c r="K1710" s="52">
        <v>5.0</v>
      </c>
      <c r="L1710" s="32">
        <v>1.4792899408284024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53.0</v>
      </c>
      <c r="E1711" s="46">
        <v>38.0</v>
      </c>
      <c r="F1711" s="51">
        <v>91.0</v>
      </c>
      <c r="G1711" s="32">
        <v>5.254041570438799</v>
      </c>
      <c r="H1711" s="46">
        <v>461.0</v>
      </c>
      <c r="I1711" s="46">
        <v>1.0</v>
      </c>
      <c r="J1711" s="46">
        <v>1.0</v>
      </c>
      <c r="K1711" s="52">
        <v>2.0</v>
      </c>
      <c r="L1711" s="32">
        <v>0.43383947939262474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47.0</v>
      </c>
      <c r="E1712" s="46">
        <v>42.0</v>
      </c>
      <c r="F1712" s="51">
        <v>89.0</v>
      </c>
      <c r="G1712" s="32">
        <v>4.180366369187412</v>
      </c>
      <c r="H1712" s="46">
        <v>425.0</v>
      </c>
      <c r="I1712" s="46">
        <v>0.0</v>
      </c>
      <c r="J1712" s="46">
        <v>1.0</v>
      </c>
      <c r="K1712" s="52">
        <v>1.0</v>
      </c>
      <c r="L1712" s="32">
        <v>0.2352941176470588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19.0</v>
      </c>
      <c r="E1713" s="46">
        <v>26.0</v>
      </c>
      <c r="F1713" s="51">
        <v>45.0</v>
      </c>
      <c r="G1713" s="32">
        <v>4.994450610432852</v>
      </c>
      <c r="H1713" s="46">
        <v>336.0</v>
      </c>
      <c r="I1713" s="46">
        <v>2.0</v>
      </c>
      <c r="J1713" s="46">
        <v>2.0</v>
      </c>
      <c r="K1713" s="52">
        <v>4.0</v>
      </c>
      <c r="L1713" s="32">
        <v>1.1904761904761905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23.0</v>
      </c>
      <c r="E1714" s="46">
        <v>14.0</v>
      </c>
      <c r="F1714" s="51">
        <v>37.0</v>
      </c>
      <c r="G1714" s="32">
        <v>4.677623261694058</v>
      </c>
      <c r="H1714" s="46">
        <v>347.0</v>
      </c>
      <c r="I1714" s="46">
        <v>0.0</v>
      </c>
      <c r="J1714" s="46">
        <v>0.0</v>
      </c>
      <c r="K1714" s="52">
        <v>0.0</v>
      </c>
      <c r="L1714" s="32">
        <v>0.0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34.0</v>
      </c>
      <c r="E1715" s="46">
        <v>24.0</v>
      </c>
      <c r="F1715" s="51">
        <v>58.0</v>
      </c>
      <c r="G1715" s="32">
        <v>3.220433092726263</v>
      </c>
      <c r="H1715" s="46">
        <v>662.0</v>
      </c>
      <c r="I1715" s="46">
        <v>4.0</v>
      </c>
      <c r="J1715" s="46">
        <v>0.0</v>
      </c>
      <c r="K1715" s="52">
        <v>4.0</v>
      </c>
      <c r="L1715" s="32">
        <v>0.6042296072507553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10.0</v>
      </c>
      <c r="E1716" s="46">
        <v>10.0</v>
      </c>
      <c r="F1716" s="51">
        <v>20.0</v>
      </c>
      <c r="G1716" s="32">
        <v>3.0303030303030303</v>
      </c>
      <c r="H1716" s="30">
        <v>268.0</v>
      </c>
      <c r="I1716" s="46">
        <v>2.0</v>
      </c>
      <c r="J1716" s="46">
        <v>1.0</v>
      </c>
      <c r="K1716" s="52">
        <v>3.0</v>
      </c>
      <c r="L1716" s="32">
        <v>1.1194029850746268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663.0</v>
      </c>
      <c r="E1717" s="49">
        <v>691.0</v>
      </c>
      <c r="F1717" s="49">
        <v>1354.0</v>
      </c>
      <c r="G1717" s="42">
        <v>4.305383319024452</v>
      </c>
      <c r="H1717" s="40">
        <v>13996.0</v>
      </c>
      <c r="I1717" s="49">
        <v>106.0</v>
      </c>
      <c r="J1717" s="49">
        <v>86.0</v>
      </c>
      <c r="K1717" s="50">
        <v>192.0</v>
      </c>
      <c r="L1717" s="42">
        <v>1.371820520148614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16.0</v>
      </c>
      <c r="E1718" s="46">
        <v>10.0</v>
      </c>
      <c r="F1718" s="51">
        <v>26.0</v>
      </c>
      <c r="G1718" s="32">
        <v>5.029013539651837</v>
      </c>
      <c r="H1718" s="46">
        <v>240.0</v>
      </c>
      <c r="I1718" s="46">
        <v>3.0</v>
      </c>
      <c r="J1718" s="46">
        <v>2.0</v>
      </c>
      <c r="K1718" s="52">
        <v>5.0</v>
      </c>
      <c r="L1718" s="32">
        <v>2.083333333333333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27.0</v>
      </c>
      <c r="E1719" s="46">
        <v>20.0</v>
      </c>
      <c r="F1719" s="51">
        <v>47.0</v>
      </c>
      <c r="G1719" s="32">
        <v>4.351851851851852</v>
      </c>
      <c r="H1719" s="46">
        <v>433.0</v>
      </c>
      <c r="I1719" s="46">
        <v>1.0</v>
      </c>
      <c r="J1719" s="46">
        <v>1.0</v>
      </c>
      <c r="K1719" s="52">
        <v>2.0</v>
      </c>
      <c r="L1719" s="32">
        <v>0.4618937644341801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20.0</v>
      </c>
      <c r="E1720" s="46">
        <v>24.0</v>
      </c>
      <c r="F1720" s="51">
        <v>44.0</v>
      </c>
      <c r="G1720" s="32">
        <v>4.949381327334083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2.0</v>
      </c>
      <c r="E1721" s="46">
        <v>4.0</v>
      </c>
      <c r="F1721" s="51">
        <v>6.0</v>
      </c>
      <c r="G1721" s="32">
        <v>0.31201248049922</v>
      </c>
      <c r="H1721" s="30">
        <v>1341.0</v>
      </c>
      <c r="I1721" s="46">
        <v>1.0</v>
      </c>
      <c r="J1721" s="46">
        <v>1.0</v>
      </c>
      <c r="K1721" s="52">
        <v>2.0</v>
      </c>
      <c r="L1721" s="32">
        <v>0.14914243102162564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12.0</v>
      </c>
      <c r="E1722" s="46">
        <v>15.0</v>
      </c>
      <c r="F1722" s="51">
        <v>27.0</v>
      </c>
      <c r="G1722" s="32">
        <v>3.5856573705179287</v>
      </c>
      <c r="H1722" s="30">
        <v>381.0</v>
      </c>
      <c r="I1722" s="46">
        <v>2.0</v>
      </c>
      <c r="J1722" s="46">
        <v>3.0</v>
      </c>
      <c r="K1722" s="52">
        <v>5.0</v>
      </c>
      <c r="L1722" s="32">
        <v>1.3123359580052494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71.0</v>
      </c>
      <c r="E1723" s="46">
        <v>73.0</v>
      </c>
      <c r="F1723" s="51">
        <v>144.0</v>
      </c>
      <c r="G1723" s="32">
        <v>5.066854327938072</v>
      </c>
      <c r="H1723" s="30">
        <v>1099.0</v>
      </c>
      <c r="I1723" s="46">
        <v>12.0</v>
      </c>
      <c r="J1723" s="46">
        <v>9.0</v>
      </c>
      <c r="K1723" s="52">
        <v>21.0</v>
      </c>
      <c r="L1723" s="32">
        <v>1.910828025477707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20.0</v>
      </c>
      <c r="E1724" s="46">
        <v>24.0</v>
      </c>
      <c r="F1724" s="51">
        <v>44.0</v>
      </c>
      <c r="G1724" s="32">
        <v>4.675876726886291</v>
      </c>
      <c r="H1724" s="46">
        <v>288.0</v>
      </c>
      <c r="I1724" s="46">
        <v>0.0</v>
      </c>
      <c r="J1724" s="46">
        <v>1.0</v>
      </c>
      <c r="K1724" s="52">
        <v>1.0</v>
      </c>
      <c r="L1724" s="32">
        <v>0.3472222222222222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36.0</v>
      </c>
      <c r="E1725" s="46">
        <v>45.0</v>
      </c>
      <c r="F1725" s="51">
        <v>81.0</v>
      </c>
      <c r="G1725" s="32">
        <v>5.88235294117647</v>
      </c>
      <c r="H1725" s="46">
        <v>487.0</v>
      </c>
      <c r="I1725" s="46">
        <v>6.0</v>
      </c>
      <c r="J1725" s="46">
        <v>1.0</v>
      </c>
      <c r="K1725" s="52">
        <v>7.0</v>
      </c>
      <c r="L1725" s="32">
        <v>1.4373716632443532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18.0</v>
      </c>
      <c r="E1726" s="46">
        <v>13.0</v>
      </c>
      <c r="F1726" s="51">
        <v>31.0</v>
      </c>
      <c r="G1726" s="32">
        <v>5.938697318007663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53.0</v>
      </c>
      <c r="E1727" s="46">
        <v>49.0</v>
      </c>
      <c r="F1727" s="51">
        <v>102.0</v>
      </c>
      <c r="G1727" s="32">
        <v>4.3608379649422835</v>
      </c>
      <c r="H1727" s="30">
        <v>569.0</v>
      </c>
      <c r="I1727" s="46">
        <v>5.0</v>
      </c>
      <c r="J1727" s="46">
        <v>1.0</v>
      </c>
      <c r="K1727" s="52">
        <v>6.0</v>
      </c>
      <c r="L1727" s="32">
        <v>1.054481546572935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42.0</v>
      </c>
      <c r="E1728" s="46">
        <v>40.0</v>
      </c>
      <c r="F1728" s="51">
        <v>82.0</v>
      </c>
      <c r="G1728" s="32">
        <v>3.2207384131971715</v>
      </c>
      <c r="H1728" s="30">
        <v>1559.0</v>
      </c>
      <c r="I1728" s="46">
        <v>13.0</v>
      </c>
      <c r="J1728" s="46">
        <v>12.0</v>
      </c>
      <c r="K1728" s="52">
        <v>25.0</v>
      </c>
      <c r="L1728" s="32">
        <v>1.603592046183451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20.0</v>
      </c>
      <c r="E1729" s="46">
        <v>22.0</v>
      </c>
      <c r="F1729" s="51">
        <v>42.0</v>
      </c>
      <c r="G1729" s="32">
        <v>4.9940546967895365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34.0</v>
      </c>
      <c r="E1730" s="46">
        <v>22.0</v>
      </c>
      <c r="F1730" s="51">
        <v>56.0</v>
      </c>
      <c r="G1730" s="32">
        <v>5.791106514994829</v>
      </c>
      <c r="H1730" s="46">
        <v>448.0</v>
      </c>
      <c r="I1730" s="46">
        <v>1.0</v>
      </c>
      <c r="J1730" s="46">
        <v>0.0</v>
      </c>
      <c r="K1730" s="52">
        <v>1.0</v>
      </c>
      <c r="L1730" s="32">
        <v>0.2232142857142857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57.0</v>
      </c>
      <c r="E1731" s="46">
        <v>40.0</v>
      </c>
      <c r="F1731" s="51">
        <v>97.0</v>
      </c>
      <c r="G1731" s="32">
        <v>4.736328125</v>
      </c>
      <c r="H1731" s="46">
        <v>662.0</v>
      </c>
      <c r="I1731" s="46">
        <v>8.0</v>
      </c>
      <c r="J1731" s="46">
        <v>9.0</v>
      </c>
      <c r="K1731" s="52">
        <v>17.0</v>
      </c>
      <c r="L1731" s="32">
        <v>2.56797583081571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7.0</v>
      </c>
      <c r="E1732" s="46">
        <v>13.0</v>
      </c>
      <c r="F1732" s="51">
        <v>20.0</v>
      </c>
      <c r="G1732" s="32">
        <v>2.0855057351407713</v>
      </c>
      <c r="H1732" s="46">
        <v>566.0</v>
      </c>
      <c r="I1732" s="46">
        <v>10.0</v>
      </c>
      <c r="J1732" s="46">
        <v>4.0</v>
      </c>
      <c r="K1732" s="52">
        <v>14.0</v>
      </c>
      <c r="L1732" s="32">
        <v>2.4734982332155475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23.0</v>
      </c>
      <c r="E1733" s="46">
        <v>31.0</v>
      </c>
      <c r="F1733" s="51">
        <v>54.0</v>
      </c>
      <c r="G1733" s="32">
        <v>6.577344701583435</v>
      </c>
      <c r="H1733" s="46">
        <v>335.0</v>
      </c>
      <c r="I1733" s="46">
        <v>4.0</v>
      </c>
      <c r="J1733" s="46">
        <v>1.0</v>
      </c>
      <c r="K1733" s="52">
        <v>5.0</v>
      </c>
      <c r="L1733" s="32">
        <v>1.4925373134328357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8.0</v>
      </c>
      <c r="E1734" s="46">
        <v>10.0</v>
      </c>
      <c r="F1734" s="51">
        <v>18.0</v>
      </c>
      <c r="G1734" s="32">
        <v>3.7578288100208765</v>
      </c>
      <c r="H1734" s="46">
        <v>236.0</v>
      </c>
      <c r="I1734" s="46">
        <v>2.0</v>
      </c>
      <c r="J1734" s="46">
        <v>1.0</v>
      </c>
      <c r="K1734" s="52">
        <v>3.0</v>
      </c>
      <c r="L1734" s="32">
        <v>1.2711864406779663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28.0</v>
      </c>
      <c r="E1735" s="46">
        <v>39.0</v>
      </c>
      <c r="F1735" s="51">
        <v>67.0</v>
      </c>
      <c r="G1735" s="32">
        <v>3.637350705754615</v>
      </c>
      <c r="H1735" s="46">
        <v>896.0</v>
      </c>
      <c r="I1735" s="46">
        <v>8.0</v>
      </c>
      <c r="J1735" s="46">
        <v>7.0</v>
      </c>
      <c r="K1735" s="52">
        <v>15.0</v>
      </c>
      <c r="L1735" s="32">
        <v>1.6741071428571428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41.0</v>
      </c>
      <c r="E1736" s="46">
        <v>43.0</v>
      </c>
      <c r="F1736" s="51">
        <v>84.0</v>
      </c>
      <c r="G1736" s="32">
        <v>4.4491525423728815</v>
      </c>
      <c r="H1736" s="46">
        <v>883.0</v>
      </c>
      <c r="I1736" s="46">
        <v>6.0</v>
      </c>
      <c r="J1736" s="46">
        <v>11.0</v>
      </c>
      <c r="K1736" s="52">
        <v>17.0</v>
      </c>
      <c r="L1736" s="32">
        <v>1.9252548131370328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27.0</v>
      </c>
      <c r="E1737" s="46">
        <v>25.0</v>
      </c>
      <c r="F1737" s="51">
        <v>52.0</v>
      </c>
      <c r="G1737" s="32">
        <v>4.213938411669368</v>
      </c>
      <c r="H1737" s="46">
        <v>484.0</v>
      </c>
      <c r="I1737" s="46">
        <v>7.0</v>
      </c>
      <c r="J1737" s="46">
        <v>4.0</v>
      </c>
      <c r="K1737" s="52">
        <v>11.0</v>
      </c>
      <c r="L1737" s="32">
        <v>2.272727272727273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25.0</v>
      </c>
      <c r="E1738" s="46">
        <v>34.0</v>
      </c>
      <c r="F1738" s="51">
        <v>59.0</v>
      </c>
      <c r="G1738" s="32">
        <v>3.722397476340694</v>
      </c>
      <c r="H1738" s="46">
        <v>701.0</v>
      </c>
      <c r="I1738" s="46">
        <v>11.0</v>
      </c>
      <c r="J1738" s="46">
        <v>7.0</v>
      </c>
      <c r="K1738" s="52">
        <v>18.0</v>
      </c>
      <c r="L1738" s="32">
        <v>2.5677603423680457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19.0</v>
      </c>
      <c r="E1739" s="46">
        <v>25.0</v>
      </c>
      <c r="F1739" s="51">
        <v>44.0</v>
      </c>
      <c r="G1739" s="32">
        <v>5.200945626477541</v>
      </c>
      <c r="H1739" s="46">
        <v>372.0</v>
      </c>
      <c r="I1739" s="46">
        <v>2.0</v>
      </c>
      <c r="J1739" s="46">
        <v>3.0</v>
      </c>
      <c r="K1739" s="52">
        <v>5.0</v>
      </c>
      <c r="L1739" s="32">
        <v>1.3440860215053763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25.0</v>
      </c>
      <c r="E1740" s="46">
        <v>32.0</v>
      </c>
      <c r="F1740" s="51">
        <v>57.0</v>
      </c>
      <c r="G1740" s="32">
        <v>8.321167883211679</v>
      </c>
      <c r="H1740" s="46">
        <v>182.0</v>
      </c>
      <c r="I1740" s="46">
        <v>0.0</v>
      </c>
      <c r="J1740" s="46">
        <v>1.0</v>
      </c>
      <c r="K1740" s="52">
        <v>1.0</v>
      </c>
      <c r="L1740" s="32">
        <v>0.5494505494505495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20.0</v>
      </c>
      <c r="E1741" s="46">
        <v>26.0</v>
      </c>
      <c r="F1741" s="51">
        <v>46.0</v>
      </c>
      <c r="G1741" s="32">
        <v>5.1511758118701</v>
      </c>
      <c r="H1741" s="46">
        <v>485.0</v>
      </c>
      <c r="I1741" s="46">
        <v>2.0</v>
      </c>
      <c r="J1741" s="46">
        <v>3.0</v>
      </c>
      <c r="K1741" s="52">
        <v>5.0</v>
      </c>
      <c r="L1741" s="32">
        <v>1.0309278350515463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12.0</v>
      </c>
      <c r="E1742" s="46">
        <v>12.0</v>
      </c>
      <c r="F1742" s="51">
        <v>24.0</v>
      </c>
      <c r="G1742" s="32">
        <v>3.79746835443038</v>
      </c>
      <c r="H1742" s="46">
        <v>314.0</v>
      </c>
      <c r="I1742" s="46">
        <v>2.0</v>
      </c>
      <c r="J1742" s="46">
        <v>4.0</v>
      </c>
      <c r="K1742" s="52">
        <v>6.0</v>
      </c>
      <c r="L1742" s="32">
        <v>1.910828025477707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37.0</v>
      </c>
      <c r="E1743" s="49">
        <v>34.0</v>
      </c>
      <c r="F1743" s="49">
        <v>71.0</v>
      </c>
      <c r="G1743" s="42">
        <v>3.9932508436445446</v>
      </c>
      <c r="H1743" s="49">
        <v>714.0</v>
      </c>
      <c r="I1743" s="49">
        <v>2.0</v>
      </c>
      <c r="J1743" s="49">
        <v>0.0</v>
      </c>
      <c r="K1743" s="50">
        <v>2.0</v>
      </c>
      <c r="L1743" s="42">
        <v>0.2801120448179272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1.0</v>
      </c>
      <c r="E1744" s="46">
        <v>0.0</v>
      </c>
      <c r="F1744" s="51">
        <v>1.0</v>
      </c>
      <c r="G1744" s="32">
        <v>0.9009009009009009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6.0</v>
      </c>
      <c r="E1745" s="46">
        <v>6.0</v>
      </c>
      <c r="F1745" s="51">
        <v>12.0</v>
      </c>
      <c r="G1745" s="32">
        <v>5.333333333333334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12.0</v>
      </c>
      <c r="E1746" s="46">
        <v>8.0</v>
      </c>
      <c r="F1746" s="51">
        <v>20.0</v>
      </c>
      <c r="G1746" s="32">
        <v>5.05050505050505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5.0</v>
      </c>
      <c r="E1747" s="46">
        <v>4.0</v>
      </c>
      <c r="F1747" s="51">
        <v>9.0</v>
      </c>
      <c r="G1747" s="32">
        <v>3.4482758620689653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8.0</v>
      </c>
      <c r="E1748" s="46">
        <v>6.0</v>
      </c>
      <c r="F1748" s="51">
        <v>14.0</v>
      </c>
      <c r="G1748" s="32">
        <v>5.323193916349809</v>
      </c>
      <c r="H1748" s="46">
        <v>98.0</v>
      </c>
      <c r="I1748" s="46">
        <v>2.0</v>
      </c>
      <c r="J1748" s="46">
        <v>0.0</v>
      </c>
      <c r="K1748" s="52">
        <v>2.0</v>
      </c>
      <c r="L1748" s="32">
        <v>2.0408163265306123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5.0</v>
      </c>
      <c r="E1749" s="46">
        <v>10.0</v>
      </c>
      <c r="F1749" s="51">
        <v>15.0</v>
      </c>
      <c r="G1749" s="32">
        <v>2.8735632183908044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217.0</v>
      </c>
      <c r="E1750" s="72">
        <v>218.0</v>
      </c>
      <c r="F1750" s="72">
        <v>435.0</v>
      </c>
      <c r="G1750" s="73">
        <v>3.856382978723404</v>
      </c>
      <c r="H1750" s="74">
        <v>6012.0</v>
      </c>
      <c r="I1750" s="72">
        <v>48.0</v>
      </c>
      <c r="J1750" s="72">
        <v>39.0</v>
      </c>
      <c r="K1750" s="75">
        <v>87.0</v>
      </c>
      <c r="L1750" s="73">
        <v>1.4471057884231537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3008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63769.0</v>
      </c>
      <c r="E7" s="21">
        <v>61499.0</v>
      </c>
      <c r="F7" s="21">
        <v>125268.0</v>
      </c>
      <c r="G7" s="22">
        <v>5.236098432029534</v>
      </c>
      <c r="H7" s="20">
        <v>840855.0</v>
      </c>
      <c r="I7" s="23">
        <v>5446.0</v>
      </c>
      <c r="J7" s="23">
        <v>5014.0</v>
      </c>
      <c r="K7" s="24">
        <v>10460.0</v>
      </c>
      <c r="L7" s="22">
        <v>1.2439719095444517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9829.0</v>
      </c>
      <c r="E8" s="20">
        <v>9732.0</v>
      </c>
      <c r="F8" s="20">
        <v>19561.0</v>
      </c>
      <c r="G8" s="22">
        <v>6.844344607030141</v>
      </c>
      <c r="H8" s="20">
        <v>60578.0</v>
      </c>
      <c r="I8" s="20">
        <v>535.0</v>
      </c>
      <c r="J8" s="20">
        <v>509.0</v>
      </c>
      <c r="K8" s="27">
        <v>1044.0</v>
      </c>
      <c r="L8" s="22">
        <v>1.7233979332430915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1179.0</v>
      </c>
      <c r="E9" s="30">
        <v>1185.0</v>
      </c>
      <c r="F9" s="31">
        <v>2364.0</v>
      </c>
      <c r="G9" s="32">
        <v>6.478842359131769</v>
      </c>
      <c r="H9" s="30">
        <v>10459.0</v>
      </c>
      <c r="I9" s="30">
        <v>61.0</v>
      </c>
      <c r="J9" s="30">
        <v>47.0</v>
      </c>
      <c r="K9" s="33">
        <v>108.0</v>
      </c>
      <c r="L9" s="32">
        <v>1.0326034993785256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342.0</v>
      </c>
      <c r="E10" s="30">
        <v>379.0</v>
      </c>
      <c r="F10" s="31">
        <v>721.0</v>
      </c>
      <c r="G10" s="32">
        <v>5.869423640507978</v>
      </c>
      <c r="H10" s="30">
        <v>2457.0</v>
      </c>
      <c r="I10" s="30">
        <v>17.0</v>
      </c>
      <c r="J10" s="30">
        <v>19.0</v>
      </c>
      <c r="K10" s="33">
        <v>36.0</v>
      </c>
      <c r="L10" s="32">
        <v>1.465201465201465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197.0</v>
      </c>
      <c r="E11" s="30">
        <v>151.0</v>
      </c>
      <c r="F11" s="31">
        <v>348.0</v>
      </c>
      <c r="G11" s="32">
        <v>7.598253275109171</v>
      </c>
      <c r="H11" s="30">
        <v>269.0</v>
      </c>
      <c r="I11" s="30">
        <v>8.0</v>
      </c>
      <c r="J11" s="30">
        <v>0.0</v>
      </c>
      <c r="K11" s="33">
        <v>8.0</v>
      </c>
      <c r="L11" s="32">
        <v>2.973977695167286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189.0</v>
      </c>
      <c r="E12" s="30">
        <v>160.0</v>
      </c>
      <c r="F12" s="31">
        <v>349.0</v>
      </c>
      <c r="G12" s="32">
        <v>4.324659231722429</v>
      </c>
      <c r="H12" s="30">
        <v>1806.0</v>
      </c>
      <c r="I12" s="30">
        <v>19.0</v>
      </c>
      <c r="J12" s="30">
        <v>20.0</v>
      </c>
      <c r="K12" s="33">
        <v>39.0</v>
      </c>
      <c r="L12" s="32">
        <v>2.1594684385382057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360.0</v>
      </c>
      <c r="E13" s="30">
        <v>363.0</v>
      </c>
      <c r="F13" s="31">
        <v>723.0</v>
      </c>
      <c r="G13" s="32">
        <v>8.337177121771218</v>
      </c>
      <c r="H13" s="30">
        <v>318.0</v>
      </c>
      <c r="I13" s="30">
        <v>11.0</v>
      </c>
      <c r="J13" s="30">
        <v>12.0</v>
      </c>
      <c r="K13" s="33">
        <v>23.0</v>
      </c>
      <c r="L13" s="32">
        <v>7.232704402515723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1378.0</v>
      </c>
      <c r="E14" s="30">
        <v>1291.0</v>
      </c>
      <c r="F14" s="31">
        <v>2669.0</v>
      </c>
      <c r="G14" s="32">
        <v>7.157798755631839</v>
      </c>
      <c r="H14" s="30">
        <v>1758.0</v>
      </c>
      <c r="I14" s="30">
        <v>62.0</v>
      </c>
      <c r="J14" s="30">
        <v>58.0</v>
      </c>
      <c r="K14" s="33">
        <v>120.0</v>
      </c>
      <c r="L14" s="32">
        <v>6.825938566552901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138.0</v>
      </c>
      <c r="E15" s="30">
        <v>129.0</v>
      </c>
      <c r="F15" s="31">
        <v>267.0</v>
      </c>
      <c r="G15" s="32">
        <v>2.922824302134647</v>
      </c>
      <c r="H15" s="30">
        <v>5810.0</v>
      </c>
      <c r="I15" s="30">
        <v>15.0</v>
      </c>
      <c r="J15" s="30">
        <v>16.0</v>
      </c>
      <c r="K15" s="33">
        <v>31.0</v>
      </c>
      <c r="L15" s="32">
        <v>0.5335628227194492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203.0</v>
      </c>
      <c r="E16" s="30">
        <v>187.0</v>
      </c>
      <c r="F16" s="31">
        <v>390.0</v>
      </c>
      <c r="G16" s="32">
        <v>3.6151279199110125</v>
      </c>
      <c r="H16" s="30">
        <v>4892.0</v>
      </c>
      <c r="I16" s="30">
        <v>36.0</v>
      </c>
      <c r="J16" s="30">
        <v>38.0</v>
      </c>
      <c r="K16" s="33">
        <v>74.0</v>
      </c>
      <c r="L16" s="32">
        <v>1.5126737530662304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176.0</v>
      </c>
      <c r="E17" s="30">
        <v>204.0</v>
      </c>
      <c r="F17" s="31">
        <v>380.0</v>
      </c>
      <c r="G17" s="32">
        <v>6.64568030779993</v>
      </c>
      <c r="H17" s="30">
        <v>276.0</v>
      </c>
      <c r="I17" s="30">
        <v>3.0</v>
      </c>
      <c r="J17" s="30">
        <v>2.0</v>
      </c>
      <c r="K17" s="33">
        <v>5.0</v>
      </c>
      <c r="L17" s="32">
        <v>1.8115942028985508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319.0</v>
      </c>
      <c r="E18" s="30">
        <v>300.0</v>
      </c>
      <c r="F18" s="31">
        <v>619.0</v>
      </c>
      <c r="G18" s="32">
        <v>4.2639663842391675</v>
      </c>
      <c r="H18" s="30">
        <v>2053.0</v>
      </c>
      <c r="I18" s="30">
        <v>13.0</v>
      </c>
      <c r="J18" s="30">
        <v>18.0</v>
      </c>
      <c r="K18" s="33">
        <v>31.0</v>
      </c>
      <c r="L18" s="32">
        <v>1.509985387238188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241.0</v>
      </c>
      <c r="E19" s="30">
        <v>225.0</v>
      </c>
      <c r="F19" s="31">
        <v>466.0</v>
      </c>
      <c r="G19" s="32">
        <v>6.064549713690786</v>
      </c>
      <c r="H19" s="30">
        <v>1507.0</v>
      </c>
      <c r="I19" s="30">
        <v>15.0</v>
      </c>
      <c r="J19" s="30">
        <v>10.0</v>
      </c>
      <c r="K19" s="33">
        <v>25.0</v>
      </c>
      <c r="L19" s="32">
        <v>1.6589250165892502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604.0</v>
      </c>
      <c r="E20" s="30">
        <v>590.0</v>
      </c>
      <c r="F20" s="31">
        <v>1194.0</v>
      </c>
      <c r="G20" s="32">
        <v>6.1977679730080455</v>
      </c>
      <c r="H20" s="30">
        <v>2803.0</v>
      </c>
      <c r="I20" s="30">
        <v>7.0</v>
      </c>
      <c r="J20" s="30">
        <v>15.0</v>
      </c>
      <c r="K20" s="33">
        <v>22.0</v>
      </c>
      <c r="L20" s="32">
        <v>0.784873349982162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2563.0</v>
      </c>
      <c r="E21" s="30">
        <v>2664.0</v>
      </c>
      <c r="F21" s="31">
        <v>5227.0</v>
      </c>
      <c r="G21" s="32">
        <v>8.074207949086302</v>
      </c>
      <c r="H21" s="30">
        <v>-868.0</v>
      </c>
      <c r="I21" s="30">
        <v>149.0</v>
      </c>
      <c r="J21" s="30">
        <v>144.0</v>
      </c>
      <c r="K21" s="33">
        <v>293.0</v>
      </c>
      <c r="L21" s="32">
        <v>-33.755760368663594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51.0</v>
      </c>
      <c r="E22" s="30">
        <v>32.0</v>
      </c>
      <c r="F22" s="31">
        <v>83.0</v>
      </c>
      <c r="G22" s="32">
        <v>3.5124841303427847</v>
      </c>
      <c r="H22" s="30">
        <v>1266.0</v>
      </c>
      <c r="I22" s="30">
        <v>4.0</v>
      </c>
      <c r="J22" s="30">
        <v>6.0</v>
      </c>
      <c r="K22" s="33">
        <v>10.0</v>
      </c>
      <c r="L22" s="32">
        <v>0.7898894154818324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1401.0</v>
      </c>
      <c r="E23" s="30">
        <v>1396.0</v>
      </c>
      <c r="F23" s="31">
        <v>2797.0</v>
      </c>
      <c r="G23" s="32">
        <v>9.927240461401952</v>
      </c>
      <c r="H23" s="30">
        <v>17945.0</v>
      </c>
      <c r="I23" s="30">
        <v>96.0</v>
      </c>
      <c r="J23" s="30">
        <v>90.0</v>
      </c>
      <c r="K23" s="33">
        <v>186.0</v>
      </c>
      <c r="L23" s="32">
        <v>1.036500417943717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460.0</v>
      </c>
      <c r="E24" s="30">
        <v>459.0</v>
      </c>
      <c r="F24" s="31">
        <v>919.0</v>
      </c>
      <c r="G24" s="32">
        <v>6.204009991223925</v>
      </c>
      <c r="H24" s="30">
        <v>7459.0</v>
      </c>
      <c r="I24" s="30">
        <v>15.0</v>
      </c>
      <c r="J24" s="30">
        <v>13.0</v>
      </c>
      <c r="K24" s="33">
        <v>28.0</v>
      </c>
      <c r="L24" s="32">
        <v>0.37538544040756133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28.0</v>
      </c>
      <c r="E25" s="30">
        <v>17.0</v>
      </c>
      <c r="F25" s="31">
        <v>45.0</v>
      </c>
      <c r="G25" s="32">
        <v>3.6855036855036856</v>
      </c>
      <c r="H25" s="35">
        <v>368.0</v>
      </c>
      <c r="I25" s="30">
        <v>4.0</v>
      </c>
      <c r="J25" s="30">
        <v>1.0</v>
      </c>
      <c r="K25" s="33">
        <v>5.0</v>
      </c>
      <c r="L25" s="32">
        <v>1.358695652173913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896.0</v>
      </c>
      <c r="E26" s="20">
        <v>833.0</v>
      </c>
      <c r="F26" s="21">
        <v>1729.0</v>
      </c>
      <c r="G26" s="36">
        <v>5.055703383139858</v>
      </c>
      <c r="H26" s="20">
        <v>11531.0</v>
      </c>
      <c r="I26" s="20">
        <v>62.0</v>
      </c>
      <c r="J26" s="20">
        <v>57.0</v>
      </c>
      <c r="K26" s="37">
        <v>119.0</v>
      </c>
      <c r="L26" s="36">
        <v>1.032000693781979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130.0</v>
      </c>
      <c r="E27" s="40">
        <v>127.0</v>
      </c>
      <c r="F27" s="41">
        <v>257.0</v>
      </c>
      <c r="G27" s="42">
        <v>6.504682358896482</v>
      </c>
      <c r="H27" s="40">
        <v>758.0</v>
      </c>
      <c r="I27" s="40">
        <v>1.0</v>
      </c>
      <c r="J27" s="40">
        <v>3.0</v>
      </c>
      <c r="K27" s="43">
        <v>4.0</v>
      </c>
      <c r="L27" s="42">
        <v>0.5277044854881267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40.0</v>
      </c>
      <c r="E28" s="30">
        <v>33.0</v>
      </c>
      <c r="F28" s="31">
        <v>73.0</v>
      </c>
      <c r="G28" s="32">
        <v>9.034653465346535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2.0</v>
      </c>
      <c r="E29" s="30">
        <v>1.0</v>
      </c>
      <c r="F29" s="31">
        <v>3.0</v>
      </c>
      <c r="G29" s="32">
        <v>3.79746835443038</v>
      </c>
      <c r="H29" s="30">
        <v>41.0</v>
      </c>
      <c r="I29" s="30">
        <v>0.0</v>
      </c>
      <c r="J29" s="30">
        <v>1.0</v>
      </c>
      <c r="K29" s="33">
        <v>1.0</v>
      </c>
      <c r="L29" s="32">
        <v>2.4390243902439024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14.0</v>
      </c>
      <c r="E30" s="30">
        <v>12.0</v>
      </c>
      <c r="F30" s="31">
        <v>26.0</v>
      </c>
      <c r="G30" s="32">
        <v>9.31899641577061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0.0</v>
      </c>
      <c r="E31" s="30">
        <v>0.0</v>
      </c>
      <c r="F31" s="31">
        <v>0.0</v>
      </c>
      <c r="G31" s="32">
        <v>0.0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1.0</v>
      </c>
      <c r="E32" s="30">
        <v>1.0</v>
      </c>
      <c r="F32" s="31">
        <v>2.0</v>
      </c>
      <c r="G32" s="32">
        <v>5.88235294117647</v>
      </c>
      <c r="H32" s="30">
        <v>9.0</v>
      </c>
      <c r="I32" s="30">
        <v>1.0</v>
      </c>
      <c r="J32" s="30">
        <v>0.0</v>
      </c>
      <c r="K32" s="33">
        <v>1.0</v>
      </c>
      <c r="L32" s="32">
        <v>11.11111111111111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0.0</v>
      </c>
      <c r="E33" s="30">
        <v>3.0</v>
      </c>
      <c r="F33" s="31">
        <v>3.0</v>
      </c>
      <c r="G33" s="32">
        <v>5.0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8.0</v>
      </c>
      <c r="E34" s="30">
        <v>6.0</v>
      </c>
      <c r="F34" s="31">
        <v>14.0</v>
      </c>
      <c r="G34" s="32">
        <v>7.253886010362693</v>
      </c>
      <c r="H34" s="30">
        <v>20.0</v>
      </c>
      <c r="I34" s="30">
        <v>0.0</v>
      </c>
      <c r="J34" s="30">
        <v>1.0</v>
      </c>
      <c r="K34" s="33">
        <v>1.0</v>
      </c>
      <c r="L34" s="32">
        <v>5.0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6.0</v>
      </c>
      <c r="E35" s="30">
        <v>7.0</v>
      </c>
      <c r="F35" s="31">
        <v>13.0</v>
      </c>
      <c r="G35" s="32">
        <v>4.850746268656716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0.0</v>
      </c>
      <c r="E36" s="30">
        <v>0.0</v>
      </c>
      <c r="F36" s="31">
        <v>0.0</v>
      </c>
      <c r="G36" s="32">
        <v>0.0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8.0</v>
      </c>
      <c r="E37" s="30">
        <v>2.0</v>
      </c>
      <c r="F37" s="31">
        <v>10.0</v>
      </c>
      <c r="G37" s="32">
        <v>4.11522633744856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2.0</v>
      </c>
      <c r="E38" s="30">
        <v>7.0</v>
      </c>
      <c r="F38" s="31">
        <v>9.0</v>
      </c>
      <c r="G38" s="32">
        <v>14.0625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2.0</v>
      </c>
      <c r="E39" s="30">
        <v>1.0</v>
      </c>
      <c r="F39" s="31">
        <v>3.0</v>
      </c>
      <c r="G39" s="32">
        <v>5.172413793103448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1.0</v>
      </c>
      <c r="E40" s="30">
        <v>1.0</v>
      </c>
      <c r="F40" s="31">
        <v>2.0</v>
      </c>
      <c r="G40" s="32">
        <v>4.081632653061225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2.0</v>
      </c>
      <c r="E41" s="30">
        <v>3.0</v>
      </c>
      <c r="F41" s="31">
        <v>5.0</v>
      </c>
      <c r="G41" s="32">
        <v>5.208333333333334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0.0</v>
      </c>
      <c r="E42" s="30">
        <v>1.0</v>
      </c>
      <c r="F42" s="31">
        <v>1.0</v>
      </c>
      <c r="G42" s="32">
        <v>1.5873015873015872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4.0</v>
      </c>
      <c r="E43" s="30">
        <v>4.0</v>
      </c>
      <c r="F43" s="31">
        <v>8.0</v>
      </c>
      <c r="G43" s="32">
        <v>4.145077720207254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6.0</v>
      </c>
      <c r="E44" s="30">
        <v>5.0</v>
      </c>
      <c r="F44" s="31">
        <v>11.0</v>
      </c>
      <c r="G44" s="32">
        <v>10.2803738317757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3.0</v>
      </c>
      <c r="E45" s="30">
        <v>7.0</v>
      </c>
      <c r="F45" s="31">
        <v>10.0</v>
      </c>
      <c r="G45" s="32">
        <v>5.405405405405405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7.0</v>
      </c>
      <c r="E46" s="30">
        <v>4.0</v>
      </c>
      <c r="F46" s="31">
        <v>11.0</v>
      </c>
      <c r="G46" s="32">
        <v>8.461538461538462</v>
      </c>
      <c r="H46" s="35">
        <v>26.0</v>
      </c>
      <c r="I46" s="30">
        <v>0.0</v>
      </c>
      <c r="J46" s="30">
        <v>1.0</v>
      </c>
      <c r="K46" s="33">
        <v>1.0</v>
      </c>
      <c r="L46" s="32">
        <v>3.8461538461538463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4.0</v>
      </c>
      <c r="E47" s="30">
        <v>1.0</v>
      </c>
      <c r="F47" s="31">
        <v>5.0</v>
      </c>
      <c r="G47" s="32">
        <v>5.1020408163265305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0.0</v>
      </c>
      <c r="E48" s="30">
        <v>5.0</v>
      </c>
      <c r="F48" s="31">
        <v>5.0</v>
      </c>
      <c r="G48" s="32">
        <v>8.333333333333332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8.0</v>
      </c>
      <c r="E49" s="30">
        <v>5.0</v>
      </c>
      <c r="F49" s="31">
        <v>13.0</v>
      </c>
      <c r="G49" s="32">
        <v>6.467661691542288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2.0</v>
      </c>
      <c r="E50" s="30">
        <v>2.0</v>
      </c>
      <c r="F50" s="31">
        <v>4.0</v>
      </c>
      <c r="G50" s="32">
        <v>4.166666666666666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6.0</v>
      </c>
      <c r="E51" s="30">
        <v>9.0</v>
      </c>
      <c r="F51" s="31">
        <v>15.0</v>
      </c>
      <c r="G51" s="32">
        <v>6.329113924050633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2.0</v>
      </c>
      <c r="E52" s="30">
        <v>4.0</v>
      </c>
      <c r="F52" s="31">
        <v>6.0</v>
      </c>
      <c r="G52" s="32">
        <v>6.25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0.0</v>
      </c>
      <c r="E53" s="30">
        <v>2.0</v>
      </c>
      <c r="F53" s="31">
        <v>2.0</v>
      </c>
      <c r="G53" s="32">
        <v>3.0303030303030303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2.0</v>
      </c>
      <c r="E54" s="30">
        <v>1.0</v>
      </c>
      <c r="F54" s="31">
        <v>3.0</v>
      </c>
      <c r="G54" s="32">
        <v>3.296703296703297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188.0</v>
      </c>
      <c r="E55" s="40">
        <v>175.0</v>
      </c>
      <c r="F55" s="41">
        <v>363.0</v>
      </c>
      <c r="G55" s="42">
        <v>3.755431409062694</v>
      </c>
      <c r="H55" s="40">
        <v>4686.0</v>
      </c>
      <c r="I55" s="40">
        <v>25.0</v>
      </c>
      <c r="J55" s="40">
        <v>19.0</v>
      </c>
      <c r="K55" s="43">
        <v>44.0</v>
      </c>
      <c r="L55" s="42">
        <v>0.9389671361502347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9.0</v>
      </c>
      <c r="E56" s="30">
        <v>7.0</v>
      </c>
      <c r="F56" s="31">
        <v>16.0</v>
      </c>
      <c r="G56" s="32">
        <v>4.395604395604396</v>
      </c>
      <c r="H56" s="35">
        <v>174.0</v>
      </c>
      <c r="I56" s="30">
        <v>1.0</v>
      </c>
      <c r="J56" s="30">
        <v>0.0</v>
      </c>
      <c r="K56" s="33">
        <v>1.0</v>
      </c>
      <c r="L56" s="32">
        <v>0.5747126436781609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10.0</v>
      </c>
      <c r="E57" s="30">
        <v>6.0</v>
      </c>
      <c r="F57" s="31">
        <v>16.0</v>
      </c>
      <c r="G57" s="32">
        <v>4.9079754601226995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10.0</v>
      </c>
      <c r="E58" s="30">
        <v>8.0</v>
      </c>
      <c r="F58" s="31">
        <v>18.0</v>
      </c>
      <c r="G58" s="32">
        <v>5.678233438485805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35.0</v>
      </c>
      <c r="E59" s="30">
        <v>26.0</v>
      </c>
      <c r="F59" s="31">
        <v>61.0</v>
      </c>
      <c r="G59" s="32">
        <v>5.837320574162679</v>
      </c>
      <c r="H59" s="30">
        <v>477.0</v>
      </c>
      <c r="I59" s="30">
        <v>0.0</v>
      </c>
      <c r="J59" s="30">
        <v>1.0</v>
      </c>
      <c r="K59" s="33">
        <v>1.0</v>
      </c>
      <c r="L59" s="32">
        <v>0.20964360587002098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15.0</v>
      </c>
      <c r="E60" s="30">
        <v>12.0</v>
      </c>
      <c r="F60" s="31">
        <v>27.0</v>
      </c>
      <c r="G60" s="32">
        <v>2.2350993377483444</v>
      </c>
      <c r="H60" s="30">
        <v>746.0</v>
      </c>
      <c r="I60" s="30">
        <v>2.0</v>
      </c>
      <c r="J60" s="30">
        <v>1.0</v>
      </c>
      <c r="K60" s="33">
        <v>3.0</v>
      </c>
      <c r="L60" s="32">
        <v>0.40214477211796246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6.0</v>
      </c>
      <c r="E61" s="30">
        <v>14.0</v>
      </c>
      <c r="F61" s="31">
        <v>20.0</v>
      </c>
      <c r="G61" s="32">
        <v>5.88235294117647</v>
      </c>
      <c r="H61" s="30">
        <v>132.0</v>
      </c>
      <c r="I61" s="30">
        <v>0.0</v>
      </c>
      <c r="J61" s="30">
        <v>1.0</v>
      </c>
      <c r="K61" s="33">
        <v>1.0</v>
      </c>
      <c r="L61" s="32">
        <v>0.7575757575757576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5.0</v>
      </c>
      <c r="E62" s="30">
        <v>7.0</v>
      </c>
      <c r="F62" s="31">
        <v>12.0</v>
      </c>
      <c r="G62" s="32">
        <v>4.081632653061225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5.0</v>
      </c>
      <c r="E63" s="30">
        <v>7.0</v>
      </c>
      <c r="F63" s="31">
        <v>12.0</v>
      </c>
      <c r="G63" s="32">
        <v>2.9197080291970803</v>
      </c>
      <c r="H63" s="35">
        <v>207.0</v>
      </c>
      <c r="I63" s="30">
        <v>2.0</v>
      </c>
      <c r="J63" s="30">
        <v>0.0</v>
      </c>
      <c r="K63" s="33">
        <v>2.0</v>
      </c>
      <c r="L63" s="32">
        <v>0.966183574879227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40.0</v>
      </c>
      <c r="E64" s="30">
        <v>41.0</v>
      </c>
      <c r="F64" s="31">
        <v>81.0</v>
      </c>
      <c r="G64" s="32">
        <v>2.7607361963190185</v>
      </c>
      <c r="H64" s="30">
        <v>1465.0</v>
      </c>
      <c r="I64" s="30">
        <v>14.0</v>
      </c>
      <c r="J64" s="30">
        <v>10.0</v>
      </c>
      <c r="K64" s="33">
        <v>24.0</v>
      </c>
      <c r="L64" s="32">
        <v>1.6382252559726962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18.0</v>
      </c>
      <c r="E65" s="30">
        <v>16.0</v>
      </c>
      <c r="F65" s="31">
        <v>34.0</v>
      </c>
      <c r="G65" s="32">
        <v>3.632478632478633</v>
      </c>
      <c r="H65" s="30">
        <v>427.0</v>
      </c>
      <c r="I65" s="30">
        <v>2.0</v>
      </c>
      <c r="J65" s="30">
        <v>2.0</v>
      </c>
      <c r="K65" s="33">
        <v>4.0</v>
      </c>
      <c r="L65" s="32">
        <v>0.936768149882904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0.0</v>
      </c>
      <c r="E66" s="30">
        <v>3.0</v>
      </c>
      <c r="F66" s="31">
        <v>3.0</v>
      </c>
      <c r="G66" s="32">
        <v>1.6483516483516485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17.0</v>
      </c>
      <c r="E67" s="30">
        <v>20.0</v>
      </c>
      <c r="F67" s="31">
        <v>37.0</v>
      </c>
      <c r="G67" s="32">
        <v>4.061470911086718</v>
      </c>
      <c r="H67" s="30">
        <v>532.0</v>
      </c>
      <c r="I67" s="30">
        <v>4.0</v>
      </c>
      <c r="J67" s="30">
        <v>4.0</v>
      </c>
      <c r="K67" s="33">
        <v>8.0</v>
      </c>
      <c r="L67" s="32">
        <v>1.5037593984962405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18.0</v>
      </c>
      <c r="E68" s="30">
        <v>8.0</v>
      </c>
      <c r="F68" s="31">
        <v>26.0</v>
      </c>
      <c r="G68" s="32">
        <v>6.532663316582915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94.0</v>
      </c>
      <c r="E69" s="40">
        <v>102.0</v>
      </c>
      <c r="F69" s="41">
        <v>196.0</v>
      </c>
      <c r="G69" s="42">
        <v>4.353620613060862</v>
      </c>
      <c r="H69" s="40">
        <v>1516.0</v>
      </c>
      <c r="I69" s="40">
        <v>7.0</v>
      </c>
      <c r="J69" s="40">
        <v>8.0</v>
      </c>
      <c r="K69" s="43">
        <v>15.0</v>
      </c>
      <c r="L69" s="42">
        <v>0.9894459102902375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12.0</v>
      </c>
      <c r="E70" s="30">
        <v>11.0</v>
      </c>
      <c r="F70" s="31">
        <v>23.0</v>
      </c>
      <c r="G70" s="32">
        <v>6.25</v>
      </c>
      <c r="H70" s="35">
        <v>145.0</v>
      </c>
      <c r="I70" s="30">
        <v>0.0</v>
      </c>
      <c r="J70" s="30">
        <v>3.0</v>
      </c>
      <c r="K70" s="33">
        <v>3.0</v>
      </c>
      <c r="L70" s="32">
        <v>2.0689655172413794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6.0</v>
      </c>
      <c r="E71" s="30">
        <v>5.0</v>
      </c>
      <c r="F71" s="31">
        <v>11.0</v>
      </c>
      <c r="G71" s="32">
        <v>5.88235294117647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8.0</v>
      </c>
      <c r="E72" s="30">
        <v>5.0</v>
      </c>
      <c r="F72" s="31">
        <v>13.0</v>
      </c>
      <c r="G72" s="32">
        <v>3.869047619047619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9.0</v>
      </c>
      <c r="E73" s="30">
        <v>9.0</v>
      </c>
      <c r="F73" s="31">
        <v>18.0</v>
      </c>
      <c r="G73" s="32">
        <v>4.825737265415549</v>
      </c>
      <c r="H73" s="30">
        <v>124.0</v>
      </c>
      <c r="I73" s="30">
        <v>2.0</v>
      </c>
      <c r="J73" s="30">
        <v>0.0</v>
      </c>
      <c r="K73" s="33">
        <v>2.0</v>
      </c>
      <c r="L73" s="32">
        <v>1.6129032258064515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13.0</v>
      </c>
      <c r="E74" s="30">
        <v>13.0</v>
      </c>
      <c r="F74" s="31">
        <v>26.0</v>
      </c>
      <c r="G74" s="32">
        <v>4.8964218455743875</v>
      </c>
      <c r="H74" s="30">
        <v>152.0</v>
      </c>
      <c r="I74" s="30">
        <v>0.0</v>
      </c>
      <c r="J74" s="30">
        <v>1.0</v>
      </c>
      <c r="K74" s="33">
        <v>1.0</v>
      </c>
      <c r="L74" s="32">
        <v>0.6578947368421052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5.0</v>
      </c>
      <c r="E75" s="30">
        <v>6.0</v>
      </c>
      <c r="F75" s="31">
        <v>11.0</v>
      </c>
      <c r="G75" s="32">
        <v>3.4375000000000004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15.0</v>
      </c>
      <c r="E76" s="30">
        <v>15.0</v>
      </c>
      <c r="F76" s="31">
        <v>30.0</v>
      </c>
      <c r="G76" s="32">
        <v>4.25531914893617</v>
      </c>
      <c r="H76" s="30">
        <v>117.0</v>
      </c>
      <c r="I76" s="30">
        <v>1.0</v>
      </c>
      <c r="J76" s="30">
        <v>0.0</v>
      </c>
      <c r="K76" s="33">
        <v>1.0</v>
      </c>
      <c r="L76" s="32">
        <v>0.8547008547008548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5.0</v>
      </c>
      <c r="E77" s="30">
        <v>13.0</v>
      </c>
      <c r="F77" s="31">
        <v>18.0</v>
      </c>
      <c r="G77" s="32">
        <v>3.237410071942446</v>
      </c>
      <c r="H77" s="30">
        <v>193.0</v>
      </c>
      <c r="I77" s="30">
        <v>0.0</v>
      </c>
      <c r="J77" s="30">
        <v>1.0</v>
      </c>
      <c r="K77" s="33">
        <v>1.0</v>
      </c>
      <c r="L77" s="32">
        <v>0.5181347150259068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3.0</v>
      </c>
      <c r="E78" s="30">
        <v>4.0</v>
      </c>
      <c r="F78" s="31">
        <v>7.0</v>
      </c>
      <c r="G78" s="32">
        <v>4.022988505747127</v>
      </c>
      <c r="H78" s="35">
        <v>68.0</v>
      </c>
      <c r="I78" s="30">
        <v>0.0</v>
      </c>
      <c r="J78" s="30">
        <v>1.0</v>
      </c>
      <c r="K78" s="33">
        <v>1.0</v>
      </c>
      <c r="L78" s="32">
        <v>1.4705882352941175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14.0</v>
      </c>
      <c r="E79" s="30">
        <v>13.0</v>
      </c>
      <c r="F79" s="31">
        <v>27.0</v>
      </c>
      <c r="G79" s="32">
        <v>5.578512396694215</v>
      </c>
      <c r="H79" s="30">
        <v>132.0</v>
      </c>
      <c r="I79" s="30">
        <v>3.0</v>
      </c>
      <c r="J79" s="30">
        <v>2.0</v>
      </c>
      <c r="K79" s="33">
        <v>5.0</v>
      </c>
      <c r="L79" s="32">
        <v>3.787878787878788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4.0</v>
      </c>
      <c r="E80" s="30">
        <v>8.0</v>
      </c>
      <c r="F80" s="31">
        <v>12.0</v>
      </c>
      <c r="G80" s="32">
        <v>2.564102564102564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165.0</v>
      </c>
      <c r="E81" s="40">
        <v>136.0</v>
      </c>
      <c r="F81" s="41">
        <v>301.0</v>
      </c>
      <c r="G81" s="42">
        <v>6.0453906406909015</v>
      </c>
      <c r="H81" s="40">
        <v>906.0</v>
      </c>
      <c r="I81" s="40">
        <v>0.0</v>
      </c>
      <c r="J81" s="40">
        <v>0.0</v>
      </c>
      <c r="K81" s="43">
        <v>0.0</v>
      </c>
      <c r="L81" s="42">
        <v>0.0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8.0</v>
      </c>
      <c r="E82" s="30">
        <v>3.0</v>
      </c>
      <c r="F82" s="31">
        <v>11.0</v>
      </c>
      <c r="G82" s="32">
        <v>5.555555555555555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8.0</v>
      </c>
      <c r="E83" s="30">
        <v>0.0</v>
      </c>
      <c r="F83" s="31">
        <v>8.0</v>
      </c>
      <c r="G83" s="32">
        <v>4.41988950276243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4.0</v>
      </c>
      <c r="E84" s="30">
        <v>4.0</v>
      </c>
      <c r="F84" s="31">
        <v>8.0</v>
      </c>
      <c r="G84" s="32">
        <v>3.864734299516908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22.0</v>
      </c>
      <c r="E85" s="30">
        <v>19.0</v>
      </c>
      <c r="F85" s="31">
        <v>41.0</v>
      </c>
      <c r="G85" s="32">
        <v>5.548037889039242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8.0</v>
      </c>
      <c r="E86" s="30">
        <v>8.0</v>
      </c>
      <c r="F86" s="31">
        <v>16.0</v>
      </c>
      <c r="G86" s="32">
        <v>3.8186157517899764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103.0</v>
      </c>
      <c r="E87" s="30">
        <v>86.0</v>
      </c>
      <c r="F87" s="31">
        <v>189.0</v>
      </c>
      <c r="G87" s="32">
        <v>6.728373086507654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5.0</v>
      </c>
      <c r="E88" s="30">
        <v>8.0</v>
      </c>
      <c r="F88" s="31">
        <v>13.0</v>
      </c>
      <c r="G88" s="32">
        <v>8.609271523178808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7.0</v>
      </c>
      <c r="E89" s="30">
        <v>8.0</v>
      </c>
      <c r="F89" s="31">
        <v>15.0</v>
      </c>
      <c r="G89" s="32">
        <v>5.454545454545454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99.0</v>
      </c>
      <c r="E90" s="40">
        <v>80.0</v>
      </c>
      <c r="F90" s="41">
        <v>179.0</v>
      </c>
      <c r="G90" s="42">
        <v>6.3072586328400275</v>
      </c>
      <c r="H90" s="40">
        <v>820.0</v>
      </c>
      <c r="I90" s="40">
        <v>0.0</v>
      </c>
      <c r="J90" s="40">
        <v>0.0</v>
      </c>
      <c r="K90" s="43">
        <v>0.0</v>
      </c>
      <c r="L90" s="42">
        <v>0.0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3.0</v>
      </c>
      <c r="E91" s="30">
        <v>4.0</v>
      </c>
      <c r="F91" s="31">
        <v>7.0</v>
      </c>
      <c r="G91" s="32">
        <v>8.641975308641975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27.0</v>
      </c>
      <c r="E92" s="30">
        <v>19.0</v>
      </c>
      <c r="F92" s="31">
        <v>46.0</v>
      </c>
      <c r="G92" s="32">
        <v>7.6033057851239665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4.0</v>
      </c>
      <c r="E93" s="30">
        <v>3.0</v>
      </c>
      <c r="F93" s="31">
        <v>7.0</v>
      </c>
      <c r="G93" s="32">
        <v>5.64516129032258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16.0</v>
      </c>
      <c r="E94" s="30">
        <v>12.0</v>
      </c>
      <c r="F94" s="31">
        <v>28.0</v>
      </c>
      <c r="G94" s="32">
        <v>6.91358024691358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5.0</v>
      </c>
      <c r="E95" s="30">
        <v>4.0</v>
      </c>
      <c r="F95" s="31">
        <v>9.0</v>
      </c>
      <c r="G95" s="32">
        <v>4.918032786885246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24.0</v>
      </c>
      <c r="E96" s="30">
        <v>19.0</v>
      </c>
      <c r="F96" s="31">
        <v>43.0</v>
      </c>
      <c r="G96" s="32">
        <v>6.03932584269663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4.0</v>
      </c>
      <c r="E97" s="30">
        <v>6.0</v>
      </c>
      <c r="F97" s="31">
        <v>10.0</v>
      </c>
      <c r="G97" s="32">
        <v>6.25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4.0</v>
      </c>
      <c r="E98" s="30">
        <v>4.0</v>
      </c>
      <c r="F98" s="31">
        <v>8.0</v>
      </c>
      <c r="G98" s="32">
        <v>6.4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6.0</v>
      </c>
      <c r="E99" s="30">
        <v>1.0</v>
      </c>
      <c r="F99" s="31">
        <v>7.0</v>
      </c>
      <c r="G99" s="32">
        <v>4.166666666666666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6.0</v>
      </c>
      <c r="E100" s="30">
        <v>8.0</v>
      </c>
      <c r="F100" s="31">
        <v>14.0</v>
      </c>
      <c r="G100" s="32">
        <v>5.090909090909091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70.0</v>
      </c>
      <c r="E101" s="40">
        <v>70.0</v>
      </c>
      <c r="F101" s="41">
        <v>140.0</v>
      </c>
      <c r="G101" s="42">
        <v>5.7947019867549665</v>
      </c>
      <c r="H101" s="40">
        <v>689.0</v>
      </c>
      <c r="I101" s="40">
        <v>2.0</v>
      </c>
      <c r="J101" s="40">
        <v>5.0</v>
      </c>
      <c r="K101" s="43">
        <v>7.0</v>
      </c>
      <c r="L101" s="42">
        <v>1.0159651669085632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6.0</v>
      </c>
      <c r="E102" s="30">
        <v>3.0</v>
      </c>
      <c r="F102" s="31">
        <v>9.0</v>
      </c>
      <c r="G102" s="32">
        <v>4.186046511627907</v>
      </c>
      <c r="H102" s="30">
        <v>62.0</v>
      </c>
      <c r="I102" s="30">
        <v>1.0</v>
      </c>
      <c r="J102" s="30">
        <v>0.0</v>
      </c>
      <c r="K102" s="33">
        <v>1.0</v>
      </c>
      <c r="L102" s="32">
        <v>1.6129032258064515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18.0</v>
      </c>
      <c r="E103" s="30">
        <v>17.0</v>
      </c>
      <c r="F103" s="31">
        <v>35.0</v>
      </c>
      <c r="G103" s="32">
        <v>5.636070853462158</v>
      </c>
      <c r="H103" s="30">
        <v>229.0</v>
      </c>
      <c r="I103" s="30">
        <v>1.0</v>
      </c>
      <c r="J103" s="30">
        <v>5.0</v>
      </c>
      <c r="K103" s="33">
        <v>6.0</v>
      </c>
      <c r="L103" s="32">
        <v>2.6200873362445414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7.0</v>
      </c>
      <c r="E104" s="30">
        <v>15.0</v>
      </c>
      <c r="F104" s="31">
        <v>22.0</v>
      </c>
      <c r="G104" s="32">
        <v>6.267806267806268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11.0</v>
      </c>
      <c r="E105" s="30">
        <v>5.0</v>
      </c>
      <c r="F105" s="31">
        <v>16.0</v>
      </c>
      <c r="G105" s="32">
        <v>5.498281786941581</v>
      </c>
      <c r="H105" s="30">
        <v>39.0</v>
      </c>
      <c r="I105" s="30">
        <v>0.0</v>
      </c>
      <c r="J105" s="30">
        <v>0.0</v>
      </c>
      <c r="K105" s="33">
        <v>0.0</v>
      </c>
      <c r="L105" s="32">
        <v>0.0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12.0</v>
      </c>
      <c r="E106" s="30">
        <v>12.0</v>
      </c>
      <c r="F106" s="31">
        <v>24.0</v>
      </c>
      <c r="G106" s="32">
        <v>5.454545454545454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10.0</v>
      </c>
      <c r="E107" s="30">
        <v>11.0</v>
      </c>
      <c r="F107" s="31">
        <v>21.0</v>
      </c>
      <c r="G107" s="32">
        <v>7.894736842105263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6.0</v>
      </c>
      <c r="E108" s="30">
        <v>7.0</v>
      </c>
      <c r="F108" s="31">
        <v>13.0</v>
      </c>
      <c r="G108" s="32">
        <v>5.603448275862069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150.0</v>
      </c>
      <c r="E109" s="44">
        <v>143.0</v>
      </c>
      <c r="F109" s="41">
        <v>293.0</v>
      </c>
      <c r="G109" s="42">
        <v>5.011116812040363</v>
      </c>
      <c r="H109" s="40">
        <v>2156.0</v>
      </c>
      <c r="I109" s="44">
        <v>27.0</v>
      </c>
      <c r="J109" s="44">
        <v>22.0</v>
      </c>
      <c r="K109" s="43">
        <v>49.0</v>
      </c>
      <c r="L109" s="42">
        <v>2.272727272727273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3084.0</v>
      </c>
      <c r="E110" s="20">
        <v>2832.0</v>
      </c>
      <c r="F110" s="21">
        <v>5916.0</v>
      </c>
      <c r="G110" s="36">
        <v>5.673133169033669</v>
      </c>
      <c r="H110" s="20">
        <v>25963.0</v>
      </c>
      <c r="I110" s="20">
        <v>29.0</v>
      </c>
      <c r="J110" s="20">
        <v>30.0</v>
      </c>
      <c r="K110" s="37">
        <v>59.0</v>
      </c>
      <c r="L110" s="36">
        <v>0.22724646612486998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327.0</v>
      </c>
      <c r="E111" s="40">
        <v>339.0</v>
      </c>
      <c r="F111" s="41">
        <v>666.0</v>
      </c>
      <c r="G111" s="42">
        <v>6.9447340980187695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2.0</v>
      </c>
      <c r="F112" s="31">
        <v>2.0</v>
      </c>
      <c r="G112" s="32">
        <v>3.389830508474576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17.0</v>
      </c>
      <c r="E113" s="30">
        <v>12.0</v>
      </c>
      <c r="F113" s="31">
        <v>29.0</v>
      </c>
      <c r="G113" s="32">
        <v>6.1440677966101696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9.0</v>
      </c>
      <c r="E114" s="30">
        <v>13.0</v>
      </c>
      <c r="F114" s="31">
        <v>22.0</v>
      </c>
      <c r="G114" s="32">
        <v>4.710920770877944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12.0</v>
      </c>
      <c r="E115" s="30">
        <v>3.0</v>
      </c>
      <c r="F115" s="31">
        <v>15.0</v>
      </c>
      <c r="G115" s="32">
        <v>7.936507936507936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28.0</v>
      </c>
      <c r="E116" s="30">
        <v>36.0</v>
      </c>
      <c r="F116" s="31">
        <v>64.0</v>
      </c>
      <c r="G116" s="32">
        <v>7.322654462242563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6.0</v>
      </c>
      <c r="E117" s="30">
        <v>1.0</v>
      </c>
      <c r="F117" s="31">
        <v>7.0</v>
      </c>
      <c r="G117" s="32">
        <v>4.794520547945205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1.0</v>
      </c>
      <c r="E118" s="30">
        <v>1.0</v>
      </c>
      <c r="F118" s="31">
        <v>2.0</v>
      </c>
      <c r="G118" s="32">
        <v>6.451612903225806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8.0</v>
      </c>
      <c r="E119" s="30">
        <v>1.0</v>
      </c>
      <c r="F119" s="31">
        <v>9.0</v>
      </c>
      <c r="G119" s="32">
        <v>5.027932960893855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30.0</v>
      </c>
      <c r="E120" s="30">
        <v>29.0</v>
      </c>
      <c r="F120" s="31">
        <v>59.0</v>
      </c>
      <c r="G120" s="32">
        <v>8.845577211394302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1.0</v>
      </c>
      <c r="E121" s="30">
        <v>1.0</v>
      </c>
      <c r="F121" s="31">
        <v>2.0</v>
      </c>
      <c r="G121" s="32">
        <v>3.571428571428571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5.0</v>
      </c>
      <c r="E122" s="30">
        <v>15.0</v>
      </c>
      <c r="F122" s="31">
        <v>20.0</v>
      </c>
      <c r="G122" s="32">
        <v>7.782101167315175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77.0</v>
      </c>
      <c r="E123" s="30">
        <v>84.0</v>
      </c>
      <c r="F123" s="31">
        <v>161.0</v>
      </c>
      <c r="G123" s="32">
        <v>8.193384223918574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10.0</v>
      </c>
      <c r="E124" s="30">
        <v>9.0</v>
      </c>
      <c r="F124" s="31">
        <v>19.0</v>
      </c>
      <c r="G124" s="32">
        <v>6.129032258064516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7.0</v>
      </c>
      <c r="E125" s="30">
        <v>9.0</v>
      </c>
      <c r="F125" s="31">
        <v>16.0</v>
      </c>
      <c r="G125" s="32">
        <v>6.477732793522267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15.0</v>
      </c>
      <c r="E126" s="30">
        <v>12.0</v>
      </c>
      <c r="F126" s="31">
        <v>27.0</v>
      </c>
      <c r="G126" s="32">
        <v>6.279069767441861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7.0</v>
      </c>
      <c r="E127" s="30">
        <v>9.0</v>
      </c>
      <c r="F127" s="31">
        <v>16.0</v>
      </c>
      <c r="G127" s="32">
        <v>4.678362573099415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9.0</v>
      </c>
      <c r="E128" s="30">
        <v>24.0</v>
      </c>
      <c r="F128" s="31">
        <v>33.0</v>
      </c>
      <c r="G128" s="32">
        <v>7.568807339449542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25.0</v>
      </c>
      <c r="E129" s="30">
        <v>17.0</v>
      </c>
      <c r="F129" s="31">
        <v>42.0</v>
      </c>
      <c r="G129" s="32">
        <v>10.421836228287841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4.0</v>
      </c>
      <c r="E130" s="30">
        <v>4.0</v>
      </c>
      <c r="F130" s="31">
        <v>8.0</v>
      </c>
      <c r="G130" s="32">
        <v>3.319502074688797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16.0</v>
      </c>
      <c r="E131" s="30">
        <v>15.0</v>
      </c>
      <c r="F131" s="31">
        <v>31.0</v>
      </c>
      <c r="G131" s="32">
        <v>4.851330203442879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11.0</v>
      </c>
      <c r="E132" s="30">
        <v>12.0</v>
      </c>
      <c r="F132" s="31">
        <v>23.0</v>
      </c>
      <c r="G132" s="32">
        <v>6.784660766961652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16.0</v>
      </c>
      <c r="E133" s="30">
        <v>15.0</v>
      </c>
      <c r="F133" s="31">
        <v>31.0</v>
      </c>
      <c r="G133" s="32">
        <v>8.587257617728532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13.0</v>
      </c>
      <c r="E134" s="30">
        <v>15.0</v>
      </c>
      <c r="F134" s="31">
        <v>28.0</v>
      </c>
      <c r="G134" s="32">
        <v>5.833333333333333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383.0</v>
      </c>
      <c r="E135" s="40">
        <v>353.0</v>
      </c>
      <c r="F135" s="41">
        <v>736.0</v>
      </c>
      <c r="G135" s="42">
        <v>6.906906906906906</v>
      </c>
      <c r="H135" s="40">
        <v>-229.0</v>
      </c>
      <c r="I135" s="40">
        <v>0.0</v>
      </c>
      <c r="J135" s="40">
        <v>0.0</v>
      </c>
      <c r="K135" s="43">
        <v>0.0</v>
      </c>
      <c r="L135" s="42">
        <v>0.0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5.0</v>
      </c>
      <c r="E136" s="30">
        <v>2.0</v>
      </c>
      <c r="F136" s="31">
        <v>7.0</v>
      </c>
      <c r="G136" s="32">
        <v>7.368421052631578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4.0</v>
      </c>
      <c r="E137" s="30">
        <v>5.0</v>
      </c>
      <c r="F137" s="31">
        <v>9.0</v>
      </c>
      <c r="G137" s="32">
        <v>7.086614173228346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29.0</v>
      </c>
      <c r="E138" s="30">
        <v>34.0</v>
      </c>
      <c r="F138" s="31">
        <v>63.0</v>
      </c>
      <c r="G138" s="32">
        <v>10.44776119402985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3.0</v>
      </c>
      <c r="E139" s="30">
        <v>1.0</v>
      </c>
      <c r="F139" s="31">
        <v>4.0</v>
      </c>
      <c r="G139" s="32">
        <v>2.185792349726776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16.0</v>
      </c>
      <c r="E140" s="30">
        <v>20.0</v>
      </c>
      <c r="F140" s="31">
        <v>36.0</v>
      </c>
      <c r="G140" s="32">
        <v>5.633802816901409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21.0</v>
      </c>
      <c r="E141" s="30">
        <v>25.0</v>
      </c>
      <c r="F141" s="31">
        <v>46.0</v>
      </c>
      <c r="G141" s="32">
        <v>4.227941176470589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10.0</v>
      </c>
      <c r="E142" s="30">
        <v>9.0</v>
      </c>
      <c r="F142" s="31">
        <v>19.0</v>
      </c>
      <c r="G142" s="32">
        <v>6.209150326797386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9.0</v>
      </c>
      <c r="E143" s="30">
        <v>7.0</v>
      </c>
      <c r="F143" s="31">
        <v>16.0</v>
      </c>
      <c r="G143" s="32">
        <v>4.733727810650888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4.0</v>
      </c>
      <c r="E144" s="30">
        <v>6.0</v>
      </c>
      <c r="F144" s="31">
        <v>10.0</v>
      </c>
      <c r="G144" s="32">
        <v>8.333333333333332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1.0</v>
      </c>
      <c r="E145" s="30">
        <v>2.0</v>
      </c>
      <c r="F145" s="31">
        <v>3.0</v>
      </c>
      <c r="G145" s="32">
        <v>4.545454545454546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1.0</v>
      </c>
      <c r="E146" s="30">
        <v>1.0</v>
      </c>
      <c r="F146" s="31">
        <v>2.0</v>
      </c>
      <c r="G146" s="32">
        <v>3.389830508474576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19.0</v>
      </c>
      <c r="E147" s="30">
        <v>14.0</v>
      </c>
      <c r="F147" s="31">
        <v>33.0</v>
      </c>
      <c r="G147" s="32">
        <v>6.790123456790123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5.0</v>
      </c>
      <c r="E148" s="30">
        <v>1.0</v>
      </c>
      <c r="F148" s="31">
        <v>6.0</v>
      </c>
      <c r="G148" s="32">
        <v>7.792207792207792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36.0</v>
      </c>
      <c r="E149" s="30">
        <v>29.0</v>
      </c>
      <c r="F149" s="31">
        <v>65.0</v>
      </c>
      <c r="G149" s="32">
        <v>8.990318118948824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5.0</v>
      </c>
      <c r="E150" s="30">
        <v>9.0</v>
      </c>
      <c r="F150" s="31">
        <v>14.0</v>
      </c>
      <c r="G150" s="32">
        <v>11.570247933884298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3.0</v>
      </c>
      <c r="E151" s="30">
        <v>3.0</v>
      </c>
      <c r="F151" s="31">
        <v>6.0</v>
      </c>
      <c r="G151" s="32">
        <v>5.128205128205128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1.0</v>
      </c>
      <c r="E152" s="30">
        <v>3.0</v>
      </c>
      <c r="F152" s="31">
        <v>4.0</v>
      </c>
      <c r="G152" s="32">
        <v>4.878048780487805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3.0</v>
      </c>
      <c r="E153" s="30">
        <v>4.0</v>
      </c>
      <c r="F153" s="31">
        <v>7.0</v>
      </c>
      <c r="G153" s="32">
        <v>6.363636363636363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6.0</v>
      </c>
      <c r="E154" s="30">
        <v>2.0</v>
      </c>
      <c r="F154" s="31">
        <v>8.0</v>
      </c>
      <c r="G154" s="32">
        <v>6.4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12.0</v>
      </c>
      <c r="E155" s="30">
        <v>12.0</v>
      </c>
      <c r="F155" s="31">
        <v>24.0</v>
      </c>
      <c r="G155" s="32">
        <v>6.741573033707865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4.0</v>
      </c>
      <c r="E156" s="30">
        <v>4.0</v>
      </c>
      <c r="F156" s="31">
        <v>8.0</v>
      </c>
      <c r="G156" s="32">
        <v>3.571428571428571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6.0</v>
      </c>
      <c r="E157" s="30">
        <v>7.0</v>
      </c>
      <c r="F157" s="31">
        <v>13.0</v>
      </c>
      <c r="G157" s="32">
        <v>6.770833333333333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18.0</v>
      </c>
      <c r="E158" s="30">
        <v>16.0</v>
      </c>
      <c r="F158" s="31">
        <v>34.0</v>
      </c>
      <c r="G158" s="32">
        <v>14.468085106382977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12.0</v>
      </c>
      <c r="E159" s="30">
        <v>16.0</v>
      </c>
      <c r="F159" s="31">
        <v>28.0</v>
      </c>
      <c r="G159" s="32">
        <v>4.705882352941177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21.0</v>
      </c>
      <c r="E160" s="30">
        <v>26.0</v>
      </c>
      <c r="F160" s="31">
        <v>47.0</v>
      </c>
      <c r="G160" s="32">
        <v>12.207792207792208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14.0</v>
      </c>
      <c r="E161" s="30">
        <v>8.0</v>
      </c>
      <c r="F161" s="31">
        <v>22.0</v>
      </c>
      <c r="G161" s="32">
        <v>5.378973105134474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9.0</v>
      </c>
      <c r="E162" s="30">
        <v>11.0</v>
      </c>
      <c r="F162" s="31">
        <v>20.0</v>
      </c>
      <c r="G162" s="32">
        <v>8.928571428571429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15.0</v>
      </c>
      <c r="E163" s="30">
        <v>15.0</v>
      </c>
      <c r="F163" s="31">
        <v>30.0</v>
      </c>
      <c r="G163" s="32">
        <v>8.426966292134832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2.0</v>
      </c>
      <c r="E164" s="30">
        <v>0.0</v>
      </c>
      <c r="F164" s="31">
        <v>2.0</v>
      </c>
      <c r="G164" s="32">
        <v>5.714285714285714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19.0</v>
      </c>
      <c r="E165" s="30">
        <v>9.0</v>
      </c>
      <c r="F165" s="31">
        <v>28.0</v>
      </c>
      <c r="G165" s="32">
        <v>8.56269113149847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3.0</v>
      </c>
      <c r="E166" s="30">
        <v>2.0</v>
      </c>
      <c r="F166" s="31">
        <v>5.0</v>
      </c>
      <c r="G166" s="32">
        <v>6.024096385542169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5.0</v>
      </c>
      <c r="E167" s="30">
        <v>3.0</v>
      </c>
      <c r="F167" s="31">
        <v>8.0</v>
      </c>
      <c r="G167" s="32">
        <v>5.405405405405405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19.0</v>
      </c>
      <c r="E168" s="30">
        <v>13.0</v>
      </c>
      <c r="F168" s="31">
        <v>32.0</v>
      </c>
      <c r="G168" s="32">
        <v>4.330175913396482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43.0</v>
      </c>
      <c r="E169" s="30">
        <v>34.0</v>
      </c>
      <c r="F169" s="31">
        <v>77.0</v>
      </c>
      <c r="G169" s="32">
        <v>8.720271800679502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426.0</v>
      </c>
      <c r="E170" s="40">
        <v>379.0</v>
      </c>
      <c r="F170" s="40">
        <v>805.0</v>
      </c>
      <c r="G170" s="42">
        <v>5.518234165067178</v>
      </c>
      <c r="H170" s="40">
        <v>4737.0</v>
      </c>
      <c r="I170" s="40">
        <v>1.0</v>
      </c>
      <c r="J170" s="40">
        <v>0.0</v>
      </c>
      <c r="K170" s="47">
        <v>1.0</v>
      </c>
      <c r="L170" s="42">
        <v>0.021110407430863416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30.0</v>
      </c>
      <c r="E171" s="30">
        <v>22.0</v>
      </c>
      <c r="F171" s="31">
        <v>52.0</v>
      </c>
      <c r="G171" s="32">
        <v>4.120443740095087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20.0</v>
      </c>
      <c r="E172" s="30">
        <v>11.0</v>
      </c>
      <c r="F172" s="31">
        <v>31.0</v>
      </c>
      <c r="G172" s="32">
        <v>3.4103410341034106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27.0</v>
      </c>
      <c r="E173" s="30">
        <v>18.0</v>
      </c>
      <c r="F173" s="31">
        <v>45.0</v>
      </c>
      <c r="G173" s="32">
        <v>5.9760956175298805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3.0</v>
      </c>
      <c r="E174" s="30">
        <v>3.0</v>
      </c>
      <c r="F174" s="31">
        <v>6.0</v>
      </c>
      <c r="G174" s="32">
        <v>2.054794520547945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20.0</v>
      </c>
      <c r="E175" s="30">
        <v>16.0</v>
      </c>
      <c r="F175" s="31">
        <v>36.0</v>
      </c>
      <c r="G175" s="32">
        <v>6.070826306913997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24.0</v>
      </c>
      <c r="E176" s="30">
        <v>24.0</v>
      </c>
      <c r="F176" s="31">
        <v>48.0</v>
      </c>
      <c r="G176" s="32">
        <v>8.040201005025125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41.0</v>
      </c>
      <c r="E177" s="30">
        <v>38.0</v>
      </c>
      <c r="F177" s="31">
        <v>79.0</v>
      </c>
      <c r="G177" s="32">
        <v>5.341446923597025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3.0</v>
      </c>
      <c r="E178" s="30">
        <v>6.0</v>
      </c>
      <c r="F178" s="31">
        <v>9.0</v>
      </c>
      <c r="G178" s="32">
        <v>5.7324840764331215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16.0</v>
      </c>
      <c r="E179" s="30">
        <v>11.0</v>
      </c>
      <c r="F179" s="31">
        <v>27.0</v>
      </c>
      <c r="G179" s="32">
        <v>6.7669172932330826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14.0</v>
      </c>
      <c r="E180" s="30">
        <v>16.0</v>
      </c>
      <c r="F180" s="31">
        <v>30.0</v>
      </c>
      <c r="G180" s="32">
        <v>5.217391304347826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22.0</v>
      </c>
      <c r="E181" s="30">
        <v>23.0</v>
      </c>
      <c r="F181" s="31">
        <v>45.0</v>
      </c>
      <c r="G181" s="32">
        <v>5.027932960893855</v>
      </c>
      <c r="H181" s="46">
        <v>218.0</v>
      </c>
      <c r="I181" s="30">
        <v>1.0</v>
      </c>
      <c r="J181" s="30">
        <v>0.0</v>
      </c>
      <c r="K181" s="33">
        <v>1.0</v>
      </c>
      <c r="L181" s="32">
        <v>0.45871559633027525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12.0</v>
      </c>
      <c r="E182" s="30">
        <v>9.0</v>
      </c>
      <c r="F182" s="31">
        <v>21.0</v>
      </c>
      <c r="G182" s="32">
        <v>5.801104972375691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34.0</v>
      </c>
      <c r="E183" s="30">
        <v>25.0</v>
      </c>
      <c r="F183" s="31">
        <v>59.0</v>
      </c>
      <c r="G183" s="32">
        <v>5.090595340811044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90.0</v>
      </c>
      <c r="E184" s="30">
        <v>82.0</v>
      </c>
      <c r="F184" s="31">
        <v>172.0</v>
      </c>
      <c r="G184" s="32">
        <v>7.359863072314933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7.0</v>
      </c>
      <c r="E185" s="30">
        <v>4.0</v>
      </c>
      <c r="F185" s="31">
        <v>11.0</v>
      </c>
      <c r="G185" s="32">
        <v>3.1609195402298855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21.0</v>
      </c>
      <c r="E186" s="30">
        <v>15.0</v>
      </c>
      <c r="F186" s="31">
        <v>36.0</v>
      </c>
      <c r="G186" s="32">
        <v>5.113636363636364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19.0</v>
      </c>
      <c r="E187" s="30">
        <v>25.0</v>
      </c>
      <c r="F187" s="31">
        <v>44.0</v>
      </c>
      <c r="G187" s="32">
        <v>5.843293492695882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6.0</v>
      </c>
      <c r="E188" s="30">
        <v>10.0</v>
      </c>
      <c r="F188" s="31">
        <v>16.0</v>
      </c>
      <c r="G188" s="32">
        <v>6.530612244897959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3.0</v>
      </c>
      <c r="E189" s="30">
        <v>7.0</v>
      </c>
      <c r="F189" s="31">
        <v>10.0</v>
      </c>
      <c r="G189" s="32">
        <v>4.310344827586207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14.0</v>
      </c>
      <c r="E190" s="30">
        <v>14.0</v>
      </c>
      <c r="F190" s="31">
        <v>28.0</v>
      </c>
      <c r="G190" s="32">
        <v>5.21415270018622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1936.0</v>
      </c>
      <c r="E191" s="40">
        <v>1734.0</v>
      </c>
      <c r="F191" s="40">
        <v>3670.0</v>
      </c>
      <c r="G191" s="42">
        <v>5.577422835519217</v>
      </c>
      <c r="H191" s="40">
        <v>18770.0</v>
      </c>
      <c r="I191" s="40">
        <v>28.0</v>
      </c>
      <c r="J191" s="40">
        <v>30.0</v>
      </c>
      <c r="K191" s="47">
        <v>58.0</v>
      </c>
      <c r="L191" s="42">
        <v>0.3090037293553543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15.0</v>
      </c>
      <c r="E192" s="30">
        <v>21.0</v>
      </c>
      <c r="F192" s="31">
        <v>36.0</v>
      </c>
      <c r="G192" s="32">
        <v>5.51301684532925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29.0</v>
      </c>
      <c r="E193" s="30">
        <v>19.0</v>
      </c>
      <c r="F193" s="31">
        <v>48.0</v>
      </c>
      <c r="G193" s="32">
        <v>4.452690166975881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58.0</v>
      </c>
      <c r="E194" s="30">
        <v>56.0</v>
      </c>
      <c r="F194" s="31">
        <v>114.0</v>
      </c>
      <c r="G194" s="32">
        <v>5.226960110041266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21.0</v>
      </c>
      <c r="E195" s="30">
        <v>23.0</v>
      </c>
      <c r="F195" s="31">
        <v>44.0</v>
      </c>
      <c r="G195" s="32">
        <v>4.2105263157894735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40.0</v>
      </c>
      <c r="E196" s="30">
        <v>42.0</v>
      </c>
      <c r="F196" s="31">
        <v>82.0</v>
      </c>
      <c r="G196" s="32">
        <v>9.403669724770642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37.0</v>
      </c>
      <c r="E197" s="30">
        <v>32.0</v>
      </c>
      <c r="F197" s="31">
        <v>69.0</v>
      </c>
      <c r="G197" s="32">
        <v>6.25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11.0</v>
      </c>
      <c r="E198" s="30">
        <v>16.0</v>
      </c>
      <c r="F198" s="31">
        <v>27.0</v>
      </c>
      <c r="G198" s="32">
        <v>4.477611940298507</v>
      </c>
      <c r="H198" s="46">
        <v>171.0</v>
      </c>
      <c r="I198" s="30">
        <v>0.0</v>
      </c>
      <c r="J198" s="30">
        <v>1.0</v>
      </c>
      <c r="K198" s="33">
        <v>1.0</v>
      </c>
      <c r="L198" s="32">
        <v>0.5847953216374269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42.0</v>
      </c>
      <c r="E199" s="30">
        <v>33.0</v>
      </c>
      <c r="F199" s="31">
        <v>75.0</v>
      </c>
      <c r="G199" s="32">
        <v>6.768953068592058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34.0</v>
      </c>
      <c r="E200" s="30">
        <v>39.0</v>
      </c>
      <c r="F200" s="31">
        <v>73.0</v>
      </c>
      <c r="G200" s="32">
        <v>8.229988726042842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25.0</v>
      </c>
      <c r="E201" s="30">
        <v>30.0</v>
      </c>
      <c r="F201" s="31">
        <v>55.0</v>
      </c>
      <c r="G201" s="32">
        <v>6.004366812227074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75.0</v>
      </c>
      <c r="E202" s="30">
        <v>67.0</v>
      </c>
      <c r="F202" s="31">
        <v>142.0</v>
      </c>
      <c r="G202" s="32">
        <v>4.808669150016931</v>
      </c>
      <c r="H202" s="46">
        <v>888.0</v>
      </c>
      <c r="I202" s="30">
        <v>1.0</v>
      </c>
      <c r="J202" s="30">
        <v>3.0</v>
      </c>
      <c r="K202" s="33">
        <v>4.0</v>
      </c>
      <c r="L202" s="32">
        <v>0.45045045045045046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42.0</v>
      </c>
      <c r="E203" s="30">
        <v>35.0</v>
      </c>
      <c r="F203" s="31">
        <v>77.0</v>
      </c>
      <c r="G203" s="32">
        <v>7.571288102261553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45.0</v>
      </c>
      <c r="E204" s="30">
        <v>27.0</v>
      </c>
      <c r="F204" s="31">
        <v>72.0</v>
      </c>
      <c r="G204" s="32">
        <v>3.5450516986706058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42.0</v>
      </c>
      <c r="E205" s="30">
        <v>43.0</v>
      </c>
      <c r="F205" s="31">
        <v>85.0</v>
      </c>
      <c r="G205" s="32">
        <v>4.399585921325052</v>
      </c>
      <c r="H205" s="46">
        <v>704.0</v>
      </c>
      <c r="I205" s="30">
        <v>3.0</v>
      </c>
      <c r="J205" s="30">
        <v>1.0</v>
      </c>
      <c r="K205" s="33">
        <v>4.0</v>
      </c>
      <c r="L205" s="32">
        <v>0.5681818181818182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50.0</v>
      </c>
      <c r="E206" s="30">
        <v>45.0</v>
      </c>
      <c r="F206" s="31">
        <v>95.0</v>
      </c>
      <c r="G206" s="32">
        <v>5.11302475780409</v>
      </c>
      <c r="H206" s="46">
        <v>641.0</v>
      </c>
      <c r="I206" s="30">
        <v>2.0</v>
      </c>
      <c r="J206" s="30">
        <v>2.0</v>
      </c>
      <c r="K206" s="33">
        <v>4.0</v>
      </c>
      <c r="L206" s="32">
        <v>0.62402496099844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18.0</v>
      </c>
      <c r="E207" s="30">
        <v>18.0</v>
      </c>
      <c r="F207" s="31">
        <v>36.0</v>
      </c>
      <c r="G207" s="32">
        <v>7.9470198675496695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90.0</v>
      </c>
      <c r="E208" s="30">
        <v>57.0</v>
      </c>
      <c r="F208" s="31">
        <v>147.0</v>
      </c>
      <c r="G208" s="32">
        <v>6.8981698732989205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63.0</v>
      </c>
      <c r="E209" s="30">
        <v>55.0</v>
      </c>
      <c r="F209" s="31">
        <v>118.0</v>
      </c>
      <c r="G209" s="32">
        <v>17.611940298507463</v>
      </c>
      <c r="H209" s="46">
        <v>87.0</v>
      </c>
      <c r="I209" s="30">
        <v>13.0</v>
      </c>
      <c r="J209" s="30">
        <v>6.0</v>
      </c>
      <c r="K209" s="33">
        <v>19.0</v>
      </c>
      <c r="L209" s="32">
        <v>21.839080459770116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14.0</v>
      </c>
      <c r="E210" s="30">
        <v>10.0</v>
      </c>
      <c r="F210" s="31">
        <v>24.0</v>
      </c>
      <c r="G210" s="32">
        <v>3.896103896103896</v>
      </c>
      <c r="H210" s="30">
        <v>118.0</v>
      </c>
      <c r="I210" s="30">
        <v>1.0</v>
      </c>
      <c r="J210" s="30">
        <v>1.0</v>
      </c>
      <c r="K210" s="33">
        <v>2.0</v>
      </c>
      <c r="L210" s="32">
        <v>1.694915254237288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18.0</v>
      </c>
      <c r="E211" s="30">
        <v>21.0</v>
      </c>
      <c r="F211" s="31">
        <v>39.0</v>
      </c>
      <c r="G211" s="32">
        <v>6.610169491525424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15.0</v>
      </c>
      <c r="E212" s="30">
        <v>17.0</v>
      </c>
      <c r="F212" s="31">
        <v>32.0</v>
      </c>
      <c r="G212" s="32">
        <v>1.397990388816077</v>
      </c>
      <c r="H212" s="30">
        <v>475.0</v>
      </c>
      <c r="I212" s="30">
        <v>0.0</v>
      </c>
      <c r="J212" s="30">
        <v>0.0</v>
      </c>
      <c r="K212" s="33">
        <v>0.0</v>
      </c>
      <c r="L212" s="32">
        <v>0.0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67.0</v>
      </c>
      <c r="E213" s="30">
        <v>62.0</v>
      </c>
      <c r="F213" s="31">
        <v>129.0</v>
      </c>
      <c r="G213" s="32">
        <v>25.343811394891947</v>
      </c>
      <c r="H213" s="30">
        <v>-58.0</v>
      </c>
      <c r="I213" s="30">
        <v>2.0</v>
      </c>
      <c r="J213" s="30">
        <v>0.0</v>
      </c>
      <c r="K213" s="33">
        <v>2.0</v>
      </c>
      <c r="L213" s="32">
        <v>-3.4482758620689653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30.0</v>
      </c>
      <c r="E214" s="30">
        <v>33.0</v>
      </c>
      <c r="F214" s="31">
        <v>63.0</v>
      </c>
      <c r="G214" s="32">
        <v>1.9337016574585635</v>
      </c>
      <c r="H214" s="30">
        <v>1131.0</v>
      </c>
      <c r="I214" s="30">
        <v>0.0</v>
      </c>
      <c r="J214" s="30">
        <v>0.0</v>
      </c>
      <c r="K214" s="33">
        <v>0.0</v>
      </c>
      <c r="L214" s="32">
        <v>0.0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100.0</v>
      </c>
      <c r="E215" s="30">
        <v>77.0</v>
      </c>
      <c r="F215" s="31">
        <v>177.0</v>
      </c>
      <c r="G215" s="32">
        <v>10.504451038575667</v>
      </c>
      <c r="H215" s="30">
        <v>237.0</v>
      </c>
      <c r="I215" s="30">
        <v>0.0</v>
      </c>
      <c r="J215" s="30">
        <v>4.0</v>
      </c>
      <c r="K215" s="33">
        <v>4.0</v>
      </c>
      <c r="L215" s="32">
        <v>1.6877637130801686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53.0</v>
      </c>
      <c r="E216" s="30">
        <v>56.0</v>
      </c>
      <c r="F216" s="31">
        <v>109.0</v>
      </c>
      <c r="G216" s="32">
        <v>4.0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73.0</v>
      </c>
      <c r="E217" s="30">
        <v>74.0</v>
      </c>
      <c r="F217" s="31">
        <v>147.0</v>
      </c>
      <c r="G217" s="32">
        <v>8.90909090909091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40.0</v>
      </c>
      <c r="E218" s="30">
        <v>34.0</v>
      </c>
      <c r="F218" s="31">
        <v>74.0</v>
      </c>
      <c r="G218" s="32">
        <v>8.35214446952596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27.0</v>
      </c>
      <c r="E219" s="30">
        <v>17.0</v>
      </c>
      <c r="F219" s="31">
        <v>44.0</v>
      </c>
      <c r="G219" s="32">
        <v>8.817635270541082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14.0</v>
      </c>
      <c r="E220" s="30">
        <v>20.0</v>
      </c>
      <c r="F220" s="31">
        <v>34.0</v>
      </c>
      <c r="G220" s="32">
        <v>2.1078735275883447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48.0</v>
      </c>
      <c r="E221" s="30">
        <v>42.0</v>
      </c>
      <c r="F221" s="31">
        <v>90.0</v>
      </c>
      <c r="G221" s="32">
        <v>6.460875807609476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37.0</v>
      </c>
      <c r="E222" s="30">
        <v>32.0</v>
      </c>
      <c r="F222" s="31">
        <v>69.0</v>
      </c>
      <c r="G222" s="32">
        <v>1.4363030807660282</v>
      </c>
      <c r="H222" s="30">
        <v>1681.0</v>
      </c>
      <c r="I222" s="30">
        <v>1.0</v>
      </c>
      <c r="J222" s="30">
        <v>2.0</v>
      </c>
      <c r="K222" s="33">
        <v>3.0</v>
      </c>
      <c r="L222" s="32">
        <v>0.1784651992861392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120.0</v>
      </c>
      <c r="E223" s="30">
        <v>93.0</v>
      </c>
      <c r="F223" s="31">
        <v>213.0</v>
      </c>
      <c r="G223" s="32">
        <v>10.471976401179942</v>
      </c>
      <c r="H223" s="30">
        <v>649.0</v>
      </c>
      <c r="I223" s="30">
        <v>2.0</v>
      </c>
      <c r="J223" s="30">
        <v>2.0</v>
      </c>
      <c r="K223" s="33">
        <v>4.0</v>
      </c>
      <c r="L223" s="32">
        <v>0.6163328197226503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51.0</v>
      </c>
      <c r="E224" s="30">
        <v>54.0</v>
      </c>
      <c r="F224" s="31">
        <v>105.0</v>
      </c>
      <c r="G224" s="32">
        <v>10.355029585798817</v>
      </c>
      <c r="H224" s="46">
        <v>534.0</v>
      </c>
      <c r="I224" s="30">
        <v>2.0</v>
      </c>
      <c r="J224" s="30">
        <v>5.0</v>
      </c>
      <c r="K224" s="33">
        <v>7.0</v>
      </c>
      <c r="L224" s="32">
        <v>1.3108614232209739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37.0</v>
      </c>
      <c r="E225" s="30">
        <v>35.0</v>
      </c>
      <c r="F225" s="31">
        <v>72.0</v>
      </c>
      <c r="G225" s="32">
        <v>6.233766233766234</v>
      </c>
      <c r="H225" s="46">
        <v>279.0</v>
      </c>
      <c r="I225" s="30">
        <v>1.0</v>
      </c>
      <c r="J225" s="30">
        <v>0.0</v>
      </c>
      <c r="K225" s="33">
        <v>1.0</v>
      </c>
      <c r="L225" s="32">
        <v>0.35842293906810035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20.0</v>
      </c>
      <c r="E226" s="30">
        <v>24.0</v>
      </c>
      <c r="F226" s="31">
        <v>44.0</v>
      </c>
      <c r="G226" s="32">
        <v>6.035665294924554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16.0</v>
      </c>
      <c r="E227" s="30">
        <v>26.0</v>
      </c>
      <c r="F227" s="31">
        <v>42.0</v>
      </c>
      <c r="G227" s="32">
        <v>5.714285714285714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22.0</v>
      </c>
      <c r="E228" s="30">
        <v>12.0</v>
      </c>
      <c r="F228" s="31">
        <v>34.0</v>
      </c>
      <c r="G228" s="32">
        <v>1.6456921587608906</v>
      </c>
      <c r="H228" s="30">
        <v>92.0</v>
      </c>
      <c r="I228" s="30">
        <v>0.0</v>
      </c>
      <c r="J228" s="30">
        <v>1.0</v>
      </c>
      <c r="K228" s="33">
        <v>1.0</v>
      </c>
      <c r="L228" s="32">
        <v>1.0869565217391304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66.0</v>
      </c>
      <c r="E229" s="30">
        <v>66.0</v>
      </c>
      <c r="F229" s="31">
        <v>132.0</v>
      </c>
      <c r="G229" s="32">
        <v>20.33898305084746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21.0</v>
      </c>
      <c r="E230" s="30">
        <v>11.0</v>
      </c>
      <c r="F230" s="31">
        <v>32.0</v>
      </c>
      <c r="G230" s="32">
        <v>13.617021276595745</v>
      </c>
      <c r="H230" s="46">
        <v>92.0</v>
      </c>
      <c r="I230" s="30">
        <v>0.0</v>
      </c>
      <c r="J230" s="30">
        <v>1.0</v>
      </c>
      <c r="K230" s="33">
        <v>1.0</v>
      </c>
      <c r="L230" s="32">
        <v>1.0869565217391304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4.0</v>
      </c>
      <c r="E231" s="30">
        <v>4.0</v>
      </c>
      <c r="F231" s="31">
        <v>8.0</v>
      </c>
      <c r="G231" s="32">
        <v>0.7414272474513438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37.0</v>
      </c>
      <c r="E232" s="30">
        <v>30.0</v>
      </c>
      <c r="F232" s="31">
        <v>67.0</v>
      </c>
      <c r="G232" s="32">
        <v>7.427937915742794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33.0</v>
      </c>
      <c r="E233" s="30">
        <v>18.0</v>
      </c>
      <c r="F233" s="31">
        <v>51.0</v>
      </c>
      <c r="G233" s="32">
        <v>4.9853372434017595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27.0</v>
      </c>
      <c r="E234" s="30">
        <v>22.0</v>
      </c>
      <c r="F234" s="31">
        <v>49.0</v>
      </c>
      <c r="G234" s="32">
        <v>3.0625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33.0</v>
      </c>
      <c r="E235" s="30">
        <v>25.0</v>
      </c>
      <c r="F235" s="31">
        <v>58.0</v>
      </c>
      <c r="G235" s="32">
        <v>4.067321178120617</v>
      </c>
      <c r="H235" s="30">
        <v>26.0</v>
      </c>
      <c r="I235" s="30">
        <v>0.0</v>
      </c>
      <c r="J235" s="30">
        <v>1.0</v>
      </c>
      <c r="K235" s="33">
        <v>1.0</v>
      </c>
      <c r="L235" s="32">
        <v>3.8461538461538463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64.0</v>
      </c>
      <c r="E236" s="30">
        <v>52.0</v>
      </c>
      <c r="F236" s="31">
        <v>116.0</v>
      </c>
      <c r="G236" s="32">
        <v>3.665086887835703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87.0</v>
      </c>
      <c r="E237" s="30">
        <v>89.0</v>
      </c>
      <c r="F237" s="31">
        <v>176.0</v>
      </c>
      <c r="G237" s="32">
        <v>13.262999246420499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25.0</v>
      </c>
      <c r="E238" s="30">
        <v>20.0</v>
      </c>
      <c r="F238" s="31">
        <v>45.0</v>
      </c>
      <c r="G238" s="32">
        <v>6.891271056661561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12.0</v>
      </c>
      <c r="E239" s="40">
        <v>27.0</v>
      </c>
      <c r="F239" s="40">
        <v>39.0</v>
      </c>
      <c r="G239" s="42">
        <v>1.0696653867251782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1838.0</v>
      </c>
      <c r="E240" s="20">
        <v>1780.0</v>
      </c>
      <c r="F240" s="20">
        <v>3618.0</v>
      </c>
      <c r="G240" s="36">
        <v>5.193500229673863</v>
      </c>
      <c r="H240" s="20">
        <v>20601.0</v>
      </c>
      <c r="I240" s="20">
        <v>22.0</v>
      </c>
      <c r="J240" s="20">
        <v>22.0</v>
      </c>
      <c r="K240" s="27">
        <v>44.0</v>
      </c>
      <c r="L240" s="36">
        <v>0.21358186495801174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8.0</v>
      </c>
      <c r="E241" s="40">
        <v>7.0</v>
      </c>
      <c r="F241" s="40">
        <v>15.0</v>
      </c>
      <c r="G241" s="42">
        <v>5.7915057915057915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5.0</v>
      </c>
      <c r="E242" s="30">
        <v>1.0</v>
      </c>
      <c r="F242" s="31">
        <v>6.0</v>
      </c>
      <c r="G242" s="32">
        <v>3.7735849056603774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1.0</v>
      </c>
      <c r="F243" s="31">
        <v>2.0</v>
      </c>
      <c r="G243" s="32">
        <v>5.555555555555555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1.0</v>
      </c>
      <c r="E244" s="30">
        <v>0.0</v>
      </c>
      <c r="F244" s="31">
        <v>1.0</v>
      </c>
      <c r="G244" s="32">
        <v>6.666666666666667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3.0</v>
      </c>
      <c r="F245" s="31">
        <v>4.0</v>
      </c>
      <c r="G245" s="32">
        <v>20.0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0.0</v>
      </c>
      <c r="F246" s="31">
        <v>0.0</v>
      </c>
      <c r="G246" s="32">
        <v>0.0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2.0</v>
      </c>
      <c r="F247" s="31">
        <v>2.0</v>
      </c>
      <c r="G247" s="32">
        <v>15.384615384615385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543.0</v>
      </c>
      <c r="E248" s="40">
        <v>503.0</v>
      </c>
      <c r="F248" s="40">
        <v>1046.0</v>
      </c>
      <c r="G248" s="42">
        <v>4.631802683434442</v>
      </c>
      <c r="H248" s="40">
        <v>7921.0</v>
      </c>
      <c r="I248" s="40">
        <v>12.0</v>
      </c>
      <c r="J248" s="40">
        <v>8.0</v>
      </c>
      <c r="K248" s="47">
        <v>20.0</v>
      </c>
      <c r="L248" s="42">
        <v>0.2524933720489837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13.0</v>
      </c>
      <c r="E249" s="30">
        <v>17.0</v>
      </c>
      <c r="F249" s="31">
        <v>30.0</v>
      </c>
      <c r="G249" s="32">
        <v>4.491017964071856</v>
      </c>
      <c r="H249" s="46">
        <v>384.0</v>
      </c>
      <c r="I249" s="30">
        <v>3.0</v>
      </c>
      <c r="J249" s="30">
        <v>3.0</v>
      </c>
      <c r="K249" s="33">
        <v>6.0</v>
      </c>
      <c r="L249" s="32">
        <v>1.5625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13.0</v>
      </c>
      <c r="E250" s="30">
        <v>13.0</v>
      </c>
      <c r="F250" s="31">
        <v>26.0</v>
      </c>
      <c r="G250" s="32">
        <v>4.0625</v>
      </c>
      <c r="H250" s="46">
        <v>269.0</v>
      </c>
      <c r="I250" s="30">
        <v>0.0</v>
      </c>
      <c r="J250" s="30">
        <v>1.0</v>
      </c>
      <c r="K250" s="33">
        <v>1.0</v>
      </c>
      <c r="L250" s="32">
        <v>0.37174721189591076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25.0</v>
      </c>
      <c r="E251" s="30">
        <v>25.0</v>
      </c>
      <c r="F251" s="31">
        <v>50.0</v>
      </c>
      <c r="G251" s="32">
        <v>7.898894154818326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12.0</v>
      </c>
      <c r="E252" s="30">
        <v>12.0</v>
      </c>
      <c r="F252" s="31">
        <v>24.0</v>
      </c>
      <c r="G252" s="32">
        <v>2.4870466321243523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30.0</v>
      </c>
      <c r="E253" s="30">
        <v>23.0</v>
      </c>
      <c r="F253" s="31">
        <v>53.0</v>
      </c>
      <c r="G253" s="32">
        <v>4.127725856697819</v>
      </c>
      <c r="H253" s="46">
        <v>557.0</v>
      </c>
      <c r="I253" s="30">
        <v>1.0</v>
      </c>
      <c r="J253" s="30">
        <v>2.0</v>
      </c>
      <c r="K253" s="33">
        <v>3.0</v>
      </c>
      <c r="L253" s="32">
        <v>0.5385996409335727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31.0</v>
      </c>
      <c r="E254" s="30">
        <v>31.0</v>
      </c>
      <c r="F254" s="31">
        <v>62.0</v>
      </c>
      <c r="G254" s="32">
        <v>4.081632653061225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9.0</v>
      </c>
      <c r="E255" s="30">
        <v>15.0</v>
      </c>
      <c r="F255" s="31">
        <v>24.0</v>
      </c>
      <c r="G255" s="32">
        <v>3.310344827586207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7.0</v>
      </c>
      <c r="E256" s="30">
        <v>14.0</v>
      </c>
      <c r="F256" s="31">
        <v>21.0</v>
      </c>
      <c r="G256" s="32">
        <v>4.117647058823529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4.0</v>
      </c>
      <c r="E257" s="30">
        <v>2.0</v>
      </c>
      <c r="F257" s="31">
        <v>6.0</v>
      </c>
      <c r="G257" s="32">
        <v>1.9417475728155338</v>
      </c>
      <c r="H257" s="46">
        <v>119.0</v>
      </c>
      <c r="I257" s="30">
        <v>0.0</v>
      </c>
      <c r="J257" s="30">
        <v>0.0</v>
      </c>
      <c r="K257" s="33">
        <v>0.0</v>
      </c>
      <c r="L257" s="32">
        <v>0.0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13.0</v>
      </c>
      <c r="E258" s="30">
        <v>9.0</v>
      </c>
      <c r="F258" s="31">
        <v>22.0</v>
      </c>
      <c r="G258" s="32">
        <v>5.527638190954774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10.0</v>
      </c>
      <c r="E259" s="30">
        <v>10.0</v>
      </c>
      <c r="F259" s="31">
        <v>20.0</v>
      </c>
      <c r="G259" s="32">
        <v>4.219409282700422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13.0</v>
      </c>
      <c r="E260" s="30">
        <v>17.0</v>
      </c>
      <c r="F260" s="31">
        <v>30.0</v>
      </c>
      <c r="G260" s="32">
        <v>4.909983633387888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28.0</v>
      </c>
      <c r="E261" s="30">
        <v>23.0</v>
      </c>
      <c r="F261" s="31">
        <v>51.0</v>
      </c>
      <c r="G261" s="32">
        <v>4.788732394366197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21.0</v>
      </c>
      <c r="E262" s="30">
        <v>15.0</v>
      </c>
      <c r="F262" s="31">
        <v>36.0</v>
      </c>
      <c r="G262" s="32">
        <v>4.455445544554455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8.0</v>
      </c>
      <c r="E263" s="30">
        <v>11.0</v>
      </c>
      <c r="F263" s="31">
        <v>19.0</v>
      </c>
      <c r="G263" s="32">
        <v>3.315881326352531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25.0</v>
      </c>
      <c r="E264" s="30">
        <v>28.0</v>
      </c>
      <c r="F264" s="31">
        <v>53.0</v>
      </c>
      <c r="G264" s="32">
        <v>5.798687089715536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15.0</v>
      </c>
      <c r="E265" s="30">
        <v>20.0</v>
      </c>
      <c r="F265" s="31">
        <v>35.0</v>
      </c>
      <c r="G265" s="32">
        <v>4.7361299052774015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16.0</v>
      </c>
      <c r="E266" s="30">
        <v>9.0</v>
      </c>
      <c r="F266" s="31">
        <v>25.0</v>
      </c>
      <c r="G266" s="32">
        <v>5.694760820045558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38.0</v>
      </c>
      <c r="E267" s="30">
        <v>36.0</v>
      </c>
      <c r="F267" s="31">
        <v>74.0</v>
      </c>
      <c r="G267" s="32">
        <v>7.566462167689162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10.0</v>
      </c>
      <c r="E268" s="30">
        <v>16.0</v>
      </c>
      <c r="F268" s="31">
        <v>26.0</v>
      </c>
      <c r="G268" s="32">
        <v>6.1465721040189125</v>
      </c>
      <c r="H268" s="46">
        <v>175.0</v>
      </c>
      <c r="I268" s="30">
        <v>0.0</v>
      </c>
      <c r="J268" s="30">
        <v>1.0</v>
      </c>
      <c r="K268" s="33">
        <v>1.0</v>
      </c>
      <c r="L268" s="32">
        <v>0.5714285714285714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7.0</v>
      </c>
      <c r="E269" s="30">
        <v>5.0</v>
      </c>
      <c r="F269" s="31">
        <v>12.0</v>
      </c>
      <c r="G269" s="32">
        <v>3.428571428571429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12.0</v>
      </c>
      <c r="E270" s="30">
        <v>5.0</v>
      </c>
      <c r="F270" s="31">
        <v>17.0</v>
      </c>
      <c r="G270" s="32">
        <v>4.13625304136253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19.0</v>
      </c>
      <c r="E271" s="30">
        <v>18.0</v>
      </c>
      <c r="F271" s="31">
        <v>37.0</v>
      </c>
      <c r="G271" s="32">
        <v>4.642409033877039</v>
      </c>
      <c r="H271" s="46">
        <v>295.0</v>
      </c>
      <c r="I271" s="30">
        <v>0.0</v>
      </c>
      <c r="J271" s="30">
        <v>1.0</v>
      </c>
      <c r="K271" s="33">
        <v>1.0</v>
      </c>
      <c r="L271" s="32">
        <v>0.3389830508474576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1.0</v>
      </c>
      <c r="E272" s="30">
        <v>2.0</v>
      </c>
      <c r="F272" s="31">
        <v>3.0</v>
      </c>
      <c r="G272" s="32">
        <v>4.918032786885246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9.0</v>
      </c>
      <c r="E273" s="30">
        <v>6.0</v>
      </c>
      <c r="F273" s="31">
        <v>15.0</v>
      </c>
      <c r="G273" s="32">
        <v>4.424778761061947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13.0</v>
      </c>
      <c r="E274" s="30">
        <v>11.0</v>
      </c>
      <c r="F274" s="31">
        <v>24.0</v>
      </c>
      <c r="G274" s="32">
        <v>4.651162790697675</v>
      </c>
      <c r="H274" s="46">
        <v>169.0</v>
      </c>
      <c r="I274" s="30">
        <v>1.0</v>
      </c>
      <c r="J274" s="30">
        <v>0.0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37.0</v>
      </c>
      <c r="E275" s="30">
        <v>49.0</v>
      </c>
      <c r="F275" s="31">
        <v>86.0</v>
      </c>
      <c r="G275" s="32">
        <v>5.30209617755857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35.0</v>
      </c>
      <c r="E276" s="30">
        <v>19.0</v>
      </c>
      <c r="F276" s="31">
        <v>54.0</v>
      </c>
      <c r="G276" s="32">
        <v>5.202312138728324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69.0</v>
      </c>
      <c r="E277" s="30">
        <v>42.0</v>
      </c>
      <c r="F277" s="31">
        <v>111.0</v>
      </c>
      <c r="G277" s="32">
        <v>4.001441961067051</v>
      </c>
      <c r="H277" s="30">
        <v>1086.0</v>
      </c>
      <c r="I277" s="30">
        <v>7.0</v>
      </c>
      <c r="J277" s="30">
        <v>0.0</v>
      </c>
      <c r="K277" s="33">
        <v>7.0</v>
      </c>
      <c r="L277" s="32">
        <v>0.6445672191528545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789.0</v>
      </c>
      <c r="E278" s="49">
        <v>763.0</v>
      </c>
      <c r="F278" s="49">
        <v>1552.0</v>
      </c>
      <c r="G278" s="42">
        <v>5.212426532325776</v>
      </c>
      <c r="H278" s="40">
        <v>7978.0</v>
      </c>
      <c r="I278" s="49">
        <v>6.0</v>
      </c>
      <c r="J278" s="49">
        <v>7.0</v>
      </c>
      <c r="K278" s="50">
        <v>13.0</v>
      </c>
      <c r="L278" s="42">
        <v>0.16294810729506143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35.0</v>
      </c>
      <c r="E279" s="46">
        <v>24.0</v>
      </c>
      <c r="F279" s="51">
        <v>59.0</v>
      </c>
      <c r="G279" s="32">
        <v>4.649330181245075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27.0</v>
      </c>
      <c r="E280" s="46">
        <v>29.0</v>
      </c>
      <c r="F280" s="51">
        <v>56.0</v>
      </c>
      <c r="G280" s="32">
        <v>7.097591888466413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45.0</v>
      </c>
      <c r="E281" s="46">
        <v>35.0</v>
      </c>
      <c r="F281" s="51">
        <v>80.0</v>
      </c>
      <c r="G281" s="32">
        <v>12.987012987012985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12.0</v>
      </c>
      <c r="E282" s="46">
        <v>19.0</v>
      </c>
      <c r="F282" s="51">
        <v>31.0</v>
      </c>
      <c r="G282" s="32">
        <v>5.730129390018484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7.0</v>
      </c>
      <c r="E283" s="46">
        <v>9.0</v>
      </c>
      <c r="F283" s="51">
        <v>16.0</v>
      </c>
      <c r="G283" s="32">
        <v>3.2653061224489797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26.0</v>
      </c>
      <c r="E284" s="46">
        <v>26.0</v>
      </c>
      <c r="F284" s="51">
        <v>52.0</v>
      </c>
      <c r="G284" s="32">
        <v>5.024154589371981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28" t="s">
        <v>462</v>
      </c>
      <c r="B285" s="54" t="s">
        <v>463</v>
      </c>
      <c r="C285" s="46">
        <v>686.0</v>
      </c>
      <c r="D285" s="46">
        <v>20.0</v>
      </c>
      <c r="E285" s="46">
        <v>17.0</v>
      </c>
      <c r="F285" s="51">
        <v>37.0</v>
      </c>
      <c r="G285" s="32">
        <v>5.393586005830904</v>
      </c>
      <c r="H285" s="30">
        <v>154.0</v>
      </c>
      <c r="I285" s="46">
        <v>0.0</v>
      </c>
      <c r="J285" s="46">
        <v>0.0</v>
      </c>
      <c r="K285" s="52">
        <v>0.0</v>
      </c>
      <c r="L285" s="32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28.0</v>
      </c>
      <c r="E286" s="46">
        <v>34.0</v>
      </c>
      <c r="F286" s="51">
        <v>62.0</v>
      </c>
      <c r="G286" s="32">
        <v>2.1453287197231834</v>
      </c>
      <c r="H286" s="30">
        <v>1097.0</v>
      </c>
      <c r="I286" s="46">
        <v>5.0</v>
      </c>
      <c r="J286" s="46">
        <v>6.0</v>
      </c>
      <c r="K286" s="52">
        <v>11.0</v>
      </c>
      <c r="L286" s="32">
        <v>1.0027347310847767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32.0</v>
      </c>
      <c r="E287" s="46">
        <v>29.0</v>
      </c>
      <c r="F287" s="51">
        <v>61.0</v>
      </c>
      <c r="G287" s="32">
        <v>6.224489795918367</v>
      </c>
      <c r="H287" s="46">
        <v>300.0</v>
      </c>
      <c r="I287" s="46">
        <v>1.0</v>
      </c>
      <c r="J287" s="46">
        <v>0.0</v>
      </c>
      <c r="K287" s="52">
        <v>1.0</v>
      </c>
      <c r="L287" s="32">
        <v>0.33333333333333337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3.0</v>
      </c>
      <c r="E288" s="46">
        <v>9.0</v>
      </c>
      <c r="F288" s="51">
        <v>12.0</v>
      </c>
      <c r="G288" s="32">
        <v>8.450704225352112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3.0</v>
      </c>
      <c r="E289" s="46">
        <v>1.0</v>
      </c>
      <c r="F289" s="51">
        <v>4.0</v>
      </c>
      <c r="G289" s="32">
        <v>3.6036036036036037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66.0</v>
      </c>
      <c r="E290" s="46">
        <v>55.0</v>
      </c>
      <c r="F290" s="51">
        <v>121.0</v>
      </c>
      <c r="G290" s="32">
        <v>6.398730830248546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10.0</v>
      </c>
      <c r="E291" s="46">
        <v>12.0</v>
      </c>
      <c r="F291" s="51">
        <v>22.0</v>
      </c>
      <c r="G291" s="32">
        <v>4.104477611940299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91.0</v>
      </c>
      <c r="E292" s="46">
        <v>94.0</v>
      </c>
      <c r="F292" s="51">
        <v>185.0</v>
      </c>
      <c r="G292" s="32">
        <v>6.045751633986928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15.0</v>
      </c>
      <c r="E293" s="46">
        <v>21.0</v>
      </c>
      <c r="F293" s="51">
        <v>36.0</v>
      </c>
      <c r="G293" s="32">
        <v>4.730617608409987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12.0</v>
      </c>
      <c r="E294" s="46">
        <v>9.0</v>
      </c>
      <c r="F294" s="51">
        <v>21.0</v>
      </c>
      <c r="G294" s="32">
        <v>5.585106382978723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1.0</v>
      </c>
      <c r="E295" s="46">
        <v>3.0</v>
      </c>
      <c r="F295" s="51">
        <v>4.0</v>
      </c>
      <c r="G295" s="32">
        <v>4.938271604938271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16.0</v>
      </c>
      <c r="E296" s="46">
        <v>11.0</v>
      </c>
      <c r="F296" s="51">
        <v>27.0</v>
      </c>
      <c r="G296" s="32">
        <v>5.36779324055666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8.0</v>
      </c>
      <c r="E297" s="46">
        <v>18.0</v>
      </c>
      <c r="F297" s="51">
        <v>26.0</v>
      </c>
      <c r="G297" s="32">
        <v>4.107424960505529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18.0</v>
      </c>
      <c r="E298" s="46">
        <v>23.0</v>
      </c>
      <c r="F298" s="51">
        <v>41.0</v>
      </c>
      <c r="G298" s="32">
        <v>7.8244274809160315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9.0</v>
      </c>
      <c r="E299" s="46">
        <v>10.0</v>
      </c>
      <c r="F299" s="51">
        <v>19.0</v>
      </c>
      <c r="G299" s="32">
        <v>5.828220858895705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14.0</v>
      </c>
      <c r="E300" s="46">
        <v>17.0</v>
      </c>
      <c r="F300" s="51">
        <v>31.0</v>
      </c>
      <c r="G300" s="32">
        <v>6.163021868787276</v>
      </c>
      <c r="H300" s="46">
        <v>159.0</v>
      </c>
      <c r="I300" s="46">
        <v>0.0</v>
      </c>
      <c r="J300" s="46">
        <v>1.0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9.0</v>
      </c>
      <c r="E301" s="46">
        <v>12.0</v>
      </c>
      <c r="F301" s="51">
        <v>21.0</v>
      </c>
      <c r="G301" s="32">
        <v>4.883720930232558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36.0</v>
      </c>
      <c r="E302" s="46">
        <v>18.0</v>
      </c>
      <c r="F302" s="51">
        <v>54.0</v>
      </c>
      <c r="G302" s="32">
        <v>4.404567699836868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16.0</v>
      </c>
      <c r="E303" s="46">
        <v>24.0</v>
      </c>
      <c r="F303" s="51">
        <v>40.0</v>
      </c>
      <c r="G303" s="32">
        <v>7.532956685499058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35.0</v>
      </c>
      <c r="E304" s="46">
        <v>29.0</v>
      </c>
      <c r="F304" s="51">
        <v>64.0</v>
      </c>
      <c r="G304" s="32">
        <v>4.837490551776266</v>
      </c>
      <c r="H304" s="46">
        <v>455.0</v>
      </c>
      <c r="I304" s="46">
        <v>0.0</v>
      </c>
      <c r="J304" s="46">
        <v>0.0</v>
      </c>
      <c r="K304" s="52">
        <v>0.0</v>
      </c>
      <c r="L304" s="32">
        <v>0.0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6.0</v>
      </c>
      <c r="E305" s="46">
        <v>5.0</v>
      </c>
      <c r="F305" s="51">
        <v>11.0</v>
      </c>
      <c r="G305" s="32">
        <v>3.3846153846153846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24.0</v>
      </c>
      <c r="E306" s="46">
        <v>14.0</v>
      </c>
      <c r="F306" s="51">
        <v>38.0</v>
      </c>
      <c r="G306" s="32">
        <v>8.983451536643026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9.0</v>
      </c>
      <c r="E307" s="46">
        <v>8.0</v>
      </c>
      <c r="F307" s="51">
        <v>17.0</v>
      </c>
      <c r="G307" s="32">
        <v>3.275529865125241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17.0</v>
      </c>
      <c r="E308" s="46">
        <v>14.0</v>
      </c>
      <c r="F308" s="51">
        <v>31.0</v>
      </c>
      <c r="G308" s="32">
        <v>4.725609756097561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29.0</v>
      </c>
      <c r="E309" s="46">
        <v>29.0</v>
      </c>
      <c r="F309" s="51">
        <v>58.0</v>
      </c>
      <c r="G309" s="32">
        <v>4.6736502820306205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32.0</v>
      </c>
      <c r="E310" s="46">
        <v>29.0</v>
      </c>
      <c r="F310" s="51">
        <v>61.0</v>
      </c>
      <c r="G310" s="32">
        <v>5.1607445008460235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6.0</v>
      </c>
      <c r="E311" s="46">
        <v>2.0</v>
      </c>
      <c r="F311" s="51">
        <v>8.0</v>
      </c>
      <c r="G311" s="32">
        <v>1.5065913370998116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16.0</v>
      </c>
      <c r="E312" s="46">
        <v>14.0</v>
      </c>
      <c r="F312" s="51">
        <v>30.0</v>
      </c>
      <c r="G312" s="32">
        <v>5.3097345132743365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6.0</v>
      </c>
      <c r="E313" s="46">
        <v>11.0</v>
      </c>
      <c r="F313" s="51">
        <v>17.0</v>
      </c>
      <c r="G313" s="32">
        <v>3.563941299790356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50.0</v>
      </c>
      <c r="E314" s="46">
        <v>49.0</v>
      </c>
      <c r="F314" s="51">
        <v>99.0</v>
      </c>
      <c r="G314" s="32">
        <v>6.175920149719277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254.0</v>
      </c>
      <c r="E315" s="49">
        <v>280.0</v>
      </c>
      <c r="F315" s="49">
        <v>534.0</v>
      </c>
      <c r="G315" s="42">
        <v>5.527378118207225</v>
      </c>
      <c r="H315" s="40">
        <v>3637.0</v>
      </c>
      <c r="I315" s="49">
        <v>3.0</v>
      </c>
      <c r="J315" s="49">
        <v>7.0</v>
      </c>
      <c r="K315" s="50">
        <v>10.0</v>
      </c>
      <c r="L315" s="42">
        <v>0.27495188342040144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9.0</v>
      </c>
      <c r="E316" s="46">
        <v>10.0</v>
      </c>
      <c r="F316" s="51">
        <v>19.0</v>
      </c>
      <c r="G316" s="32">
        <v>4.645476772616137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18.0</v>
      </c>
      <c r="E317" s="46">
        <v>28.0</v>
      </c>
      <c r="F317" s="51">
        <v>46.0</v>
      </c>
      <c r="G317" s="32">
        <v>5.793450881612091</v>
      </c>
      <c r="H317" s="46">
        <v>250.0</v>
      </c>
      <c r="I317" s="46">
        <v>0.0</v>
      </c>
      <c r="J317" s="46">
        <v>0.0</v>
      </c>
      <c r="K317" s="52">
        <v>0.0</v>
      </c>
      <c r="L317" s="32">
        <v>0.0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19.0</v>
      </c>
      <c r="E318" s="46">
        <v>24.0</v>
      </c>
      <c r="F318" s="51">
        <v>43.0</v>
      </c>
      <c r="G318" s="32">
        <v>6.6255778120184905</v>
      </c>
      <c r="H318" s="46">
        <v>266.0</v>
      </c>
      <c r="I318" s="46">
        <v>0.0</v>
      </c>
      <c r="J318" s="46">
        <v>0.0</v>
      </c>
      <c r="K318" s="52">
        <v>0.0</v>
      </c>
      <c r="L318" s="32">
        <v>0.0</v>
      </c>
    </row>
    <row r="319" ht="14.25" customHeight="1" outlineLevel="1">
      <c r="A319" s="28" t="s">
        <v>523</v>
      </c>
      <c r="B319" s="54" t="s">
        <v>524</v>
      </c>
      <c r="C319" s="30">
        <v>1002.0</v>
      </c>
      <c r="D319" s="46">
        <v>37.0</v>
      </c>
      <c r="E319" s="46">
        <v>42.0</v>
      </c>
      <c r="F319" s="51">
        <v>79.0</v>
      </c>
      <c r="G319" s="32">
        <v>7.884231536926148</v>
      </c>
      <c r="H319" s="46">
        <v>225.0</v>
      </c>
      <c r="I319" s="46">
        <v>0.0</v>
      </c>
      <c r="J319" s="46">
        <v>0.0</v>
      </c>
      <c r="K319" s="52">
        <v>0.0</v>
      </c>
      <c r="L319" s="32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36.0</v>
      </c>
      <c r="E320" s="46">
        <v>28.0</v>
      </c>
      <c r="F320" s="51">
        <v>64.0</v>
      </c>
      <c r="G320" s="32">
        <v>5.111821086261981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7.0</v>
      </c>
      <c r="E321" s="46">
        <v>14.0</v>
      </c>
      <c r="F321" s="51">
        <v>21.0</v>
      </c>
      <c r="G321" s="32">
        <v>5.6000000000000005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11.0</v>
      </c>
      <c r="E322" s="46">
        <v>13.0</v>
      </c>
      <c r="F322" s="51">
        <v>24.0</v>
      </c>
      <c r="G322" s="32">
        <v>3.934426229508197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28" t="s">
        <v>531</v>
      </c>
      <c r="B323" s="54" t="s">
        <v>532</v>
      </c>
      <c r="C323" s="46">
        <v>415.0</v>
      </c>
      <c r="D323" s="46">
        <v>13.0</v>
      </c>
      <c r="E323" s="46">
        <v>7.0</v>
      </c>
      <c r="F323" s="51">
        <v>20.0</v>
      </c>
      <c r="G323" s="32">
        <v>4.819277108433735</v>
      </c>
      <c r="H323" s="46">
        <v>187.0</v>
      </c>
      <c r="I323" s="46">
        <v>0.0</v>
      </c>
      <c r="J323" s="46">
        <v>0.0</v>
      </c>
      <c r="K323" s="52">
        <v>0.0</v>
      </c>
      <c r="L323" s="32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28.0</v>
      </c>
      <c r="E324" s="46">
        <v>35.0</v>
      </c>
      <c r="F324" s="51">
        <v>63.0</v>
      </c>
      <c r="G324" s="32">
        <v>6.237623762376238</v>
      </c>
      <c r="H324" s="46">
        <v>551.0</v>
      </c>
      <c r="I324" s="46">
        <v>1.0</v>
      </c>
      <c r="J324" s="46">
        <v>2.0</v>
      </c>
      <c r="K324" s="52">
        <v>3.0</v>
      </c>
      <c r="L324" s="32">
        <v>0.5444646098003629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11.0</v>
      </c>
      <c r="E325" s="46">
        <v>8.0</v>
      </c>
      <c r="F325" s="51">
        <v>19.0</v>
      </c>
      <c r="G325" s="32">
        <v>3.059581320450886</v>
      </c>
      <c r="H325" s="46">
        <v>331.0</v>
      </c>
      <c r="I325" s="46">
        <v>1.0</v>
      </c>
      <c r="J325" s="46">
        <v>0.0</v>
      </c>
      <c r="K325" s="52">
        <v>1.0</v>
      </c>
      <c r="L325" s="32">
        <v>0.3021148036253776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8.0</v>
      </c>
      <c r="E326" s="46">
        <v>14.0</v>
      </c>
      <c r="F326" s="51">
        <v>22.0</v>
      </c>
      <c r="G326" s="32">
        <v>4.382470119521913</v>
      </c>
      <c r="H326" s="46">
        <v>117.0</v>
      </c>
      <c r="I326" s="46">
        <v>0.0</v>
      </c>
      <c r="J326" s="46">
        <v>1.0</v>
      </c>
      <c r="K326" s="52">
        <v>1.0</v>
      </c>
      <c r="L326" s="32">
        <v>0.8547008547008548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7.0</v>
      </c>
      <c r="E327" s="46">
        <v>9.0</v>
      </c>
      <c r="F327" s="51">
        <v>16.0</v>
      </c>
      <c r="G327" s="32">
        <v>4.63768115942029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37.0</v>
      </c>
      <c r="E328" s="46">
        <v>34.0</v>
      </c>
      <c r="F328" s="51">
        <v>71.0</v>
      </c>
      <c r="G328" s="32">
        <v>6.350626118067979</v>
      </c>
      <c r="H328" s="46">
        <v>433.0</v>
      </c>
      <c r="I328" s="46">
        <v>1.0</v>
      </c>
      <c r="J328" s="46">
        <v>3.0</v>
      </c>
      <c r="K328" s="52">
        <v>4.0</v>
      </c>
      <c r="L328" s="32">
        <v>0.9237875288683602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10.0</v>
      </c>
      <c r="E329" s="46">
        <v>10.0</v>
      </c>
      <c r="F329" s="51">
        <v>20.0</v>
      </c>
      <c r="G329" s="32">
        <v>5.037783375314862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3.0</v>
      </c>
      <c r="E330" s="46">
        <v>4.0</v>
      </c>
      <c r="F330" s="51">
        <v>7.0</v>
      </c>
      <c r="G330" s="32">
        <v>4.320987654320987</v>
      </c>
      <c r="H330" s="46">
        <v>28.0</v>
      </c>
      <c r="I330" s="46">
        <v>0.0</v>
      </c>
      <c r="J330" s="46">
        <v>1.0</v>
      </c>
      <c r="K330" s="52">
        <v>1.0</v>
      </c>
      <c r="L330" s="32">
        <v>3.571428571428571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126.0</v>
      </c>
      <c r="E331" s="49">
        <v>125.0</v>
      </c>
      <c r="F331" s="49">
        <v>251.0</v>
      </c>
      <c r="G331" s="42">
        <v>5.99617773530817</v>
      </c>
      <c r="H331" s="49">
        <v>938.0</v>
      </c>
      <c r="I331" s="49">
        <v>1.0</v>
      </c>
      <c r="J331" s="49">
        <v>0.0</v>
      </c>
      <c r="K331" s="50">
        <v>1.0</v>
      </c>
      <c r="L331" s="42">
        <v>0.10660980810234541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12.0</v>
      </c>
      <c r="E332" s="46">
        <v>17.0</v>
      </c>
      <c r="F332" s="51">
        <v>29.0</v>
      </c>
      <c r="G332" s="32">
        <v>4.707792207792208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14.0</v>
      </c>
      <c r="E333" s="46">
        <v>15.0</v>
      </c>
      <c r="F333" s="51">
        <v>29.0</v>
      </c>
      <c r="G333" s="32">
        <v>4.489164086687306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50.0</v>
      </c>
      <c r="E334" s="46">
        <v>51.0</v>
      </c>
      <c r="F334" s="51">
        <v>101.0</v>
      </c>
      <c r="G334" s="32">
        <v>8.319604612850082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18.0</v>
      </c>
      <c r="E335" s="46">
        <v>20.0</v>
      </c>
      <c r="F335" s="51">
        <v>38.0</v>
      </c>
      <c r="G335" s="32">
        <v>4.6568627450980395</v>
      </c>
      <c r="H335" s="46">
        <v>292.0</v>
      </c>
      <c r="I335" s="46">
        <v>1.0</v>
      </c>
      <c r="J335" s="46">
        <v>0.0</v>
      </c>
      <c r="K335" s="52">
        <v>1.0</v>
      </c>
      <c r="L335" s="32">
        <v>0.3424657534246575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17.0</v>
      </c>
      <c r="E336" s="46">
        <v>8.0</v>
      </c>
      <c r="F336" s="51">
        <v>25.0</v>
      </c>
      <c r="G336" s="32">
        <v>7.9113924050632916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15.0</v>
      </c>
      <c r="E337" s="46">
        <v>14.0</v>
      </c>
      <c r="F337" s="51">
        <v>29.0</v>
      </c>
      <c r="G337" s="32">
        <v>5.017301038062284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118.0</v>
      </c>
      <c r="E338" s="49">
        <v>102.0</v>
      </c>
      <c r="F338" s="49">
        <v>220.0</v>
      </c>
      <c r="G338" s="42">
        <v>6.875000000000001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7701.0</v>
      </c>
      <c r="E339" s="60">
        <v>7237.0</v>
      </c>
      <c r="F339" s="60">
        <v>14938.0</v>
      </c>
      <c r="G339" s="36">
        <v>5.834905531402947</v>
      </c>
      <c r="H339" s="20">
        <v>61332.0</v>
      </c>
      <c r="I339" s="60">
        <v>399.0</v>
      </c>
      <c r="J339" s="60">
        <v>366.0</v>
      </c>
      <c r="K339" s="61">
        <v>765.0</v>
      </c>
      <c r="L339" s="36">
        <v>1.2473097241244373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482.0</v>
      </c>
      <c r="E340" s="49">
        <v>395.0</v>
      </c>
      <c r="F340" s="49">
        <v>877.0</v>
      </c>
      <c r="G340" s="42">
        <v>4.605850533060239</v>
      </c>
      <c r="H340" s="40">
        <v>6986.0</v>
      </c>
      <c r="I340" s="49">
        <v>27.0</v>
      </c>
      <c r="J340" s="49">
        <v>29.0</v>
      </c>
      <c r="K340" s="50">
        <v>56.0</v>
      </c>
      <c r="L340" s="42">
        <v>0.8016032064128256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20.0</v>
      </c>
      <c r="E341" s="46">
        <v>19.0</v>
      </c>
      <c r="F341" s="51">
        <v>39.0</v>
      </c>
      <c r="G341" s="32">
        <v>4.198062432723358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14.0</v>
      </c>
      <c r="E342" s="46">
        <v>16.0</v>
      </c>
      <c r="F342" s="51">
        <v>30.0</v>
      </c>
      <c r="G342" s="32">
        <v>4.322766570605188</v>
      </c>
      <c r="H342" s="46">
        <v>251.0</v>
      </c>
      <c r="I342" s="46">
        <v>0.0</v>
      </c>
      <c r="J342" s="46">
        <v>1.0</v>
      </c>
      <c r="K342" s="52">
        <v>1.0</v>
      </c>
      <c r="L342" s="32">
        <v>0.398406374501992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66.0</v>
      </c>
      <c r="E343" s="46">
        <v>53.0</v>
      </c>
      <c r="F343" s="51">
        <v>119.0</v>
      </c>
      <c r="G343" s="32">
        <v>5.277161862527716</v>
      </c>
      <c r="H343" s="46">
        <v>907.0</v>
      </c>
      <c r="I343" s="46">
        <v>1.0</v>
      </c>
      <c r="J343" s="46">
        <v>4.0</v>
      </c>
      <c r="K343" s="52">
        <v>5.0</v>
      </c>
      <c r="L343" s="32">
        <v>0.5512679162072767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61.0</v>
      </c>
      <c r="E344" s="46">
        <v>48.0</v>
      </c>
      <c r="F344" s="51">
        <v>109.0</v>
      </c>
      <c r="G344" s="32">
        <v>4.153963414634147</v>
      </c>
      <c r="H344" s="46">
        <v>744.0</v>
      </c>
      <c r="I344" s="46">
        <v>0.0</v>
      </c>
      <c r="J344" s="46">
        <v>1.0</v>
      </c>
      <c r="K344" s="52">
        <v>1.0</v>
      </c>
      <c r="L344" s="32">
        <v>0.13440860215053765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52.0</v>
      </c>
      <c r="E345" s="46">
        <v>36.0</v>
      </c>
      <c r="F345" s="51">
        <v>88.0</v>
      </c>
      <c r="G345" s="32">
        <v>4.897050639955482</v>
      </c>
      <c r="H345" s="46">
        <v>622.0</v>
      </c>
      <c r="I345" s="46">
        <v>1.0</v>
      </c>
      <c r="J345" s="46">
        <v>1.0</v>
      </c>
      <c r="K345" s="52">
        <v>2.0</v>
      </c>
      <c r="L345" s="32">
        <v>0.3215434083601286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46.0</v>
      </c>
      <c r="E346" s="46">
        <v>32.0</v>
      </c>
      <c r="F346" s="51">
        <v>78.0</v>
      </c>
      <c r="G346" s="32">
        <v>3.971486761710794</v>
      </c>
      <c r="H346" s="30">
        <v>872.0</v>
      </c>
      <c r="I346" s="46">
        <v>8.0</v>
      </c>
      <c r="J346" s="46">
        <v>3.0</v>
      </c>
      <c r="K346" s="52">
        <v>11.0</v>
      </c>
      <c r="L346" s="32">
        <v>1.261467889908257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75.0</v>
      </c>
      <c r="E347" s="46">
        <v>72.0</v>
      </c>
      <c r="F347" s="51">
        <v>147.0</v>
      </c>
      <c r="G347" s="32">
        <v>4.611041405269762</v>
      </c>
      <c r="H347" s="30">
        <v>1102.0</v>
      </c>
      <c r="I347" s="46">
        <v>6.0</v>
      </c>
      <c r="J347" s="46">
        <v>13.0</v>
      </c>
      <c r="K347" s="52">
        <v>19.0</v>
      </c>
      <c r="L347" s="32">
        <v>1.7241379310344827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19.0</v>
      </c>
      <c r="E348" s="46">
        <v>19.0</v>
      </c>
      <c r="F348" s="51">
        <v>38.0</v>
      </c>
      <c r="G348" s="32">
        <v>4.550898203592815</v>
      </c>
      <c r="H348" s="46">
        <v>319.0</v>
      </c>
      <c r="I348" s="46">
        <v>5.0</v>
      </c>
      <c r="J348" s="46">
        <v>1.0</v>
      </c>
      <c r="K348" s="52">
        <v>6.0</v>
      </c>
      <c r="L348" s="32">
        <v>1.8808777429467085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40.0</v>
      </c>
      <c r="E349" s="46">
        <v>30.0</v>
      </c>
      <c r="F349" s="51">
        <v>70.0</v>
      </c>
      <c r="G349" s="32">
        <v>4.444444444444445</v>
      </c>
      <c r="H349" s="46">
        <v>641.0</v>
      </c>
      <c r="I349" s="46">
        <v>2.0</v>
      </c>
      <c r="J349" s="46">
        <v>2.0</v>
      </c>
      <c r="K349" s="52">
        <v>4.0</v>
      </c>
      <c r="L349" s="32">
        <v>0.62402496099844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46.0</v>
      </c>
      <c r="E350" s="46">
        <v>38.0</v>
      </c>
      <c r="F350" s="51">
        <v>84.0</v>
      </c>
      <c r="G350" s="32">
        <v>6.144842721287491</v>
      </c>
      <c r="H350" s="46">
        <v>605.0</v>
      </c>
      <c r="I350" s="46">
        <v>3.0</v>
      </c>
      <c r="J350" s="46">
        <v>2.0</v>
      </c>
      <c r="K350" s="52">
        <v>5.0</v>
      </c>
      <c r="L350" s="32">
        <v>0.8264462809917356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24.0</v>
      </c>
      <c r="E351" s="46">
        <v>19.0</v>
      </c>
      <c r="F351" s="51">
        <v>43.0</v>
      </c>
      <c r="G351" s="32">
        <v>4.240631163708087</v>
      </c>
      <c r="H351" s="46">
        <v>444.0</v>
      </c>
      <c r="I351" s="46">
        <v>1.0</v>
      </c>
      <c r="J351" s="46">
        <v>1.0</v>
      </c>
      <c r="K351" s="52">
        <v>2.0</v>
      </c>
      <c r="L351" s="32">
        <v>0.45045045045045046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19.0</v>
      </c>
      <c r="E352" s="46">
        <v>13.0</v>
      </c>
      <c r="F352" s="51">
        <v>32.0</v>
      </c>
      <c r="G352" s="32">
        <v>4.005006257822278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2451.0</v>
      </c>
      <c r="E353" s="49">
        <v>2301.0</v>
      </c>
      <c r="F353" s="49">
        <v>4752.0</v>
      </c>
      <c r="G353" s="42">
        <v>6.40500323485012</v>
      </c>
      <c r="H353" s="40">
        <v>12162.0</v>
      </c>
      <c r="I353" s="49">
        <v>144.0</v>
      </c>
      <c r="J353" s="49">
        <v>135.0</v>
      </c>
      <c r="K353" s="50">
        <v>279.0</v>
      </c>
      <c r="L353" s="42">
        <v>2.294030587074494</v>
      </c>
    </row>
    <row r="354" ht="14.25" customHeight="1" outlineLevel="1">
      <c r="A354" s="28" t="s">
        <v>590</v>
      </c>
      <c r="B354" s="54" t="s">
        <v>591</v>
      </c>
      <c r="C354" s="30">
        <v>1281.0</v>
      </c>
      <c r="D354" s="46">
        <v>50.0</v>
      </c>
      <c r="E354" s="46">
        <v>42.0</v>
      </c>
      <c r="F354" s="51">
        <v>92.0</v>
      </c>
      <c r="G354" s="32">
        <v>7.181889149102264</v>
      </c>
      <c r="H354" s="46">
        <v>17.0</v>
      </c>
      <c r="I354" s="46">
        <v>0.0</v>
      </c>
      <c r="J354" s="46">
        <v>0.0</v>
      </c>
      <c r="K354" s="52">
        <v>0.0</v>
      </c>
      <c r="L354" s="32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67.0</v>
      </c>
      <c r="E355" s="46">
        <v>63.0</v>
      </c>
      <c r="F355" s="51">
        <v>130.0</v>
      </c>
      <c r="G355" s="32">
        <v>9.071877180739707</v>
      </c>
      <c r="H355" s="46">
        <v>203.0</v>
      </c>
      <c r="I355" s="46">
        <v>3.0</v>
      </c>
      <c r="J355" s="46">
        <v>2.0</v>
      </c>
      <c r="K355" s="52">
        <v>5.0</v>
      </c>
      <c r="L355" s="32">
        <v>2.4630541871921183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149.0</v>
      </c>
      <c r="E356" s="46">
        <v>129.0</v>
      </c>
      <c r="F356" s="51">
        <v>278.0</v>
      </c>
      <c r="G356" s="32">
        <v>7.951945080091533</v>
      </c>
      <c r="H356" s="30">
        <v>100.0</v>
      </c>
      <c r="I356" s="46">
        <v>8.0</v>
      </c>
      <c r="J356" s="46">
        <v>7.0</v>
      </c>
      <c r="K356" s="52">
        <v>15.0</v>
      </c>
      <c r="L356" s="32">
        <v>15.0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75.0</v>
      </c>
      <c r="E357" s="46">
        <v>51.0</v>
      </c>
      <c r="F357" s="51">
        <v>126.0</v>
      </c>
      <c r="G357" s="32">
        <v>4.113614103819784</v>
      </c>
      <c r="H357" s="30">
        <v>1330.0</v>
      </c>
      <c r="I357" s="46">
        <v>6.0</v>
      </c>
      <c r="J357" s="46">
        <v>6.0</v>
      </c>
      <c r="K357" s="52">
        <v>12.0</v>
      </c>
      <c r="L357" s="32">
        <v>0.9022556390977444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51.0</v>
      </c>
      <c r="E358" s="46">
        <v>42.0</v>
      </c>
      <c r="F358" s="51">
        <v>93.0</v>
      </c>
      <c r="G358" s="32">
        <v>6.553911205073996</v>
      </c>
      <c r="H358" s="46">
        <v>116.0</v>
      </c>
      <c r="I358" s="46">
        <v>1.0</v>
      </c>
      <c r="J358" s="46">
        <v>1.0</v>
      </c>
      <c r="K358" s="52">
        <v>2.0</v>
      </c>
      <c r="L358" s="32">
        <v>1.7241379310344827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50.0</v>
      </c>
      <c r="E359" s="46">
        <v>39.0</v>
      </c>
      <c r="F359" s="51">
        <v>89.0</v>
      </c>
      <c r="G359" s="32">
        <v>6.167706167706168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69.0</v>
      </c>
      <c r="E360" s="46">
        <v>48.0</v>
      </c>
      <c r="F360" s="51">
        <v>117.0</v>
      </c>
      <c r="G360" s="32">
        <v>4.858803986710964</v>
      </c>
      <c r="H360" s="46">
        <v>521.0</v>
      </c>
      <c r="I360" s="46">
        <v>2.0</v>
      </c>
      <c r="J360" s="46">
        <v>0.0</v>
      </c>
      <c r="K360" s="52">
        <v>2.0</v>
      </c>
      <c r="L360" s="32">
        <v>0.3838771593090211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73.0</v>
      </c>
      <c r="E361" s="46">
        <v>82.0</v>
      </c>
      <c r="F361" s="51">
        <v>155.0</v>
      </c>
      <c r="G361" s="32">
        <v>7.185906351414001</v>
      </c>
      <c r="H361" s="46">
        <v>95.0</v>
      </c>
      <c r="I361" s="46">
        <v>0.0</v>
      </c>
      <c r="J361" s="46">
        <v>0.0</v>
      </c>
      <c r="K361" s="52">
        <v>0.0</v>
      </c>
      <c r="L361" s="32">
        <v>0.0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110.0</v>
      </c>
      <c r="E362" s="46">
        <v>103.0</v>
      </c>
      <c r="F362" s="51">
        <v>213.0</v>
      </c>
      <c r="G362" s="32">
        <v>7.7229876722262505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128.0</v>
      </c>
      <c r="E363" s="46">
        <v>106.0</v>
      </c>
      <c r="F363" s="51">
        <v>234.0</v>
      </c>
      <c r="G363" s="32">
        <v>5.4456597626250876</v>
      </c>
      <c r="H363" s="30">
        <v>1210.0</v>
      </c>
      <c r="I363" s="46">
        <v>7.0</v>
      </c>
      <c r="J363" s="46">
        <v>5.0</v>
      </c>
      <c r="K363" s="52">
        <v>12.0</v>
      </c>
      <c r="L363" s="32">
        <v>0.9917355371900827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149.0</v>
      </c>
      <c r="E364" s="46">
        <v>124.0</v>
      </c>
      <c r="F364" s="51">
        <v>273.0</v>
      </c>
      <c r="G364" s="32">
        <v>5.030403537866224</v>
      </c>
      <c r="H364" s="30">
        <v>1616.0</v>
      </c>
      <c r="I364" s="46">
        <v>4.0</v>
      </c>
      <c r="J364" s="46">
        <v>1.0</v>
      </c>
      <c r="K364" s="52">
        <v>5.0</v>
      </c>
      <c r="L364" s="32">
        <v>0.3094059405940594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148.0</v>
      </c>
      <c r="E365" s="46">
        <v>139.0</v>
      </c>
      <c r="F365" s="51">
        <v>287.0</v>
      </c>
      <c r="G365" s="32">
        <v>5.8274111675126905</v>
      </c>
      <c r="H365" s="30">
        <v>1135.0</v>
      </c>
      <c r="I365" s="46">
        <v>31.0</v>
      </c>
      <c r="J365" s="46">
        <v>29.0</v>
      </c>
      <c r="K365" s="52">
        <v>60.0</v>
      </c>
      <c r="L365" s="32">
        <v>5.286343612334802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101.0</v>
      </c>
      <c r="E366" s="46">
        <v>89.0</v>
      </c>
      <c r="F366" s="51">
        <v>190.0</v>
      </c>
      <c r="G366" s="32">
        <v>6.429780033840947</v>
      </c>
      <c r="H366" s="46">
        <v>824.0</v>
      </c>
      <c r="I366" s="46">
        <v>5.0</v>
      </c>
      <c r="J366" s="46">
        <v>2.0</v>
      </c>
      <c r="K366" s="52">
        <v>7.0</v>
      </c>
      <c r="L366" s="32">
        <v>0.8495145631067961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38.0</v>
      </c>
      <c r="E367" s="46">
        <v>42.0</v>
      </c>
      <c r="F367" s="51">
        <v>80.0</v>
      </c>
      <c r="G367" s="32">
        <v>7.8817733990147785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90.0</v>
      </c>
      <c r="E368" s="46">
        <v>84.0</v>
      </c>
      <c r="F368" s="51">
        <v>174.0</v>
      </c>
      <c r="G368" s="32">
        <v>4.8293089092422985</v>
      </c>
      <c r="H368" s="30">
        <v>1551.0</v>
      </c>
      <c r="I368" s="46">
        <v>2.0</v>
      </c>
      <c r="J368" s="46">
        <v>1.0</v>
      </c>
      <c r="K368" s="52">
        <v>3.0</v>
      </c>
      <c r="L368" s="32">
        <v>0.19342359767891684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21.0</v>
      </c>
      <c r="E369" s="46">
        <v>29.0</v>
      </c>
      <c r="F369" s="51">
        <v>50.0</v>
      </c>
      <c r="G369" s="32">
        <v>4.844961240310078</v>
      </c>
      <c r="H369" s="46">
        <v>377.0</v>
      </c>
      <c r="I369" s="46">
        <v>0.0</v>
      </c>
      <c r="J369" s="46">
        <v>1.0</v>
      </c>
      <c r="K369" s="52">
        <v>1.0</v>
      </c>
      <c r="L369" s="32">
        <v>0.2652519893899204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84.0</v>
      </c>
      <c r="E370" s="46">
        <v>73.0</v>
      </c>
      <c r="F370" s="51">
        <v>157.0</v>
      </c>
      <c r="G370" s="32">
        <v>7.969543147208122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72.0</v>
      </c>
      <c r="E371" s="46">
        <v>79.0</v>
      </c>
      <c r="F371" s="51">
        <v>151.0</v>
      </c>
      <c r="G371" s="32">
        <v>7.228338918142652</v>
      </c>
      <c r="H371" s="46">
        <v>-36.0</v>
      </c>
      <c r="I371" s="46">
        <v>6.0</v>
      </c>
      <c r="J371" s="46">
        <v>6.0</v>
      </c>
      <c r="K371" s="52">
        <v>12.0</v>
      </c>
      <c r="L371" s="32">
        <v>-33.33333333333333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69.0</v>
      </c>
      <c r="E372" s="46">
        <v>68.0</v>
      </c>
      <c r="F372" s="51">
        <v>137.0</v>
      </c>
      <c r="G372" s="32">
        <v>5.649484536082474</v>
      </c>
      <c r="H372" s="46">
        <v>674.0</v>
      </c>
      <c r="I372" s="46">
        <v>5.0</v>
      </c>
      <c r="J372" s="46">
        <v>9.0</v>
      </c>
      <c r="K372" s="52">
        <v>14.0</v>
      </c>
      <c r="L372" s="32">
        <v>2.0771513353115725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492.0</v>
      </c>
      <c r="E373" s="46">
        <v>495.0</v>
      </c>
      <c r="F373" s="51">
        <v>987.0</v>
      </c>
      <c r="G373" s="32">
        <v>7.623976517843349</v>
      </c>
      <c r="H373" s="46">
        <v>560.0</v>
      </c>
      <c r="I373" s="46">
        <v>52.0</v>
      </c>
      <c r="J373" s="46">
        <v>56.0</v>
      </c>
      <c r="K373" s="52">
        <v>108.0</v>
      </c>
      <c r="L373" s="32">
        <v>19.28571428571429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111.0</v>
      </c>
      <c r="E374" s="46">
        <v>100.0</v>
      </c>
      <c r="F374" s="51">
        <v>211.0</v>
      </c>
      <c r="G374" s="32">
        <v>5.898797875314509</v>
      </c>
      <c r="H374" s="46">
        <v>939.0</v>
      </c>
      <c r="I374" s="46">
        <v>2.0</v>
      </c>
      <c r="J374" s="46">
        <v>1.0</v>
      </c>
      <c r="K374" s="52">
        <v>3.0</v>
      </c>
      <c r="L374" s="32">
        <v>0.3194888178913738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48.0</v>
      </c>
      <c r="E375" s="46">
        <v>46.0</v>
      </c>
      <c r="F375" s="51">
        <v>94.0</v>
      </c>
      <c r="G375" s="32">
        <v>4.890738813735692</v>
      </c>
      <c r="H375" s="46">
        <v>605.0</v>
      </c>
      <c r="I375" s="46">
        <v>5.0</v>
      </c>
      <c r="J375" s="46">
        <v>3.0</v>
      </c>
      <c r="K375" s="52">
        <v>8.0</v>
      </c>
      <c r="L375" s="32">
        <v>1.322314049586777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183.0</v>
      </c>
      <c r="E376" s="46">
        <v>198.0</v>
      </c>
      <c r="F376" s="51">
        <v>381.0</v>
      </c>
      <c r="G376" s="32">
        <v>6.658511010136316</v>
      </c>
      <c r="H376" s="46">
        <v>-123.0</v>
      </c>
      <c r="I376" s="46">
        <v>4.0</v>
      </c>
      <c r="J376" s="46">
        <v>4.0</v>
      </c>
      <c r="K376" s="52">
        <v>8.0</v>
      </c>
      <c r="L376" s="32">
        <v>-6.504065040650407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23.0</v>
      </c>
      <c r="E377" s="46">
        <v>30.0</v>
      </c>
      <c r="F377" s="51">
        <v>53.0</v>
      </c>
      <c r="G377" s="32">
        <v>6.393244873341375</v>
      </c>
      <c r="H377" s="30">
        <v>173.0</v>
      </c>
      <c r="I377" s="46">
        <v>1.0</v>
      </c>
      <c r="J377" s="46">
        <v>1.0</v>
      </c>
      <c r="K377" s="52">
        <v>2.0</v>
      </c>
      <c r="L377" s="32">
        <v>1.1560693641618496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1278.0</v>
      </c>
      <c r="E378" s="49">
        <v>1115.0</v>
      </c>
      <c r="F378" s="49">
        <v>2393.0</v>
      </c>
      <c r="G378" s="42">
        <v>5.040653831570966</v>
      </c>
      <c r="H378" s="40">
        <v>15529.0</v>
      </c>
      <c r="I378" s="49">
        <v>26.0</v>
      </c>
      <c r="J378" s="49">
        <v>22.0</v>
      </c>
      <c r="K378" s="50">
        <v>48.0</v>
      </c>
      <c r="L378" s="42">
        <v>0.30909910490050874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34.0</v>
      </c>
      <c r="E379" s="46">
        <v>39.0</v>
      </c>
      <c r="F379" s="51">
        <v>73.0</v>
      </c>
      <c r="G379" s="32">
        <v>5.1120448179271705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48.0</v>
      </c>
      <c r="E380" s="46">
        <v>42.0</v>
      </c>
      <c r="F380" s="51">
        <v>90.0</v>
      </c>
      <c r="G380" s="32">
        <v>6.28053035589672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176.0</v>
      </c>
      <c r="E381" s="46">
        <v>147.0</v>
      </c>
      <c r="F381" s="51">
        <v>323.0</v>
      </c>
      <c r="G381" s="32">
        <v>4.871060171919771</v>
      </c>
      <c r="H381" s="30">
        <v>2567.0</v>
      </c>
      <c r="I381" s="46">
        <v>12.0</v>
      </c>
      <c r="J381" s="46">
        <v>14.0</v>
      </c>
      <c r="K381" s="52">
        <v>26.0</v>
      </c>
      <c r="L381" s="32">
        <v>1.012855473315154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50.0</v>
      </c>
      <c r="E382" s="46">
        <v>44.0</v>
      </c>
      <c r="F382" s="51">
        <v>94.0</v>
      </c>
      <c r="G382" s="32">
        <v>5.225125069483046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12.0</v>
      </c>
      <c r="E383" s="46">
        <v>20.0</v>
      </c>
      <c r="F383" s="51">
        <v>32.0</v>
      </c>
      <c r="G383" s="32">
        <v>3.4896401308615053</v>
      </c>
      <c r="H383" s="46">
        <v>320.0</v>
      </c>
      <c r="I383" s="46">
        <v>3.0</v>
      </c>
      <c r="J383" s="46">
        <v>0.0</v>
      </c>
      <c r="K383" s="52">
        <v>3.0</v>
      </c>
      <c r="L383" s="32">
        <v>0.9375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26.0</v>
      </c>
      <c r="E384" s="46">
        <v>22.0</v>
      </c>
      <c r="F384" s="51">
        <v>48.0</v>
      </c>
      <c r="G384" s="32">
        <v>3.761755485893417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25.0</v>
      </c>
      <c r="E385" s="46">
        <v>23.0</v>
      </c>
      <c r="F385" s="51">
        <v>48.0</v>
      </c>
      <c r="G385" s="32">
        <v>5.161290322580645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55.0</v>
      </c>
      <c r="E386" s="46">
        <v>67.0</v>
      </c>
      <c r="F386" s="51">
        <v>122.0</v>
      </c>
      <c r="G386" s="32">
        <v>4.905508644953759</v>
      </c>
      <c r="H386" s="46">
        <v>963.0</v>
      </c>
      <c r="I386" s="46">
        <v>4.0</v>
      </c>
      <c r="J386" s="46">
        <v>0.0</v>
      </c>
      <c r="K386" s="52">
        <v>4.0</v>
      </c>
      <c r="L386" s="32">
        <v>0.4153686396677051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27.0</v>
      </c>
      <c r="E387" s="46">
        <v>26.0</v>
      </c>
      <c r="F387" s="51">
        <v>53.0</v>
      </c>
      <c r="G387" s="32">
        <v>5.321285140562249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34.0</v>
      </c>
      <c r="E388" s="46">
        <v>24.0</v>
      </c>
      <c r="F388" s="51">
        <v>58.0</v>
      </c>
      <c r="G388" s="32">
        <v>4.726976365118174</v>
      </c>
      <c r="H388" s="46">
        <v>452.0</v>
      </c>
      <c r="I388" s="46">
        <v>1.0</v>
      </c>
      <c r="J388" s="46">
        <v>1.0</v>
      </c>
      <c r="K388" s="52">
        <v>2.0</v>
      </c>
      <c r="L388" s="32">
        <v>0.4424778761061947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75.0</v>
      </c>
      <c r="E389" s="46">
        <v>72.0</v>
      </c>
      <c r="F389" s="51">
        <v>147.0</v>
      </c>
      <c r="G389" s="32">
        <v>5.7534246575342465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35.0</v>
      </c>
      <c r="E390" s="46">
        <v>30.0</v>
      </c>
      <c r="F390" s="51">
        <v>65.0</v>
      </c>
      <c r="G390" s="32">
        <v>4.0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26.0</v>
      </c>
      <c r="E391" s="46">
        <v>19.0</v>
      </c>
      <c r="F391" s="51">
        <v>45.0</v>
      </c>
      <c r="G391" s="32">
        <v>5.921052631578947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13.0</v>
      </c>
      <c r="E392" s="46">
        <v>16.0</v>
      </c>
      <c r="F392" s="51">
        <v>29.0</v>
      </c>
      <c r="G392" s="32">
        <v>5.291970802919708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23.0</v>
      </c>
      <c r="E393" s="46">
        <v>20.0</v>
      </c>
      <c r="F393" s="51">
        <v>43.0</v>
      </c>
      <c r="G393" s="32">
        <v>4.673913043478261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29.0</v>
      </c>
      <c r="E394" s="46">
        <v>15.0</v>
      </c>
      <c r="F394" s="51">
        <v>44.0</v>
      </c>
      <c r="G394" s="32">
        <v>4.835164835164836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45.0</v>
      </c>
      <c r="E395" s="46">
        <v>32.0</v>
      </c>
      <c r="F395" s="51">
        <v>77.0</v>
      </c>
      <c r="G395" s="32">
        <v>4.764851485148515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9.0</v>
      </c>
      <c r="E396" s="46">
        <v>7.0</v>
      </c>
      <c r="F396" s="51">
        <v>16.0</v>
      </c>
      <c r="G396" s="32">
        <v>5.797101449275362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27.0</v>
      </c>
      <c r="E397" s="46">
        <v>22.0</v>
      </c>
      <c r="F397" s="51">
        <v>49.0</v>
      </c>
      <c r="G397" s="32">
        <v>4.149026248941575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22.0</v>
      </c>
      <c r="E398" s="46">
        <v>24.0</v>
      </c>
      <c r="F398" s="51">
        <v>46.0</v>
      </c>
      <c r="G398" s="32">
        <v>7.165109034267912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12.0</v>
      </c>
      <c r="E399" s="46">
        <v>9.0</v>
      </c>
      <c r="F399" s="51">
        <v>21.0</v>
      </c>
      <c r="G399" s="32">
        <v>3.436988543371522</v>
      </c>
      <c r="H399" s="46">
        <v>159.0</v>
      </c>
      <c r="I399" s="46">
        <v>1.0</v>
      </c>
      <c r="J399" s="46">
        <v>1.0</v>
      </c>
      <c r="K399" s="52">
        <v>2.0</v>
      </c>
      <c r="L399" s="32">
        <v>1.257861635220126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25.0</v>
      </c>
      <c r="E400" s="46">
        <v>17.0</v>
      </c>
      <c r="F400" s="51">
        <v>42.0</v>
      </c>
      <c r="G400" s="32">
        <v>5.19159456118665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36.0</v>
      </c>
      <c r="E401" s="46">
        <v>27.0</v>
      </c>
      <c r="F401" s="51">
        <v>63.0</v>
      </c>
      <c r="G401" s="32">
        <v>4.615384615384616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55.0</v>
      </c>
      <c r="E402" s="46">
        <v>40.0</v>
      </c>
      <c r="F402" s="51">
        <v>95.0</v>
      </c>
      <c r="G402" s="32">
        <v>5.7160048134777375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27.0</v>
      </c>
      <c r="E403" s="46">
        <v>30.0</v>
      </c>
      <c r="F403" s="51">
        <v>57.0</v>
      </c>
      <c r="G403" s="32">
        <v>5.102954341987466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91.0</v>
      </c>
      <c r="E404" s="46">
        <v>86.0</v>
      </c>
      <c r="F404" s="51">
        <v>177.0</v>
      </c>
      <c r="G404" s="32">
        <v>5.235137533274179</v>
      </c>
      <c r="H404" s="46">
        <v>891.0</v>
      </c>
      <c r="I404" s="46">
        <v>3.0</v>
      </c>
      <c r="J404" s="46">
        <v>3.0</v>
      </c>
      <c r="K404" s="52">
        <v>6.0</v>
      </c>
      <c r="L404" s="32">
        <v>0.6734006734006733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35.0</v>
      </c>
      <c r="E405" s="46">
        <v>31.0</v>
      </c>
      <c r="F405" s="51">
        <v>66.0</v>
      </c>
      <c r="G405" s="32">
        <v>4.6875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47.0</v>
      </c>
      <c r="E406" s="46">
        <v>38.0</v>
      </c>
      <c r="F406" s="51">
        <v>85.0</v>
      </c>
      <c r="G406" s="32">
        <v>5.5847568988173455</v>
      </c>
      <c r="H406" s="46">
        <v>599.0</v>
      </c>
      <c r="I406" s="46">
        <v>0.0</v>
      </c>
      <c r="J406" s="46">
        <v>1.0</v>
      </c>
      <c r="K406" s="52">
        <v>1.0</v>
      </c>
      <c r="L406" s="32">
        <v>0.1669449081803005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40.0</v>
      </c>
      <c r="E407" s="46">
        <v>32.0</v>
      </c>
      <c r="F407" s="51">
        <v>72.0</v>
      </c>
      <c r="G407" s="32">
        <v>6.228373702422145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59.0</v>
      </c>
      <c r="E408" s="46">
        <v>51.0</v>
      </c>
      <c r="F408" s="51">
        <v>110.0</v>
      </c>
      <c r="G408" s="32">
        <v>4.002911208151383</v>
      </c>
      <c r="H408" s="46">
        <v>916.0</v>
      </c>
      <c r="I408" s="46">
        <v>2.0</v>
      </c>
      <c r="J408" s="46">
        <v>2.0</v>
      </c>
      <c r="K408" s="52">
        <v>4.0</v>
      </c>
      <c r="L408" s="32">
        <v>0.43668122270742354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11.0</v>
      </c>
      <c r="E409" s="46">
        <v>6.0</v>
      </c>
      <c r="F409" s="51">
        <v>17.0</v>
      </c>
      <c r="G409" s="32">
        <v>3.711790393013101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49.0</v>
      </c>
      <c r="E410" s="46">
        <v>37.0</v>
      </c>
      <c r="F410" s="51">
        <v>86.0</v>
      </c>
      <c r="G410" s="32">
        <v>7.962962962962964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1384.0</v>
      </c>
      <c r="E411" s="49">
        <v>1388.0</v>
      </c>
      <c r="F411" s="49">
        <v>2772.0</v>
      </c>
      <c r="G411" s="42">
        <v>5.515869067754452</v>
      </c>
      <c r="H411" s="40">
        <v>14685.0</v>
      </c>
      <c r="I411" s="49">
        <v>61.0</v>
      </c>
      <c r="J411" s="49">
        <v>66.0</v>
      </c>
      <c r="K411" s="50">
        <v>127.0</v>
      </c>
      <c r="L411" s="42">
        <v>0.8648280558392918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63.0</v>
      </c>
      <c r="E412" s="46">
        <v>67.0</v>
      </c>
      <c r="F412" s="51">
        <v>130.0</v>
      </c>
      <c r="G412" s="32">
        <v>5.58659217877095</v>
      </c>
      <c r="H412" s="30">
        <v>709.0</v>
      </c>
      <c r="I412" s="46">
        <v>2.0</v>
      </c>
      <c r="J412" s="46">
        <v>3.0</v>
      </c>
      <c r="K412" s="52">
        <v>5.0</v>
      </c>
      <c r="L412" s="32">
        <v>0.7052186177715092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89.0</v>
      </c>
      <c r="E413" s="46">
        <v>83.0</v>
      </c>
      <c r="F413" s="51">
        <v>172.0</v>
      </c>
      <c r="G413" s="32">
        <v>5.276073619631902</v>
      </c>
      <c r="H413" s="30">
        <v>1160.0</v>
      </c>
      <c r="I413" s="46">
        <v>2.0</v>
      </c>
      <c r="J413" s="46">
        <v>2.0</v>
      </c>
      <c r="K413" s="52">
        <v>4.0</v>
      </c>
      <c r="L413" s="32">
        <v>0.3448275862068966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18.0</v>
      </c>
      <c r="E414" s="46">
        <v>7.0</v>
      </c>
      <c r="F414" s="51">
        <v>25.0</v>
      </c>
      <c r="G414" s="32">
        <v>2.7262813522355507</v>
      </c>
      <c r="H414" s="46">
        <v>492.0</v>
      </c>
      <c r="I414" s="46">
        <v>0.0</v>
      </c>
      <c r="J414" s="46">
        <v>3.0</v>
      </c>
      <c r="K414" s="52">
        <v>3.0</v>
      </c>
      <c r="L414" s="32">
        <v>0.6097560975609756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66.0</v>
      </c>
      <c r="E415" s="46">
        <v>58.0</v>
      </c>
      <c r="F415" s="51">
        <v>124.0</v>
      </c>
      <c r="G415" s="32">
        <v>5.094494658997535</v>
      </c>
      <c r="H415" s="46">
        <v>847.0</v>
      </c>
      <c r="I415" s="46">
        <v>2.0</v>
      </c>
      <c r="J415" s="46">
        <v>0.0</v>
      </c>
      <c r="K415" s="52">
        <v>2.0</v>
      </c>
      <c r="L415" s="32">
        <v>0.23612750885478156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90.0</v>
      </c>
      <c r="E416" s="46">
        <v>107.0</v>
      </c>
      <c r="F416" s="51">
        <v>197.0</v>
      </c>
      <c r="G416" s="32">
        <v>6.934178106300598</v>
      </c>
      <c r="H416" s="46">
        <v>710.0</v>
      </c>
      <c r="I416" s="46">
        <v>1.0</v>
      </c>
      <c r="J416" s="46">
        <v>2.0</v>
      </c>
      <c r="K416" s="52">
        <v>3.0</v>
      </c>
      <c r="L416" s="32">
        <v>0.42253521126760557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83.0</v>
      </c>
      <c r="E417" s="46">
        <v>77.0</v>
      </c>
      <c r="F417" s="51">
        <v>160.0</v>
      </c>
      <c r="G417" s="32">
        <v>6.5979381443298974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130.0</v>
      </c>
      <c r="E418" s="46">
        <v>128.0</v>
      </c>
      <c r="F418" s="51">
        <v>258.0</v>
      </c>
      <c r="G418" s="32">
        <v>6.675291073738681</v>
      </c>
      <c r="H418" s="30">
        <v>1055.0</v>
      </c>
      <c r="I418" s="46">
        <v>4.0</v>
      </c>
      <c r="J418" s="46">
        <v>6.0</v>
      </c>
      <c r="K418" s="52">
        <v>10.0</v>
      </c>
      <c r="L418" s="32">
        <v>0.9478672985781991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125.0</v>
      </c>
      <c r="E419" s="46">
        <v>111.0</v>
      </c>
      <c r="F419" s="51">
        <v>236.0</v>
      </c>
      <c r="G419" s="32">
        <v>4.008833021912689</v>
      </c>
      <c r="H419" s="30">
        <v>1764.0</v>
      </c>
      <c r="I419" s="46">
        <v>21.0</v>
      </c>
      <c r="J419" s="46">
        <v>15.0</v>
      </c>
      <c r="K419" s="52">
        <v>36.0</v>
      </c>
      <c r="L419" s="32">
        <v>2.0408163265306123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35.0</v>
      </c>
      <c r="E420" s="46">
        <v>34.0</v>
      </c>
      <c r="F420" s="51">
        <v>69.0</v>
      </c>
      <c r="G420" s="32">
        <v>4.104699583581202</v>
      </c>
      <c r="H420" s="30">
        <v>802.0</v>
      </c>
      <c r="I420" s="46">
        <v>0.0</v>
      </c>
      <c r="J420" s="46">
        <v>2.0</v>
      </c>
      <c r="K420" s="52">
        <v>2.0</v>
      </c>
      <c r="L420" s="32">
        <v>0.24937655860349126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56.0</v>
      </c>
      <c r="E421" s="46">
        <v>59.0</v>
      </c>
      <c r="F421" s="51">
        <v>115.0</v>
      </c>
      <c r="G421" s="32">
        <v>4.40107156525067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26.0</v>
      </c>
      <c r="E422" s="46">
        <v>19.0</v>
      </c>
      <c r="F422" s="51">
        <v>45.0</v>
      </c>
      <c r="G422" s="32">
        <v>3.282275711159737</v>
      </c>
      <c r="H422" s="30">
        <v>729.0</v>
      </c>
      <c r="I422" s="46">
        <v>0.0</v>
      </c>
      <c r="J422" s="46">
        <v>0.0</v>
      </c>
      <c r="K422" s="52">
        <v>0.0</v>
      </c>
      <c r="L422" s="32">
        <v>0.0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119.0</v>
      </c>
      <c r="E423" s="46">
        <v>101.0</v>
      </c>
      <c r="F423" s="51">
        <v>220.0</v>
      </c>
      <c r="G423" s="32">
        <v>6.227002547410133</v>
      </c>
      <c r="H423" s="30">
        <v>1207.0</v>
      </c>
      <c r="I423" s="46">
        <v>3.0</v>
      </c>
      <c r="J423" s="46">
        <v>5.0</v>
      </c>
      <c r="K423" s="52">
        <v>8.0</v>
      </c>
      <c r="L423" s="32">
        <v>0.6628003314001657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20.0</v>
      </c>
      <c r="E424" s="46">
        <v>24.0</v>
      </c>
      <c r="F424" s="51">
        <v>44.0</v>
      </c>
      <c r="G424" s="32">
        <v>3.8903625110521665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64.0</v>
      </c>
      <c r="E425" s="46">
        <v>80.0</v>
      </c>
      <c r="F425" s="51">
        <v>144.0</v>
      </c>
      <c r="G425" s="32">
        <v>4.718217562254259</v>
      </c>
      <c r="H425" s="30">
        <v>929.0</v>
      </c>
      <c r="I425" s="46">
        <v>7.0</v>
      </c>
      <c r="J425" s="46">
        <v>14.0</v>
      </c>
      <c r="K425" s="52">
        <v>21.0</v>
      </c>
      <c r="L425" s="32">
        <v>2.2604951560818085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238.0</v>
      </c>
      <c r="E426" s="46">
        <v>272.0</v>
      </c>
      <c r="F426" s="51">
        <v>510.0</v>
      </c>
      <c r="G426" s="32">
        <v>7.152875175315568</v>
      </c>
      <c r="H426" s="30">
        <v>1147.0</v>
      </c>
      <c r="I426" s="46">
        <v>9.0</v>
      </c>
      <c r="J426" s="46">
        <v>7.0</v>
      </c>
      <c r="K426" s="52">
        <v>16.0</v>
      </c>
      <c r="L426" s="32">
        <v>1.3949433304272014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31.0</v>
      </c>
      <c r="E427" s="46">
        <v>25.0</v>
      </c>
      <c r="F427" s="51">
        <v>56.0</v>
      </c>
      <c r="G427" s="32">
        <v>5.561072492552134</v>
      </c>
      <c r="H427" s="46">
        <v>74.0</v>
      </c>
      <c r="I427" s="46">
        <v>1.0</v>
      </c>
      <c r="J427" s="46">
        <v>3.0</v>
      </c>
      <c r="K427" s="52">
        <v>4.0</v>
      </c>
      <c r="L427" s="32">
        <v>5.405405405405405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28.0</v>
      </c>
      <c r="E428" s="46">
        <v>41.0</v>
      </c>
      <c r="F428" s="51">
        <v>69.0</v>
      </c>
      <c r="G428" s="32">
        <v>5.315870570107858</v>
      </c>
      <c r="H428" s="46">
        <v>419.0</v>
      </c>
      <c r="I428" s="46">
        <v>7.0</v>
      </c>
      <c r="J428" s="46">
        <v>3.0</v>
      </c>
      <c r="K428" s="52">
        <v>10.0</v>
      </c>
      <c r="L428" s="32">
        <v>2.386634844868735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33.0</v>
      </c>
      <c r="E429" s="46">
        <v>36.0</v>
      </c>
      <c r="F429" s="51">
        <v>69.0</v>
      </c>
      <c r="G429" s="32">
        <v>5.872340425531915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23.0</v>
      </c>
      <c r="E430" s="46">
        <v>22.0</v>
      </c>
      <c r="F430" s="51">
        <v>45.0</v>
      </c>
      <c r="G430" s="32">
        <v>4.81283422459893</v>
      </c>
      <c r="H430" s="46">
        <v>273.0</v>
      </c>
      <c r="I430" s="46">
        <v>2.0</v>
      </c>
      <c r="J430" s="46">
        <v>1.0</v>
      </c>
      <c r="K430" s="52">
        <v>3.0</v>
      </c>
      <c r="L430" s="32">
        <v>1.098901098901099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22.0</v>
      </c>
      <c r="E431" s="46">
        <v>17.0</v>
      </c>
      <c r="F431" s="51">
        <v>39.0</v>
      </c>
      <c r="G431" s="32">
        <v>4.83271375464684</v>
      </c>
      <c r="H431" s="46">
        <v>264.0</v>
      </c>
      <c r="I431" s="46">
        <v>0.0</v>
      </c>
      <c r="J431" s="46">
        <v>0.0</v>
      </c>
      <c r="K431" s="52">
        <v>0.0</v>
      </c>
      <c r="L431" s="32">
        <v>0.0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25.0</v>
      </c>
      <c r="E432" s="46">
        <v>20.0</v>
      </c>
      <c r="F432" s="51">
        <v>45.0</v>
      </c>
      <c r="G432" s="32">
        <v>7.950530035335689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1160.0</v>
      </c>
      <c r="E433" s="40">
        <v>1187.0</v>
      </c>
      <c r="F433" s="40">
        <v>2347.0</v>
      </c>
      <c r="G433" s="42">
        <v>7.300836781037111</v>
      </c>
      <c r="H433" s="40">
        <v>2933.0</v>
      </c>
      <c r="I433" s="40">
        <v>44.0</v>
      </c>
      <c r="J433" s="40">
        <v>40.0</v>
      </c>
      <c r="K433" s="47">
        <v>84.0</v>
      </c>
      <c r="L433" s="42">
        <v>2.863961813842482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5.0</v>
      </c>
      <c r="E434" s="30">
        <v>5.0</v>
      </c>
      <c r="F434" s="31">
        <v>10.0</v>
      </c>
      <c r="G434" s="32">
        <v>6.451612903225806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61.0</v>
      </c>
      <c r="E435" s="30">
        <v>70.0</v>
      </c>
      <c r="F435" s="31">
        <v>131.0</v>
      </c>
      <c r="G435" s="32">
        <v>7.384441939120631</v>
      </c>
      <c r="H435" s="46">
        <v>332.0</v>
      </c>
      <c r="I435" s="30">
        <v>1.0</v>
      </c>
      <c r="J435" s="30">
        <v>5.0</v>
      </c>
      <c r="K435" s="33">
        <v>6.0</v>
      </c>
      <c r="L435" s="32">
        <v>1.8072289156626504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28.0</v>
      </c>
      <c r="E436" s="30">
        <v>47.0</v>
      </c>
      <c r="F436" s="31">
        <v>75.0</v>
      </c>
      <c r="G436" s="32">
        <v>4.792332268370607</v>
      </c>
      <c r="H436" s="46">
        <v>153.0</v>
      </c>
      <c r="I436" s="30">
        <v>0.0</v>
      </c>
      <c r="J436" s="30">
        <v>0.0</v>
      </c>
      <c r="K436" s="33">
        <v>0.0</v>
      </c>
      <c r="L436" s="32">
        <v>0.0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167.0</v>
      </c>
      <c r="E437" s="30">
        <v>162.0</v>
      </c>
      <c r="F437" s="31">
        <v>329.0</v>
      </c>
      <c r="G437" s="32">
        <v>8.806209850107066</v>
      </c>
      <c r="H437" s="46">
        <v>3.0</v>
      </c>
      <c r="I437" s="30">
        <v>0.0</v>
      </c>
      <c r="J437" s="30">
        <v>2.0</v>
      </c>
      <c r="K437" s="33">
        <v>2.0</v>
      </c>
      <c r="L437" s="32">
        <v>66.66666666666666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150.0</v>
      </c>
      <c r="E438" s="30">
        <v>156.0</v>
      </c>
      <c r="F438" s="31">
        <v>306.0</v>
      </c>
      <c r="G438" s="32">
        <v>7.756653992395438</v>
      </c>
      <c r="H438" s="46">
        <v>529.0</v>
      </c>
      <c r="I438" s="30">
        <v>4.0</v>
      </c>
      <c r="J438" s="30">
        <v>3.0</v>
      </c>
      <c r="K438" s="33">
        <v>7.0</v>
      </c>
      <c r="L438" s="32">
        <v>1.3232514177693762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61.0</v>
      </c>
      <c r="E439" s="30">
        <v>59.0</v>
      </c>
      <c r="F439" s="31">
        <v>120.0</v>
      </c>
      <c r="G439" s="32">
        <v>6.659267480577137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56.0</v>
      </c>
      <c r="E440" s="30">
        <v>45.0</v>
      </c>
      <c r="F440" s="31">
        <v>101.0</v>
      </c>
      <c r="G440" s="32">
        <v>6.89419795221843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19.0</v>
      </c>
      <c r="E441" s="30">
        <v>14.0</v>
      </c>
      <c r="F441" s="31">
        <v>33.0</v>
      </c>
      <c r="G441" s="32">
        <v>6.179775280898876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49.0</v>
      </c>
      <c r="E442" s="30">
        <v>54.0</v>
      </c>
      <c r="F442" s="31">
        <v>103.0</v>
      </c>
      <c r="G442" s="32">
        <v>8.810949529512403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93.0</v>
      </c>
      <c r="E443" s="30">
        <v>72.0</v>
      </c>
      <c r="F443" s="31">
        <v>165.0</v>
      </c>
      <c r="G443" s="32">
        <v>8.20079522862823</v>
      </c>
      <c r="H443" s="46">
        <v>399.0</v>
      </c>
      <c r="I443" s="30">
        <v>1.0</v>
      </c>
      <c r="J443" s="30">
        <v>1.0</v>
      </c>
      <c r="K443" s="33">
        <v>2.0</v>
      </c>
      <c r="L443" s="32">
        <v>0.5012531328320802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21.0</v>
      </c>
      <c r="E444" s="30">
        <v>9.0</v>
      </c>
      <c r="F444" s="31">
        <v>30.0</v>
      </c>
      <c r="G444" s="32">
        <v>7.142857142857142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15.0</v>
      </c>
      <c r="E445" s="30">
        <v>19.0</v>
      </c>
      <c r="F445" s="31">
        <v>34.0</v>
      </c>
      <c r="G445" s="32">
        <v>7.35930735930736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10.0</v>
      </c>
      <c r="E446" s="30">
        <v>7.0</v>
      </c>
      <c r="F446" s="31">
        <v>17.0</v>
      </c>
      <c r="G446" s="32">
        <v>8.808290155440414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19.0</v>
      </c>
      <c r="E447" s="30">
        <v>21.0</v>
      </c>
      <c r="F447" s="31">
        <v>40.0</v>
      </c>
      <c r="G447" s="32">
        <v>6.802721088435375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34.0</v>
      </c>
      <c r="E448" s="30">
        <v>37.0</v>
      </c>
      <c r="F448" s="31">
        <v>71.0</v>
      </c>
      <c r="G448" s="32">
        <v>7.334710743801653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301.0</v>
      </c>
      <c r="E449" s="30">
        <v>328.0</v>
      </c>
      <c r="F449" s="31">
        <v>629.0</v>
      </c>
      <c r="G449" s="32">
        <v>7.079347214406302</v>
      </c>
      <c r="H449" s="46">
        <v>765.0</v>
      </c>
      <c r="I449" s="30">
        <v>38.0</v>
      </c>
      <c r="J449" s="30">
        <v>29.0</v>
      </c>
      <c r="K449" s="33">
        <v>67.0</v>
      </c>
      <c r="L449" s="32">
        <v>8.758169934640522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35.0</v>
      </c>
      <c r="E450" s="30">
        <v>41.0</v>
      </c>
      <c r="F450" s="31">
        <v>76.0</v>
      </c>
      <c r="G450" s="32">
        <v>5.198358413132695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36.0</v>
      </c>
      <c r="E451" s="30">
        <v>41.0</v>
      </c>
      <c r="F451" s="31">
        <v>77.0</v>
      </c>
      <c r="G451" s="32">
        <v>7.608695652173914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367.0</v>
      </c>
      <c r="E452" s="40">
        <v>312.0</v>
      </c>
      <c r="F452" s="40">
        <v>679.0</v>
      </c>
      <c r="G452" s="42">
        <v>5.292283710054559</v>
      </c>
      <c r="H452" s="40">
        <v>3411.0</v>
      </c>
      <c r="I452" s="40">
        <v>16.0</v>
      </c>
      <c r="J452" s="40">
        <v>21.0</v>
      </c>
      <c r="K452" s="47">
        <v>37.0</v>
      </c>
      <c r="L452" s="42">
        <v>1.0847258868367047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44.0</v>
      </c>
      <c r="E453" s="30">
        <v>28.0</v>
      </c>
      <c r="F453" s="31">
        <v>72.0</v>
      </c>
      <c r="G453" s="32">
        <v>4.7556142668428</v>
      </c>
      <c r="H453" s="46">
        <v>477.0</v>
      </c>
      <c r="I453" s="30">
        <v>0.0</v>
      </c>
      <c r="J453" s="30">
        <v>1.0</v>
      </c>
      <c r="K453" s="33">
        <v>1.0</v>
      </c>
      <c r="L453" s="32">
        <v>0.20964360587002098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19.0</v>
      </c>
      <c r="E454" s="30">
        <v>18.0</v>
      </c>
      <c r="F454" s="31">
        <v>37.0</v>
      </c>
      <c r="G454" s="32">
        <v>6.065573770491803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10.0</v>
      </c>
      <c r="E455" s="30">
        <v>12.0</v>
      </c>
      <c r="F455" s="31">
        <v>22.0</v>
      </c>
      <c r="G455" s="32">
        <v>3.5256410256410255</v>
      </c>
      <c r="H455" s="46">
        <v>167.0</v>
      </c>
      <c r="I455" s="30">
        <v>1.0</v>
      </c>
      <c r="J455" s="30">
        <v>0.0</v>
      </c>
      <c r="K455" s="33">
        <v>1.0</v>
      </c>
      <c r="L455" s="32">
        <v>0.5988023952095809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35.0</v>
      </c>
      <c r="E456" s="30">
        <v>25.0</v>
      </c>
      <c r="F456" s="31">
        <v>60.0</v>
      </c>
      <c r="G456" s="32">
        <v>4.3763676148796495</v>
      </c>
      <c r="H456" s="46">
        <v>410.0</v>
      </c>
      <c r="I456" s="30">
        <v>4.0</v>
      </c>
      <c r="J456" s="30">
        <v>6.0</v>
      </c>
      <c r="K456" s="33">
        <v>10.0</v>
      </c>
      <c r="L456" s="32">
        <v>2.4390243902439024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22.0</v>
      </c>
      <c r="E457" s="30">
        <v>26.0</v>
      </c>
      <c r="F457" s="31">
        <v>48.0</v>
      </c>
      <c r="G457" s="32">
        <v>4.545454545454546</v>
      </c>
      <c r="H457" s="46">
        <v>173.0</v>
      </c>
      <c r="I457" s="30">
        <v>1.0</v>
      </c>
      <c r="J457" s="30">
        <v>3.0</v>
      </c>
      <c r="K457" s="33">
        <v>4.0</v>
      </c>
      <c r="L457" s="32">
        <v>2.312138728323699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29.0</v>
      </c>
      <c r="E458" s="30">
        <v>28.0</v>
      </c>
      <c r="F458" s="31">
        <v>57.0</v>
      </c>
      <c r="G458" s="32">
        <v>4.978165938864628</v>
      </c>
      <c r="H458" s="46">
        <v>195.0</v>
      </c>
      <c r="I458" s="30">
        <v>6.0</v>
      </c>
      <c r="J458" s="30">
        <v>2.0</v>
      </c>
      <c r="K458" s="33">
        <v>8.0</v>
      </c>
      <c r="L458" s="32">
        <v>4.102564102564102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26.0</v>
      </c>
      <c r="E459" s="30">
        <v>14.0</v>
      </c>
      <c r="F459" s="31">
        <v>40.0</v>
      </c>
      <c r="G459" s="32">
        <v>5.201560468140442</v>
      </c>
      <c r="H459" s="46">
        <v>217.0</v>
      </c>
      <c r="I459" s="30">
        <v>0.0</v>
      </c>
      <c r="J459" s="30">
        <v>2.0</v>
      </c>
      <c r="K459" s="33">
        <v>2.0</v>
      </c>
      <c r="L459" s="32">
        <v>0.9216589861751152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17.0</v>
      </c>
      <c r="E460" s="30">
        <v>23.0</v>
      </c>
      <c r="F460" s="31">
        <v>40.0</v>
      </c>
      <c r="G460" s="32">
        <v>6.191950464396285</v>
      </c>
      <c r="H460" s="46">
        <v>115.0</v>
      </c>
      <c r="I460" s="30">
        <v>1.0</v>
      </c>
      <c r="J460" s="30">
        <v>0.0</v>
      </c>
      <c r="K460" s="33">
        <v>1.0</v>
      </c>
      <c r="L460" s="32">
        <v>0.8695652173913043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16.0</v>
      </c>
      <c r="E461" s="30">
        <v>10.0</v>
      </c>
      <c r="F461" s="31">
        <v>26.0</v>
      </c>
      <c r="G461" s="32">
        <v>6.310679611650485</v>
      </c>
      <c r="H461" s="46">
        <v>75.0</v>
      </c>
      <c r="I461" s="30">
        <v>0.0</v>
      </c>
      <c r="J461" s="30">
        <v>5.0</v>
      </c>
      <c r="K461" s="33">
        <v>5.0</v>
      </c>
      <c r="L461" s="32">
        <v>6.666666666666667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42.0</v>
      </c>
      <c r="E462" s="30">
        <v>48.0</v>
      </c>
      <c r="F462" s="31">
        <v>90.0</v>
      </c>
      <c r="G462" s="32">
        <v>13.93188854489164</v>
      </c>
      <c r="H462" s="46">
        <v>128.0</v>
      </c>
      <c r="I462" s="30">
        <v>1.0</v>
      </c>
      <c r="J462" s="30">
        <v>0.0</v>
      </c>
      <c r="K462" s="33">
        <v>1.0</v>
      </c>
      <c r="L462" s="32">
        <v>0.78125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8.0</v>
      </c>
      <c r="E463" s="30">
        <v>11.0</v>
      </c>
      <c r="F463" s="31">
        <v>19.0</v>
      </c>
      <c r="G463" s="32">
        <v>4.231625835189309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37.0</v>
      </c>
      <c r="E464" s="30">
        <v>32.0</v>
      </c>
      <c r="F464" s="31">
        <v>69.0</v>
      </c>
      <c r="G464" s="32">
        <v>5.641864268192968</v>
      </c>
      <c r="H464" s="46">
        <v>261.0</v>
      </c>
      <c r="I464" s="30">
        <v>2.0</v>
      </c>
      <c r="J464" s="30">
        <v>0.0</v>
      </c>
      <c r="K464" s="33">
        <v>2.0</v>
      </c>
      <c r="L464" s="32">
        <v>0.7662835249042145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62.0</v>
      </c>
      <c r="E465" s="30">
        <v>37.0</v>
      </c>
      <c r="F465" s="31">
        <v>99.0</v>
      </c>
      <c r="G465" s="32">
        <v>4.186046511627907</v>
      </c>
      <c r="H465" s="46">
        <v>989.0</v>
      </c>
      <c r="I465" s="30">
        <v>0.0</v>
      </c>
      <c r="J465" s="30">
        <v>2.0</v>
      </c>
      <c r="K465" s="33">
        <v>2.0</v>
      </c>
      <c r="L465" s="32">
        <v>0.20222446916076847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174.0</v>
      </c>
      <c r="E466" s="49">
        <v>149.0</v>
      </c>
      <c r="F466" s="49">
        <v>323.0</v>
      </c>
      <c r="G466" s="42">
        <v>6.489853325296363</v>
      </c>
      <c r="H466" s="49">
        <v>406.0</v>
      </c>
      <c r="I466" s="49">
        <v>3.0</v>
      </c>
      <c r="J466" s="49">
        <v>2.0</v>
      </c>
      <c r="K466" s="50">
        <v>5.0</v>
      </c>
      <c r="L466" s="42">
        <v>1.2315270935960592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38.0</v>
      </c>
      <c r="E467" s="46">
        <v>34.0</v>
      </c>
      <c r="F467" s="51">
        <v>72.0</v>
      </c>
      <c r="G467" s="32">
        <v>7.920792079207921</v>
      </c>
      <c r="H467" s="46">
        <v>7.0</v>
      </c>
      <c r="I467" s="46">
        <v>0.0</v>
      </c>
      <c r="J467" s="46">
        <v>0.0</v>
      </c>
      <c r="K467" s="52">
        <v>0.0</v>
      </c>
      <c r="L467" s="32">
        <v>0.0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17.0</v>
      </c>
      <c r="E468" s="46">
        <v>12.0</v>
      </c>
      <c r="F468" s="51">
        <v>29.0</v>
      </c>
      <c r="G468" s="32">
        <v>4.906937394247039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14.0</v>
      </c>
      <c r="E469" s="46">
        <v>9.0</v>
      </c>
      <c r="F469" s="51">
        <v>23.0</v>
      </c>
      <c r="G469" s="32">
        <v>5.582524271844661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7.0</v>
      </c>
      <c r="E470" s="46">
        <v>3.0</v>
      </c>
      <c r="F470" s="51">
        <v>10.0</v>
      </c>
      <c r="G470" s="32">
        <v>4.11522633744856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14.0</v>
      </c>
      <c r="E471" s="46">
        <v>12.0</v>
      </c>
      <c r="F471" s="51">
        <v>26.0</v>
      </c>
      <c r="G471" s="32">
        <v>4.569420035149385</v>
      </c>
      <c r="H471" s="46">
        <v>23.0</v>
      </c>
      <c r="I471" s="46">
        <v>0.0</v>
      </c>
      <c r="J471" s="46">
        <v>1.0</v>
      </c>
      <c r="K471" s="52">
        <v>1.0</v>
      </c>
      <c r="L471" s="32">
        <v>4.3478260869565215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27.0</v>
      </c>
      <c r="E472" s="46">
        <v>27.0</v>
      </c>
      <c r="F472" s="51">
        <v>54.0</v>
      </c>
      <c r="G472" s="32">
        <v>6.96774193548387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35.0</v>
      </c>
      <c r="E473" s="46">
        <v>26.0</v>
      </c>
      <c r="F473" s="51">
        <v>61.0</v>
      </c>
      <c r="G473" s="32">
        <v>6.29514963880289</v>
      </c>
      <c r="H473" s="46">
        <v>195.0</v>
      </c>
      <c r="I473" s="46">
        <v>0.0</v>
      </c>
      <c r="J473" s="46">
        <v>1.0</v>
      </c>
      <c r="K473" s="52">
        <v>1.0</v>
      </c>
      <c r="L473" s="32">
        <v>0.5128205128205128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22.0</v>
      </c>
      <c r="E474" s="46">
        <v>26.0</v>
      </c>
      <c r="F474" s="51">
        <v>48.0</v>
      </c>
      <c r="G474" s="32">
        <v>9.430255402750491</v>
      </c>
      <c r="H474" s="30">
        <v>-27.0</v>
      </c>
      <c r="I474" s="46">
        <v>3.0</v>
      </c>
      <c r="J474" s="46">
        <v>0.0</v>
      </c>
      <c r="K474" s="52">
        <v>3.0</v>
      </c>
      <c r="L474" s="32">
        <v>-11.11111111111111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287.0</v>
      </c>
      <c r="E475" s="49">
        <v>277.0</v>
      </c>
      <c r="F475" s="49">
        <v>564.0</v>
      </c>
      <c r="G475" s="42">
        <v>5.581947743467933</v>
      </c>
      <c r="H475" s="40">
        <v>3856.0</v>
      </c>
      <c r="I475" s="49">
        <v>68.0</v>
      </c>
      <c r="J475" s="49">
        <v>38.0</v>
      </c>
      <c r="K475" s="50">
        <v>106.0</v>
      </c>
      <c r="L475" s="42">
        <v>2.7489626556016598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118.0</v>
      </c>
      <c r="E476" s="49">
        <v>113.0</v>
      </c>
      <c r="F476" s="49">
        <v>231.0</v>
      </c>
      <c r="G476" s="42">
        <v>4.628330995792426</v>
      </c>
      <c r="H476" s="40">
        <v>1364.0</v>
      </c>
      <c r="I476" s="49">
        <v>10.0</v>
      </c>
      <c r="J476" s="49">
        <v>13.0</v>
      </c>
      <c r="K476" s="50">
        <v>23.0</v>
      </c>
      <c r="L476" s="42">
        <v>1.6862170087976538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7668.0</v>
      </c>
      <c r="E477" s="20">
        <v>7224.0</v>
      </c>
      <c r="F477" s="20">
        <v>14892.0</v>
      </c>
      <c r="G477" s="36">
        <v>4.416605868640675</v>
      </c>
      <c r="H477" s="20">
        <v>132730.0</v>
      </c>
      <c r="I477" s="20">
        <v>918.0</v>
      </c>
      <c r="J477" s="20">
        <v>900.0</v>
      </c>
      <c r="K477" s="27">
        <v>1818.0</v>
      </c>
      <c r="L477" s="36">
        <v>1.369697882920214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1375.0</v>
      </c>
      <c r="E478" s="40">
        <v>1277.0</v>
      </c>
      <c r="F478" s="40">
        <v>2652.0</v>
      </c>
      <c r="G478" s="42">
        <v>4.545844117999966</v>
      </c>
      <c r="H478" s="40">
        <v>23139.0</v>
      </c>
      <c r="I478" s="40">
        <v>184.0</v>
      </c>
      <c r="J478" s="40">
        <v>170.0</v>
      </c>
      <c r="K478" s="47">
        <v>354.0</v>
      </c>
      <c r="L478" s="42">
        <v>1.5298846103980293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16.0</v>
      </c>
      <c r="E479" s="30">
        <v>17.0</v>
      </c>
      <c r="F479" s="31">
        <v>33.0</v>
      </c>
      <c r="G479" s="32">
        <v>4.477611940298507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6.0</v>
      </c>
      <c r="E480" s="30">
        <v>10.0</v>
      </c>
      <c r="F480" s="31">
        <v>16.0</v>
      </c>
      <c r="G480" s="32">
        <v>2.841918294849023</v>
      </c>
      <c r="H480" s="30">
        <v>289.0</v>
      </c>
      <c r="I480" s="30">
        <v>3.0</v>
      </c>
      <c r="J480" s="30">
        <v>0.0</v>
      </c>
      <c r="K480" s="33">
        <v>3.0</v>
      </c>
      <c r="L480" s="32">
        <v>1.0380622837370241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51.0</v>
      </c>
      <c r="E481" s="30">
        <v>39.0</v>
      </c>
      <c r="F481" s="31">
        <v>90.0</v>
      </c>
      <c r="G481" s="32">
        <v>4.901960784313726</v>
      </c>
      <c r="H481" s="30">
        <v>1175.0</v>
      </c>
      <c r="I481" s="30">
        <v>13.0</v>
      </c>
      <c r="J481" s="30">
        <v>6.0</v>
      </c>
      <c r="K481" s="33">
        <v>19.0</v>
      </c>
      <c r="L481" s="32">
        <v>1.6170212765957446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19.0</v>
      </c>
      <c r="E482" s="30">
        <v>12.0</v>
      </c>
      <c r="F482" s="31">
        <v>31.0</v>
      </c>
      <c r="G482" s="32">
        <v>5.457746478873239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149.0</v>
      </c>
      <c r="E483" s="30">
        <v>140.0</v>
      </c>
      <c r="F483" s="31">
        <v>289.0</v>
      </c>
      <c r="G483" s="32">
        <v>4.280847281884165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70.0</v>
      </c>
      <c r="E484" s="30">
        <v>53.0</v>
      </c>
      <c r="F484" s="31">
        <v>123.0</v>
      </c>
      <c r="G484" s="32">
        <v>8.04447351209941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73.0</v>
      </c>
      <c r="E485" s="30">
        <v>72.0</v>
      </c>
      <c r="F485" s="31">
        <v>145.0</v>
      </c>
      <c r="G485" s="32">
        <v>7.9062159214830965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22.0</v>
      </c>
      <c r="E486" s="30">
        <v>28.0</v>
      </c>
      <c r="F486" s="31">
        <v>50.0</v>
      </c>
      <c r="G486" s="32">
        <v>4.266211604095563</v>
      </c>
      <c r="H486" s="46">
        <v>542.0</v>
      </c>
      <c r="I486" s="30">
        <v>6.0</v>
      </c>
      <c r="J486" s="30">
        <v>7.0</v>
      </c>
      <c r="K486" s="33">
        <v>13.0</v>
      </c>
      <c r="L486" s="32">
        <v>2.3985239852398523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19.0</v>
      </c>
      <c r="E487" s="30">
        <v>11.0</v>
      </c>
      <c r="F487" s="31">
        <v>30.0</v>
      </c>
      <c r="G487" s="32">
        <v>4.201680672268908</v>
      </c>
      <c r="H487" s="46">
        <v>355.0</v>
      </c>
      <c r="I487" s="30">
        <v>3.0</v>
      </c>
      <c r="J487" s="30">
        <v>1.0</v>
      </c>
      <c r="K487" s="33">
        <v>4.0</v>
      </c>
      <c r="L487" s="32">
        <v>1.1267605633802817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26.0</v>
      </c>
      <c r="E488" s="30">
        <v>23.0</v>
      </c>
      <c r="F488" s="31">
        <v>49.0</v>
      </c>
      <c r="G488" s="32">
        <v>4.073150457190358</v>
      </c>
      <c r="H488" s="46">
        <v>777.0</v>
      </c>
      <c r="I488" s="30">
        <v>11.0</v>
      </c>
      <c r="J488" s="30">
        <v>5.0</v>
      </c>
      <c r="K488" s="33">
        <v>16.0</v>
      </c>
      <c r="L488" s="32">
        <v>2.0592020592020592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24.0</v>
      </c>
      <c r="E489" s="30">
        <v>24.0</v>
      </c>
      <c r="F489" s="31">
        <v>48.0</v>
      </c>
      <c r="G489" s="32">
        <v>5.122732123799359</v>
      </c>
      <c r="H489" s="46">
        <v>603.0</v>
      </c>
      <c r="I489" s="30">
        <v>6.0</v>
      </c>
      <c r="J489" s="30">
        <v>2.0</v>
      </c>
      <c r="K489" s="33">
        <v>8.0</v>
      </c>
      <c r="L489" s="32">
        <v>1.3266998341625207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31.0</v>
      </c>
      <c r="E490" s="30">
        <v>40.0</v>
      </c>
      <c r="F490" s="31">
        <v>71.0</v>
      </c>
      <c r="G490" s="32">
        <v>3.9798206278026904</v>
      </c>
      <c r="H490" s="46">
        <v>769.0</v>
      </c>
      <c r="I490" s="30">
        <v>8.0</v>
      </c>
      <c r="J490" s="30">
        <v>6.0</v>
      </c>
      <c r="K490" s="33">
        <v>14.0</v>
      </c>
      <c r="L490" s="32">
        <v>1.8205461638491547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5.0</v>
      </c>
      <c r="E491" s="30">
        <v>9.0</v>
      </c>
      <c r="F491" s="31">
        <v>14.0</v>
      </c>
      <c r="G491" s="32">
        <v>1.2110726643598615</v>
      </c>
      <c r="H491" s="30">
        <v>845.0</v>
      </c>
      <c r="I491" s="30">
        <v>13.0</v>
      </c>
      <c r="J491" s="30">
        <v>20.0</v>
      </c>
      <c r="K491" s="33">
        <v>33.0</v>
      </c>
      <c r="L491" s="32">
        <v>3.9053254437869818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163.0</v>
      </c>
      <c r="E492" s="30">
        <v>167.0</v>
      </c>
      <c r="F492" s="31">
        <v>330.0</v>
      </c>
      <c r="G492" s="32">
        <v>4.180919802356518</v>
      </c>
      <c r="H492" s="30">
        <v>3453.0</v>
      </c>
      <c r="I492" s="30">
        <v>46.0</v>
      </c>
      <c r="J492" s="30">
        <v>35.0</v>
      </c>
      <c r="K492" s="33">
        <v>81.0</v>
      </c>
      <c r="L492" s="32">
        <v>2.3457862728062553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23.0</v>
      </c>
      <c r="E493" s="30">
        <v>14.0</v>
      </c>
      <c r="F493" s="31">
        <v>37.0</v>
      </c>
      <c r="G493" s="32">
        <v>4.92676431424767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20.0</v>
      </c>
      <c r="E494" s="30">
        <v>19.0</v>
      </c>
      <c r="F494" s="31">
        <v>39.0</v>
      </c>
      <c r="G494" s="32">
        <v>4.198062432723358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42.0</v>
      </c>
      <c r="E495" s="30">
        <v>38.0</v>
      </c>
      <c r="F495" s="31">
        <v>80.0</v>
      </c>
      <c r="G495" s="32">
        <v>5.939123979213066</v>
      </c>
      <c r="H495" s="46">
        <v>409.0</v>
      </c>
      <c r="I495" s="30">
        <v>1.0</v>
      </c>
      <c r="J495" s="30">
        <v>2.0</v>
      </c>
      <c r="K495" s="33">
        <v>3.0</v>
      </c>
      <c r="L495" s="32">
        <v>0.7334963325183375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16.0</v>
      </c>
      <c r="E496" s="30">
        <v>7.0</v>
      </c>
      <c r="F496" s="31">
        <v>23.0</v>
      </c>
      <c r="G496" s="32">
        <v>4.189435336976321</v>
      </c>
      <c r="H496" s="30">
        <v>103.0</v>
      </c>
      <c r="I496" s="30">
        <v>2.0</v>
      </c>
      <c r="J496" s="30">
        <v>0.0</v>
      </c>
      <c r="K496" s="33">
        <v>2.0</v>
      </c>
      <c r="L496" s="32">
        <v>1.9417475728155338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79.0</v>
      </c>
      <c r="E497" s="30">
        <v>75.0</v>
      </c>
      <c r="F497" s="31">
        <v>154.0</v>
      </c>
      <c r="G497" s="32">
        <v>4.8397234443746076</v>
      </c>
      <c r="H497" s="30">
        <v>1132.0</v>
      </c>
      <c r="I497" s="30">
        <v>0.0</v>
      </c>
      <c r="J497" s="30">
        <v>2.0</v>
      </c>
      <c r="K497" s="33">
        <v>2.0</v>
      </c>
      <c r="L497" s="32">
        <v>0.17667844522968199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18.0</v>
      </c>
      <c r="E498" s="30">
        <v>10.0</v>
      </c>
      <c r="F498" s="31">
        <v>28.0</v>
      </c>
      <c r="G498" s="32">
        <v>2.60707635009311</v>
      </c>
      <c r="H498" s="30">
        <v>391.0</v>
      </c>
      <c r="I498" s="30">
        <v>0.0</v>
      </c>
      <c r="J498" s="30">
        <v>3.0</v>
      </c>
      <c r="K498" s="33">
        <v>3.0</v>
      </c>
      <c r="L498" s="32">
        <v>0.7672634271099744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64.0</v>
      </c>
      <c r="E499" s="30">
        <v>57.0</v>
      </c>
      <c r="F499" s="31">
        <v>121.0</v>
      </c>
      <c r="G499" s="32">
        <v>4.719188767550702</v>
      </c>
      <c r="H499" s="30">
        <v>1087.0</v>
      </c>
      <c r="I499" s="30">
        <v>12.0</v>
      </c>
      <c r="J499" s="30">
        <v>16.0</v>
      </c>
      <c r="K499" s="33">
        <v>28.0</v>
      </c>
      <c r="L499" s="32">
        <v>2.5758969641214353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27.0</v>
      </c>
      <c r="E500" s="30">
        <v>18.0</v>
      </c>
      <c r="F500" s="31">
        <v>45.0</v>
      </c>
      <c r="G500" s="32">
        <v>2.903225806451613</v>
      </c>
      <c r="H500" s="46">
        <v>163.0</v>
      </c>
      <c r="I500" s="30">
        <v>6.0</v>
      </c>
      <c r="J500" s="30">
        <v>3.0</v>
      </c>
      <c r="K500" s="33">
        <v>9.0</v>
      </c>
      <c r="L500" s="32">
        <v>5.521472392638037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63.0</v>
      </c>
      <c r="E501" s="30">
        <v>64.0</v>
      </c>
      <c r="F501" s="31">
        <v>127.0</v>
      </c>
      <c r="G501" s="32">
        <v>5.474137931034482</v>
      </c>
      <c r="H501" s="46">
        <v>837.0</v>
      </c>
      <c r="I501" s="30">
        <v>7.0</v>
      </c>
      <c r="J501" s="30">
        <v>5.0</v>
      </c>
      <c r="K501" s="33">
        <v>12.0</v>
      </c>
      <c r="L501" s="32">
        <v>1.4336917562724014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12.0</v>
      </c>
      <c r="E502" s="30">
        <v>15.0</v>
      </c>
      <c r="F502" s="31">
        <v>27.0</v>
      </c>
      <c r="G502" s="32">
        <v>4.313099041533546</v>
      </c>
      <c r="H502" s="46">
        <v>374.0</v>
      </c>
      <c r="I502" s="30">
        <v>1.0</v>
      </c>
      <c r="J502" s="30">
        <v>6.0</v>
      </c>
      <c r="K502" s="33">
        <v>7.0</v>
      </c>
      <c r="L502" s="32">
        <v>1.8716577540106951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12.0</v>
      </c>
      <c r="E503" s="30">
        <v>14.0</v>
      </c>
      <c r="F503" s="31">
        <v>26.0</v>
      </c>
      <c r="G503" s="32">
        <v>6.341463414634147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28.0</v>
      </c>
      <c r="E504" s="30">
        <v>20.0</v>
      </c>
      <c r="F504" s="31">
        <v>48.0</v>
      </c>
      <c r="G504" s="32">
        <v>3.470715835140998</v>
      </c>
      <c r="H504" s="46">
        <v>592.0</v>
      </c>
      <c r="I504" s="30">
        <v>0.0</v>
      </c>
      <c r="J504" s="30">
        <v>4.0</v>
      </c>
      <c r="K504" s="33">
        <v>4.0</v>
      </c>
      <c r="L504" s="32">
        <v>0.6756756756756757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3.0</v>
      </c>
      <c r="E505" s="30">
        <v>9.0</v>
      </c>
      <c r="F505" s="31">
        <v>12.0</v>
      </c>
      <c r="G505" s="32">
        <v>3.116883116883117</v>
      </c>
      <c r="H505" s="30">
        <v>180.0</v>
      </c>
      <c r="I505" s="30">
        <v>1.0</v>
      </c>
      <c r="J505" s="30">
        <v>3.0</v>
      </c>
      <c r="K505" s="33">
        <v>4.0</v>
      </c>
      <c r="L505" s="32">
        <v>2.2222222222222223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93.0</v>
      </c>
      <c r="E506" s="30">
        <v>84.0</v>
      </c>
      <c r="F506" s="31">
        <v>177.0</v>
      </c>
      <c r="G506" s="32">
        <v>3.8562091503267975</v>
      </c>
      <c r="H506" s="30">
        <v>2259.0</v>
      </c>
      <c r="I506" s="30">
        <v>22.0</v>
      </c>
      <c r="J506" s="30">
        <v>23.0</v>
      </c>
      <c r="K506" s="33">
        <v>45.0</v>
      </c>
      <c r="L506" s="32">
        <v>1.9920318725099602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38.0</v>
      </c>
      <c r="E507" s="30">
        <v>27.0</v>
      </c>
      <c r="F507" s="31">
        <v>65.0</v>
      </c>
      <c r="G507" s="32">
        <v>5.742049469964664</v>
      </c>
      <c r="H507" s="46">
        <v>165.0</v>
      </c>
      <c r="I507" s="30">
        <v>0.0</v>
      </c>
      <c r="J507" s="30">
        <v>1.0</v>
      </c>
      <c r="K507" s="33">
        <v>1.0</v>
      </c>
      <c r="L507" s="32">
        <v>0.6060606060606061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14.0</v>
      </c>
      <c r="E508" s="30">
        <v>12.0</v>
      </c>
      <c r="F508" s="31">
        <v>26.0</v>
      </c>
      <c r="G508" s="32">
        <v>2.8634361233480177</v>
      </c>
      <c r="H508" s="30">
        <v>573.0</v>
      </c>
      <c r="I508" s="30">
        <v>3.0</v>
      </c>
      <c r="J508" s="30">
        <v>2.0</v>
      </c>
      <c r="K508" s="33">
        <v>5.0</v>
      </c>
      <c r="L508" s="32">
        <v>0.8726003490401396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94.0</v>
      </c>
      <c r="E509" s="30">
        <v>96.0</v>
      </c>
      <c r="F509" s="31">
        <v>190.0</v>
      </c>
      <c r="G509" s="32">
        <v>4.830917874396135</v>
      </c>
      <c r="H509" s="30">
        <v>1199.0</v>
      </c>
      <c r="I509" s="30">
        <v>16.0</v>
      </c>
      <c r="J509" s="30">
        <v>17.0</v>
      </c>
      <c r="K509" s="33">
        <v>33.0</v>
      </c>
      <c r="L509" s="32">
        <v>2.7522935779816518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19.0</v>
      </c>
      <c r="E510" s="30">
        <v>24.0</v>
      </c>
      <c r="F510" s="31">
        <v>43.0</v>
      </c>
      <c r="G510" s="32">
        <v>5.665349143610013</v>
      </c>
      <c r="H510" s="46">
        <v>126.0</v>
      </c>
      <c r="I510" s="30">
        <v>0.0</v>
      </c>
      <c r="J510" s="30">
        <v>0.0</v>
      </c>
      <c r="K510" s="33">
        <v>0.0</v>
      </c>
      <c r="L510" s="32">
        <v>0.0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2.0</v>
      </c>
      <c r="E511" s="30">
        <v>3.0</v>
      </c>
      <c r="F511" s="31">
        <v>5.0</v>
      </c>
      <c r="G511" s="32">
        <v>1.3888888888888888</v>
      </c>
      <c r="H511" s="46">
        <v>217.0</v>
      </c>
      <c r="I511" s="30">
        <v>0.0</v>
      </c>
      <c r="J511" s="30">
        <v>0.0</v>
      </c>
      <c r="K511" s="33">
        <v>0.0</v>
      </c>
      <c r="L511" s="32">
        <v>0.0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34.0</v>
      </c>
      <c r="E512" s="30">
        <v>26.0</v>
      </c>
      <c r="F512" s="31">
        <v>60.0</v>
      </c>
      <c r="G512" s="32">
        <v>6.593406593406594</v>
      </c>
      <c r="H512" s="30">
        <v>485.0</v>
      </c>
      <c r="I512" s="30">
        <v>4.0</v>
      </c>
      <c r="J512" s="30">
        <v>1.0</v>
      </c>
      <c r="K512" s="33">
        <v>5.0</v>
      </c>
      <c r="L512" s="32">
        <v>1.0309278350515463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2015.0</v>
      </c>
      <c r="E513" s="40">
        <v>1890.0</v>
      </c>
      <c r="F513" s="40">
        <v>3905.0</v>
      </c>
      <c r="G513" s="42">
        <v>4.567732275912084</v>
      </c>
      <c r="H513" s="40">
        <v>31896.0</v>
      </c>
      <c r="I513" s="40">
        <v>190.0</v>
      </c>
      <c r="J513" s="40">
        <v>170.0</v>
      </c>
      <c r="K513" s="47">
        <v>360.0</v>
      </c>
      <c r="L513" s="42">
        <v>1.1286681715575622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27.0</v>
      </c>
      <c r="E514" s="30">
        <v>23.0</v>
      </c>
      <c r="F514" s="31">
        <v>50.0</v>
      </c>
      <c r="G514" s="32">
        <v>4.911591355599214</v>
      </c>
      <c r="H514" s="46">
        <v>402.0</v>
      </c>
      <c r="I514" s="30">
        <v>4.0</v>
      </c>
      <c r="J514" s="30">
        <v>4.0</v>
      </c>
      <c r="K514" s="33">
        <v>8.0</v>
      </c>
      <c r="L514" s="32">
        <v>1.9900497512437811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11.0</v>
      </c>
      <c r="E515" s="30">
        <v>14.0</v>
      </c>
      <c r="F515" s="31">
        <v>25.0</v>
      </c>
      <c r="G515" s="32">
        <v>3.387533875338753</v>
      </c>
      <c r="H515" s="30">
        <v>298.0</v>
      </c>
      <c r="I515" s="30">
        <v>1.0</v>
      </c>
      <c r="J515" s="30">
        <v>1.0</v>
      </c>
      <c r="K515" s="33">
        <v>2.0</v>
      </c>
      <c r="L515" s="32">
        <v>0.6711409395973155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207.0</v>
      </c>
      <c r="E516" s="30">
        <v>203.0</v>
      </c>
      <c r="F516" s="31">
        <v>410.0</v>
      </c>
      <c r="G516" s="32">
        <v>3.1446540880503147</v>
      </c>
      <c r="H516" s="30">
        <v>7897.0</v>
      </c>
      <c r="I516" s="30">
        <v>44.0</v>
      </c>
      <c r="J516" s="30">
        <v>39.0</v>
      </c>
      <c r="K516" s="33">
        <v>83.0</v>
      </c>
      <c r="L516" s="32">
        <v>1.0510320374825883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85.0</v>
      </c>
      <c r="E517" s="30">
        <v>87.0</v>
      </c>
      <c r="F517" s="31">
        <v>172.0</v>
      </c>
      <c r="G517" s="32">
        <v>7.761732851985561</v>
      </c>
      <c r="H517" s="46">
        <v>264.0</v>
      </c>
      <c r="I517" s="30">
        <v>3.0</v>
      </c>
      <c r="J517" s="30">
        <v>0.0</v>
      </c>
      <c r="K517" s="33">
        <v>3.0</v>
      </c>
      <c r="L517" s="32">
        <v>1.1363636363636365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23.0</v>
      </c>
      <c r="E518" s="30">
        <v>36.0</v>
      </c>
      <c r="F518" s="31">
        <v>59.0</v>
      </c>
      <c r="G518" s="32">
        <v>3.184025903939557</v>
      </c>
      <c r="H518" s="30">
        <v>966.0</v>
      </c>
      <c r="I518" s="30">
        <v>2.0</v>
      </c>
      <c r="J518" s="30">
        <v>2.0</v>
      </c>
      <c r="K518" s="33">
        <v>4.0</v>
      </c>
      <c r="L518" s="32">
        <v>0.4140786749482402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381.0</v>
      </c>
      <c r="E519" s="30">
        <v>322.0</v>
      </c>
      <c r="F519" s="31">
        <v>703.0</v>
      </c>
      <c r="G519" s="32">
        <v>5.3447882612331785</v>
      </c>
      <c r="H519" s="30">
        <v>3210.0</v>
      </c>
      <c r="I519" s="30">
        <v>35.0</v>
      </c>
      <c r="J519" s="30">
        <v>32.0</v>
      </c>
      <c r="K519" s="33">
        <v>67.0</v>
      </c>
      <c r="L519" s="32">
        <v>2.087227414330218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11.0</v>
      </c>
      <c r="E520" s="30">
        <v>10.0</v>
      </c>
      <c r="F520" s="31">
        <v>21.0</v>
      </c>
      <c r="G520" s="32">
        <v>4.535637149028078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156.0</v>
      </c>
      <c r="E521" s="30">
        <v>167.0</v>
      </c>
      <c r="F521" s="31">
        <v>323.0</v>
      </c>
      <c r="G521" s="32">
        <v>3.5529644703552963</v>
      </c>
      <c r="H521" s="30">
        <v>3570.0</v>
      </c>
      <c r="I521" s="30">
        <v>14.0</v>
      </c>
      <c r="J521" s="30">
        <v>12.0</v>
      </c>
      <c r="K521" s="33">
        <v>26.0</v>
      </c>
      <c r="L521" s="32">
        <v>0.7282913165266106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142.0</v>
      </c>
      <c r="E522" s="30">
        <v>137.0</v>
      </c>
      <c r="F522" s="31">
        <v>279.0</v>
      </c>
      <c r="G522" s="32">
        <v>3.324991061851984</v>
      </c>
      <c r="H522" s="30">
        <v>4511.0</v>
      </c>
      <c r="I522" s="30">
        <v>12.0</v>
      </c>
      <c r="J522" s="30">
        <v>14.0</v>
      </c>
      <c r="K522" s="33">
        <v>26.0</v>
      </c>
      <c r="L522" s="32">
        <v>0.5763688760806917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38.0</v>
      </c>
      <c r="E523" s="30">
        <v>25.0</v>
      </c>
      <c r="F523" s="31">
        <v>63.0</v>
      </c>
      <c r="G523" s="32">
        <v>5.6099732858414955</v>
      </c>
      <c r="H523" s="30">
        <v>303.0</v>
      </c>
      <c r="I523" s="30">
        <v>1.0</v>
      </c>
      <c r="J523" s="30">
        <v>0.0</v>
      </c>
      <c r="K523" s="33">
        <v>1.0</v>
      </c>
      <c r="L523" s="32">
        <v>0.33003300330033003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47.0</v>
      </c>
      <c r="E524" s="30">
        <v>39.0</v>
      </c>
      <c r="F524" s="31">
        <v>86.0</v>
      </c>
      <c r="G524" s="32">
        <v>4.018691588785047</v>
      </c>
      <c r="H524" s="30">
        <v>1026.0</v>
      </c>
      <c r="I524" s="30">
        <v>2.0</v>
      </c>
      <c r="J524" s="30">
        <v>4.0</v>
      </c>
      <c r="K524" s="33">
        <v>6.0</v>
      </c>
      <c r="L524" s="32">
        <v>0.5847953216374269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14.0</v>
      </c>
      <c r="E525" s="30">
        <v>11.0</v>
      </c>
      <c r="F525" s="31">
        <v>25.0</v>
      </c>
      <c r="G525" s="32">
        <v>4.9504950495049505</v>
      </c>
      <c r="H525" s="46">
        <v>209.0</v>
      </c>
      <c r="I525" s="30">
        <v>1.0</v>
      </c>
      <c r="J525" s="30">
        <v>0.0</v>
      </c>
      <c r="K525" s="33">
        <v>1.0</v>
      </c>
      <c r="L525" s="32">
        <v>0.4784688995215311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23.0</v>
      </c>
      <c r="E526" s="30">
        <v>20.0</v>
      </c>
      <c r="F526" s="31">
        <v>43.0</v>
      </c>
      <c r="G526" s="32">
        <v>4.925544100801833</v>
      </c>
      <c r="H526" s="46">
        <v>197.0</v>
      </c>
      <c r="I526" s="30">
        <v>2.0</v>
      </c>
      <c r="J526" s="30">
        <v>0.0</v>
      </c>
      <c r="K526" s="33">
        <v>2.0</v>
      </c>
      <c r="L526" s="32">
        <v>1.015228426395939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19.0</v>
      </c>
      <c r="E527" s="30">
        <v>17.0</v>
      </c>
      <c r="F527" s="31">
        <v>36.0</v>
      </c>
      <c r="G527" s="32">
        <v>5.529953917050691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104.0</v>
      </c>
      <c r="E528" s="30">
        <v>97.0</v>
      </c>
      <c r="F528" s="31">
        <v>201.0</v>
      </c>
      <c r="G528" s="32">
        <v>5.911764705882353</v>
      </c>
      <c r="H528" s="46">
        <v>713.0</v>
      </c>
      <c r="I528" s="30">
        <v>14.0</v>
      </c>
      <c r="J528" s="30">
        <v>8.0</v>
      </c>
      <c r="K528" s="33">
        <v>22.0</v>
      </c>
      <c r="L528" s="32">
        <v>3.0855539971949506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15.0</v>
      </c>
      <c r="E529" s="30">
        <v>13.0</v>
      </c>
      <c r="F529" s="31">
        <v>28.0</v>
      </c>
      <c r="G529" s="32">
        <v>3.08030803080308</v>
      </c>
      <c r="H529" s="46">
        <v>361.0</v>
      </c>
      <c r="I529" s="30">
        <v>2.0</v>
      </c>
      <c r="J529" s="30">
        <v>4.0</v>
      </c>
      <c r="K529" s="33">
        <v>6.0</v>
      </c>
      <c r="L529" s="32">
        <v>1.662049861495845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47.0</v>
      </c>
      <c r="E530" s="30">
        <v>47.0</v>
      </c>
      <c r="F530" s="31">
        <v>94.0</v>
      </c>
      <c r="G530" s="32">
        <v>4.508393285371703</v>
      </c>
      <c r="H530" s="30">
        <v>683.0</v>
      </c>
      <c r="I530" s="30">
        <v>9.0</v>
      </c>
      <c r="J530" s="30">
        <v>9.0</v>
      </c>
      <c r="K530" s="33">
        <v>18.0</v>
      </c>
      <c r="L530" s="32">
        <v>2.635431918008785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191.0</v>
      </c>
      <c r="E531" s="30">
        <v>181.0</v>
      </c>
      <c r="F531" s="31">
        <v>372.0</v>
      </c>
      <c r="G531" s="32">
        <v>5.9254539662312835</v>
      </c>
      <c r="H531" s="30">
        <v>1256.0</v>
      </c>
      <c r="I531" s="30">
        <v>17.0</v>
      </c>
      <c r="J531" s="30">
        <v>12.0</v>
      </c>
      <c r="K531" s="33">
        <v>29.0</v>
      </c>
      <c r="L531" s="32">
        <v>2.3089171974522293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79.0</v>
      </c>
      <c r="E532" s="30">
        <v>73.0</v>
      </c>
      <c r="F532" s="31">
        <v>152.0</v>
      </c>
      <c r="G532" s="32">
        <v>8.826945412311266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158.0</v>
      </c>
      <c r="E533" s="30">
        <v>145.0</v>
      </c>
      <c r="F533" s="31">
        <v>303.0</v>
      </c>
      <c r="G533" s="32">
        <v>4.496216055794628</v>
      </c>
      <c r="H533" s="30">
        <v>2488.0</v>
      </c>
      <c r="I533" s="30">
        <v>13.0</v>
      </c>
      <c r="J533" s="30">
        <v>16.0</v>
      </c>
      <c r="K533" s="33">
        <v>29.0</v>
      </c>
      <c r="L533" s="32">
        <v>1.1655948553054662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13.0</v>
      </c>
      <c r="E534" s="30">
        <v>17.0</v>
      </c>
      <c r="F534" s="31">
        <v>30.0</v>
      </c>
      <c r="G534" s="32">
        <v>6.0</v>
      </c>
      <c r="H534" s="30">
        <v>155.0</v>
      </c>
      <c r="I534" s="30">
        <v>2.0</v>
      </c>
      <c r="J534" s="30">
        <v>2.0</v>
      </c>
      <c r="K534" s="33">
        <v>4.0</v>
      </c>
      <c r="L534" s="32">
        <v>2.5806451612903225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131.0</v>
      </c>
      <c r="E535" s="30">
        <v>128.0</v>
      </c>
      <c r="F535" s="31">
        <v>259.0</v>
      </c>
      <c r="G535" s="32">
        <v>5.440033606385213</v>
      </c>
      <c r="H535" s="30">
        <v>1453.0</v>
      </c>
      <c r="I535" s="30">
        <v>8.0</v>
      </c>
      <c r="J535" s="30">
        <v>8.0</v>
      </c>
      <c r="K535" s="33">
        <v>16.0</v>
      </c>
      <c r="L535" s="32">
        <v>1.1011699931176875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93.0</v>
      </c>
      <c r="E536" s="30">
        <v>78.0</v>
      </c>
      <c r="F536" s="31">
        <v>171.0</v>
      </c>
      <c r="G536" s="32">
        <v>4.448491155046827</v>
      </c>
      <c r="H536" s="30">
        <v>1521.0</v>
      </c>
      <c r="I536" s="30">
        <v>4.0</v>
      </c>
      <c r="J536" s="30">
        <v>3.0</v>
      </c>
      <c r="K536" s="33">
        <v>7.0</v>
      </c>
      <c r="L536" s="32">
        <v>0.46022353714661407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1779.0</v>
      </c>
      <c r="E537" s="40">
        <v>1666.0</v>
      </c>
      <c r="F537" s="40">
        <v>3445.0</v>
      </c>
      <c r="G537" s="42">
        <v>5.119022853576629</v>
      </c>
      <c r="H537" s="40">
        <v>20217.0</v>
      </c>
      <c r="I537" s="40">
        <v>225.0</v>
      </c>
      <c r="J537" s="40">
        <v>226.0</v>
      </c>
      <c r="K537" s="47">
        <v>451.0</v>
      </c>
      <c r="L537" s="42">
        <v>2.2307958648662014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22.0</v>
      </c>
      <c r="E538" s="30">
        <v>18.0</v>
      </c>
      <c r="F538" s="31">
        <v>40.0</v>
      </c>
      <c r="G538" s="32">
        <v>3.9408866995073892</v>
      </c>
      <c r="H538" s="30">
        <v>438.0</v>
      </c>
      <c r="I538" s="30">
        <v>5.0</v>
      </c>
      <c r="J538" s="30">
        <v>4.0</v>
      </c>
      <c r="K538" s="33">
        <v>9.0</v>
      </c>
      <c r="L538" s="32">
        <v>2.054794520547945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21.0</v>
      </c>
      <c r="E539" s="30">
        <v>15.0</v>
      </c>
      <c r="F539" s="31">
        <v>36.0</v>
      </c>
      <c r="G539" s="32">
        <v>2.4258760107816713</v>
      </c>
      <c r="H539" s="30">
        <v>1022.0</v>
      </c>
      <c r="I539" s="30">
        <v>21.0</v>
      </c>
      <c r="J539" s="30">
        <v>17.0</v>
      </c>
      <c r="K539" s="33">
        <v>38.0</v>
      </c>
      <c r="L539" s="32">
        <v>3.7181996086105675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251.0</v>
      </c>
      <c r="E540" s="30">
        <v>252.0</v>
      </c>
      <c r="F540" s="31">
        <v>503.0</v>
      </c>
      <c r="G540" s="32">
        <v>7.179560376819868</v>
      </c>
      <c r="H540" s="46">
        <v>285.0</v>
      </c>
      <c r="I540" s="30">
        <v>21.0</v>
      </c>
      <c r="J540" s="30">
        <v>27.0</v>
      </c>
      <c r="K540" s="33">
        <v>48.0</v>
      </c>
      <c r="L540" s="32">
        <v>16.842105263157894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248.0</v>
      </c>
      <c r="E541" s="30">
        <v>222.0</v>
      </c>
      <c r="F541" s="31">
        <v>470.0</v>
      </c>
      <c r="G541" s="32">
        <v>6.74996409593566</v>
      </c>
      <c r="H541" s="30">
        <v>270.0</v>
      </c>
      <c r="I541" s="30">
        <v>51.0</v>
      </c>
      <c r="J541" s="30">
        <v>44.0</v>
      </c>
      <c r="K541" s="33">
        <v>95.0</v>
      </c>
      <c r="L541" s="32">
        <v>35.18518518518518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268.0</v>
      </c>
      <c r="E542" s="30">
        <v>236.0</v>
      </c>
      <c r="F542" s="31">
        <v>504.0</v>
      </c>
      <c r="G542" s="32">
        <v>4.6086320409656185</v>
      </c>
      <c r="H542" s="30">
        <v>2973.0</v>
      </c>
      <c r="I542" s="30">
        <v>30.0</v>
      </c>
      <c r="J542" s="30">
        <v>34.0</v>
      </c>
      <c r="K542" s="33">
        <v>64.0</v>
      </c>
      <c r="L542" s="32">
        <v>2.1527077026572488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57.0</v>
      </c>
      <c r="E543" s="30">
        <v>50.0</v>
      </c>
      <c r="F543" s="31">
        <v>107.0</v>
      </c>
      <c r="G543" s="32">
        <v>6.26463700234192</v>
      </c>
      <c r="H543" s="46">
        <v>388.0</v>
      </c>
      <c r="I543" s="30">
        <v>1.0</v>
      </c>
      <c r="J543" s="30">
        <v>5.0</v>
      </c>
      <c r="K543" s="33">
        <v>6.0</v>
      </c>
      <c r="L543" s="32">
        <v>1.5463917525773196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13.0</v>
      </c>
      <c r="E544" s="30">
        <v>15.0</v>
      </c>
      <c r="F544" s="31">
        <v>28.0</v>
      </c>
      <c r="G544" s="32">
        <v>6.306306306306306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20.0</v>
      </c>
      <c r="E545" s="30">
        <v>6.0</v>
      </c>
      <c r="F545" s="31">
        <v>26.0</v>
      </c>
      <c r="G545" s="32">
        <v>6.310679611650485</v>
      </c>
      <c r="H545" s="46">
        <v>198.0</v>
      </c>
      <c r="I545" s="30">
        <v>1.0</v>
      </c>
      <c r="J545" s="30">
        <v>2.0</v>
      </c>
      <c r="K545" s="33">
        <v>3.0</v>
      </c>
      <c r="L545" s="32">
        <v>1.5151515151515151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18.0</v>
      </c>
      <c r="E546" s="30">
        <v>16.0</v>
      </c>
      <c r="F546" s="31">
        <v>34.0</v>
      </c>
      <c r="G546" s="32">
        <v>6.017699115044247</v>
      </c>
      <c r="H546" s="46">
        <v>149.0</v>
      </c>
      <c r="I546" s="30">
        <v>1.0</v>
      </c>
      <c r="J546" s="30">
        <v>0.0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16.0</v>
      </c>
      <c r="E547" s="30">
        <v>15.0</v>
      </c>
      <c r="F547" s="31">
        <v>31.0</v>
      </c>
      <c r="G547" s="32">
        <v>4.492753623188406</v>
      </c>
      <c r="H547" s="30">
        <v>264.0</v>
      </c>
      <c r="I547" s="30">
        <v>3.0</v>
      </c>
      <c r="J547" s="30">
        <v>3.0</v>
      </c>
      <c r="K547" s="33">
        <v>6.0</v>
      </c>
      <c r="L547" s="32">
        <v>2.272727272727273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29.0</v>
      </c>
      <c r="E548" s="30">
        <v>41.0</v>
      </c>
      <c r="F548" s="31">
        <v>70.0</v>
      </c>
      <c r="G548" s="32">
        <v>3.3159639981051634</v>
      </c>
      <c r="H548" s="30">
        <v>1138.0</v>
      </c>
      <c r="I548" s="30">
        <v>12.0</v>
      </c>
      <c r="J548" s="30">
        <v>4.0</v>
      </c>
      <c r="K548" s="33">
        <v>16.0</v>
      </c>
      <c r="L548" s="32">
        <v>1.4059753954305798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11.0</v>
      </c>
      <c r="E549" s="30">
        <v>6.0</v>
      </c>
      <c r="F549" s="31">
        <v>17.0</v>
      </c>
      <c r="G549" s="32">
        <v>4.207920792079208</v>
      </c>
      <c r="H549" s="46">
        <v>245.0</v>
      </c>
      <c r="I549" s="30">
        <v>0.0</v>
      </c>
      <c r="J549" s="30">
        <v>0.0</v>
      </c>
      <c r="K549" s="33">
        <v>0.0</v>
      </c>
      <c r="L549" s="32">
        <v>0.0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12.0</v>
      </c>
      <c r="E550" s="30">
        <v>12.0</v>
      </c>
      <c r="F550" s="31">
        <v>24.0</v>
      </c>
      <c r="G550" s="32">
        <v>3.498542274052478</v>
      </c>
      <c r="H550" s="46">
        <v>302.0</v>
      </c>
      <c r="I550" s="30">
        <v>1.0</v>
      </c>
      <c r="J550" s="30">
        <v>0.0</v>
      </c>
      <c r="K550" s="33">
        <v>1.0</v>
      </c>
      <c r="L550" s="32">
        <v>0.33112582781456956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10.0</v>
      </c>
      <c r="E551" s="30">
        <v>7.0</v>
      </c>
      <c r="F551" s="31">
        <v>17.0</v>
      </c>
      <c r="G551" s="32">
        <v>3.3596837944664033</v>
      </c>
      <c r="H551" s="46">
        <v>212.0</v>
      </c>
      <c r="I551" s="30">
        <v>2.0</v>
      </c>
      <c r="J551" s="30">
        <v>0.0</v>
      </c>
      <c r="K551" s="33">
        <v>2.0</v>
      </c>
      <c r="L551" s="32">
        <v>0.9433962264150944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9.0</v>
      </c>
      <c r="E552" s="30">
        <v>8.0</v>
      </c>
      <c r="F552" s="31">
        <v>17.0</v>
      </c>
      <c r="G552" s="32">
        <v>2.737520128824477</v>
      </c>
      <c r="H552" s="46">
        <v>319.0</v>
      </c>
      <c r="I552" s="30">
        <v>1.0</v>
      </c>
      <c r="J552" s="30">
        <v>1.0</v>
      </c>
      <c r="K552" s="33">
        <v>2.0</v>
      </c>
      <c r="L552" s="32">
        <v>0.6269592476489028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8.0</v>
      </c>
      <c r="E553" s="30">
        <v>10.0</v>
      </c>
      <c r="F553" s="31">
        <v>18.0</v>
      </c>
      <c r="G553" s="32">
        <v>3.061224489795918</v>
      </c>
      <c r="H553" s="46">
        <v>394.0</v>
      </c>
      <c r="I553" s="30">
        <v>1.0</v>
      </c>
      <c r="J553" s="30">
        <v>1.0</v>
      </c>
      <c r="K553" s="33">
        <v>2.0</v>
      </c>
      <c r="L553" s="32">
        <v>0.5076142131979695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26.0</v>
      </c>
      <c r="E554" s="30">
        <v>23.0</v>
      </c>
      <c r="F554" s="31">
        <v>49.0</v>
      </c>
      <c r="G554" s="32">
        <v>3.804347826086957</v>
      </c>
      <c r="H554" s="46">
        <v>386.0</v>
      </c>
      <c r="I554" s="30">
        <v>1.0</v>
      </c>
      <c r="J554" s="30">
        <v>0.0</v>
      </c>
      <c r="K554" s="33">
        <v>1.0</v>
      </c>
      <c r="L554" s="32">
        <v>0.2590673575129534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11.0</v>
      </c>
      <c r="E555" s="30">
        <v>8.0</v>
      </c>
      <c r="F555" s="31">
        <v>19.0</v>
      </c>
      <c r="G555" s="32">
        <v>3.6121673003802277</v>
      </c>
      <c r="H555" s="46">
        <v>206.0</v>
      </c>
      <c r="I555" s="30">
        <v>0.0</v>
      </c>
      <c r="J555" s="30">
        <v>0.0</v>
      </c>
      <c r="K555" s="33">
        <v>0.0</v>
      </c>
      <c r="L555" s="32">
        <v>0.0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17.0</v>
      </c>
      <c r="E556" s="30">
        <v>24.0</v>
      </c>
      <c r="F556" s="31">
        <v>41.0</v>
      </c>
      <c r="G556" s="32">
        <v>4.329461457233368</v>
      </c>
      <c r="H556" s="46">
        <v>476.0</v>
      </c>
      <c r="I556" s="30">
        <v>1.0</v>
      </c>
      <c r="J556" s="30">
        <v>4.0</v>
      </c>
      <c r="K556" s="33">
        <v>5.0</v>
      </c>
      <c r="L556" s="32">
        <v>1.050420168067227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12.0</v>
      </c>
      <c r="E557" s="30">
        <v>8.0</v>
      </c>
      <c r="F557" s="31">
        <v>20.0</v>
      </c>
      <c r="G557" s="32">
        <v>4.0241448692152915</v>
      </c>
      <c r="H557" s="46">
        <v>322.0</v>
      </c>
      <c r="I557" s="30">
        <v>1.0</v>
      </c>
      <c r="J557" s="30">
        <v>2.0</v>
      </c>
      <c r="K557" s="33">
        <v>3.0</v>
      </c>
      <c r="L557" s="32">
        <v>0.9316770186335404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10.0</v>
      </c>
      <c r="E558" s="30">
        <v>10.0</v>
      </c>
      <c r="F558" s="31">
        <v>20.0</v>
      </c>
      <c r="G558" s="32">
        <v>3.546099290780142</v>
      </c>
      <c r="H558" s="46">
        <v>257.0</v>
      </c>
      <c r="I558" s="30">
        <v>2.0</v>
      </c>
      <c r="J558" s="30">
        <v>1.0</v>
      </c>
      <c r="K558" s="33">
        <v>3.0</v>
      </c>
      <c r="L558" s="32">
        <v>1.1673151750972763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13.0</v>
      </c>
      <c r="E559" s="30">
        <v>21.0</v>
      </c>
      <c r="F559" s="31">
        <v>34.0</v>
      </c>
      <c r="G559" s="32">
        <v>2.869198312236287</v>
      </c>
      <c r="H559" s="46">
        <v>526.0</v>
      </c>
      <c r="I559" s="30">
        <v>2.0</v>
      </c>
      <c r="J559" s="30">
        <v>0.0</v>
      </c>
      <c r="K559" s="33">
        <v>2.0</v>
      </c>
      <c r="L559" s="32">
        <v>0.38022813688212925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4.0</v>
      </c>
      <c r="E560" s="30">
        <v>11.0</v>
      </c>
      <c r="F560" s="31">
        <v>15.0</v>
      </c>
      <c r="G560" s="32">
        <v>4.201680672268908</v>
      </c>
      <c r="H560" s="30">
        <v>167.0</v>
      </c>
      <c r="I560" s="30">
        <v>1.0</v>
      </c>
      <c r="J560" s="30">
        <v>1.0</v>
      </c>
      <c r="K560" s="33">
        <v>2.0</v>
      </c>
      <c r="L560" s="32">
        <v>1.1976047904191618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157.0</v>
      </c>
      <c r="E561" s="30">
        <v>152.0</v>
      </c>
      <c r="F561" s="31">
        <v>309.0</v>
      </c>
      <c r="G561" s="32">
        <v>5.324831983456833</v>
      </c>
      <c r="H561" s="30">
        <v>2347.0</v>
      </c>
      <c r="I561" s="30">
        <v>5.0</v>
      </c>
      <c r="J561" s="30">
        <v>8.0</v>
      </c>
      <c r="K561" s="33">
        <v>13.0</v>
      </c>
      <c r="L561" s="32">
        <v>0.5538985939497231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165.0</v>
      </c>
      <c r="E562" s="30">
        <v>169.0</v>
      </c>
      <c r="F562" s="31">
        <v>334.0</v>
      </c>
      <c r="G562" s="32">
        <v>5.2203813691778675</v>
      </c>
      <c r="H562" s="30">
        <v>2190.0</v>
      </c>
      <c r="I562" s="30">
        <v>27.0</v>
      </c>
      <c r="J562" s="30">
        <v>31.0</v>
      </c>
      <c r="K562" s="33">
        <v>58.0</v>
      </c>
      <c r="L562" s="32">
        <v>2.6484018264840183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28.0</v>
      </c>
      <c r="E563" s="30">
        <v>25.0</v>
      </c>
      <c r="F563" s="31">
        <v>53.0</v>
      </c>
      <c r="G563" s="32">
        <v>2.157102157102157</v>
      </c>
      <c r="H563" s="30">
        <v>1715.0</v>
      </c>
      <c r="I563" s="30">
        <v>14.0</v>
      </c>
      <c r="J563" s="30">
        <v>21.0</v>
      </c>
      <c r="K563" s="33">
        <v>35.0</v>
      </c>
      <c r="L563" s="32">
        <v>2.0408163265306123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12.0</v>
      </c>
      <c r="E564" s="30">
        <v>12.0</v>
      </c>
      <c r="F564" s="31">
        <v>24.0</v>
      </c>
      <c r="G564" s="32">
        <v>3.463203463203463</v>
      </c>
      <c r="H564" s="30">
        <v>371.0</v>
      </c>
      <c r="I564" s="30">
        <v>1.0</v>
      </c>
      <c r="J564" s="30">
        <v>1.0</v>
      </c>
      <c r="K564" s="33">
        <v>2.0</v>
      </c>
      <c r="L564" s="32">
        <v>0.5390835579514826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270.0</v>
      </c>
      <c r="E565" s="30">
        <v>246.0</v>
      </c>
      <c r="F565" s="31">
        <v>516.0</v>
      </c>
      <c r="G565" s="32">
        <v>6.055627273794156</v>
      </c>
      <c r="H565" s="30">
        <v>1302.0</v>
      </c>
      <c r="I565" s="30">
        <v>14.0</v>
      </c>
      <c r="J565" s="30">
        <v>10.0</v>
      </c>
      <c r="K565" s="33">
        <v>24.0</v>
      </c>
      <c r="L565" s="32">
        <v>1.8433179723502304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21.0</v>
      </c>
      <c r="E566" s="30">
        <v>16.0</v>
      </c>
      <c r="F566" s="31">
        <v>37.0</v>
      </c>
      <c r="G566" s="32">
        <v>4.004329004329004</v>
      </c>
      <c r="H566" s="46">
        <v>516.0</v>
      </c>
      <c r="I566" s="30">
        <v>2.0</v>
      </c>
      <c r="J566" s="30">
        <v>1.0</v>
      </c>
      <c r="K566" s="33">
        <v>3.0</v>
      </c>
      <c r="L566" s="32">
        <v>0.5813953488372093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20.0</v>
      </c>
      <c r="E567" s="30">
        <v>12.0</v>
      </c>
      <c r="F567" s="31">
        <v>32.0</v>
      </c>
      <c r="G567" s="32">
        <v>3.203203203203203</v>
      </c>
      <c r="H567" s="30">
        <v>619.0</v>
      </c>
      <c r="I567" s="30">
        <v>3.0</v>
      </c>
      <c r="J567" s="30">
        <v>4.0</v>
      </c>
      <c r="K567" s="33">
        <v>7.0</v>
      </c>
      <c r="L567" s="32">
        <v>1.1308562197092082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793.0</v>
      </c>
      <c r="E568" s="40">
        <v>755.0</v>
      </c>
      <c r="F568" s="40">
        <v>1548.0</v>
      </c>
      <c r="G568" s="42">
        <v>3.4774013837721265</v>
      </c>
      <c r="H568" s="40">
        <v>22750.0</v>
      </c>
      <c r="I568" s="40">
        <v>133.0</v>
      </c>
      <c r="J568" s="40">
        <v>121.0</v>
      </c>
      <c r="K568" s="47">
        <v>254.0</v>
      </c>
      <c r="L568" s="42">
        <v>1.1164835164835165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2.0</v>
      </c>
      <c r="E569" s="30">
        <v>12.0</v>
      </c>
      <c r="F569" s="31">
        <v>14.0</v>
      </c>
      <c r="G569" s="32">
        <v>4.651162790697675</v>
      </c>
      <c r="H569" s="46">
        <v>183.0</v>
      </c>
      <c r="I569" s="30">
        <v>1.0</v>
      </c>
      <c r="J569" s="30">
        <v>1.0</v>
      </c>
      <c r="K569" s="33">
        <v>2.0</v>
      </c>
      <c r="L569" s="32">
        <v>1.092896174863388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6.0</v>
      </c>
      <c r="E570" s="30">
        <v>4.0</v>
      </c>
      <c r="F570" s="31">
        <v>10.0</v>
      </c>
      <c r="G570" s="32">
        <v>4.524886877828054</v>
      </c>
      <c r="H570" s="46">
        <v>50.0</v>
      </c>
      <c r="I570" s="30">
        <v>0.0</v>
      </c>
      <c r="J570" s="30">
        <v>1.0</v>
      </c>
      <c r="K570" s="33">
        <v>1.0</v>
      </c>
      <c r="L570" s="32">
        <v>2.0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23.0</v>
      </c>
      <c r="E571" s="30">
        <v>21.0</v>
      </c>
      <c r="F571" s="31">
        <v>44.0</v>
      </c>
      <c r="G571" s="32">
        <v>3.3639143730886847</v>
      </c>
      <c r="H571" s="46">
        <v>664.0</v>
      </c>
      <c r="I571" s="30">
        <v>1.0</v>
      </c>
      <c r="J571" s="30">
        <v>0.0</v>
      </c>
      <c r="K571" s="33">
        <v>1.0</v>
      </c>
      <c r="L571" s="32">
        <v>0.15060240963855423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12.0</v>
      </c>
      <c r="E572" s="30">
        <v>11.0</v>
      </c>
      <c r="F572" s="31">
        <v>23.0</v>
      </c>
      <c r="G572" s="32">
        <v>3.4175334323922733</v>
      </c>
      <c r="H572" s="46">
        <v>227.0</v>
      </c>
      <c r="I572" s="30">
        <v>2.0</v>
      </c>
      <c r="J572" s="30">
        <v>2.0</v>
      </c>
      <c r="K572" s="33">
        <v>4.0</v>
      </c>
      <c r="L572" s="32">
        <v>1.762114537444934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5.0</v>
      </c>
      <c r="E573" s="30">
        <v>6.0</v>
      </c>
      <c r="F573" s="31">
        <v>11.0</v>
      </c>
      <c r="G573" s="32">
        <v>1.9031141868512111</v>
      </c>
      <c r="H573" s="30">
        <v>355.0</v>
      </c>
      <c r="I573" s="30">
        <v>5.0</v>
      </c>
      <c r="J573" s="30">
        <v>4.0</v>
      </c>
      <c r="K573" s="33">
        <v>9.0</v>
      </c>
      <c r="L573" s="32">
        <v>2.535211267605634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30.0</v>
      </c>
      <c r="E574" s="30">
        <v>20.0</v>
      </c>
      <c r="F574" s="31">
        <v>50.0</v>
      </c>
      <c r="G574" s="32">
        <v>3.1036623215394163</v>
      </c>
      <c r="H574" s="30">
        <v>1011.0</v>
      </c>
      <c r="I574" s="30">
        <v>3.0</v>
      </c>
      <c r="J574" s="30">
        <v>4.0</v>
      </c>
      <c r="K574" s="33">
        <v>7.0</v>
      </c>
      <c r="L574" s="32">
        <v>0.6923837784371909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73.0</v>
      </c>
      <c r="E575" s="30">
        <v>54.0</v>
      </c>
      <c r="F575" s="31">
        <v>127.0</v>
      </c>
      <c r="G575" s="32">
        <v>4.0862290862290855</v>
      </c>
      <c r="H575" s="30">
        <v>1375.0</v>
      </c>
      <c r="I575" s="30">
        <v>4.0</v>
      </c>
      <c r="J575" s="30">
        <v>6.0</v>
      </c>
      <c r="K575" s="33">
        <v>10.0</v>
      </c>
      <c r="L575" s="32">
        <v>0.7272727272727273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25.0</v>
      </c>
      <c r="E576" s="30">
        <v>19.0</v>
      </c>
      <c r="F576" s="31">
        <v>44.0</v>
      </c>
      <c r="G576" s="32">
        <v>2.501421262080728</v>
      </c>
      <c r="H576" s="30">
        <v>1058.0</v>
      </c>
      <c r="I576" s="30">
        <v>7.0</v>
      </c>
      <c r="J576" s="30">
        <v>3.0</v>
      </c>
      <c r="K576" s="33">
        <v>10.0</v>
      </c>
      <c r="L576" s="32">
        <v>0.945179584120983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18.0</v>
      </c>
      <c r="E577" s="30">
        <v>18.0</v>
      </c>
      <c r="F577" s="31">
        <v>36.0</v>
      </c>
      <c r="G577" s="32">
        <v>5.357142857142857</v>
      </c>
      <c r="H577" s="46">
        <v>297.0</v>
      </c>
      <c r="I577" s="30">
        <v>1.0</v>
      </c>
      <c r="J577" s="30">
        <v>3.0</v>
      </c>
      <c r="K577" s="33">
        <v>4.0</v>
      </c>
      <c r="L577" s="32">
        <v>1.3468013468013467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7.0</v>
      </c>
      <c r="E578" s="30">
        <v>5.0</v>
      </c>
      <c r="F578" s="31">
        <v>12.0</v>
      </c>
      <c r="G578" s="32">
        <v>2.1314387211367674</v>
      </c>
      <c r="H578" s="46">
        <v>287.0</v>
      </c>
      <c r="I578" s="30">
        <v>0.0</v>
      </c>
      <c r="J578" s="30">
        <v>0.0</v>
      </c>
      <c r="K578" s="33">
        <v>0.0</v>
      </c>
      <c r="L578" s="32">
        <v>0.0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18.0</v>
      </c>
      <c r="E579" s="30">
        <v>21.0</v>
      </c>
      <c r="F579" s="31">
        <v>39.0</v>
      </c>
      <c r="G579" s="32">
        <v>3.8537549407114624</v>
      </c>
      <c r="H579" s="46">
        <v>506.0</v>
      </c>
      <c r="I579" s="30">
        <v>2.0</v>
      </c>
      <c r="J579" s="30">
        <v>4.0</v>
      </c>
      <c r="K579" s="33">
        <v>6.0</v>
      </c>
      <c r="L579" s="32">
        <v>1.185770750988142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24.0</v>
      </c>
      <c r="E580" s="30">
        <v>8.0</v>
      </c>
      <c r="F580" s="31">
        <v>32.0</v>
      </c>
      <c r="G580" s="32">
        <v>3.571428571428571</v>
      </c>
      <c r="H580" s="46">
        <v>573.0</v>
      </c>
      <c r="I580" s="30">
        <v>2.0</v>
      </c>
      <c r="J580" s="30">
        <v>2.0</v>
      </c>
      <c r="K580" s="33">
        <v>4.0</v>
      </c>
      <c r="L580" s="32">
        <v>0.6980802792321117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25.0</v>
      </c>
      <c r="E581" s="30">
        <v>33.0</v>
      </c>
      <c r="F581" s="31">
        <v>58.0</v>
      </c>
      <c r="G581" s="32">
        <v>3.547400611620795</v>
      </c>
      <c r="H581" s="30">
        <v>790.0</v>
      </c>
      <c r="I581" s="30">
        <v>9.0</v>
      </c>
      <c r="J581" s="30">
        <v>2.0</v>
      </c>
      <c r="K581" s="33">
        <v>11.0</v>
      </c>
      <c r="L581" s="32">
        <v>1.3924050632911391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24.0</v>
      </c>
      <c r="E582" s="30">
        <v>29.0</v>
      </c>
      <c r="F582" s="31">
        <v>53.0</v>
      </c>
      <c r="G582" s="32">
        <v>2.947719688542825</v>
      </c>
      <c r="H582" s="30">
        <v>1026.0</v>
      </c>
      <c r="I582" s="30">
        <v>9.0</v>
      </c>
      <c r="J582" s="30">
        <v>5.0</v>
      </c>
      <c r="K582" s="33">
        <v>14.0</v>
      </c>
      <c r="L582" s="32">
        <v>1.364522417153996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3.0</v>
      </c>
      <c r="E583" s="30">
        <v>3.0</v>
      </c>
      <c r="F583" s="31">
        <v>6.0</v>
      </c>
      <c r="G583" s="32">
        <v>2.6200873362445414</v>
      </c>
      <c r="H583" s="46">
        <v>135.0</v>
      </c>
      <c r="I583" s="30">
        <v>0.0</v>
      </c>
      <c r="J583" s="30">
        <v>2.0</v>
      </c>
      <c r="K583" s="33">
        <v>2.0</v>
      </c>
      <c r="L583" s="32">
        <v>1.4814814814814816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38.0</v>
      </c>
      <c r="E584" s="30">
        <v>37.0</v>
      </c>
      <c r="F584" s="31">
        <v>75.0</v>
      </c>
      <c r="G584" s="32">
        <v>3.4578146611341634</v>
      </c>
      <c r="H584" s="46">
        <v>975.0</v>
      </c>
      <c r="I584" s="30">
        <v>6.0</v>
      </c>
      <c r="J584" s="30">
        <v>5.0</v>
      </c>
      <c r="K584" s="33">
        <v>11.0</v>
      </c>
      <c r="L584" s="32">
        <v>1.1282051282051282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20.0</v>
      </c>
      <c r="E585" s="30">
        <v>30.0</v>
      </c>
      <c r="F585" s="31">
        <v>50.0</v>
      </c>
      <c r="G585" s="32">
        <v>4.8828125</v>
      </c>
      <c r="H585" s="46">
        <v>474.0</v>
      </c>
      <c r="I585" s="30">
        <v>4.0</v>
      </c>
      <c r="J585" s="30">
        <v>0.0</v>
      </c>
      <c r="K585" s="33">
        <v>4.0</v>
      </c>
      <c r="L585" s="32">
        <v>0.8438818565400843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9.0</v>
      </c>
      <c r="E586" s="30">
        <v>6.0</v>
      </c>
      <c r="F586" s="31">
        <v>15.0</v>
      </c>
      <c r="G586" s="32">
        <v>2.5597269624573378</v>
      </c>
      <c r="H586" s="46">
        <v>276.0</v>
      </c>
      <c r="I586" s="30">
        <v>3.0</v>
      </c>
      <c r="J586" s="30">
        <v>1.0</v>
      </c>
      <c r="K586" s="33">
        <v>4.0</v>
      </c>
      <c r="L586" s="32">
        <v>1.4492753623188406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50.0</v>
      </c>
      <c r="E587" s="30">
        <v>32.0</v>
      </c>
      <c r="F587" s="31">
        <v>82.0</v>
      </c>
      <c r="G587" s="32">
        <v>4.525386313465784</v>
      </c>
      <c r="H587" s="46">
        <v>809.0</v>
      </c>
      <c r="I587" s="30">
        <v>1.0</v>
      </c>
      <c r="J587" s="30">
        <v>0.0</v>
      </c>
      <c r="K587" s="33">
        <v>1.0</v>
      </c>
      <c r="L587" s="32">
        <v>0.12360939431396785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20.0</v>
      </c>
      <c r="E588" s="30">
        <v>19.0</v>
      </c>
      <c r="F588" s="31">
        <v>39.0</v>
      </c>
      <c r="G588" s="32">
        <v>2.9702970297029703</v>
      </c>
      <c r="H588" s="46">
        <v>728.0</v>
      </c>
      <c r="I588" s="30">
        <v>6.0</v>
      </c>
      <c r="J588" s="30">
        <v>6.0</v>
      </c>
      <c r="K588" s="33">
        <v>12.0</v>
      </c>
      <c r="L588" s="32">
        <v>1.6483516483516485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11.0</v>
      </c>
      <c r="E589" s="30">
        <v>8.0</v>
      </c>
      <c r="F589" s="31">
        <v>19.0</v>
      </c>
      <c r="G589" s="32">
        <v>4.222222222222222</v>
      </c>
      <c r="H589" s="46">
        <v>154.0</v>
      </c>
      <c r="I589" s="30">
        <v>1.0</v>
      </c>
      <c r="J589" s="30">
        <v>2.0</v>
      </c>
      <c r="K589" s="33">
        <v>3.0</v>
      </c>
      <c r="L589" s="32">
        <v>1.948051948051948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41.0</v>
      </c>
      <c r="E590" s="30">
        <v>41.0</v>
      </c>
      <c r="F590" s="31">
        <v>82.0</v>
      </c>
      <c r="G590" s="32">
        <v>4.696449026345934</v>
      </c>
      <c r="H590" s="46">
        <v>693.0</v>
      </c>
      <c r="I590" s="30">
        <v>3.0</v>
      </c>
      <c r="J590" s="30">
        <v>2.0</v>
      </c>
      <c r="K590" s="33">
        <v>5.0</v>
      </c>
      <c r="L590" s="32">
        <v>0.7215007215007215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4.0</v>
      </c>
      <c r="E591" s="30">
        <v>6.0</v>
      </c>
      <c r="F591" s="31">
        <v>10.0</v>
      </c>
      <c r="G591" s="32">
        <v>2.1691973969631237</v>
      </c>
      <c r="H591" s="46">
        <v>331.0</v>
      </c>
      <c r="I591" s="30">
        <v>3.0</v>
      </c>
      <c r="J591" s="30">
        <v>2.0</v>
      </c>
      <c r="K591" s="33">
        <v>5.0</v>
      </c>
      <c r="L591" s="32">
        <v>1.5105740181268883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3.0</v>
      </c>
      <c r="E592" s="30">
        <v>6.0</v>
      </c>
      <c r="F592" s="31">
        <v>9.0</v>
      </c>
      <c r="G592" s="32">
        <v>2.127659574468085</v>
      </c>
      <c r="H592" s="46">
        <v>348.0</v>
      </c>
      <c r="I592" s="30">
        <v>1.0</v>
      </c>
      <c r="J592" s="30">
        <v>3.0</v>
      </c>
      <c r="K592" s="33">
        <v>4.0</v>
      </c>
      <c r="L592" s="32">
        <v>1.1494252873563218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8.0</v>
      </c>
      <c r="E593" s="30">
        <v>6.0</v>
      </c>
      <c r="F593" s="31">
        <v>14.0</v>
      </c>
      <c r="G593" s="32">
        <v>5.017921146953405</v>
      </c>
      <c r="H593" s="46">
        <v>120.0</v>
      </c>
      <c r="I593" s="30">
        <v>0.0</v>
      </c>
      <c r="J593" s="30">
        <v>0.0</v>
      </c>
      <c r="K593" s="33">
        <v>0.0</v>
      </c>
      <c r="L593" s="32">
        <v>0.0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11.0</v>
      </c>
      <c r="E594" s="30">
        <v>3.0</v>
      </c>
      <c r="F594" s="31">
        <v>14.0</v>
      </c>
      <c r="G594" s="32">
        <v>3.153153153153153</v>
      </c>
      <c r="H594" s="46">
        <v>186.0</v>
      </c>
      <c r="I594" s="30">
        <v>0.0</v>
      </c>
      <c r="J594" s="30">
        <v>0.0</v>
      </c>
      <c r="K594" s="33">
        <v>0.0</v>
      </c>
      <c r="L594" s="32">
        <v>0.0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2.0</v>
      </c>
      <c r="E595" s="30">
        <v>4.0</v>
      </c>
      <c r="F595" s="31">
        <v>6.0</v>
      </c>
      <c r="G595" s="32">
        <v>3.592814371257485</v>
      </c>
      <c r="H595" s="46">
        <v>81.0</v>
      </c>
      <c r="I595" s="30">
        <v>0.0</v>
      </c>
      <c r="J595" s="30">
        <v>1.0</v>
      </c>
      <c r="K595" s="33">
        <v>1.0</v>
      </c>
      <c r="L595" s="32">
        <v>1.2345679012345678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11.0</v>
      </c>
      <c r="E596" s="30">
        <v>15.0</v>
      </c>
      <c r="F596" s="31">
        <v>26.0</v>
      </c>
      <c r="G596" s="32">
        <v>3.14769975786925</v>
      </c>
      <c r="H596" s="46">
        <v>385.0</v>
      </c>
      <c r="I596" s="30">
        <v>0.0</v>
      </c>
      <c r="J596" s="30">
        <v>2.0</v>
      </c>
      <c r="K596" s="33">
        <v>2.0</v>
      </c>
      <c r="L596" s="32">
        <v>0.5194805194805194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5.0</v>
      </c>
      <c r="E597" s="30">
        <v>7.0</v>
      </c>
      <c r="F597" s="31">
        <v>12.0</v>
      </c>
      <c r="G597" s="32">
        <v>3.9215686274509802</v>
      </c>
      <c r="H597" s="46">
        <v>120.0</v>
      </c>
      <c r="I597" s="30">
        <v>1.0</v>
      </c>
      <c r="J597" s="30">
        <v>2.0</v>
      </c>
      <c r="K597" s="33">
        <v>3.0</v>
      </c>
      <c r="L597" s="32">
        <v>2.5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20.0</v>
      </c>
      <c r="E598" s="30">
        <v>25.0</v>
      </c>
      <c r="F598" s="31">
        <v>45.0</v>
      </c>
      <c r="G598" s="32">
        <v>4.707112970711297</v>
      </c>
      <c r="H598" s="46">
        <v>294.0</v>
      </c>
      <c r="I598" s="30">
        <v>1.0</v>
      </c>
      <c r="J598" s="30">
        <v>2.0</v>
      </c>
      <c r="K598" s="33">
        <v>3.0</v>
      </c>
      <c r="L598" s="32">
        <v>1.0204081632653061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6.0</v>
      </c>
      <c r="E599" s="30">
        <v>9.0</v>
      </c>
      <c r="F599" s="31">
        <v>15.0</v>
      </c>
      <c r="G599" s="32">
        <v>5.244755244755245</v>
      </c>
      <c r="H599" s="46">
        <v>149.0</v>
      </c>
      <c r="I599" s="30">
        <v>0.0</v>
      </c>
      <c r="J599" s="30">
        <v>1.0</v>
      </c>
      <c r="K599" s="33">
        <v>1.0</v>
      </c>
      <c r="L599" s="32">
        <v>0.6711409395973155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14.0</v>
      </c>
      <c r="E600" s="30">
        <v>12.0</v>
      </c>
      <c r="F600" s="31">
        <v>26.0</v>
      </c>
      <c r="G600" s="32">
        <v>2.7253668763102725</v>
      </c>
      <c r="H600" s="46">
        <v>534.0</v>
      </c>
      <c r="I600" s="30">
        <v>6.0</v>
      </c>
      <c r="J600" s="30">
        <v>9.0</v>
      </c>
      <c r="K600" s="33">
        <v>15.0</v>
      </c>
      <c r="L600" s="32">
        <v>2.8089887640449436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19.0</v>
      </c>
      <c r="E601" s="30">
        <v>22.0</v>
      </c>
      <c r="F601" s="31">
        <v>41.0</v>
      </c>
      <c r="G601" s="32">
        <v>5.222929936305733</v>
      </c>
      <c r="H601" s="30">
        <v>300.0</v>
      </c>
      <c r="I601" s="30">
        <v>1.0</v>
      </c>
      <c r="J601" s="30">
        <v>0.0</v>
      </c>
      <c r="K601" s="33">
        <v>1.0</v>
      </c>
      <c r="L601" s="32">
        <v>0.33333333333333337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13.0</v>
      </c>
      <c r="E602" s="30">
        <v>19.0</v>
      </c>
      <c r="F602" s="31">
        <v>32.0</v>
      </c>
      <c r="G602" s="32">
        <v>1.9013666072489603</v>
      </c>
      <c r="H602" s="30">
        <v>1091.0</v>
      </c>
      <c r="I602" s="30">
        <v>12.0</v>
      </c>
      <c r="J602" s="30">
        <v>5.0</v>
      </c>
      <c r="K602" s="33">
        <v>17.0</v>
      </c>
      <c r="L602" s="32">
        <v>1.5582034830430798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12.0</v>
      </c>
      <c r="E603" s="30">
        <v>15.0</v>
      </c>
      <c r="F603" s="31">
        <v>27.0</v>
      </c>
      <c r="G603" s="32">
        <v>2.0377358490566038</v>
      </c>
      <c r="H603" s="30">
        <v>893.0</v>
      </c>
      <c r="I603" s="30">
        <v>8.0</v>
      </c>
      <c r="J603" s="30">
        <v>11.0</v>
      </c>
      <c r="K603" s="33">
        <v>19.0</v>
      </c>
      <c r="L603" s="32">
        <v>2.127659574468085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89.0</v>
      </c>
      <c r="E604" s="30">
        <v>82.0</v>
      </c>
      <c r="F604" s="31">
        <v>171.0</v>
      </c>
      <c r="G604" s="32">
        <v>4.6555948815682004</v>
      </c>
      <c r="H604" s="30">
        <v>1581.0</v>
      </c>
      <c r="I604" s="30">
        <v>3.0</v>
      </c>
      <c r="J604" s="30">
        <v>7.0</v>
      </c>
      <c r="K604" s="33">
        <v>10.0</v>
      </c>
      <c r="L604" s="32">
        <v>0.6325110689437065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15.0</v>
      </c>
      <c r="E605" s="30">
        <v>13.0</v>
      </c>
      <c r="F605" s="31">
        <v>28.0</v>
      </c>
      <c r="G605" s="32">
        <v>2.2913256955810146</v>
      </c>
      <c r="H605" s="30">
        <v>803.0</v>
      </c>
      <c r="I605" s="30">
        <v>8.0</v>
      </c>
      <c r="J605" s="30">
        <v>5.0</v>
      </c>
      <c r="K605" s="33">
        <v>13.0</v>
      </c>
      <c r="L605" s="32">
        <v>1.61892901618929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37.0</v>
      </c>
      <c r="E606" s="30">
        <v>35.0</v>
      </c>
      <c r="F606" s="31">
        <v>72.0</v>
      </c>
      <c r="G606" s="32">
        <v>3.027754415475189</v>
      </c>
      <c r="H606" s="30">
        <v>1253.0</v>
      </c>
      <c r="I606" s="30">
        <v>11.0</v>
      </c>
      <c r="J606" s="30">
        <v>8.0</v>
      </c>
      <c r="K606" s="33">
        <v>19.0</v>
      </c>
      <c r="L606" s="32">
        <v>1.5163607342378291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33.0</v>
      </c>
      <c r="E607" s="30">
        <v>31.0</v>
      </c>
      <c r="F607" s="31">
        <v>64.0</v>
      </c>
      <c r="G607" s="32">
        <v>2.7061310782241015</v>
      </c>
      <c r="H607" s="30">
        <v>1403.0</v>
      </c>
      <c r="I607" s="30">
        <v>7.0</v>
      </c>
      <c r="J607" s="30">
        <v>8.0</v>
      </c>
      <c r="K607" s="33">
        <v>15.0</v>
      </c>
      <c r="L607" s="32">
        <v>1.069137562366358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7.0</v>
      </c>
      <c r="E608" s="30">
        <v>8.0</v>
      </c>
      <c r="F608" s="31">
        <v>15.0</v>
      </c>
      <c r="G608" s="32">
        <v>2.8901734104046244</v>
      </c>
      <c r="H608" s="30">
        <v>232.0</v>
      </c>
      <c r="I608" s="30">
        <v>1.0</v>
      </c>
      <c r="J608" s="30">
        <v>0.0</v>
      </c>
      <c r="K608" s="33">
        <v>1.0</v>
      </c>
      <c r="L608" s="32">
        <v>0.43103448275862066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1512.0</v>
      </c>
      <c r="E609" s="40">
        <v>1455.0</v>
      </c>
      <c r="F609" s="40">
        <v>2967.0</v>
      </c>
      <c r="G609" s="42">
        <v>3.96769146418112</v>
      </c>
      <c r="H609" s="40">
        <v>32860.0</v>
      </c>
      <c r="I609" s="40">
        <v>156.0</v>
      </c>
      <c r="J609" s="40">
        <v>182.0</v>
      </c>
      <c r="K609" s="47">
        <v>338.0</v>
      </c>
      <c r="L609" s="42">
        <v>1.0286062081558125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68.0</v>
      </c>
      <c r="E610" s="30">
        <v>60.0</v>
      </c>
      <c r="F610" s="31">
        <v>128.0</v>
      </c>
      <c r="G610" s="32">
        <v>4.4614848379226215</v>
      </c>
      <c r="H610" s="30">
        <v>1071.0</v>
      </c>
      <c r="I610" s="30">
        <v>5.0</v>
      </c>
      <c r="J610" s="30">
        <v>9.0</v>
      </c>
      <c r="K610" s="33">
        <v>14.0</v>
      </c>
      <c r="L610" s="32">
        <v>1.3071895424836601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311.0</v>
      </c>
      <c r="E611" s="30">
        <v>293.0</v>
      </c>
      <c r="F611" s="31">
        <v>604.0</v>
      </c>
      <c r="G611" s="32">
        <v>2.8863614642072064</v>
      </c>
      <c r="H611" s="30">
        <v>10369.0</v>
      </c>
      <c r="I611" s="30">
        <v>59.0</v>
      </c>
      <c r="J611" s="30">
        <v>68.0</v>
      </c>
      <c r="K611" s="33">
        <v>127.0</v>
      </c>
      <c r="L611" s="32">
        <v>1.2248047063361944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72.0</v>
      </c>
      <c r="E612" s="30">
        <v>87.0</v>
      </c>
      <c r="F612" s="31">
        <v>159.0</v>
      </c>
      <c r="G612" s="32">
        <v>6.946264744429882</v>
      </c>
      <c r="H612" s="30">
        <v>394.0</v>
      </c>
      <c r="I612" s="30">
        <v>2.0</v>
      </c>
      <c r="J612" s="30">
        <v>7.0</v>
      </c>
      <c r="K612" s="33">
        <v>9.0</v>
      </c>
      <c r="L612" s="32">
        <v>2.284263959390863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139.0</v>
      </c>
      <c r="E613" s="30">
        <v>115.0</v>
      </c>
      <c r="F613" s="31">
        <v>254.0</v>
      </c>
      <c r="G613" s="32">
        <v>3.7216117216117213</v>
      </c>
      <c r="H613" s="30">
        <v>2890.0</v>
      </c>
      <c r="I613" s="30">
        <v>26.0</v>
      </c>
      <c r="J613" s="30">
        <v>29.0</v>
      </c>
      <c r="K613" s="33">
        <v>55.0</v>
      </c>
      <c r="L613" s="32">
        <v>1.9031141868512111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123.0</v>
      </c>
      <c r="E614" s="30">
        <v>116.0</v>
      </c>
      <c r="F614" s="31">
        <v>239.0</v>
      </c>
      <c r="G614" s="32">
        <v>3.2780139898505007</v>
      </c>
      <c r="H614" s="30">
        <v>2936.0</v>
      </c>
      <c r="I614" s="30">
        <v>15.0</v>
      </c>
      <c r="J614" s="30">
        <v>7.0</v>
      </c>
      <c r="K614" s="33">
        <v>22.0</v>
      </c>
      <c r="L614" s="32">
        <v>0.7493188010899182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20.0</v>
      </c>
      <c r="E615" s="30">
        <v>24.0</v>
      </c>
      <c r="F615" s="31">
        <v>44.0</v>
      </c>
      <c r="G615" s="32">
        <v>4.003639672429482</v>
      </c>
      <c r="H615" s="46">
        <v>354.0</v>
      </c>
      <c r="I615" s="30">
        <v>0.0</v>
      </c>
      <c r="J615" s="30">
        <v>1.0</v>
      </c>
      <c r="K615" s="33">
        <v>1.0</v>
      </c>
      <c r="L615" s="32">
        <v>0.2824858757062147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14.0</v>
      </c>
      <c r="E616" s="30">
        <v>9.0</v>
      </c>
      <c r="F616" s="31">
        <v>23.0</v>
      </c>
      <c r="G616" s="32">
        <v>2.9487179487179485</v>
      </c>
      <c r="H616" s="30">
        <v>328.0</v>
      </c>
      <c r="I616" s="30">
        <v>0.0</v>
      </c>
      <c r="J616" s="30">
        <v>2.0</v>
      </c>
      <c r="K616" s="33">
        <v>2.0</v>
      </c>
      <c r="L616" s="32">
        <v>0.6097560975609756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187.0</v>
      </c>
      <c r="E617" s="30">
        <v>169.0</v>
      </c>
      <c r="F617" s="31">
        <v>356.0</v>
      </c>
      <c r="G617" s="32">
        <v>3.4191317710334226</v>
      </c>
      <c r="H617" s="30">
        <v>5967.0</v>
      </c>
      <c r="I617" s="30">
        <v>3.0</v>
      </c>
      <c r="J617" s="30">
        <v>6.0</v>
      </c>
      <c r="K617" s="33">
        <v>9.0</v>
      </c>
      <c r="L617" s="32">
        <v>0.1508295625942685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48.0</v>
      </c>
      <c r="E618" s="30">
        <v>58.0</v>
      </c>
      <c r="F618" s="31">
        <v>106.0</v>
      </c>
      <c r="G618" s="32">
        <v>7.391910739191074</v>
      </c>
      <c r="H618" s="46">
        <v>379.0</v>
      </c>
      <c r="I618" s="30">
        <v>0.0</v>
      </c>
      <c r="J618" s="30">
        <v>0.0</v>
      </c>
      <c r="K618" s="33">
        <v>0.0</v>
      </c>
      <c r="L618" s="32">
        <v>0.0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52.0</v>
      </c>
      <c r="E619" s="30">
        <v>52.0</v>
      </c>
      <c r="F619" s="31">
        <v>104.0</v>
      </c>
      <c r="G619" s="32">
        <v>5.942857142857143</v>
      </c>
      <c r="H619" s="30">
        <v>586.0</v>
      </c>
      <c r="I619" s="30">
        <v>4.0</v>
      </c>
      <c r="J619" s="30">
        <v>5.0</v>
      </c>
      <c r="K619" s="33">
        <v>9.0</v>
      </c>
      <c r="L619" s="32">
        <v>1.5358361774744027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103.0</v>
      </c>
      <c r="E620" s="30">
        <v>104.0</v>
      </c>
      <c r="F620" s="31">
        <v>207.0</v>
      </c>
      <c r="G620" s="32">
        <v>3.6125654450261777</v>
      </c>
      <c r="H620" s="30">
        <v>3368.0</v>
      </c>
      <c r="I620" s="30">
        <v>17.0</v>
      </c>
      <c r="J620" s="30">
        <v>28.0</v>
      </c>
      <c r="K620" s="33">
        <v>45.0</v>
      </c>
      <c r="L620" s="32">
        <v>1.336104513064133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58.0</v>
      </c>
      <c r="E621" s="30">
        <v>67.0</v>
      </c>
      <c r="F621" s="31">
        <v>125.0</v>
      </c>
      <c r="G621" s="32">
        <v>3.55416548194484</v>
      </c>
      <c r="H621" s="30">
        <v>1442.0</v>
      </c>
      <c r="I621" s="30">
        <v>3.0</v>
      </c>
      <c r="J621" s="30">
        <v>6.0</v>
      </c>
      <c r="K621" s="33">
        <v>9.0</v>
      </c>
      <c r="L621" s="32">
        <v>0.624133148404993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271.0</v>
      </c>
      <c r="E622" s="30">
        <v>268.0</v>
      </c>
      <c r="F622" s="31">
        <v>539.0</v>
      </c>
      <c r="G622" s="32">
        <v>6.4136125654450264</v>
      </c>
      <c r="H622" s="30">
        <v>2444.0</v>
      </c>
      <c r="I622" s="30">
        <v>20.0</v>
      </c>
      <c r="J622" s="30">
        <v>13.0</v>
      </c>
      <c r="K622" s="33">
        <v>33.0</v>
      </c>
      <c r="L622" s="32">
        <v>1.3502454991816693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46.0</v>
      </c>
      <c r="E623" s="30">
        <v>33.0</v>
      </c>
      <c r="F623" s="31">
        <v>79.0</v>
      </c>
      <c r="G623" s="32">
        <v>5.437026841018582</v>
      </c>
      <c r="H623" s="30">
        <v>332.0</v>
      </c>
      <c r="I623" s="30">
        <v>2.0</v>
      </c>
      <c r="J623" s="30">
        <v>1.0</v>
      </c>
      <c r="K623" s="33">
        <v>3.0</v>
      </c>
      <c r="L623" s="32">
        <v>0.9036144578313252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194.0</v>
      </c>
      <c r="E624" s="49">
        <v>181.0</v>
      </c>
      <c r="F624" s="49">
        <v>375.0</v>
      </c>
      <c r="G624" s="42">
        <v>5.548158011540169</v>
      </c>
      <c r="H624" s="40">
        <v>1868.0</v>
      </c>
      <c r="I624" s="49">
        <v>30.0</v>
      </c>
      <c r="J624" s="49">
        <v>31.0</v>
      </c>
      <c r="K624" s="50">
        <v>61.0</v>
      </c>
      <c r="L624" s="42">
        <v>3.2655246252676657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1794.0</v>
      </c>
      <c r="E625" s="20">
        <v>1718.0</v>
      </c>
      <c r="F625" s="20">
        <v>3512.0</v>
      </c>
      <c r="G625" s="36">
        <v>4.8634575970752785</v>
      </c>
      <c r="H625" s="20">
        <v>29700.0</v>
      </c>
      <c r="I625" s="20">
        <v>201.0</v>
      </c>
      <c r="J625" s="20">
        <v>223.0</v>
      </c>
      <c r="K625" s="27">
        <v>424.0</v>
      </c>
      <c r="L625" s="36">
        <v>1.4276094276094276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92.0</v>
      </c>
      <c r="E626" s="40">
        <v>193.0</v>
      </c>
      <c r="F626" s="40">
        <v>285.0</v>
      </c>
      <c r="G626" s="42">
        <v>6.2900022070183175</v>
      </c>
      <c r="H626" s="40">
        <v>1766.0</v>
      </c>
      <c r="I626" s="40">
        <v>5.0</v>
      </c>
      <c r="J626" s="40">
        <v>8.0</v>
      </c>
      <c r="K626" s="47">
        <v>13.0</v>
      </c>
      <c r="L626" s="42">
        <v>0.7361268403171007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18.0</v>
      </c>
      <c r="E627" s="30">
        <v>39.0</v>
      </c>
      <c r="F627" s="31">
        <v>57.0</v>
      </c>
      <c r="G627" s="32">
        <v>5.637982195845697</v>
      </c>
      <c r="H627" s="46">
        <v>450.0</v>
      </c>
      <c r="I627" s="30">
        <v>2.0</v>
      </c>
      <c r="J627" s="30">
        <v>3.0</v>
      </c>
      <c r="K627" s="33">
        <v>5.0</v>
      </c>
      <c r="L627" s="32">
        <v>1.1111111111111112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10.0</v>
      </c>
      <c r="E628" s="30">
        <v>20.0</v>
      </c>
      <c r="F628" s="31">
        <v>30.0</v>
      </c>
      <c r="G628" s="32">
        <v>5.813953488372093</v>
      </c>
      <c r="H628" s="46">
        <v>123.0</v>
      </c>
      <c r="I628" s="30">
        <v>1.0</v>
      </c>
      <c r="J628" s="30">
        <v>1.0</v>
      </c>
      <c r="K628" s="33">
        <v>2.0</v>
      </c>
      <c r="L628" s="32">
        <v>1.6260162601626018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26.0</v>
      </c>
      <c r="E629" s="30">
        <v>44.0</v>
      </c>
      <c r="F629" s="31">
        <v>70.0</v>
      </c>
      <c r="G629" s="32">
        <v>10.130246020260492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7.0</v>
      </c>
      <c r="E630" s="30">
        <v>28.0</v>
      </c>
      <c r="F630" s="31">
        <v>35.0</v>
      </c>
      <c r="G630" s="32">
        <v>5.50314465408805</v>
      </c>
      <c r="H630" s="46">
        <v>254.0</v>
      </c>
      <c r="I630" s="30">
        <v>1.0</v>
      </c>
      <c r="J630" s="30">
        <v>3.0</v>
      </c>
      <c r="K630" s="33">
        <v>4.0</v>
      </c>
      <c r="L630" s="32">
        <v>1.574803149606299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19.0</v>
      </c>
      <c r="E631" s="30">
        <v>36.0</v>
      </c>
      <c r="F631" s="31">
        <v>55.0</v>
      </c>
      <c r="G631" s="32">
        <v>5.516549648946841</v>
      </c>
      <c r="H631" s="46">
        <v>399.0</v>
      </c>
      <c r="I631" s="30">
        <v>1.0</v>
      </c>
      <c r="J631" s="30">
        <v>1.0</v>
      </c>
      <c r="K631" s="33">
        <v>2.0</v>
      </c>
      <c r="L631" s="32">
        <v>0.5012531328320802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12.0</v>
      </c>
      <c r="E632" s="30">
        <v>26.0</v>
      </c>
      <c r="F632" s="31">
        <v>38.0</v>
      </c>
      <c r="G632" s="32">
        <v>5.588235294117648</v>
      </c>
      <c r="H632" s="30">
        <v>265.0</v>
      </c>
      <c r="I632" s="30">
        <v>0.0</v>
      </c>
      <c r="J632" s="30">
        <v>0.0</v>
      </c>
      <c r="K632" s="33">
        <v>0.0</v>
      </c>
      <c r="L632" s="32">
        <v>0.0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351.0</v>
      </c>
      <c r="E633" s="40">
        <v>281.0</v>
      </c>
      <c r="F633" s="40">
        <v>632.0</v>
      </c>
      <c r="G633" s="42">
        <v>4.957251549141109</v>
      </c>
      <c r="H633" s="40">
        <v>4554.0</v>
      </c>
      <c r="I633" s="40">
        <v>31.0</v>
      </c>
      <c r="J633" s="40">
        <v>39.0</v>
      </c>
      <c r="K633" s="47">
        <v>70.0</v>
      </c>
      <c r="L633" s="42">
        <v>1.5371102327624067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20.0</v>
      </c>
      <c r="E634" s="30">
        <v>9.0</v>
      </c>
      <c r="F634" s="31">
        <v>29.0</v>
      </c>
      <c r="G634" s="32">
        <v>3.1082529474812435</v>
      </c>
      <c r="H634" s="46">
        <v>558.0</v>
      </c>
      <c r="I634" s="30">
        <v>2.0</v>
      </c>
      <c r="J634" s="30">
        <v>4.0</v>
      </c>
      <c r="K634" s="33">
        <v>6.0</v>
      </c>
      <c r="L634" s="32">
        <v>1.0752688172043012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27.0</v>
      </c>
      <c r="E635" s="30">
        <v>12.0</v>
      </c>
      <c r="F635" s="31">
        <v>39.0</v>
      </c>
      <c r="G635" s="32">
        <v>5.873493975903615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4.0</v>
      </c>
      <c r="E636" s="30">
        <v>5.0</v>
      </c>
      <c r="F636" s="31">
        <v>9.0</v>
      </c>
      <c r="G636" s="32">
        <v>6.164383561643835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6.0</v>
      </c>
      <c r="E637" s="30">
        <v>4.0</v>
      </c>
      <c r="F637" s="31">
        <v>10.0</v>
      </c>
      <c r="G637" s="32">
        <v>3.861003861003861</v>
      </c>
      <c r="H637" s="46">
        <v>108.0</v>
      </c>
      <c r="I637" s="30">
        <v>0.0</v>
      </c>
      <c r="J637" s="30">
        <v>2.0</v>
      </c>
      <c r="K637" s="33">
        <v>2.0</v>
      </c>
      <c r="L637" s="32">
        <v>1.8518518518518516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25.0</v>
      </c>
      <c r="E638" s="30">
        <v>13.0</v>
      </c>
      <c r="F638" s="31">
        <v>38.0</v>
      </c>
      <c r="G638" s="32">
        <v>3.525046382189239</v>
      </c>
      <c r="H638" s="46">
        <v>795.0</v>
      </c>
      <c r="I638" s="30">
        <v>19.0</v>
      </c>
      <c r="J638" s="30">
        <v>16.0</v>
      </c>
      <c r="K638" s="33">
        <v>35.0</v>
      </c>
      <c r="L638" s="32">
        <v>4.40251572327044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30.0</v>
      </c>
      <c r="E639" s="30">
        <v>37.0</v>
      </c>
      <c r="F639" s="31">
        <v>67.0</v>
      </c>
      <c r="G639" s="32">
        <v>6.1131386861313874</v>
      </c>
      <c r="H639" s="46">
        <v>348.0</v>
      </c>
      <c r="I639" s="30">
        <v>0.0</v>
      </c>
      <c r="J639" s="30">
        <v>0.0</v>
      </c>
      <c r="K639" s="33">
        <v>0.0</v>
      </c>
      <c r="L639" s="32">
        <v>0.0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13.0</v>
      </c>
      <c r="E640" s="30">
        <v>12.0</v>
      </c>
      <c r="F640" s="31">
        <v>25.0</v>
      </c>
      <c r="G640" s="32">
        <v>4.496402877697841</v>
      </c>
      <c r="H640" s="46">
        <v>202.0</v>
      </c>
      <c r="I640" s="30">
        <v>0.0</v>
      </c>
      <c r="J640" s="30">
        <v>1.0</v>
      </c>
      <c r="K640" s="33">
        <v>1.0</v>
      </c>
      <c r="L640" s="32">
        <v>0.49504950495049505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24.0</v>
      </c>
      <c r="E641" s="30">
        <v>21.0</v>
      </c>
      <c r="F641" s="31">
        <v>45.0</v>
      </c>
      <c r="G641" s="32">
        <v>4.545454545454546</v>
      </c>
      <c r="H641" s="46">
        <v>638.0</v>
      </c>
      <c r="I641" s="30">
        <v>3.0</v>
      </c>
      <c r="J641" s="30">
        <v>9.0</v>
      </c>
      <c r="K641" s="33">
        <v>12.0</v>
      </c>
      <c r="L641" s="32">
        <v>1.8808777429467085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99.0</v>
      </c>
      <c r="E642" s="30">
        <v>79.0</v>
      </c>
      <c r="F642" s="31">
        <v>178.0</v>
      </c>
      <c r="G642" s="32">
        <v>7.789934354485776</v>
      </c>
      <c r="H642" s="30">
        <v>185.0</v>
      </c>
      <c r="I642" s="30">
        <v>1.0</v>
      </c>
      <c r="J642" s="30">
        <v>1.0</v>
      </c>
      <c r="K642" s="33">
        <v>2.0</v>
      </c>
      <c r="L642" s="32">
        <v>1.0810810810810811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77.0</v>
      </c>
      <c r="E643" s="30">
        <v>66.0</v>
      </c>
      <c r="F643" s="31">
        <v>143.0</v>
      </c>
      <c r="G643" s="32">
        <v>3.8774403470715835</v>
      </c>
      <c r="H643" s="30">
        <v>1003.0</v>
      </c>
      <c r="I643" s="30">
        <v>3.0</v>
      </c>
      <c r="J643" s="30">
        <v>6.0</v>
      </c>
      <c r="K643" s="33">
        <v>9.0</v>
      </c>
      <c r="L643" s="32">
        <v>0.897308075772682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26.0</v>
      </c>
      <c r="E644" s="30">
        <v>23.0</v>
      </c>
      <c r="F644" s="31">
        <v>49.0</v>
      </c>
      <c r="G644" s="32">
        <v>4.648956356736242</v>
      </c>
      <c r="H644" s="30">
        <v>518.0</v>
      </c>
      <c r="I644" s="30">
        <v>3.0</v>
      </c>
      <c r="J644" s="30">
        <v>0.0</v>
      </c>
      <c r="K644" s="33">
        <v>3.0</v>
      </c>
      <c r="L644" s="32">
        <v>0.5791505791505791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516.0</v>
      </c>
      <c r="E645" s="40">
        <v>510.0</v>
      </c>
      <c r="F645" s="40">
        <v>1026.0</v>
      </c>
      <c r="G645" s="42">
        <v>4.979132291565564</v>
      </c>
      <c r="H645" s="40">
        <v>8034.0</v>
      </c>
      <c r="I645" s="40">
        <v>31.0</v>
      </c>
      <c r="J645" s="40">
        <v>34.0</v>
      </c>
      <c r="K645" s="47">
        <v>65.0</v>
      </c>
      <c r="L645" s="42">
        <v>0.8090614886731391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21.0</v>
      </c>
      <c r="E646" s="30">
        <v>25.0</v>
      </c>
      <c r="F646" s="31">
        <v>46.0</v>
      </c>
      <c r="G646" s="32">
        <v>5.330243337195829</v>
      </c>
      <c r="H646" s="46">
        <v>277.0</v>
      </c>
      <c r="I646" s="30">
        <v>0.0</v>
      </c>
      <c r="J646" s="30">
        <v>0.0</v>
      </c>
      <c r="K646" s="33">
        <v>0.0</v>
      </c>
      <c r="L646" s="32">
        <v>0.0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21.0</v>
      </c>
      <c r="E647" s="30">
        <v>22.0</v>
      </c>
      <c r="F647" s="31">
        <v>43.0</v>
      </c>
      <c r="G647" s="32">
        <v>4.42842430484037</v>
      </c>
      <c r="H647" s="30">
        <v>358.0</v>
      </c>
      <c r="I647" s="30">
        <v>4.0</v>
      </c>
      <c r="J647" s="30">
        <v>3.0</v>
      </c>
      <c r="K647" s="33">
        <v>7.0</v>
      </c>
      <c r="L647" s="32">
        <v>1.9553072625698324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40.0</v>
      </c>
      <c r="E648" s="30">
        <v>46.0</v>
      </c>
      <c r="F648" s="31">
        <v>86.0</v>
      </c>
      <c r="G648" s="32">
        <v>4.130643611911624</v>
      </c>
      <c r="H648" s="30">
        <v>1023.0</v>
      </c>
      <c r="I648" s="30">
        <v>1.0</v>
      </c>
      <c r="J648" s="30">
        <v>1.0</v>
      </c>
      <c r="K648" s="33">
        <v>2.0</v>
      </c>
      <c r="L648" s="32">
        <v>0.19550342130987292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45.0</v>
      </c>
      <c r="E649" s="30">
        <v>36.0</v>
      </c>
      <c r="F649" s="31">
        <v>81.0</v>
      </c>
      <c r="G649" s="32">
        <v>6.521739130434782</v>
      </c>
      <c r="H649" s="30">
        <v>425.0</v>
      </c>
      <c r="I649" s="30">
        <v>2.0</v>
      </c>
      <c r="J649" s="30">
        <v>2.0</v>
      </c>
      <c r="K649" s="33">
        <v>4.0</v>
      </c>
      <c r="L649" s="32">
        <v>0.9411764705882352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62.0</v>
      </c>
      <c r="E650" s="30">
        <v>65.0</v>
      </c>
      <c r="F650" s="31">
        <v>127.0</v>
      </c>
      <c r="G650" s="32">
        <v>4.248912679826029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24.0</v>
      </c>
      <c r="E651" s="30">
        <v>29.0</v>
      </c>
      <c r="F651" s="31">
        <v>53.0</v>
      </c>
      <c r="G651" s="32">
        <v>4.6288209606986905</v>
      </c>
      <c r="H651" s="46">
        <v>510.0</v>
      </c>
      <c r="I651" s="30">
        <v>0.0</v>
      </c>
      <c r="J651" s="30">
        <v>1.0</v>
      </c>
      <c r="K651" s="33">
        <v>1.0</v>
      </c>
      <c r="L651" s="32">
        <v>0.19607843137254902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23.0</v>
      </c>
      <c r="E652" s="30">
        <v>36.0</v>
      </c>
      <c r="F652" s="31">
        <v>59.0</v>
      </c>
      <c r="G652" s="32">
        <v>3.6019536019536016</v>
      </c>
      <c r="H652" s="46">
        <v>810.0</v>
      </c>
      <c r="I652" s="30">
        <v>5.0</v>
      </c>
      <c r="J652" s="30">
        <v>6.0</v>
      </c>
      <c r="K652" s="33">
        <v>11.0</v>
      </c>
      <c r="L652" s="32">
        <v>1.3580246913580247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74.0</v>
      </c>
      <c r="E653" s="30">
        <v>70.0</v>
      </c>
      <c r="F653" s="31">
        <v>144.0</v>
      </c>
      <c r="G653" s="32">
        <v>6.143344709897611</v>
      </c>
      <c r="H653" s="46">
        <v>891.0</v>
      </c>
      <c r="I653" s="30">
        <v>2.0</v>
      </c>
      <c r="J653" s="30">
        <v>0.0</v>
      </c>
      <c r="K653" s="33">
        <v>2.0</v>
      </c>
      <c r="L653" s="32">
        <v>0.22446689113355783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39.0</v>
      </c>
      <c r="E654" s="30">
        <v>42.0</v>
      </c>
      <c r="F654" s="31">
        <v>81.0</v>
      </c>
      <c r="G654" s="32">
        <v>4.462809917355372</v>
      </c>
      <c r="H654" s="46">
        <v>762.0</v>
      </c>
      <c r="I654" s="30">
        <v>0.0</v>
      </c>
      <c r="J654" s="30">
        <v>6.0</v>
      </c>
      <c r="K654" s="33">
        <v>6.0</v>
      </c>
      <c r="L654" s="32">
        <v>0.7874015748031495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20.0</v>
      </c>
      <c r="E655" s="30">
        <v>14.0</v>
      </c>
      <c r="F655" s="31">
        <v>34.0</v>
      </c>
      <c r="G655" s="32">
        <v>5.246913580246913</v>
      </c>
      <c r="H655" s="46">
        <v>260.0</v>
      </c>
      <c r="I655" s="30">
        <v>1.0</v>
      </c>
      <c r="J655" s="30">
        <v>1.0</v>
      </c>
      <c r="K655" s="33">
        <v>2.0</v>
      </c>
      <c r="L655" s="32">
        <v>0.7692307692307693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36.0</v>
      </c>
      <c r="E656" s="30">
        <v>15.0</v>
      </c>
      <c r="F656" s="31">
        <v>51.0</v>
      </c>
      <c r="G656" s="32">
        <v>5.279503105590062</v>
      </c>
      <c r="H656" s="46">
        <v>443.0</v>
      </c>
      <c r="I656" s="30">
        <v>6.0</v>
      </c>
      <c r="J656" s="30">
        <v>1.0</v>
      </c>
      <c r="K656" s="33">
        <v>7.0</v>
      </c>
      <c r="L656" s="32">
        <v>1.580135440180587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61.0</v>
      </c>
      <c r="E657" s="30">
        <v>61.0</v>
      </c>
      <c r="F657" s="31">
        <v>122.0</v>
      </c>
      <c r="G657" s="32">
        <v>8.549404344779257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7.0</v>
      </c>
      <c r="E658" s="30">
        <v>8.0</v>
      </c>
      <c r="F658" s="31">
        <v>15.0</v>
      </c>
      <c r="G658" s="32">
        <v>3.4722222222222223</v>
      </c>
      <c r="H658" s="46">
        <v>252.0</v>
      </c>
      <c r="I658" s="30">
        <v>4.0</v>
      </c>
      <c r="J658" s="30">
        <v>4.0</v>
      </c>
      <c r="K658" s="33">
        <v>8.0</v>
      </c>
      <c r="L658" s="32">
        <v>3.1746031746031744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20.0</v>
      </c>
      <c r="E659" s="30">
        <v>20.0</v>
      </c>
      <c r="F659" s="31">
        <v>40.0</v>
      </c>
      <c r="G659" s="32">
        <v>4.540295119182747</v>
      </c>
      <c r="H659" s="46">
        <v>440.0</v>
      </c>
      <c r="I659" s="30">
        <v>3.0</v>
      </c>
      <c r="J659" s="30">
        <v>5.0</v>
      </c>
      <c r="K659" s="33">
        <v>8.0</v>
      </c>
      <c r="L659" s="32">
        <v>1.8181818181818181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23.0</v>
      </c>
      <c r="E660" s="30">
        <v>21.0</v>
      </c>
      <c r="F660" s="31">
        <v>44.0</v>
      </c>
      <c r="G660" s="32">
        <v>3.7833190025795354</v>
      </c>
      <c r="H660" s="30">
        <v>414.0</v>
      </c>
      <c r="I660" s="30">
        <v>3.0</v>
      </c>
      <c r="J660" s="30">
        <v>4.0</v>
      </c>
      <c r="K660" s="33">
        <v>7.0</v>
      </c>
      <c r="L660" s="32">
        <v>1.6908212560386473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553.0</v>
      </c>
      <c r="E661" s="40">
        <v>477.0</v>
      </c>
      <c r="F661" s="40">
        <v>1030.0</v>
      </c>
      <c r="G661" s="42">
        <v>4.627757559419508</v>
      </c>
      <c r="H661" s="40">
        <v>10657.0</v>
      </c>
      <c r="I661" s="40">
        <v>103.0</v>
      </c>
      <c r="J661" s="40">
        <v>95.0</v>
      </c>
      <c r="K661" s="47">
        <v>198.0</v>
      </c>
      <c r="L661" s="42">
        <v>1.8579337524631696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23.0</v>
      </c>
      <c r="E662" s="30">
        <v>25.0</v>
      </c>
      <c r="F662" s="31">
        <v>48.0</v>
      </c>
      <c r="G662" s="32">
        <v>6.22568093385214</v>
      </c>
      <c r="H662" s="46">
        <v>249.0</v>
      </c>
      <c r="I662" s="30">
        <v>3.0</v>
      </c>
      <c r="J662" s="30">
        <v>0.0</v>
      </c>
      <c r="K662" s="33">
        <v>3.0</v>
      </c>
      <c r="L662" s="32">
        <v>1.2048192771084338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9.0</v>
      </c>
      <c r="E663" s="30">
        <v>6.0</v>
      </c>
      <c r="F663" s="31">
        <v>15.0</v>
      </c>
      <c r="G663" s="32">
        <v>6.048387096774194</v>
      </c>
      <c r="H663" s="46">
        <v>147.0</v>
      </c>
      <c r="I663" s="30">
        <v>6.0</v>
      </c>
      <c r="J663" s="30">
        <v>3.0</v>
      </c>
      <c r="K663" s="33">
        <v>9.0</v>
      </c>
      <c r="L663" s="32">
        <v>6.122448979591836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6.0</v>
      </c>
      <c r="E664" s="30">
        <v>3.0</v>
      </c>
      <c r="F664" s="31">
        <v>9.0</v>
      </c>
      <c r="G664" s="32">
        <v>2.6706231454005933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13.0</v>
      </c>
      <c r="E665" s="30">
        <v>16.0</v>
      </c>
      <c r="F665" s="31">
        <v>29.0</v>
      </c>
      <c r="G665" s="32">
        <v>2.1137026239067054</v>
      </c>
      <c r="H665" s="30">
        <v>1171.0</v>
      </c>
      <c r="I665" s="30">
        <v>3.0</v>
      </c>
      <c r="J665" s="30">
        <v>5.0</v>
      </c>
      <c r="K665" s="33">
        <v>8.0</v>
      </c>
      <c r="L665" s="32">
        <v>0.6831767719897524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63.0</v>
      </c>
      <c r="E666" s="30">
        <v>55.0</v>
      </c>
      <c r="F666" s="31">
        <v>118.0</v>
      </c>
      <c r="G666" s="32">
        <v>5.305755395683454</v>
      </c>
      <c r="H666" s="46">
        <v>785.0</v>
      </c>
      <c r="I666" s="30">
        <v>3.0</v>
      </c>
      <c r="J666" s="30">
        <v>2.0</v>
      </c>
      <c r="K666" s="33">
        <v>5.0</v>
      </c>
      <c r="L666" s="32">
        <v>0.6369426751592357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47.0</v>
      </c>
      <c r="E667" s="30">
        <v>42.0</v>
      </c>
      <c r="F667" s="31">
        <v>89.0</v>
      </c>
      <c r="G667" s="32">
        <v>5.741935483870968</v>
      </c>
      <c r="H667" s="46">
        <v>386.0</v>
      </c>
      <c r="I667" s="30">
        <v>13.0</v>
      </c>
      <c r="J667" s="30">
        <v>9.0</v>
      </c>
      <c r="K667" s="33">
        <v>22.0</v>
      </c>
      <c r="L667" s="32">
        <v>5.699481865284974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6.0</v>
      </c>
      <c r="E668" s="30">
        <v>9.0</v>
      </c>
      <c r="F668" s="31">
        <v>15.0</v>
      </c>
      <c r="G668" s="32">
        <v>2.0689655172413794</v>
      </c>
      <c r="H668" s="46">
        <v>449.0</v>
      </c>
      <c r="I668" s="30">
        <v>3.0</v>
      </c>
      <c r="J668" s="30">
        <v>1.0</v>
      </c>
      <c r="K668" s="33">
        <v>4.0</v>
      </c>
      <c r="L668" s="32">
        <v>0.8908685968819599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2.0</v>
      </c>
      <c r="E669" s="30">
        <v>3.0</v>
      </c>
      <c r="F669" s="31">
        <v>5.0</v>
      </c>
      <c r="G669" s="32">
        <v>4.201680672268908</v>
      </c>
      <c r="H669" s="46">
        <v>75.0</v>
      </c>
      <c r="I669" s="30">
        <v>0.0</v>
      </c>
      <c r="J669" s="30">
        <v>1.0</v>
      </c>
      <c r="K669" s="33">
        <v>1.0</v>
      </c>
      <c r="L669" s="32">
        <v>1.3333333333333335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55.0</v>
      </c>
      <c r="E670" s="30">
        <v>53.0</v>
      </c>
      <c r="F670" s="31">
        <v>108.0</v>
      </c>
      <c r="G670" s="32">
        <v>5.993340732519423</v>
      </c>
      <c r="H670" s="46">
        <v>442.0</v>
      </c>
      <c r="I670" s="30">
        <v>1.0</v>
      </c>
      <c r="J670" s="30">
        <v>1.0</v>
      </c>
      <c r="K670" s="33">
        <v>2.0</v>
      </c>
      <c r="L670" s="32">
        <v>0.4524886877828055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12.0</v>
      </c>
      <c r="E671" s="30">
        <v>6.0</v>
      </c>
      <c r="F671" s="31">
        <v>18.0</v>
      </c>
      <c r="G671" s="32">
        <v>3.6809815950920246</v>
      </c>
      <c r="H671" s="46">
        <v>247.0</v>
      </c>
      <c r="I671" s="30">
        <v>5.0</v>
      </c>
      <c r="J671" s="30">
        <v>0.0</v>
      </c>
      <c r="K671" s="33">
        <v>5.0</v>
      </c>
      <c r="L671" s="32">
        <v>2.0242914979757085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11.0</v>
      </c>
      <c r="E672" s="30">
        <v>10.0</v>
      </c>
      <c r="F672" s="31">
        <v>21.0</v>
      </c>
      <c r="G672" s="32">
        <v>3.9697542533081283</v>
      </c>
      <c r="H672" s="46">
        <v>242.0</v>
      </c>
      <c r="I672" s="30">
        <v>1.0</v>
      </c>
      <c r="J672" s="30">
        <v>5.0</v>
      </c>
      <c r="K672" s="33">
        <v>6.0</v>
      </c>
      <c r="L672" s="32">
        <v>2.479338842975207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36.0</v>
      </c>
      <c r="E673" s="30">
        <v>25.0</v>
      </c>
      <c r="F673" s="31">
        <v>61.0</v>
      </c>
      <c r="G673" s="32">
        <v>4.864433811802233</v>
      </c>
      <c r="H673" s="46">
        <v>572.0</v>
      </c>
      <c r="I673" s="30">
        <v>1.0</v>
      </c>
      <c r="J673" s="30">
        <v>5.0</v>
      </c>
      <c r="K673" s="33">
        <v>6.0</v>
      </c>
      <c r="L673" s="32">
        <v>1.048951048951049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7.0</v>
      </c>
      <c r="E674" s="30">
        <v>1.0</v>
      </c>
      <c r="F674" s="31">
        <v>8.0</v>
      </c>
      <c r="G674" s="32">
        <v>2.051282051282051</v>
      </c>
      <c r="H674" s="46">
        <v>179.0</v>
      </c>
      <c r="I674" s="30">
        <v>0.0</v>
      </c>
      <c r="J674" s="30">
        <v>1.0</v>
      </c>
      <c r="K674" s="33">
        <v>1.0</v>
      </c>
      <c r="L674" s="32">
        <v>0.5586592178770949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5.0</v>
      </c>
      <c r="E675" s="30">
        <v>8.0</v>
      </c>
      <c r="F675" s="31">
        <v>13.0</v>
      </c>
      <c r="G675" s="32">
        <v>6.132075471698113</v>
      </c>
      <c r="H675" s="46">
        <v>60.0</v>
      </c>
      <c r="I675" s="30">
        <v>0.0</v>
      </c>
      <c r="J675" s="30">
        <v>0.0</v>
      </c>
      <c r="K675" s="33">
        <v>0.0</v>
      </c>
      <c r="L675" s="32">
        <v>0.0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33.0</v>
      </c>
      <c r="E676" s="30">
        <v>29.0</v>
      </c>
      <c r="F676" s="31">
        <v>62.0</v>
      </c>
      <c r="G676" s="32">
        <v>3.974358974358974</v>
      </c>
      <c r="H676" s="46">
        <v>768.0</v>
      </c>
      <c r="I676" s="30">
        <v>14.0</v>
      </c>
      <c r="J676" s="30">
        <v>13.0</v>
      </c>
      <c r="K676" s="33">
        <v>27.0</v>
      </c>
      <c r="L676" s="32">
        <v>3.515625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41.0</v>
      </c>
      <c r="E677" s="30">
        <v>27.0</v>
      </c>
      <c r="F677" s="31">
        <v>68.0</v>
      </c>
      <c r="G677" s="32">
        <v>4.16156670746634</v>
      </c>
      <c r="H677" s="46">
        <v>989.0</v>
      </c>
      <c r="I677" s="30">
        <v>11.0</v>
      </c>
      <c r="J677" s="30">
        <v>10.0</v>
      </c>
      <c r="K677" s="33">
        <v>21.0</v>
      </c>
      <c r="L677" s="32">
        <v>2.1233569261880687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37.0</v>
      </c>
      <c r="E678" s="30">
        <v>33.0</v>
      </c>
      <c r="F678" s="31">
        <v>70.0</v>
      </c>
      <c r="G678" s="32">
        <v>4.5662100456621</v>
      </c>
      <c r="H678" s="46">
        <v>931.0</v>
      </c>
      <c r="I678" s="30">
        <v>11.0</v>
      </c>
      <c r="J678" s="30">
        <v>11.0</v>
      </c>
      <c r="K678" s="33">
        <v>22.0</v>
      </c>
      <c r="L678" s="32">
        <v>2.3630504833512354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8.0</v>
      </c>
      <c r="E679" s="30">
        <v>17.0</v>
      </c>
      <c r="F679" s="31">
        <v>25.0</v>
      </c>
      <c r="G679" s="32">
        <v>3.24254215304799</v>
      </c>
      <c r="H679" s="46">
        <v>291.0</v>
      </c>
      <c r="I679" s="30">
        <v>1.0</v>
      </c>
      <c r="J679" s="30">
        <v>0.0</v>
      </c>
      <c r="K679" s="33">
        <v>1.0</v>
      </c>
      <c r="L679" s="32">
        <v>0.3436426116838488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51.0</v>
      </c>
      <c r="E680" s="30">
        <v>45.0</v>
      </c>
      <c r="F680" s="31">
        <v>96.0</v>
      </c>
      <c r="G680" s="32">
        <v>5.3097345132743365</v>
      </c>
      <c r="H680" s="46">
        <v>836.0</v>
      </c>
      <c r="I680" s="30">
        <v>16.0</v>
      </c>
      <c r="J680" s="30">
        <v>15.0</v>
      </c>
      <c r="K680" s="33">
        <v>31.0</v>
      </c>
      <c r="L680" s="32">
        <v>3.7081339712918657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6.0</v>
      </c>
      <c r="E682" s="30">
        <v>9.0</v>
      </c>
      <c r="F682" s="31">
        <v>15.0</v>
      </c>
      <c r="G682" s="32">
        <v>2.631578947368421</v>
      </c>
      <c r="H682" s="46">
        <v>455.0</v>
      </c>
      <c r="I682" s="30">
        <v>3.0</v>
      </c>
      <c r="J682" s="30">
        <v>4.0</v>
      </c>
      <c r="K682" s="33">
        <v>7.0</v>
      </c>
      <c r="L682" s="32">
        <v>1.5384615384615385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48.0</v>
      </c>
      <c r="E683" s="30">
        <v>32.0</v>
      </c>
      <c r="F683" s="31">
        <v>80.0</v>
      </c>
      <c r="G683" s="32">
        <v>5.287508261731659</v>
      </c>
      <c r="H683" s="46">
        <v>908.0</v>
      </c>
      <c r="I683" s="30">
        <v>4.0</v>
      </c>
      <c r="J683" s="30">
        <v>3.0</v>
      </c>
      <c r="K683" s="33">
        <v>7.0</v>
      </c>
      <c r="L683" s="32">
        <v>0.7709251101321586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34.0</v>
      </c>
      <c r="E684" s="30">
        <v>23.0</v>
      </c>
      <c r="F684" s="31">
        <v>57.0</v>
      </c>
      <c r="G684" s="32">
        <v>6.73758865248227</v>
      </c>
      <c r="H684" s="30">
        <v>319.0</v>
      </c>
      <c r="I684" s="30">
        <v>4.0</v>
      </c>
      <c r="J684" s="30">
        <v>6.0</v>
      </c>
      <c r="K684" s="33">
        <v>10.0</v>
      </c>
      <c r="L684" s="32">
        <v>3.1347962382445136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154.0</v>
      </c>
      <c r="E685" s="40">
        <v>136.0</v>
      </c>
      <c r="F685" s="40">
        <v>290.0</v>
      </c>
      <c r="G685" s="42">
        <v>4.860878310425746</v>
      </c>
      <c r="H685" s="40">
        <v>1888.0</v>
      </c>
      <c r="I685" s="40">
        <v>3.0</v>
      </c>
      <c r="J685" s="40">
        <v>4.0</v>
      </c>
      <c r="K685" s="47">
        <v>7.0</v>
      </c>
      <c r="L685" s="42">
        <v>0.3707627118644068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10.0</v>
      </c>
      <c r="E686" s="30">
        <v>6.0</v>
      </c>
      <c r="F686" s="31">
        <v>16.0</v>
      </c>
      <c r="G686" s="32">
        <v>4.804804804804805</v>
      </c>
      <c r="H686" s="46">
        <v>107.0</v>
      </c>
      <c r="I686" s="30">
        <v>0.0</v>
      </c>
      <c r="J686" s="30">
        <v>0.0</v>
      </c>
      <c r="K686" s="33">
        <v>0.0</v>
      </c>
      <c r="L686" s="32">
        <v>0.0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1.0</v>
      </c>
      <c r="E687" s="30">
        <v>1.0</v>
      </c>
      <c r="F687" s="31">
        <v>2.0</v>
      </c>
      <c r="G687" s="32">
        <v>2.666666666666667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12.0</v>
      </c>
      <c r="E688" s="30">
        <v>16.0</v>
      </c>
      <c r="F688" s="31">
        <v>28.0</v>
      </c>
      <c r="G688" s="32">
        <v>5.656565656565657</v>
      </c>
      <c r="H688" s="46">
        <v>238.0</v>
      </c>
      <c r="I688" s="30">
        <v>1.0</v>
      </c>
      <c r="J688" s="30">
        <v>4.0</v>
      </c>
      <c r="K688" s="33">
        <v>5.0</v>
      </c>
      <c r="L688" s="32">
        <v>2.100840336134454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2.0</v>
      </c>
      <c r="E689" s="30">
        <v>1.0</v>
      </c>
      <c r="F689" s="31">
        <v>3.0</v>
      </c>
      <c r="G689" s="32">
        <v>1.4492753623188406</v>
      </c>
      <c r="H689" s="46">
        <v>73.0</v>
      </c>
      <c r="I689" s="30">
        <v>0.0</v>
      </c>
      <c r="J689" s="30">
        <v>0.0</v>
      </c>
      <c r="K689" s="33">
        <v>0.0</v>
      </c>
      <c r="L689" s="32">
        <v>0.0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3.0</v>
      </c>
      <c r="E690" s="30">
        <v>1.0</v>
      </c>
      <c r="F690" s="31">
        <v>4.0</v>
      </c>
      <c r="G690" s="32">
        <v>8.0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4.0</v>
      </c>
      <c r="E691" s="30">
        <v>5.0</v>
      </c>
      <c r="F691" s="31">
        <v>9.0</v>
      </c>
      <c r="G691" s="32">
        <v>7.894736842105263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11.0</v>
      </c>
      <c r="E692" s="30">
        <v>9.0</v>
      </c>
      <c r="F692" s="31">
        <v>20.0</v>
      </c>
      <c r="G692" s="32">
        <v>5.181347150259067</v>
      </c>
      <c r="H692" s="46">
        <v>86.0</v>
      </c>
      <c r="I692" s="30">
        <v>1.0</v>
      </c>
      <c r="J692" s="30">
        <v>0.0</v>
      </c>
      <c r="K692" s="33">
        <v>1.0</v>
      </c>
      <c r="L692" s="32">
        <v>1.1627906976744187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17.0</v>
      </c>
      <c r="E694" s="30">
        <v>26.0</v>
      </c>
      <c r="F694" s="31">
        <v>43.0</v>
      </c>
      <c r="G694" s="32">
        <v>5.041031652989449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28.0</v>
      </c>
      <c r="E695" s="30">
        <v>19.0</v>
      </c>
      <c r="F695" s="31">
        <v>47.0</v>
      </c>
      <c r="G695" s="32">
        <v>5.683192261185006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17.0</v>
      </c>
      <c r="E696" s="30">
        <v>17.0</v>
      </c>
      <c r="F696" s="31">
        <v>34.0</v>
      </c>
      <c r="G696" s="32">
        <v>7.296137339055794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15.0</v>
      </c>
      <c r="E697" s="30">
        <v>9.0</v>
      </c>
      <c r="F697" s="31">
        <v>24.0</v>
      </c>
      <c r="G697" s="32">
        <v>6.521739130434782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5.0</v>
      </c>
      <c r="E698" s="30">
        <v>3.0</v>
      </c>
      <c r="F698" s="31">
        <v>8.0</v>
      </c>
      <c r="G698" s="32">
        <v>1.6597510373443984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12.0</v>
      </c>
      <c r="E699" s="30">
        <v>8.0</v>
      </c>
      <c r="F699" s="31">
        <v>20.0</v>
      </c>
      <c r="G699" s="32">
        <v>8.438818565400844</v>
      </c>
      <c r="H699" s="46">
        <v>78.0</v>
      </c>
      <c r="I699" s="30">
        <v>1.0</v>
      </c>
      <c r="J699" s="30">
        <v>0.0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4.0</v>
      </c>
      <c r="E700" s="30">
        <v>8.0</v>
      </c>
      <c r="F700" s="31">
        <v>12.0</v>
      </c>
      <c r="G700" s="32">
        <v>3.287671232876712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8.0</v>
      </c>
      <c r="E701" s="30">
        <v>2.0</v>
      </c>
      <c r="F701" s="31">
        <v>10.0</v>
      </c>
      <c r="G701" s="32">
        <v>5.263157894736842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5.0</v>
      </c>
      <c r="E702" s="30">
        <v>5.0</v>
      </c>
      <c r="F702" s="31">
        <v>10.0</v>
      </c>
      <c r="G702" s="32">
        <v>5.263157894736842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128.0</v>
      </c>
      <c r="E703" s="49">
        <v>121.0</v>
      </c>
      <c r="F703" s="49">
        <v>249.0</v>
      </c>
      <c r="G703" s="42">
        <v>4.07996067507783</v>
      </c>
      <c r="H703" s="40">
        <v>2801.0</v>
      </c>
      <c r="I703" s="49">
        <v>28.0</v>
      </c>
      <c r="J703" s="49">
        <v>43.0</v>
      </c>
      <c r="K703" s="50">
        <v>71.0</v>
      </c>
      <c r="L703" s="42">
        <v>2.534808996786862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3721.0</v>
      </c>
      <c r="E704" s="20">
        <v>3685.0</v>
      </c>
      <c r="F704" s="20">
        <v>7406.0</v>
      </c>
      <c r="G704" s="36">
        <v>4.985224725529925</v>
      </c>
      <c r="H704" s="20">
        <v>77489.0</v>
      </c>
      <c r="I704" s="20">
        <v>612.0</v>
      </c>
      <c r="J704" s="20">
        <v>504.0</v>
      </c>
      <c r="K704" s="27">
        <v>1116.0</v>
      </c>
      <c r="L704" s="36">
        <v>1.4402044161106737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833.0</v>
      </c>
      <c r="E705" s="40">
        <v>808.0</v>
      </c>
      <c r="F705" s="40">
        <v>1641.0</v>
      </c>
      <c r="G705" s="42">
        <v>5.4411618422361485</v>
      </c>
      <c r="H705" s="40">
        <v>12949.0</v>
      </c>
      <c r="I705" s="40">
        <v>73.0</v>
      </c>
      <c r="J705" s="40">
        <v>69.0</v>
      </c>
      <c r="K705" s="47">
        <v>142.0</v>
      </c>
      <c r="L705" s="42">
        <v>1.0966097768167427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63.0</v>
      </c>
      <c r="E706" s="30">
        <v>28.0</v>
      </c>
      <c r="F706" s="31">
        <v>91.0</v>
      </c>
      <c r="G706" s="32">
        <v>5.6000000000000005</v>
      </c>
      <c r="H706" s="46">
        <v>915.0</v>
      </c>
      <c r="I706" s="30">
        <v>10.0</v>
      </c>
      <c r="J706" s="30">
        <v>5.0</v>
      </c>
      <c r="K706" s="33">
        <v>15.0</v>
      </c>
      <c r="L706" s="32">
        <v>1.639344262295082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40.0</v>
      </c>
      <c r="E707" s="30">
        <v>53.0</v>
      </c>
      <c r="F707" s="31">
        <v>93.0</v>
      </c>
      <c r="G707" s="32">
        <v>6.090373280943026</v>
      </c>
      <c r="H707" s="46">
        <v>384.0</v>
      </c>
      <c r="I707" s="30">
        <v>5.0</v>
      </c>
      <c r="J707" s="30">
        <v>6.0</v>
      </c>
      <c r="K707" s="33">
        <v>11.0</v>
      </c>
      <c r="L707" s="32">
        <v>2.864583333333333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55.0</v>
      </c>
      <c r="E708" s="30">
        <v>65.0</v>
      </c>
      <c r="F708" s="31">
        <v>120.0</v>
      </c>
      <c r="G708" s="32">
        <v>4.34625135820355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51.0</v>
      </c>
      <c r="E709" s="30">
        <v>48.0</v>
      </c>
      <c r="F709" s="31">
        <v>99.0</v>
      </c>
      <c r="G709" s="32">
        <v>5.3111587982832615</v>
      </c>
      <c r="H709" s="46">
        <v>658.0</v>
      </c>
      <c r="I709" s="30">
        <v>0.0</v>
      </c>
      <c r="J709" s="30">
        <v>0.0</v>
      </c>
      <c r="K709" s="33">
        <v>0.0</v>
      </c>
      <c r="L709" s="32">
        <v>0.0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7.0</v>
      </c>
      <c r="E710" s="30">
        <v>7.0</v>
      </c>
      <c r="F710" s="31">
        <v>14.0</v>
      </c>
      <c r="G710" s="32">
        <v>4.0</v>
      </c>
      <c r="H710" s="30">
        <v>173.0</v>
      </c>
      <c r="I710" s="30">
        <v>4.0</v>
      </c>
      <c r="J710" s="30">
        <v>4.0</v>
      </c>
      <c r="K710" s="33">
        <v>8.0</v>
      </c>
      <c r="L710" s="32">
        <v>4.624277456647398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160.0</v>
      </c>
      <c r="E711" s="30">
        <v>164.0</v>
      </c>
      <c r="F711" s="31">
        <v>324.0</v>
      </c>
      <c r="G711" s="32">
        <v>6.75</v>
      </c>
      <c r="H711" s="30">
        <v>2101.0</v>
      </c>
      <c r="I711" s="30">
        <v>17.0</v>
      </c>
      <c r="J711" s="30">
        <v>11.0</v>
      </c>
      <c r="K711" s="33">
        <v>28.0</v>
      </c>
      <c r="L711" s="32">
        <v>1.332698714897668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50.0</v>
      </c>
      <c r="E712" s="30">
        <v>50.0</v>
      </c>
      <c r="F712" s="31">
        <v>100.0</v>
      </c>
      <c r="G712" s="32">
        <v>5.688282138794084</v>
      </c>
      <c r="H712" s="30">
        <v>1118.0</v>
      </c>
      <c r="I712" s="30">
        <v>0.0</v>
      </c>
      <c r="J712" s="30">
        <v>17.0</v>
      </c>
      <c r="K712" s="33">
        <v>17.0</v>
      </c>
      <c r="L712" s="32">
        <v>1.520572450805009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81.0</v>
      </c>
      <c r="E713" s="30">
        <v>74.0</v>
      </c>
      <c r="F713" s="31">
        <v>155.0</v>
      </c>
      <c r="G713" s="32">
        <v>5.88235294117647</v>
      </c>
      <c r="H713" s="46">
        <v>498.0</v>
      </c>
      <c r="I713" s="30">
        <v>2.0</v>
      </c>
      <c r="J713" s="30">
        <v>1.0</v>
      </c>
      <c r="K713" s="33">
        <v>3.0</v>
      </c>
      <c r="L713" s="32">
        <v>0.6024096385542169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20.0</v>
      </c>
      <c r="E714" s="30">
        <v>15.0</v>
      </c>
      <c r="F714" s="31">
        <v>35.0</v>
      </c>
      <c r="G714" s="32">
        <v>3.8293216630196936</v>
      </c>
      <c r="H714" s="46">
        <v>446.0</v>
      </c>
      <c r="I714" s="30">
        <v>0.0</v>
      </c>
      <c r="J714" s="30">
        <v>0.0</v>
      </c>
      <c r="K714" s="33">
        <v>0.0</v>
      </c>
      <c r="L714" s="32">
        <v>0.0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30.0</v>
      </c>
      <c r="E715" s="30">
        <v>22.0</v>
      </c>
      <c r="F715" s="31">
        <v>52.0</v>
      </c>
      <c r="G715" s="32">
        <v>5.033881897386254</v>
      </c>
      <c r="H715" s="46">
        <v>666.0</v>
      </c>
      <c r="I715" s="30">
        <v>8.0</v>
      </c>
      <c r="J715" s="30">
        <v>5.0</v>
      </c>
      <c r="K715" s="33">
        <v>13.0</v>
      </c>
      <c r="L715" s="32">
        <v>1.951951951951952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17.0</v>
      </c>
      <c r="E716" s="30">
        <v>17.0</v>
      </c>
      <c r="F716" s="31">
        <v>34.0</v>
      </c>
      <c r="G716" s="32">
        <v>5.279503105590062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37.0</v>
      </c>
      <c r="E717" s="30">
        <v>38.0</v>
      </c>
      <c r="F717" s="31">
        <v>75.0</v>
      </c>
      <c r="G717" s="32">
        <v>5.458515283842795</v>
      </c>
      <c r="H717" s="46">
        <v>648.0</v>
      </c>
      <c r="I717" s="30">
        <v>1.0</v>
      </c>
      <c r="J717" s="30">
        <v>1.0</v>
      </c>
      <c r="K717" s="33">
        <v>2.0</v>
      </c>
      <c r="L717" s="32">
        <v>0.30864197530864196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22.0</v>
      </c>
      <c r="E718" s="30">
        <v>21.0</v>
      </c>
      <c r="F718" s="31">
        <v>43.0</v>
      </c>
      <c r="G718" s="32">
        <v>3.9377289377289375</v>
      </c>
      <c r="H718" s="46">
        <v>545.0</v>
      </c>
      <c r="I718" s="30">
        <v>7.0</v>
      </c>
      <c r="J718" s="30">
        <v>3.0</v>
      </c>
      <c r="K718" s="33">
        <v>10.0</v>
      </c>
      <c r="L718" s="32">
        <v>1.834862385321101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43.0</v>
      </c>
      <c r="E719" s="30">
        <v>42.0</v>
      </c>
      <c r="F719" s="31">
        <v>85.0</v>
      </c>
      <c r="G719" s="32">
        <v>4.751257685858022</v>
      </c>
      <c r="H719" s="46">
        <v>867.0</v>
      </c>
      <c r="I719" s="30">
        <v>9.0</v>
      </c>
      <c r="J719" s="30">
        <v>9.0</v>
      </c>
      <c r="K719" s="33">
        <v>18.0</v>
      </c>
      <c r="L719" s="32">
        <v>2.0761245674740483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18.0</v>
      </c>
      <c r="E720" s="30">
        <v>21.0</v>
      </c>
      <c r="F720" s="31">
        <v>39.0</v>
      </c>
      <c r="G720" s="32">
        <v>4.426787741203178</v>
      </c>
      <c r="H720" s="46">
        <v>586.0</v>
      </c>
      <c r="I720" s="30">
        <v>3.0</v>
      </c>
      <c r="J720" s="30">
        <v>4.0</v>
      </c>
      <c r="K720" s="33">
        <v>7.0</v>
      </c>
      <c r="L720" s="32">
        <v>1.1945392491467577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18.0</v>
      </c>
      <c r="E721" s="30">
        <v>20.0</v>
      </c>
      <c r="F721" s="31">
        <v>38.0</v>
      </c>
      <c r="G721" s="32">
        <v>5.374823196605375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93.0</v>
      </c>
      <c r="E722" s="30">
        <v>84.0</v>
      </c>
      <c r="F722" s="31">
        <v>177.0</v>
      </c>
      <c r="G722" s="32">
        <v>5.673076923076923</v>
      </c>
      <c r="H722" s="30">
        <v>1611.0</v>
      </c>
      <c r="I722" s="30">
        <v>0.0</v>
      </c>
      <c r="J722" s="30">
        <v>2.0</v>
      </c>
      <c r="K722" s="33">
        <v>2.0</v>
      </c>
      <c r="L722" s="32">
        <v>0.12414649286157665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28.0</v>
      </c>
      <c r="E723" s="30">
        <v>39.0</v>
      </c>
      <c r="F723" s="31">
        <v>67.0</v>
      </c>
      <c r="G723" s="32">
        <v>5.214007782101167</v>
      </c>
      <c r="H723" s="30">
        <v>576.0</v>
      </c>
      <c r="I723" s="30">
        <v>7.0</v>
      </c>
      <c r="J723" s="30">
        <v>1.0</v>
      </c>
      <c r="K723" s="33">
        <v>8.0</v>
      </c>
      <c r="L723" s="32">
        <v>1.3888888888888888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350.0</v>
      </c>
      <c r="E724" s="49">
        <v>362.0</v>
      </c>
      <c r="F724" s="49">
        <v>712.0</v>
      </c>
      <c r="G724" s="42">
        <v>4.405122811359277</v>
      </c>
      <c r="H724" s="40">
        <v>10071.0</v>
      </c>
      <c r="I724" s="49">
        <v>69.0</v>
      </c>
      <c r="J724" s="49">
        <v>61.0</v>
      </c>
      <c r="K724" s="50">
        <v>130.0</v>
      </c>
      <c r="L724" s="42">
        <v>1.2908350709959289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28.0</v>
      </c>
      <c r="E725" s="46">
        <v>22.0</v>
      </c>
      <c r="F725" s="51">
        <v>50.0</v>
      </c>
      <c r="G725" s="32">
        <v>4.512635379061372</v>
      </c>
      <c r="H725" s="46">
        <v>474.0</v>
      </c>
      <c r="I725" s="46">
        <v>4.0</v>
      </c>
      <c r="J725" s="46">
        <v>5.0</v>
      </c>
      <c r="K725" s="52">
        <v>9.0</v>
      </c>
      <c r="L725" s="32">
        <v>1.89873417721519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16.0</v>
      </c>
      <c r="E726" s="46">
        <v>13.0</v>
      </c>
      <c r="F726" s="51">
        <v>29.0</v>
      </c>
      <c r="G726" s="32">
        <v>3.3918128654970756</v>
      </c>
      <c r="H726" s="30">
        <v>645.0</v>
      </c>
      <c r="I726" s="46">
        <v>4.0</v>
      </c>
      <c r="J726" s="46">
        <v>0.0</v>
      </c>
      <c r="K726" s="52">
        <v>4.0</v>
      </c>
      <c r="L726" s="32">
        <v>0.6201550387596899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67.0</v>
      </c>
      <c r="E727" s="46">
        <v>60.0</v>
      </c>
      <c r="F727" s="51">
        <v>127.0</v>
      </c>
      <c r="G727" s="32">
        <v>5.282861896838602</v>
      </c>
      <c r="H727" s="30">
        <v>1183.0</v>
      </c>
      <c r="I727" s="46">
        <v>5.0</v>
      </c>
      <c r="J727" s="46">
        <v>4.0</v>
      </c>
      <c r="K727" s="52">
        <v>9.0</v>
      </c>
      <c r="L727" s="32">
        <v>0.760777683854607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5.0</v>
      </c>
      <c r="E728" s="46">
        <v>9.0</v>
      </c>
      <c r="F728" s="51">
        <v>14.0</v>
      </c>
      <c r="G728" s="32">
        <v>3.888888888888889</v>
      </c>
      <c r="H728" s="30">
        <v>295.0</v>
      </c>
      <c r="I728" s="46">
        <v>1.0</v>
      </c>
      <c r="J728" s="46">
        <v>2.0</v>
      </c>
      <c r="K728" s="52">
        <v>3.0</v>
      </c>
      <c r="L728" s="32">
        <v>1.0169491525423728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43.0</v>
      </c>
      <c r="E729" s="46">
        <v>37.0</v>
      </c>
      <c r="F729" s="51">
        <v>80.0</v>
      </c>
      <c r="G729" s="32">
        <v>4.284949116229245</v>
      </c>
      <c r="H729" s="30">
        <v>1386.0</v>
      </c>
      <c r="I729" s="46">
        <v>8.0</v>
      </c>
      <c r="J729" s="46">
        <v>13.0</v>
      </c>
      <c r="K729" s="52">
        <v>21.0</v>
      </c>
      <c r="L729" s="32">
        <v>1.5151515151515151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52.0</v>
      </c>
      <c r="E730" s="46">
        <v>64.0</v>
      </c>
      <c r="F730" s="51">
        <v>116.0</v>
      </c>
      <c r="G730" s="32">
        <v>4.020797227036395</v>
      </c>
      <c r="H730" s="30">
        <v>1999.0</v>
      </c>
      <c r="I730" s="46">
        <v>18.0</v>
      </c>
      <c r="J730" s="46">
        <v>12.0</v>
      </c>
      <c r="K730" s="52">
        <v>30.0</v>
      </c>
      <c r="L730" s="32">
        <v>1.500750375187594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24.0</v>
      </c>
      <c r="E731" s="46">
        <v>25.0</v>
      </c>
      <c r="F731" s="51">
        <v>49.0</v>
      </c>
      <c r="G731" s="32">
        <v>3.242885506287227</v>
      </c>
      <c r="H731" s="30">
        <v>866.0</v>
      </c>
      <c r="I731" s="46">
        <v>5.0</v>
      </c>
      <c r="J731" s="46">
        <v>5.0</v>
      </c>
      <c r="K731" s="52">
        <v>10.0</v>
      </c>
      <c r="L731" s="32">
        <v>1.1547344110854503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53.0</v>
      </c>
      <c r="E732" s="46">
        <v>54.0</v>
      </c>
      <c r="F732" s="51">
        <v>107.0</v>
      </c>
      <c r="G732" s="32">
        <v>5.970982142857143</v>
      </c>
      <c r="H732" s="30">
        <v>1100.0</v>
      </c>
      <c r="I732" s="46">
        <v>9.0</v>
      </c>
      <c r="J732" s="46">
        <v>2.0</v>
      </c>
      <c r="K732" s="52">
        <v>11.0</v>
      </c>
      <c r="L732" s="32">
        <v>1.0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2.0</v>
      </c>
      <c r="E733" s="46">
        <v>4.0</v>
      </c>
      <c r="F733" s="51">
        <v>6.0</v>
      </c>
      <c r="G733" s="32">
        <v>2.166064981949458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28" t="s">
        <v>1219</v>
      </c>
      <c r="B734" s="54" t="s">
        <v>1220</v>
      </c>
      <c r="C734" s="30">
        <v>1127.0</v>
      </c>
      <c r="D734" s="46">
        <v>22.0</v>
      </c>
      <c r="E734" s="46">
        <v>35.0</v>
      </c>
      <c r="F734" s="51">
        <v>57.0</v>
      </c>
      <c r="G734" s="32">
        <v>5.057675244010648</v>
      </c>
      <c r="H734" s="46">
        <v>695.0</v>
      </c>
      <c r="I734" s="46">
        <v>9.0</v>
      </c>
      <c r="J734" s="46">
        <v>8.0</v>
      </c>
      <c r="K734" s="52">
        <v>17.0</v>
      </c>
      <c r="L734" s="32">
        <v>2.446043165467626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15.0</v>
      </c>
      <c r="E735" s="46">
        <v>10.0</v>
      </c>
      <c r="F735" s="51">
        <v>25.0</v>
      </c>
      <c r="G735" s="32">
        <v>3.8580246913580245</v>
      </c>
      <c r="H735" s="46">
        <v>431.0</v>
      </c>
      <c r="I735" s="46">
        <v>3.0</v>
      </c>
      <c r="J735" s="46">
        <v>1.0</v>
      </c>
      <c r="K735" s="52">
        <v>4.0</v>
      </c>
      <c r="L735" s="32">
        <v>0.9280742459396751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23.0</v>
      </c>
      <c r="E736" s="46">
        <v>29.0</v>
      </c>
      <c r="F736" s="51">
        <v>52.0</v>
      </c>
      <c r="G736" s="32">
        <v>3.912716328066215</v>
      </c>
      <c r="H736" s="30">
        <v>868.0</v>
      </c>
      <c r="I736" s="46">
        <v>3.0</v>
      </c>
      <c r="J736" s="46">
        <v>9.0</v>
      </c>
      <c r="K736" s="52">
        <v>12.0</v>
      </c>
      <c r="L736" s="32">
        <v>1.3824884792626728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1067.0</v>
      </c>
      <c r="E737" s="40">
        <v>979.0</v>
      </c>
      <c r="F737" s="40">
        <v>2046.0</v>
      </c>
      <c r="G737" s="42">
        <v>4.291377393711852</v>
      </c>
      <c r="H737" s="40">
        <v>28856.0</v>
      </c>
      <c r="I737" s="40">
        <v>288.0</v>
      </c>
      <c r="J737" s="40">
        <v>239.0</v>
      </c>
      <c r="K737" s="47">
        <v>527.0</v>
      </c>
      <c r="L737" s="42">
        <v>1.8263099528694204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31.0</v>
      </c>
      <c r="E738" s="30">
        <v>32.0</v>
      </c>
      <c r="F738" s="31">
        <v>63.0</v>
      </c>
      <c r="G738" s="32">
        <v>4.787234042553192</v>
      </c>
      <c r="H738" s="46">
        <v>965.0</v>
      </c>
      <c r="I738" s="30">
        <v>27.0</v>
      </c>
      <c r="J738" s="30">
        <v>26.0</v>
      </c>
      <c r="K738" s="33">
        <v>53.0</v>
      </c>
      <c r="L738" s="32">
        <v>5.492227979274611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8.0</v>
      </c>
      <c r="E739" s="30">
        <v>18.0</v>
      </c>
      <c r="F739" s="31">
        <v>26.0</v>
      </c>
      <c r="G739" s="32">
        <v>2.9579067121729237</v>
      </c>
      <c r="H739" s="30">
        <v>608.0</v>
      </c>
      <c r="I739" s="30">
        <v>5.0</v>
      </c>
      <c r="J739" s="30">
        <v>5.0</v>
      </c>
      <c r="K739" s="33">
        <v>10.0</v>
      </c>
      <c r="L739" s="32">
        <v>1.644736842105263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17.0</v>
      </c>
      <c r="E740" s="30">
        <v>22.0</v>
      </c>
      <c r="F740" s="31">
        <v>39.0</v>
      </c>
      <c r="G740" s="32">
        <v>2.8301886792452833</v>
      </c>
      <c r="H740" s="30">
        <v>1179.0</v>
      </c>
      <c r="I740" s="30">
        <v>22.0</v>
      </c>
      <c r="J740" s="30">
        <v>22.0</v>
      </c>
      <c r="K740" s="33">
        <v>44.0</v>
      </c>
      <c r="L740" s="32">
        <v>3.7319762510602206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10.0</v>
      </c>
      <c r="E741" s="30">
        <v>10.0</v>
      </c>
      <c r="F741" s="31">
        <v>20.0</v>
      </c>
      <c r="G741" s="32">
        <v>4.545454545454546</v>
      </c>
      <c r="H741" s="46">
        <v>181.0</v>
      </c>
      <c r="I741" s="30">
        <v>2.0</v>
      </c>
      <c r="J741" s="30">
        <v>0.0</v>
      </c>
      <c r="K741" s="33">
        <v>2.0</v>
      </c>
      <c r="L741" s="32">
        <v>1.1049723756906076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80.0</v>
      </c>
      <c r="E742" s="30">
        <v>85.0</v>
      </c>
      <c r="F742" s="31">
        <v>165.0</v>
      </c>
      <c r="G742" s="32">
        <v>8.025291828793774</v>
      </c>
      <c r="H742" s="30">
        <v>991.0</v>
      </c>
      <c r="I742" s="30">
        <v>23.0</v>
      </c>
      <c r="J742" s="30">
        <v>18.0</v>
      </c>
      <c r="K742" s="33">
        <v>41.0</v>
      </c>
      <c r="L742" s="32">
        <v>4.137235116044399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37.0</v>
      </c>
      <c r="E743" s="30">
        <v>23.0</v>
      </c>
      <c r="F743" s="31">
        <v>60.0</v>
      </c>
      <c r="G743" s="32">
        <v>3.0959752321981426</v>
      </c>
      <c r="H743" s="30">
        <v>1258.0</v>
      </c>
      <c r="I743" s="30">
        <v>24.0</v>
      </c>
      <c r="J743" s="30">
        <v>26.0</v>
      </c>
      <c r="K743" s="33">
        <v>50.0</v>
      </c>
      <c r="L743" s="32">
        <v>3.97456279809221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5.0</v>
      </c>
      <c r="E744" s="30">
        <v>3.0</v>
      </c>
      <c r="F744" s="31">
        <v>8.0</v>
      </c>
      <c r="G744" s="32">
        <v>1.5594541910331383</v>
      </c>
      <c r="H744" s="30">
        <v>331.0</v>
      </c>
      <c r="I744" s="30">
        <v>5.0</v>
      </c>
      <c r="J744" s="30">
        <v>4.0</v>
      </c>
      <c r="K744" s="33">
        <v>9.0</v>
      </c>
      <c r="L744" s="32">
        <v>2.719033232628399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41.0</v>
      </c>
      <c r="E745" s="30">
        <v>41.0</v>
      </c>
      <c r="F745" s="31">
        <v>82.0</v>
      </c>
      <c r="G745" s="32">
        <v>3.5147878268324044</v>
      </c>
      <c r="H745" s="30">
        <v>1267.0</v>
      </c>
      <c r="I745" s="30">
        <v>3.0</v>
      </c>
      <c r="J745" s="30">
        <v>3.0</v>
      </c>
      <c r="K745" s="33">
        <v>6.0</v>
      </c>
      <c r="L745" s="32">
        <v>0.4735595895816891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15.0</v>
      </c>
      <c r="E746" s="30">
        <v>20.0</v>
      </c>
      <c r="F746" s="31">
        <v>35.0</v>
      </c>
      <c r="G746" s="32">
        <v>6.283662477558348</v>
      </c>
      <c r="H746" s="46">
        <v>270.0</v>
      </c>
      <c r="I746" s="30">
        <v>1.0</v>
      </c>
      <c r="J746" s="30">
        <v>0.0</v>
      </c>
      <c r="K746" s="33">
        <v>1.0</v>
      </c>
      <c r="L746" s="32">
        <v>0.3703703703703704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12.0</v>
      </c>
      <c r="E747" s="30">
        <v>14.0</v>
      </c>
      <c r="F747" s="31">
        <v>26.0</v>
      </c>
      <c r="G747" s="32">
        <v>3.3854166666666665</v>
      </c>
      <c r="H747" s="30">
        <v>506.0</v>
      </c>
      <c r="I747" s="30">
        <v>5.0</v>
      </c>
      <c r="J747" s="30">
        <v>1.0</v>
      </c>
      <c r="K747" s="33">
        <v>6.0</v>
      </c>
      <c r="L747" s="32">
        <v>1.185770750988142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27.0</v>
      </c>
      <c r="E748" s="30">
        <v>30.0</v>
      </c>
      <c r="F748" s="31">
        <v>57.0</v>
      </c>
      <c r="G748" s="32">
        <v>4.05982905982906</v>
      </c>
      <c r="H748" s="30">
        <v>1014.0</v>
      </c>
      <c r="I748" s="30">
        <v>11.0</v>
      </c>
      <c r="J748" s="30">
        <v>7.0</v>
      </c>
      <c r="K748" s="33">
        <v>18.0</v>
      </c>
      <c r="L748" s="32">
        <v>1.7751479289940828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16.0</v>
      </c>
      <c r="E749" s="30">
        <v>7.0</v>
      </c>
      <c r="F749" s="31">
        <v>23.0</v>
      </c>
      <c r="G749" s="32">
        <v>3.3873343151693667</v>
      </c>
      <c r="H749" s="46">
        <v>462.0</v>
      </c>
      <c r="I749" s="30">
        <v>2.0</v>
      </c>
      <c r="J749" s="30">
        <v>4.0</v>
      </c>
      <c r="K749" s="33">
        <v>6.0</v>
      </c>
      <c r="L749" s="32">
        <v>1.2987012987012987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8.0</v>
      </c>
      <c r="E750" s="30">
        <v>2.0</v>
      </c>
      <c r="F750" s="31">
        <v>10.0</v>
      </c>
      <c r="G750" s="32">
        <v>3.4246575342465753</v>
      </c>
      <c r="H750" s="46">
        <v>175.0</v>
      </c>
      <c r="I750" s="30">
        <v>4.0</v>
      </c>
      <c r="J750" s="30">
        <v>0.0</v>
      </c>
      <c r="K750" s="33">
        <v>4.0</v>
      </c>
      <c r="L750" s="32">
        <v>2.2857142857142856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15.0</v>
      </c>
      <c r="E751" s="30">
        <v>10.0</v>
      </c>
      <c r="F751" s="31">
        <v>25.0</v>
      </c>
      <c r="G751" s="32">
        <v>3.0599755201958385</v>
      </c>
      <c r="H751" s="46">
        <v>550.0</v>
      </c>
      <c r="I751" s="30">
        <v>12.0</v>
      </c>
      <c r="J751" s="30">
        <v>6.0</v>
      </c>
      <c r="K751" s="33">
        <v>18.0</v>
      </c>
      <c r="L751" s="32">
        <v>3.272727272727273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53.0</v>
      </c>
      <c r="E752" s="30">
        <v>39.0</v>
      </c>
      <c r="F752" s="31">
        <v>92.0</v>
      </c>
      <c r="G752" s="32">
        <v>4.9837486457204765</v>
      </c>
      <c r="H752" s="30">
        <v>688.0</v>
      </c>
      <c r="I752" s="30">
        <v>3.0</v>
      </c>
      <c r="J752" s="30">
        <v>1.0</v>
      </c>
      <c r="K752" s="33">
        <v>4.0</v>
      </c>
      <c r="L752" s="32">
        <v>0.5813953488372093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44.0</v>
      </c>
      <c r="E753" s="30">
        <v>52.0</v>
      </c>
      <c r="F753" s="31">
        <v>96.0</v>
      </c>
      <c r="G753" s="32">
        <v>3.7151702786377707</v>
      </c>
      <c r="H753" s="30">
        <v>1382.0</v>
      </c>
      <c r="I753" s="30">
        <v>12.0</v>
      </c>
      <c r="J753" s="30">
        <v>12.0</v>
      </c>
      <c r="K753" s="33">
        <v>24.0</v>
      </c>
      <c r="L753" s="32">
        <v>1.7366136034732274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62.0</v>
      </c>
      <c r="E754" s="30">
        <v>40.0</v>
      </c>
      <c r="F754" s="31">
        <v>102.0</v>
      </c>
      <c r="G754" s="32">
        <v>6.5764023210831715</v>
      </c>
      <c r="H754" s="30">
        <v>837.0</v>
      </c>
      <c r="I754" s="30">
        <v>7.0</v>
      </c>
      <c r="J754" s="30">
        <v>6.0</v>
      </c>
      <c r="K754" s="33">
        <v>13.0</v>
      </c>
      <c r="L754" s="32">
        <v>1.5531660692951015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48.0</v>
      </c>
      <c r="E755" s="30">
        <v>62.0</v>
      </c>
      <c r="F755" s="31">
        <v>110.0</v>
      </c>
      <c r="G755" s="32">
        <v>3.963963963963964</v>
      </c>
      <c r="H755" s="30">
        <v>1380.0</v>
      </c>
      <c r="I755" s="30">
        <v>6.0</v>
      </c>
      <c r="J755" s="30">
        <v>3.0</v>
      </c>
      <c r="K755" s="33">
        <v>9.0</v>
      </c>
      <c r="L755" s="32">
        <v>0.6521739130434783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16.0</v>
      </c>
      <c r="E756" s="30">
        <v>15.0</v>
      </c>
      <c r="F756" s="31">
        <v>31.0</v>
      </c>
      <c r="G756" s="32">
        <v>3.739445114595899</v>
      </c>
      <c r="H756" s="46">
        <v>510.0</v>
      </c>
      <c r="I756" s="30">
        <v>1.0</v>
      </c>
      <c r="J756" s="30">
        <v>2.0</v>
      </c>
      <c r="K756" s="33">
        <v>3.0</v>
      </c>
      <c r="L756" s="32">
        <v>0.5882352941176471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29.0</v>
      </c>
      <c r="E757" s="30">
        <v>0.0</v>
      </c>
      <c r="F757" s="31">
        <v>29.0</v>
      </c>
      <c r="G757" s="32">
        <v>4.769736842105264</v>
      </c>
      <c r="H757" s="46">
        <v>347.0</v>
      </c>
      <c r="I757" s="30">
        <v>1.0</v>
      </c>
      <c r="J757" s="30">
        <v>5.0</v>
      </c>
      <c r="K757" s="33">
        <v>6.0</v>
      </c>
      <c r="L757" s="32">
        <v>1.729106628242075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15.0</v>
      </c>
      <c r="E758" s="30">
        <v>20.0</v>
      </c>
      <c r="F758" s="31">
        <v>35.0</v>
      </c>
      <c r="G758" s="32">
        <v>4.107981220657277</v>
      </c>
      <c r="H758" s="46">
        <v>568.0</v>
      </c>
      <c r="I758" s="30">
        <v>8.0</v>
      </c>
      <c r="J758" s="30">
        <v>10.0</v>
      </c>
      <c r="K758" s="33">
        <v>18.0</v>
      </c>
      <c r="L758" s="32">
        <v>3.169014084507042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37.0</v>
      </c>
      <c r="E759" s="30">
        <v>24.0</v>
      </c>
      <c r="F759" s="31">
        <v>61.0</v>
      </c>
      <c r="G759" s="32">
        <v>4.614220877458396</v>
      </c>
      <c r="H759" s="30">
        <v>772.0</v>
      </c>
      <c r="I759" s="30">
        <v>2.0</v>
      </c>
      <c r="J759" s="30">
        <v>1.0</v>
      </c>
      <c r="K759" s="33">
        <v>3.0</v>
      </c>
      <c r="L759" s="32">
        <v>0.38860103626943004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48.0</v>
      </c>
      <c r="E760" s="30">
        <v>45.0</v>
      </c>
      <c r="F760" s="31">
        <v>93.0</v>
      </c>
      <c r="G760" s="32">
        <v>4.549902152641878</v>
      </c>
      <c r="H760" s="30">
        <v>1104.0</v>
      </c>
      <c r="I760" s="30">
        <v>4.0</v>
      </c>
      <c r="J760" s="30">
        <v>2.0</v>
      </c>
      <c r="K760" s="33">
        <v>6.0</v>
      </c>
      <c r="L760" s="32">
        <v>0.5434782608695652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33.0</v>
      </c>
      <c r="E761" s="30">
        <v>38.0</v>
      </c>
      <c r="F761" s="31">
        <v>71.0</v>
      </c>
      <c r="G761" s="32">
        <v>5.1226551226551225</v>
      </c>
      <c r="H761" s="46">
        <v>970.0</v>
      </c>
      <c r="I761" s="30">
        <v>6.0</v>
      </c>
      <c r="J761" s="30">
        <v>4.0</v>
      </c>
      <c r="K761" s="33">
        <v>10.0</v>
      </c>
      <c r="L761" s="32">
        <v>1.0309278350515463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25.0</v>
      </c>
      <c r="E762" s="30">
        <v>17.0</v>
      </c>
      <c r="F762" s="31">
        <v>42.0</v>
      </c>
      <c r="G762" s="32">
        <v>3.9660056657223794</v>
      </c>
      <c r="H762" s="46">
        <v>777.0</v>
      </c>
      <c r="I762" s="30">
        <v>7.0</v>
      </c>
      <c r="J762" s="30">
        <v>4.0</v>
      </c>
      <c r="K762" s="33">
        <v>11.0</v>
      </c>
      <c r="L762" s="32">
        <v>1.4157014157014158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82.0</v>
      </c>
      <c r="E763" s="30">
        <v>63.0</v>
      </c>
      <c r="F763" s="31">
        <v>145.0</v>
      </c>
      <c r="G763" s="32">
        <v>10.424155283968368</v>
      </c>
      <c r="H763" s="30">
        <v>914.0</v>
      </c>
      <c r="I763" s="30">
        <v>23.0</v>
      </c>
      <c r="J763" s="30">
        <v>22.0</v>
      </c>
      <c r="K763" s="33">
        <v>45.0</v>
      </c>
      <c r="L763" s="32">
        <v>4.923413566739606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35.0</v>
      </c>
      <c r="E764" s="30">
        <v>34.0</v>
      </c>
      <c r="F764" s="31">
        <v>69.0</v>
      </c>
      <c r="G764" s="32">
        <v>2.697419859265051</v>
      </c>
      <c r="H764" s="30">
        <v>1756.0</v>
      </c>
      <c r="I764" s="30">
        <v>11.0</v>
      </c>
      <c r="J764" s="30">
        <v>16.0</v>
      </c>
      <c r="K764" s="33">
        <v>27.0</v>
      </c>
      <c r="L764" s="32">
        <v>1.5375854214123008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14.0</v>
      </c>
      <c r="E765" s="30">
        <v>15.0</v>
      </c>
      <c r="F765" s="31">
        <v>29.0</v>
      </c>
      <c r="G765" s="32">
        <v>5.052264808362369</v>
      </c>
      <c r="H765" s="46">
        <v>390.0</v>
      </c>
      <c r="I765" s="30">
        <v>4.0</v>
      </c>
      <c r="J765" s="30">
        <v>6.0</v>
      </c>
      <c r="K765" s="33">
        <v>10.0</v>
      </c>
      <c r="L765" s="32">
        <v>2.564102564102564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33.0</v>
      </c>
      <c r="E766" s="30">
        <v>31.0</v>
      </c>
      <c r="F766" s="31">
        <v>64.0</v>
      </c>
      <c r="G766" s="32">
        <v>4.073838319541693</v>
      </c>
      <c r="H766" s="46">
        <v>954.0</v>
      </c>
      <c r="I766" s="30">
        <v>9.0</v>
      </c>
      <c r="J766" s="30">
        <v>4.0</v>
      </c>
      <c r="K766" s="33">
        <v>13.0</v>
      </c>
      <c r="L766" s="32">
        <v>1.3626834381551363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12.0</v>
      </c>
      <c r="E767" s="30">
        <v>14.0</v>
      </c>
      <c r="F767" s="31">
        <v>26.0</v>
      </c>
      <c r="G767" s="32">
        <v>2.7083333333333335</v>
      </c>
      <c r="H767" s="46">
        <v>499.0</v>
      </c>
      <c r="I767" s="30">
        <v>1.0</v>
      </c>
      <c r="J767" s="30">
        <v>3.0</v>
      </c>
      <c r="K767" s="33">
        <v>4.0</v>
      </c>
      <c r="L767" s="32">
        <v>0.8016032064128256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19.0</v>
      </c>
      <c r="E768" s="30">
        <v>19.0</v>
      </c>
      <c r="F768" s="31">
        <v>38.0</v>
      </c>
      <c r="G768" s="32">
        <v>3.736479842674533</v>
      </c>
      <c r="H768" s="46">
        <v>617.0</v>
      </c>
      <c r="I768" s="30">
        <v>1.0</v>
      </c>
      <c r="J768" s="30">
        <v>0.0</v>
      </c>
      <c r="K768" s="33">
        <v>1.0</v>
      </c>
      <c r="L768" s="32">
        <v>0.1620745542949757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25.0</v>
      </c>
      <c r="E769" s="30">
        <v>24.0</v>
      </c>
      <c r="F769" s="31">
        <v>49.0</v>
      </c>
      <c r="G769" s="32">
        <v>4.0799333888426315</v>
      </c>
      <c r="H769" s="46">
        <v>680.0</v>
      </c>
      <c r="I769" s="30">
        <v>3.0</v>
      </c>
      <c r="J769" s="30">
        <v>2.0</v>
      </c>
      <c r="K769" s="33">
        <v>5.0</v>
      </c>
      <c r="L769" s="32">
        <v>0.7352941176470588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30.0</v>
      </c>
      <c r="E770" s="30">
        <v>45.0</v>
      </c>
      <c r="F770" s="31">
        <v>75.0</v>
      </c>
      <c r="G770" s="32">
        <v>4.31530494821634</v>
      </c>
      <c r="H770" s="46">
        <v>809.0</v>
      </c>
      <c r="I770" s="30">
        <v>6.0</v>
      </c>
      <c r="J770" s="30">
        <v>4.0</v>
      </c>
      <c r="K770" s="33">
        <v>10.0</v>
      </c>
      <c r="L770" s="32">
        <v>1.2360939431396787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11.0</v>
      </c>
      <c r="E771" s="30">
        <v>9.0</v>
      </c>
      <c r="F771" s="31">
        <v>20.0</v>
      </c>
      <c r="G771" s="32">
        <v>4.08997955010225</v>
      </c>
      <c r="H771" s="30">
        <v>359.0</v>
      </c>
      <c r="I771" s="30">
        <v>6.0</v>
      </c>
      <c r="J771" s="30">
        <v>2.0</v>
      </c>
      <c r="K771" s="33">
        <v>8.0</v>
      </c>
      <c r="L771" s="32">
        <v>2.2284122562674096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25.0</v>
      </c>
      <c r="E772" s="30">
        <v>19.0</v>
      </c>
      <c r="F772" s="31">
        <v>44.0</v>
      </c>
      <c r="G772" s="32">
        <v>2.5042686397268072</v>
      </c>
      <c r="H772" s="30">
        <v>1150.0</v>
      </c>
      <c r="I772" s="30">
        <v>7.0</v>
      </c>
      <c r="J772" s="30">
        <v>2.0</v>
      </c>
      <c r="K772" s="33">
        <v>9.0</v>
      </c>
      <c r="L772" s="32">
        <v>0.782608695652174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49.0</v>
      </c>
      <c r="E773" s="30">
        <v>37.0</v>
      </c>
      <c r="F773" s="31">
        <v>86.0</v>
      </c>
      <c r="G773" s="32">
        <v>3.917995444191344</v>
      </c>
      <c r="H773" s="30">
        <v>1636.0</v>
      </c>
      <c r="I773" s="30">
        <v>14.0</v>
      </c>
      <c r="J773" s="30">
        <v>6.0</v>
      </c>
      <c r="K773" s="33">
        <v>20.0</v>
      </c>
      <c r="L773" s="32">
        <v>1.2224938875305624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130.0</v>
      </c>
      <c r="E774" s="40">
        <v>130.0</v>
      </c>
      <c r="F774" s="40">
        <v>260.0</v>
      </c>
      <c r="G774" s="42">
        <v>4.4172612979952435</v>
      </c>
      <c r="H774" s="40">
        <v>1965.0</v>
      </c>
      <c r="I774" s="40">
        <v>3.0</v>
      </c>
      <c r="J774" s="40">
        <v>1.0</v>
      </c>
      <c r="K774" s="47">
        <v>4.0</v>
      </c>
      <c r="L774" s="42">
        <v>0.2035623409669211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5.0</v>
      </c>
      <c r="E775" s="30">
        <v>2.0</v>
      </c>
      <c r="F775" s="31">
        <v>7.0</v>
      </c>
      <c r="G775" s="32">
        <v>2.8688524590163933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5.0</v>
      </c>
      <c r="E776" s="30">
        <v>1.0</v>
      </c>
      <c r="F776" s="31">
        <v>6.0</v>
      </c>
      <c r="G776" s="32">
        <v>2.2556390977443606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7.0</v>
      </c>
      <c r="E777" s="30">
        <v>5.0</v>
      </c>
      <c r="F777" s="31">
        <v>12.0</v>
      </c>
      <c r="G777" s="32">
        <v>2.7649769585253456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18.0</v>
      </c>
      <c r="E778" s="30">
        <v>23.0</v>
      </c>
      <c r="F778" s="31">
        <v>41.0</v>
      </c>
      <c r="G778" s="32">
        <v>4.921968787515006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5.0</v>
      </c>
      <c r="E779" s="30">
        <v>5.0</v>
      </c>
      <c r="F779" s="31">
        <v>10.0</v>
      </c>
      <c r="G779" s="32">
        <v>5.555555555555555</v>
      </c>
      <c r="H779" s="46">
        <v>70.0</v>
      </c>
      <c r="I779" s="30">
        <v>1.0</v>
      </c>
      <c r="J779" s="30">
        <v>0.0</v>
      </c>
      <c r="K779" s="33">
        <v>1.0</v>
      </c>
      <c r="L779" s="32">
        <v>1.4285714285714286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16.0</v>
      </c>
      <c r="E780" s="30">
        <v>8.0</v>
      </c>
      <c r="F780" s="31">
        <v>24.0</v>
      </c>
      <c r="G780" s="32">
        <v>5.298013245033113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3.0</v>
      </c>
      <c r="E781" s="30">
        <v>3.0</v>
      </c>
      <c r="F781" s="31">
        <v>6.0</v>
      </c>
      <c r="G781" s="32">
        <v>3.4482758620689653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14.0</v>
      </c>
      <c r="E782" s="30">
        <v>14.0</v>
      </c>
      <c r="F782" s="31">
        <v>28.0</v>
      </c>
      <c r="G782" s="32">
        <v>3.3175355450236967</v>
      </c>
      <c r="H782" s="46">
        <v>347.0</v>
      </c>
      <c r="I782" s="30">
        <v>1.0</v>
      </c>
      <c r="J782" s="30">
        <v>1.0</v>
      </c>
      <c r="K782" s="33">
        <v>2.0</v>
      </c>
      <c r="L782" s="32">
        <v>0.5763688760806917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6.0</v>
      </c>
      <c r="E783" s="30">
        <v>12.0</v>
      </c>
      <c r="F783" s="31">
        <v>18.0</v>
      </c>
      <c r="G783" s="32">
        <v>5.607476635514018</v>
      </c>
      <c r="H783" s="46">
        <v>124.0</v>
      </c>
      <c r="I783" s="30">
        <v>1.0</v>
      </c>
      <c r="J783" s="30">
        <v>0.0</v>
      </c>
      <c r="K783" s="33">
        <v>1.0</v>
      </c>
      <c r="L783" s="32">
        <v>0.8064516129032258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14.0</v>
      </c>
      <c r="E784" s="30">
        <v>18.0</v>
      </c>
      <c r="F784" s="31">
        <v>32.0</v>
      </c>
      <c r="G784" s="32">
        <v>6.36182902584493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37.0</v>
      </c>
      <c r="E785" s="30">
        <v>39.0</v>
      </c>
      <c r="F785" s="31">
        <v>76.0</v>
      </c>
      <c r="G785" s="32">
        <v>4.651162790697675</v>
      </c>
      <c r="H785" s="30">
        <v>522.0</v>
      </c>
      <c r="I785" s="30">
        <v>0.0</v>
      </c>
      <c r="J785" s="30">
        <v>0.0</v>
      </c>
      <c r="K785" s="33">
        <v>0.0</v>
      </c>
      <c r="L785" s="32">
        <v>0.0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761.0</v>
      </c>
      <c r="E786" s="40">
        <v>834.0</v>
      </c>
      <c r="F786" s="40">
        <v>1595.0</v>
      </c>
      <c r="G786" s="42">
        <v>6.529927126832064</v>
      </c>
      <c r="H786" s="40">
        <v>12457.0</v>
      </c>
      <c r="I786" s="40">
        <v>123.0</v>
      </c>
      <c r="J786" s="40">
        <v>87.0</v>
      </c>
      <c r="K786" s="47">
        <v>210.0</v>
      </c>
      <c r="L786" s="42">
        <v>1.6857991490728104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51.0</v>
      </c>
      <c r="E787" s="30">
        <v>62.0</v>
      </c>
      <c r="F787" s="31">
        <v>113.0</v>
      </c>
      <c r="G787" s="32">
        <v>4.124087591240875</v>
      </c>
      <c r="H787" s="30">
        <v>1627.0</v>
      </c>
      <c r="I787" s="30">
        <v>3.0</v>
      </c>
      <c r="J787" s="30">
        <v>1.0</v>
      </c>
      <c r="K787" s="33">
        <v>4.0</v>
      </c>
      <c r="L787" s="32">
        <v>0.2458512599877074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13.0</v>
      </c>
      <c r="E788" s="30">
        <v>14.0</v>
      </c>
      <c r="F788" s="31">
        <v>27.0</v>
      </c>
      <c r="G788" s="32">
        <v>3.8793103448275863</v>
      </c>
      <c r="H788" s="46">
        <v>345.0</v>
      </c>
      <c r="I788" s="30">
        <v>4.0</v>
      </c>
      <c r="J788" s="30">
        <v>2.0</v>
      </c>
      <c r="K788" s="33">
        <v>6.0</v>
      </c>
      <c r="L788" s="32">
        <v>1.7391304347826086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25.0</v>
      </c>
      <c r="E789" s="30">
        <v>17.0</v>
      </c>
      <c r="F789" s="31">
        <v>42.0</v>
      </c>
      <c r="G789" s="32">
        <v>4.154302670623145</v>
      </c>
      <c r="H789" s="46">
        <v>467.0</v>
      </c>
      <c r="I789" s="30">
        <v>13.0</v>
      </c>
      <c r="J789" s="30">
        <v>4.0</v>
      </c>
      <c r="K789" s="33">
        <v>17.0</v>
      </c>
      <c r="L789" s="32">
        <v>3.640256959314775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22.0</v>
      </c>
      <c r="E790" s="30">
        <v>19.0</v>
      </c>
      <c r="F790" s="31">
        <v>41.0</v>
      </c>
      <c r="G790" s="32">
        <v>11.51685393258427</v>
      </c>
      <c r="H790" s="46">
        <v>120.0</v>
      </c>
      <c r="I790" s="30">
        <v>3.0</v>
      </c>
      <c r="J790" s="30">
        <v>1.0</v>
      </c>
      <c r="K790" s="33">
        <v>4.0</v>
      </c>
      <c r="L790" s="32">
        <v>3.3333333333333335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27.0</v>
      </c>
      <c r="E791" s="30">
        <v>40.0</v>
      </c>
      <c r="F791" s="31">
        <v>67.0</v>
      </c>
      <c r="G791" s="32">
        <v>5.246671887235708</v>
      </c>
      <c r="H791" s="46">
        <v>641.0</v>
      </c>
      <c r="I791" s="30">
        <v>1.0</v>
      </c>
      <c r="J791" s="30">
        <v>0.0</v>
      </c>
      <c r="K791" s="33">
        <v>1.0</v>
      </c>
      <c r="L791" s="32">
        <v>0.15600624024961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40.0</v>
      </c>
      <c r="E792" s="30">
        <v>39.0</v>
      </c>
      <c r="F792" s="31">
        <v>79.0</v>
      </c>
      <c r="G792" s="32">
        <v>4.545454545454546</v>
      </c>
      <c r="H792" s="46">
        <v>839.0</v>
      </c>
      <c r="I792" s="30">
        <v>1.0</v>
      </c>
      <c r="J792" s="30">
        <v>0.0</v>
      </c>
      <c r="K792" s="33">
        <v>1.0</v>
      </c>
      <c r="L792" s="32">
        <v>0.11918951132300357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21.0</v>
      </c>
      <c r="E793" s="30">
        <v>34.0</v>
      </c>
      <c r="F793" s="31">
        <v>55.0</v>
      </c>
      <c r="G793" s="32">
        <v>5.283381364073007</v>
      </c>
      <c r="H793" s="46">
        <v>402.0</v>
      </c>
      <c r="I793" s="30">
        <v>0.0</v>
      </c>
      <c r="J793" s="30">
        <v>0.0</v>
      </c>
      <c r="K793" s="33">
        <v>0.0</v>
      </c>
      <c r="L793" s="32">
        <v>0.0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14.0</v>
      </c>
      <c r="E794" s="30">
        <v>16.0</v>
      </c>
      <c r="F794" s="31">
        <v>30.0</v>
      </c>
      <c r="G794" s="32">
        <v>5.1020408163265305</v>
      </c>
      <c r="H794" s="46">
        <v>364.0</v>
      </c>
      <c r="I794" s="30">
        <v>3.0</v>
      </c>
      <c r="J794" s="30">
        <v>2.0</v>
      </c>
      <c r="K794" s="33">
        <v>5.0</v>
      </c>
      <c r="L794" s="32">
        <v>1.3736263736263736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26.0</v>
      </c>
      <c r="E795" s="30">
        <v>23.0</v>
      </c>
      <c r="F795" s="31">
        <v>49.0</v>
      </c>
      <c r="G795" s="32">
        <v>12.311557788944723</v>
      </c>
      <c r="H795" s="46">
        <v>250.0</v>
      </c>
      <c r="I795" s="30">
        <v>11.0</v>
      </c>
      <c r="J795" s="30">
        <v>7.0</v>
      </c>
      <c r="K795" s="33">
        <v>18.0</v>
      </c>
      <c r="L795" s="32">
        <v>7.199999999999999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40.0</v>
      </c>
      <c r="E796" s="30">
        <v>25.0</v>
      </c>
      <c r="F796" s="31">
        <v>65.0</v>
      </c>
      <c r="G796" s="32">
        <v>5.078125</v>
      </c>
      <c r="H796" s="30">
        <v>504.0</v>
      </c>
      <c r="I796" s="30">
        <v>1.0</v>
      </c>
      <c r="J796" s="30">
        <v>0.0</v>
      </c>
      <c r="K796" s="33">
        <v>1.0</v>
      </c>
      <c r="L796" s="32">
        <v>0.1984126984126984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287.0</v>
      </c>
      <c r="E797" s="30">
        <v>299.0</v>
      </c>
      <c r="F797" s="31">
        <v>586.0</v>
      </c>
      <c r="G797" s="32">
        <v>18.369905956112852</v>
      </c>
      <c r="H797" s="30">
        <v>1285.0</v>
      </c>
      <c r="I797" s="30">
        <v>58.0</v>
      </c>
      <c r="J797" s="30">
        <v>37.0</v>
      </c>
      <c r="K797" s="33">
        <v>95.0</v>
      </c>
      <c r="L797" s="32">
        <v>7.392996108949417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43.0</v>
      </c>
      <c r="E798" s="30">
        <v>41.0</v>
      </c>
      <c r="F798" s="31">
        <v>84.0</v>
      </c>
      <c r="G798" s="32">
        <v>4.9940546967895365</v>
      </c>
      <c r="H798" s="46">
        <v>959.0</v>
      </c>
      <c r="I798" s="30">
        <v>1.0</v>
      </c>
      <c r="J798" s="30">
        <v>1.0</v>
      </c>
      <c r="K798" s="33">
        <v>2.0</v>
      </c>
      <c r="L798" s="32">
        <v>0.20855057351407716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30.0</v>
      </c>
      <c r="E799" s="30">
        <v>25.0</v>
      </c>
      <c r="F799" s="31">
        <v>55.0</v>
      </c>
      <c r="G799" s="32">
        <v>5.263157894736842</v>
      </c>
      <c r="H799" s="46">
        <v>714.0</v>
      </c>
      <c r="I799" s="30">
        <v>0.0</v>
      </c>
      <c r="J799" s="30">
        <v>2.0</v>
      </c>
      <c r="K799" s="33">
        <v>2.0</v>
      </c>
      <c r="L799" s="32">
        <v>0.2801120448179272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18.0</v>
      </c>
      <c r="E800" s="30">
        <v>21.0</v>
      </c>
      <c r="F800" s="31">
        <v>39.0</v>
      </c>
      <c r="G800" s="32">
        <v>6.270096463022508</v>
      </c>
      <c r="H800" s="46">
        <v>272.0</v>
      </c>
      <c r="I800" s="30">
        <v>0.0</v>
      </c>
      <c r="J800" s="30">
        <v>0.0</v>
      </c>
      <c r="K800" s="33">
        <v>0.0</v>
      </c>
      <c r="L800" s="32">
        <v>0.0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7.0</v>
      </c>
      <c r="E801" s="30">
        <v>20.0</v>
      </c>
      <c r="F801" s="31">
        <v>27.0</v>
      </c>
      <c r="G801" s="32">
        <v>4.225352112676056</v>
      </c>
      <c r="H801" s="46">
        <v>299.0</v>
      </c>
      <c r="I801" s="30">
        <v>2.0</v>
      </c>
      <c r="J801" s="30">
        <v>10.0</v>
      </c>
      <c r="K801" s="33">
        <v>12.0</v>
      </c>
      <c r="L801" s="32">
        <v>4.013377926421405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8.0</v>
      </c>
      <c r="E802" s="30">
        <v>17.0</v>
      </c>
      <c r="F802" s="31">
        <v>25.0</v>
      </c>
      <c r="G802" s="32">
        <v>4.595588235294118</v>
      </c>
      <c r="H802" s="30">
        <v>326.0</v>
      </c>
      <c r="I802" s="30">
        <v>0.0</v>
      </c>
      <c r="J802" s="30">
        <v>2.0</v>
      </c>
      <c r="K802" s="33">
        <v>2.0</v>
      </c>
      <c r="L802" s="32">
        <v>0.6134969325153374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16.0</v>
      </c>
      <c r="E803" s="30">
        <v>29.0</v>
      </c>
      <c r="F803" s="31">
        <v>45.0</v>
      </c>
      <c r="G803" s="32">
        <v>2.748930971288943</v>
      </c>
      <c r="H803" s="30">
        <v>1035.0</v>
      </c>
      <c r="I803" s="30">
        <v>6.0</v>
      </c>
      <c r="J803" s="30">
        <v>8.0</v>
      </c>
      <c r="K803" s="33">
        <v>14.0</v>
      </c>
      <c r="L803" s="32">
        <v>1.3526570048309179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6.0</v>
      </c>
      <c r="E804" s="30">
        <v>11.0</v>
      </c>
      <c r="F804" s="31">
        <v>17.0</v>
      </c>
      <c r="G804" s="32">
        <v>3.8724373576309796</v>
      </c>
      <c r="H804" s="46">
        <v>165.0</v>
      </c>
      <c r="I804" s="30">
        <v>2.0</v>
      </c>
      <c r="J804" s="30">
        <v>1.0</v>
      </c>
      <c r="K804" s="33">
        <v>3.0</v>
      </c>
      <c r="L804" s="32">
        <v>1.8181818181818181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14.0</v>
      </c>
      <c r="E805" s="30">
        <v>21.0</v>
      </c>
      <c r="F805" s="31">
        <v>35.0</v>
      </c>
      <c r="G805" s="32">
        <v>4.587155963302752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19.0</v>
      </c>
      <c r="E806" s="30">
        <v>21.0</v>
      </c>
      <c r="F806" s="31">
        <v>40.0</v>
      </c>
      <c r="G806" s="32">
        <v>3.4722222222222223</v>
      </c>
      <c r="H806" s="46">
        <v>526.0</v>
      </c>
      <c r="I806" s="30">
        <v>12.0</v>
      </c>
      <c r="J806" s="30">
        <v>9.0</v>
      </c>
      <c r="K806" s="33">
        <v>21.0</v>
      </c>
      <c r="L806" s="32">
        <v>3.9923954372623576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34.0</v>
      </c>
      <c r="E807" s="30">
        <v>40.0</v>
      </c>
      <c r="F807" s="31">
        <v>74.0</v>
      </c>
      <c r="G807" s="32">
        <v>4.659949622166247</v>
      </c>
      <c r="H807" s="30">
        <v>994.0</v>
      </c>
      <c r="I807" s="30">
        <v>2.0</v>
      </c>
      <c r="J807" s="30">
        <v>0.0</v>
      </c>
      <c r="K807" s="33">
        <v>2.0</v>
      </c>
      <c r="L807" s="32">
        <v>0.2012072434607646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502.0</v>
      </c>
      <c r="E808" s="40">
        <v>478.0</v>
      </c>
      <c r="F808" s="40">
        <v>980.0</v>
      </c>
      <c r="G808" s="42">
        <v>4.988038886343971</v>
      </c>
      <c r="H808" s="40">
        <v>8848.0</v>
      </c>
      <c r="I808" s="40">
        <v>41.0</v>
      </c>
      <c r="J808" s="40">
        <v>36.0</v>
      </c>
      <c r="K808" s="47">
        <v>77.0</v>
      </c>
      <c r="L808" s="42">
        <v>0.870253164556962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8.0</v>
      </c>
      <c r="E809" s="30">
        <v>10.0</v>
      </c>
      <c r="F809" s="31">
        <v>18.0</v>
      </c>
      <c r="G809" s="32">
        <v>4.787234042553192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73.0</v>
      </c>
      <c r="E810" s="30">
        <v>51.0</v>
      </c>
      <c r="F810" s="31">
        <v>124.0</v>
      </c>
      <c r="G810" s="32">
        <v>4.716622289844047</v>
      </c>
      <c r="H810" s="46">
        <v>921.0</v>
      </c>
      <c r="I810" s="30">
        <v>3.0</v>
      </c>
      <c r="J810" s="30">
        <v>2.0</v>
      </c>
      <c r="K810" s="33">
        <v>5.0</v>
      </c>
      <c r="L810" s="32">
        <v>0.5428881650380022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17.0</v>
      </c>
      <c r="E811" s="30">
        <v>15.0</v>
      </c>
      <c r="F811" s="31">
        <v>32.0</v>
      </c>
      <c r="G811" s="32">
        <v>6.6115702479338845</v>
      </c>
      <c r="H811" s="46">
        <v>323.0</v>
      </c>
      <c r="I811" s="30">
        <v>2.0</v>
      </c>
      <c r="J811" s="30">
        <v>1.0</v>
      </c>
      <c r="K811" s="33">
        <v>3.0</v>
      </c>
      <c r="L811" s="32">
        <v>0.9287925696594427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20.0</v>
      </c>
      <c r="E812" s="30">
        <v>27.0</v>
      </c>
      <c r="F812" s="31">
        <v>47.0</v>
      </c>
      <c r="G812" s="32">
        <v>5.181918412348401</v>
      </c>
      <c r="H812" s="46">
        <v>513.0</v>
      </c>
      <c r="I812" s="30">
        <v>6.0</v>
      </c>
      <c r="J812" s="30">
        <v>5.0</v>
      </c>
      <c r="K812" s="33">
        <v>11.0</v>
      </c>
      <c r="L812" s="32">
        <v>2.144249512670565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47.0</v>
      </c>
      <c r="E813" s="30">
        <v>46.0</v>
      </c>
      <c r="F813" s="31">
        <v>93.0</v>
      </c>
      <c r="G813" s="32">
        <v>6.339468302658487</v>
      </c>
      <c r="H813" s="46">
        <v>763.0</v>
      </c>
      <c r="I813" s="30">
        <v>6.0</v>
      </c>
      <c r="J813" s="30">
        <v>7.0</v>
      </c>
      <c r="K813" s="33">
        <v>13.0</v>
      </c>
      <c r="L813" s="32">
        <v>1.7038007863695939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45.0</v>
      </c>
      <c r="E814" s="30">
        <v>53.0</v>
      </c>
      <c r="F814" s="31">
        <v>98.0</v>
      </c>
      <c r="G814" s="32">
        <v>7.401812688821751</v>
      </c>
      <c r="H814" s="46">
        <v>474.0</v>
      </c>
      <c r="I814" s="30">
        <v>3.0</v>
      </c>
      <c r="J814" s="30">
        <v>2.0</v>
      </c>
      <c r="K814" s="33">
        <v>5.0</v>
      </c>
      <c r="L814" s="32">
        <v>1.0548523206751055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28.0</v>
      </c>
      <c r="E815" s="30">
        <v>11.0</v>
      </c>
      <c r="F815" s="31">
        <v>39.0</v>
      </c>
      <c r="G815" s="32">
        <v>3.2663316582914574</v>
      </c>
      <c r="H815" s="46">
        <v>486.0</v>
      </c>
      <c r="I815" s="30">
        <v>0.0</v>
      </c>
      <c r="J815" s="30">
        <v>1.0</v>
      </c>
      <c r="K815" s="33">
        <v>1.0</v>
      </c>
      <c r="L815" s="32">
        <v>0.205761316872428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38.0</v>
      </c>
      <c r="E816" s="30">
        <v>34.0</v>
      </c>
      <c r="F816" s="31">
        <v>72.0</v>
      </c>
      <c r="G816" s="32">
        <v>4.645161290322581</v>
      </c>
      <c r="H816" s="46">
        <v>780.0</v>
      </c>
      <c r="I816" s="30">
        <v>4.0</v>
      </c>
      <c r="J816" s="30">
        <v>3.0</v>
      </c>
      <c r="K816" s="33">
        <v>7.0</v>
      </c>
      <c r="L816" s="32">
        <v>0.8974358974358974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21.0</v>
      </c>
      <c r="E817" s="30">
        <v>16.0</v>
      </c>
      <c r="F817" s="31">
        <v>37.0</v>
      </c>
      <c r="G817" s="32">
        <v>3.995680345572354</v>
      </c>
      <c r="H817" s="46">
        <v>520.0</v>
      </c>
      <c r="I817" s="30">
        <v>4.0</v>
      </c>
      <c r="J817" s="30">
        <v>2.0</v>
      </c>
      <c r="K817" s="33">
        <v>6.0</v>
      </c>
      <c r="L817" s="32">
        <v>1.153846153846154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24.0</v>
      </c>
      <c r="E818" s="30">
        <v>35.0</v>
      </c>
      <c r="F818" s="31">
        <v>59.0</v>
      </c>
      <c r="G818" s="32">
        <v>6.236786469344609</v>
      </c>
      <c r="H818" s="46">
        <v>321.0</v>
      </c>
      <c r="I818" s="30">
        <v>0.0</v>
      </c>
      <c r="J818" s="30">
        <v>0.0</v>
      </c>
      <c r="K818" s="33">
        <v>0.0</v>
      </c>
      <c r="L818" s="32">
        <v>0.0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25.0</v>
      </c>
      <c r="E819" s="30">
        <v>24.0</v>
      </c>
      <c r="F819" s="31">
        <v>49.0</v>
      </c>
      <c r="G819" s="32">
        <v>4.979674796747967</v>
      </c>
      <c r="H819" s="30">
        <v>418.0</v>
      </c>
      <c r="I819" s="30">
        <v>2.0</v>
      </c>
      <c r="J819" s="30">
        <v>0.0</v>
      </c>
      <c r="K819" s="33">
        <v>2.0</v>
      </c>
      <c r="L819" s="32">
        <v>0.4784688995215311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44.0</v>
      </c>
      <c r="E820" s="30">
        <v>38.0</v>
      </c>
      <c r="F820" s="31">
        <v>82.0</v>
      </c>
      <c r="G820" s="32">
        <v>4.696449026345934</v>
      </c>
      <c r="H820" s="30">
        <v>1092.0</v>
      </c>
      <c r="I820" s="30">
        <v>4.0</v>
      </c>
      <c r="J820" s="30">
        <v>7.0</v>
      </c>
      <c r="K820" s="33">
        <v>11.0</v>
      </c>
      <c r="L820" s="32">
        <v>1.0073260073260073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11.0</v>
      </c>
      <c r="E821" s="30">
        <v>9.0</v>
      </c>
      <c r="F821" s="31">
        <v>20.0</v>
      </c>
      <c r="G821" s="32">
        <v>4.273504273504273</v>
      </c>
      <c r="H821" s="46">
        <v>201.0</v>
      </c>
      <c r="I821" s="30">
        <v>2.0</v>
      </c>
      <c r="J821" s="30">
        <v>0.0</v>
      </c>
      <c r="K821" s="33">
        <v>2.0</v>
      </c>
      <c r="L821" s="32">
        <v>0.9950248756218906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7.0</v>
      </c>
      <c r="E822" s="30">
        <v>5.0</v>
      </c>
      <c r="F822" s="31">
        <v>12.0</v>
      </c>
      <c r="G822" s="32">
        <v>3.6585365853658534</v>
      </c>
      <c r="H822" s="30">
        <v>118.0</v>
      </c>
      <c r="I822" s="30">
        <v>0.0</v>
      </c>
      <c r="J822" s="30">
        <v>0.0</v>
      </c>
      <c r="K822" s="33">
        <v>0.0</v>
      </c>
      <c r="L822" s="32">
        <v>0.0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94.0</v>
      </c>
      <c r="E823" s="30">
        <v>104.0</v>
      </c>
      <c r="F823" s="31">
        <v>198.0</v>
      </c>
      <c r="G823" s="32">
        <v>4.585456229735989</v>
      </c>
      <c r="H823" s="30">
        <v>1820.0</v>
      </c>
      <c r="I823" s="30">
        <v>5.0</v>
      </c>
      <c r="J823" s="30">
        <v>6.0</v>
      </c>
      <c r="K823" s="33">
        <v>11.0</v>
      </c>
      <c r="L823" s="32">
        <v>0.6043956043956045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78.0</v>
      </c>
      <c r="E824" s="40">
        <v>94.0</v>
      </c>
      <c r="F824" s="40">
        <v>172.0</v>
      </c>
      <c r="G824" s="42">
        <v>3.7383177570093453</v>
      </c>
      <c r="H824" s="40">
        <v>2343.0</v>
      </c>
      <c r="I824" s="40">
        <v>15.0</v>
      </c>
      <c r="J824" s="40">
        <v>11.0</v>
      </c>
      <c r="K824" s="47">
        <v>26.0</v>
      </c>
      <c r="L824" s="42">
        <v>1.1096884336320956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2344.0</v>
      </c>
      <c r="E825" s="60">
        <v>2237.0</v>
      </c>
      <c r="F825" s="60">
        <v>4581.0</v>
      </c>
      <c r="G825" s="36">
        <v>4.952485972821328</v>
      </c>
      <c r="H825" s="20">
        <v>28634.0</v>
      </c>
      <c r="I825" s="60">
        <v>47.0</v>
      </c>
      <c r="J825" s="60">
        <v>44.0</v>
      </c>
      <c r="K825" s="61">
        <v>91.0</v>
      </c>
      <c r="L825" s="36">
        <v>0.3178040092198086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251.0</v>
      </c>
      <c r="E826" s="49">
        <v>257.0</v>
      </c>
      <c r="F826" s="49">
        <v>508.0</v>
      </c>
      <c r="G826" s="42">
        <v>4.151683556717882</v>
      </c>
      <c r="H826" s="40">
        <v>4892.0</v>
      </c>
      <c r="I826" s="49">
        <v>25.0</v>
      </c>
      <c r="J826" s="49">
        <v>23.0</v>
      </c>
      <c r="K826" s="50">
        <v>48.0</v>
      </c>
      <c r="L826" s="42">
        <v>0.9811937857726901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11.0</v>
      </c>
      <c r="E827" s="46">
        <v>5.0</v>
      </c>
      <c r="F827" s="51">
        <v>16.0</v>
      </c>
      <c r="G827" s="32">
        <v>3.2064128256513023</v>
      </c>
      <c r="H827" s="46">
        <v>297.0</v>
      </c>
      <c r="I827" s="46">
        <v>1.0</v>
      </c>
      <c r="J827" s="46">
        <v>4.0</v>
      </c>
      <c r="K827" s="52">
        <v>5.0</v>
      </c>
      <c r="L827" s="32">
        <v>1.6835016835016834</v>
      </c>
    </row>
    <row r="828" ht="14.25" customHeight="1" outlineLevel="1">
      <c r="A828" s="28" t="s">
        <v>1392</v>
      </c>
      <c r="B828" s="54" t="s">
        <v>833</v>
      </c>
      <c r="C828" s="46">
        <v>539.0</v>
      </c>
      <c r="D828" s="46">
        <v>10.0</v>
      </c>
      <c r="E828" s="46">
        <v>7.0</v>
      </c>
      <c r="F828" s="51">
        <v>17.0</v>
      </c>
      <c r="G828" s="32">
        <v>3.153988868274583</v>
      </c>
      <c r="H828" s="46">
        <v>200.0</v>
      </c>
      <c r="I828" s="46">
        <v>1.0</v>
      </c>
      <c r="J828" s="46">
        <v>2.0</v>
      </c>
      <c r="K828" s="52">
        <v>3.0</v>
      </c>
      <c r="L828" s="32">
        <v>1.5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19.0</v>
      </c>
      <c r="E829" s="46">
        <v>18.0</v>
      </c>
      <c r="F829" s="51">
        <v>37.0</v>
      </c>
      <c r="G829" s="32">
        <v>5.44918998527246</v>
      </c>
      <c r="H829" s="46">
        <v>313.0</v>
      </c>
      <c r="I829" s="46">
        <v>3.0</v>
      </c>
      <c r="J829" s="46">
        <v>2.0</v>
      </c>
      <c r="K829" s="52">
        <v>5.0</v>
      </c>
      <c r="L829" s="32">
        <v>1.5974440894568689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7.0</v>
      </c>
      <c r="E830" s="46">
        <v>12.0</v>
      </c>
      <c r="F830" s="51">
        <v>19.0</v>
      </c>
      <c r="G830" s="32">
        <v>3.5984848484848486</v>
      </c>
      <c r="H830" s="46">
        <v>237.0</v>
      </c>
      <c r="I830" s="46">
        <v>2.0</v>
      </c>
      <c r="J830" s="46">
        <v>2.0</v>
      </c>
      <c r="K830" s="52">
        <v>4.0</v>
      </c>
      <c r="L830" s="32">
        <v>1.6877637130801686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10.0</v>
      </c>
      <c r="E831" s="46">
        <v>8.0</v>
      </c>
      <c r="F831" s="51">
        <v>18.0</v>
      </c>
      <c r="G831" s="32">
        <v>5.341246290801187</v>
      </c>
      <c r="H831" s="46">
        <v>124.0</v>
      </c>
      <c r="I831" s="46">
        <v>0.0</v>
      </c>
      <c r="J831" s="46">
        <v>2.0</v>
      </c>
      <c r="K831" s="52">
        <v>2.0</v>
      </c>
      <c r="L831" s="32">
        <v>1.6129032258064515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13.0</v>
      </c>
      <c r="E832" s="46">
        <v>25.0</v>
      </c>
      <c r="F832" s="51">
        <v>38.0</v>
      </c>
      <c r="G832" s="32">
        <v>3.486238532110092</v>
      </c>
      <c r="H832" s="46">
        <v>504.0</v>
      </c>
      <c r="I832" s="46">
        <v>3.0</v>
      </c>
      <c r="J832" s="46">
        <v>1.0</v>
      </c>
      <c r="K832" s="52">
        <v>4.0</v>
      </c>
      <c r="L832" s="32">
        <v>0.7936507936507936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37.0</v>
      </c>
      <c r="E833" s="46">
        <v>38.0</v>
      </c>
      <c r="F833" s="51">
        <v>75.0</v>
      </c>
      <c r="G833" s="32">
        <v>4.23728813559322</v>
      </c>
      <c r="H833" s="46">
        <v>336.0</v>
      </c>
      <c r="I833" s="46">
        <v>4.0</v>
      </c>
      <c r="J833" s="46">
        <v>0.0</v>
      </c>
      <c r="K833" s="52">
        <v>4.0</v>
      </c>
      <c r="L833" s="32">
        <v>1.1904761904761905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6.0</v>
      </c>
      <c r="E834" s="46">
        <v>7.0</v>
      </c>
      <c r="F834" s="51">
        <v>13.0</v>
      </c>
      <c r="G834" s="32">
        <v>4.905660377358491</v>
      </c>
      <c r="H834" s="46">
        <v>71.0</v>
      </c>
      <c r="I834" s="46">
        <v>0.0</v>
      </c>
      <c r="J834" s="46">
        <v>0.0</v>
      </c>
      <c r="K834" s="52">
        <v>0.0</v>
      </c>
      <c r="L834" s="32">
        <v>0.0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5.0</v>
      </c>
      <c r="E835" s="46">
        <v>6.0</v>
      </c>
      <c r="F835" s="51">
        <v>11.0</v>
      </c>
      <c r="G835" s="32">
        <v>1.8456375838926176</v>
      </c>
      <c r="H835" s="46">
        <v>405.0</v>
      </c>
      <c r="I835" s="46">
        <v>3.0</v>
      </c>
      <c r="J835" s="46">
        <v>7.0</v>
      </c>
      <c r="K835" s="52">
        <v>10.0</v>
      </c>
      <c r="L835" s="32">
        <v>2.4691358024691357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13.0</v>
      </c>
      <c r="E836" s="46">
        <v>6.0</v>
      </c>
      <c r="F836" s="51">
        <v>19.0</v>
      </c>
      <c r="G836" s="32">
        <v>5.555555555555555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26.0</v>
      </c>
      <c r="E837" s="46">
        <v>21.0</v>
      </c>
      <c r="F837" s="51">
        <v>47.0</v>
      </c>
      <c r="G837" s="32">
        <v>7.899159663865546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27.0</v>
      </c>
      <c r="E838" s="46">
        <v>29.0</v>
      </c>
      <c r="F838" s="51">
        <v>56.0</v>
      </c>
      <c r="G838" s="32">
        <v>3.8808038808038807</v>
      </c>
      <c r="H838" s="46">
        <v>627.0</v>
      </c>
      <c r="I838" s="46">
        <v>3.0</v>
      </c>
      <c r="J838" s="46">
        <v>3.0</v>
      </c>
      <c r="K838" s="52">
        <v>6.0</v>
      </c>
      <c r="L838" s="32">
        <v>0.9569377990430622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11.0</v>
      </c>
      <c r="E839" s="46">
        <v>6.0</v>
      </c>
      <c r="F839" s="51">
        <v>17.0</v>
      </c>
      <c r="G839" s="32">
        <v>3.8636363636363633</v>
      </c>
      <c r="H839" s="46">
        <v>271.0</v>
      </c>
      <c r="I839" s="46">
        <v>2.0</v>
      </c>
      <c r="J839" s="46">
        <v>0.0</v>
      </c>
      <c r="K839" s="52">
        <v>2.0</v>
      </c>
      <c r="L839" s="32">
        <v>0.7380073800738007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18.0</v>
      </c>
      <c r="E840" s="46">
        <v>26.0</v>
      </c>
      <c r="F840" s="51">
        <v>44.0</v>
      </c>
      <c r="G840" s="32">
        <v>4.522096608427543</v>
      </c>
      <c r="H840" s="46">
        <v>368.0</v>
      </c>
      <c r="I840" s="46">
        <v>1.0</v>
      </c>
      <c r="J840" s="46">
        <v>0.0</v>
      </c>
      <c r="K840" s="52">
        <v>1.0</v>
      </c>
      <c r="L840" s="32">
        <v>0.2717391304347826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28.0</v>
      </c>
      <c r="E841" s="46">
        <v>26.0</v>
      </c>
      <c r="F841" s="51">
        <v>54.0</v>
      </c>
      <c r="G841" s="32">
        <v>5.212355212355212</v>
      </c>
      <c r="H841" s="46">
        <v>434.0</v>
      </c>
      <c r="I841" s="46">
        <v>1.0</v>
      </c>
      <c r="J841" s="46">
        <v>0.0</v>
      </c>
      <c r="K841" s="52">
        <v>1.0</v>
      </c>
      <c r="L841" s="32">
        <v>0.2304147465437788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4.0</v>
      </c>
      <c r="E842" s="46">
        <v>8.0</v>
      </c>
      <c r="F842" s="51">
        <v>12.0</v>
      </c>
      <c r="G842" s="32">
        <v>1.8320610687022902</v>
      </c>
      <c r="H842" s="46">
        <v>327.0</v>
      </c>
      <c r="I842" s="46">
        <v>1.0</v>
      </c>
      <c r="J842" s="46">
        <v>0.0</v>
      </c>
      <c r="K842" s="52">
        <v>1.0</v>
      </c>
      <c r="L842" s="32">
        <v>0.3058103975535168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6.0</v>
      </c>
      <c r="E843" s="46">
        <v>9.0</v>
      </c>
      <c r="F843" s="51">
        <v>15.0</v>
      </c>
      <c r="G843" s="32">
        <v>3.34075723830735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310.0</v>
      </c>
      <c r="E844" s="49">
        <v>313.0</v>
      </c>
      <c r="F844" s="49">
        <v>623.0</v>
      </c>
      <c r="G844" s="42">
        <v>4.8309553349875936</v>
      </c>
      <c r="H844" s="40">
        <v>4380.0</v>
      </c>
      <c r="I844" s="49">
        <v>7.0</v>
      </c>
      <c r="J844" s="49">
        <v>6.0</v>
      </c>
      <c r="K844" s="50">
        <v>13.0</v>
      </c>
      <c r="L844" s="42">
        <v>0.2968036529680365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5.0</v>
      </c>
      <c r="E845" s="46">
        <v>6.0</v>
      </c>
      <c r="F845" s="51">
        <v>11.0</v>
      </c>
      <c r="G845" s="32">
        <v>2.941176470588235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9.0</v>
      </c>
      <c r="E846" s="46">
        <v>11.0</v>
      </c>
      <c r="F846" s="51">
        <v>20.0</v>
      </c>
      <c r="G846" s="32">
        <v>5.333333333333334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4.0</v>
      </c>
      <c r="E847" s="46">
        <v>8.0</v>
      </c>
      <c r="F847" s="51">
        <v>12.0</v>
      </c>
      <c r="G847" s="32">
        <v>4.669260700389105</v>
      </c>
      <c r="H847" s="46">
        <v>136.0</v>
      </c>
      <c r="I847" s="46">
        <v>1.0</v>
      </c>
      <c r="J847" s="46">
        <v>0.0</v>
      </c>
      <c r="K847" s="52">
        <v>1.0</v>
      </c>
      <c r="L847" s="32">
        <v>0.7352941176470588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19.0</v>
      </c>
      <c r="E848" s="46">
        <v>13.0</v>
      </c>
      <c r="F848" s="51">
        <v>32.0</v>
      </c>
      <c r="G848" s="32">
        <v>4.221635883905013</v>
      </c>
      <c r="H848" s="46">
        <v>322.0</v>
      </c>
      <c r="I848" s="46">
        <v>1.0</v>
      </c>
      <c r="J848" s="46">
        <v>0.0</v>
      </c>
      <c r="K848" s="52">
        <v>1.0</v>
      </c>
      <c r="L848" s="32">
        <v>0.3105590062111801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24.0</v>
      </c>
      <c r="E849" s="46">
        <v>46.0</v>
      </c>
      <c r="F849" s="51">
        <v>70.0</v>
      </c>
      <c r="G849" s="32">
        <v>5.9071729957805905</v>
      </c>
      <c r="H849" s="46">
        <v>326.0</v>
      </c>
      <c r="I849" s="46">
        <v>0.0</v>
      </c>
      <c r="J849" s="46">
        <v>0.0</v>
      </c>
      <c r="K849" s="52">
        <v>0.0</v>
      </c>
      <c r="L849" s="32">
        <v>0.0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21.0</v>
      </c>
      <c r="E850" s="46">
        <v>28.0</v>
      </c>
      <c r="F850" s="51">
        <v>49.0</v>
      </c>
      <c r="G850" s="32">
        <v>5.098855359001041</v>
      </c>
      <c r="H850" s="46">
        <v>316.0</v>
      </c>
      <c r="I850" s="46">
        <v>1.0</v>
      </c>
      <c r="J850" s="46">
        <v>5.0</v>
      </c>
      <c r="K850" s="52">
        <v>6.0</v>
      </c>
      <c r="L850" s="32">
        <v>1.89873417721519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17.0</v>
      </c>
      <c r="E851" s="46">
        <v>11.0</v>
      </c>
      <c r="F851" s="51">
        <v>28.0</v>
      </c>
      <c r="G851" s="32">
        <v>4.444444444444445</v>
      </c>
      <c r="H851" s="46">
        <v>322.0</v>
      </c>
      <c r="I851" s="46">
        <v>1.0</v>
      </c>
      <c r="J851" s="46">
        <v>0.0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27.0</v>
      </c>
      <c r="E852" s="46">
        <v>24.0</v>
      </c>
      <c r="F852" s="51">
        <v>51.0</v>
      </c>
      <c r="G852" s="32">
        <v>5.13595166163142</v>
      </c>
      <c r="H852" s="46">
        <v>236.0</v>
      </c>
      <c r="I852" s="46">
        <v>0.0</v>
      </c>
      <c r="J852" s="46">
        <v>1.0</v>
      </c>
      <c r="K852" s="52">
        <v>1.0</v>
      </c>
      <c r="L852" s="32">
        <v>0.423728813559322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18.0</v>
      </c>
      <c r="E853" s="46">
        <v>20.0</v>
      </c>
      <c r="F853" s="51">
        <v>38.0</v>
      </c>
      <c r="G853" s="32">
        <v>6.690140845070422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9.0</v>
      </c>
      <c r="E854" s="46">
        <v>10.0</v>
      </c>
      <c r="F854" s="51">
        <v>19.0</v>
      </c>
      <c r="G854" s="32">
        <v>5.177111716621254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13.0</v>
      </c>
      <c r="E855" s="46">
        <v>18.0</v>
      </c>
      <c r="F855" s="51">
        <v>31.0</v>
      </c>
      <c r="G855" s="32">
        <v>4.42225392296719</v>
      </c>
      <c r="H855" s="46">
        <v>262.0</v>
      </c>
      <c r="I855" s="46">
        <v>0.0</v>
      </c>
      <c r="J855" s="46">
        <v>0.0</v>
      </c>
      <c r="K855" s="52">
        <v>0.0</v>
      </c>
      <c r="L855" s="32">
        <v>0.0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15.0</v>
      </c>
      <c r="E856" s="46">
        <v>13.0</v>
      </c>
      <c r="F856" s="51">
        <v>28.0</v>
      </c>
      <c r="G856" s="32">
        <v>3.5532994923857872</v>
      </c>
      <c r="H856" s="46">
        <v>348.0</v>
      </c>
      <c r="I856" s="46">
        <v>3.0</v>
      </c>
      <c r="J856" s="46">
        <v>0.0</v>
      </c>
      <c r="K856" s="52">
        <v>3.0</v>
      </c>
      <c r="L856" s="32">
        <v>0.8620689655172413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35.0</v>
      </c>
      <c r="E857" s="46">
        <v>22.0</v>
      </c>
      <c r="F857" s="51">
        <v>57.0</v>
      </c>
      <c r="G857" s="32">
        <v>4.6303818034118605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20.0</v>
      </c>
      <c r="E858" s="46">
        <v>25.0</v>
      </c>
      <c r="F858" s="51">
        <v>45.0</v>
      </c>
      <c r="G858" s="32">
        <v>5.625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9.0</v>
      </c>
      <c r="E859" s="46">
        <v>7.0</v>
      </c>
      <c r="F859" s="51">
        <v>16.0</v>
      </c>
      <c r="G859" s="32">
        <v>3.9603960396039604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42.0</v>
      </c>
      <c r="E860" s="46">
        <v>28.0</v>
      </c>
      <c r="F860" s="51">
        <v>70.0</v>
      </c>
      <c r="G860" s="32">
        <v>5.128205128205128</v>
      </c>
      <c r="H860" s="46">
        <v>489.0</v>
      </c>
      <c r="I860" s="46">
        <v>0.0</v>
      </c>
      <c r="J860" s="46">
        <v>0.0</v>
      </c>
      <c r="K860" s="52">
        <v>0.0</v>
      </c>
      <c r="L860" s="32">
        <v>0.0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14.0</v>
      </c>
      <c r="E861" s="46">
        <v>13.0</v>
      </c>
      <c r="F861" s="51">
        <v>27.0</v>
      </c>
      <c r="G861" s="32">
        <v>4.04191616766467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9.0</v>
      </c>
      <c r="E862" s="46">
        <v>10.0</v>
      </c>
      <c r="F862" s="51">
        <v>19.0</v>
      </c>
      <c r="G862" s="32">
        <v>4.033970276008493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372.0</v>
      </c>
      <c r="E863" s="49">
        <v>353.0</v>
      </c>
      <c r="F863" s="49">
        <v>725.0</v>
      </c>
      <c r="G863" s="42">
        <v>4.795607884640826</v>
      </c>
      <c r="H863" s="40">
        <v>5117.0</v>
      </c>
      <c r="I863" s="49">
        <v>1.0</v>
      </c>
      <c r="J863" s="49">
        <v>4.0</v>
      </c>
      <c r="K863" s="50">
        <v>5.0</v>
      </c>
      <c r="L863" s="42">
        <v>0.09771350400625367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13.0</v>
      </c>
      <c r="E864" s="46">
        <v>13.0</v>
      </c>
      <c r="F864" s="51">
        <v>26.0</v>
      </c>
      <c r="G864" s="32">
        <v>5.842696629213483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17.0</v>
      </c>
      <c r="E865" s="46">
        <v>14.0</v>
      </c>
      <c r="F865" s="51">
        <v>31.0</v>
      </c>
      <c r="G865" s="32">
        <v>5.730129390018484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13.0</v>
      </c>
      <c r="E866" s="46">
        <v>10.0</v>
      </c>
      <c r="F866" s="51">
        <v>23.0</v>
      </c>
      <c r="G866" s="32">
        <v>4.275092936802974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24.0</v>
      </c>
      <c r="E867" s="46">
        <v>13.0</v>
      </c>
      <c r="F867" s="51">
        <v>37.0</v>
      </c>
      <c r="G867" s="32">
        <v>4.1526374859708195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10.0</v>
      </c>
      <c r="E868" s="46">
        <v>10.0</v>
      </c>
      <c r="F868" s="51">
        <v>20.0</v>
      </c>
      <c r="G868" s="32">
        <v>3.3840947546531304</v>
      </c>
      <c r="H868" s="46">
        <v>212.0</v>
      </c>
      <c r="I868" s="46">
        <v>1.0</v>
      </c>
      <c r="J868" s="46">
        <v>0.0</v>
      </c>
      <c r="K868" s="52">
        <v>1.0</v>
      </c>
      <c r="L868" s="32">
        <v>0.4716981132075472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22.0</v>
      </c>
      <c r="E869" s="46">
        <v>10.0</v>
      </c>
      <c r="F869" s="51">
        <v>32.0</v>
      </c>
      <c r="G869" s="32">
        <v>3.9119804400977993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13.0</v>
      </c>
      <c r="E870" s="46">
        <v>22.0</v>
      </c>
      <c r="F870" s="51">
        <v>35.0</v>
      </c>
      <c r="G870" s="32">
        <v>4.315659679408138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11.0</v>
      </c>
      <c r="E871" s="46">
        <v>13.0</v>
      </c>
      <c r="F871" s="51">
        <v>24.0</v>
      </c>
      <c r="G871" s="32">
        <v>3.3946251768033946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19.0</v>
      </c>
      <c r="E872" s="46">
        <v>23.0</v>
      </c>
      <c r="F872" s="51">
        <v>42.0</v>
      </c>
      <c r="G872" s="32">
        <v>5.029940119760479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20.0</v>
      </c>
      <c r="E873" s="46">
        <v>7.0</v>
      </c>
      <c r="F873" s="51">
        <v>27.0</v>
      </c>
      <c r="G873" s="32">
        <v>3.71900826446281</v>
      </c>
      <c r="H873" s="46">
        <v>288.0</v>
      </c>
      <c r="I873" s="46">
        <v>0.0</v>
      </c>
      <c r="J873" s="46">
        <v>1.0</v>
      </c>
      <c r="K873" s="52">
        <v>1.0</v>
      </c>
      <c r="L873" s="32">
        <v>0.3472222222222222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15.0</v>
      </c>
      <c r="E874" s="46">
        <v>19.0</v>
      </c>
      <c r="F874" s="51">
        <v>34.0</v>
      </c>
      <c r="G874" s="32">
        <v>3.216650898770104</v>
      </c>
      <c r="H874" s="46">
        <v>505.0</v>
      </c>
      <c r="I874" s="46">
        <v>0.0</v>
      </c>
      <c r="J874" s="46">
        <v>1.0</v>
      </c>
      <c r="K874" s="52">
        <v>1.0</v>
      </c>
      <c r="L874" s="32">
        <v>0.19801980198019803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33.0</v>
      </c>
      <c r="E875" s="46">
        <v>34.0</v>
      </c>
      <c r="F875" s="51">
        <v>67.0</v>
      </c>
      <c r="G875" s="32">
        <v>6.781376518218623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18.0</v>
      </c>
      <c r="E876" s="46">
        <v>18.0</v>
      </c>
      <c r="F876" s="51">
        <v>36.0</v>
      </c>
      <c r="G876" s="32">
        <v>5.51301684532925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90.0</v>
      </c>
      <c r="E877" s="46">
        <v>99.0</v>
      </c>
      <c r="F877" s="51">
        <v>189.0</v>
      </c>
      <c r="G877" s="32">
        <v>5.603320486214053</v>
      </c>
      <c r="H877" s="46">
        <v>896.0</v>
      </c>
      <c r="I877" s="46">
        <v>0.0</v>
      </c>
      <c r="J877" s="46">
        <v>1.0</v>
      </c>
      <c r="K877" s="52">
        <v>1.0</v>
      </c>
      <c r="L877" s="32">
        <v>0.11160714285714285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17.0</v>
      </c>
      <c r="E878" s="46">
        <v>13.0</v>
      </c>
      <c r="F878" s="51">
        <v>30.0</v>
      </c>
      <c r="G878" s="32">
        <v>5.617977528089887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18.0</v>
      </c>
      <c r="E879" s="46">
        <v>15.0</v>
      </c>
      <c r="F879" s="51">
        <v>33.0</v>
      </c>
      <c r="G879" s="32">
        <v>6.16822429906542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19.0</v>
      </c>
      <c r="E880" s="46">
        <v>20.0</v>
      </c>
      <c r="F880" s="51">
        <v>39.0</v>
      </c>
      <c r="G880" s="32">
        <v>3.627906976744186</v>
      </c>
      <c r="H880" s="30">
        <v>414.0</v>
      </c>
      <c r="I880" s="46">
        <v>0.0</v>
      </c>
      <c r="J880" s="46">
        <v>1.0</v>
      </c>
      <c r="K880" s="52">
        <v>1.0</v>
      </c>
      <c r="L880" s="32">
        <v>0.24154589371980675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1058.0</v>
      </c>
      <c r="E881" s="49">
        <v>992.0</v>
      </c>
      <c r="F881" s="49">
        <v>2050.0</v>
      </c>
      <c r="G881" s="42">
        <v>5.246052665250659</v>
      </c>
      <c r="H881" s="40">
        <v>10344.0</v>
      </c>
      <c r="I881" s="49">
        <v>10.0</v>
      </c>
      <c r="J881" s="49">
        <v>5.0</v>
      </c>
      <c r="K881" s="50">
        <v>15.0</v>
      </c>
      <c r="L881" s="42">
        <v>0.14501160092807425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33.0</v>
      </c>
      <c r="E882" s="46">
        <v>33.0</v>
      </c>
      <c r="F882" s="51">
        <v>66.0</v>
      </c>
      <c r="G882" s="32">
        <v>5.714285714285714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23.0</v>
      </c>
      <c r="E883" s="46">
        <v>22.0</v>
      </c>
      <c r="F883" s="51">
        <v>45.0</v>
      </c>
      <c r="G883" s="32">
        <v>6.164383561643835</v>
      </c>
      <c r="H883" s="46">
        <v>385.0</v>
      </c>
      <c r="I883" s="46">
        <v>2.0</v>
      </c>
      <c r="J883" s="46">
        <v>0.0</v>
      </c>
      <c r="K883" s="52">
        <v>2.0</v>
      </c>
      <c r="L883" s="32">
        <v>0.5194805194805194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11.0</v>
      </c>
      <c r="E884" s="46">
        <v>18.0</v>
      </c>
      <c r="F884" s="51">
        <v>29.0</v>
      </c>
      <c r="G884" s="32">
        <v>4.965753424657534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12.0</v>
      </c>
      <c r="E885" s="46">
        <v>7.0</v>
      </c>
      <c r="F885" s="51">
        <v>19.0</v>
      </c>
      <c r="G885" s="32">
        <v>4.103671706263499</v>
      </c>
      <c r="H885" s="46">
        <v>221.0</v>
      </c>
      <c r="I885" s="46">
        <v>1.0</v>
      </c>
      <c r="J885" s="46">
        <v>0.0</v>
      </c>
      <c r="K885" s="52">
        <v>1.0</v>
      </c>
      <c r="L885" s="32">
        <v>0.4524886877828055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24.0</v>
      </c>
      <c r="E886" s="46">
        <v>20.0</v>
      </c>
      <c r="F886" s="51">
        <v>44.0</v>
      </c>
      <c r="G886" s="32">
        <v>6.386066763425253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19.0</v>
      </c>
      <c r="E887" s="46">
        <v>19.0</v>
      </c>
      <c r="F887" s="51">
        <v>38.0</v>
      </c>
      <c r="G887" s="32">
        <v>5.873261205564142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41.0</v>
      </c>
      <c r="E888" s="46">
        <v>42.0</v>
      </c>
      <c r="F888" s="51">
        <v>83.0</v>
      </c>
      <c r="G888" s="32">
        <v>7.377777777777777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28" t="s">
        <v>1510</v>
      </c>
      <c r="B889" s="54" t="s">
        <v>1511</v>
      </c>
      <c r="C889" s="30">
        <v>1058.0</v>
      </c>
      <c r="D889" s="46">
        <v>12.0</v>
      </c>
      <c r="E889" s="46">
        <v>25.0</v>
      </c>
      <c r="F889" s="51">
        <v>37.0</v>
      </c>
      <c r="G889" s="32">
        <v>3.497164461247637</v>
      </c>
      <c r="H889" s="46">
        <v>348.0</v>
      </c>
      <c r="I889" s="46">
        <v>0.0</v>
      </c>
      <c r="J889" s="46">
        <v>0.0</v>
      </c>
      <c r="K889" s="52">
        <v>0.0</v>
      </c>
      <c r="L889" s="32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7.0</v>
      </c>
      <c r="E890" s="46">
        <v>7.0</v>
      </c>
      <c r="F890" s="51">
        <v>14.0</v>
      </c>
      <c r="G890" s="32">
        <v>3.8781163434903045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10.0</v>
      </c>
      <c r="E891" s="46">
        <v>3.0</v>
      </c>
      <c r="F891" s="51">
        <v>13.0</v>
      </c>
      <c r="G891" s="32">
        <v>4.406779661016949</v>
      </c>
      <c r="H891" s="46">
        <v>138.0</v>
      </c>
      <c r="I891" s="46">
        <v>1.0</v>
      </c>
      <c r="J891" s="46">
        <v>0.0</v>
      </c>
      <c r="K891" s="52">
        <v>1.0</v>
      </c>
      <c r="L891" s="32">
        <v>0.7246376811594203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44.0</v>
      </c>
      <c r="E892" s="46">
        <v>40.0</v>
      </c>
      <c r="F892" s="51">
        <v>84.0</v>
      </c>
      <c r="G892" s="32">
        <v>8.022922636103152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31.0</v>
      </c>
      <c r="E893" s="46">
        <v>40.0</v>
      </c>
      <c r="F893" s="51">
        <v>71.0</v>
      </c>
      <c r="G893" s="32">
        <v>5.786471067644662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37.0</v>
      </c>
      <c r="E894" s="46">
        <v>34.0</v>
      </c>
      <c r="F894" s="51">
        <v>71.0</v>
      </c>
      <c r="G894" s="32">
        <v>4.331909701037217</v>
      </c>
      <c r="H894" s="46">
        <v>446.0</v>
      </c>
      <c r="I894" s="46">
        <v>4.0</v>
      </c>
      <c r="J894" s="46">
        <v>2.0</v>
      </c>
      <c r="K894" s="52">
        <v>6.0</v>
      </c>
      <c r="L894" s="32">
        <v>1.345291479820628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28.0</v>
      </c>
      <c r="E895" s="46">
        <v>7.0</v>
      </c>
      <c r="F895" s="51">
        <v>35.0</v>
      </c>
      <c r="G895" s="32">
        <v>3.604531410916581</v>
      </c>
      <c r="H895" s="46">
        <v>395.0</v>
      </c>
      <c r="I895" s="46">
        <v>0.0</v>
      </c>
      <c r="J895" s="46">
        <v>1.0</v>
      </c>
      <c r="K895" s="52">
        <v>1.0</v>
      </c>
      <c r="L895" s="32">
        <v>0.25316455696202533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18.0</v>
      </c>
      <c r="E896" s="46">
        <v>17.0</v>
      </c>
      <c r="F896" s="51">
        <v>35.0</v>
      </c>
      <c r="G896" s="32">
        <v>4.74898236092266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23.0</v>
      </c>
      <c r="E897" s="46">
        <v>18.0</v>
      </c>
      <c r="F897" s="51">
        <v>41.0</v>
      </c>
      <c r="G897" s="32">
        <v>7.809523809523809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25.0</v>
      </c>
      <c r="E898" s="46">
        <v>32.0</v>
      </c>
      <c r="F898" s="51">
        <v>57.0</v>
      </c>
      <c r="G898" s="32">
        <v>4.263275991024682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17.0</v>
      </c>
      <c r="E899" s="46">
        <v>8.0</v>
      </c>
      <c r="F899" s="51">
        <v>25.0</v>
      </c>
      <c r="G899" s="32">
        <v>2.0781379883624274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11.0</v>
      </c>
      <c r="E900" s="46">
        <v>11.0</v>
      </c>
      <c r="F900" s="51">
        <v>22.0</v>
      </c>
      <c r="G900" s="32">
        <v>3.9355992844364938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8.0</v>
      </c>
      <c r="E901" s="46">
        <v>10.0</v>
      </c>
      <c r="F901" s="51">
        <v>18.0</v>
      </c>
      <c r="G901" s="32">
        <v>3.543307086614173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48.0</v>
      </c>
      <c r="E902" s="46">
        <v>28.0</v>
      </c>
      <c r="F902" s="51">
        <v>76.0</v>
      </c>
      <c r="G902" s="32">
        <v>5.873261205564142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43.0</v>
      </c>
      <c r="E903" s="46">
        <v>40.0</v>
      </c>
      <c r="F903" s="51">
        <v>83.0</v>
      </c>
      <c r="G903" s="32">
        <v>5.009052504526252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13.0</v>
      </c>
      <c r="E904" s="46">
        <v>16.0</v>
      </c>
      <c r="F904" s="51">
        <v>29.0</v>
      </c>
      <c r="G904" s="32">
        <v>4.5241809672386895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14.0</v>
      </c>
      <c r="E905" s="46">
        <v>16.0</v>
      </c>
      <c r="F905" s="51">
        <v>30.0</v>
      </c>
      <c r="G905" s="32">
        <v>5.042016806722689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14.0</v>
      </c>
      <c r="E906" s="46">
        <v>17.0</v>
      </c>
      <c r="F906" s="51">
        <v>31.0</v>
      </c>
      <c r="G906" s="32">
        <v>3.5796766743648964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19.0</v>
      </c>
      <c r="E907" s="46">
        <v>16.0</v>
      </c>
      <c r="F907" s="51">
        <v>35.0</v>
      </c>
      <c r="G907" s="32">
        <v>4.23728813559322</v>
      </c>
      <c r="H907" s="46">
        <v>350.0</v>
      </c>
      <c r="I907" s="46">
        <v>0.0</v>
      </c>
      <c r="J907" s="46">
        <v>1.0</v>
      </c>
      <c r="K907" s="52">
        <v>1.0</v>
      </c>
      <c r="L907" s="32">
        <v>0.2857142857142857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37.0</v>
      </c>
      <c r="E908" s="46">
        <v>39.0</v>
      </c>
      <c r="F908" s="51">
        <v>76.0</v>
      </c>
      <c r="G908" s="32">
        <v>5.998421468034728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13.0</v>
      </c>
      <c r="E909" s="46">
        <v>13.0</v>
      </c>
      <c r="F909" s="51">
        <v>26.0</v>
      </c>
      <c r="G909" s="32">
        <v>7.027027027027027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4.0</v>
      </c>
      <c r="E910" s="46">
        <v>4.0</v>
      </c>
      <c r="F910" s="51">
        <v>8.0</v>
      </c>
      <c r="G910" s="32">
        <v>2.1052631578947367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60.0</v>
      </c>
      <c r="E911" s="46">
        <v>71.0</v>
      </c>
      <c r="F911" s="51">
        <v>131.0</v>
      </c>
      <c r="G911" s="32">
        <v>7.489994282447113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42.0</v>
      </c>
      <c r="E912" s="46">
        <v>27.0</v>
      </c>
      <c r="F912" s="51">
        <v>69.0</v>
      </c>
      <c r="G912" s="32">
        <v>3.687867450561197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52.0</v>
      </c>
      <c r="E913" s="46">
        <v>50.0</v>
      </c>
      <c r="F913" s="51">
        <v>102.0</v>
      </c>
      <c r="G913" s="32">
        <v>8.082408874801903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62.0</v>
      </c>
      <c r="E914" s="46">
        <v>41.0</v>
      </c>
      <c r="F914" s="51">
        <v>103.0</v>
      </c>
      <c r="G914" s="32">
        <v>7.059629883481837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25.0</v>
      </c>
      <c r="E915" s="46">
        <v>17.0</v>
      </c>
      <c r="F915" s="51">
        <v>42.0</v>
      </c>
      <c r="G915" s="32">
        <v>4.833141542002301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41.0</v>
      </c>
      <c r="E916" s="46">
        <v>29.0</v>
      </c>
      <c r="F916" s="51">
        <v>70.0</v>
      </c>
      <c r="G916" s="32">
        <v>8.849557522123893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13.0</v>
      </c>
      <c r="E917" s="46">
        <v>21.0</v>
      </c>
      <c r="F917" s="51">
        <v>34.0</v>
      </c>
      <c r="G917" s="32">
        <v>4.13625304136253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13.0</v>
      </c>
      <c r="E918" s="46">
        <v>11.0</v>
      </c>
      <c r="F918" s="51">
        <v>24.0</v>
      </c>
      <c r="G918" s="32">
        <v>4.536862003780719</v>
      </c>
      <c r="H918" s="46">
        <v>216.0</v>
      </c>
      <c r="I918" s="46">
        <v>2.0</v>
      </c>
      <c r="J918" s="46">
        <v>1.0</v>
      </c>
      <c r="K918" s="52">
        <v>3.0</v>
      </c>
      <c r="L918" s="32">
        <v>1.3888888888888888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10.0</v>
      </c>
      <c r="E919" s="46">
        <v>10.0</v>
      </c>
      <c r="F919" s="51">
        <v>20.0</v>
      </c>
      <c r="G919" s="32">
        <v>5.277044854881266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23.0</v>
      </c>
      <c r="E920" s="46">
        <v>36.0</v>
      </c>
      <c r="F920" s="51">
        <v>59.0</v>
      </c>
      <c r="G920" s="32">
        <v>4.723779023218575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27.0</v>
      </c>
      <c r="E921" s="46">
        <v>25.0</v>
      </c>
      <c r="F921" s="51">
        <v>52.0</v>
      </c>
      <c r="G921" s="32">
        <v>4.388185654008439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38.0</v>
      </c>
      <c r="E922" s="46">
        <v>42.0</v>
      </c>
      <c r="F922" s="51">
        <v>80.0</v>
      </c>
      <c r="G922" s="32">
        <v>6.4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5.0</v>
      </c>
      <c r="E923" s="46">
        <v>8.0</v>
      </c>
      <c r="F923" s="51">
        <v>13.0</v>
      </c>
      <c r="G923" s="32">
        <v>3.201970443349754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8.0</v>
      </c>
      <c r="E924" s="46">
        <v>2.0</v>
      </c>
      <c r="F924" s="51">
        <v>10.0</v>
      </c>
      <c r="G924" s="32">
        <v>2.0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97.0</v>
      </c>
      <c r="E925" s="49">
        <v>90.0</v>
      </c>
      <c r="F925" s="49">
        <v>187.0</v>
      </c>
      <c r="G925" s="42">
        <v>5.105105105105105</v>
      </c>
      <c r="H925" s="40">
        <v>1190.0</v>
      </c>
      <c r="I925" s="49">
        <v>0.0</v>
      </c>
      <c r="J925" s="49">
        <v>4.0</v>
      </c>
      <c r="K925" s="50">
        <v>4.0</v>
      </c>
      <c r="L925" s="42">
        <v>0.33613445378151263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23.0</v>
      </c>
      <c r="E926" s="46">
        <v>27.0</v>
      </c>
      <c r="F926" s="51">
        <v>50.0</v>
      </c>
      <c r="G926" s="32">
        <v>6.313131313131313</v>
      </c>
      <c r="H926" s="46">
        <v>194.0</v>
      </c>
      <c r="I926" s="46">
        <v>0.0</v>
      </c>
      <c r="J926" s="46">
        <v>2.0</v>
      </c>
      <c r="K926" s="52">
        <v>2.0</v>
      </c>
      <c r="L926" s="32">
        <v>1.0309278350515463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20.0</v>
      </c>
      <c r="E927" s="46">
        <v>20.0</v>
      </c>
      <c r="F927" s="51">
        <v>40.0</v>
      </c>
      <c r="G927" s="32">
        <v>4.651162790697675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27.0</v>
      </c>
      <c r="E928" s="46">
        <v>23.0</v>
      </c>
      <c r="F928" s="51">
        <v>50.0</v>
      </c>
      <c r="G928" s="32">
        <v>6.273525721455458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15.0</v>
      </c>
      <c r="E929" s="46">
        <v>11.0</v>
      </c>
      <c r="F929" s="51">
        <v>26.0</v>
      </c>
      <c r="G929" s="32">
        <v>3.5616438356164384</v>
      </c>
      <c r="H929" s="46">
        <v>309.0</v>
      </c>
      <c r="I929" s="46">
        <v>0.0</v>
      </c>
      <c r="J929" s="46">
        <v>2.0</v>
      </c>
      <c r="K929" s="52">
        <v>2.0</v>
      </c>
      <c r="L929" s="32">
        <v>0.6472491909385114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12.0</v>
      </c>
      <c r="E930" s="46">
        <v>9.0</v>
      </c>
      <c r="F930" s="51">
        <v>21.0</v>
      </c>
      <c r="G930" s="32">
        <v>4.338842975206612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256.0</v>
      </c>
      <c r="E931" s="49">
        <v>232.0</v>
      </c>
      <c r="F931" s="49">
        <v>488.0</v>
      </c>
      <c r="G931" s="42">
        <v>5.131980229256493</v>
      </c>
      <c r="H931" s="40">
        <v>2711.0</v>
      </c>
      <c r="I931" s="49">
        <v>4.0</v>
      </c>
      <c r="J931" s="49">
        <v>2.0</v>
      </c>
      <c r="K931" s="50">
        <v>6.0</v>
      </c>
      <c r="L931" s="42">
        <v>0.22132054592401326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3481.0</v>
      </c>
      <c r="E932" s="20">
        <v>3407.0</v>
      </c>
      <c r="F932" s="20">
        <v>6888.0</v>
      </c>
      <c r="G932" s="36">
        <v>4.653456650835365</v>
      </c>
      <c r="H932" s="20">
        <v>54456.0</v>
      </c>
      <c r="I932" s="20">
        <v>309.0</v>
      </c>
      <c r="J932" s="20">
        <v>281.0</v>
      </c>
      <c r="K932" s="27">
        <v>590.0</v>
      </c>
      <c r="L932" s="36">
        <v>1.0834435140296754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548.0</v>
      </c>
      <c r="E933" s="40">
        <v>532.0</v>
      </c>
      <c r="F933" s="40">
        <v>1080.0</v>
      </c>
      <c r="G933" s="42">
        <v>3.8004081919909916</v>
      </c>
      <c r="H933" s="40">
        <v>13230.0</v>
      </c>
      <c r="I933" s="40">
        <v>86.0</v>
      </c>
      <c r="J933" s="40">
        <v>72.0</v>
      </c>
      <c r="K933" s="47">
        <v>158.0</v>
      </c>
      <c r="L933" s="42">
        <v>1.1942554799697656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4.0</v>
      </c>
      <c r="E934" s="30">
        <v>3.0</v>
      </c>
      <c r="F934" s="31">
        <v>7.0</v>
      </c>
      <c r="G934" s="32">
        <v>4.605263157894736</v>
      </c>
      <c r="H934" s="46">
        <v>71.0</v>
      </c>
      <c r="I934" s="30">
        <v>5.0</v>
      </c>
      <c r="J934" s="30">
        <v>3.0</v>
      </c>
      <c r="K934" s="33">
        <v>8.0</v>
      </c>
      <c r="L934" s="32">
        <v>11.267605633802818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6.0</v>
      </c>
      <c r="E935" s="30">
        <v>7.0</v>
      </c>
      <c r="F935" s="31">
        <v>13.0</v>
      </c>
      <c r="G935" s="32">
        <v>2.4029574861367835</v>
      </c>
      <c r="H935" s="46">
        <v>266.0</v>
      </c>
      <c r="I935" s="30">
        <v>1.0</v>
      </c>
      <c r="J935" s="30">
        <v>2.0</v>
      </c>
      <c r="K935" s="33">
        <v>3.0</v>
      </c>
      <c r="L935" s="32">
        <v>1.1278195488721803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6.0</v>
      </c>
      <c r="E936" s="30">
        <v>10.0</v>
      </c>
      <c r="F936" s="31">
        <v>16.0</v>
      </c>
      <c r="G936" s="32">
        <v>5.177993527508091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3.0</v>
      </c>
      <c r="E937" s="30">
        <v>5.0</v>
      </c>
      <c r="F937" s="31">
        <v>8.0</v>
      </c>
      <c r="G937" s="32">
        <v>3.2653061224489797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7.0</v>
      </c>
      <c r="E938" s="30">
        <v>6.0</v>
      </c>
      <c r="F938" s="31">
        <v>13.0</v>
      </c>
      <c r="G938" s="32">
        <v>3.125</v>
      </c>
      <c r="H938" s="46">
        <v>228.0</v>
      </c>
      <c r="I938" s="30">
        <v>2.0</v>
      </c>
      <c r="J938" s="30">
        <v>0.0</v>
      </c>
      <c r="K938" s="33">
        <v>2.0</v>
      </c>
      <c r="L938" s="32">
        <v>0.8771929824561403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5.0</v>
      </c>
      <c r="E939" s="30">
        <v>6.0</v>
      </c>
      <c r="F939" s="31">
        <v>11.0</v>
      </c>
      <c r="G939" s="32">
        <v>3.303303303303303</v>
      </c>
      <c r="H939" s="46">
        <v>149.0</v>
      </c>
      <c r="I939" s="30">
        <v>1.0</v>
      </c>
      <c r="J939" s="30">
        <v>1.0</v>
      </c>
      <c r="K939" s="33">
        <v>2.0</v>
      </c>
      <c r="L939" s="32">
        <v>1.342281879194631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6.0</v>
      </c>
      <c r="E940" s="30">
        <v>10.0</v>
      </c>
      <c r="F940" s="31">
        <v>16.0</v>
      </c>
      <c r="G940" s="32">
        <v>5.9259259259259265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4.0</v>
      </c>
      <c r="E941" s="30">
        <v>9.0</v>
      </c>
      <c r="F941" s="31">
        <v>13.0</v>
      </c>
      <c r="G941" s="32">
        <v>3.6211699164345403</v>
      </c>
      <c r="H941" s="46">
        <v>185.0</v>
      </c>
      <c r="I941" s="30">
        <v>0.0</v>
      </c>
      <c r="J941" s="30">
        <v>0.0</v>
      </c>
      <c r="K941" s="33">
        <v>0.0</v>
      </c>
      <c r="L941" s="32">
        <v>0.0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11.0</v>
      </c>
      <c r="E942" s="30">
        <v>9.0</v>
      </c>
      <c r="F942" s="31">
        <v>20.0</v>
      </c>
      <c r="G942" s="32">
        <v>3.0165912518853695</v>
      </c>
      <c r="H942" s="46">
        <v>260.0</v>
      </c>
      <c r="I942" s="30">
        <v>2.0</v>
      </c>
      <c r="J942" s="30">
        <v>0.0</v>
      </c>
      <c r="K942" s="33">
        <v>2.0</v>
      </c>
      <c r="L942" s="32">
        <v>0.7692307692307693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11.0</v>
      </c>
      <c r="E943" s="30">
        <v>11.0</v>
      </c>
      <c r="F943" s="31">
        <v>22.0</v>
      </c>
      <c r="G943" s="32">
        <v>3.4267912772585665</v>
      </c>
      <c r="H943" s="46">
        <v>304.0</v>
      </c>
      <c r="I943" s="30">
        <v>1.0</v>
      </c>
      <c r="J943" s="30">
        <v>3.0</v>
      </c>
      <c r="K943" s="33">
        <v>4.0</v>
      </c>
      <c r="L943" s="32">
        <v>1.3157894736842104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15.0</v>
      </c>
      <c r="E944" s="30">
        <v>7.0</v>
      </c>
      <c r="F944" s="31">
        <v>22.0</v>
      </c>
      <c r="G944" s="32">
        <v>3.492063492063492</v>
      </c>
      <c r="H944" s="46">
        <v>293.0</v>
      </c>
      <c r="I944" s="30">
        <v>3.0</v>
      </c>
      <c r="J944" s="30">
        <v>1.0</v>
      </c>
      <c r="K944" s="33">
        <v>4.0</v>
      </c>
      <c r="L944" s="32">
        <v>1.3651877133105803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26.0</v>
      </c>
      <c r="E945" s="30">
        <v>23.0</v>
      </c>
      <c r="F945" s="31">
        <v>49.0</v>
      </c>
      <c r="G945" s="32">
        <v>4.371097234611954</v>
      </c>
      <c r="H945" s="46">
        <v>601.0</v>
      </c>
      <c r="I945" s="30">
        <v>2.0</v>
      </c>
      <c r="J945" s="30">
        <v>0.0</v>
      </c>
      <c r="K945" s="33">
        <v>2.0</v>
      </c>
      <c r="L945" s="32">
        <v>0.33277870216306155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10.0</v>
      </c>
      <c r="E946" s="30">
        <v>14.0</v>
      </c>
      <c r="F946" s="31">
        <v>24.0</v>
      </c>
      <c r="G946" s="32">
        <v>4.979253112033195</v>
      </c>
      <c r="H946" s="46">
        <v>267.0</v>
      </c>
      <c r="I946" s="30">
        <v>1.0</v>
      </c>
      <c r="J946" s="30">
        <v>0.0</v>
      </c>
      <c r="K946" s="33">
        <v>1.0</v>
      </c>
      <c r="L946" s="32">
        <v>0.37453183520599254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11.0</v>
      </c>
      <c r="E947" s="30">
        <v>9.0</v>
      </c>
      <c r="F947" s="31">
        <v>20.0</v>
      </c>
      <c r="G947" s="32">
        <v>5.0</v>
      </c>
      <c r="H947" s="46">
        <v>196.0</v>
      </c>
      <c r="I947" s="30">
        <v>2.0</v>
      </c>
      <c r="J947" s="30">
        <v>0.0</v>
      </c>
      <c r="K947" s="33">
        <v>2.0</v>
      </c>
      <c r="L947" s="32">
        <v>1.0204081632653061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1.0</v>
      </c>
      <c r="E948" s="30">
        <v>4.0</v>
      </c>
      <c r="F948" s="31">
        <v>5.0</v>
      </c>
      <c r="G948" s="32">
        <v>3.2467532467532463</v>
      </c>
      <c r="H948" s="46">
        <v>54.0</v>
      </c>
      <c r="I948" s="30">
        <v>1.0</v>
      </c>
      <c r="J948" s="30">
        <v>0.0</v>
      </c>
      <c r="K948" s="33">
        <v>1.0</v>
      </c>
      <c r="L948" s="32">
        <v>1.8518518518518516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10.0</v>
      </c>
      <c r="E949" s="30">
        <v>5.0</v>
      </c>
      <c r="F949" s="31">
        <v>15.0</v>
      </c>
      <c r="G949" s="32">
        <v>4.73186119873817</v>
      </c>
      <c r="H949" s="46">
        <v>179.0</v>
      </c>
      <c r="I949" s="30">
        <v>0.0</v>
      </c>
      <c r="J949" s="30">
        <v>0.0</v>
      </c>
      <c r="K949" s="33">
        <v>0.0</v>
      </c>
      <c r="L949" s="32">
        <v>0.0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9.0</v>
      </c>
      <c r="E950" s="30">
        <v>5.0</v>
      </c>
      <c r="F950" s="31">
        <v>14.0</v>
      </c>
      <c r="G950" s="32">
        <v>3.341288782816229</v>
      </c>
      <c r="H950" s="46">
        <v>193.0</v>
      </c>
      <c r="I950" s="30">
        <v>0.0</v>
      </c>
      <c r="J950" s="30">
        <v>2.0</v>
      </c>
      <c r="K950" s="33">
        <v>2.0</v>
      </c>
      <c r="L950" s="32">
        <v>1.0362694300518136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9.0</v>
      </c>
      <c r="E951" s="30">
        <v>11.0</v>
      </c>
      <c r="F951" s="31">
        <v>20.0</v>
      </c>
      <c r="G951" s="32">
        <v>4.158004158004158</v>
      </c>
      <c r="H951" s="46">
        <v>241.0</v>
      </c>
      <c r="I951" s="30">
        <v>0.0</v>
      </c>
      <c r="J951" s="30">
        <v>0.0</v>
      </c>
      <c r="K951" s="33">
        <v>0.0</v>
      </c>
      <c r="L951" s="32">
        <v>0.0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26.0</v>
      </c>
      <c r="E952" s="30">
        <v>14.0</v>
      </c>
      <c r="F952" s="31">
        <v>40.0</v>
      </c>
      <c r="G952" s="32">
        <v>3.795066413662239</v>
      </c>
      <c r="H952" s="46">
        <v>450.0</v>
      </c>
      <c r="I952" s="30">
        <v>2.0</v>
      </c>
      <c r="J952" s="30">
        <v>1.0</v>
      </c>
      <c r="K952" s="33">
        <v>3.0</v>
      </c>
      <c r="L952" s="32">
        <v>0.6666666666666667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3.0</v>
      </c>
      <c r="E953" s="30">
        <v>6.0</v>
      </c>
      <c r="F953" s="31">
        <v>9.0</v>
      </c>
      <c r="G953" s="32">
        <v>3.543307086614173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12.0</v>
      </c>
      <c r="E954" s="30">
        <v>9.0</v>
      </c>
      <c r="F954" s="31">
        <v>21.0</v>
      </c>
      <c r="G954" s="32">
        <v>6.5015479876160995</v>
      </c>
      <c r="H954" s="46">
        <v>154.0</v>
      </c>
      <c r="I954" s="30">
        <v>2.0</v>
      </c>
      <c r="J954" s="30">
        <v>3.0</v>
      </c>
      <c r="K954" s="33">
        <v>5.0</v>
      </c>
      <c r="L954" s="32">
        <v>3.2467532467532463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9.0</v>
      </c>
      <c r="E955" s="30">
        <v>9.0</v>
      </c>
      <c r="F955" s="31">
        <v>18.0</v>
      </c>
      <c r="G955" s="32">
        <v>4.411764705882353</v>
      </c>
      <c r="H955" s="46">
        <v>206.0</v>
      </c>
      <c r="I955" s="30">
        <v>2.0</v>
      </c>
      <c r="J955" s="30">
        <v>2.0</v>
      </c>
      <c r="K955" s="33">
        <v>4.0</v>
      </c>
      <c r="L955" s="32">
        <v>1.9417475728155338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14.0</v>
      </c>
      <c r="E956" s="30">
        <v>22.0</v>
      </c>
      <c r="F956" s="31">
        <v>36.0</v>
      </c>
      <c r="G956" s="32">
        <v>5.365126676602086</v>
      </c>
      <c r="H956" s="46">
        <v>341.0</v>
      </c>
      <c r="I956" s="30">
        <v>0.0</v>
      </c>
      <c r="J956" s="30">
        <v>0.0</v>
      </c>
      <c r="K956" s="33">
        <v>0.0</v>
      </c>
      <c r="L956" s="32">
        <v>0.0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20.0</v>
      </c>
      <c r="E957" s="30">
        <v>19.0</v>
      </c>
      <c r="F957" s="31">
        <v>39.0</v>
      </c>
      <c r="G957" s="32">
        <v>3.939393939393939</v>
      </c>
      <c r="H957" s="46">
        <v>419.0</v>
      </c>
      <c r="I957" s="30">
        <v>1.0</v>
      </c>
      <c r="J957" s="30">
        <v>3.0</v>
      </c>
      <c r="K957" s="33">
        <v>4.0</v>
      </c>
      <c r="L957" s="32">
        <v>0.9546539379474941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11.0</v>
      </c>
      <c r="E958" s="30">
        <v>5.0</v>
      </c>
      <c r="F958" s="31">
        <v>16.0</v>
      </c>
      <c r="G958" s="32">
        <v>2.5</v>
      </c>
      <c r="H958" s="46">
        <v>300.0</v>
      </c>
      <c r="I958" s="30">
        <v>1.0</v>
      </c>
      <c r="J958" s="30">
        <v>3.0</v>
      </c>
      <c r="K958" s="33">
        <v>4.0</v>
      </c>
      <c r="L958" s="32">
        <v>1.3333333333333335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11.0</v>
      </c>
      <c r="E959" s="30">
        <v>13.0</v>
      </c>
      <c r="F959" s="31">
        <v>24.0</v>
      </c>
      <c r="G959" s="32">
        <v>2.564102564102564</v>
      </c>
      <c r="H959" s="46">
        <v>578.0</v>
      </c>
      <c r="I959" s="30">
        <v>9.0</v>
      </c>
      <c r="J959" s="30">
        <v>10.0</v>
      </c>
      <c r="K959" s="33">
        <v>19.0</v>
      </c>
      <c r="L959" s="32">
        <v>3.2871972318339098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2.0</v>
      </c>
      <c r="E960" s="30">
        <v>4.0</v>
      </c>
      <c r="F960" s="31">
        <v>6.0</v>
      </c>
      <c r="G960" s="32">
        <v>3.1088082901554404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5.0</v>
      </c>
      <c r="E961" s="30">
        <v>6.0</v>
      </c>
      <c r="F961" s="31">
        <v>11.0</v>
      </c>
      <c r="G961" s="32">
        <v>3.793103448275862</v>
      </c>
      <c r="H961" s="46">
        <v>132.0</v>
      </c>
      <c r="I961" s="30">
        <v>0.0</v>
      </c>
      <c r="J961" s="30">
        <v>0.0</v>
      </c>
      <c r="K961" s="33">
        <v>0.0</v>
      </c>
      <c r="L961" s="32">
        <v>0.0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9.0</v>
      </c>
      <c r="E962" s="30">
        <v>4.0</v>
      </c>
      <c r="F962" s="31">
        <v>13.0</v>
      </c>
      <c r="G962" s="32">
        <v>4.436860068259386</v>
      </c>
      <c r="H962" s="46">
        <v>120.0</v>
      </c>
      <c r="I962" s="30">
        <v>4.0</v>
      </c>
      <c r="J962" s="30">
        <v>0.0</v>
      </c>
      <c r="K962" s="33">
        <v>4.0</v>
      </c>
      <c r="L962" s="32">
        <v>3.3333333333333335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12.0</v>
      </c>
      <c r="E963" s="30">
        <v>17.0</v>
      </c>
      <c r="F963" s="31">
        <v>29.0</v>
      </c>
      <c r="G963" s="32">
        <v>3.9726027397260277</v>
      </c>
      <c r="H963" s="46">
        <v>291.0</v>
      </c>
      <c r="I963" s="30">
        <v>0.0</v>
      </c>
      <c r="J963" s="30">
        <v>0.0</v>
      </c>
      <c r="K963" s="33">
        <v>0.0</v>
      </c>
      <c r="L963" s="32">
        <v>0.0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18.0</v>
      </c>
      <c r="E964" s="30">
        <v>6.0</v>
      </c>
      <c r="F964" s="31">
        <v>24.0</v>
      </c>
      <c r="G964" s="32">
        <v>4.0</v>
      </c>
      <c r="H964" s="46">
        <v>275.0</v>
      </c>
      <c r="I964" s="30">
        <v>1.0</v>
      </c>
      <c r="J964" s="30">
        <v>0.0</v>
      </c>
      <c r="K964" s="33">
        <v>1.0</v>
      </c>
      <c r="L964" s="32">
        <v>0.36363636363636365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7.0</v>
      </c>
      <c r="E965" s="30">
        <v>6.0</v>
      </c>
      <c r="F965" s="31">
        <v>13.0</v>
      </c>
      <c r="G965" s="32">
        <v>3.485254691689008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15.0</v>
      </c>
      <c r="E966" s="30">
        <v>16.0</v>
      </c>
      <c r="F966" s="31">
        <v>31.0</v>
      </c>
      <c r="G966" s="32">
        <v>3.4909909909909906</v>
      </c>
      <c r="H966" s="46">
        <v>489.0</v>
      </c>
      <c r="I966" s="30">
        <v>6.0</v>
      </c>
      <c r="J966" s="30">
        <v>4.0</v>
      </c>
      <c r="K966" s="33">
        <v>10.0</v>
      </c>
      <c r="L966" s="32">
        <v>2.044989775051125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11.0</v>
      </c>
      <c r="E967" s="30">
        <v>6.0</v>
      </c>
      <c r="F967" s="31">
        <v>17.0</v>
      </c>
      <c r="G967" s="32">
        <v>2.8380634390651087</v>
      </c>
      <c r="H967" s="46">
        <v>293.0</v>
      </c>
      <c r="I967" s="30">
        <v>4.0</v>
      </c>
      <c r="J967" s="30">
        <v>1.0</v>
      </c>
      <c r="K967" s="33">
        <v>5.0</v>
      </c>
      <c r="L967" s="32">
        <v>1.7064846416382253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8.0</v>
      </c>
      <c r="E968" s="30">
        <v>15.0</v>
      </c>
      <c r="F968" s="31">
        <v>23.0</v>
      </c>
      <c r="G968" s="32">
        <v>4.227941176470589</v>
      </c>
      <c r="H968" s="46">
        <v>271.0</v>
      </c>
      <c r="I968" s="30">
        <v>0.0</v>
      </c>
      <c r="J968" s="30">
        <v>2.0</v>
      </c>
      <c r="K968" s="33">
        <v>2.0</v>
      </c>
      <c r="L968" s="32">
        <v>0.7380073800738007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4.0</v>
      </c>
      <c r="E969" s="30">
        <v>4.0</v>
      </c>
      <c r="F969" s="31">
        <v>8.0</v>
      </c>
      <c r="G969" s="32">
        <v>1.4519056261343013</v>
      </c>
      <c r="H969" s="46">
        <v>313.0</v>
      </c>
      <c r="I969" s="30">
        <v>4.0</v>
      </c>
      <c r="J969" s="30">
        <v>1.0</v>
      </c>
      <c r="K969" s="33">
        <v>5.0</v>
      </c>
      <c r="L969" s="32">
        <v>1.5974440894568689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3.0</v>
      </c>
      <c r="E970" s="30">
        <v>5.0</v>
      </c>
      <c r="F970" s="31">
        <v>8.0</v>
      </c>
      <c r="G970" s="32">
        <v>4.395604395604396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4.0</v>
      </c>
      <c r="E971" s="30">
        <v>8.0</v>
      </c>
      <c r="F971" s="31">
        <v>12.0</v>
      </c>
      <c r="G971" s="32">
        <v>1.9867549668874174</v>
      </c>
      <c r="H971" s="46">
        <v>336.0</v>
      </c>
      <c r="I971" s="30">
        <v>2.0</v>
      </c>
      <c r="J971" s="30">
        <v>5.0</v>
      </c>
      <c r="K971" s="33">
        <v>7.0</v>
      </c>
      <c r="L971" s="32">
        <v>2.083333333333333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3.0</v>
      </c>
      <c r="E972" s="30">
        <v>3.0</v>
      </c>
      <c r="F972" s="31">
        <v>6.0</v>
      </c>
      <c r="G972" s="32">
        <v>3.1578947368421053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10.0</v>
      </c>
      <c r="E973" s="30">
        <v>10.0</v>
      </c>
      <c r="F973" s="31">
        <v>20.0</v>
      </c>
      <c r="G973" s="32">
        <v>3.642987249544627</v>
      </c>
      <c r="H973" s="46">
        <v>253.0</v>
      </c>
      <c r="I973" s="30">
        <v>1.0</v>
      </c>
      <c r="J973" s="30">
        <v>1.0</v>
      </c>
      <c r="K973" s="33">
        <v>2.0</v>
      </c>
      <c r="L973" s="32">
        <v>0.7905138339920948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2.0</v>
      </c>
      <c r="E974" s="30">
        <v>2.0</v>
      </c>
      <c r="F974" s="31">
        <v>4.0</v>
      </c>
      <c r="G974" s="32">
        <v>4.761904761904762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61.0</v>
      </c>
      <c r="E975" s="30">
        <v>47.0</v>
      </c>
      <c r="F975" s="31">
        <v>108.0</v>
      </c>
      <c r="G975" s="32">
        <v>5.772314270443613</v>
      </c>
      <c r="H975" s="46">
        <v>325.0</v>
      </c>
      <c r="I975" s="30">
        <v>1.0</v>
      </c>
      <c r="J975" s="30">
        <v>0.0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30.0</v>
      </c>
      <c r="E976" s="30">
        <v>34.0</v>
      </c>
      <c r="F976" s="31">
        <v>64.0</v>
      </c>
      <c r="G976" s="32">
        <v>3.676048248133257</v>
      </c>
      <c r="H976" s="46">
        <v>735.0</v>
      </c>
      <c r="I976" s="30">
        <v>4.0</v>
      </c>
      <c r="J976" s="30">
        <v>5.0</v>
      </c>
      <c r="K976" s="33">
        <v>9.0</v>
      </c>
      <c r="L976" s="32">
        <v>1.2244897959183674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16.0</v>
      </c>
      <c r="E977" s="30">
        <v>12.0</v>
      </c>
      <c r="F977" s="31">
        <v>28.0</v>
      </c>
      <c r="G977" s="32">
        <v>3.4653465346534658</v>
      </c>
      <c r="H977" s="46">
        <v>404.0</v>
      </c>
      <c r="I977" s="30">
        <v>2.0</v>
      </c>
      <c r="J977" s="30">
        <v>1.0</v>
      </c>
      <c r="K977" s="33">
        <v>3.0</v>
      </c>
      <c r="L977" s="32">
        <v>0.7425742574257426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17.0</v>
      </c>
      <c r="E978" s="30">
        <v>26.0</v>
      </c>
      <c r="F978" s="31">
        <v>43.0</v>
      </c>
      <c r="G978" s="32">
        <v>4.730473047304731</v>
      </c>
      <c r="H978" s="30">
        <v>276.0</v>
      </c>
      <c r="I978" s="30">
        <v>0.0</v>
      </c>
      <c r="J978" s="30">
        <v>1.0</v>
      </c>
      <c r="K978" s="33">
        <v>1.0</v>
      </c>
      <c r="L978" s="32">
        <v>0.36231884057971014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35.0</v>
      </c>
      <c r="E979" s="30">
        <v>32.0</v>
      </c>
      <c r="F979" s="31">
        <v>67.0</v>
      </c>
      <c r="G979" s="32">
        <v>3.0989824236817762</v>
      </c>
      <c r="H979" s="30">
        <v>1423.0</v>
      </c>
      <c r="I979" s="30">
        <v>17.0</v>
      </c>
      <c r="J979" s="30">
        <v>16.0</v>
      </c>
      <c r="K979" s="33">
        <v>33.0</v>
      </c>
      <c r="L979" s="32">
        <v>2.3190442726633873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5.0</v>
      </c>
      <c r="E980" s="30">
        <v>4.0</v>
      </c>
      <c r="F980" s="31">
        <v>9.0</v>
      </c>
      <c r="G980" s="32">
        <v>1.9230769230769231</v>
      </c>
      <c r="H980" s="46">
        <v>236.0</v>
      </c>
      <c r="I980" s="30">
        <v>2.0</v>
      </c>
      <c r="J980" s="30">
        <v>0.0</v>
      </c>
      <c r="K980" s="33">
        <v>2.0</v>
      </c>
      <c r="L980" s="32">
        <v>0.847457627118644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11.0</v>
      </c>
      <c r="E981" s="30">
        <v>14.0</v>
      </c>
      <c r="F981" s="31">
        <v>25.0</v>
      </c>
      <c r="G981" s="32">
        <v>4.317789291882556</v>
      </c>
      <c r="H981" s="30">
        <v>269.0</v>
      </c>
      <c r="I981" s="30">
        <v>0.0</v>
      </c>
      <c r="J981" s="30">
        <v>1.0</v>
      </c>
      <c r="K981" s="33">
        <v>1.0</v>
      </c>
      <c r="L981" s="32">
        <v>0.37174721189591076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1737.0</v>
      </c>
      <c r="E982" s="49">
        <v>1726.0</v>
      </c>
      <c r="F982" s="49">
        <v>3463.0</v>
      </c>
      <c r="G982" s="42">
        <v>4.3759556212643895</v>
      </c>
      <c r="H982" s="40">
        <v>31740.0</v>
      </c>
      <c r="I982" s="49">
        <v>164.0</v>
      </c>
      <c r="J982" s="49">
        <v>163.0</v>
      </c>
      <c r="K982" s="50">
        <v>327.0</v>
      </c>
      <c r="L982" s="42">
        <v>1.0302457466918715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8.0</v>
      </c>
      <c r="E983" s="46">
        <v>4.0</v>
      </c>
      <c r="F983" s="51">
        <v>12.0</v>
      </c>
      <c r="G983" s="32">
        <v>2.955665024630542</v>
      </c>
      <c r="H983" s="46">
        <v>230.0</v>
      </c>
      <c r="I983" s="46">
        <v>3.0</v>
      </c>
      <c r="J983" s="46">
        <v>1.0</v>
      </c>
      <c r="K983" s="52">
        <v>4.0</v>
      </c>
      <c r="L983" s="32">
        <v>1.7391304347826086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13.0</v>
      </c>
      <c r="E984" s="46">
        <v>9.0</v>
      </c>
      <c r="F984" s="51">
        <v>22.0</v>
      </c>
      <c r="G984" s="32">
        <v>5.612244897959184</v>
      </c>
      <c r="H984" s="46">
        <v>175.0</v>
      </c>
      <c r="I984" s="46">
        <v>0.0</v>
      </c>
      <c r="J984" s="46">
        <v>2.0</v>
      </c>
      <c r="K984" s="52">
        <v>2.0</v>
      </c>
      <c r="L984" s="32">
        <v>1.1428571428571428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13.0</v>
      </c>
      <c r="E985" s="46">
        <v>11.0</v>
      </c>
      <c r="F985" s="51">
        <v>24.0</v>
      </c>
      <c r="G985" s="32">
        <v>4.10958904109589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14.0</v>
      </c>
      <c r="E986" s="46">
        <v>21.0</v>
      </c>
      <c r="F986" s="51">
        <v>35.0</v>
      </c>
      <c r="G986" s="32">
        <v>4.263093788063337</v>
      </c>
      <c r="H986" s="46">
        <v>281.0</v>
      </c>
      <c r="I986" s="46">
        <v>1.0</v>
      </c>
      <c r="J986" s="46">
        <v>1.0</v>
      </c>
      <c r="K986" s="52">
        <v>2.0</v>
      </c>
      <c r="L986" s="32">
        <v>0.7117437722419928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29.0</v>
      </c>
      <c r="E987" s="46">
        <v>32.0</v>
      </c>
      <c r="F987" s="51">
        <v>61.0</v>
      </c>
      <c r="G987" s="32">
        <v>3.742331288343558</v>
      </c>
      <c r="H987" s="46">
        <v>765.0</v>
      </c>
      <c r="I987" s="46">
        <v>8.0</v>
      </c>
      <c r="J987" s="46">
        <v>5.0</v>
      </c>
      <c r="K987" s="52">
        <v>13.0</v>
      </c>
      <c r="L987" s="32">
        <v>1.6993464052287581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26.0</v>
      </c>
      <c r="E988" s="46">
        <v>25.0</v>
      </c>
      <c r="F988" s="51">
        <v>51.0</v>
      </c>
      <c r="G988" s="32">
        <v>3.8490566037735845</v>
      </c>
      <c r="H988" s="46">
        <v>568.0</v>
      </c>
      <c r="I988" s="46">
        <v>2.0</v>
      </c>
      <c r="J988" s="46">
        <v>1.0</v>
      </c>
      <c r="K988" s="52">
        <v>3.0</v>
      </c>
      <c r="L988" s="32">
        <v>0.528169014084507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23.0</v>
      </c>
      <c r="E989" s="46">
        <v>32.0</v>
      </c>
      <c r="F989" s="51">
        <v>55.0</v>
      </c>
      <c r="G989" s="32">
        <v>5.159474671669793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44.0</v>
      </c>
      <c r="E990" s="46">
        <v>44.0</v>
      </c>
      <c r="F990" s="51">
        <v>88.0</v>
      </c>
      <c r="G990" s="32">
        <v>3.902439024390244</v>
      </c>
      <c r="H990" s="30">
        <v>1017.0</v>
      </c>
      <c r="I990" s="46">
        <v>8.0</v>
      </c>
      <c r="J990" s="46">
        <v>3.0</v>
      </c>
      <c r="K990" s="52">
        <v>11.0</v>
      </c>
      <c r="L990" s="32">
        <v>1.0816125860373649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29.0</v>
      </c>
      <c r="E991" s="46">
        <v>37.0</v>
      </c>
      <c r="F991" s="51">
        <v>66.0</v>
      </c>
      <c r="G991" s="32">
        <v>3.754266211604096</v>
      </c>
      <c r="H991" s="30">
        <v>690.0</v>
      </c>
      <c r="I991" s="46">
        <v>3.0</v>
      </c>
      <c r="J991" s="46">
        <v>3.0</v>
      </c>
      <c r="K991" s="52">
        <v>6.0</v>
      </c>
      <c r="L991" s="32">
        <v>0.8695652173913043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38.0</v>
      </c>
      <c r="E992" s="46">
        <v>43.0</v>
      </c>
      <c r="F992" s="51">
        <v>81.0</v>
      </c>
      <c r="G992" s="32">
        <v>4.245283018867925</v>
      </c>
      <c r="H992" s="30">
        <v>1072.0</v>
      </c>
      <c r="I992" s="46">
        <v>6.0</v>
      </c>
      <c r="J992" s="46">
        <v>5.0</v>
      </c>
      <c r="K992" s="52">
        <v>11.0</v>
      </c>
      <c r="L992" s="32">
        <v>1.0261194029850746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59.0</v>
      </c>
      <c r="E993" s="46">
        <v>64.0</v>
      </c>
      <c r="F993" s="51">
        <v>123.0</v>
      </c>
      <c r="G993" s="32">
        <v>5.560578661844485</v>
      </c>
      <c r="H993" s="46">
        <v>907.0</v>
      </c>
      <c r="I993" s="46">
        <v>4.0</v>
      </c>
      <c r="J993" s="46">
        <v>4.0</v>
      </c>
      <c r="K993" s="52">
        <v>8.0</v>
      </c>
      <c r="L993" s="32">
        <v>0.8820286659316428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4.0</v>
      </c>
      <c r="E994" s="46">
        <v>8.0</v>
      </c>
      <c r="F994" s="51">
        <v>12.0</v>
      </c>
      <c r="G994" s="32">
        <v>3.9473684210526314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29.0</v>
      </c>
      <c r="E995" s="46">
        <v>26.0</v>
      </c>
      <c r="F995" s="51">
        <v>55.0</v>
      </c>
      <c r="G995" s="32">
        <v>5.863539445628998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81.0</v>
      </c>
      <c r="E996" s="46">
        <v>74.0</v>
      </c>
      <c r="F996" s="51">
        <v>155.0</v>
      </c>
      <c r="G996" s="32">
        <v>4.448909299655568</v>
      </c>
      <c r="H996" s="30">
        <v>1550.0</v>
      </c>
      <c r="I996" s="46">
        <v>4.0</v>
      </c>
      <c r="J996" s="46">
        <v>15.0</v>
      </c>
      <c r="K996" s="52">
        <v>19.0</v>
      </c>
      <c r="L996" s="32">
        <v>1.2258064516129032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27.0</v>
      </c>
      <c r="E997" s="46">
        <v>25.0</v>
      </c>
      <c r="F997" s="51">
        <v>52.0</v>
      </c>
      <c r="G997" s="32">
        <v>3.5302104548540396</v>
      </c>
      <c r="H997" s="46">
        <v>577.0</v>
      </c>
      <c r="I997" s="46">
        <v>4.0</v>
      </c>
      <c r="J997" s="46">
        <v>4.0</v>
      </c>
      <c r="K997" s="52">
        <v>8.0</v>
      </c>
      <c r="L997" s="32">
        <v>1.386481802426343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17.0</v>
      </c>
      <c r="E998" s="46">
        <v>15.0</v>
      </c>
      <c r="F998" s="51">
        <v>32.0</v>
      </c>
      <c r="G998" s="32">
        <v>4.172099087353325</v>
      </c>
      <c r="H998" s="46">
        <v>362.0</v>
      </c>
      <c r="I998" s="46">
        <v>2.0</v>
      </c>
      <c r="J998" s="46">
        <v>1.0</v>
      </c>
      <c r="K998" s="52">
        <v>3.0</v>
      </c>
      <c r="L998" s="32">
        <v>0.8287292817679558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53.0</v>
      </c>
      <c r="E999" s="46">
        <v>51.0</v>
      </c>
      <c r="F999" s="51">
        <v>104.0</v>
      </c>
      <c r="G999" s="32">
        <v>7.6190476190476195</v>
      </c>
      <c r="H999" s="30">
        <v>59.0</v>
      </c>
      <c r="I999" s="46">
        <v>1.0</v>
      </c>
      <c r="J999" s="46">
        <v>1.0</v>
      </c>
      <c r="K999" s="52">
        <v>2.0</v>
      </c>
      <c r="L999" s="32">
        <v>3.389830508474576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92.0</v>
      </c>
      <c r="E1000" s="46">
        <v>81.0</v>
      </c>
      <c r="F1000" s="51">
        <v>173.0</v>
      </c>
      <c r="G1000" s="32">
        <v>4.543067226890756</v>
      </c>
      <c r="H1000" s="30">
        <v>1938.0</v>
      </c>
      <c r="I1000" s="46">
        <v>8.0</v>
      </c>
      <c r="J1000" s="46">
        <v>10.0</v>
      </c>
      <c r="K1000" s="52">
        <v>18.0</v>
      </c>
      <c r="L1000" s="32">
        <v>0.9287925696594427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47.0</v>
      </c>
      <c r="E1001" s="46">
        <v>33.0</v>
      </c>
      <c r="F1001" s="51">
        <v>80.0</v>
      </c>
      <c r="G1001" s="32">
        <v>4.371584699453552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46.0</v>
      </c>
      <c r="E1002" s="46">
        <v>58.0</v>
      </c>
      <c r="F1002" s="51">
        <v>104.0</v>
      </c>
      <c r="G1002" s="32">
        <v>5.009633911368015</v>
      </c>
      <c r="H1002" s="46">
        <v>640.0</v>
      </c>
      <c r="I1002" s="46">
        <v>2.0</v>
      </c>
      <c r="J1002" s="46">
        <v>2.0</v>
      </c>
      <c r="K1002" s="52">
        <v>4.0</v>
      </c>
      <c r="L1002" s="32">
        <v>0.625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32.0</v>
      </c>
      <c r="E1003" s="46">
        <v>29.0</v>
      </c>
      <c r="F1003" s="51">
        <v>61.0</v>
      </c>
      <c r="G1003" s="32">
        <v>4.085733422638982</v>
      </c>
      <c r="H1003" s="30">
        <v>701.0</v>
      </c>
      <c r="I1003" s="46">
        <v>3.0</v>
      </c>
      <c r="J1003" s="46">
        <v>6.0</v>
      </c>
      <c r="K1003" s="52">
        <v>9.0</v>
      </c>
      <c r="L1003" s="32">
        <v>1.2838801711840229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93.0</v>
      </c>
      <c r="E1004" s="46">
        <v>79.0</v>
      </c>
      <c r="F1004" s="51">
        <v>172.0</v>
      </c>
      <c r="G1004" s="32">
        <v>4.292488145744946</v>
      </c>
      <c r="H1004" s="30">
        <v>1536.0</v>
      </c>
      <c r="I1004" s="46">
        <v>6.0</v>
      </c>
      <c r="J1004" s="46">
        <v>5.0</v>
      </c>
      <c r="K1004" s="52">
        <v>11.0</v>
      </c>
      <c r="L1004" s="32">
        <v>0.7161458333333333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31.0</v>
      </c>
      <c r="E1005" s="46">
        <v>30.0</v>
      </c>
      <c r="F1005" s="51">
        <v>61.0</v>
      </c>
      <c r="G1005" s="32">
        <v>4.472140762463344</v>
      </c>
      <c r="H1005" s="46">
        <v>694.0</v>
      </c>
      <c r="I1005" s="46">
        <v>5.0</v>
      </c>
      <c r="J1005" s="46">
        <v>2.0</v>
      </c>
      <c r="K1005" s="52">
        <v>7.0</v>
      </c>
      <c r="L1005" s="32">
        <v>1.0086455331412103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4.0</v>
      </c>
      <c r="E1006" s="46">
        <v>1.0</v>
      </c>
      <c r="F1006" s="51">
        <v>5.0</v>
      </c>
      <c r="G1006" s="32">
        <v>1.5822784810126582</v>
      </c>
      <c r="H1006" s="30">
        <v>213.0</v>
      </c>
      <c r="I1006" s="46">
        <v>2.0</v>
      </c>
      <c r="J1006" s="46">
        <v>2.0</v>
      </c>
      <c r="K1006" s="52">
        <v>4.0</v>
      </c>
      <c r="L1006" s="32">
        <v>1.8779342723004695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68.0</v>
      </c>
      <c r="E1007" s="46">
        <v>58.0</v>
      </c>
      <c r="F1007" s="51">
        <v>126.0</v>
      </c>
      <c r="G1007" s="32">
        <v>3.662790697674419</v>
      </c>
      <c r="H1007" s="30">
        <v>1761.0</v>
      </c>
      <c r="I1007" s="46">
        <v>13.0</v>
      </c>
      <c r="J1007" s="46">
        <v>9.0</v>
      </c>
      <c r="K1007" s="52">
        <v>22.0</v>
      </c>
      <c r="L1007" s="32">
        <v>1.2492901760363428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12.0</v>
      </c>
      <c r="E1008" s="46">
        <v>20.0</v>
      </c>
      <c r="F1008" s="51">
        <v>32.0</v>
      </c>
      <c r="G1008" s="32">
        <v>3.6613272311212817</v>
      </c>
      <c r="H1008" s="46">
        <v>422.0</v>
      </c>
      <c r="I1008" s="46">
        <v>10.0</v>
      </c>
      <c r="J1008" s="46">
        <v>4.0</v>
      </c>
      <c r="K1008" s="52">
        <v>14.0</v>
      </c>
      <c r="L1008" s="32">
        <v>3.3175355450236967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12.0</v>
      </c>
      <c r="E1009" s="46">
        <v>10.0</v>
      </c>
      <c r="F1009" s="51">
        <v>22.0</v>
      </c>
      <c r="G1009" s="32">
        <v>5.774278215223097</v>
      </c>
      <c r="H1009" s="46">
        <v>117.0</v>
      </c>
      <c r="I1009" s="46">
        <v>0.0</v>
      </c>
      <c r="J1009" s="46">
        <v>1.0</v>
      </c>
      <c r="K1009" s="52">
        <v>1.0</v>
      </c>
      <c r="L1009" s="32">
        <v>0.8547008547008548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18.0</v>
      </c>
      <c r="E1010" s="46">
        <v>36.0</v>
      </c>
      <c r="F1010" s="51">
        <v>54.0</v>
      </c>
      <c r="G1010" s="32">
        <v>3.590425531914894</v>
      </c>
      <c r="H1010" s="46">
        <v>631.0</v>
      </c>
      <c r="I1010" s="46">
        <v>0.0</v>
      </c>
      <c r="J1010" s="46">
        <v>0.0</v>
      </c>
      <c r="K1010" s="52">
        <v>0.0</v>
      </c>
      <c r="L1010" s="32">
        <v>0.0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121.0</v>
      </c>
      <c r="E1011" s="46">
        <v>109.0</v>
      </c>
      <c r="F1011" s="51">
        <v>230.0</v>
      </c>
      <c r="G1011" s="32">
        <v>6.896551724137931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13.0</v>
      </c>
      <c r="E1012" s="46">
        <v>12.0</v>
      </c>
      <c r="F1012" s="51">
        <v>25.0</v>
      </c>
      <c r="G1012" s="32">
        <v>2.81214848143982</v>
      </c>
      <c r="H1012" s="30">
        <v>486.0</v>
      </c>
      <c r="I1012" s="46">
        <v>3.0</v>
      </c>
      <c r="J1012" s="46">
        <v>3.0</v>
      </c>
      <c r="K1012" s="52">
        <v>6.0</v>
      </c>
      <c r="L1012" s="32">
        <v>1.2345679012345678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76.0</v>
      </c>
      <c r="E1013" s="46">
        <v>82.0</v>
      </c>
      <c r="F1013" s="51">
        <v>158.0</v>
      </c>
      <c r="G1013" s="32">
        <v>4.4733861834654585</v>
      </c>
      <c r="H1013" s="30">
        <v>1674.0</v>
      </c>
      <c r="I1013" s="46">
        <v>8.0</v>
      </c>
      <c r="J1013" s="46">
        <v>14.0</v>
      </c>
      <c r="K1013" s="52">
        <v>22.0</v>
      </c>
      <c r="L1013" s="32">
        <v>1.3142174432497014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6.0</v>
      </c>
      <c r="E1014" s="46">
        <v>12.0</v>
      </c>
      <c r="F1014" s="51">
        <v>18.0</v>
      </c>
      <c r="G1014" s="32">
        <v>2.8257456828885403</v>
      </c>
      <c r="H1014" s="46">
        <v>329.0</v>
      </c>
      <c r="I1014" s="46">
        <v>1.0</v>
      </c>
      <c r="J1014" s="46">
        <v>0.0</v>
      </c>
      <c r="K1014" s="52">
        <v>1.0</v>
      </c>
      <c r="L1014" s="32">
        <v>0.303951367781155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2.0</v>
      </c>
      <c r="E1015" s="46">
        <v>2.0</v>
      </c>
      <c r="F1015" s="51">
        <v>4.0</v>
      </c>
      <c r="G1015" s="32">
        <v>2.0202020202020203</v>
      </c>
      <c r="H1015" s="46">
        <v>111.0</v>
      </c>
      <c r="I1015" s="46">
        <v>1.0</v>
      </c>
      <c r="J1015" s="46">
        <v>0.0</v>
      </c>
      <c r="K1015" s="52">
        <v>1.0</v>
      </c>
      <c r="L1015" s="32">
        <v>0.9009009009009009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41.0</v>
      </c>
      <c r="E1016" s="46">
        <v>33.0</v>
      </c>
      <c r="F1016" s="51">
        <v>74.0</v>
      </c>
      <c r="G1016" s="32">
        <v>4.039301310043668</v>
      </c>
      <c r="H1016" s="46">
        <v>647.0</v>
      </c>
      <c r="I1016" s="46">
        <v>4.0</v>
      </c>
      <c r="J1016" s="46">
        <v>0.0</v>
      </c>
      <c r="K1016" s="52">
        <v>4.0</v>
      </c>
      <c r="L1016" s="32">
        <v>0.6182380216383307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5.0</v>
      </c>
      <c r="E1017" s="46">
        <v>10.0</v>
      </c>
      <c r="F1017" s="51">
        <v>15.0</v>
      </c>
      <c r="G1017" s="32">
        <v>2.9940119760479043</v>
      </c>
      <c r="H1017" s="46">
        <v>178.0</v>
      </c>
      <c r="I1017" s="46">
        <v>0.0</v>
      </c>
      <c r="J1017" s="46">
        <v>2.0</v>
      </c>
      <c r="K1017" s="52">
        <v>2.0</v>
      </c>
      <c r="L1017" s="32">
        <v>1.1235955056179776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7.0</v>
      </c>
      <c r="E1018" s="46">
        <v>6.0</v>
      </c>
      <c r="F1018" s="51">
        <v>13.0</v>
      </c>
      <c r="G1018" s="32">
        <v>3.225806451612903</v>
      </c>
      <c r="H1018" s="46">
        <v>199.0</v>
      </c>
      <c r="I1018" s="46">
        <v>2.0</v>
      </c>
      <c r="J1018" s="46">
        <v>3.0</v>
      </c>
      <c r="K1018" s="52">
        <v>5.0</v>
      </c>
      <c r="L1018" s="32">
        <v>2.512562814070352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6.0</v>
      </c>
      <c r="E1019" s="46">
        <v>9.0</v>
      </c>
      <c r="F1019" s="51">
        <v>15.0</v>
      </c>
      <c r="G1019" s="32">
        <v>3.614457831325301</v>
      </c>
      <c r="H1019" s="46">
        <v>260.0</v>
      </c>
      <c r="I1019" s="46">
        <v>0.0</v>
      </c>
      <c r="J1019" s="46">
        <v>1.0</v>
      </c>
      <c r="K1019" s="52">
        <v>1.0</v>
      </c>
      <c r="L1019" s="32">
        <v>0.38461538461538464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46.0</v>
      </c>
      <c r="E1020" s="46">
        <v>26.0</v>
      </c>
      <c r="F1020" s="51">
        <v>72.0</v>
      </c>
      <c r="G1020" s="32">
        <v>3.9735099337748347</v>
      </c>
      <c r="H1020" s="46">
        <v>822.0</v>
      </c>
      <c r="I1020" s="46">
        <v>5.0</v>
      </c>
      <c r="J1020" s="46">
        <v>8.0</v>
      </c>
      <c r="K1020" s="52">
        <v>13.0</v>
      </c>
      <c r="L1020" s="32">
        <v>1.5815085158150852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30.0</v>
      </c>
      <c r="E1021" s="46">
        <v>33.0</v>
      </c>
      <c r="F1021" s="51">
        <v>63.0</v>
      </c>
      <c r="G1021" s="32">
        <v>4.046242774566474</v>
      </c>
      <c r="H1021" s="46">
        <v>924.0</v>
      </c>
      <c r="I1021" s="46">
        <v>7.0</v>
      </c>
      <c r="J1021" s="46">
        <v>7.0</v>
      </c>
      <c r="K1021" s="52">
        <v>14.0</v>
      </c>
      <c r="L1021" s="32">
        <v>1.5151515151515151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29.0</v>
      </c>
      <c r="E1022" s="46">
        <v>54.0</v>
      </c>
      <c r="F1022" s="51">
        <v>83.0</v>
      </c>
      <c r="G1022" s="32">
        <v>5.928571428571429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17.0</v>
      </c>
      <c r="E1023" s="46">
        <v>16.0</v>
      </c>
      <c r="F1023" s="51">
        <v>33.0</v>
      </c>
      <c r="G1023" s="32">
        <v>3.975903614457831</v>
      </c>
      <c r="H1023" s="46">
        <v>376.0</v>
      </c>
      <c r="I1023" s="46">
        <v>1.0</v>
      </c>
      <c r="J1023" s="46">
        <v>3.0</v>
      </c>
      <c r="K1023" s="52">
        <v>4.0</v>
      </c>
      <c r="L1023" s="32">
        <v>1.0638297872340425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15.0</v>
      </c>
      <c r="E1024" s="46">
        <v>18.0</v>
      </c>
      <c r="F1024" s="51">
        <v>33.0</v>
      </c>
      <c r="G1024" s="32">
        <v>7.728337236533958</v>
      </c>
      <c r="H1024" s="46">
        <v>212.0</v>
      </c>
      <c r="I1024" s="46">
        <v>0.0</v>
      </c>
      <c r="J1024" s="46">
        <v>2.0</v>
      </c>
      <c r="K1024" s="52">
        <v>2.0</v>
      </c>
      <c r="L1024" s="32">
        <v>0.9433962264150944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25.0</v>
      </c>
      <c r="E1025" s="46">
        <v>29.0</v>
      </c>
      <c r="F1025" s="51">
        <v>54.0</v>
      </c>
      <c r="G1025" s="32">
        <v>4.404567699836868</v>
      </c>
      <c r="H1025" s="46">
        <v>368.0</v>
      </c>
      <c r="I1025" s="46">
        <v>2.0</v>
      </c>
      <c r="J1025" s="46">
        <v>2.0</v>
      </c>
      <c r="K1025" s="52">
        <v>4.0</v>
      </c>
      <c r="L1025" s="32">
        <v>1.0869565217391304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25.0</v>
      </c>
      <c r="E1026" s="46">
        <v>19.0</v>
      </c>
      <c r="F1026" s="51">
        <v>44.0</v>
      </c>
      <c r="G1026" s="32">
        <v>4.588112617309697</v>
      </c>
      <c r="H1026" s="46">
        <v>429.0</v>
      </c>
      <c r="I1026" s="46">
        <v>0.0</v>
      </c>
      <c r="J1026" s="46">
        <v>1.0</v>
      </c>
      <c r="K1026" s="52">
        <v>1.0</v>
      </c>
      <c r="L1026" s="32">
        <v>0.2331002331002331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17.0</v>
      </c>
      <c r="E1027" s="46">
        <v>19.0</v>
      </c>
      <c r="F1027" s="51">
        <v>36.0</v>
      </c>
      <c r="G1027" s="32">
        <v>3.364485981308411</v>
      </c>
      <c r="H1027" s="46">
        <v>593.0</v>
      </c>
      <c r="I1027" s="46">
        <v>3.0</v>
      </c>
      <c r="J1027" s="46">
        <v>5.0</v>
      </c>
      <c r="K1027" s="52">
        <v>8.0</v>
      </c>
      <c r="L1027" s="32">
        <v>1.3490725126475547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18.0</v>
      </c>
      <c r="E1028" s="46">
        <v>30.0</v>
      </c>
      <c r="F1028" s="51">
        <v>48.0</v>
      </c>
      <c r="G1028" s="32">
        <v>7.017543859649122</v>
      </c>
      <c r="H1028" s="30">
        <v>203.0</v>
      </c>
      <c r="I1028" s="46">
        <v>2.0</v>
      </c>
      <c r="J1028" s="46">
        <v>4.0</v>
      </c>
      <c r="K1028" s="52">
        <v>6.0</v>
      </c>
      <c r="L1028" s="32">
        <v>2.955665024630542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138.0</v>
      </c>
      <c r="E1029" s="46">
        <v>131.0</v>
      </c>
      <c r="F1029" s="51">
        <v>269.0</v>
      </c>
      <c r="G1029" s="32">
        <v>4.452905148154279</v>
      </c>
      <c r="H1029" s="30">
        <v>1009.0</v>
      </c>
      <c r="I1029" s="46">
        <v>17.0</v>
      </c>
      <c r="J1029" s="46">
        <v>8.0</v>
      </c>
      <c r="K1029" s="52">
        <v>25.0</v>
      </c>
      <c r="L1029" s="32">
        <v>2.4777006937561943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98.0</v>
      </c>
      <c r="E1030" s="46">
        <v>80.0</v>
      </c>
      <c r="F1030" s="51">
        <v>178.0</v>
      </c>
      <c r="G1030" s="32">
        <v>3.0510798765855327</v>
      </c>
      <c r="H1030" s="30">
        <v>3071.0</v>
      </c>
      <c r="I1030" s="46">
        <v>13.0</v>
      </c>
      <c r="J1030" s="46">
        <v>11.0</v>
      </c>
      <c r="K1030" s="52">
        <v>24.0</v>
      </c>
      <c r="L1030" s="32">
        <v>0.7815043959622273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34.0</v>
      </c>
      <c r="E1031" s="46">
        <v>39.0</v>
      </c>
      <c r="F1031" s="51">
        <v>73.0</v>
      </c>
      <c r="G1031" s="32">
        <v>4.743339831059129</v>
      </c>
      <c r="H1031" s="46">
        <v>596.0</v>
      </c>
      <c r="I1031" s="46">
        <v>0.0</v>
      </c>
      <c r="J1031" s="46">
        <v>2.0</v>
      </c>
      <c r="K1031" s="52">
        <v>2.0</v>
      </c>
      <c r="L1031" s="32">
        <v>0.33557046979865773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6.0</v>
      </c>
      <c r="E1032" s="46">
        <v>1.0</v>
      </c>
      <c r="F1032" s="51">
        <v>7.0</v>
      </c>
      <c r="G1032" s="32">
        <v>2.9787234042553195</v>
      </c>
      <c r="H1032" s="30">
        <v>154.0</v>
      </c>
      <c r="I1032" s="46">
        <v>0.0</v>
      </c>
      <c r="J1032" s="46">
        <v>0.0</v>
      </c>
      <c r="K1032" s="52">
        <v>0.0</v>
      </c>
      <c r="L1032" s="32">
        <v>0.0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508.0</v>
      </c>
      <c r="E1033" s="49">
        <v>482.0</v>
      </c>
      <c r="F1033" s="49">
        <v>990.0</v>
      </c>
      <c r="G1033" s="42">
        <v>4.67797571232812</v>
      </c>
      <c r="H1033" s="40">
        <v>7386.0</v>
      </c>
      <c r="I1033" s="49">
        <v>40.0</v>
      </c>
      <c r="J1033" s="49">
        <v>37.0</v>
      </c>
      <c r="K1033" s="50">
        <v>77.0</v>
      </c>
      <c r="L1033" s="42">
        <v>1.0425128621716762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425.0</v>
      </c>
      <c r="E1034" s="49">
        <v>422.0</v>
      </c>
      <c r="F1034" s="49">
        <v>847.0</v>
      </c>
      <c r="G1034" s="42">
        <v>7.211579395487441</v>
      </c>
      <c r="H1034" s="40">
        <v>1599.0</v>
      </c>
      <c r="I1034" s="49">
        <v>4.0</v>
      </c>
      <c r="J1034" s="49">
        <v>3.0</v>
      </c>
      <c r="K1034" s="50">
        <v>7.0</v>
      </c>
      <c r="L1034" s="42">
        <v>0.4377736085053158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263.0</v>
      </c>
      <c r="E1035" s="49">
        <v>245.0</v>
      </c>
      <c r="F1035" s="49">
        <v>508.0</v>
      </c>
      <c r="G1035" s="42">
        <v>6.72313393329804</v>
      </c>
      <c r="H1035" s="40">
        <v>501.0</v>
      </c>
      <c r="I1035" s="49">
        <v>15.0</v>
      </c>
      <c r="J1035" s="49">
        <v>6.0</v>
      </c>
      <c r="K1035" s="50">
        <v>21.0</v>
      </c>
      <c r="L1035" s="42">
        <v>4.191616766467066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2002.0</v>
      </c>
      <c r="E1036" s="20">
        <v>1820.0</v>
      </c>
      <c r="F1036" s="20">
        <v>3822.0</v>
      </c>
      <c r="G1036" s="36">
        <v>3.758925234564016</v>
      </c>
      <c r="H1036" s="20">
        <v>53013.0</v>
      </c>
      <c r="I1036" s="20">
        <v>503.0</v>
      </c>
      <c r="J1036" s="20">
        <v>456.0</v>
      </c>
      <c r="K1036" s="27">
        <v>959.0</v>
      </c>
      <c r="L1036" s="36">
        <v>1.8089902476750983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221.0</v>
      </c>
      <c r="E1037" s="40">
        <v>174.0</v>
      </c>
      <c r="F1037" s="40">
        <v>395.0</v>
      </c>
      <c r="G1037" s="42">
        <v>3.811269780007719</v>
      </c>
      <c r="H1037" s="40">
        <v>5096.0</v>
      </c>
      <c r="I1037" s="40">
        <v>69.0</v>
      </c>
      <c r="J1037" s="40">
        <v>72.0</v>
      </c>
      <c r="K1037" s="47">
        <v>141.0</v>
      </c>
      <c r="L1037" s="42">
        <v>2.7668759811616956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7.0</v>
      </c>
      <c r="E1038" s="30">
        <v>8.0</v>
      </c>
      <c r="F1038" s="31">
        <v>15.0</v>
      </c>
      <c r="G1038" s="32">
        <v>4.491017964071856</v>
      </c>
      <c r="H1038" s="46">
        <v>142.0</v>
      </c>
      <c r="I1038" s="30">
        <v>2.0</v>
      </c>
      <c r="J1038" s="30">
        <v>4.0</v>
      </c>
      <c r="K1038" s="33">
        <v>6.0</v>
      </c>
      <c r="L1038" s="32">
        <v>4.225352112676056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11.0</v>
      </c>
      <c r="E1039" s="30">
        <v>1.0</v>
      </c>
      <c r="F1039" s="31">
        <v>12.0</v>
      </c>
      <c r="G1039" s="32">
        <v>3.8461538461538463</v>
      </c>
      <c r="H1039" s="46">
        <v>101.0</v>
      </c>
      <c r="I1039" s="30">
        <v>1.0</v>
      </c>
      <c r="J1039" s="30">
        <v>1.0</v>
      </c>
      <c r="K1039" s="33">
        <v>2.0</v>
      </c>
      <c r="L1039" s="32">
        <v>1.9801980198019802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1.0</v>
      </c>
      <c r="E1040" s="30">
        <v>5.0</v>
      </c>
      <c r="F1040" s="31">
        <v>6.0</v>
      </c>
      <c r="G1040" s="32">
        <v>2.803738317757009</v>
      </c>
      <c r="H1040" s="46">
        <v>98.0</v>
      </c>
      <c r="I1040" s="30">
        <v>2.0</v>
      </c>
      <c r="J1040" s="30">
        <v>2.0</v>
      </c>
      <c r="K1040" s="33">
        <v>4.0</v>
      </c>
      <c r="L1040" s="32">
        <v>4.081632653061225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31.0</v>
      </c>
      <c r="E1041" s="30">
        <v>23.0</v>
      </c>
      <c r="F1041" s="31">
        <v>54.0</v>
      </c>
      <c r="G1041" s="32">
        <v>3.580901856763926</v>
      </c>
      <c r="H1041" s="46">
        <v>586.0</v>
      </c>
      <c r="I1041" s="30">
        <v>9.0</v>
      </c>
      <c r="J1041" s="30">
        <v>8.0</v>
      </c>
      <c r="K1041" s="33">
        <v>17.0</v>
      </c>
      <c r="L1041" s="32">
        <v>2.901023890784983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13.0</v>
      </c>
      <c r="E1042" s="30">
        <v>19.0</v>
      </c>
      <c r="F1042" s="31">
        <v>32.0</v>
      </c>
      <c r="G1042" s="32">
        <v>5.683836589698046</v>
      </c>
      <c r="H1042" s="46">
        <v>262.0</v>
      </c>
      <c r="I1042" s="30">
        <v>0.0</v>
      </c>
      <c r="J1042" s="30">
        <v>7.0</v>
      </c>
      <c r="K1042" s="33">
        <v>7.0</v>
      </c>
      <c r="L1042" s="32">
        <v>2.6717557251908395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32.0</v>
      </c>
      <c r="E1043" s="30">
        <v>15.0</v>
      </c>
      <c r="F1043" s="31">
        <v>47.0</v>
      </c>
      <c r="G1043" s="32">
        <v>3.906899418121363</v>
      </c>
      <c r="H1043" s="46">
        <v>709.0</v>
      </c>
      <c r="I1043" s="30">
        <v>29.0</v>
      </c>
      <c r="J1043" s="30">
        <v>32.0</v>
      </c>
      <c r="K1043" s="33">
        <v>61.0</v>
      </c>
      <c r="L1043" s="32">
        <v>8.603667136812412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7.0</v>
      </c>
      <c r="E1044" s="30">
        <v>4.0</v>
      </c>
      <c r="F1044" s="31">
        <v>11.0</v>
      </c>
      <c r="G1044" s="32">
        <v>3.374233128834356</v>
      </c>
      <c r="H1044" s="46">
        <v>158.0</v>
      </c>
      <c r="I1044" s="30">
        <v>1.0</v>
      </c>
      <c r="J1044" s="30">
        <v>1.0</v>
      </c>
      <c r="K1044" s="33">
        <v>2.0</v>
      </c>
      <c r="L1044" s="32">
        <v>1.2658227848101267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6.0</v>
      </c>
      <c r="E1045" s="30">
        <v>5.0</v>
      </c>
      <c r="F1045" s="31">
        <v>11.0</v>
      </c>
      <c r="G1045" s="32">
        <v>3.9568345323741005</v>
      </c>
      <c r="H1045" s="46">
        <v>165.0</v>
      </c>
      <c r="I1045" s="30">
        <v>2.0</v>
      </c>
      <c r="J1045" s="30">
        <v>0.0</v>
      </c>
      <c r="K1045" s="33">
        <v>2.0</v>
      </c>
      <c r="L1045" s="32">
        <v>1.2121212121212122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22.0</v>
      </c>
      <c r="E1046" s="30">
        <v>18.0</v>
      </c>
      <c r="F1046" s="31">
        <v>40.0</v>
      </c>
      <c r="G1046" s="32">
        <v>3.502626970227671</v>
      </c>
      <c r="H1046" s="46">
        <v>551.0</v>
      </c>
      <c r="I1046" s="30">
        <v>8.0</v>
      </c>
      <c r="J1046" s="30">
        <v>7.0</v>
      </c>
      <c r="K1046" s="33">
        <v>15.0</v>
      </c>
      <c r="L1046" s="32">
        <v>2.722323049001815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5.0</v>
      </c>
      <c r="E1047" s="30">
        <v>5.0</v>
      </c>
      <c r="F1047" s="31">
        <v>10.0</v>
      </c>
      <c r="G1047" s="32">
        <v>7.575757575757576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1.0</v>
      </c>
      <c r="E1048" s="30">
        <v>2.0</v>
      </c>
      <c r="F1048" s="31">
        <v>3.0</v>
      </c>
      <c r="G1048" s="32">
        <v>1.4925373134328357</v>
      </c>
      <c r="H1048" s="46">
        <v>118.0</v>
      </c>
      <c r="I1048" s="30">
        <v>1.0</v>
      </c>
      <c r="J1048" s="30">
        <v>4.0</v>
      </c>
      <c r="K1048" s="33">
        <v>5.0</v>
      </c>
      <c r="L1048" s="32">
        <v>4.23728813559322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5.0</v>
      </c>
      <c r="E1049" s="30">
        <v>4.0</v>
      </c>
      <c r="F1049" s="31">
        <v>9.0</v>
      </c>
      <c r="G1049" s="32">
        <v>3.260869565217391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13.0</v>
      </c>
      <c r="E1050" s="30">
        <v>11.0</v>
      </c>
      <c r="F1050" s="31">
        <v>24.0</v>
      </c>
      <c r="G1050" s="32">
        <v>6.045340050377834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5.0</v>
      </c>
      <c r="E1051" s="30">
        <v>4.0</v>
      </c>
      <c r="F1051" s="31">
        <v>9.0</v>
      </c>
      <c r="G1051" s="32">
        <v>5.660377358490567</v>
      </c>
      <c r="H1051" s="46">
        <v>80.0</v>
      </c>
      <c r="I1051" s="30">
        <v>1.0</v>
      </c>
      <c r="J1051" s="30">
        <v>0.0</v>
      </c>
      <c r="K1051" s="33">
        <v>1.0</v>
      </c>
      <c r="L1051" s="32">
        <v>1.25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5.0</v>
      </c>
      <c r="E1052" s="30">
        <v>5.0</v>
      </c>
      <c r="F1052" s="31">
        <v>10.0</v>
      </c>
      <c r="G1052" s="32">
        <v>2.6525198938992043</v>
      </c>
      <c r="H1052" s="46">
        <v>260.0</v>
      </c>
      <c r="I1052" s="30">
        <v>1.0</v>
      </c>
      <c r="J1052" s="30">
        <v>1.0</v>
      </c>
      <c r="K1052" s="33">
        <v>2.0</v>
      </c>
      <c r="L1052" s="32">
        <v>0.7692307692307693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1.0</v>
      </c>
      <c r="E1053" s="30">
        <v>0.0</v>
      </c>
      <c r="F1053" s="31">
        <v>1.0</v>
      </c>
      <c r="G1053" s="32">
        <v>0.9615384615384616</v>
      </c>
      <c r="H1053" s="46">
        <v>41.0</v>
      </c>
      <c r="I1053" s="30">
        <v>0.0</v>
      </c>
      <c r="J1053" s="30">
        <v>0.0</v>
      </c>
      <c r="K1053" s="33">
        <v>0.0</v>
      </c>
      <c r="L1053" s="32">
        <v>0.0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15.0</v>
      </c>
      <c r="E1054" s="30">
        <v>10.0</v>
      </c>
      <c r="F1054" s="31">
        <v>25.0</v>
      </c>
      <c r="G1054" s="32">
        <v>3.082614056720099</v>
      </c>
      <c r="H1054" s="46">
        <v>465.0</v>
      </c>
      <c r="I1054" s="30">
        <v>5.0</v>
      </c>
      <c r="J1054" s="30">
        <v>2.0</v>
      </c>
      <c r="K1054" s="33">
        <v>7.0</v>
      </c>
      <c r="L1054" s="32">
        <v>1.5053763440860215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8.0</v>
      </c>
      <c r="E1055" s="30">
        <v>8.0</v>
      </c>
      <c r="F1055" s="31">
        <v>16.0</v>
      </c>
      <c r="G1055" s="32">
        <v>5.904059040590406</v>
      </c>
      <c r="H1055" s="46">
        <v>112.0</v>
      </c>
      <c r="I1055" s="30">
        <v>0.0</v>
      </c>
      <c r="J1055" s="30">
        <v>0.0</v>
      </c>
      <c r="K1055" s="33">
        <v>0.0</v>
      </c>
      <c r="L1055" s="32">
        <v>0.0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12.0</v>
      </c>
      <c r="E1056" s="30">
        <v>11.0</v>
      </c>
      <c r="F1056" s="31">
        <v>23.0</v>
      </c>
      <c r="G1056" s="32">
        <v>5.707196029776675</v>
      </c>
      <c r="H1056" s="46">
        <v>221.0</v>
      </c>
      <c r="I1056" s="30">
        <v>2.0</v>
      </c>
      <c r="J1056" s="30">
        <v>1.0</v>
      </c>
      <c r="K1056" s="33">
        <v>3.0</v>
      </c>
      <c r="L1056" s="32">
        <v>1.3574660633484164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1.0</v>
      </c>
      <c r="E1057" s="30">
        <v>4.0</v>
      </c>
      <c r="F1057" s="31">
        <v>5.0</v>
      </c>
      <c r="G1057" s="32">
        <v>1.7985611510791366</v>
      </c>
      <c r="H1057" s="46">
        <v>156.0</v>
      </c>
      <c r="I1057" s="30">
        <v>0.0</v>
      </c>
      <c r="J1057" s="30">
        <v>0.0</v>
      </c>
      <c r="K1057" s="33">
        <v>0.0</v>
      </c>
      <c r="L1057" s="32">
        <v>0.0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6.0</v>
      </c>
      <c r="E1058" s="30">
        <v>3.0</v>
      </c>
      <c r="F1058" s="31">
        <v>9.0</v>
      </c>
      <c r="G1058" s="32">
        <v>2.571428571428571</v>
      </c>
      <c r="H1058" s="46">
        <v>188.0</v>
      </c>
      <c r="I1058" s="30">
        <v>0.0</v>
      </c>
      <c r="J1058" s="30">
        <v>2.0</v>
      </c>
      <c r="K1058" s="33">
        <v>2.0</v>
      </c>
      <c r="L1058" s="32">
        <v>1.0638297872340425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8.0</v>
      </c>
      <c r="E1059" s="30">
        <v>5.0</v>
      </c>
      <c r="F1059" s="31">
        <v>13.0</v>
      </c>
      <c r="G1059" s="32">
        <v>4.3624161073825505</v>
      </c>
      <c r="H1059" s="46">
        <v>116.0</v>
      </c>
      <c r="I1059" s="30">
        <v>2.0</v>
      </c>
      <c r="J1059" s="30">
        <v>0.0</v>
      </c>
      <c r="K1059" s="33">
        <v>2.0</v>
      </c>
      <c r="L1059" s="32">
        <v>1.7241379310344827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6.0</v>
      </c>
      <c r="E1060" s="30">
        <v>4.0</v>
      </c>
      <c r="F1060" s="31">
        <v>10.0</v>
      </c>
      <c r="G1060" s="32">
        <v>2.3419203747072603</v>
      </c>
      <c r="H1060" s="30">
        <v>212.0</v>
      </c>
      <c r="I1060" s="30">
        <v>3.0</v>
      </c>
      <c r="J1060" s="30">
        <v>0.0</v>
      </c>
      <c r="K1060" s="33">
        <v>3.0</v>
      </c>
      <c r="L1060" s="32">
        <v>1.4150943396226416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666.0</v>
      </c>
      <c r="E1061" s="40">
        <v>613.0</v>
      </c>
      <c r="F1061" s="40">
        <v>1279.0</v>
      </c>
      <c r="G1061" s="42">
        <v>3.7215933890068964</v>
      </c>
      <c r="H1061" s="40">
        <v>18158.0</v>
      </c>
      <c r="I1061" s="40">
        <v>213.0</v>
      </c>
      <c r="J1061" s="40">
        <v>173.0</v>
      </c>
      <c r="K1061" s="47">
        <v>386.0</v>
      </c>
      <c r="L1061" s="42">
        <v>2.125784778059258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28.0</v>
      </c>
      <c r="E1062" s="30">
        <v>35.0</v>
      </c>
      <c r="F1062" s="31">
        <v>63.0</v>
      </c>
      <c r="G1062" s="32">
        <v>4.929577464788732</v>
      </c>
      <c r="H1062" s="46">
        <v>751.0</v>
      </c>
      <c r="I1062" s="30">
        <v>5.0</v>
      </c>
      <c r="J1062" s="30">
        <v>3.0</v>
      </c>
      <c r="K1062" s="33">
        <v>8.0</v>
      </c>
      <c r="L1062" s="32">
        <v>1.0652463382157125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20.0</v>
      </c>
      <c r="E1063" s="30">
        <v>27.0</v>
      </c>
      <c r="F1063" s="31">
        <v>47.0</v>
      </c>
      <c r="G1063" s="32">
        <v>3.6070606293169614</v>
      </c>
      <c r="H1063" s="46">
        <v>502.0</v>
      </c>
      <c r="I1063" s="30">
        <v>17.0</v>
      </c>
      <c r="J1063" s="30">
        <v>11.0</v>
      </c>
      <c r="K1063" s="33">
        <v>28.0</v>
      </c>
      <c r="L1063" s="32">
        <v>5.577689243027888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12.0</v>
      </c>
      <c r="E1064" s="30">
        <v>9.0</v>
      </c>
      <c r="F1064" s="31">
        <v>21.0</v>
      </c>
      <c r="G1064" s="32">
        <v>1.7811704834605597</v>
      </c>
      <c r="H1064" s="46">
        <v>586.0</v>
      </c>
      <c r="I1064" s="30">
        <v>26.0</v>
      </c>
      <c r="J1064" s="30">
        <v>28.0</v>
      </c>
      <c r="K1064" s="33">
        <v>54.0</v>
      </c>
      <c r="L1064" s="32">
        <v>9.215017064846416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15.0</v>
      </c>
      <c r="E1065" s="30">
        <v>11.0</v>
      </c>
      <c r="F1065" s="31">
        <v>26.0</v>
      </c>
      <c r="G1065" s="32">
        <v>4.037267080745342</v>
      </c>
      <c r="H1065" s="46">
        <v>379.0</v>
      </c>
      <c r="I1065" s="30">
        <v>7.0</v>
      </c>
      <c r="J1065" s="30">
        <v>4.0</v>
      </c>
      <c r="K1065" s="33">
        <v>11.0</v>
      </c>
      <c r="L1065" s="32">
        <v>2.9023746701846966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22.0</v>
      </c>
      <c r="E1066" s="30">
        <v>19.0</v>
      </c>
      <c r="F1066" s="31">
        <v>41.0</v>
      </c>
      <c r="G1066" s="32">
        <v>5.662983425414365</v>
      </c>
      <c r="H1066" s="46">
        <v>280.0</v>
      </c>
      <c r="I1066" s="30">
        <v>0.0</v>
      </c>
      <c r="J1066" s="30">
        <v>0.0</v>
      </c>
      <c r="K1066" s="33">
        <v>0.0</v>
      </c>
      <c r="L1066" s="32">
        <v>0.0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18.0</v>
      </c>
      <c r="E1067" s="30">
        <v>14.0</v>
      </c>
      <c r="F1067" s="31">
        <v>32.0</v>
      </c>
      <c r="G1067" s="32">
        <v>3.455723542116631</v>
      </c>
      <c r="H1067" s="46">
        <v>668.0</v>
      </c>
      <c r="I1067" s="30">
        <v>3.0</v>
      </c>
      <c r="J1067" s="30">
        <v>3.0</v>
      </c>
      <c r="K1067" s="33">
        <v>6.0</v>
      </c>
      <c r="L1067" s="32">
        <v>0.8982035928143712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48.0</v>
      </c>
      <c r="E1068" s="30">
        <v>49.0</v>
      </c>
      <c r="F1068" s="31">
        <v>97.0</v>
      </c>
      <c r="G1068" s="32">
        <v>4.363472784525416</v>
      </c>
      <c r="H1068" s="46">
        <v>927.0</v>
      </c>
      <c r="I1068" s="30">
        <v>6.0</v>
      </c>
      <c r="J1068" s="30">
        <v>8.0</v>
      </c>
      <c r="K1068" s="33">
        <v>14.0</v>
      </c>
      <c r="L1068" s="32">
        <v>1.5102481121898599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38.0</v>
      </c>
      <c r="E1069" s="30">
        <v>22.0</v>
      </c>
      <c r="F1069" s="31">
        <v>60.0</v>
      </c>
      <c r="G1069" s="32">
        <v>4.905968928863451</v>
      </c>
      <c r="H1069" s="46">
        <v>604.0</v>
      </c>
      <c r="I1069" s="30">
        <v>12.0</v>
      </c>
      <c r="J1069" s="30">
        <v>10.0</v>
      </c>
      <c r="K1069" s="33">
        <v>22.0</v>
      </c>
      <c r="L1069" s="32">
        <v>3.642384105960265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12.0</v>
      </c>
      <c r="E1070" s="30">
        <v>12.0</v>
      </c>
      <c r="F1070" s="31">
        <v>24.0</v>
      </c>
      <c r="G1070" s="32">
        <v>4.308797127468582</v>
      </c>
      <c r="H1070" s="46">
        <v>242.0</v>
      </c>
      <c r="I1070" s="30">
        <v>0.0</v>
      </c>
      <c r="J1070" s="30">
        <v>0.0</v>
      </c>
      <c r="K1070" s="33">
        <v>0.0</v>
      </c>
      <c r="L1070" s="32">
        <v>0.0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14.0</v>
      </c>
      <c r="E1071" s="30">
        <v>13.0</v>
      </c>
      <c r="F1071" s="31">
        <v>27.0</v>
      </c>
      <c r="G1071" s="32">
        <v>3.0066815144766146</v>
      </c>
      <c r="H1071" s="46">
        <v>520.0</v>
      </c>
      <c r="I1071" s="30">
        <v>5.0</v>
      </c>
      <c r="J1071" s="30">
        <v>6.0</v>
      </c>
      <c r="K1071" s="33">
        <v>11.0</v>
      </c>
      <c r="L1071" s="32">
        <v>2.1153846153846154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17.0</v>
      </c>
      <c r="E1072" s="30">
        <v>24.0</v>
      </c>
      <c r="F1072" s="31">
        <v>41.0</v>
      </c>
      <c r="G1072" s="32">
        <v>3.477523324851569</v>
      </c>
      <c r="H1072" s="46">
        <v>506.0</v>
      </c>
      <c r="I1072" s="30">
        <v>2.0</v>
      </c>
      <c r="J1072" s="30">
        <v>0.0</v>
      </c>
      <c r="K1072" s="33">
        <v>2.0</v>
      </c>
      <c r="L1072" s="32">
        <v>0.3952569169960474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7.0</v>
      </c>
      <c r="E1073" s="30">
        <v>10.0</v>
      </c>
      <c r="F1073" s="31">
        <v>17.0</v>
      </c>
      <c r="G1073" s="32">
        <v>2.207792207792208</v>
      </c>
      <c r="H1073" s="46">
        <v>489.0</v>
      </c>
      <c r="I1073" s="30">
        <v>6.0</v>
      </c>
      <c r="J1073" s="30">
        <v>1.0</v>
      </c>
      <c r="K1073" s="33">
        <v>7.0</v>
      </c>
      <c r="L1073" s="32">
        <v>1.4314928425357873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38.0</v>
      </c>
      <c r="E1074" s="30">
        <v>34.0</v>
      </c>
      <c r="F1074" s="31">
        <v>72.0</v>
      </c>
      <c r="G1074" s="32">
        <v>6.773283160865475</v>
      </c>
      <c r="H1074" s="46">
        <v>522.0</v>
      </c>
      <c r="I1074" s="30">
        <v>11.0</v>
      </c>
      <c r="J1074" s="30">
        <v>11.0</v>
      </c>
      <c r="K1074" s="33">
        <v>22.0</v>
      </c>
      <c r="L1074" s="32">
        <v>4.21455938697318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23.0</v>
      </c>
      <c r="E1075" s="30">
        <v>27.0</v>
      </c>
      <c r="F1075" s="31">
        <v>50.0</v>
      </c>
      <c r="G1075" s="32">
        <v>3.5637918745545263</v>
      </c>
      <c r="H1075" s="46">
        <v>759.0</v>
      </c>
      <c r="I1075" s="30">
        <v>15.0</v>
      </c>
      <c r="J1075" s="30">
        <v>10.0</v>
      </c>
      <c r="K1075" s="33">
        <v>25.0</v>
      </c>
      <c r="L1075" s="32">
        <v>3.293807641633729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6.0</v>
      </c>
      <c r="E1076" s="30">
        <v>9.0</v>
      </c>
      <c r="F1076" s="31">
        <v>15.0</v>
      </c>
      <c r="G1076" s="32">
        <v>3.865979381443299</v>
      </c>
      <c r="H1076" s="46">
        <v>156.0</v>
      </c>
      <c r="I1076" s="30">
        <v>1.0</v>
      </c>
      <c r="J1076" s="30">
        <v>0.0</v>
      </c>
      <c r="K1076" s="33">
        <v>1.0</v>
      </c>
      <c r="L1076" s="32">
        <v>0.641025641025641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7.0</v>
      </c>
      <c r="E1077" s="30">
        <v>3.0</v>
      </c>
      <c r="F1077" s="31">
        <v>10.0</v>
      </c>
      <c r="G1077" s="32">
        <v>2.5316455696202533</v>
      </c>
      <c r="H1077" s="46">
        <v>205.0</v>
      </c>
      <c r="I1077" s="30">
        <v>2.0</v>
      </c>
      <c r="J1077" s="30">
        <v>1.0</v>
      </c>
      <c r="K1077" s="33">
        <v>3.0</v>
      </c>
      <c r="L1077" s="32">
        <v>1.4634146341463417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23.0</v>
      </c>
      <c r="E1078" s="30">
        <v>13.0</v>
      </c>
      <c r="F1078" s="31">
        <v>36.0</v>
      </c>
      <c r="G1078" s="32">
        <v>3.4615384615384617</v>
      </c>
      <c r="H1078" s="46">
        <v>555.0</v>
      </c>
      <c r="I1078" s="30">
        <v>4.0</v>
      </c>
      <c r="J1078" s="30">
        <v>4.0</v>
      </c>
      <c r="K1078" s="33">
        <v>8.0</v>
      </c>
      <c r="L1078" s="32">
        <v>1.4414414414414414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16.0</v>
      </c>
      <c r="E1079" s="30">
        <v>17.0</v>
      </c>
      <c r="F1079" s="31">
        <v>33.0</v>
      </c>
      <c r="G1079" s="32">
        <v>3.3099297893681046</v>
      </c>
      <c r="H1079" s="46">
        <v>431.0</v>
      </c>
      <c r="I1079" s="30">
        <v>7.0</v>
      </c>
      <c r="J1079" s="30">
        <v>1.0</v>
      </c>
      <c r="K1079" s="33">
        <v>8.0</v>
      </c>
      <c r="L1079" s="32">
        <v>1.8561484918793503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16.0</v>
      </c>
      <c r="E1080" s="30">
        <v>6.0</v>
      </c>
      <c r="F1080" s="31">
        <v>22.0</v>
      </c>
      <c r="G1080" s="32">
        <v>4.029304029304029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15.0</v>
      </c>
      <c r="E1081" s="30">
        <v>15.0</v>
      </c>
      <c r="F1081" s="31">
        <v>30.0</v>
      </c>
      <c r="G1081" s="32">
        <v>10.1010101010101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32.0</v>
      </c>
      <c r="E1082" s="30">
        <v>21.0</v>
      </c>
      <c r="F1082" s="31">
        <v>53.0</v>
      </c>
      <c r="G1082" s="32">
        <v>3.3909149072296865</v>
      </c>
      <c r="H1082" s="46">
        <v>975.0</v>
      </c>
      <c r="I1082" s="30">
        <v>11.0</v>
      </c>
      <c r="J1082" s="30">
        <v>7.0</v>
      </c>
      <c r="K1082" s="33">
        <v>18.0</v>
      </c>
      <c r="L1082" s="32">
        <v>1.8461538461538463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4.0</v>
      </c>
      <c r="E1083" s="30">
        <v>7.0</v>
      </c>
      <c r="F1083" s="31">
        <v>11.0</v>
      </c>
      <c r="G1083" s="32">
        <v>3.133903133903134</v>
      </c>
      <c r="H1083" s="46">
        <v>200.0</v>
      </c>
      <c r="I1083" s="30">
        <v>0.0</v>
      </c>
      <c r="J1083" s="30">
        <v>0.0</v>
      </c>
      <c r="K1083" s="33">
        <v>0.0</v>
      </c>
      <c r="L1083" s="32">
        <v>0.0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35.0</v>
      </c>
      <c r="E1084" s="30">
        <v>26.0</v>
      </c>
      <c r="F1084" s="31">
        <v>61.0</v>
      </c>
      <c r="G1084" s="32">
        <v>5.928085519922255</v>
      </c>
      <c r="H1084" s="46">
        <v>388.0</v>
      </c>
      <c r="I1084" s="30">
        <v>3.0</v>
      </c>
      <c r="J1084" s="30">
        <v>0.0</v>
      </c>
      <c r="K1084" s="33">
        <v>3.0</v>
      </c>
      <c r="L1084" s="32">
        <v>0.7731958762886598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16.0</v>
      </c>
      <c r="E1085" s="30">
        <v>6.0</v>
      </c>
      <c r="F1085" s="31">
        <v>22.0</v>
      </c>
      <c r="G1085" s="32">
        <v>4.835164835164836</v>
      </c>
      <c r="H1085" s="46">
        <v>215.0</v>
      </c>
      <c r="I1085" s="30">
        <v>3.0</v>
      </c>
      <c r="J1085" s="30">
        <v>3.0</v>
      </c>
      <c r="K1085" s="33">
        <v>6.0</v>
      </c>
      <c r="L1085" s="32">
        <v>2.7906976744186047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4.0</v>
      </c>
      <c r="E1086" s="30">
        <v>7.0</v>
      </c>
      <c r="F1086" s="31">
        <v>11.0</v>
      </c>
      <c r="G1086" s="32">
        <v>1.8675721561969438</v>
      </c>
      <c r="H1086" s="46">
        <v>419.0</v>
      </c>
      <c r="I1086" s="30">
        <v>4.0</v>
      </c>
      <c r="J1086" s="30">
        <v>1.0</v>
      </c>
      <c r="K1086" s="33">
        <v>5.0</v>
      </c>
      <c r="L1086" s="32">
        <v>1.1933174224343674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7.0</v>
      </c>
      <c r="E1087" s="30">
        <v>8.0</v>
      </c>
      <c r="F1087" s="31">
        <v>15.0</v>
      </c>
      <c r="G1087" s="32">
        <v>4.010695187165775</v>
      </c>
      <c r="H1087" s="46">
        <v>142.0</v>
      </c>
      <c r="I1087" s="30">
        <v>1.0</v>
      </c>
      <c r="J1087" s="30">
        <v>1.0</v>
      </c>
      <c r="K1087" s="33">
        <v>2.0</v>
      </c>
      <c r="L1087" s="32">
        <v>1.4084507042253522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7.0</v>
      </c>
      <c r="E1088" s="30">
        <v>16.0</v>
      </c>
      <c r="F1088" s="31">
        <v>23.0</v>
      </c>
      <c r="G1088" s="32">
        <v>3.6565977742448332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10.0</v>
      </c>
      <c r="E1089" s="30">
        <v>12.0</v>
      </c>
      <c r="F1089" s="31">
        <v>22.0</v>
      </c>
      <c r="G1089" s="32">
        <v>5.045871559633028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19.0</v>
      </c>
      <c r="E1090" s="30">
        <v>11.0</v>
      </c>
      <c r="F1090" s="31">
        <v>30.0</v>
      </c>
      <c r="G1090" s="32">
        <v>4.178272980501393</v>
      </c>
      <c r="H1090" s="30">
        <v>511.0</v>
      </c>
      <c r="I1090" s="30">
        <v>3.0</v>
      </c>
      <c r="J1090" s="30">
        <v>6.0</v>
      </c>
      <c r="K1090" s="33">
        <v>9.0</v>
      </c>
      <c r="L1090" s="32">
        <v>1.761252446183953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18.0</v>
      </c>
      <c r="E1091" s="30">
        <v>18.0</v>
      </c>
      <c r="F1091" s="31">
        <v>36.0</v>
      </c>
      <c r="G1091" s="32">
        <v>1.848998459167951</v>
      </c>
      <c r="H1091" s="30">
        <v>1124.0</v>
      </c>
      <c r="I1091" s="30">
        <v>19.0</v>
      </c>
      <c r="J1091" s="30">
        <v>13.0</v>
      </c>
      <c r="K1091" s="33">
        <v>32.0</v>
      </c>
      <c r="L1091" s="32">
        <v>2.8469750889679712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9.0</v>
      </c>
      <c r="E1092" s="30">
        <v>10.0</v>
      </c>
      <c r="F1092" s="31">
        <v>19.0</v>
      </c>
      <c r="G1092" s="32">
        <v>1.6695957820738139</v>
      </c>
      <c r="H1092" s="46">
        <v>677.0</v>
      </c>
      <c r="I1092" s="30">
        <v>5.0</v>
      </c>
      <c r="J1092" s="30">
        <v>7.0</v>
      </c>
      <c r="K1092" s="33">
        <v>12.0</v>
      </c>
      <c r="L1092" s="32">
        <v>1.7725258493353029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7.0</v>
      </c>
      <c r="E1093" s="30">
        <v>4.0</v>
      </c>
      <c r="F1093" s="31">
        <v>11.0</v>
      </c>
      <c r="G1093" s="32">
        <v>2.696078431372549</v>
      </c>
      <c r="H1093" s="46">
        <v>156.0</v>
      </c>
      <c r="I1093" s="30">
        <v>3.0</v>
      </c>
      <c r="J1093" s="30">
        <v>2.0</v>
      </c>
      <c r="K1093" s="33">
        <v>5.0</v>
      </c>
      <c r="L1093" s="32">
        <v>3.205128205128205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14.0</v>
      </c>
      <c r="E1094" s="30">
        <v>12.0</v>
      </c>
      <c r="F1094" s="31">
        <v>26.0</v>
      </c>
      <c r="G1094" s="32">
        <v>3.5961272475795294</v>
      </c>
      <c r="H1094" s="46">
        <v>491.0</v>
      </c>
      <c r="I1094" s="30">
        <v>6.0</v>
      </c>
      <c r="J1094" s="30">
        <v>6.0</v>
      </c>
      <c r="K1094" s="33">
        <v>12.0</v>
      </c>
      <c r="L1094" s="32">
        <v>2.4439918533604885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7.0</v>
      </c>
      <c r="E1095" s="30">
        <v>3.0</v>
      </c>
      <c r="F1095" s="31">
        <v>10.0</v>
      </c>
      <c r="G1095" s="32">
        <v>2.3094688221709005</v>
      </c>
      <c r="H1095" s="46">
        <v>265.0</v>
      </c>
      <c r="I1095" s="30">
        <v>3.0</v>
      </c>
      <c r="J1095" s="30">
        <v>6.0</v>
      </c>
      <c r="K1095" s="33">
        <v>9.0</v>
      </c>
      <c r="L1095" s="32">
        <v>3.3962264150943398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11.0</v>
      </c>
      <c r="E1096" s="30">
        <v>15.0</v>
      </c>
      <c r="F1096" s="31">
        <v>26.0</v>
      </c>
      <c r="G1096" s="32">
        <v>5.048543689320388</v>
      </c>
      <c r="H1096" s="46">
        <v>318.0</v>
      </c>
      <c r="I1096" s="30">
        <v>1.0</v>
      </c>
      <c r="J1096" s="30">
        <v>2.0</v>
      </c>
      <c r="K1096" s="33">
        <v>3.0</v>
      </c>
      <c r="L1096" s="32">
        <v>0.9433962264150944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8.0</v>
      </c>
      <c r="E1097" s="30">
        <v>6.0</v>
      </c>
      <c r="F1097" s="31">
        <v>14.0</v>
      </c>
      <c r="G1097" s="32">
        <v>1.7948717948717947</v>
      </c>
      <c r="H1097" s="46">
        <v>513.0</v>
      </c>
      <c r="I1097" s="30">
        <v>8.0</v>
      </c>
      <c r="J1097" s="30">
        <v>4.0</v>
      </c>
      <c r="K1097" s="33">
        <v>12.0</v>
      </c>
      <c r="L1097" s="32">
        <v>2.3391812865497075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4.0</v>
      </c>
      <c r="E1098" s="30">
        <v>7.0</v>
      </c>
      <c r="F1098" s="31">
        <v>11.0</v>
      </c>
      <c r="G1098" s="32">
        <v>4.296875</v>
      </c>
      <c r="H1098" s="46">
        <v>95.0</v>
      </c>
      <c r="I1098" s="30">
        <v>0.0</v>
      </c>
      <c r="J1098" s="30">
        <v>1.0</v>
      </c>
      <c r="K1098" s="33">
        <v>1.0</v>
      </c>
      <c r="L1098" s="32">
        <v>1.0526315789473684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21.0</v>
      </c>
      <c r="E1099" s="30">
        <v>20.0</v>
      </c>
      <c r="F1099" s="31">
        <v>41.0</v>
      </c>
      <c r="G1099" s="32">
        <v>2.9948867786705624</v>
      </c>
      <c r="H1099" s="46">
        <v>750.0</v>
      </c>
      <c r="I1099" s="30">
        <v>5.0</v>
      </c>
      <c r="J1099" s="30">
        <v>4.0</v>
      </c>
      <c r="K1099" s="33">
        <v>9.0</v>
      </c>
      <c r="L1099" s="32">
        <v>1.2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13.0</v>
      </c>
      <c r="E1100" s="30">
        <v>11.0</v>
      </c>
      <c r="F1100" s="31">
        <v>24.0</v>
      </c>
      <c r="G1100" s="32">
        <v>4.562737642585551</v>
      </c>
      <c r="H1100" s="46">
        <v>328.0</v>
      </c>
      <c r="I1100" s="30">
        <v>3.0</v>
      </c>
      <c r="J1100" s="30">
        <v>5.0</v>
      </c>
      <c r="K1100" s="33">
        <v>8.0</v>
      </c>
      <c r="L1100" s="32">
        <v>2.4390243902439024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5.0</v>
      </c>
      <c r="E1101" s="30">
        <v>5.0</v>
      </c>
      <c r="F1101" s="31">
        <v>10.0</v>
      </c>
      <c r="G1101" s="32">
        <v>7.142857142857142</v>
      </c>
      <c r="H1101" s="46">
        <v>48.0</v>
      </c>
      <c r="I1101" s="30">
        <v>1.0</v>
      </c>
      <c r="J1101" s="30">
        <v>1.0</v>
      </c>
      <c r="K1101" s="33">
        <v>2.0</v>
      </c>
      <c r="L1101" s="32">
        <v>4.166666666666666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20.0</v>
      </c>
      <c r="E1102" s="30">
        <v>19.0</v>
      </c>
      <c r="F1102" s="31">
        <v>39.0</v>
      </c>
      <c r="G1102" s="32">
        <v>4.0837696335078535</v>
      </c>
      <c r="H1102" s="30">
        <v>576.0</v>
      </c>
      <c r="I1102" s="30">
        <v>5.0</v>
      </c>
      <c r="J1102" s="30">
        <v>3.0</v>
      </c>
      <c r="K1102" s="33">
        <v>8.0</v>
      </c>
      <c r="L1102" s="32">
        <v>1.3888888888888888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302.0</v>
      </c>
      <c r="E1103" s="49">
        <v>295.0</v>
      </c>
      <c r="F1103" s="49">
        <v>597.0</v>
      </c>
      <c r="G1103" s="42">
        <v>3.924791269476037</v>
      </c>
      <c r="H1103" s="40">
        <v>8570.0</v>
      </c>
      <c r="I1103" s="49">
        <v>67.0</v>
      </c>
      <c r="J1103" s="49">
        <v>63.0</v>
      </c>
      <c r="K1103" s="50">
        <v>130.0</v>
      </c>
      <c r="L1103" s="42">
        <v>1.5169194865810969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12.0</v>
      </c>
      <c r="E1104" s="46">
        <v>14.0</v>
      </c>
      <c r="F1104" s="51">
        <v>26.0</v>
      </c>
      <c r="G1104" s="32">
        <v>4.577464788732395</v>
      </c>
      <c r="H1104" s="46">
        <v>249.0</v>
      </c>
      <c r="I1104" s="46">
        <v>6.0</v>
      </c>
      <c r="J1104" s="46">
        <v>2.0</v>
      </c>
      <c r="K1104" s="52">
        <v>8.0</v>
      </c>
      <c r="L1104" s="32">
        <v>3.2128514056224895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9.0</v>
      </c>
      <c r="E1105" s="46">
        <v>2.0</v>
      </c>
      <c r="F1105" s="51">
        <v>11.0</v>
      </c>
      <c r="G1105" s="32">
        <v>3.7037037037037033</v>
      </c>
      <c r="H1105" s="46">
        <v>144.0</v>
      </c>
      <c r="I1105" s="46">
        <v>1.0</v>
      </c>
      <c r="J1105" s="46">
        <v>1.0</v>
      </c>
      <c r="K1105" s="52">
        <v>2.0</v>
      </c>
      <c r="L1105" s="32">
        <v>1.3888888888888888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17.0</v>
      </c>
      <c r="E1106" s="46">
        <v>12.0</v>
      </c>
      <c r="F1106" s="51">
        <v>29.0</v>
      </c>
      <c r="G1106" s="32">
        <v>4.746317512274959</v>
      </c>
      <c r="H1106" s="46">
        <v>168.0</v>
      </c>
      <c r="I1106" s="46">
        <v>0.0</v>
      </c>
      <c r="J1106" s="46">
        <v>2.0</v>
      </c>
      <c r="K1106" s="52">
        <v>2.0</v>
      </c>
      <c r="L1106" s="32">
        <v>1.1904761904761905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5.0</v>
      </c>
      <c r="E1107" s="46">
        <v>6.0</v>
      </c>
      <c r="F1107" s="51">
        <v>11.0</v>
      </c>
      <c r="G1107" s="32">
        <v>4.166666666666666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38.0</v>
      </c>
      <c r="E1108" s="46">
        <v>37.0</v>
      </c>
      <c r="F1108" s="51">
        <v>75.0</v>
      </c>
      <c r="G1108" s="32">
        <v>3.0902348578491967</v>
      </c>
      <c r="H1108" s="30">
        <v>1749.0</v>
      </c>
      <c r="I1108" s="46">
        <v>18.0</v>
      </c>
      <c r="J1108" s="46">
        <v>19.0</v>
      </c>
      <c r="K1108" s="52">
        <v>37.0</v>
      </c>
      <c r="L1108" s="32">
        <v>2.115494568324757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21.0</v>
      </c>
      <c r="E1109" s="46">
        <v>15.0</v>
      </c>
      <c r="F1109" s="51">
        <v>36.0</v>
      </c>
      <c r="G1109" s="32">
        <v>5.077574047954866</v>
      </c>
      <c r="H1109" s="46">
        <v>464.0</v>
      </c>
      <c r="I1109" s="46">
        <v>1.0</v>
      </c>
      <c r="J1109" s="46">
        <v>4.0</v>
      </c>
      <c r="K1109" s="52">
        <v>5.0</v>
      </c>
      <c r="L1109" s="32">
        <v>1.0775862068965518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11.0</v>
      </c>
      <c r="E1110" s="46">
        <v>11.0</v>
      </c>
      <c r="F1110" s="51">
        <v>22.0</v>
      </c>
      <c r="G1110" s="32">
        <v>5.301204819277109</v>
      </c>
      <c r="H1110" s="46">
        <v>174.0</v>
      </c>
      <c r="I1110" s="46">
        <v>3.0</v>
      </c>
      <c r="J1110" s="46">
        <v>3.0</v>
      </c>
      <c r="K1110" s="52">
        <v>6.0</v>
      </c>
      <c r="L1110" s="32">
        <v>3.4482758620689653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22.0</v>
      </c>
      <c r="E1111" s="46">
        <v>22.0</v>
      </c>
      <c r="F1111" s="51">
        <v>44.0</v>
      </c>
      <c r="G1111" s="32">
        <v>3.2520325203252036</v>
      </c>
      <c r="H1111" s="46">
        <v>820.0</v>
      </c>
      <c r="I1111" s="46">
        <v>1.0</v>
      </c>
      <c r="J1111" s="46">
        <v>2.0</v>
      </c>
      <c r="K1111" s="52">
        <v>3.0</v>
      </c>
      <c r="L1111" s="32">
        <v>0.3658536585365854</v>
      </c>
    </row>
    <row r="1112" ht="15.0" customHeight="1" outlineLevel="1">
      <c r="A1112" s="28" t="s">
        <v>1923</v>
      </c>
      <c r="B1112" s="54" t="s">
        <v>1924</v>
      </c>
      <c r="C1112" s="46">
        <v>330.0</v>
      </c>
      <c r="D1112" s="46">
        <v>10.0</v>
      </c>
      <c r="E1112" s="46">
        <v>11.0</v>
      </c>
      <c r="F1112" s="51">
        <v>21.0</v>
      </c>
      <c r="G1112" s="32">
        <v>6.363636363636363</v>
      </c>
      <c r="H1112" s="46">
        <v>204.0</v>
      </c>
      <c r="I1112" s="46">
        <v>0.0</v>
      </c>
      <c r="J1112" s="46">
        <v>0.0</v>
      </c>
      <c r="K1112" s="52">
        <v>0.0</v>
      </c>
      <c r="L1112" s="32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20.0</v>
      </c>
      <c r="E1113" s="46">
        <v>18.0</v>
      </c>
      <c r="F1113" s="51">
        <v>38.0</v>
      </c>
      <c r="G1113" s="32">
        <v>4.021164021164021</v>
      </c>
      <c r="H1113" s="46">
        <v>645.0</v>
      </c>
      <c r="I1113" s="46">
        <v>6.0</v>
      </c>
      <c r="J1113" s="46">
        <v>6.0</v>
      </c>
      <c r="K1113" s="52">
        <v>12.0</v>
      </c>
      <c r="L1113" s="32">
        <v>1.8604651162790697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18.0</v>
      </c>
      <c r="E1114" s="46">
        <v>14.0</v>
      </c>
      <c r="F1114" s="51">
        <v>32.0</v>
      </c>
      <c r="G1114" s="32">
        <v>4.790419161676647</v>
      </c>
      <c r="H1114" s="46">
        <v>380.0</v>
      </c>
      <c r="I1114" s="46">
        <v>10.0</v>
      </c>
      <c r="J1114" s="46">
        <v>2.0</v>
      </c>
      <c r="K1114" s="52">
        <v>12.0</v>
      </c>
      <c r="L1114" s="32">
        <v>3.1578947368421053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9.0</v>
      </c>
      <c r="E1115" s="46">
        <v>11.0</v>
      </c>
      <c r="F1115" s="51">
        <v>20.0</v>
      </c>
      <c r="G1115" s="32">
        <v>5.952380952380952</v>
      </c>
      <c r="H1115" s="46">
        <v>141.0</v>
      </c>
      <c r="I1115" s="46">
        <v>2.0</v>
      </c>
      <c r="J1115" s="46">
        <v>6.0</v>
      </c>
      <c r="K1115" s="52">
        <v>8.0</v>
      </c>
      <c r="L1115" s="32">
        <v>5.673758865248227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21.0</v>
      </c>
      <c r="E1116" s="46">
        <v>24.0</v>
      </c>
      <c r="F1116" s="51">
        <v>45.0</v>
      </c>
      <c r="G1116" s="32">
        <v>4.102096627164995</v>
      </c>
      <c r="H1116" s="46">
        <v>430.0</v>
      </c>
      <c r="I1116" s="46">
        <v>2.0</v>
      </c>
      <c r="J1116" s="46">
        <v>2.0</v>
      </c>
      <c r="K1116" s="52">
        <v>4.0</v>
      </c>
      <c r="L1116" s="32">
        <v>0.9302325581395349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16.0</v>
      </c>
      <c r="E1117" s="46">
        <v>13.0</v>
      </c>
      <c r="F1117" s="51">
        <v>29.0</v>
      </c>
      <c r="G1117" s="32">
        <v>3.70843989769821</v>
      </c>
      <c r="H1117" s="46">
        <v>426.0</v>
      </c>
      <c r="I1117" s="46">
        <v>0.0</v>
      </c>
      <c r="J1117" s="46">
        <v>1.0</v>
      </c>
      <c r="K1117" s="52">
        <v>1.0</v>
      </c>
      <c r="L1117" s="32">
        <v>0.2347417840375587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8.0</v>
      </c>
      <c r="E1118" s="46">
        <v>13.0</v>
      </c>
      <c r="F1118" s="51">
        <v>21.0</v>
      </c>
      <c r="G1118" s="32">
        <v>2.7450980392156863</v>
      </c>
      <c r="H1118" s="46">
        <v>482.0</v>
      </c>
      <c r="I1118" s="46">
        <v>3.0</v>
      </c>
      <c r="J1118" s="46">
        <v>5.0</v>
      </c>
      <c r="K1118" s="52">
        <v>8.0</v>
      </c>
      <c r="L1118" s="32">
        <v>1.6597510373443984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9.0</v>
      </c>
      <c r="E1119" s="46">
        <v>7.0</v>
      </c>
      <c r="F1119" s="51">
        <v>16.0</v>
      </c>
      <c r="G1119" s="32">
        <v>5.6939501779359425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2.0</v>
      </c>
      <c r="E1120" s="46">
        <v>3.0</v>
      </c>
      <c r="F1120" s="51">
        <v>5.0</v>
      </c>
      <c r="G1120" s="32">
        <v>2.7624309392265194</v>
      </c>
      <c r="H1120" s="46">
        <v>69.0</v>
      </c>
      <c r="I1120" s="46">
        <v>0.0</v>
      </c>
      <c r="J1120" s="46">
        <v>1.0</v>
      </c>
      <c r="K1120" s="52">
        <v>1.0</v>
      </c>
      <c r="L1120" s="32">
        <v>1.4492753623188406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18.0</v>
      </c>
      <c r="E1121" s="46">
        <v>11.0</v>
      </c>
      <c r="F1121" s="51">
        <v>29.0</v>
      </c>
      <c r="G1121" s="32">
        <v>4.239766081871345</v>
      </c>
      <c r="H1121" s="46">
        <v>306.0</v>
      </c>
      <c r="I1121" s="46">
        <v>3.0</v>
      </c>
      <c r="J1121" s="46">
        <v>1.0</v>
      </c>
      <c r="K1121" s="52">
        <v>4.0</v>
      </c>
      <c r="L1121" s="32">
        <v>1.3071895424836601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7.0</v>
      </c>
      <c r="E1122" s="46">
        <v>15.0</v>
      </c>
      <c r="F1122" s="51">
        <v>22.0</v>
      </c>
      <c r="G1122" s="32">
        <v>5.057471264367816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10.0</v>
      </c>
      <c r="E1123" s="46">
        <v>13.0</v>
      </c>
      <c r="F1123" s="51">
        <v>23.0</v>
      </c>
      <c r="G1123" s="32">
        <v>2.668213457076566</v>
      </c>
      <c r="H1123" s="46">
        <v>625.0</v>
      </c>
      <c r="I1123" s="46">
        <v>2.0</v>
      </c>
      <c r="J1123" s="46">
        <v>1.0</v>
      </c>
      <c r="K1123" s="52">
        <v>3.0</v>
      </c>
      <c r="L1123" s="32">
        <v>0.48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1.0</v>
      </c>
      <c r="E1124" s="46">
        <v>1.0</v>
      </c>
      <c r="F1124" s="51">
        <v>2.0</v>
      </c>
      <c r="G1124" s="32">
        <v>1.342281879194631</v>
      </c>
      <c r="H1124" s="46">
        <v>79.0</v>
      </c>
      <c r="I1124" s="46">
        <v>0.0</v>
      </c>
      <c r="J1124" s="46">
        <v>2.0</v>
      </c>
      <c r="K1124" s="52">
        <v>2.0</v>
      </c>
      <c r="L1124" s="32">
        <v>2.5316455696202533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6.0</v>
      </c>
      <c r="E1125" s="46">
        <v>8.0</v>
      </c>
      <c r="F1125" s="51">
        <v>14.0</v>
      </c>
      <c r="G1125" s="32">
        <v>4.166666666666666</v>
      </c>
      <c r="H1125" s="46">
        <v>202.0</v>
      </c>
      <c r="I1125" s="46">
        <v>5.0</v>
      </c>
      <c r="J1125" s="46">
        <v>2.0</v>
      </c>
      <c r="K1125" s="52">
        <v>7.0</v>
      </c>
      <c r="L1125" s="32">
        <v>3.4653465346534658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6.0</v>
      </c>
      <c r="E1126" s="46">
        <v>6.0</v>
      </c>
      <c r="F1126" s="51">
        <v>12.0</v>
      </c>
      <c r="G1126" s="32">
        <v>3.582089552238806</v>
      </c>
      <c r="H1126" s="46">
        <v>212.0</v>
      </c>
      <c r="I1126" s="46">
        <v>0.0</v>
      </c>
      <c r="J1126" s="46">
        <v>0.0</v>
      </c>
      <c r="K1126" s="52">
        <v>0.0</v>
      </c>
      <c r="L1126" s="32">
        <v>0.0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6.0</v>
      </c>
      <c r="E1127" s="46">
        <v>8.0</v>
      </c>
      <c r="F1127" s="51">
        <v>14.0</v>
      </c>
      <c r="G1127" s="32">
        <v>3.674540682414698</v>
      </c>
      <c r="H1127" s="30">
        <v>228.0</v>
      </c>
      <c r="I1127" s="46">
        <v>4.0</v>
      </c>
      <c r="J1127" s="46">
        <v>1.0</v>
      </c>
      <c r="K1127" s="52">
        <v>5.0</v>
      </c>
      <c r="L1127" s="32">
        <v>2.1929824561403506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301.0</v>
      </c>
      <c r="E1128" s="49">
        <v>284.0</v>
      </c>
      <c r="F1128" s="49">
        <v>585.0</v>
      </c>
      <c r="G1128" s="42">
        <v>3.1991687629880783</v>
      </c>
      <c r="H1128" s="40">
        <v>11206.0</v>
      </c>
      <c r="I1128" s="49">
        <v>133.0</v>
      </c>
      <c r="J1128" s="49">
        <v>122.0</v>
      </c>
      <c r="K1128" s="50">
        <v>255.0</v>
      </c>
      <c r="L1128" s="42">
        <v>2.2755666607174727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2.0</v>
      </c>
      <c r="E1129" s="46">
        <v>3.0</v>
      </c>
      <c r="F1129" s="51">
        <v>5.0</v>
      </c>
      <c r="G1129" s="32">
        <v>3.4482758620689653</v>
      </c>
      <c r="H1129" s="46">
        <v>101.0</v>
      </c>
      <c r="I1129" s="46">
        <v>0.0</v>
      </c>
      <c r="J1129" s="46">
        <v>0.0</v>
      </c>
      <c r="K1129" s="52">
        <v>0.0</v>
      </c>
      <c r="L1129" s="32">
        <v>0.0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29.0</v>
      </c>
      <c r="E1130" s="46">
        <v>28.0</v>
      </c>
      <c r="F1130" s="51">
        <v>57.0</v>
      </c>
      <c r="G1130" s="32">
        <v>4.3577981651376145</v>
      </c>
      <c r="H1130" s="30">
        <v>838.0</v>
      </c>
      <c r="I1130" s="46">
        <v>16.0</v>
      </c>
      <c r="J1130" s="46">
        <v>12.0</v>
      </c>
      <c r="K1130" s="52">
        <v>28.0</v>
      </c>
      <c r="L1130" s="32">
        <v>3.341288782816229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86.0</v>
      </c>
      <c r="E1131" s="46">
        <v>70.0</v>
      </c>
      <c r="F1131" s="51">
        <v>156.0</v>
      </c>
      <c r="G1131" s="32">
        <v>3.4891523149183623</v>
      </c>
      <c r="H1131" s="30">
        <v>2739.0</v>
      </c>
      <c r="I1131" s="46">
        <v>25.0</v>
      </c>
      <c r="J1131" s="46">
        <v>28.0</v>
      </c>
      <c r="K1131" s="52">
        <v>53.0</v>
      </c>
      <c r="L1131" s="32">
        <v>1.9350127783862723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4.0</v>
      </c>
      <c r="E1132" s="46">
        <v>4.0</v>
      </c>
      <c r="F1132" s="51">
        <v>8.0</v>
      </c>
      <c r="G1132" s="32">
        <v>1.6129032258064515</v>
      </c>
      <c r="H1132" s="30">
        <v>273.0</v>
      </c>
      <c r="I1132" s="46">
        <v>2.0</v>
      </c>
      <c r="J1132" s="46">
        <v>3.0</v>
      </c>
      <c r="K1132" s="52">
        <v>5.0</v>
      </c>
      <c r="L1132" s="32">
        <v>1.8315018315018317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33.0</v>
      </c>
      <c r="E1133" s="46">
        <v>41.0</v>
      </c>
      <c r="F1133" s="51">
        <v>74.0</v>
      </c>
      <c r="G1133" s="32">
        <v>2.789295137580098</v>
      </c>
      <c r="H1133" s="30">
        <v>1364.0</v>
      </c>
      <c r="I1133" s="46">
        <v>6.0</v>
      </c>
      <c r="J1133" s="46">
        <v>7.0</v>
      </c>
      <c r="K1133" s="52">
        <v>13.0</v>
      </c>
      <c r="L1133" s="32">
        <v>0.9530791788856305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9.0</v>
      </c>
      <c r="E1134" s="46">
        <v>4.0</v>
      </c>
      <c r="F1134" s="51">
        <v>13.0</v>
      </c>
      <c r="G1134" s="32">
        <v>1.5294117647058825</v>
      </c>
      <c r="H1134" s="46">
        <v>663.0</v>
      </c>
      <c r="I1134" s="46">
        <v>18.0</v>
      </c>
      <c r="J1134" s="46">
        <v>20.0</v>
      </c>
      <c r="K1134" s="52">
        <v>38.0</v>
      </c>
      <c r="L1134" s="32">
        <v>5.731523378582202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10.0</v>
      </c>
      <c r="E1135" s="46">
        <v>7.0</v>
      </c>
      <c r="F1135" s="51">
        <v>17.0</v>
      </c>
      <c r="G1135" s="32">
        <v>2.068126520681265</v>
      </c>
      <c r="H1135" s="46">
        <v>615.0</v>
      </c>
      <c r="I1135" s="46">
        <v>5.0</v>
      </c>
      <c r="J1135" s="46">
        <v>6.0</v>
      </c>
      <c r="K1135" s="52">
        <v>11.0</v>
      </c>
      <c r="L1135" s="32">
        <v>1.788617886178862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5.0</v>
      </c>
      <c r="E1136" s="46">
        <v>2.0</v>
      </c>
      <c r="F1136" s="51">
        <v>7.0</v>
      </c>
      <c r="G1136" s="32">
        <v>2.7777777777777777</v>
      </c>
      <c r="H1136" s="46">
        <v>142.0</v>
      </c>
      <c r="I1136" s="46">
        <v>6.0</v>
      </c>
      <c r="J1136" s="46">
        <v>2.0</v>
      </c>
      <c r="K1136" s="52">
        <v>8.0</v>
      </c>
      <c r="L1136" s="32">
        <v>5.633802816901409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6.0</v>
      </c>
      <c r="E1137" s="46">
        <v>7.0</v>
      </c>
      <c r="F1137" s="51">
        <v>13.0</v>
      </c>
      <c r="G1137" s="32">
        <v>2.8199566160520604</v>
      </c>
      <c r="H1137" s="46">
        <v>184.0</v>
      </c>
      <c r="I1137" s="46">
        <v>2.0</v>
      </c>
      <c r="J1137" s="46">
        <v>6.0</v>
      </c>
      <c r="K1137" s="52">
        <v>8.0</v>
      </c>
      <c r="L1137" s="32">
        <v>4.3478260869565215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5.0</v>
      </c>
      <c r="E1138" s="46">
        <v>2.0</v>
      </c>
      <c r="F1138" s="51">
        <v>7.0</v>
      </c>
      <c r="G1138" s="32">
        <v>1.8229166666666667</v>
      </c>
      <c r="H1138" s="46">
        <v>255.0</v>
      </c>
      <c r="I1138" s="46">
        <v>3.0</v>
      </c>
      <c r="J1138" s="46">
        <v>0.0</v>
      </c>
      <c r="K1138" s="52">
        <v>3.0</v>
      </c>
      <c r="L1138" s="32">
        <v>1.1764705882352942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5.0</v>
      </c>
      <c r="E1139" s="46">
        <v>8.0</v>
      </c>
      <c r="F1139" s="51">
        <v>13.0</v>
      </c>
      <c r="G1139" s="32">
        <v>6.878306878306878</v>
      </c>
      <c r="H1139" s="46">
        <v>127.0</v>
      </c>
      <c r="I1139" s="46">
        <v>2.0</v>
      </c>
      <c r="J1139" s="46">
        <v>0.0</v>
      </c>
      <c r="K1139" s="52">
        <v>2.0</v>
      </c>
      <c r="L1139" s="32">
        <v>1.574803149606299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5.0</v>
      </c>
      <c r="E1140" s="46">
        <v>4.0</v>
      </c>
      <c r="F1140" s="51">
        <v>9.0</v>
      </c>
      <c r="G1140" s="32">
        <v>2.608695652173913</v>
      </c>
      <c r="H1140" s="46">
        <v>228.0</v>
      </c>
      <c r="I1140" s="46">
        <v>3.0</v>
      </c>
      <c r="J1140" s="46">
        <v>1.0</v>
      </c>
      <c r="K1140" s="52">
        <v>4.0</v>
      </c>
      <c r="L1140" s="32">
        <v>1.7543859649122806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8.0</v>
      </c>
      <c r="E1141" s="46">
        <v>6.0</v>
      </c>
      <c r="F1141" s="51">
        <v>14.0</v>
      </c>
      <c r="G1141" s="32">
        <v>3.7940379403794036</v>
      </c>
      <c r="H1141" s="46">
        <v>277.0</v>
      </c>
      <c r="I1141" s="46">
        <v>9.0</v>
      </c>
      <c r="J1141" s="46">
        <v>7.0</v>
      </c>
      <c r="K1141" s="52">
        <v>16.0</v>
      </c>
      <c r="L1141" s="32">
        <v>5.776173285198556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2.0</v>
      </c>
      <c r="E1142" s="46">
        <v>5.0</v>
      </c>
      <c r="F1142" s="51">
        <v>7.0</v>
      </c>
      <c r="G1142" s="32">
        <v>3.3653846153846154</v>
      </c>
      <c r="H1142" s="46">
        <v>152.0</v>
      </c>
      <c r="I1142" s="46">
        <v>1.0</v>
      </c>
      <c r="J1142" s="46">
        <v>0.0</v>
      </c>
      <c r="K1142" s="52">
        <v>1.0</v>
      </c>
      <c r="L1142" s="32">
        <v>0.6578947368421052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1.0</v>
      </c>
      <c r="E1143" s="46">
        <v>1.0</v>
      </c>
      <c r="F1143" s="51">
        <v>2.0</v>
      </c>
      <c r="G1143" s="32">
        <v>0.8968609865470852</v>
      </c>
      <c r="H1143" s="46">
        <v>149.0</v>
      </c>
      <c r="I1143" s="46">
        <v>0.0</v>
      </c>
      <c r="J1143" s="46">
        <v>1.0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20.0</v>
      </c>
      <c r="E1144" s="46">
        <v>17.0</v>
      </c>
      <c r="F1144" s="51">
        <v>37.0</v>
      </c>
      <c r="G1144" s="32">
        <v>5.657492354740061</v>
      </c>
      <c r="H1144" s="46">
        <v>328.0</v>
      </c>
      <c r="I1144" s="46">
        <v>0.0</v>
      </c>
      <c r="J1144" s="46">
        <v>1.0</v>
      </c>
      <c r="K1144" s="52">
        <v>1.0</v>
      </c>
      <c r="L1144" s="32">
        <v>0.3048780487804878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11.0</v>
      </c>
      <c r="E1145" s="46">
        <v>9.0</v>
      </c>
      <c r="F1145" s="51">
        <v>20.0</v>
      </c>
      <c r="G1145" s="32">
        <v>1.8501387604070305</v>
      </c>
      <c r="H1145" s="46">
        <v>558.0</v>
      </c>
      <c r="I1145" s="46">
        <v>7.0</v>
      </c>
      <c r="J1145" s="46">
        <v>4.0</v>
      </c>
      <c r="K1145" s="52">
        <v>11.0</v>
      </c>
      <c r="L1145" s="32">
        <v>1.971326164874552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7.0</v>
      </c>
      <c r="E1146" s="46">
        <v>3.0</v>
      </c>
      <c r="F1146" s="51">
        <v>10.0</v>
      </c>
      <c r="G1146" s="32">
        <v>4.201680672268908</v>
      </c>
      <c r="H1146" s="46">
        <v>154.0</v>
      </c>
      <c r="I1146" s="46">
        <v>2.0</v>
      </c>
      <c r="J1146" s="46">
        <v>4.0</v>
      </c>
      <c r="K1146" s="52">
        <v>6.0</v>
      </c>
      <c r="L1146" s="32">
        <v>3.896103896103896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1.0</v>
      </c>
      <c r="E1147" s="46">
        <v>6.0</v>
      </c>
      <c r="F1147" s="51">
        <v>7.0</v>
      </c>
      <c r="G1147" s="32">
        <v>4.320987654320987</v>
      </c>
      <c r="H1147" s="46">
        <v>92.0</v>
      </c>
      <c r="I1147" s="46">
        <v>2.0</v>
      </c>
      <c r="J1147" s="46">
        <v>0.0</v>
      </c>
      <c r="K1147" s="52">
        <v>2.0</v>
      </c>
      <c r="L1147" s="32">
        <v>2.1739130434782608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12.0</v>
      </c>
      <c r="E1148" s="46">
        <v>11.0</v>
      </c>
      <c r="F1148" s="51">
        <v>23.0</v>
      </c>
      <c r="G1148" s="32">
        <v>3.571428571428571</v>
      </c>
      <c r="H1148" s="46">
        <v>476.0</v>
      </c>
      <c r="I1148" s="46">
        <v>4.0</v>
      </c>
      <c r="J1148" s="46">
        <v>3.0</v>
      </c>
      <c r="K1148" s="52">
        <v>7.0</v>
      </c>
      <c r="L1148" s="32">
        <v>1.4705882352941175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5.0</v>
      </c>
      <c r="E1149" s="46">
        <v>7.0</v>
      </c>
      <c r="F1149" s="51">
        <v>12.0</v>
      </c>
      <c r="G1149" s="32">
        <v>2.357563850687623</v>
      </c>
      <c r="H1149" s="46">
        <v>268.0</v>
      </c>
      <c r="I1149" s="46">
        <v>7.0</v>
      </c>
      <c r="J1149" s="46">
        <v>2.0</v>
      </c>
      <c r="K1149" s="52">
        <v>9.0</v>
      </c>
      <c r="L1149" s="32">
        <v>3.3582089552238807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9.0</v>
      </c>
      <c r="E1150" s="46">
        <v>14.0</v>
      </c>
      <c r="F1150" s="51">
        <v>23.0</v>
      </c>
      <c r="G1150" s="32">
        <v>3.0303030303030303</v>
      </c>
      <c r="H1150" s="46">
        <v>481.0</v>
      </c>
      <c r="I1150" s="46">
        <v>6.0</v>
      </c>
      <c r="J1150" s="46">
        <v>1.0</v>
      </c>
      <c r="K1150" s="52">
        <v>7.0</v>
      </c>
      <c r="L1150" s="32">
        <v>1.4553014553014554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8.0</v>
      </c>
      <c r="E1151" s="46">
        <v>7.0</v>
      </c>
      <c r="F1151" s="51">
        <v>15.0</v>
      </c>
      <c r="G1151" s="32">
        <v>4.010695187165775</v>
      </c>
      <c r="H1151" s="46">
        <v>273.0</v>
      </c>
      <c r="I1151" s="46">
        <v>1.0</v>
      </c>
      <c r="J1151" s="46">
        <v>7.0</v>
      </c>
      <c r="K1151" s="52">
        <v>8.0</v>
      </c>
      <c r="L1151" s="32">
        <v>2.93040293040293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5.0</v>
      </c>
      <c r="E1152" s="46">
        <v>6.0</v>
      </c>
      <c r="F1152" s="51">
        <v>11.0</v>
      </c>
      <c r="G1152" s="32">
        <v>7.236842105263158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6.0</v>
      </c>
      <c r="E1153" s="46">
        <v>10.0</v>
      </c>
      <c r="F1153" s="51">
        <v>16.0</v>
      </c>
      <c r="G1153" s="32">
        <v>4.0</v>
      </c>
      <c r="H1153" s="46">
        <v>323.0</v>
      </c>
      <c r="I1153" s="46">
        <v>5.0</v>
      </c>
      <c r="J1153" s="46">
        <v>6.0</v>
      </c>
      <c r="K1153" s="52">
        <v>11.0</v>
      </c>
      <c r="L1153" s="32">
        <v>3.4055727554179565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7.0</v>
      </c>
      <c r="E1154" s="46">
        <v>2.0</v>
      </c>
      <c r="F1154" s="51">
        <v>9.0</v>
      </c>
      <c r="G1154" s="32">
        <v>6.569343065693431</v>
      </c>
      <c r="H1154" s="30">
        <v>75.0</v>
      </c>
      <c r="I1154" s="46">
        <v>1.0</v>
      </c>
      <c r="J1154" s="46">
        <v>1.0</v>
      </c>
      <c r="K1154" s="52">
        <v>2.0</v>
      </c>
      <c r="L1154" s="32">
        <v>2.666666666666667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165.0</v>
      </c>
      <c r="E1155" s="49">
        <v>152.0</v>
      </c>
      <c r="F1155" s="49">
        <v>317.0</v>
      </c>
      <c r="G1155" s="42">
        <v>3.9506480558325023</v>
      </c>
      <c r="H1155" s="40">
        <v>3867.0</v>
      </c>
      <c r="I1155" s="49">
        <v>10.0</v>
      </c>
      <c r="J1155" s="49">
        <v>7.0</v>
      </c>
      <c r="K1155" s="50">
        <v>17.0</v>
      </c>
      <c r="L1155" s="42">
        <v>0.43961727437289894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0.0</v>
      </c>
      <c r="E1156" s="46">
        <v>2.0</v>
      </c>
      <c r="F1156" s="51">
        <v>2.0</v>
      </c>
      <c r="G1156" s="32">
        <v>1.4388489208633095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16.0</v>
      </c>
      <c r="E1157" s="46">
        <v>12.0</v>
      </c>
      <c r="F1157" s="51">
        <v>28.0</v>
      </c>
      <c r="G1157" s="32">
        <v>5.458089668615984</v>
      </c>
      <c r="H1157" s="46">
        <v>152.0</v>
      </c>
      <c r="I1157" s="46">
        <v>1.0</v>
      </c>
      <c r="J1157" s="46">
        <v>0.0</v>
      </c>
      <c r="K1157" s="52">
        <v>1.0</v>
      </c>
      <c r="L1157" s="32">
        <v>0.6578947368421052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10.0</v>
      </c>
      <c r="E1158" s="46">
        <v>11.0</v>
      </c>
      <c r="F1158" s="51">
        <v>21.0</v>
      </c>
      <c r="G1158" s="32">
        <v>4.697986577181208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customHeight="1" outlineLevel="1">
      <c r="A1159" s="28" t="s">
        <v>2009</v>
      </c>
      <c r="B1159" s="54" t="s">
        <v>2010</v>
      </c>
      <c r="C1159" s="46">
        <v>197.0</v>
      </c>
      <c r="D1159" s="46">
        <v>4.0</v>
      </c>
      <c r="E1159" s="46">
        <v>5.0</v>
      </c>
      <c r="F1159" s="51">
        <v>9.0</v>
      </c>
      <c r="G1159" s="32">
        <v>4.568527918781726</v>
      </c>
      <c r="H1159" s="46">
        <v>65.0</v>
      </c>
      <c r="I1159" s="46">
        <v>0.0</v>
      </c>
      <c r="J1159" s="46">
        <v>0.0</v>
      </c>
      <c r="K1159" s="52">
        <v>0.0</v>
      </c>
      <c r="L1159" s="32">
        <v>0.0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3.0</v>
      </c>
      <c r="E1160" s="46">
        <v>3.0</v>
      </c>
      <c r="F1160" s="51">
        <v>6.0</v>
      </c>
      <c r="G1160" s="32">
        <v>1.8018018018018018</v>
      </c>
      <c r="H1160" s="46">
        <v>175.0</v>
      </c>
      <c r="I1160" s="46">
        <v>1.0</v>
      </c>
      <c r="J1160" s="46">
        <v>2.0</v>
      </c>
      <c r="K1160" s="52">
        <v>3.0</v>
      </c>
      <c r="L1160" s="32">
        <v>1.7142857142857144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8.0</v>
      </c>
      <c r="E1161" s="46">
        <v>13.0</v>
      </c>
      <c r="F1161" s="51">
        <v>21.0</v>
      </c>
      <c r="G1161" s="32">
        <v>4.57516339869281</v>
      </c>
      <c r="H1161" s="46">
        <v>219.0</v>
      </c>
      <c r="I1161" s="46">
        <v>1.0</v>
      </c>
      <c r="J1161" s="46">
        <v>0.0</v>
      </c>
      <c r="K1161" s="52">
        <v>1.0</v>
      </c>
      <c r="L1161" s="32">
        <v>0.45662100456621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35.0</v>
      </c>
      <c r="E1162" s="46">
        <v>30.0</v>
      </c>
      <c r="F1162" s="51">
        <v>65.0</v>
      </c>
      <c r="G1162" s="32">
        <v>3.8968824940047964</v>
      </c>
      <c r="H1162" s="46">
        <v>917.0</v>
      </c>
      <c r="I1162" s="46">
        <v>2.0</v>
      </c>
      <c r="J1162" s="46">
        <v>0.0</v>
      </c>
      <c r="K1162" s="52">
        <v>2.0</v>
      </c>
      <c r="L1162" s="32">
        <v>0.21810250817884408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13.0</v>
      </c>
      <c r="E1163" s="46">
        <v>7.0</v>
      </c>
      <c r="F1163" s="51">
        <v>20.0</v>
      </c>
      <c r="G1163" s="32">
        <v>4.424778761061947</v>
      </c>
      <c r="H1163" s="46">
        <v>219.0</v>
      </c>
      <c r="I1163" s="46">
        <v>0.0</v>
      </c>
      <c r="J1163" s="46">
        <v>1.0</v>
      </c>
      <c r="K1163" s="52">
        <v>1.0</v>
      </c>
      <c r="L1163" s="32">
        <v>0.45662100456621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10.0</v>
      </c>
      <c r="E1164" s="46">
        <v>8.0</v>
      </c>
      <c r="F1164" s="51">
        <v>18.0</v>
      </c>
      <c r="G1164" s="32">
        <v>4.0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2.0</v>
      </c>
      <c r="E1165" s="46">
        <v>2.0</v>
      </c>
      <c r="F1165" s="51">
        <v>4.0</v>
      </c>
      <c r="G1165" s="32">
        <v>2.0618556701030926</v>
      </c>
      <c r="H1165" s="46">
        <v>127.0</v>
      </c>
      <c r="I1165" s="46">
        <v>1.0</v>
      </c>
      <c r="J1165" s="46">
        <v>1.0</v>
      </c>
      <c r="K1165" s="52">
        <v>2.0</v>
      </c>
      <c r="L1165" s="32">
        <v>1.574803149606299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0.0</v>
      </c>
      <c r="E1166" s="46">
        <v>6.0</v>
      </c>
      <c r="F1166" s="51">
        <v>6.0</v>
      </c>
      <c r="G1166" s="32">
        <v>3.821656050955414</v>
      </c>
      <c r="H1166" s="46">
        <v>54.0</v>
      </c>
      <c r="I1166" s="46">
        <v>1.0</v>
      </c>
      <c r="J1166" s="46">
        <v>2.0</v>
      </c>
      <c r="K1166" s="52">
        <v>3.0</v>
      </c>
      <c r="L1166" s="32">
        <v>5.555555555555555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11.0</v>
      </c>
      <c r="E1167" s="46">
        <v>11.0</v>
      </c>
      <c r="F1167" s="51">
        <v>22.0</v>
      </c>
      <c r="G1167" s="32">
        <v>4.007285974499089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3.0</v>
      </c>
      <c r="E1168" s="46">
        <v>6.0</v>
      </c>
      <c r="F1168" s="51">
        <v>9.0</v>
      </c>
      <c r="G1168" s="32">
        <v>3.7037037037037033</v>
      </c>
      <c r="H1168" s="46">
        <v>136.0</v>
      </c>
      <c r="I1168" s="46">
        <v>3.0</v>
      </c>
      <c r="J1168" s="46">
        <v>1.0</v>
      </c>
      <c r="K1168" s="52">
        <v>4.0</v>
      </c>
      <c r="L1168" s="32">
        <v>2.941176470588235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6.0</v>
      </c>
      <c r="E1169" s="46">
        <v>3.0</v>
      </c>
      <c r="F1169" s="51">
        <v>9.0</v>
      </c>
      <c r="G1169" s="32">
        <v>3.435114503816794</v>
      </c>
      <c r="H1169" s="46">
        <v>137.0</v>
      </c>
      <c r="I1169" s="46">
        <v>0.0</v>
      </c>
      <c r="J1169" s="46">
        <v>0.0</v>
      </c>
      <c r="K1169" s="52">
        <v>0.0</v>
      </c>
      <c r="L1169" s="32">
        <v>0.0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1.0</v>
      </c>
      <c r="E1170" s="46">
        <v>2.0</v>
      </c>
      <c r="F1170" s="51">
        <v>3.0</v>
      </c>
      <c r="G1170" s="32">
        <v>1.4150943396226416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11.0</v>
      </c>
      <c r="E1171" s="46">
        <v>6.0</v>
      </c>
      <c r="F1171" s="51">
        <v>17.0</v>
      </c>
      <c r="G1171" s="32">
        <v>6.882591093117409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21.0</v>
      </c>
      <c r="E1172" s="46">
        <v>18.0</v>
      </c>
      <c r="F1172" s="51">
        <v>39.0</v>
      </c>
      <c r="G1172" s="32">
        <v>3.880597014925373</v>
      </c>
      <c r="H1172" s="46">
        <v>558.0</v>
      </c>
      <c r="I1172" s="46">
        <v>0.0</v>
      </c>
      <c r="J1172" s="46">
        <v>0.0</v>
      </c>
      <c r="K1172" s="52">
        <v>0.0</v>
      </c>
      <c r="L1172" s="32">
        <v>0.0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8.0</v>
      </c>
      <c r="E1173" s="46">
        <v>7.0</v>
      </c>
      <c r="F1173" s="51">
        <v>15.0</v>
      </c>
      <c r="G1173" s="32">
        <v>3.826530612244898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3.0</v>
      </c>
      <c r="E1174" s="46">
        <v>0.0</v>
      </c>
      <c r="F1174" s="51">
        <v>3.0</v>
      </c>
      <c r="G1174" s="32">
        <v>2.857142857142857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119.0</v>
      </c>
      <c r="E1175" s="49">
        <v>96.0</v>
      </c>
      <c r="F1175" s="49">
        <v>215.0</v>
      </c>
      <c r="G1175" s="42">
        <v>5.843979342212558</v>
      </c>
      <c r="H1175" s="40">
        <v>1248.0</v>
      </c>
      <c r="I1175" s="49">
        <v>3.0</v>
      </c>
      <c r="J1175" s="49">
        <v>6.0</v>
      </c>
      <c r="K1175" s="50">
        <v>9.0</v>
      </c>
      <c r="L1175" s="42">
        <v>0.7211538461538461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12.0</v>
      </c>
      <c r="E1176" s="46">
        <v>15.0</v>
      </c>
      <c r="F1176" s="51">
        <v>27.0</v>
      </c>
      <c r="G1176" s="32">
        <v>8.544303797468354</v>
      </c>
      <c r="H1176" s="46">
        <v>94.0</v>
      </c>
      <c r="I1176" s="46">
        <v>0.0</v>
      </c>
      <c r="J1176" s="46">
        <v>1.0</v>
      </c>
      <c r="K1176" s="52">
        <v>1.0</v>
      </c>
      <c r="L1176" s="32">
        <v>1.0638297872340425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6.0</v>
      </c>
      <c r="E1177" s="46">
        <v>12.0</v>
      </c>
      <c r="F1177" s="51">
        <v>18.0</v>
      </c>
      <c r="G1177" s="32">
        <v>4.5</v>
      </c>
      <c r="H1177" s="46">
        <v>208.0</v>
      </c>
      <c r="I1177" s="46">
        <v>0.0</v>
      </c>
      <c r="J1177" s="46">
        <v>1.0</v>
      </c>
      <c r="K1177" s="52">
        <v>1.0</v>
      </c>
      <c r="L1177" s="32">
        <v>0.4807692307692308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6.0</v>
      </c>
      <c r="E1178" s="46">
        <v>9.0</v>
      </c>
      <c r="F1178" s="51">
        <v>15.0</v>
      </c>
      <c r="G1178" s="32">
        <v>3.1847133757961785</v>
      </c>
      <c r="H1178" s="46">
        <v>177.0</v>
      </c>
      <c r="I1178" s="46">
        <v>0.0</v>
      </c>
      <c r="J1178" s="46">
        <v>0.0</v>
      </c>
      <c r="K1178" s="52">
        <v>0.0</v>
      </c>
      <c r="L1178" s="32">
        <v>0.0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13.0</v>
      </c>
      <c r="E1179" s="46">
        <v>17.0</v>
      </c>
      <c r="F1179" s="51">
        <v>30.0</v>
      </c>
      <c r="G1179" s="32">
        <v>5.272407732864675</v>
      </c>
      <c r="H1179" s="46">
        <v>222.0</v>
      </c>
      <c r="I1179" s="46">
        <v>1.0</v>
      </c>
      <c r="J1179" s="46">
        <v>0.0</v>
      </c>
      <c r="K1179" s="52">
        <v>1.0</v>
      </c>
      <c r="L1179" s="32">
        <v>0.45045045045045046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12.0</v>
      </c>
      <c r="E1180" s="46">
        <v>6.0</v>
      </c>
      <c r="F1180" s="51">
        <v>18.0</v>
      </c>
      <c r="G1180" s="32">
        <v>6.741573033707865</v>
      </c>
      <c r="H1180" s="46">
        <v>66.0</v>
      </c>
      <c r="I1180" s="46">
        <v>1.0</v>
      </c>
      <c r="J1180" s="46">
        <v>0.0</v>
      </c>
      <c r="K1180" s="52">
        <v>1.0</v>
      </c>
      <c r="L1180" s="32">
        <v>1.5151515151515151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18.0</v>
      </c>
      <c r="E1181" s="46">
        <v>9.0</v>
      </c>
      <c r="F1181" s="51">
        <v>27.0</v>
      </c>
      <c r="G1181" s="32">
        <v>7.894736842105263</v>
      </c>
      <c r="H1181" s="46">
        <v>99.0</v>
      </c>
      <c r="I1181" s="46">
        <v>0.0</v>
      </c>
      <c r="J1181" s="46">
        <v>0.0</v>
      </c>
      <c r="K1181" s="52">
        <v>0.0</v>
      </c>
      <c r="L1181" s="32">
        <v>0.0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1.0</v>
      </c>
      <c r="E1182" s="46">
        <v>0.0</v>
      </c>
      <c r="F1182" s="51">
        <v>1.0</v>
      </c>
      <c r="G1182" s="32">
        <v>0.9708737864077669</v>
      </c>
      <c r="H1182" s="46">
        <v>49.0</v>
      </c>
      <c r="I1182" s="46">
        <v>0.0</v>
      </c>
      <c r="J1182" s="46">
        <v>0.0</v>
      </c>
      <c r="K1182" s="52">
        <v>0.0</v>
      </c>
      <c r="L1182" s="32">
        <v>0.0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51.0</v>
      </c>
      <c r="E1183" s="46">
        <v>28.0</v>
      </c>
      <c r="F1183" s="51">
        <v>79.0</v>
      </c>
      <c r="G1183" s="32">
        <v>6.5235342691990095</v>
      </c>
      <c r="H1183" s="30">
        <v>333.0</v>
      </c>
      <c r="I1183" s="46">
        <v>1.0</v>
      </c>
      <c r="J1183" s="46">
        <v>4.0</v>
      </c>
      <c r="K1183" s="52">
        <v>5.0</v>
      </c>
      <c r="L1183" s="32">
        <v>1.5015015015015014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118.0</v>
      </c>
      <c r="E1184" s="49">
        <v>96.0</v>
      </c>
      <c r="F1184" s="49">
        <v>214.0</v>
      </c>
      <c r="G1184" s="42">
        <v>3.7062694838933146</v>
      </c>
      <c r="H1184" s="40">
        <v>2281.0</v>
      </c>
      <c r="I1184" s="49">
        <v>0.0</v>
      </c>
      <c r="J1184" s="49">
        <v>4.0</v>
      </c>
      <c r="K1184" s="50">
        <v>4.0</v>
      </c>
      <c r="L1184" s="42">
        <v>0.17536168347216133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110.0</v>
      </c>
      <c r="E1185" s="49">
        <v>110.0</v>
      </c>
      <c r="F1185" s="49">
        <v>220.0</v>
      </c>
      <c r="G1185" s="42">
        <v>3.683241252302026</v>
      </c>
      <c r="H1185" s="40">
        <v>2587.0</v>
      </c>
      <c r="I1185" s="49">
        <v>8.0</v>
      </c>
      <c r="J1185" s="49">
        <v>9.0</v>
      </c>
      <c r="K1185" s="50">
        <v>17.0</v>
      </c>
      <c r="L1185" s="42">
        <v>0.6571318129107073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2360.0</v>
      </c>
      <c r="E1186" s="60">
        <v>2278.0</v>
      </c>
      <c r="F1186" s="60">
        <v>4638.0</v>
      </c>
      <c r="G1186" s="36">
        <v>5.002480747244213</v>
      </c>
      <c r="H1186" s="20">
        <v>33878.0</v>
      </c>
      <c r="I1186" s="60">
        <v>209.0</v>
      </c>
      <c r="J1186" s="60">
        <v>169.0</v>
      </c>
      <c r="K1186" s="61">
        <v>378.0</v>
      </c>
      <c r="L1186" s="36">
        <v>1.115768345238798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634.0</v>
      </c>
      <c r="E1187" s="49">
        <v>610.0</v>
      </c>
      <c r="F1187" s="49">
        <v>1244.0</v>
      </c>
      <c r="G1187" s="42">
        <v>4.5814458807498255</v>
      </c>
      <c r="H1187" s="40">
        <v>11421.0</v>
      </c>
      <c r="I1187" s="49">
        <v>71.0</v>
      </c>
      <c r="J1187" s="49">
        <v>56.0</v>
      </c>
      <c r="K1187" s="50">
        <v>127.0</v>
      </c>
      <c r="L1187" s="42">
        <v>1.1119866911829086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63.0</v>
      </c>
      <c r="E1188" s="46">
        <v>72.0</v>
      </c>
      <c r="F1188" s="51">
        <v>135.0</v>
      </c>
      <c r="G1188" s="32">
        <v>6.753376688344172</v>
      </c>
      <c r="H1188" s="30">
        <v>396.0</v>
      </c>
      <c r="I1188" s="46">
        <v>2.0</v>
      </c>
      <c r="J1188" s="46">
        <v>1.0</v>
      </c>
      <c r="K1188" s="52">
        <v>3.0</v>
      </c>
      <c r="L1188" s="32">
        <v>0.7575757575757576</v>
      </c>
    </row>
    <row r="1189" ht="15.0" customHeight="1" outlineLevel="1">
      <c r="A1189" s="28" t="s">
        <v>2063</v>
      </c>
      <c r="B1189" s="54" t="s">
        <v>2064</v>
      </c>
      <c r="C1189" s="30">
        <v>3157.0</v>
      </c>
      <c r="D1189" s="46">
        <v>76.0</v>
      </c>
      <c r="E1189" s="46">
        <v>66.0</v>
      </c>
      <c r="F1189" s="51">
        <v>142.0</v>
      </c>
      <c r="G1189" s="32">
        <v>4.497941083306936</v>
      </c>
      <c r="H1189" s="30">
        <v>1174.0</v>
      </c>
      <c r="I1189" s="46">
        <v>14.0</v>
      </c>
      <c r="J1189" s="46">
        <v>8.0</v>
      </c>
      <c r="K1189" s="52">
        <v>22.0</v>
      </c>
      <c r="L1189" s="32">
        <v>1.8739352640545146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30.0</v>
      </c>
      <c r="E1190" s="46">
        <v>23.0</v>
      </c>
      <c r="F1190" s="51">
        <v>53.0</v>
      </c>
      <c r="G1190" s="32">
        <v>4.4688026981450255</v>
      </c>
      <c r="H1190" s="46">
        <v>517.0</v>
      </c>
      <c r="I1190" s="46">
        <v>6.0</v>
      </c>
      <c r="J1190" s="46">
        <v>8.0</v>
      </c>
      <c r="K1190" s="52">
        <v>14.0</v>
      </c>
      <c r="L1190" s="32">
        <v>2.7079303675048356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1.0</v>
      </c>
      <c r="E1191" s="46">
        <v>8.0</v>
      </c>
      <c r="F1191" s="51">
        <v>9.0</v>
      </c>
      <c r="G1191" s="32">
        <v>5.0</v>
      </c>
      <c r="H1191" s="46">
        <v>100.0</v>
      </c>
      <c r="I1191" s="46">
        <v>1.0</v>
      </c>
      <c r="J1191" s="46">
        <v>0.0</v>
      </c>
      <c r="K1191" s="52">
        <v>1.0</v>
      </c>
      <c r="L1191" s="32">
        <v>1.0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32.0</v>
      </c>
      <c r="E1192" s="46">
        <v>30.0</v>
      </c>
      <c r="F1192" s="51">
        <v>62.0</v>
      </c>
      <c r="G1192" s="32">
        <v>5.525846702317291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28.0</v>
      </c>
      <c r="E1193" s="46">
        <v>28.0</v>
      </c>
      <c r="F1193" s="51">
        <v>56.0</v>
      </c>
      <c r="G1193" s="32">
        <v>5.594405594405594</v>
      </c>
      <c r="H1193" s="46">
        <v>493.0</v>
      </c>
      <c r="I1193" s="46">
        <v>3.0</v>
      </c>
      <c r="J1193" s="46">
        <v>2.0</v>
      </c>
      <c r="K1193" s="52">
        <v>5.0</v>
      </c>
      <c r="L1193" s="32">
        <v>1.0141987829614605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17.0</v>
      </c>
      <c r="E1194" s="46">
        <v>22.0</v>
      </c>
      <c r="F1194" s="51">
        <v>39.0</v>
      </c>
      <c r="G1194" s="32">
        <v>4.493087557603687</v>
      </c>
      <c r="H1194" s="46">
        <v>410.0</v>
      </c>
      <c r="I1194" s="46">
        <v>3.0</v>
      </c>
      <c r="J1194" s="46">
        <v>1.0</v>
      </c>
      <c r="K1194" s="52">
        <v>4.0</v>
      </c>
      <c r="L1194" s="32">
        <v>0.975609756097561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5.0</v>
      </c>
      <c r="E1195" s="46">
        <v>5.0</v>
      </c>
      <c r="F1195" s="51">
        <v>10.0</v>
      </c>
      <c r="G1195" s="32">
        <v>3.508771929824561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19.0</v>
      </c>
      <c r="E1196" s="46">
        <v>20.0</v>
      </c>
      <c r="F1196" s="51">
        <v>39.0</v>
      </c>
      <c r="G1196" s="32">
        <v>8.35117773019272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30.0</v>
      </c>
      <c r="E1197" s="46">
        <v>32.0</v>
      </c>
      <c r="F1197" s="51">
        <v>62.0</v>
      </c>
      <c r="G1197" s="32">
        <v>5.703771849126035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11.0</v>
      </c>
      <c r="E1198" s="46">
        <v>19.0</v>
      </c>
      <c r="F1198" s="51">
        <v>30.0</v>
      </c>
      <c r="G1198" s="32">
        <v>3.1880977683315623</v>
      </c>
      <c r="H1198" s="46">
        <v>484.0</v>
      </c>
      <c r="I1198" s="46">
        <v>4.0</v>
      </c>
      <c r="J1198" s="46">
        <v>6.0</v>
      </c>
      <c r="K1198" s="52">
        <v>10.0</v>
      </c>
      <c r="L1198" s="32">
        <v>2.066115702479339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9.0</v>
      </c>
      <c r="E1199" s="46">
        <v>10.0</v>
      </c>
      <c r="F1199" s="51">
        <v>19.0</v>
      </c>
      <c r="G1199" s="32">
        <v>5.72289156626506</v>
      </c>
      <c r="H1199" s="46">
        <v>75.0</v>
      </c>
      <c r="I1199" s="46">
        <v>1.0</v>
      </c>
      <c r="J1199" s="46">
        <v>0.0</v>
      </c>
      <c r="K1199" s="52">
        <v>1.0</v>
      </c>
      <c r="L1199" s="32">
        <v>1.3333333333333335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21.0</v>
      </c>
      <c r="E1200" s="46">
        <v>20.0</v>
      </c>
      <c r="F1200" s="51">
        <v>41.0</v>
      </c>
      <c r="G1200" s="32">
        <v>4.466230936819173</v>
      </c>
      <c r="H1200" s="46">
        <v>328.0</v>
      </c>
      <c r="I1200" s="46">
        <v>5.0</v>
      </c>
      <c r="J1200" s="46">
        <v>0.0</v>
      </c>
      <c r="K1200" s="52">
        <v>5.0</v>
      </c>
      <c r="L1200" s="32">
        <v>1.524390243902439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15.0</v>
      </c>
      <c r="E1201" s="46">
        <v>13.0</v>
      </c>
      <c r="F1201" s="51">
        <v>28.0</v>
      </c>
      <c r="G1201" s="32">
        <v>2.9914529914529915</v>
      </c>
      <c r="H1201" s="46">
        <v>535.0</v>
      </c>
      <c r="I1201" s="46">
        <v>1.0</v>
      </c>
      <c r="J1201" s="46">
        <v>0.0</v>
      </c>
      <c r="K1201" s="52">
        <v>1.0</v>
      </c>
      <c r="L1201" s="32">
        <v>0.1869158878504673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29.0</v>
      </c>
      <c r="E1202" s="46">
        <v>25.0</v>
      </c>
      <c r="F1202" s="51">
        <v>54.0</v>
      </c>
      <c r="G1202" s="32">
        <v>4.81283422459893</v>
      </c>
      <c r="H1202" s="46">
        <v>479.0</v>
      </c>
      <c r="I1202" s="46">
        <v>4.0</v>
      </c>
      <c r="J1202" s="46">
        <v>1.0</v>
      </c>
      <c r="K1202" s="52">
        <v>5.0</v>
      </c>
      <c r="L1202" s="32">
        <v>1.0438413361169103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9.0</v>
      </c>
      <c r="E1203" s="46">
        <v>20.0</v>
      </c>
      <c r="F1203" s="51">
        <v>29.0</v>
      </c>
      <c r="G1203" s="32">
        <v>2.700186219739292</v>
      </c>
      <c r="H1203" s="46">
        <v>776.0</v>
      </c>
      <c r="I1203" s="46">
        <v>7.0</v>
      </c>
      <c r="J1203" s="46">
        <v>5.0</v>
      </c>
      <c r="K1203" s="52">
        <v>12.0</v>
      </c>
      <c r="L1203" s="32">
        <v>1.5463917525773196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19.0</v>
      </c>
      <c r="E1204" s="46">
        <v>5.0</v>
      </c>
      <c r="F1204" s="51">
        <v>24.0</v>
      </c>
      <c r="G1204" s="32">
        <v>6.299212598425196</v>
      </c>
      <c r="H1204" s="30">
        <v>148.0</v>
      </c>
      <c r="I1204" s="46">
        <v>0.0</v>
      </c>
      <c r="J1204" s="46">
        <v>2.0</v>
      </c>
      <c r="K1204" s="52">
        <v>2.0</v>
      </c>
      <c r="L1204" s="32">
        <v>1.3513513513513513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68.0</v>
      </c>
      <c r="E1205" s="46">
        <v>60.0</v>
      </c>
      <c r="F1205" s="51">
        <v>128.0</v>
      </c>
      <c r="G1205" s="32">
        <v>4.237007613373056</v>
      </c>
      <c r="H1205" s="30">
        <v>1375.0</v>
      </c>
      <c r="I1205" s="46">
        <v>6.0</v>
      </c>
      <c r="J1205" s="46">
        <v>4.0</v>
      </c>
      <c r="K1205" s="52">
        <v>10.0</v>
      </c>
      <c r="L1205" s="32">
        <v>0.7272727272727273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17.0</v>
      </c>
      <c r="E1206" s="46">
        <v>12.0</v>
      </c>
      <c r="F1206" s="51">
        <v>29.0</v>
      </c>
      <c r="G1206" s="32">
        <v>2.167414050822123</v>
      </c>
      <c r="H1206" s="46">
        <v>863.0</v>
      </c>
      <c r="I1206" s="46">
        <v>5.0</v>
      </c>
      <c r="J1206" s="46">
        <v>9.0</v>
      </c>
      <c r="K1206" s="52">
        <v>14.0</v>
      </c>
      <c r="L1206" s="32">
        <v>1.6222479721900347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16.0</v>
      </c>
      <c r="E1207" s="46">
        <v>13.0</v>
      </c>
      <c r="F1207" s="51">
        <v>29.0</v>
      </c>
      <c r="G1207" s="32">
        <v>3.356481481481482</v>
      </c>
      <c r="H1207" s="46">
        <v>484.0</v>
      </c>
      <c r="I1207" s="46">
        <v>1.0</v>
      </c>
      <c r="J1207" s="46">
        <v>3.0</v>
      </c>
      <c r="K1207" s="52">
        <v>4.0</v>
      </c>
      <c r="L1207" s="32">
        <v>0.8264462809917356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4.0</v>
      </c>
      <c r="E1208" s="46">
        <v>12.0</v>
      </c>
      <c r="F1208" s="51">
        <v>16.0</v>
      </c>
      <c r="G1208" s="32">
        <v>2.472952086553323</v>
      </c>
      <c r="H1208" s="46">
        <v>392.0</v>
      </c>
      <c r="I1208" s="46">
        <v>3.0</v>
      </c>
      <c r="J1208" s="46">
        <v>3.0</v>
      </c>
      <c r="K1208" s="52">
        <v>6.0</v>
      </c>
      <c r="L1208" s="32">
        <v>1.530612244897959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16.0</v>
      </c>
      <c r="E1209" s="46">
        <v>20.0</v>
      </c>
      <c r="F1209" s="51">
        <v>36.0</v>
      </c>
      <c r="G1209" s="32">
        <v>4.181184668989547</v>
      </c>
      <c r="H1209" s="46">
        <v>394.0</v>
      </c>
      <c r="I1209" s="46">
        <v>0.0</v>
      </c>
      <c r="J1209" s="46">
        <v>0.0</v>
      </c>
      <c r="K1209" s="52">
        <v>0.0</v>
      </c>
      <c r="L1209" s="32">
        <v>0.0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28.0</v>
      </c>
      <c r="E1210" s="46">
        <v>25.0</v>
      </c>
      <c r="F1210" s="51">
        <v>53.0</v>
      </c>
      <c r="G1210" s="32">
        <v>5.705059203444564</v>
      </c>
      <c r="H1210" s="46">
        <v>221.0</v>
      </c>
      <c r="I1210" s="46">
        <v>0.0</v>
      </c>
      <c r="J1210" s="46">
        <v>0.0</v>
      </c>
      <c r="K1210" s="52">
        <v>0.0</v>
      </c>
      <c r="L1210" s="32">
        <v>0.0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11.0</v>
      </c>
      <c r="E1211" s="46">
        <v>14.0</v>
      </c>
      <c r="F1211" s="51">
        <v>25.0</v>
      </c>
      <c r="G1211" s="32">
        <v>4.194630872483222</v>
      </c>
      <c r="H1211" s="46">
        <v>308.0</v>
      </c>
      <c r="I1211" s="46">
        <v>2.0</v>
      </c>
      <c r="J1211" s="46">
        <v>1.0</v>
      </c>
      <c r="K1211" s="52">
        <v>3.0</v>
      </c>
      <c r="L1211" s="32">
        <v>0.974025974025974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18.0</v>
      </c>
      <c r="E1212" s="46">
        <v>7.0</v>
      </c>
      <c r="F1212" s="51">
        <v>25.0</v>
      </c>
      <c r="G1212" s="32">
        <v>5.330490405117271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16.0</v>
      </c>
      <c r="E1213" s="46">
        <v>11.0</v>
      </c>
      <c r="F1213" s="51">
        <v>27.0</v>
      </c>
      <c r="G1213" s="32">
        <v>3.5202086049543677</v>
      </c>
      <c r="H1213" s="46">
        <v>272.0</v>
      </c>
      <c r="I1213" s="46">
        <v>3.0</v>
      </c>
      <c r="J1213" s="46">
        <v>2.0</v>
      </c>
      <c r="K1213" s="52">
        <v>5.0</v>
      </c>
      <c r="L1213" s="32">
        <v>1.8382352941176472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26.0</v>
      </c>
      <c r="E1214" s="46">
        <v>18.0</v>
      </c>
      <c r="F1214" s="51">
        <v>44.0</v>
      </c>
      <c r="G1214" s="32">
        <v>7.2727272727272725</v>
      </c>
      <c r="H1214" s="30">
        <v>196.0</v>
      </c>
      <c r="I1214" s="46">
        <v>0.0</v>
      </c>
      <c r="J1214" s="46">
        <v>0.0</v>
      </c>
      <c r="K1214" s="52">
        <v>0.0</v>
      </c>
      <c r="L1214" s="32">
        <v>0.0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620.0</v>
      </c>
      <c r="E1215" s="49">
        <v>580.0</v>
      </c>
      <c r="F1215" s="49">
        <v>1200.0</v>
      </c>
      <c r="G1215" s="42">
        <v>4.632489190858554</v>
      </c>
      <c r="H1215" s="40">
        <v>12028.0</v>
      </c>
      <c r="I1215" s="49">
        <v>57.0</v>
      </c>
      <c r="J1215" s="49">
        <v>39.0</v>
      </c>
      <c r="K1215" s="50">
        <v>96.0</v>
      </c>
      <c r="L1215" s="42">
        <v>0.7981376787495843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25.0</v>
      </c>
      <c r="E1216" s="46">
        <v>20.0</v>
      </c>
      <c r="F1216" s="51">
        <v>45.0</v>
      </c>
      <c r="G1216" s="32">
        <v>3.48297213622291</v>
      </c>
      <c r="H1216" s="46">
        <v>687.0</v>
      </c>
      <c r="I1216" s="46">
        <v>3.0</v>
      </c>
      <c r="J1216" s="46">
        <v>2.0</v>
      </c>
      <c r="K1216" s="52">
        <v>5.0</v>
      </c>
      <c r="L1216" s="32">
        <v>0.727802037845706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25.0</v>
      </c>
      <c r="E1217" s="46">
        <v>19.0</v>
      </c>
      <c r="F1217" s="51">
        <v>44.0</v>
      </c>
      <c r="G1217" s="32">
        <v>5.225653206650831</v>
      </c>
      <c r="H1217" s="46">
        <v>321.0</v>
      </c>
      <c r="I1217" s="46">
        <v>2.0</v>
      </c>
      <c r="J1217" s="46">
        <v>0.0</v>
      </c>
      <c r="K1217" s="52">
        <v>2.0</v>
      </c>
      <c r="L1217" s="32">
        <v>0.6230529595015576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15.0</v>
      </c>
      <c r="E1218" s="46">
        <v>21.0</v>
      </c>
      <c r="F1218" s="51">
        <v>36.0</v>
      </c>
      <c r="G1218" s="32">
        <v>4.639175257731959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19.0</v>
      </c>
      <c r="E1219" s="46">
        <v>12.0</v>
      </c>
      <c r="F1219" s="51">
        <v>31.0</v>
      </c>
      <c r="G1219" s="32">
        <v>3.0009680542110355</v>
      </c>
      <c r="H1219" s="46">
        <v>671.0</v>
      </c>
      <c r="I1219" s="46">
        <v>6.0</v>
      </c>
      <c r="J1219" s="46">
        <v>3.0</v>
      </c>
      <c r="K1219" s="52">
        <v>9.0</v>
      </c>
      <c r="L1219" s="32">
        <v>1.3412816691505216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25.0</v>
      </c>
      <c r="E1220" s="46">
        <v>26.0</v>
      </c>
      <c r="F1220" s="51">
        <v>51.0</v>
      </c>
      <c r="G1220" s="32">
        <v>6.701708278580814</v>
      </c>
      <c r="H1220" s="46">
        <v>200.0</v>
      </c>
      <c r="I1220" s="46">
        <v>2.0</v>
      </c>
      <c r="J1220" s="46">
        <v>2.0</v>
      </c>
      <c r="K1220" s="52">
        <v>4.0</v>
      </c>
      <c r="L1220" s="32">
        <v>2.0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47.0</v>
      </c>
      <c r="E1221" s="46">
        <v>46.0</v>
      </c>
      <c r="F1221" s="51">
        <v>93.0</v>
      </c>
      <c r="G1221" s="32">
        <v>6.808199121522694</v>
      </c>
      <c r="H1221" s="46">
        <v>287.0</v>
      </c>
      <c r="I1221" s="46">
        <v>2.0</v>
      </c>
      <c r="J1221" s="46">
        <v>3.0</v>
      </c>
      <c r="K1221" s="52">
        <v>5.0</v>
      </c>
      <c r="L1221" s="32">
        <v>1.7421602787456445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19.0</v>
      </c>
      <c r="E1222" s="46">
        <v>15.0</v>
      </c>
      <c r="F1222" s="51">
        <v>34.0</v>
      </c>
      <c r="G1222" s="32">
        <v>4.892086330935252</v>
      </c>
      <c r="H1222" s="46">
        <v>423.0</v>
      </c>
      <c r="I1222" s="46">
        <v>3.0</v>
      </c>
      <c r="J1222" s="46">
        <v>2.0</v>
      </c>
      <c r="K1222" s="52">
        <v>5.0</v>
      </c>
      <c r="L1222" s="32">
        <v>1.1820330969267139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32.0</v>
      </c>
      <c r="E1223" s="46">
        <v>19.0</v>
      </c>
      <c r="F1223" s="51">
        <v>51.0</v>
      </c>
      <c r="G1223" s="32">
        <v>4.355251921434671</v>
      </c>
      <c r="H1223" s="46">
        <v>522.0</v>
      </c>
      <c r="I1223" s="46">
        <v>2.0</v>
      </c>
      <c r="J1223" s="46">
        <v>4.0</v>
      </c>
      <c r="K1223" s="52">
        <v>6.0</v>
      </c>
      <c r="L1223" s="32">
        <v>1.1494252873563218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11.0</v>
      </c>
      <c r="E1224" s="46">
        <v>6.0</v>
      </c>
      <c r="F1224" s="51">
        <v>17.0</v>
      </c>
      <c r="G1224" s="32">
        <v>2.5875190258751903</v>
      </c>
      <c r="H1224" s="46">
        <v>394.0</v>
      </c>
      <c r="I1224" s="46">
        <v>2.0</v>
      </c>
      <c r="J1224" s="46">
        <v>1.0</v>
      </c>
      <c r="K1224" s="52">
        <v>3.0</v>
      </c>
      <c r="L1224" s="32">
        <v>0.7614213197969544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25.0</v>
      </c>
      <c r="E1225" s="46">
        <v>21.0</v>
      </c>
      <c r="F1225" s="51">
        <v>46.0</v>
      </c>
      <c r="G1225" s="32">
        <v>4.052863436123348</v>
      </c>
      <c r="H1225" s="46">
        <v>639.0</v>
      </c>
      <c r="I1225" s="46">
        <v>3.0</v>
      </c>
      <c r="J1225" s="46">
        <v>1.0</v>
      </c>
      <c r="K1225" s="52">
        <v>4.0</v>
      </c>
      <c r="L1225" s="32">
        <v>0.6259780907668232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15.0</v>
      </c>
      <c r="E1226" s="46">
        <v>15.0</v>
      </c>
      <c r="F1226" s="51">
        <v>30.0</v>
      </c>
      <c r="G1226" s="32">
        <v>3.3444816053511706</v>
      </c>
      <c r="H1226" s="46">
        <v>483.0</v>
      </c>
      <c r="I1226" s="46">
        <v>2.0</v>
      </c>
      <c r="J1226" s="46">
        <v>2.0</v>
      </c>
      <c r="K1226" s="52">
        <v>4.0</v>
      </c>
      <c r="L1226" s="32">
        <v>0.8281573498964804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12.0</v>
      </c>
      <c r="E1227" s="46">
        <v>7.0</v>
      </c>
      <c r="F1227" s="51">
        <v>19.0</v>
      </c>
      <c r="G1227" s="32">
        <v>2.375</v>
      </c>
      <c r="H1227" s="46">
        <v>496.0</v>
      </c>
      <c r="I1227" s="46">
        <v>15.0</v>
      </c>
      <c r="J1227" s="46">
        <v>8.0</v>
      </c>
      <c r="K1227" s="52">
        <v>23.0</v>
      </c>
      <c r="L1227" s="32">
        <v>4.637096774193548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38.0</v>
      </c>
      <c r="E1228" s="46">
        <v>40.0</v>
      </c>
      <c r="F1228" s="51">
        <v>78.0</v>
      </c>
      <c r="G1228" s="32">
        <v>5.909090909090909</v>
      </c>
      <c r="H1228" s="30">
        <v>456.0</v>
      </c>
      <c r="I1228" s="46">
        <v>0.0</v>
      </c>
      <c r="J1228" s="46">
        <v>1.0</v>
      </c>
      <c r="K1228" s="52">
        <v>1.0</v>
      </c>
      <c r="L1228" s="32">
        <v>0.21929824561403508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141.0</v>
      </c>
      <c r="E1229" s="46">
        <v>167.0</v>
      </c>
      <c r="F1229" s="51">
        <v>308.0</v>
      </c>
      <c r="G1229" s="32">
        <v>5.8677843398742615</v>
      </c>
      <c r="H1229" s="30">
        <v>1841.0</v>
      </c>
      <c r="I1229" s="46">
        <v>1.0</v>
      </c>
      <c r="J1229" s="46">
        <v>0.0</v>
      </c>
      <c r="K1229" s="52">
        <v>1.0</v>
      </c>
      <c r="L1229" s="32">
        <v>0.05431830526887561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6.0</v>
      </c>
      <c r="E1230" s="46">
        <v>7.0</v>
      </c>
      <c r="F1230" s="51">
        <v>13.0</v>
      </c>
      <c r="G1230" s="32">
        <v>2.1594684385382057</v>
      </c>
      <c r="H1230" s="46">
        <v>201.0</v>
      </c>
      <c r="I1230" s="46">
        <v>0.0</v>
      </c>
      <c r="J1230" s="46">
        <v>0.0</v>
      </c>
      <c r="K1230" s="52">
        <v>0.0</v>
      </c>
      <c r="L1230" s="32">
        <v>0.0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12.0</v>
      </c>
      <c r="E1231" s="46">
        <v>10.0</v>
      </c>
      <c r="F1231" s="51">
        <v>22.0</v>
      </c>
      <c r="G1231" s="32">
        <v>4.280155642023346</v>
      </c>
      <c r="H1231" s="46">
        <v>237.0</v>
      </c>
      <c r="I1231" s="46">
        <v>1.0</v>
      </c>
      <c r="J1231" s="46">
        <v>0.0</v>
      </c>
      <c r="K1231" s="52">
        <v>1.0</v>
      </c>
      <c r="L1231" s="32">
        <v>0.42194092827004215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7.0</v>
      </c>
      <c r="E1232" s="46">
        <v>7.0</v>
      </c>
      <c r="F1232" s="51">
        <v>14.0</v>
      </c>
      <c r="G1232" s="32">
        <v>2.0558002936857562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10.0</v>
      </c>
      <c r="E1233" s="46">
        <v>9.0</v>
      </c>
      <c r="F1233" s="51">
        <v>19.0</v>
      </c>
      <c r="G1233" s="32">
        <v>2.9641185647425896</v>
      </c>
      <c r="H1233" s="46">
        <v>483.0</v>
      </c>
      <c r="I1233" s="46">
        <v>3.0</v>
      </c>
      <c r="J1233" s="46">
        <v>7.0</v>
      </c>
      <c r="K1233" s="52">
        <v>10.0</v>
      </c>
      <c r="L1233" s="32">
        <v>2.070393374741201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30.0</v>
      </c>
      <c r="E1234" s="46">
        <v>21.0</v>
      </c>
      <c r="F1234" s="51">
        <v>51.0</v>
      </c>
      <c r="G1234" s="32">
        <v>5.374077976817703</v>
      </c>
      <c r="H1234" s="46">
        <v>607.0</v>
      </c>
      <c r="I1234" s="46">
        <v>1.0</v>
      </c>
      <c r="J1234" s="46">
        <v>0.0</v>
      </c>
      <c r="K1234" s="52">
        <v>1.0</v>
      </c>
      <c r="L1234" s="32">
        <v>0.16474464579901155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24.0</v>
      </c>
      <c r="E1235" s="46">
        <v>18.0</v>
      </c>
      <c r="F1235" s="51">
        <v>42.0</v>
      </c>
      <c r="G1235" s="32">
        <v>4.216867469879518</v>
      </c>
      <c r="H1235" s="46">
        <v>607.0</v>
      </c>
      <c r="I1235" s="46">
        <v>1.0</v>
      </c>
      <c r="J1235" s="46">
        <v>0.0</v>
      </c>
      <c r="K1235" s="52">
        <v>1.0</v>
      </c>
      <c r="L1235" s="32">
        <v>0.16474464579901155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11.0</v>
      </c>
      <c r="E1236" s="46">
        <v>6.0</v>
      </c>
      <c r="F1236" s="51">
        <v>17.0</v>
      </c>
      <c r="G1236" s="32">
        <v>3.9170506912442393</v>
      </c>
      <c r="H1236" s="46">
        <v>150.0</v>
      </c>
      <c r="I1236" s="46">
        <v>0.0</v>
      </c>
      <c r="J1236" s="46">
        <v>0.0</v>
      </c>
      <c r="K1236" s="52">
        <v>0.0</v>
      </c>
      <c r="L1236" s="32">
        <v>0.0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9.0</v>
      </c>
      <c r="E1237" s="46">
        <v>9.0</v>
      </c>
      <c r="F1237" s="51">
        <v>18.0</v>
      </c>
      <c r="G1237" s="32">
        <v>6.081081081081082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19.0</v>
      </c>
      <c r="E1238" s="46">
        <v>10.0</v>
      </c>
      <c r="F1238" s="51">
        <v>29.0</v>
      </c>
      <c r="G1238" s="32">
        <v>3.7859007832898173</v>
      </c>
      <c r="H1238" s="46">
        <v>529.0</v>
      </c>
      <c r="I1238" s="46">
        <v>2.0</v>
      </c>
      <c r="J1238" s="46">
        <v>0.0</v>
      </c>
      <c r="K1238" s="52">
        <v>2.0</v>
      </c>
      <c r="L1238" s="32">
        <v>0.3780718336483932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14.0</v>
      </c>
      <c r="E1239" s="46">
        <v>13.0</v>
      </c>
      <c r="F1239" s="51">
        <v>27.0</v>
      </c>
      <c r="G1239" s="32">
        <v>5.660377358490567</v>
      </c>
      <c r="H1239" s="46">
        <v>339.0</v>
      </c>
      <c r="I1239" s="46">
        <v>3.0</v>
      </c>
      <c r="J1239" s="46">
        <v>2.0</v>
      </c>
      <c r="K1239" s="52">
        <v>5.0</v>
      </c>
      <c r="L1239" s="32">
        <v>1.4749262536873156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11.0</v>
      </c>
      <c r="E1240" s="46">
        <v>8.0</v>
      </c>
      <c r="F1240" s="51">
        <v>19.0</v>
      </c>
      <c r="G1240" s="32">
        <v>3.2478632478632483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8.0</v>
      </c>
      <c r="E1241" s="46">
        <v>12.0</v>
      </c>
      <c r="F1241" s="51">
        <v>20.0</v>
      </c>
      <c r="G1241" s="32">
        <v>4.9504950495049505</v>
      </c>
      <c r="H1241" s="46">
        <v>100.0</v>
      </c>
      <c r="I1241" s="46">
        <v>0.0</v>
      </c>
      <c r="J1241" s="46">
        <v>0.0</v>
      </c>
      <c r="K1241" s="52">
        <v>0.0</v>
      </c>
      <c r="L1241" s="32">
        <v>0.0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10.0</v>
      </c>
      <c r="E1242" s="46">
        <v>16.0</v>
      </c>
      <c r="F1242" s="51">
        <v>26.0</v>
      </c>
      <c r="G1242" s="32">
        <v>4.601769911504425</v>
      </c>
      <c r="H1242" s="30">
        <v>297.0</v>
      </c>
      <c r="I1242" s="46">
        <v>3.0</v>
      </c>
      <c r="J1242" s="46">
        <v>1.0</v>
      </c>
      <c r="K1242" s="52">
        <v>4.0</v>
      </c>
      <c r="L1242" s="32">
        <v>1.3468013468013467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358.0</v>
      </c>
      <c r="E1243" s="49">
        <v>325.0</v>
      </c>
      <c r="F1243" s="49">
        <v>683.0</v>
      </c>
      <c r="G1243" s="42">
        <v>4.516299675990214</v>
      </c>
      <c r="H1243" s="40">
        <v>5277.0</v>
      </c>
      <c r="I1243" s="49">
        <v>26.0</v>
      </c>
      <c r="J1243" s="49">
        <v>18.0</v>
      </c>
      <c r="K1243" s="50">
        <v>44.0</v>
      </c>
      <c r="L1243" s="42">
        <v>0.8338070873602426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24.0</v>
      </c>
      <c r="E1244" s="46">
        <v>19.0</v>
      </c>
      <c r="F1244" s="51">
        <v>43.0</v>
      </c>
      <c r="G1244" s="32">
        <v>4.352226720647773</v>
      </c>
      <c r="H1244" s="46">
        <v>174.0</v>
      </c>
      <c r="I1244" s="46">
        <v>2.0</v>
      </c>
      <c r="J1244" s="46">
        <v>2.0</v>
      </c>
      <c r="K1244" s="52">
        <v>4.0</v>
      </c>
      <c r="L1244" s="32">
        <v>2.2988505747126435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24.0</v>
      </c>
      <c r="E1245" s="46">
        <v>25.0</v>
      </c>
      <c r="F1245" s="51">
        <v>49.0</v>
      </c>
      <c r="G1245" s="32">
        <v>5.946601941747573</v>
      </c>
      <c r="H1245" s="46">
        <v>335.0</v>
      </c>
      <c r="I1245" s="46">
        <v>0.0</v>
      </c>
      <c r="J1245" s="46">
        <v>0.0</v>
      </c>
      <c r="K1245" s="52">
        <v>0.0</v>
      </c>
      <c r="L1245" s="32">
        <v>0.0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24.0</v>
      </c>
      <c r="E1246" s="46">
        <v>16.0</v>
      </c>
      <c r="F1246" s="51">
        <v>40.0</v>
      </c>
      <c r="G1246" s="32">
        <v>6.153846153846154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20.0</v>
      </c>
      <c r="E1247" s="46">
        <v>23.0</v>
      </c>
      <c r="F1247" s="51">
        <v>43.0</v>
      </c>
      <c r="G1247" s="32">
        <v>6.771653543307086</v>
      </c>
      <c r="H1247" s="46">
        <v>150.0</v>
      </c>
      <c r="I1247" s="46">
        <v>0.0</v>
      </c>
      <c r="J1247" s="46">
        <v>2.0</v>
      </c>
      <c r="K1247" s="52">
        <v>2.0</v>
      </c>
      <c r="L1247" s="32">
        <v>1.3333333333333335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57.0</v>
      </c>
      <c r="E1248" s="46">
        <v>55.0</v>
      </c>
      <c r="F1248" s="51">
        <v>112.0</v>
      </c>
      <c r="G1248" s="32">
        <v>5.966968566862014</v>
      </c>
      <c r="H1248" s="46">
        <v>444.0</v>
      </c>
      <c r="I1248" s="46">
        <v>4.0</v>
      </c>
      <c r="J1248" s="46">
        <v>1.0</v>
      </c>
      <c r="K1248" s="52">
        <v>5.0</v>
      </c>
      <c r="L1248" s="32">
        <v>1.1261261261261262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32.0</v>
      </c>
      <c r="E1249" s="46">
        <v>19.0</v>
      </c>
      <c r="F1249" s="51">
        <v>51.0</v>
      </c>
      <c r="G1249" s="32">
        <v>4.434782608695651</v>
      </c>
      <c r="H1249" s="46">
        <v>503.0</v>
      </c>
      <c r="I1249" s="46">
        <v>2.0</v>
      </c>
      <c r="J1249" s="46">
        <v>1.0</v>
      </c>
      <c r="K1249" s="52">
        <v>3.0</v>
      </c>
      <c r="L1249" s="32">
        <v>0.5964214711729622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8.0</v>
      </c>
      <c r="E1250" s="46">
        <v>13.0</v>
      </c>
      <c r="F1250" s="51">
        <v>21.0</v>
      </c>
      <c r="G1250" s="32">
        <v>2.1716649431230612</v>
      </c>
      <c r="H1250" s="46">
        <v>716.0</v>
      </c>
      <c r="I1250" s="46">
        <v>0.0</v>
      </c>
      <c r="J1250" s="46">
        <v>1.0</v>
      </c>
      <c r="K1250" s="52">
        <v>1.0</v>
      </c>
      <c r="L1250" s="32">
        <v>0.13966480446927373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20.0</v>
      </c>
      <c r="E1251" s="46">
        <v>16.0</v>
      </c>
      <c r="F1251" s="51">
        <v>36.0</v>
      </c>
      <c r="G1251" s="32">
        <v>5.990016638935108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20.0</v>
      </c>
      <c r="E1252" s="46">
        <v>19.0</v>
      </c>
      <c r="F1252" s="51">
        <v>39.0</v>
      </c>
      <c r="G1252" s="32">
        <v>3.8537549407114624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10.0</v>
      </c>
      <c r="E1253" s="46">
        <v>15.0</v>
      </c>
      <c r="F1253" s="51">
        <v>25.0</v>
      </c>
      <c r="G1253" s="32">
        <v>2.9002320185614847</v>
      </c>
      <c r="H1253" s="46">
        <v>492.0</v>
      </c>
      <c r="I1253" s="46">
        <v>2.0</v>
      </c>
      <c r="J1253" s="46">
        <v>2.0</v>
      </c>
      <c r="K1253" s="52">
        <v>4.0</v>
      </c>
      <c r="L1253" s="32">
        <v>0.8130081300813009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22.0</v>
      </c>
      <c r="E1254" s="46">
        <v>23.0</v>
      </c>
      <c r="F1254" s="51">
        <v>45.0</v>
      </c>
      <c r="G1254" s="32">
        <v>4.777070063694268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19.0</v>
      </c>
      <c r="E1255" s="46">
        <v>15.0</v>
      </c>
      <c r="F1255" s="51">
        <v>34.0</v>
      </c>
      <c r="G1255" s="32">
        <v>3.7735849056603774</v>
      </c>
      <c r="H1255" s="46">
        <v>217.0</v>
      </c>
      <c r="I1255" s="46">
        <v>3.0</v>
      </c>
      <c r="J1255" s="46">
        <v>2.0</v>
      </c>
      <c r="K1255" s="52">
        <v>5.0</v>
      </c>
      <c r="L1255" s="32">
        <v>2.3041474654377883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22.0</v>
      </c>
      <c r="E1256" s="46">
        <v>17.0</v>
      </c>
      <c r="F1256" s="51">
        <v>39.0</v>
      </c>
      <c r="G1256" s="32">
        <v>4.202586206896552</v>
      </c>
      <c r="H1256" s="46">
        <v>304.0</v>
      </c>
      <c r="I1256" s="46">
        <v>3.0</v>
      </c>
      <c r="J1256" s="46">
        <v>3.0</v>
      </c>
      <c r="K1256" s="52">
        <v>6.0</v>
      </c>
      <c r="L1256" s="32">
        <v>1.9736842105263157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6.0</v>
      </c>
      <c r="E1257" s="46">
        <v>7.0</v>
      </c>
      <c r="F1257" s="51">
        <v>13.0</v>
      </c>
      <c r="G1257" s="32">
        <v>2.03125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21.0</v>
      </c>
      <c r="E1258" s="46">
        <v>20.0</v>
      </c>
      <c r="F1258" s="51">
        <v>41.0</v>
      </c>
      <c r="G1258" s="32">
        <v>3.670546105640107</v>
      </c>
      <c r="H1258" s="46">
        <v>344.0</v>
      </c>
      <c r="I1258" s="46">
        <v>5.0</v>
      </c>
      <c r="J1258" s="46">
        <v>4.0</v>
      </c>
      <c r="K1258" s="52">
        <v>9.0</v>
      </c>
      <c r="L1258" s="32">
        <v>2.616279069767442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29.0</v>
      </c>
      <c r="E1259" s="46">
        <v>23.0</v>
      </c>
      <c r="F1259" s="51">
        <v>52.0</v>
      </c>
      <c r="G1259" s="32">
        <v>5.053449951409135</v>
      </c>
      <c r="H1259" s="30">
        <v>279.0</v>
      </c>
      <c r="I1259" s="46">
        <v>5.0</v>
      </c>
      <c r="J1259" s="46">
        <v>0.0</v>
      </c>
      <c r="K1259" s="52">
        <v>5.0</v>
      </c>
      <c r="L1259" s="32">
        <v>1.7921146953405016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648.0</v>
      </c>
      <c r="E1260" s="49">
        <v>656.0</v>
      </c>
      <c r="F1260" s="49">
        <v>1304.0</v>
      </c>
      <c r="G1260" s="42">
        <v>6.197718631178708</v>
      </c>
      <c r="H1260" s="40">
        <v>4228.0</v>
      </c>
      <c r="I1260" s="49">
        <v>55.0</v>
      </c>
      <c r="J1260" s="49">
        <v>56.0</v>
      </c>
      <c r="K1260" s="50">
        <v>111.0</v>
      </c>
      <c r="L1260" s="42">
        <v>2.6253547776726585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100.0</v>
      </c>
      <c r="E1261" s="49">
        <v>107.0</v>
      </c>
      <c r="F1261" s="49">
        <v>207.0</v>
      </c>
      <c r="G1261" s="42">
        <v>5.924441900400687</v>
      </c>
      <c r="H1261" s="40">
        <v>924.0</v>
      </c>
      <c r="I1261" s="49">
        <v>0.0</v>
      </c>
      <c r="J1261" s="49">
        <v>0.0</v>
      </c>
      <c r="K1261" s="50">
        <v>0.0</v>
      </c>
      <c r="L1261" s="42">
        <v>0.0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3835.0</v>
      </c>
      <c r="E1262" s="60">
        <v>3884.0</v>
      </c>
      <c r="F1262" s="60">
        <v>7719.0</v>
      </c>
      <c r="G1262" s="36">
        <v>6.448136731574067</v>
      </c>
      <c r="H1262" s="20">
        <v>43724.0</v>
      </c>
      <c r="I1262" s="60">
        <v>642.0</v>
      </c>
      <c r="J1262" s="60">
        <v>544.0</v>
      </c>
      <c r="K1262" s="61">
        <v>1186.0</v>
      </c>
      <c r="L1262" s="36">
        <v>2.7124691245082793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991.0</v>
      </c>
      <c r="E1263" s="49">
        <v>1046.0</v>
      </c>
      <c r="F1263" s="49">
        <v>2037.0</v>
      </c>
      <c r="G1263" s="42">
        <v>5.527515467274504</v>
      </c>
      <c r="H1263" s="40">
        <v>14065.0</v>
      </c>
      <c r="I1263" s="49">
        <v>278.0</v>
      </c>
      <c r="J1263" s="49">
        <v>238.0</v>
      </c>
      <c r="K1263" s="50">
        <v>516.0</v>
      </c>
      <c r="L1263" s="42">
        <v>3.6686811233558476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43.0</v>
      </c>
      <c r="E1264" s="46">
        <v>61.0</v>
      </c>
      <c r="F1264" s="51">
        <v>104.0</v>
      </c>
      <c r="G1264" s="32">
        <v>12.919254658385093</v>
      </c>
      <c r="H1264" s="46">
        <v>196.0</v>
      </c>
      <c r="I1264" s="46">
        <v>4.0</v>
      </c>
      <c r="J1264" s="46">
        <v>5.0</v>
      </c>
      <c r="K1264" s="52">
        <v>9.0</v>
      </c>
      <c r="L1264" s="32">
        <v>4.591836734693878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14.0</v>
      </c>
      <c r="E1265" s="46">
        <v>8.0</v>
      </c>
      <c r="F1265" s="51">
        <v>22.0</v>
      </c>
      <c r="G1265" s="32">
        <v>2.5462962962962963</v>
      </c>
      <c r="H1265" s="46">
        <v>611.0</v>
      </c>
      <c r="I1265" s="46">
        <v>2.0</v>
      </c>
      <c r="J1265" s="46">
        <v>2.0</v>
      </c>
      <c r="K1265" s="52">
        <v>4.0</v>
      </c>
      <c r="L1265" s="32">
        <v>0.6546644844517185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18.0</v>
      </c>
      <c r="E1266" s="46">
        <v>20.0</v>
      </c>
      <c r="F1266" s="51">
        <v>38.0</v>
      </c>
      <c r="G1266" s="32">
        <v>6.5857885615251295</v>
      </c>
      <c r="H1266" s="46">
        <v>220.0</v>
      </c>
      <c r="I1266" s="46">
        <v>2.0</v>
      </c>
      <c r="J1266" s="46">
        <v>5.0</v>
      </c>
      <c r="K1266" s="52">
        <v>7.0</v>
      </c>
      <c r="L1266" s="32">
        <v>3.1818181818181817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60.0</v>
      </c>
      <c r="E1267" s="46">
        <v>50.0</v>
      </c>
      <c r="F1267" s="51">
        <v>110.0</v>
      </c>
      <c r="G1267" s="32">
        <v>6.292906178489703</v>
      </c>
      <c r="H1267" s="46">
        <v>437.0</v>
      </c>
      <c r="I1267" s="46">
        <v>0.0</v>
      </c>
      <c r="J1267" s="46">
        <v>0.0</v>
      </c>
      <c r="K1267" s="52">
        <v>0.0</v>
      </c>
      <c r="L1267" s="32">
        <v>0.0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49.0</v>
      </c>
      <c r="E1268" s="46">
        <v>0.0</v>
      </c>
      <c r="F1268" s="51">
        <v>49.0</v>
      </c>
      <c r="G1268" s="32">
        <v>3.512544802867384</v>
      </c>
      <c r="H1268" s="46">
        <v>765.0</v>
      </c>
      <c r="I1268" s="46">
        <v>4.0</v>
      </c>
      <c r="J1268" s="46">
        <v>5.0</v>
      </c>
      <c r="K1268" s="52">
        <v>9.0</v>
      </c>
      <c r="L1268" s="32">
        <v>1.1764705882352942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28.0</v>
      </c>
      <c r="E1269" s="46">
        <v>25.0</v>
      </c>
      <c r="F1269" s="51">
        <v>53.0</v>
      </c>
      <c r="G1269" s="32">
        <v>7.171853856562922</v>
      </c>
      <c r="H1269" s="46">
        <v>258.0</v>
      </c>
      <c r="I1269" s="46">
        <v>0.0</v>
      </c>
      <c r="J1269" s="46">
        <v>0.0</v>
      </c>
      <c r="K1269" s="52">
        <v>0.0</v>
      </c>
      <c r="L1269" s="32">
        <v>0.0</v>
      </c>
    </row>
    <row r="1270" ht="15.0" customHeight="1" outlineLevel="1">
      <c r="A1270" s="28" t="s">
        <v>2219</v>
      </c>
      <c r="B1270" s="54" t="s">
        <v>2220</v>
      </c>
      <c r="C1270" s="30">
        <v>1026.0</v>
      </c>
      <c r="D1270" s="46">
        <v>21.0</v>
      </c>
      <c r="E1270" s="46">
        <v>28.0</v>
      </c>
      <c r="F1270" s="51">
        <v>49.0</v>
      </c>
      <c r="G1270" s="32">
        <v>4.775828460038986</v>
      </c>
      <c r="H1270" s="46">
        <v>441.0</v>
      </c>
      <c r="I1270" s="46">
        <v>7.0</v>
      </c>
      <c r="J1270" s="46">
        <v>11.0</v>
      </c>
      <c r="K1270" s="52">
        <v>18.0</v>
      </c>
      <c r="L1270" s="32">
        <v>4.081632653061225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31.0</v>
      </c>
      <c r="E1271" s="46">
        <v>16.0</v>
      </c>
      <c r="F1271" s="51">
        <v>47.0</v>
      </c>
      <c r="G1271" s="32">
        <v>5.070118662351672</v>
      </c>
      <c r="H1271" s="46">
        <v>477.0</v>
      </c>
      <c r="I1271" s="46">
        <v>18.0</v>
      </c>
      <c r="J1271" s="46">
        <v>23.0</v>
      </c>
      <c r="K1271" s="52">
        <v>41.0</v>
      </c>
      <c r="L1271" s="32">
        <v>8.59538784067086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1.0</v>
      </c>
      <c r="E1272" s="46">
        <v>0.0</v>
      </c>
      <c r="F1272" s="51">
        <v>1.0</v>
      </c>
      <c r="G1272" s="32">
        <v>0.07874015748031496</v>
      </c>
      <c r="H1272" s="46">
        <v>877.0</v>
      </c>
      <c r="I1272" s="46">
        <v>1.0</v>
      </c>
      <c r="J1272" s="46">
        <v>0.0</v>
      </c>
      <c r="K1272" s="52">
        <v>1.0</v>
      </c>
      <c r="L1272" s="32">
        <v>0.11402508551881414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43.0</v>
      </c>
      <c r="E1273" s="46">
        <v>41.0</v>
      </c>
      <c r="F1273" s="51">
        <v>84.0</v>
      </c>
      <c r="G1273" s="32">
        <v>5.49738219895288</v>
      </c>
      <c r="H1273" s="46">
        <v>290.0</v>
      </c>
      <c r="I1273" s="46">
        <v>11.0</v>
      </c>
      <c r="J1273" s="46">
        <v>11.0</v>
      </c>
      <c r="K1273" s="52">
        <v>22.0</v>
      </c>
      <c r="L1273" s="32">
        <v>7.586206896551724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55.0</v>
      </c>
      <c r="E1274" s="46">
        <v>42.0</v>
      </c>
      <c r="F1274" s="51">
        <v>97.0</v>
      </c>
      <c r="G1274" s="32">
        <v>8.493870402802102</v>
      </c>
      <c r="H1274" s="30">
        <v>220.0</v>
      </c>
      <c r="I1274" s="46">
        <v>2.0</v>
      </c>
      <c r="J1274" s="46">
        <v>1.0</v>
      </c>
      <c r="K1274" s="52">
        <v>3.0</v>
      </c>
      <c r="L1274" s="32">
        <v>1.3636363636363635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86.0</v>
      </c>
      <c r="E1275" s="46">
        <v>102.0</v>
      </c>
      <c r="F1275" s="51">
        <v>188.0</v>
      </c>
      <c r="G1275" s="32">
        <v>4.174067495559503</v>
      </c>
      <c r="H1275" s="30">
        <v>2032.0</v>
      </c>
      <c r="I1275" s="46">
        <v>17.0</v>
      </c>
      <c r="J1275" s="46">
        <v>14.0</v>
      </c>
      <c r="K1275" s="52">
        <v>31.0</v>
      </c>
      <c r="L1275" s="32">
        <v>1.5255905511811023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13.0</v>
      </c>
      <c r="E1276" s="46">
        <v>11.0</v>
      </c>
      <c r="F1276" s="51">
        <v>24.0</v>
      </c>
      <c r="G1276" s="32">
        <v>5.161290322580645</v>
      </c>
      <c r="H1276" s="46">
        <v>-306.0</v>
      </c>
      <c r="I1276" s="46">
        <v>0.0</v>
      </c>
      <c r="J1276" s="46">
        <v>0.0</v>
      </c>
      <c r="K1276" s="52">
        <v>0.0</v>
      </c>
      <c r="L1276" s="32">
        <v>0.0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74.0</v>
      </c>
      <c r="E1277" s="46">
        <v>89.0</v>
      </c>
      <c r="F1277" s="51">
        <v>163.0</v>
      </c>
      <c r="G1277" s="32">
        <v>6.291007333076032</v>
      </c>
      <c r="H1277" s="30">
        <v>385.0</v>
      </c>
      <c r="I1277" s="46">
        <v>101.0</v>
      </c>
      <c r="J1277" s="46">
        <v>81.0</v>
      </c>
      <c r="K1277" s="52">
        <v>182.0</v>
      </c>
      <c r="L1277" s="32">
        <v>47.27272727272727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42.0</v>
      </c>
      <c r="E1278" s="46">
        <v>133.0</v>
      </c>
      <c r="F1278" s="51">
        <v>175.0</v>
      </c>
      <c r="G1278" s="32">
        <v>6.941689805632685</v>
      </c>
      <c r="H1278" s="30">
        <v>1129.0</v>
      </c>
      <c r="I1278" s="46">
        <v>6.0</v>
      </c>
      <c r="J1278" s="46">
        <v>9.0</v>
      </c>
      <c r="K1278" s="52">
        <v>15.0</v>
      </c>
      <c r="L1278" s="32">
        <v>1.328609388839681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27.0</v>
      </c>
      <c r="E1279" s="46">
        <v>32.0</v>
      </c>
      <c r="F1279" s="51">
        <v>59.0</v>
      </c>
      <c r="G1279" s="32">
        <v>4.439428141459744</v>
      </c>
      <c r="H1279" s="30">
        <v>397.0</v>
      </c>
      <c r="I1279" s="46">
        <v>30.0</v>
      </c>
      <c r="J1279" s="46">
        <v>13.0</v>
      </c>
      <c r="K1279" s="52">
        <v>43.0</v>
      </c>
      <c r="L1279" s="32">
        <v>10.831234256926953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47.0</v>
      </c>
      <c r="E1280" s="46">
        <v>38.0</v>
      </c>
      <c r="F1280" s="51">
        <v>85.0</v>
      </c>
      <c r="G1280" s="32">
        <v>3.222137983320698</v>
      </c>
      <c r="H1280" s="30">
        <v>1659.0</v>
      </c>
      <c r="I1280" s="46">
        <v>22.0</v>
      </c>
      <c r="J1280" s="46">
        <v>22.0</v>
      </c>
      <c r="K1280" s="52">
        <v>44.0</v>
      </c>
      <c r="L1280" s="32">
        <v>2.652200120554551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24.0</v>
      </c>
      <c r="E1281" s="46">
        <v>35.0</v>
      </c>
      <c r="F1281" s="51">
        <v>59.0</v>
      </c>
      <c r="G1281" s="32">
        <v>3.5822707953855497</v>
      </c>
      <c r="H1281" s="30">
        <v>1121.0</v>
      </c>
      <c r="I1281" s="46">
        <v>2.0</v>
      </c>
      <c r="J1281" s="46">
        <v>3.0</v>
      </c>
      <c r="K1281" s="52">
        <v>5.0</v>
      </c>
      <c r="L1281" s="32">
        <v>0.44603033006244425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17.0</v>
      </c>
      <c r="E1282" s="46">
        <v>15.0</v>
      </c>
      <c r="F1282" s="51">
        <v>32.0</v>
      </c>
      <c r="G1282" s="32">
        <v>4.584527220630372</v>
      </c>
      <c r="H1282" s="46">
        <v>254.0</v>
      </c>
      <c r="I1282" s="46">
        <v>11.0</v>
      </c>
      <c r="J1282" s="46">
        <v>9.0</v>
      </c>
      <c r="K1282" s="52">
        <v>20.0</v>
      </c>
      <c r="L1282" s="32">
        <v>7.874015748031496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183.0</v>
      </c>
      <c r="E1283" s="46">
        <v>185.0</v>
      </c>
      <c r="F1283" s="51">
        <v>368.0</v>
      </c>
      <c r="G1283" s="32">
        <v>17.005545286506468</v>
      </c>
      <c r="H1283" s="30">
        <v>-114.0</v>
      </c>
      <c r="I1283" s="46">
        <v>0.0</v>
      </c>
      <c r="J1283" s="46">
        <v>0.0</v>
      </c>
      <c r="K1283" s="52">
        <v>0.0</v>
      </c>
      <c r="L1283" s="32">
        <v>0.0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103.0</v>
      </c>
      <c r="E1284" s="46">
        <v>94.0</v>
      </c>
      <c r="F1284" s="51">
        <v>197.0</v>
      </c>
      <c r="G1284" s="32">
        <v>3.7197885196374623</v>
      </c>
      <c r="H1284" s="30">
        <v>2185.0</v>
      </c>
      <c r="I1284" s="46">
        <v>28.0</v>
      </c>
      <c r="J1284" s="46">
        <v>21.0</v>
      </c>
      <c r="K1284" s="52">
        <v>49.0</v>
      </c>
      <c r="L1284" s="32">
        <v>2.242562929061785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12.0</v>
      </c>
      <c r="E1285" s="46">
        <v>21.0</v>
      </c>
      <c r="F1285" s="51">
        <v>33.0</v>
      </c>
      <c r="G1285" s="32">
        <v>3.374233128834356</v>
      </c>
      <c r="H1285" s="46">
        <v>531.0</v>
      </c>
      <c r="I1285" s="46">
        <v>10.0</v>
      </c>
      <c r="J1285" s="46">
        <v>3.0</v>
      </c>
      <c r="K1285" s="52">
        <v>13.0</v>
      </c>
      <c r="L1285" s="32">
        <v>2.4482109227871938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54.0</v>
      </c>
      <c r="E1286" s="40">
        <v>50.0</v>
      </c>
      <c r="F1286" s="40">
        <v>104.0</v>
      </c>
      <c r="G1286" s="42">
        <v>5.537806176783812</v>
      </c>
      <c r="H1286" s="49">
        <v>634.0</v>
      </c>
      <c r="I1286" s="40">
        <v>9.0</v>
      </c>
      <c r="J1286" s="40">
        <v>9.0</v>
      </c>
      <c r="K1286" s="47">
        <v>18.0</v>
      </c>
      <c r="L1286" s="42">
        <v>2.8391167192429023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15.0</v>
      </c>
      <c r="E1287" s="30">
        <v>6.0</v>
      </c>
      <c r="F1287" s="31">
        <v>21.0</v>
      </c>
      <c r="G1287" s="32">
        <v>6.583072100313479</v>
      </c>
      <c r="H1287" s="46">
        <v>85.0</v>
      </c>
      <c r="I1287" s="30">
        <v>2.0</v>
      </c>
      <c r="J1287" s="30">
        <v>3.0</v>
      </c>
      <c r="K1287" s="33">
        <v>5.0</v>
      </c>
      <c r="L1287" s="32">
        <v>5.88235294117647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2.0</v>
      </c>
      <c r="E1288" s="30">
        <v>1.0</v>
      </c>
      <c r="F1288" s="31">
        <v>3.0</v>
      </c>
      <c r="G1288" s="32">
        <v>2.142857142857143</v>
      </c>
      <c r="H1288" s="46">
        <v>49.0</v>
      </c>
      <c r="I1288" s="30">
        <v>1.0</v>
      </c>
      <c r="J1288" s="30">
        <v>2.0</v>
      </c>
      <c r="K1288" s="33">
        <v>3.0</v>
      </c>
      <c r="L1288" s="32">
        <v>6.122448979591836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9.0</v>
      </c>
      <c r="E1289" s="30">
        <v>3.0</v>
      </c>
      <c r="F1289" s="31">
        <v>12.0</v>
      </c>
      <c r="G1289" s="32">
        <v>4.123711340206185</v>
      </c>
      <c r="H1289" s="46">
        <v>144.0</v>
      </c>
      <c r="I1289" s="30">
        <v>2.0</v>
      </c>
      <c r="J1289" s="30">
        <v>0.0</v>
      </c>
      <c r="K1289" s="33">
        <v>2.0</v>
      </c>
      <c r="L1289" s="32">
        <v>1.3888888888888888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17.0</v>
      </c>
      <c r="E1290" s="30">
        <v>27.0</v>
      </c>
      <c r="F1290" s="31">
        <v>44.0</v>
      </c>
      <c r="G1290" s="32">
        <v>5.146198830409357</v>
      </c>
      <c r="H1290" s="46">
        <v>301.0</v>
      </c>
      <c r="I1290" s="30">
        <v>4.0</v>
      </c>
      <c r="J1290" s="30">
        <v>4.0</v>
      </c>
      <c r="K1290" s="33">
        <v>8.0</v>
      </c>
      <c r="L1290" s="32">
        <v>2.6578073089700998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11.0</v>
      </c>
      <c r="E1291" s="30">
        <v>13.0</v>
      </c>
      <c r="F1291" s="31">
        <v>24.0</v>
      </c>
      <c r="G1291" s="32">
        <v>8.791208791208792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572.0</v>
      </c>
      <c r="E1292" s="40">
        <v>586.0</v>
      </c>
      <c r="F1292" s="40">
        <v>1158.0</v>
      </c>
      <c r="G1292" s="42">
        <v>5.9546459608165785</v>
      </c>
      <c r="H1292" s="40">
        <v>7814.0</v>
      </c>
      <c r="I1292" s="40">
        <v>53.0</v>
      </c>
      <c r="J1292" s="40">
        <v>44.0</v>
      </c>
      <c r="K1292" s="47">
        <v>97.0</v>
      </c>
      <c r="L1292" s="42">
        <v>1.2413616585615561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12.0</v>
      </c>
      <c r="E1293" s="30">
        <v>12.0</v>
      </c>
      <c r="F1293" s="31">
        <v>24.0</v>
      </c>
      <c r="G1293" s="32">
        <v>4.571428571428571</v>
      </c>
      <c r="H1293" s="46">
        <v>207.0</v>
      </c>
      <c r="I1293" s="30">
        <v>2.0</v>
      </c>
      <c r="J1293" s="30">
        <v>1.0</v>
      </c>
      <c r="K1293" s="33">
        <v>3.0</v>
      </c>
      <c r="L1293" s="32">
        <v>1.4492753623188406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56.0</v>
      </c>
      <c r="E1294" s="30">
        <v>49.0</v>
      </c>
      <c r="F1294" s="31">
        <v>105.0</v>
      </c>
      <c r="G1294" s="32">
        <v>5.019120458891013</v>
      </c>
      <c r="H1294" s="46">
        <v>335.0</v>
      </c>
      <c r="I1294" s="30">
        <v>7.0</v>
      </c>
      <c r="J1294" s="30">
        <v>5.0</v>
      </c>
      <c r="K1294" s="33">
        <v>12.0</v>
      </c>
      <c r="L1294" s="32">
        <v>3.582089552238806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6.0</v>
      </c>
      <c r="E1295" s="30">
        <v>5.0</v>
      </c>
      <c r="F1295" s="31">
        <v>11.0</v>
      </c>
      <c r="G1295" s="32">
        <v>2.0872865275142316</v>
      </c>
      <c r="H1295" s="46">
        <v>246.0</v>
      </c>
      <c r="I1295" s="30">
        <v>0.0</v>
      </c>
      <c r="J1295" s="30">
        <v>3.0</v>
      </c>
      <c r="K1295" s="33">
        <v>3.0</v>
      </c>
      <c r="L1295" s="32">
        <v>1.2195121951219512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26.0</v>
      </c>
      <c r="E1296" s="30">
        <v>37.0</v>
      </c>
      <c r="F1296" s="31">
        <v>63.0</v>
      </c>
      <c r="G1296" s="32">
        <v>4.202801867911941</v>
      </c>
      <c r="H1296" s="30">
        <v>730.0</v>
      </c>
      <c r="I1296" s="30">
        <v>7.0</v>
      </c>
      <c r="J1296" s="30">
        <v>4.0</v>
      </c>
      <c r="K1296" s="33">
        <v>11.0</v>
      </c>
      <c r="L1296" s="32">
        <v>1.5068493150684932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15.0</v>
      </c>
      <c r="E1297" s="30">
        <v>20.0</v>
      </c>
      <c r="F1297" s="31">
        <v>35.0</v>
      </c>
      <c r="G1297" s="32">
        <v>1.936912008854455</v>
      </c>
      <c r="H1297" s="30">
        <v>1342.0</v>
      </c>
      <c r="I1297" s="30">
        <v>6.0</v>
      </c>
      <c r="J1297" s="30">
        <v>4.0</v>
      </c>
      <c r="K1297" s="33">
        <v>10.0</v>
      </c>
      <c r="L1297" s="32">
        <v>0.7451564828614009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21.0</v>
      </c>
      <c r="E1298" s="30">
        <v>18.0</v>
      </c>
      <c r="F1298" s="31">
        <v>39.0</v>
      </c>
      <c r="G1298" s="32">
        <v>6.084243369734789</v>
      </c>
      <c r="H1298" s="46">
        <v>179.0</v>
      </c>
      <c r="I1298" s="30">
        <v>5.0</v>
      </c>
      <c r="J1298" s="30">
        <v>3.0</v>
      </c>
      <c r="K1298" s="33">
        <v>8.0</v>
      </c>
      <c r="L1298" s="32">
        <v>4.4692737430167595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28.0</v>
      </c>
      <c r="E1299" s="30">
        <v>30.0</v>
      </c>
      <c r="F1299" s="31">
        <v>58.0</v>
      </c>
      <c r="G1299" s="32">
        <v>9.747899159663866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81.0</v>
      </c>
      <c r="E1300" s="30">
        <v>80.0</v>
      </c>
      <c r="F1300" s="31">
        <v>161.0</v>
      </c>
      <c r="G1300" s="32">
        <v>8.269131997945557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17.0</v>
      </c>
      <c r="E1301" s="30">
        <v>26.0</v>
      </c>
      <c r="F1301" s="31">
        <v>43.0</v>
      </c>
      <c r="G1301" s="32">
        <v>9.18803418803419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16.0</v>
      </c>
      <c r="E1302" s="30">
        <v>19.0</v>
      </c>
      <c r="F1302" s="31">
        <v>35.0</v>
      </c>
      <c r="G1302" s="32">
        <v>6.172839506172839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21.0</v>
      </c>
      <c r="E1303" s="30">
        <v>20.0</v>
      </c>
      <c r="F1303" s="31">
        <v>41.0</v>
      </c>
      <c r="G1303" s="32">
        <v>7.677902621722846</v>
      </c>
      <c r="H1303" s="46">
        <v>204.0</v>
      </c>
      <c r="I1303" s="30">
        <v>1.0</v>
      </c>
      <c r="J1303" s="30">
        <v>4.0</v>
      </c>
      <c r="K1303" s="33">
        <v>5.0</v>
      </c>
      <c r="L1303" s="32">
        <v>2.450980392156863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16.0</v>
      </c>
      <c r="E1304" s="30">
        <v>14.0</v>
      </c>
      <c r="F1304" s="31">
        <v>30.0</v>
      </c>
      <c r="G1304" s="32">
        <v>7.009345794392523</v>
      </c>
      <c r="H1304" s="46">
        <v>260.0</v>
      </c>
      <c r="I1304" s="30">
        <v>0.0</v>
      </c>
      <c r="J1304" s="30">
        <v>1.0</v>
      </c>
      <c r="K1304" s="33">
        <v>1.0</v>
      </c>
      <c r="L1304" s="32">
        <v>0.38461538461538464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41.0</v>
      </c>
      <c r="E1305" s="30">
        <v>31.0</v>
      </c>
      <c r="F1305" s="31">
        <v>72.0</v>
      </c>
      <c r="G1305" s="32">
        <v>6.445837063563116</v>
      </c>
      <c r="H1305" s="46">
        <v>443.0</v>
      </c>
      <c r="I1305" s="30">
        <v>2.0</v>
      </c>
      <c r="J1305" s="30">
        <v>0.0</v>
      </c>
      <c r="K1305" s="33">
        <v>2.0</v>
      </c>
      <c r="L1305" s="32">
        <v>0.4514672686230248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16.0</v>
      </c>
      <c r="E1306" s="30">
        <v>20.0</v>
      </c>
      <c r="F1306" s="31">
        <v>36.0</v>
      </c>
      <c r="G1306" s="32">
        <v>6.70391061452514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20.0</v>
      </c>
      <c r="E1307" s="30">
        <v>23.0</v>
      </c>
      <c r="F1307" s="31">
        <v>43.0</v>
      </c>
      <c r="G1307" s="32">
        <v>4.699453551912568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58.0</v>
      </c>
      <c r="E1308" s="30">
        <v>53.0</v>
      </c>
      <c r="F1308" s="31">
        <v>111.0</v>
      </c>
      <c r="G1308" s="32">
        <v>10.561370123691722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18.0</v>
      </c>
      <c r="E1309" s="30">
        <v>19.0</v>
      </c>
      <c r="F1309" s="31">
        <v>37.0</v>
      </c>
      <c r="G1309" s="32">
        <v>5.457227138643068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19.0</v>
      </c>
      <c r="E1310" s="30">
        <v>24.0</v>
      </c>
      <c r="F1310" s="31">
        <v>43.0</v>
      </c>
      <c r="G1310" s="32">
        <v>8.067542213883677</v>
      </c>
      <c r="H1310" s="46">
        <v>38.0</v>
      </c>
      <c r="I1310" s="30">
        <v>13.0</v>
      </c>
      <c r="J1310" s="30">
        <v>11.0</v>
      </c>
      <c r="K1310" s="33">
        <v>24.0</v>
      </c>
      <c r="L1310" s="32">
        <v>63.1578947368421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15.0</v>
      </c>
      <c r="F1311" s="31">
        <v>21.0</v>
      </c>
      <c r="G1311" s="32">
        <v>5.011933174224343</v>
      </c>
      <c r="H1311" s="46">
        <v>249.0</v>
      </c>
      <c r="I1311" s="30">
        <v>4.0</v>
      </c>
      <c r="J1311" s="30">
        <v>3.0</v>
      </c>
      <c r="K1311" s="33">
        <v>7.0</v>
      </c>
      <c r="L1311" s="32">
        <v>2.8112449799196786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21.0</v>
      </c>
      <c r="E1312" s="30">
        <v>15.0</v>
      </c>
      <c r="F1312" s="31">
        <v>36.0</v>
      </c>
      <c r="G1312" s="32">
        <v>5.9405940594059405</v>
      </c>
      <c r="H1312" s="46">
        <v>347.0</v>
      </c>
      <c r="I1312" s="30">
        <v>2.0</v>
      </c>
      <c r="J1312" s="30">
        <v>1.0</v>
      </c>
      <c r="K1312" s="33">
        <v>3.0</v>
      </c>
      <c r="L1312" s="32">
        <v>0.8645533141210375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55.0</v>
      </c>
      <c r="E1313" s="30">
        <v>55.0</v>
      </c>
      <c r="F1313" s="31">
        <v>110.0</v>
      </c>
      <c r="G1313" s="32">
        <v>9.189640768588136</v>
      </c>
      <c r="H1313" s="46">
        <v>410.0</v>
      </c>
      <c r="I1313" s="30">
        <v>1.0</v>
      </c>
      <c r="J1313" s="30">
        <v>1.0</v>
      </c>
      <c r="K1313" s="33">
        <v>2.0</v>
      </c>
      <c r="L1313" s="32">
        <v>0.4878048780487805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3.0</v>
      </c>
      <c r="E1314" s="30">
        <v>1.0</v>
      </c>
      <c r="F1314" s="31">
        <v>4.0</v>
      </c>
      <c r="G1314" s="32">
        <v>0.5235602094240838</v>
      </c>
      <c r="H1314" s="30">
        <v>655.0</v>
      </c>
      <c r="I1314" s="30">
        <v>3.0</v>
      </c>
      <c r="J1314" s="30">
        <v>3.0</v>
      </c>
      <c r="K1314" s="33">
        <v>6.0</v>
      </c>
      <c r="L1314" s="32">
        <v>0.9160305343511451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304.0</v>
      </c>
      <c r="E1315" s="49">
        <v>322.0</v>
      </c>
      <c r="F1315" s="49">
        <v>626.0</v>
      </c>
      <c r="G1315" s="42">
        <v>4.6789745122953885</v>
      </c>
      <c r="H1315" s="40">
        <v>4724.0</v>
      </c>
      <c r="I1315" s="49">
        <v>93.0</v>
      </c>
      <c r="J1315" s="49">
        <v>71.0</v>
      </c>
      <c r="K1315" s="50">
        <v>164.0</v>
      </c>
      <c r="L1315" s="42">
        <v>3.4716342082980525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7.0</v>
      </c>
      <c r="E1316" s="46">
        <v>17.0</v>
      </c>
      <c r="F1316" s="51">
        <v>24.0</v>
      </c>
      <c r="G1316" s="32">
        <v>4.918032786885246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7.0</v>
      </c>
      <c r="E1317" s="46">
        <v>0.0</v>
      </c>
      <c r="F1317" s="51">
        <v>7.0</v>
      </c>
      <c r="G1317" s="32">
        <v>1.7857142857142856</v>
      </c>
      <c r="H1317" s="46">
        <v>182.0</v>
      </c>
      <c r="I1317" s="46">
        <v>2.0</v>
      </c>
      <c r="J1317" s="46">
        <v>2.0</v>
      </c>
      <c r="K1317" s="52">
        <v>4.0</v>
      </c>
      <c r="L1317" s="32">
        <v>2.197802197802198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19.0</v>
      </c>
      <c r="E1318" s="46">
        <v>21.0</v>
      </c>
      <c r="F1318" s="51">
        <v>40.0</v>
      </c>
      <c r="G1318" s="32">
        <v>4.733727810650888</v>
      </c>
      <c r="H1318" s="46">
        <v>388.0</v>
      </c>
      <c r="I1318" s="46">
        <v>5.0</v>
      </c>
      <c r="J1318" s="46">
        <v>0.0</v>
      </c>
      <c r="K1318" s="52">
        <v>5.0</v>
      </c>
      <c r="L1318" s="32">
        <v>1.2886597938144329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21.0</v>
      </c>
      <c r="E1319" s="46">
        <v>12.0</v>
      </c>
      <c r="F1319" s="51">
        <v>33.0</v>
      </c>
      <c r="G1319" s="32">
        <v>7.006369426751593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18.0</v>
      </c>
      <c r="E1320" s="46">
        <v>18.0</v>
      </c>
      <c r="F1320" s="51">
        <v>36.0</v>
      </c>
      <c r="G1320" s="32">
        <v>4.326923076923077</v>
      </c>
      <c r="H1320" s="46">
        <v>252.0</v>
      </c>
      <c r="I1320" s="46">
        <v>5.0</v>
      </c>
      <c r="J1320" s="46">
        <v>1.0</v>
      </c>
      <c r="K1320" s="52">
        <v>6.0</v>
      </c>
      <c r="L1320" s="32">
        <v>2.380952380952381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4.0</v>
      </c>
      <c r="E1321" s="46">
        <v>5.0</v>
      </c>
      <c r="F1321" s="51">
        <v>9.0</v>
      </c>
      <c r="G1321" s="32">
        <v>4.918032786885246</v>
      </c>
      <c r="H1321" s="46">
        <v>132.0</v>
      </c>
      <c r="I1321" s="46">
        <v>2.0</v>
      </c>
      <c r="J1321" s="46">
        <v>1.0</v>
      </c>
      <c r="K1321" s="52">
        <v>3.0</v>
      </c>
      <c r="L1321" s="32">
        <v>2.272727272727273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19.0</v>
      </c>
      <c r="E1322" s="46">
        <v>19.0</v>
      </c>
      <c r="F1322" s="51">
        <v>38.0</v>
      </c>
      <c r="G1322" s="32">
        <v>6.934306569343065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23.0</v>
      </c>
      <c r="E1323" s="46">
        <v>10.0</v>
      </c>
      <c r="F1323" s="51">
        <v>33.0</v>
      </c>
      <c r="G1323" s="32">
        <v>6.420233463035019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25.0</v>
      </c>
      <c r="E1324" s="46">
        <v>26.0</v>
      </c>
      <c r="F1324" s="51">
        <v>51.0</v>
      </c>
      <c r="G1324" s="32">
        <v>3.4907597535934287</v>
      </c>
      <c r="H1324" s="30">
        <v>493.0</v>
      </c>
      <c r="I1324" s="46">
        <v>7.0</v>
      </c>
      <c r="J1324" s="46">
        <v>10.0</v>
      </c>
      <c r="K1324" s="52">
        <v>17.0</v>
      </c>
      <c r="L1324" s="32">
        <v>3.4482758620689653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57.0</v>
      </c>
      <c r="E1325" s="46">
        <v>65.0</v>
      </c>
      <c r="F1325" s="51">
        <v>122.0</v>
      </c>
      <c r="G1325" s="32">
        <v>3.659268146370726</v>
      </c>
      <c r="H1325" s="30">
        <v>1452.0</v>
      </c>
      <c r="I1325" s="46">
        <v>18.0</v>
      </c>
      <c r="J1325" s="46">
        <v>9.0</v>
      </c>
      <c r="K1325" s="52">
        <v>27.0</v>
      </c>
      <c r="L1325" s="32">
        <v>1.859504132231405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5.0</v>
      </c>
      <c r="E1326" s="46">
        <v>3.0</v>
      </c>
      <c r="F1326" s="51">
        <v>8.0</v>
      </c>
      <c r="G1326" s="32">
        <v>4.49438202247191</v>
      </c>
      <c r="H1326" s="46">
        <v>105.0</v>
      </c>
      <c r="I1326" s="46">
        <v>3.0</v>
      </c>
      <c r="J1326" s="46">
        <v>2.0</v>
      </c>
      <c r="K1326" s="52">
        <v>5.0</v>
      </c>
      <c r="L1326" s="32">
        <v>4.761904761904762</v>
      </c>
    </row>
    <row r="1327" ht="15.0" customHeight="1" outlineLevel="1">
      <c r="A1327" s="28" t="s">
        <v>2327</v>
      </c>
      <c r="B1327" s="54" t="s">
        <v>622</v>
      </c>
      <c r="C1327" s="46">
        <v>748.0</v>
      </c>
      <c r="D1327" s="46">
        <v>13.0</v>
      </c>
      <c r="E1327" s="46">
        <v>24.0</v>
      </c>
      <c r="F1327" s="51">
        <v>37.0</v>
      </c>
      <c r="G1327" s="32">
        <v>4.946524064171124</v>
      </c>
      <c r="H1327" s="46">
        <v>70.0</v>
      </c>
      <c r="I1327" s="46">
        <v>34.0</v>
      </c>
      <c r="J1327" s="46">
        <v>32.0</v>
      </c>
      <c r="K1327" s="52">
        <v>66.0</v>
      </c>
      <c r="L1327" s="32">
        <v>94.28571428571428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17.0</v>
      </c>
      <c r="E1328" s="46">
        <v>21.0</v>
      </c>
      <c r="F1328" s="51">
        <v>38.0</v>
      </c>
      <c r="G1328" s="32">
        <v>8.695652173913043</v>
      </c>
      <c r="H1328" s="46">
        <v>261.0</v>
      </c>
      <c r="I1328" s="46">
        <v>5.0</v>
      </c>
      <c r="J1328" s="46">
        <v>6.0</v>
      </c>
      <c r="K1328" s="52">
        <v>11.0</v>
      </c>
      <c r="L1328" s="32">
        <v>4.21455938697318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22.0</v>
      </c>
      <c r="E1329" s="46">
        <v>21.0</v>
      </c>
      <c r="F1329" s="51">
        <v>43.0</v>
      </c>
      <c r="G1329" s="32">
        <v>10.436893203883495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28.0</v>
      </c>
      <c r="E1330" s="46">
        <v>36.0</v>
      </c>
      <c r="F1330" s="51">
        <v>64.0</v>
      </c>
      <c r="G1330" s="32">
        <v>3.7914691943127963</v>
      </c>
      <c r="H1330" s="46">
        <v>800.0</v>
      </c>
      <c r="I1330" s="46">
        <v>5.0</v>
      </c>
      <c r="J1330" s="46">
        <v>4.0</v>
      </c>
      <c r="K1330" s="52">
        <v>9.0</v>
      </c>
      <c r="L1330" s="32">
        <v>1.125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11.0</v>
      </c>
      <c r="E1331" s="46">
        <v>14.0</v>
      </c>
      <c r="F1331" s="51">
        <v>25.0</v>
      </c>
      <c r="G1331" s="32">
        <v>4.440497335701599</v>
      </c>
      <c r="H1331" s="46">
        <v>225.0</v>
      </c>
      <c r="I1331" s="46">
        <v>4.0</v>
      </c>
      <c r="J1331" s="46">
        <v>3.0</v>
      </c>
      <c r="K1331" s="52">
        <v>7.0</v>
      </c>
      <c r="L1331" s="32">
        <v>3.111111111111111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8.0</v>
      </c>
      <c r="E1332" s="46">
        <v>10.0</v>
      </c>
      <c r="F1332" s="51">
        <v>18.0</v>
      </c>
      <c r="G1332" s="32">
        <v>6.315789473684211</v>
      </c>
      <c r="H1332" s="30">
        <v>66.0</v>
      </c>
      <c r="I1332" s="46">
        <v>3.0</v>
      </c>
      <c r="J1332" s="46">
        <v>1.0</v>
      </c>
      <c r="K1332" s="52">
        <v>4.0</v>
      </c>
      <c r="L1332" s="32">
        <v>6.0606060606060606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981.0</v>
      </c>
      <c r="E1333" s="49">
        <v>990.0</v>
      </c>
      <c r="F1333" s="49">
        <v>1971.0</v>
      </c>
      <c r="G1333" s="42">
        <v>8.203271319765264</v>
      </c>
      <c r="H1333" s="40">
        <v>10265.0</v>
      </c>
      <c r="I1333" s="49">
        <v>157.0</v>
      </c>
      <c r="J1333" s="49">
        <v>139.0</v>
      </c>
      <c r="K1333" s="50">
        <v>296.0</v>
      </c>
      <c r="L1333" s="42">
        <v>2.88358499756454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32.0</v>
      </c>
      <c r="E1334" s="46">
        <v>40.0</v>
      </c>
      <c r="F1334" s="51">
        <v>72.0</v>
      </c>
      <c r="G1334" s="32">
        <v>10.126582278481013</v>
      </c>
      <c r="H1334" s="30">
        <v>294.0</v>
      </c>
      <c r="I1334" s="46">
        <v>4.0</v>
      </c>
      <c r="J1334" s="46">
        <v>3.0</v>
      </c>
      <c r="K1334" s="52">
        <v>7.0</v>
      </c>
      <c r="L1334" s="32">
        <v>2.380952380952381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139.0</v>
      </c>
      <c r="E1335" s="46">
        <v>92.0</v>
      </c>
      <c r="F1335" s="51">
        <v>231.0</v>
      </c>
      <c r="G1335" s="32">
        <v>11.51545363908275</v>
      </c>
      <c r="H1335" s="30">
        <v>1081.0</v>
      </c>
      <c r="I1335" s="46">
        <v>20.0</v>
      </c>
      <c r="J1335" s="46">
        <v>16.0</v>
      </c>
      <c r="K1335" s="52">
        <v>36.0</v>
      </c>
      <c r="L1335" s="32">
        <v>3.330249768732655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5.0</v>
      </c>
      <c r="E1336" s="46">
        <v>4.0</v>
      </c>
      <c r="F1336" s="51">
        <v>9.0</v>
      </c>
      <c r="G1336" s="32">
        <v>3.3582089552238807</v>
      </c>
      <c r="H1336" s="46">
        <v>121.0</v>
      </c>
      <c r="I1336" s="46">
        <v>0.0</v>
      </c>
      <c r="J1336" s="46">
        <v>2.0</v>
      </c>
      <c r="K1336" s="52">
        <v>2.0</v>
      </c>
      <c r="L1336" s="32">
        <v>1.6528925619834711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2.0</v>
      </c>
      <c r="E1337" s="46">
        <v>4.0</v>
      </c>
      <c r="F1337" s="51">
        <v>6.0</v>
      </c>
      <c r="G1337" s="32">
        <v>4.316546762589928</v>
      </c>
      <c r="H1337" s="46">
        <v>67.0</v>
      </c>
      <c r="I1337" s="46">
        <v>3.0</v>
      </c>
      <c r="J1337" s="46">
        <v>3.0</v>
      </c>
      <c r="K1337" s="52">
        <v>6.0</v>
      </c>
      <c r="L1337" s="32">
        <v>8.955223880597014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56.0</v>
      </c>
      <c r="E1338" s="46">
        <v>68.0</v>
      </c>
      <c r="F1338" s="51">
        <v>124.0</v>
      </c>
      <c r="G1338" s="32">
        <v>8.707865168539326</v>
      </c>
      <c r="H1338" s="46">
        <v>816.0</v>
      </c>
      <c r="I1338" s="46">
        <v>25.0</v>
      </c>
      <c r="J1338" s="46">
        <v>27.0</v>
      </c>
      <c r="K1338" s="52">
        <v>52.0</v>
      </c>
      <c r="L1338" s="32">
        <v>6.372549019607843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100.0</v>
      </c>
      <c r="E1339" s="46">
        <v>109.0</v>
      </c>
      <c r="F1339" s="51">
        <v>209.0</v>
      </c>
      <c r="G1339" s="32">
        <v>13.713910761154855</v>
      </c>
      <c r="H1339" s="30">
        <v>765.0</v>
      </c>
      <c r="I1339" s="46">
        <v>2.0</v>
      </c>
      <c r="J1339" s="46">
        <v>7.0</v>
      </c>
      <c r="K1339" s="52">
        <v>9.0</v>
      </c>
      <c r="L1339" s="32">
        <v>1.1764705882352942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40.0</v>
      </c>
      <c r="E1340" s="46">
        <v>98.0</v>
      </c>
      <c r="F1340" s="51">
        <v>138.0</v>
      </c>
      <c r="G1340" s="32">
        <v>3.841870824053452</v>
      </c>
      <c r="H1340" s="30">
        <v>1529.0</v>
      </c>
      <c r="I1340" s="46">
        <v>0.0</v>
      </c>
      <c r="J1340" s="46">
        <v>2.0</v>
      </c>
      <c r="K1340" s="52">
        <v>2.0</v>
      </c>
      <c r="L1340" s="32">
        <v>0.13080444735120994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25.0</v>
      </c>
      <c r="E1341" s="46">
        <v>6.0</v>
      </c>
      <c r="F1341" s="51">
        <v>31.0</v>
      </c>
      <c r="G1341" s="32">
        <v>7.711442786069651</v>
      </c>
      <c r="H1341" s="46">
        <v>208.0</v>
      </c>
      <c r="I1341" s="46">
        <v>8.0</v>
      </c>
      <c r="J1341" s="46">
        <v>13.0</v>
      </c>
      <c r="K1341" s="52">
        <v>21.0</v>
      </c>
      <c r="L1341" s="32">
        <v>10.096153846153847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29.0</v>
      </c>
      <c r="E1342" s="46">
        <v>36.0</v>
      </c>
      <c r="F1342" s="51">
        <v>65.0</v>
      </c>
      <c r="G1342" s="32">
        <v>9.232954545454545</v>
      </c>
      <c r="H1342" s="46">
        <v>232.0</v>
      </c>
      <c r="I1342" s="46">
        <v>12.0</v>
      </c>
      <c r="J1342" s="46">
        <v>2.0</v>
      </c>
      <c r="K1342" s="52">
        <v>14.0</v>
      </c>
      <c r="L1342" s="32">
        <v>6.0344827586206895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83.0</v>
      </c>
      <c r="E1343" s="46">
        <v>70.0</v>
      </c>
      <c r="F1343" s="51">
        <v>153.0</v>
      </c>
      <c r="G1343" s="32">
        <v>11.469265367316343</v>
      </c>
      <c r="H1343" s="46">
        <v>556.0</v>
      </c>
      <c r="I1343" s="46">
        <v>14.0</v>
      </c>
      <c r="J1343" s="46">
        <v>11.0</v>
      </c>
      <c r="K1343" s="52">
        <v>25.0</v>
      </c>
      <c r="L1343" s="32">
        <v>4.496402877697841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6.0</v>
      </c>
      <c r="E1344" s="46">
        <v>14.0</v>
      </c>
      <c r="F1344" s="51">
        <v>20.0</v>
      </c>
      <c r="G1344" s="32">
        <v>5.698005698005698</v>
      </c>
      <c r="H1344" s="46">
        <v>167.0</v>
      </c>
      <c r="I1344" s="46">
        <v>1.0</v>
      </c>
      <c r="J1344" s="46">
        <v>2.0</v>
      </c>
      <c r="K1344" s="52">
        <v>3.0</v>
      </c>
      <c r="L1344" s="32">
        <v>1.7964071856287425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8.0</v>
      </c>
      <c r="E1345" s="46">
        <v>15.0</v>
      </c>
      <c r="F1345" s="51">
        <v>23.0</v>
      </c>
      <c r="G1345" s="32">
        <v>3.3527696793002915</v>
      </c>
      <c r="H1345" s="46">
        <v>378.0</v>
      </c>
      <c r="I1345" s="46">
        <v>1.0</v>
      </c>
      <c r="J1345" s="46">
        <v>2.0</v>
      </c>
      <c r="K1345" s="52">
        <v>3.0</v>
      </c>
      <c r="L1345" s="32">
        <v>0.7936507936507936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12.0</v>
      </c>
      <c r="E1346" s="46">
        <v>18.0</v>
      </c>
      <c r="F1346" s="51">
        <v>30.0</v>
      </c>
      <c r="G1346" s="32">
        <v>5.0</v>
      </c>
      <c r="H1346" s="46">
        <v>216.0</v>
      </c>
      <c r="I1346" s="46">
        <v>5.0</v>
      </c>
      <c r="J1346" s="46">
        <v>5.0</v>
      </c>
      <c r="K1346" s="52">
        <v>10.0</v>
      </c>
      <c r="L1346" s="32">
        <v>4.62962962962963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0.0</v>
      </c>
      <c r="F1347" s="51">
        <v>0.0</v>
      </c>
      <c r="G1347" s="32">
        <v>0.0</v>
      </c>
      <c r="H1347" s="46">
        <v>188.0</v>
      </c>
      <c r="I1347" s="46">
        <v>0.0</v>
      </c>
      <c r="J1347" s="46">
        <v>0.0</v>
      </c>
      <c r="K1347" s="52">
        <v>0.0</v>
      </c>
      <c r="L1347" s="32">
        <v>0.0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22.0</v>
      </c>
      <c r="E1348" s="46">
        <v>19.0</v>
      </c>
      <c r="F1348" s="51">
        <v>41.0</v>
      </c>
      <c r="G1348" s="32">
        <v>8.91304347826087</v>
      </c>
      <c r="H1348" s="46">
        <v>236.0</v>
      </c>
      <c r="I1348" s="46">
        <v>6.0</v>
      </c>
      <c r="J1348" s="46">
        <v>1.0</v>
      </c>
      <c r="K1348" s="52">
        <v>7.0</v>
      </c>
      <c r="L1348" s="32">
        <v>2.9661016949152543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22.0</v>
      </c>
      <c r="E1349" s="46">
        <v>21.0</v>
      </c>
      <c r="F1349" s="51">
        <v>43.0</v>
      </c>
      <c r="G1349" s="32">
        <v>4.2281219272369714</v>
      </c>
      <c r="H1349" s="46">
        <v>588.0</v>
      </c>
      <c r="I1349" s="46">
        <v>17.0</v>
      </c>
      <c r="J1349" s="46">
        <v>8.0</v>
      </c>
      <c r="K1349" s="52">
        <v>25.0</v>
      </c>
      <c r="L1349" s="32">
        <v>4.2517006802721085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9.0</v>
      </c>
      <c r="E1350" s="46">
        <v>8.0</v>
      </c>
      <c r="F1350" s="51">
        <v>17.0</v>
      </c>
      <c r="G1350" s="32">
        <v>2.309782608695652</v>
      </c>
      <c r="H1350" s="46">
        <v>365.0</v>
      </c>
      <c r="I1350" s="46">
        <v>4.0</v>
      </c>
      <c r="J1350" s="46">
        <v>2.0</v>
      </c>
      <c r="K1350" s="52">
        <v>6.0</v>
      </c>
      <c r="L1350" s="32">
        <v>1.643835616438356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55.0</v>
      </c>
      <c r="E1351" s="46">
        <v>69.0</v>
      </c>
      <c r="F1351" s="51">
        <v>124.0</v>
      </c>
      <c r="G1351" s="32">
        <v>14.502923976608187</v>
      </c>
      <c r="H1351" s="46">
        <v>491.0</v>
      </c>
      <c r="I1351" s="46">
        <v>13.0</v>
      </c>
      <c r="J1351" s="46">
        <v>15.0</v>
      </c>
      <c r="K1351" s="52">
        <v>28.0</v>
      </c>
      <c r="L1351" s="32">
        <v>5.7026476578411405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46.0</v>
      </c>
      <c r="E1352" s="46">
        <v>46.0</v>
      </c>
      <c r="F1352" s="51">
        <v>92.0</v>
      </c>
      <c r="G1352" s="32">
        <v>19.95661605206074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37.0</v>
      </c>
      <c r="E1353" s="46">
        <v>29.0</v>
      </c>
      <c r="F1353" s="51">
        <v>66.0</v>
      </c>
      <c r="G1353" s="32">
        <v>3.9215686274509802</v>
      </c>
      <c r="H1353" s="46">
        <v>658.0</v>
      </c>
      <c r="I1353" s="46">
        <v>2.0</v>
      </c>
      <c r="J1353" s="46">
        <v>0.0</v>
      </c>
      <c r="K1353" s="52">
        <v>2.0</v>
      </c>
      <c r="L1353" s="32">
        <v>0.303951367781155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40.0</v>
      </c>
      <c r="E1354" s="46">
        <v>23.0</v>
      </c>
      <c r="F1354" s="51">
        <v>63.0</v>
      </c>
      <c r="G1354" s="32">
        <v>8.885754583921015</v>
      </c>
      <c r="H1354" s="46">
        <v>223.0</v>
      </c>
      <c r="I1354" s="46">
        <v>2.0</v>
      </c>
      <c r="J1354" s="46">
        <v>2.0</v>
      </c>
      <c r="K1354" s="52">
        <v>4.0</v>
      </c>
      <c r="L1354" s="32">
        <v>1.7937219730941705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16.0</v>
      </c>
      <c r="E1355" s="46">
        <v>12.0</v>
      </c>
      <c r="F1355" s="51">
        <v>28.0</v>
      </c>
      <c r="G1355" s="32">
        <v>11.428571428571429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68.0</v>
      </c>
      <c r="E1356" s="46">
        <v>79.0</v>
      </c>
      <c r="F1356" s="51">
        <v>147.0</v>
      </c>
      <c r="G1356" s="32">
        <v>7.07070707070707</v>
      </c>
      <c r="H1356" s="46">
        <v>321.0</v>
      </c>
      <c r="I1356" s="46">
        <v>15.0</v>
      </c>
      <c r="J1356" s="46">
        <v>7.0</v>
      </c>
      <c r="K1356" s="52">
        <v>22.0</v>
      </c>
      <c r="L1356" s="32">
        <v>6.853582554517133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40.0</v>
      </c>
      <c r="E1357" s="46">
        <v>30.0</v>
      </c>
      <c r="F1357" s="51">
        <v>70.0</v>
      </c>
      <c r="G1357" s="32">
        <v>10.51051051051051</v>
      </c>
      <c r="H1357" s="46">
        <v>360.0</v>
      </c>
      <c r="I1357" s="46">
        <v>3.0</v>
      </c>
      <c r="J1357" s="46">
        <v>7.0</v>
      </c>
      <c r="K1357" s="52">
        <v>10.0</v>
      </c>
      <c r="L1357" s="32">
        <v>2.7777777777777777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89.0</v>
      </c>
      <c r="E1358" s="46">
        <v>80.0</v>
      </c>
      <c r="F1358" s="51">
        <v>169.0</v>
      </c>
      <c r="G1358" s="32">
        <v>15.648148148148147</v>
      </c>
      <c r="H1358" s="30">
        <v>133.0</v>
      </c>
      <c r="I1358" s="46">
        <v>0.0</v>
      </c>
      <c r="J1358" s="46">
        <v>2.0</v>
      </c>
      <c r="K1358" s="52">
        <v>2.0</v>
      </c>
      <c r="L1358" s="32">
        <v>1.5037593984962405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737.0</v>
      </c>
      <c r="E1359" s="49">
        <v>680.0</v>
      </c>
      <c r="F1359" s="49">
        <v>1417.0</v>
      </c>
      <c r="G1359" s="42">
        <v>9.011128775834658</v>
      </c>
      <c r="H1359" s="40">
        <v>2855.0</v>
      </c>
      <c r="I1359" s="49">
        <v>33.0</v>
      </c>
      <c r="J1359" s="49">
        <v>20.0</v>
      </c>
      <c r="K1359" s="50">
        <v>53.0</v>
      </c>
      <c r="L1359" s="42">
        <v>1.8563922942206657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196.0</v>
      </c>
      <c r="E1360" s="49">
        <v>210.0</v>
      </c>
      <c r="F1360" s="49">
        <v>406.0</v>
      </c>
      <c r="G1360" s="42">
        <v>4.8327580049994046</v>
      </c>
      <c r="H1360" s="40">
        <v>3367.0</v>
      </c>
      <c r="I1360" s="49">
        <v>19.0</v>
      </c>
      <c r="J1360" s="49">
        <v>23.0</v>
      </c>
      <c r="K1360" s="50">
        <v>42.0</v>
      </c>
      <c r="L1360" s="42">
        <v>1.2474012474012475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2899.0</v>
      </c>
      <c r="E1361" s="20">
        <v>2683.0</v>
      </c>
      <c r="F1361" s="20">
        <v>5582.0</v>
      </c>
      <c r="G1361" s="36">
        <v>4.761051832518786</v>
      </c>
      <c r="H1361" s="20">
        <v>45964.0</v>
      </c>
      <c r="I1361" s="20">
        <v>292.0</v>
      </c>
      <c r="J1361" s="20">
        <v>267.0</v>
      </c>
      <c r="K1361" s="27">
        <v>559.0</v>
      </c>
      <c r="L1361" s="36">
        <v>1.2161691758767732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623.0</v>
      </c>
      <c r="E1362" s="40">
        <v>584.0</v>
      </c>
      <c r="F1362" s="40">
        <v>1207.0</v>
      </c>
      <c r="G1362" s="42">
        <v>4.69777760479508</v>
      </c>
      <c r="H1362" s="40">
        <v>9326.0</v>
      </c>
      <c r="I1362" s="40">
        <v>22.0</v>
      </c>
      <c r="J1362" s="40">
        <v>10.0</v>
      </c>
      <c r="K1362" s="47">
        <v>32.0</v>
      </c>
      <c r="L1362" s="42">
        <v>0.34312674244048896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41.0</v>
      </c>
      <c r="E1363" s="30">
        <v>28.0</v>
      </c>
      <c r="F1363" s="31">
        <v>69.0</v>
      </c>
      <c r="G1363" s="32">
        <v>4.684317718940937</v>
      </c>
      <c r="H1363" s="46">
        <v>659.0</v>
      </c>
      <c r="I1363" s="30">
        <v>0.0</v>
      </c>
      <c r="J1363" s="30">
        <v>0.0</v>
      </c>
      <c r="K1363" s="33">
        <v>0.0</v>
      </c>
      <c r="L1363" s="32">
        <v>0.0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35.0</v>
      </c>
      <c r="E1364" s="30">
        <v>33.0</v>
      </c>
      <c r="F1364" s="31">
        <v>68.0</v>
      </c>
      <c r="G1364" s="32">
        <v>3.4102306920762286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50.0</v>
      </c>
      <c r="E1365" s="30">
        <v>55.0</v>
      </c>
      <c r="F1365" s="31">
        <v>105.0</v>
      </c>
      <c r="G1365" s="32">
        <v>5.0700144857556735</v>
      </c>
      <c r="H1365" s="46">
        <v>963.0</v>
      </c>
      <c r="I1365" s="30">
        <v>1.0</v>
      </c>
      <c r="J1365" s="30">
        <v>0.0</v>
      </c>
      <c r="K1365" s="33">
        <v>1.0</v>
      </c>
      <c r="L1365" s="32">
        <v>0.10384215991692627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41.0</v>
      </c>
      <c r="E1366" s="30">
        <v>18.0</v>
      </c>
      <c r="F1366" s="31">
        <v>59.0</v>
      </c>
      <c r="G1366" s="32">
        <v>4.788961038961039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107.0</v>
      </c>
      <c r="E1367" s="30">
        <v>118.0</v>
      </c>
      <c r="F1367" s="31">
        <v>225.0</v>
      </c>
      <c r="G1367" s="32">
        <v>4.804612427930813</v>
      </c>
      <c r="H1367" s="30">
        <v>1633.0</v>
      </c>
      <c r="I1367" s="30">
        <v>5.0</v>
      </c>
      <c r="J1367" s="30">
        <v>1.0</v>
      </c>
      <c r="K1367" s="33">
        <v>6.0</v>
      </c>
      <c r="L1367" s="32">
        <v>0.3674219228413962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88.0</v>
      </c>
      <c r="E1368" s="30">
        <v>60.0</v>
      </c>
      <c r="F1368" s="31">
        <v>148.0</v>
      </c>
      <c r="G1368" s="32">
        <v>5.668326311757947</v>
      </c>
      <c r="H1368" s="30">
        <v>777.0</v>
      </c>
      <c r="I1368" s="30">
        <v>0.0</v>
      </c>
      <c r="J1368" s="30">
        <v>1.0</v>
      </c>
      <c r="K1368" s="33">
        <v>1.0</v>
      </c>
      <c r="L1368" s="32">
        <v>0.1287001287001287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73.0</v>
      </c>
      <c r="E1369" s="30">
        <v>75.0</v>
      </c>
      <c r="F1369" s="31">
        <v>148.0</v>
      </c>
      <c r="G1369" s="32">
        <v>4.976462676529926</v>
      </c>
      <c r="H1369" s="30">
        <v>1270.0</v>
      </c>
      <c r="I1369" s="30">
        <v>2.0</v>
      </c>
      <c r="J1369" s="30">
        <v>1.0</v>
      </c>
      <c r="K1369" s="33">
        <v>3.0</v>
      </c>
      <c r="L1369" s="32">
        <v>0.23622047244094488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144.0</v>
      </c>
      <c r="E1370" s="30">
        <v>148.0</v>
      </c>
      <c r="F1370" s="31">
        <v>292.0</v>
      </c>
      <c r="G1370" s="32">
        <v>4.351713859910581</v>
      </c>
      <c r="H1370" s="30">
        <v>1788.0</v>
      </c>
      <c r="I1370" s="30">
        <v>1.0</v>
      </c>
      <c r="J1370" s="30">
        <v>0.0</v>
      </c>
      <c r="K1370" s="33">
        <v>1.0</v>
      </c>
      <c r="L1370" s="32">
        <v>0.05592841163310962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19.0</v>
      </c>
      <c r="E1371" s="30">
        <v>27.0</v>
      </c>
      <c r="F1371" s="31">
        <v>46.0</v>
      </c>
      <c r="G1371" s="32">
        <v>5.535499398315283</v>
      </c>
      <c r="H1371" s="46">
        <v>453.0</v>
      </c>
      <c r="I1371" s="30">
        <v>11.0</v>
      </c>
      <c r="J1371" s="30">
        <v>6.0</v>
      </c>
      <c r="K1371" s="33">
        <v>17.0</v>
      </c>
      <c r="L1371" s="32">
        <v>3.7527593818984544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10.0</v>
      </c>
      <c r="E1372" s="30">
        <v>13.0</v>
      </c>
      <c r="F1372" s="31">
        <v>23.0</v>
      </c>
      <c r="G1372" s="32">
        <v>3.7828947368421053</v>
      </c>
      <c r="H1372" s="46">
        <v>365.0</v>
      </c>
      <c r="I1372" s="30">
        <v>1.0</v>
      </c>
      <c r="J1372" s="30">
        <v>0.0</v>
      </c>
      <c r="K1372" s="33">
        <v>1.0</v>
      </c>
      <c r="L1372" s="32">
        <v>0.273972602739726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15.0</v>
      </c>
      <c r="E1373" s="30">
        <v>9.0</v>
      </c>
      <c r="F1373" s="31">
        <v>24.0</v>
      </c>
      <c r="G1373" s="32">
        <v>4.743083003952568</v>
      </c>
      <c r="H1373" s="30">
        <v>136.0</v>
      </c>
      <c r="I1373" s="30">
        <v>1.0</v>
      </c>
      <c r="J1373" s="30">
        <v>1.0</v>
      </c>
      <c r="K1373" s="33">
        <v>2.0</v>
      </c>
      <c r="L1373" s="32">
        <v>1.4705882352941175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347.0</v>
      </c>
      <c r="E1374" s="40">
        <v>307.0</v>
      </c>
      <c r="F1374" s="40">
        <v>654.0</v>
      </c>
      <c r="G1374" s="42">
        <v>4.547350855235711</v>
      </c>
      <c r="H1374" s="40">
        <v>6270.0</v>
      </c>
      <c r="I1374" s="40">
        <v>37.0</v>
      </c>
      <c r="J1374" s="40">
        <v>36.0</v>
      </c>
      <c r="K1374" s="47">
        <v>73.0</v>
      </c>
      <c r="L1374" s="42">
        <v>1.164274322169059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29.0</v>
      </c>
      <c r="E1375" s="30">
        <v>27.0</v>
      </c>
      <c r="F1375" s="31">
        <v>56.0</v>
      </c>
      <c r="G1375" s="32">
        <v>4.534412955465587</v>
      </c>
      <c r="H1375" s="30">
        <v>599.0</v>
      </c>
      <c r="I1375" s="30">
        <v>1.0</v>
      </c>
      <c r="J1375" s="30">
        <v>3.0</v>
      </c>
      <c r="K1375" s="33">
        <v>4.0</v>
      </c>
      <c r="L1375" s="32">
        <v>0.667779632721202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87.0</v>
      </c>
      <c r="E1376" s="30">
        <v>71.0</v>
      </c>
      <c r="F1376" s="31">
        <v>158.0</v>
      </c>
      <c r="G1376" s="32">
        <v>4.002026342451875</v>
      </c>
      <c r="H1376" s="30">
        <v>1667.0</v>
      </c>
      <c r="I1376" s="30">
        <v>18.0</v>
      </c>
      <c r="J1376" s="30">
        <v>17.0</v>
      </c>
      <c r="K1376" s="33">
        <v>35.0</v>
      </c>
      <c r="L1376" s="32">
        <v>2.099580083983203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38.0</v>
      </c>
      <c r="E1377" s="30">
        <v>37.0</v>
      </c>
      <c r="F1377" s="31">
        <v>75.0</v>
      </c>
      <c r="G1377" s="32">
        <v>6.454388984509467</v>
      </c>
      <c r="H1377" s="46">
        <v>447.0</v>
      </c>
      <c r="I1377" s="30">
        <v>2.0</v>
      </c>
      <c r="J1377" s="30">
        <v>0.0</v>
      </c>
      <c r="K1377" s="33">
        <v>2.0</v>
      </c>
      <c r="L1377" s="32">
        <v>0.44742729306487694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24.0</v>
      </c>
      <c r="E1378" s="30">
        <v>23.0</v>
      </c>
      <c r="F1378" s="31">
        <v>47.0</v>
      </c>
      <c r="G1378" s="32">
        <v>4.752275025278059</v>
      </c>
      <c r="H1378" s="46">
        <v>344.0</v>
      </c>
      <c r="I1378" s="30">
        <v>0.0</v>
      </c>
      <c r="J1378" s="30">
        <v>1.0</v>
      </c>
      <c r="K1378" s="33">
        <v>1.0</v>
      </c>
      <c r="L1378" s="32">
        <v>0.29069767441860467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29.0</v>
      </c>
      <c r="E1379" s="30">
        <v>27.0</v>
      </c>
      <c r="F1379" s="31">
        <v>56.0</v>
      </c>
      <c r="G1379" s="32">
        <v>4.678362573099415</v>
      </c>
      <c r="H1379" s="46">
        <v>497.0</v>
      </c>
      <c r="I1379" s="30">
        <v>3.0</v>
      </c>
      <c r="J1379" s="30">
        <v>4.0</v>
      </c>
      <c r="K1379" s="33">
        <v>7.0</v>
      </c>
      <c r="L1379" s="32">
        <v>1.4084507042253522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24.0</v>
      </c>
      <c r="E1380" s="30">
        <v>15.0</v>
      </c>
      <c r="F1380" s="31">
        <v>39.0</v>
      </c>
      <c r="G1380" s="32">
        <v>4.180064308681672</v>
      </c>
      <c r="H1380" s="46">
        <v>331.0</v>
      </c>
      <c r="I1380" s="30">
        <v>0.0</v>
      </c>
      <c r="J1380" s="30">
        <v>1.0</v>
      </c>
      <c r="K1380" s="33">
        <v>1.0</v>
      </c>
      <c r="L1380" s="32">
        <v>0.3021148036253776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31.0</v>
      </c>
      <c r="E1381" s="30">
        <v>31.0</v>
      </c>
      <c r="F1381" s="31">
        <v>62.0</v>
      </c>
      <c r="G1381" s="32">
        <v>4.813664596273292</v>
      </c>
      <c r="H1381" s="46">
        <v>588.0</v>
      </c>
      <c r="I1381" s="30">
        <v>2.0</v>
      </c>
      <c r="J1381" s="30">
        <v>2.0</v>
      </c>
      <c r="K1381" s="33">
        <v>4.0</v>
      </c>
      <c r="L1381" s="32">
        <v>0.6802721088435374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13.0</v>
      </c>
      <c r="E1382" s="30">
        <v>11.0</v>
      </c>
      <c r="F1382" s="31">
        <v>24.0</v>
      </c>
      <c r="G1382" s="32">
        <v>4.371584699453552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58.0</v>
      </c>
      <c r="E1383" s="30">
        <v>48.0</v>
      </c>
      <c r="F1383" s="31">
        <v>106.0</v>
      </c>
      <c r="G1383" s="32">
        <v>4.376548307184145</v>
      </c>
      <c r="H1383" s="30">
        <v>1339.0</v>
      </c>
      <c r="I1383" s="30">
        <v>10.0</v>
      </c>
      <c r="J1383" s="30">
        <v>8.0</v>
      </c>
      <c r="K1383" s="33">
        <v>18.0</v>
      </c>
      <c r="L1383" s="32">
        <v>1.344286781179985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14.0</v>
      </c>
      <c r="E1384" s="30">
        <v>17.0</v>
      </c>
      <c r="F1384" s="31">
        <v>31.0</v>
      </c>
      <c r="G1384" s="32">
        <v>4.704097116843703</v>
      </c>
      <c r="H1384" s="30">
        <v>279.0</v>
      </c>
      <c r="I1384" s="30">
        <v>1.0</v>
      </c>
      <c r="J1384" s="30">
        <v>0.0</v>
      </c>
      <c r="K1384" s="33">
        <v>1.0</v>
      </c>
      <c r="L1384" s="32">
        <v>0.35842293906810035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362.0</v>
      </c>
      <c r="E1385" s="40">
        <v>325.0</v>
      </c>
      <c r="F1385" s="40">
        <v>687.0</v>
      </c>
      <c r="G1385" s="42">
        <v>5.277713758930629</v>
      </c>
      <c r="H1385" s="40">
        <v>4033.0</v>
      </c>
      <c r="I1385" s="40">
        <v>9.0</v>
      </c>
      <c r="J1385" s="40">
        <v>7.0</v>
      </c>
      <c r="K1385" s="47">
        <v>16.0</v>
      </c>
      <c r="L1385" s="42">
        <v>0.3967270022315894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65.0</v>
      </c>
      <c r="E1386" s="30">
        <v>46.0</v>
      </c>
      <c r="F1386" s="31">
        <v>111.0</v>
      </c>
      <c r="G1386" s="32">
        <v>8.210059171597633</v>
      </c>
      <c r="H1386" s="46">
        <v>479.0</v>
      </c>
      <c r="I1386" s="30">
        <v>1.0</v>
      </c>
      <c r="J1386" s="30">
        <v>1.0</v>
      </c>
      <c r="K1386" s="33">
        <v>2.0</v>
      </c>
      <c r="L1386" s="32">
        <v>0.41753653444676403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25.0</v>
      </c>
      <c r="E1387" s="30">
        <v>16.0</v>
      </c>
      <c r="F1387" s="31">
        <v>41.0</v>
      </c>
      <c r="G1387" s="32">
        <v>4.329461457233368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5.0</v>
      </c>
      <c r="E1388" s="30">
        <v>3.0</v>
      </c>
      <c r="F1388" s="31">
        <v>8.0</v>
      </c>
      <c r="G1388" s="32">
        <v>2.272727272727273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25.0</v>
      </c>
      <c r="E1389" s="30">
        <v>16.0</v>
      </c>
      <c r="F1389" s="31">
        <v>41.0</v>
      </c>
      <c r="G1389" s="32">
        <v>6.047197640117994</v>
      </c>
      <c r="H1389" s="46">
        <v>225.0</v>
      </c>
      <c r="I1389" s="30">
        <v>2.0</v>
      </c>
      <c r="J1389" s="30">
        <v>1.0</v>
      </c>
      <c r="K1389" s="33">
        <v>3.0</v>
      </c>
      <c r="L1389" s="32">
        <v>1.3333333333333335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19.0</v>
      </c>
      <c r="E1390" s="30">
        <v>32.0</v>
      </c>
      <c r="F1390" s="31">
        <v>51.0</v>
      </c>
      <c r="G1390" s="32">
        <v>4.9275362318840585</v>
      </c>
      <c r="H1390" s="46">
        <v>310.0</v>
      </c>
      <c r="I1390" s="30">
        <v>3.0</v>
      </c>
      <c r="J1390" s="30">
        <v>1.0</v>
      </c>
      <c r="K1390" s="33">
        <v>4.0</v>
      </c>
      <c r="L1390" s="32">
        <v>1.2903225806451613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31.0</v>
      </c>
      <c r="E1391" s="30">
        <v>19.0</v>
      </c>
      <c r="F1391" s="31">
        <v>50.0</v>
      </c>
      <c r="G1391" s="32">
        <v>3.6656891495601176</v>
      </c>
      <c r="H1391" s="46">
        <v>417.0</v>
      </c>
      <c r="I1391" s="30">
        <v>0.0</v>
      </c>
      <c r="J1391" s="30">
        <v>0.0</v>
      </c>
      <c r="K1391" s="33">
        <v>0.0</v>
      </c>
      <c r="L1391" s="32">
        <v>0.0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41.0</v>
      </c>
      <c r="E1392" s="30">
        <v>36.0</v>
      </c>
      <c r="F1392" s="31">
        <v>77.0</v>
      </c>
      <c r="G1392" s="32">
        <v>5.199189736664416</v>
      </c>
      <c r="H1392" s="46">
        <v>493.0</v>
      </c>
      <c r="I1392" s="30">
        <v>0.0</v>
      </c>
      <c r="J1392" s="30">
        <v>0.0</v>
      </c>
      <c r="K1392" s="33">
        <v>0.0</v>
      </c>
      <c r="L1392" s="32">
        <v>0.0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24.0</v>
      </c>
      <c r="E1393" s="30">
        <v>25.0</v>
      </c>
      <c r="F1393" s="31">
        <v>49.0</v>
      </c>
      <c r="G1393" s="32">
        <v>5.92503022974607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105.0</v>
      </c>
      <c r="E1394" s="30">
        <v>106.0</v>
      </c>
      <c r="F1394" s="31">
        <v>211.0</v>
      </c>
      <c r="G1394" s="32">
        <v>5.888919899525537</v>
      </c>
      <c r="H1394" s="46">
        <v>953.0</v>
      </c>
      <c r="I1394" s="30">
        <v>1.0</v>
      </c>
      <c r="J1394" s="30">
        <v>3.0</v>
      </c>
      <c r="K1394" s="33">
        <v>4.0</v>
      </c>
      <c r="L1394" s="32">
        <v>0.4197271773347324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10.0</v>
      </c>
      <c r="E1395" s="30">
        <v>15.0</v>
      </c>
      <c r="F1395" s="31">
        <v>25.0</v>
      </c>
      <c r="G1395" s="32">
        <v>3.1685678073510775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12.0</v>
      </c>
      <c r="E1396" s="30">
        <v>11.0</v>
      </c>
      <c r="F1396" s="31">
        <v>23.0</v>
      </c>
      <c r="G1396" s="32">
        <v>3.776683087027915</v>
      </c>
      <c r="H1396" s="30">
        <v>216.0</v>
      </c>
      <c r="I1396" s="30">
        <v>2.0</v>
      </c>
      <c r="J1396" s="30">
        <v>1.0</v>
      </c>
      <c r="K1396" s="33">
        <v>3.0</v>
      </c>
      <c r="L1396" s="32">
        <v>1.3888888888888888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448.0</v>
      </c>
      <c r="E1397" s="40">
        <v>417.0</v>
      </c>
      <c r="F1397" s="40">
        <v>865.0</v>
      </c>
      <c r="G1397" s="42">
        <v>5.16171380833035</v>
      </c>
      <c r="H1397" s="40">
        <v>6241.0</v>
      </c>
      <c r="I1397" s="40">
        <v>16.0</v>
      </c>
      <c r="J1397" s="40">
        <v>11.0</v>
      </c>
      <c r="K1397" s="47">
        <v>27.0</v>
      </c>
      <c r="L1397" s="42">
        <v>0.43262297708700526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62.0</v>
      </c>
      <c r="E1398" s="30">
        <v>37.0</v>
      </c>
      <c r="F1398" s="31">
        <v>99.0</v>
      </c>
      <c r="G1398" s="32">
        <v>5.15625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49.0</v>
      </c>
      <c r="E1399" s="30">
        <v>41.0</v>
      </c>
      <c r="F1399" s="31">
        <v>90.0</v>
      </c>
      <c r="G1399" s="32">
        <v>4.779607010090282</v>
      </c>
      <c r="H1399" s="46">
        <v>827.0</v>
      </c>
      <c r="I1399" s="30">
        <v>3.0</v>
      </c>
      <c r="J1399" s="30">
        <v>1.0</v>
      </c>
      <c r="K1399" s="33">
        <v>4.0</v>
      </c>
      <c r="L1399" s="32">
        <v>0.48367593712212814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31.0</v>
      </c>
      <c r="E1400" s="30">
        <v>25.0</v>
      </c>
      <c r="F1400" s="31">
        <v>56.0</v>
      </c>
      <c r="G1400" s="32">
        <v>5.639476334340383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51.0</v>
      </c>
      <c r="E1401" s="30">
        <v>44.0</v>
      </c>
      <c r="F1401" s="31">
        <v>95.0</v>
      </c>
      <c r="G1401" s="32">
        <v>5.337078651685393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37.0</v>
      </c>
      <c r="E1402" s="30">
        <v>47.0</v>
      </c>
      <c r="F1402" s="31">
        <v>84.0</v>
      </c>
      <c r="G1402" s="32">
        <v>6.021505376344086</v>
      </c>
      <c r="H1402" s="46">
        <v>552.0</v>
      </c>
      <c r="I1402" s="30">
        <v>0.0</v>
      </c>
      <c r="J1402" s="30">
        <v>0.0</v>
      </c>
      <c r="K1402" s="33">
        <v>0.0</v>
      </c>
      <c r="L1402" s="32">
        <v>0.0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29.0</v>
      </c>
      <c r="E1403" s="30">
        <v>23.0</v>
      </c>
      <c r="F1403" s="31">
        <v>52.0</v>
      </c>
      <c r="G1403" s="32">
        <v>6.220095693779904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53.0</v>
      </c>
      <c r="E1404" s="30">
        <v>61.0</v>
      </c>
      <c r="F1404" s="31">
        <v>114.0</v>
      </c>
      <c r="G1404" s="32">
        <v>5.618531296205028</v>
      </c>
      <c r="H1404" s="46">
        <v>535.0</v>
      </c>
      <c r="I1404" s="30">
        <v>2.0</v>
      </c>
      <c r="J1404" s="30">
        <v>2.0</v>
      </c>
      <c r="K1404" s="33">
        <v>4.0</v>
      </c>
      <c r="L1404" s="32">
        <v>0.7476635514018692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22.0</v>
      </c>
      <c r="E1405" s="30">
        <v>17.0</v>
      </c>
      <c r="F1405" s="31">
        <v>39.0</v>
      </c>
      <c r="G1405" s="32">
        <v>4.338153503893214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50.0</v>
      </c>
      <c r="E1406" s="30">
        <v>44.0</v>
      </c>
      <c r="F1406" s="31">
        <v>94.0</v>
      </c>
      <c r="G1406" s="32">
        <v>5.136612021857923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27.0</v>
      </c>
      <c r="E1407" s="30">
        <v>27.0</v>
      </c>
      <c r="F1407" s="31">
        <v>54.0</v>
      </c>
      <c r="G1407" s="32">
        <v>5.227492739593417</v>
      </c>
      <c r="H1407" s="30">
        <v>400.0</v>
      </c>
      <c r="I1407" s="30">
        <v>0.0</v>
      </c>
      <c r="J1407" s="30">
        <v>1.0</v>
      </c>
      <c r="K1407" s="33">
        <v>1.0</v>
      </c>
      <c r="L1407" s="32">
        <v>0.25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37.0</v>
      </c>
      <c r="E1408" s="30">
        <v>51.0</v>
      </c>
      <c r="F1408" s="31">
        <v>88.0</v>
      </c>
      <c r="G1408" s="32">
        <v>4.074074074074074</v>
      </c>
      <c r="H1408" s="30">
        <v>1143.0</v>
      </c>
      <c r="I1408" s="30">
        <v>11.0</v>
      </c>
      <c r="J1408" s="30">
        <v>7.0</v>
      </c>
      <c r="K1408" s="33">
        <v>18.0</v>
      </c>
      <c r="L1408" s="32">
        <v>1.574803149606299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140.0</v>
      </c>
      <c r="E1409" s="49">
        <v>149.0</v>
      </c>
      <c r="F1409" s="49">
        <v>289.0</v>
      </c>
      <c r="G1409" s="42">
        <v>4.000553709856035</v>
      </c>
      <c r="H1409" s="40">
        <v>3210.0</v>
      </c>
      <c r="I1409" s="49">
        <v>13.0</v>
      </c>
      <c r="J1409" s="49">
        <v>21.0</v>
      </c>
      <c r="K1409" s="50">
        <v>34.0</v>
      </c>
      <c r="L1409" s="42">
        <v>1.0591900311526479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13.0</v>
      </c>
      <c r="E1410" s="46">
        <v>16.0</v>
      </c>
      <c r="F1410" s="51">
        <v>29.0</v>
      </c>
      <c r="G1410" s="32">
        <v>2.8798411122144985</v>
      </c>
      <c r="H1410" s="46">
        <v>453.0</v>
      </c>
      <c r="I1410" s="46">
        <v>2.0</v>
      </c>
      <c r="J1410" s="46">
        <v>2.0</v>
      </c>
      <c r="K1410" s="52">
        <v>4.0</v>
      </c>
      <c r="L1410" s="32">
        <v>0.8830022075055187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32.0</v>
      </c>
      <c r="E1411" s="46">
        <v>31.0</v>
      </c>
      <c r="F1411" s="51">
        <v>63.0</v>
      </c>
      <c r="G1411" s="32">
        <v>3.5512965050732808</v>
      </c>
      <c r="H1411" s="30">
        <v>809.0</v>
      </c>
      <c r="I1411" s="46">
        <v>4.0</v>
      </c>
      <c r="J1411" s="46">
        <v>0.0</v>
      </c>
      <c r="K1411" s="52">
        <v>4.0</v>
      </c>
      <c r="L1411" s="32">
        <v>0.4944375772558714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71.0</v>
      </c>
      <c r="E1412" s="46">
        <v>72.0</v>
      </c>
      <c r="F1412" s="51">
        <v>143.0</v>
      </c>
      <c r="G1412" s="32">
        <v>5.36384096024006</v>
      </c>
      <c r="H1412" s="30">
        <v>1106.0</v>
      </c>
      <c r="I1412" s="46">
        <v>2.0</v>
      </c>
      <c r="J1412" s="46">
        <v>16.0</v>
      </c>
      <c r="K1412" s="52">
        <v>18.0</v>
      </c>
      <c r="L1412" s="32">
        <v>1.62748643761302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19.0</v>
      </c>
      <c r="E1413" s="46">
        <v>25.0</v>
      </c>
      <c r="F1413" s="51">
        <v>44.0</v>
      </c>
      <c r="G1413" s="32">
        <v>3.481012658227848</v>
      </c>
      <c r="H1413" s="46">
        <v>588.0</v>
      </c>
      <c r="I1413" s="46">
        <v>1.0</v>
      </c>
      <c r="J1413" s="46">
        <v>1.0</v>
      </c>
      <c r="K1413" s="52">
        <v>2.0</v>
      </c>
      <c r="L1413" s="32">
        <v>0.3401360544217687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5.0</v>
      </c>
      <c r="E1414" s="46">
        <v>5.0</v>
      </c>
      <c r="F1414" s="51">
        <v>10.0</v>
      </c>
      <c r="G1414" s="32">
        <v>1.949317738791423</v>
      </c>
      <c r="H1414" s="30">
        <v>254.0</v>
      </c>
      <c r="I1414" s="46">
        <v>4.0</v>
      </c>
      <c r="J1414" s="46">
        <v>2.0</v>
      </c>
      <c r="K1414" s="52">
        <v>6.0</v>
      </c>
      <c r="L1414" s="32">
        <v>2.3622047244094486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979.0</v>
      </c>
      <c r="E1415" s="49">
        <v>901.0</v>
      </c>
      <c r="F1415" s="49">
        <v>1880.0</v>
      </c>
      <c r="G1415" s="42">
        <v>4.680226044960044</v>
      </c>
      <c r="H1415" s="40">
        <v>16884.0</v>
      </c>
      <c r="I1415" s="49">
        <v>195.0</v>
      </c>
      <c r="J1415" s="49">
        <v>182.0</v>
      </c>
      <c r="K1415" s="50">
        <v>377.0</v>
      </c>
      <c r="L1415" s="42">
        <v>2.232883203032457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2784.0</v>
      </c>
      <c r="E1416" s="20">
        <v>2605.0</v>
      </c>
      <c r="F1416" s="20">
        <v>5389.0</v>
      </c>
      <c r="G1416" s="36">
        <v>5.206008790996474</v>
      </c>
      <c r="H1416" s="20">
        <v>36948.0</v>
      </c>
      <c r="I1416" s="20">
        <v>114.0</v>
      </c>
      <c r="J1416" s="20">
        <v>98.0</v>
      </c>
      <c r="K1416" s="27">
        <v>212.0</v>
      </c>
      <c r="L1416" s="36">
        <v>0.5737793655948901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792.0</v>
      </c>
      <c r="E1417" s="40">
        <v>771.0</v>
      </c>
      <c r="F1417" s="40">
        <v>1563.0</v>
      </c>
      <c r="G1417" s="42">
        <v>5.576367333832816</v>
      </c>
      <c r="H1417" s="40">
        <v>9181.0</v>
      </c>
      <c r="I1417" s="40">
        <v>31.0</v>
      </c>
      <c r="J1417" s="40">
        <v>23.0</v>
      </c>
      <c r="K1417" s="47">
        <v>54.0</v>
      </c>
      <c r="L1417" s="42">
        <v>0.5881712231783031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52.0</v>
      </c>
      <c r="E1418" s="30">
        <v>51.0</v>
      </c>
      <c r="F1418" s="31">
        <v>103.0</v>
      </c>
      <c r="G1418" s="32">
        <v>5.80608793686584</v>
      </c>
      <c r="H1418" s="46">
        <v>615.0</v>
      </c>
      <c r="I1418" s="30">
        <v>2.0</v>
      </c>
      <c r="J1418" s="30">
        <v>4.0</v>
      </c>
      <c r="K1418" s="33">
        <v>6.0</v>
      </c>
      <c r="L1418" s="32">
        <v>0.975609756097561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61.0</v>
      </c>
      <c r="E1419" s="30">
        <v>43.0</v>
      </c>
      <c r="F1419" s="31">
        <v>104.0</v>
      </c>
      <c r="G1419" s="32">
        <v>5.23138832997988</v>
      </c>
      <c r="H1419" s="46">
        <v>595.0</v>
      </c>
      <c r="I1419" s="30">
        <v>0.0</v>
      </c>
      <c r="J1419" s="30">
        <v>0.0</v>
      </c>
      <c r="K1419" s="33">
        <v>0.0</v>
      </c>
      <c r="L1419" s="32">
        <v>0.0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43.0</v>
      </c>
      <c r="E1420" s="30">
        <v>47.0</v>
      </c>
      <c r="F1420" s="31">
        <v>90.0</v>
      </c>
      <c r="G1420" s="32">
        <v>4.918032786885246</v>
      </c>
      <c r="H1420" s="30">
        <v>707.0</v>
      </c>
      <c r="I1420" s="30">
        <v>7.0</v>
      </c>
      <c r="J1420" s="30">
        <v>5.0</v>
      </c>
      <c r="K1420" s="33">
        <v>12.0</v>
      </c>
      <c r="L1420" s="32">
        <v>1.6973125884016973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98.0</v>
      </c>
      <c r="E1421" s="30">
        <v>88.0</v>
      </c>
      <c r="F1421" s="31">
        <v>186.0</v>
      </c>
      <c r="G1421" s="32">
        <v>5.267629566694987</v>
      </c>
      <c r="H1421" s="30">
        <v>1148.0</v>
      </c>
      <c r="I1421" s="30">
        <v>3.0</v>
      </c>
      <c r="J1421" s="30">
        <v>5.0</v>
      </c>
      <c r="K1421" s="33">
        <v>8.0</v>
      </c>
      <c r="L1421" s="32">
        <v>0.6968641114982579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42.0</v>
      </c>
      <c r="E1422" s="30">
        <v>37.0</v>
      </c>
      <c r="F1422" s="31">
        <v>79.0</v>
      </c>
      <c r="G1422" s="32">
        <v>6.917688266199649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28.0</v>
      </c>
      <c r="E1423" s="30">
        <v>31.0</v>
      </c>
      <c r="F1423" s="31">
        <v>59.0</v>
      </c>
      <c r="G1423" s="32">
        <v>5.239786856127886</v>
      </c>
      <c r="H1423" s="46">
        <v>382.0</v>
      </c>
      <c r="I1423" s="30">
        <v>2.0</v>
      </c>
      <c r="J1423" s="30">
        <v>0.0</v>
      </c>
      <c r="K1423" s="33">
        <v>2.0</v>
      </c>
      <c r="L1423" s="32">
        <v>0.5235602094240838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52.0</v>
      </c>
      <c r="E1424" s="30">
        <v>55.0</v>
      </c>
      <c r="F1424" s="31">
        <v>107.0</v>
      </c>
      <c r="G1424" s="32">
        <v>5.721925133689839</v>
      </c>
      <c r="H1424" s="46">
        <v>471.0</v>
      </c>
      <c r="I1424" s="30">
        <v>3.0</v>
      </c>
      <c r="J1424" s="30">
        <v>0.0</v>
      </c>
      <c r="K1424" s="33">
        <v>3.0</v>
      </c>
      <c r="L1424" s="32">
        <v>0.6369426751592357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45.0</v>
      </c>
      <c r="E1425" s="30">
        <v>61.0</v>
      </c>
      <c r="F1425" s="31">
        <v>106.0</v>
      </c>
      <c r="G1425" s="32">
        <v>6.235294117647059</v>
      </c>
      <c r="H1425" s="46">
        <v>500.0</v>
      </c>
      <c r="I1425" s="30">
        <v>1.0</v>
      </c>
      <c r="J1425" s="30">
        <v>2.0</v>
      </c>
      <c r="K1425" s="33">
        <v>3.0</v>
      </c>
      <c r="L1425" s="32">
        <v>0.6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77.0</v>
      </c>
      <c r="E1426" s="30">
        <v>46.0</v>
      </c>
      <c r="F1426" s="31">
        <v>123.0</v>
      </c>
      <c r="G1426" s="32">
        <v>5.481283422459892</v>
      </c>
      <c r="H1426" s="46">
        <v>852.0</v>
      </c>
      <c r="I1426" s="30">
        <v>3.0</v>
      </c>
      <c r="J1426" s="30">
        <v>3.0</v>
      </c>
      <c r="K1426" s="33">
        <v>6.0</v>
      </c>
      <c r="L1426" s="32">
        <v>0.7042253521126761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42.0</v>
      </c>
      <c r="E1427" s="30">
        <v>49.0</v>
      </c>
      <c r="F1427" s="31">
        <v>91.0</v>
      </c>
      <c r="G1427" s="32">
        <v>4.784437434279706</v>
      </c>
      <c r="H1427" s="46">
        <v>666.0</v>
      </c>
      <c r="I1427" s="30">
        <v>4.0</v>
      </c>
      <c r="J1427" s="30">
        <v>0.0</v>
      </c>
      <c r="K1427" s="33">
        <v>4.0</v>
      </c>
      <c r="L1427" s="32">
        <v>0.6006006006006006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22.0</v>
      </c>
      <c r="E1428" s="30">
        <v>38.0</v>
      </c>
      <c r="F1428" s="31">
        <v>60.0</v>
      </c>
      <c r="G1428" s="32">
        <v>5.597014925373134</v>
      </c>
      <c r="H1428" s="46">
        <v>315.0</v>
      </c>
      <c r="I1428" s="30">
        <v>2.0</v>
      </c>
      <c r="J1428" s="30">
        <v>1.0</v>
      </c>
      <c r="K1428" s="33">
        <v>3.0</v>
      </c>
      <c r="L1428" s="32">
        <v>0.9523809523809524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38.0</v>
      </c>
      <c r="E1429" s="30">
        <v>45.0</v>
      </c>
      <c r="F1429" s="31">
        <v>83.0</v>
      </c>
      <c r="G1429" s="32">
        <v>4.636871508379889</v>
      </c>
      <c r="H1429" s="46">
        <v>849.0</v>
      </c>
      <c r="I1429" s="30">
        <v>2.0</v>
      </c>
      <c r="J1429" s="30">
        <v>0.0</v>
      </c>
      <c r="K1429" s="33">
        <v>2.0</v>
      </c>
      <c r="L1429" s="32">
        <v>0.23557126030624262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30.0</v>
      </c>
      <c r="E1430" s="30">
        <v>34.0</v>
      </c>
      <c r="F1430" s="31">
        <v>64.0</v>
      </c>
      <c r="G1430" s="32">
        <v>6.237816764132553</v>
      </c>
      <c r="H1430" s="46">
        <v>281.0</v>
      </c>
      <c r="I1430" s="30">
        <v>1.0</v>
      </c>
      <c r="J1430" s="30">
        <v>1.0</v>
      </c>
      <c r="K1430" s="33">
        <v>2.0</v>
      </c>
      <c r="L1430" s="32">
        <v>0.7117437722419928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54.0</v>
      </c>
      <c r="E1431" s="30">
        <v>40.0</v>
      </c>
      <c r="F1431" s="31">
        <v>94.0</v>
      </c>
      <c r="G1431" s="32">
        <v>6.587245970567625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14.0</v>
      </c>
      <c r="E1432" s="30">
        <v>18.0</v>
      </c>
      <c r="F1432" s="31">
        <v>32.0</v>
      </c>
      <c r="G1432" s="32">
        <v>6.4646464646464645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37.0</v>
      </c>
      <c r="E1433" s="30">
        <v>28.0</v>
      </c>
      <c r="F1433" s="31">
        <v>65.0</v>
      </c>
      <c r="G1433" s="32">
        <v>5.421184320266889</v>
      </c>
      <c r="H1433" s="46">
        <v>408.0</v>
      </c>
      <c r="I1433" s="30">
        <v>0.0</v>
      </c>
      <c r="J1433" s="30">
        <v>0.0</v>
      </c>
      <c r="K1433" s="33">
        <v>0.0</v>
      </c>
      <c r="L1433" s="32">
        <v>0.0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17.0</v>
      </c>
      <c r="E1434" s="30">
        <v>31.0</v>
      </c>
      <c r="F1434" s="31">
        <v>48.0</v>
      </c>
      <c r="G1434" s="32">
        <v>5.647058823529412</v>
      </c>
      <c r="H1434" s="46">
        <v>319.0</v>
      </c>
      <c r="I1434" s="30">
        <v>1.0</v>
      </c>
      <c r="J1434" s="30">
        <v>1.0</v>
      </c>
      <c r="K1434" s="33">
        <v>2.0</v>
      </c>
      <c r="L1434" s="32">
        <v>0.6269592476489028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40.0</v>
      </c>
      <c r="E1435" s="30">
        <v>29.0</v>
      </c>
      <c r="F1435" s="31">
        <v>69.0</v>
      </c>
      <c r="G1435" s="32">
        <v>6.491063029162747</v>
      </c>
      <c r="H1435" s="30">
        <v>275.0</v>
      </c>
      <c r="I1435" s="30">
        <v>0.0</v>
      </c>
      <c r="J1435" s="30">
        <v>1.0</v>
      </c>
      <c r="K1435" s="33">
        <v>1.0</v>
      </c>
      <c r="L1435" s="32">
        <v>0.36363636363636365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627.0</v>
      </c>
      <c r="E1436" s="40">
        <v>583.0</v>
      </c>
      <c r="F1436" s="40">
        <v>1210.0</v>
      </c>
      <c r="G1436" s="42">
        <v>5.099675475197033</v>
      </c>
      <c r="H1436" s="40">
        <v>8665.0</v>
      </c>
      <c r="I1436" s="40">
        <v>28.0</v>
      </c>
      <c r="J1436" s="40">
        <v>17.0</v>
      </c>
      <c r="K1436" s="47">
        <v>45.0</v>
      </c>
      <c r="L1436" s="42">
        <v>0.51933064050779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42.0</v>
      </c>
      <c r="E1437" s="30">
        <v>44.0</v>
      </c>
      <c r="F1437" s="31">
        <v>86.0</v>
      </c>
      <c r="G1437" s="32">
        <v>4.236453201970444</v>
      </c>
      <c r="H1437" s="30">
        <v>705.0</v>
      </c>
      <c r="I1437" s="30">
        <v>0.0</v>
      </c>
      <c r="J1437" s="30">
        <v>1.0</v>
      </c>
      <c r="K1437" s="33">
        <v>1.0</v>
      </c>
      <c r="L1437" s="32">
        <v>0.14184397163120568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119.0</v>
      </c>
      <c r="E1438" s="30">
        <v>95.0</v>
      </c>
      <c r="F1438" s="31">
        <v>214.0</v>
      </c>
      <c r="G1438" s="32">
        <v>4.947976878612717</v>
      </c>
      <c r="H1438" s="30">
        <v>1640.0</v>
      </c>
      <c r="I1438" s="30">
        <v>7.0</v>
      </c>
      <c r="J1438" s="30">
        <v>2.0</v>
      </c>
      <c r="K1438" s="33">
        <v>9.0</v>
      </c>
      <c r="L1438" s="32">
        <v>0.548780487804878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38.0</v>
      </c>
      <c r="E1439" s="30">
        <v>49.0</v>
      </c>
      <c r="F1439" s="31">
        <v>87.0</v>
      </c>
      <c r="G1439" s="32">
        <v>8.83248730964467</v>
      </c>
      <c r="H1439" s="30">
        <v>-51.0</v>
      </c>
      <c r="I1439" s="30">
        <v>2.0</v>
      </c>
      <c r="J1439" s="30">
        <v>1.0</v>
      </c>
      <c r="K1439" s="33">
        <v>3.0</v>
      </c>
      <c r="L1439" s="32">
        <v>-5.88235294117647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110.0</v>
      </c>
      <c r="E1440" s="30">
        <v>101.0</v>
      </c>
      <c r="F1440" s="31">
        <v>211.0</v>
      </c>
      <c r="G1440" s="32">
        <v>5.181728880157171</v>
      </c>
      <c r="H1440" s="30">
        <v>1671.0</v>
      </c>
      <c r="I1440" s="30">
        <v>6.0</v>
      </c>
      <c r="J1440" s="30">
        <v>1.0</v>
      </c>
      <c r="K1440" s="33">
        <v>7.0</v>
      </c>
      <c r="L1440" s="32">
        <v>0.41891083183722316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62.0</v>
      </c>
      <c r="E1441" s="30">
        <v>54.0</v>
      </c>
      <c r="F1441" s="31">
        <v>116.0</v>
      </c>
      <c r="G1441" s="32">
        <v>5.555555555555555</v>
      </c>
      <c r="H1441" s="46">
        <v>445.0</v>
      </c>
      <c r="I1441" s="30">
        <v>1.0</v>
      </c>
      <c r="J1441" s="30">
        <v>2.0</v>
      </c>
      <c r="K1441" s="33">
        <v>3.0</v>
      </c>
      <c r="L1441" s="32">
        <v>0.6741573033707865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21.0</v>
      </c>
      <c r="E1442" s="30">
        <v>23.0</v>
      </c>
      <c r="F1442" s="31">
        <v>44.0</v>
      </c>
      <c r="G1442" s="32">
        <v>4.435483870967742</v>
      </c>
      <c r="H1442" s="46">
        <v>385.0</v>
      </c>
      <c r="I1442" s="30">
        <v>0.0</v>
      </c>
      <c r="J1442" s="30">
        <v>0.0</v>
      </c>
      <c r="K1442" s="33">
        <v>0.0</v>
      </c>
      <c r="L1442" s="32">
        <v>0.0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35.0</v>
      </c>
      <c r="E1443" s="30">
        <v>24.0</v>
      </c>
      <c r="F1443" s="31">
        <v>59.0</v>
      </c>
      <c r="G1443" s="32">
        <v>5.16185476815398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85.0</v>
      </c>
      <c r="E1444" s="30">
        <v>70.0</v>
      </c>
      <c r="F1444" s="31">
        <v>155.0</v>
      </c>
      <c r="G1444" s="32">
        <v>5.021056041464204</v>
      </c>
      <c r="H1444" s="30">
        <v>1347.0</v>
      </c>
      <c r="I1444" s="30">
        <v>2.0</v>
      </c>
      <c r="J1444" s="30">
        <v>2.0</v>
      </c>
      <c r="K1444" s="33">
        <v>4.0</v>
      </c>
      <c r="L1444" s="32">
        <v>0.2969561989606533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42.0</v>
      </c>
      <c r="E1445" s="30">
        <v>53.0</v>
      </c>
      <c r="F1445" s="31">
        <v>95.0</v>
      </c>
      <c r="G1445" s="32">
        <v>5.41002277904328</v>
      </c>
      <c r="H1445" s="46">
        <v>631.0</v>
      </c>
      <c r="I1445" s="30">
        <v>7.0</v>
      </c>
      <c r="J1445" s="30">
        <v>5.0</v>
      </c>
      <c r="K1445" s="33">
        <v>12.0</v>
      </c>
      <c r="L1445" s="32">
        <v>1.9017432646592711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19.0</v>
      </c>
      <c r="E1446" s="30">
        <v>14.0</v>
      </c>
      <c r="F1446" s="31">
        <v>33.0</v>
      </c>
      <c r="G1446" s="32">
        <v>3.762827822120866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54.0</v>
      </c>
      <c r="E1447" s="30">
        <v>56.0</v>
      </c>
      <c r="F1447" s="31">
        <v>110.0</v>
      </c>
      <c r="G1447" s="32">
        <v>4.63743676222597</v>
      </c>
      <c r="H1447" s="30">
        <v>1187.0</v>
      </c>
      <c r="I1447" s="30">
        <v>3.0</v>
      </c>
      <c r="J1447" s="30">
        <v>3.0</v>
      </c>
      <c r="K1447" s="33">
        <v>6.0</v>
      </c>
      <c r="L1447" s="32">
        <v>0.5054759898904801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613.0</v>
      </c>
      <c r="E1448" s="40">
        <v>561.0</v>
      </c>
      <c r="F1448" s="40">
        <v>1174.0</v>
      </c>
      <c r="G1448" s="42">
        <v>5.511995868350627</v>
      </c>
      <c r="H1448" s="40">
        <v>6723.0</v>
      </c>
      <c r="I1448" s="40">
        <v>8.0</v>
      </c>
      <c r="J1448" s="40">
        <v>6.0</v>
      </c>
      <c r="K1448" s="47">
        <v>14.0</v>
      </c>
      <c r="L1448" s="42">
        <v>0.20824036888293915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72.0</v>
      </c>
      <c r="E1449" s="30">
        <v>62.0</v>
      </c>
      <c r="F1449" s="31">
        <v>134.0</v>
      </c>
      <c r="G1449" s="32">
        <v>7.469342251950947</v>
      </c>
      <c r="H1449" s="46">
        <v>390.0</v>
      </c>
      <c r="I1449" s="30">
        <v>1.0</v>
      </c>
      <c r="J1449" s="30">
        <v>0.0</v>
      </c>
      <c r="K1449" s="33">
        <v>1.0</v>
      </c>
      <c r="L1449" s="32">
        <v>0.2564102564102564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31.0</v>
      </c>
      <c r="E1450" s="30">
        <v>32.0</v>
      </c>
      <c r="F1450" s="31">
        <v>63.0</v>
      </c>
      <c r="G1450" s="32">
        <v>6.666666666666667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48.0</v>
      </c>
      <c r="E1451" s="30">
        <v>46.0</v>
      </c>
      <c r="F1451" s="31">
        <v>94.0</v>
      </c>
      <c r="G1451" s="32">
        <v>5.791743684534812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57.0</v>
      </c>
      <c r="E1452" s="30">
        <v>52.0</v>
      </c>
      <c r="F1452" s="31">
        <v>109.0</v>
      </c>
      <c r="G1452" s="32">
        <v>4.666095890410959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32.0</v>
      </c>
      <c r="E1453" s="30">
        <v>36.0</v>
      </c>
      <c r="F1453" s="31">
        <v>68.0</v>
      </c>
      <c r="G1453" s="32">
        <v>5.341712490180676</v>
      </c>
      <c r="H1453" s="46">
        <v>398.0</v>
      </c>
      <c r="I1453" s="30">
        <v>4.0</v>
      </c>
      <c r="J1453" s="30">
        <v>2.0</v>
      </c>
      <c r="K1453" s="33">
        <v>6.0</v>
      </c>
      <c r="L1453" s="32">
        <v>1.507537688442211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61.0</v>
      </c>
      <c r="E1454" s="30">
        <v>56.0</v>
      </c>
      <c r="F1454" s="31">
        <v>117.0</v>
      </c>
      <c r="G1454" s="32">
        <v>5.495537811178957</v>
      </c>
      <c r="H1454" s="46">
        <v>753.0</v>
      </c>
      <c r="I1454" s="30">
        <v>0.0</v>
      </c>
      <c r="J1454" s="30">
        <v>1.0</v>
      </c>
      <c r="K1454" s="33">
        <v>1.0</v>
      </c>
      <c r="L1454" s="32">
        <v>0.13280212483399734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72.0</v>
      </c>
      <c r="E1455" s="30">
        <v>58.0</v>
      </c>
      <c r="F1455" s="31">
        <v>130.0</v>
      </c>
      <c r="G1455" s="32">
        <v>7.8931390406800235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66.0</v>
      </c>
      <c r="E1456" s="30">
        <v>66.0</v>
      </c>
      <c r="F1456" s="31">
        <v>132.0</v>
      </c>
      <c r="G1456" s="32">
        <v>6.024646280237335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40.0</v>
      </c>
      <c r="E1457" s="30">
        <v>23.0</v>
      </c>
      <c r="F1457" s="31">
        <v>63.0</v>
      </c>
      <c r="G1457" s="32">
        <v>2.240398293029872</v>
      </c>
      <c r="H1457" s="30">
        <v>1432.0</v>
      </c>
      <c r="I1457" s="30">
        <v>2.0</v>
      </c>
      <c r="J1457" s="30">
        <v>2.0</v>
      </c>
      <c r="K1457" s="33">
        <v>4.0</v>
      </c>
      <c r="L1457" s="32">
        <v>0.27932960893854747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39.0</v>
      </c>
      <c r="E1458" s="30">
        <v>37.0</v>
      </c>
      <c r="F1458" s="31">
        <v>76.0</v>
      </c>
      <c r="G1458" s="32">
        <v>7.163053722902922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63.0</v>
      </c>
      <c r="E1459" s="30">
        <v>63.0</v>
      </c>
      <c r="F1459" s="31">
        <v>126.0</v>
      </c>
      <c r="G1459" s="32">
        <v>5.3823152498932085</v>
      </c>
      <c r="H1459" s="46">
        <v>772.0</v>
      </c>
      <c r="I1459" s="30">
        <v>1.0</v>
      </c>
      <c r="J1459" s="30">
        <v>0.0</v>
      </c>
      <c r="K1459" s="33">
        <v>1.0</v>
      </c>
      <c r="L1459" s="32">
        <v>0.1295336787564767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32.0</v>
      </c>
      <c r="E1460" s="30">
        <v>30.0</v>
      </c>
      <c r="F1460" s="31">
        <v>62.0</v>
      </c>
      <c r="G1460" s="32">
        <v>5.405405405405405</v>
      </c>
      <c r="H1460" s="30">
        <v>400.0</v>
      </c>
      <c r="I1460" s="30">
        <v>0.0</v>
      </c>
      <c r="J1460" s="30">
        <v>1.0</v>
      </c>
      <c r="K1460" s="33">
        <v>1.0</v>
      </c>
      <c r="L1460" s="32">
        <v>0.25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382.0</v>
      </c>
      <c r="E1461" s="49">
        <v>360.0</v>
      </c>
      <c r="F1461" s="49">
        <v>742.0</v>
      </c>
      <c r="G1461" s="42">
        <v>5.08253989999315</v>
      </c>
      <c r="H1461" s="40">
        <v>4328.0</v>
      </c>
      <c r="I1461" s="49">
        <v>5.0</v>
      </c>
      <c r="J1461" s="49">
        <v>11.0</v>
      </c>
      <c r="K1461" s="50">
        <v>16.0</v>
      </c>
      <c r="L1461" s="42">
        <v>0.36968576709796674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47.0</v>
      </c>
      <c r="E1462" s="46">
        <v>63.0</v>
      </c>
      <c r="F1462" s="51">
        <v>110.0</v>
      </c>
      <c r="G1462" s="32">
        <v>5.11390051139005</v>
      </c>
      <c r="H1462" s="46">
        <v>754.0</v>
      </c>
      <c r="I1462" s="46">
        <v>1.0</v>
      </c>
      <c r="J1462" s="46">
        <v>5.0</v>
      </c>
      <c r="K1462" s="52">
        <v>6.0</v>
      </c>
      <c r="L1462" s="32">
        <v>0.7957559681697612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75.0</v>
      </c>
      <c r="E1463" s="46">
        <v>47.0</v>
      </c>
      <c r="F1463" s="51">
        <v>122.0</v>
      </c>
      <c r="G1463" s="32">
        <v>4.270213510675534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34.0</v>
      </c>
      <c r="E1464" s="46">
        <v>52.0</v>
      </c>
      <c r="F1464" s="51">
        <v>86.0</v>
      </c>
      <c r="G1464" s="32">
        <v>4.8260381593714925</v>
      </c>
      <c r="H1464" s="46">
        <v>620.0</v>
      </c>
      <c r="I1464" s="46">
        <v>0.0</v>
      </c>
      <c r="J1464" s="46">
        <v>0.0</v>
      </c>
      <c r="K1464" s="52">
        <v>0.0</v>
      </c>
      <c r="L1464" s="32">
        <v>0.0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46.0</v>
      </c>
      <c r="E1465" s="46">
        <v>57.0</v>
      </c>
      <c r="F1465" s="51">
        <v>103.0</v>
      </c>
      <c r="G1465" s="32">
        <v>5.760626398210291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28" t="s">
        <v>2583</v>
      </c>
      <c r="B1466" s="54" t="s">
        <v>2584</v>
      </c>
      <c r="C1466" s="30">
        <v>1210.0</v>
      </c>
      <c r="D1466" s="46">
        <v>37.0</v>
      </c>
      <c r="E1466" s="46">
        <v>37.0</v>
      </c>
      <c r="F1466" s="51">
        <v>74.0</v>
      </c>
      <c r="G1466" s="32">
        <v>6.115702479338843</v>
      </c>
      <c r="H1466" s="46">
        <v>318.0</v>
      </c>
      <c r="I1466" s="46">
        <v>2.0</v>
      </c>
      <c r="J1466" s="46">
        <v>1.0</v>
      </c>
      <c r="K1466" s="52">
        <v>3.0</v>
      </c>
      <c r="L1466" s="32">
        <v>0.9433962264150944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72.0</v>
      </c>
      <c r="E1467" s="46">
        <v>51.0</v>
      </c>
      <c r="F1467" s="51">
        <v>123.0</v>
      </c>
      <c r="G1467" s="32">
        <v>5.876731963688486</v>
      </c>
      <c r="H1467" s="30">
        <v>381.0</v>
      </c>
      <c r="I1467" s="46">
        <v>1.0</v>
      </c>
      <c r="J1467" s="46">
        <v>3.0</v>
      </c>
      <c r="K1467" s="52">
        <v>4.0</v>
      </c>
      <c r="L1467" s="32">
        <v>1.0498687664041995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71.0</v>
      </c>
      <c r="E1468" s="46">
        <v>53.0</v>
      </c>
      <c r="F1468" s="51">
        <v>124.0</v>
      </c>
      <c r="G1468" s="32">
        <v>4.5621780721118474</v>
      </c>
      <c r="H1468" s="30">
        <v>1083.0</v>
      </c>
      <c r="I1468" s="46">
        <v>1.0</v>
      </c>
      <c r="J1468" s="46">
        <v>2.0</v>
      </c>
      <c r="K1468" s="52">
        <v>3.0</v>
      </c>
      <c r="L1468" s="32">
        <v>0.2770083102493075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370.0</v>
      </c>
      <c r="E1469" s="49">
        <v>330.0</v>
      </c>
      <c r="F1469" s="49">
        <v>700.0</v>
      </c>
      <c r="G1469" s="42">
        <v>4.4133408990605885</v>
      </c>
      <c r="H1469" s="40">
        <v>8051.0</v>
      </c>
      <c r="I1469" s="49">
        <v>42.0</v>
      </c>
      <c r="J1469" s="49">
        <v>41.0</v>
      </c>
      <c r="K1469" s="50">
        <v>83.0</v>
      </c>
      <c r="L1469" s="42">
        <v>1.0309278350515463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1630.0</v>
      </c>
      <c r="E1470" s="20">
        <v>1643.0</v>
      </c>
      <c r="F1470" s="20">
        <v>3273.0</v>
      </c>
      <c r="G1470" s="36">
        <v>5.433537526769261</v>
      </c>
      <c r="H1470" s="20">
        <v>12098.0</v>
      </c>
      <c r="I1470" s="20">
        <v>59.0</v>
      </c>
      <c r="J1470" s="20">
        <v>59.0</v>
      </c>
      <c r="K1470" s="27">
        <v>118.0</v>
      </c>
      <c r="L1470" s="36">
        <v>0.9753678293932881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305.0</v>
      </c>
      <c r="E1471" s="40">
        <v>291.0</v>
      </c>
      <c r="F1471" s="40">
        <v>596.0</v>
      </c>
      <c r="G1471" s="42">
        <v>7.469607720265698</v>
      </c>
      <c r="H1471" s="49">
        <v>734.0</v>
      </c>
      <c r="I1471" s="40">
        <v>2.0</v>
      </c>
      <c r="J1471" s="40">
        <v>3.0</v>
      </c>
      <c r="K1471" s="47">
        <v>5.0</v>
      </c>
      <c r="L1471" s="42">
        <v>0.6811989100817438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57.0</v>
      </c>
      <c r="E1472" s="30">
        <v>52.0</v>
      </c>
      <c r="F1472" s="31">
        <v>109.0</v>
      </c>
      <c r="G1472" s="32">
        <v>7.830459770114942</v>
      </c>
      <c r="H1472" s="46">
        <v>-30.0</v>
      </c>
      <c r="I1472" s="30">
        <v>1.0</v>
      </c>
      <c r="J1472" s="30">
        <v>0.0</v>
      </c>
      <c r="K1472" s="33">
        <v>1.0</v>
      </c>
      <c r="L1472" s="32">
        <v>-3.3333333333333335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46.0</v>
      </c>
      <c r="E1473" s="30">
        <v>42.0</v>
      </c>
      <c r="F1473" s="31">
        <v>88.0</v>
      </c>
      <c r="G1473" s="32">
        <v>5.6957928802589</v>
      </c>
      <c r="H1473" s="46">
        <v>386.0</v>
      </c>
      <c r="I1473" s="30">
        <v>0.0</v>
      </c>
      <c r="J1473" s="30">
        <v>0.0</v>
      </c>
      <c r="K1473" s="33">
        <v>0.0</v>
      </c>
      <c r="L1473" s="32">
        <v>0.0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25.0</v>
      </c>
      <c r="E1474" s="30">
        <v>24.0</v>
      </c>
      <c r="F1474" s="31">
        <v>49.0</v>
      </c>
      <c r="G1474" s="32">
        <v>10.020449897750511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13.0</v>
      </c>
      <c r="E1475" s="30">
        <v>21.0</v>
      </c>
      <c r="F1475" s="31">
        <v>34.0</v>
      </c>
      <c r="G1475" s="32">
        <v>6.563706563706563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26.0</v>
      </c>
      <c r="E1476" s="30">
        <v>22.0</v>
      </c>
      <c r="F1476" s="31">
        <v>48.0</v>
      </c>
      <c r="G1476" s="32">
        <v>10.884353741496598</v>
      </c>
      <c r="H1476" s="46">
        <v>22.0</v>
      </c>
      <c r="I1476" s="30">
        <v>0.0</v>
      </c>
      <c r="J1476" s="30">
        <v>3.0</v>
      </c>
      <c r="K1476" s="33">
        <v>3.0</v>
      </c>
      <c r="L1476" s="32">
        <v>13.636363636363635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27.0</v>
      </c>
      <c r="E1477" s="30">
        <v>25.0</v>
      </c>
      <c r="F1477" s="31">
        <v>52.0</v>
      </c>
      <c r="G1477" s="32">
        <v>7.680945347119645</v>
      </c>
      <c r="H1477" s="46">
        <v>19.0</v>
      </c>
      <c r="I1477" s="30">
        <v>0.0</v>
      </c>
      <c r="J1477" s="30">
        <v>0.0</v>
      </c>
      <c r="K1477" s="33">
        <v>0.0</v>
      </c>
      <c r="L1477" s="32">
        <v>0.0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14.0</v>
      </c>
      <c r="E1478" s="30">
        <v>16.0</v>
      </c>
      <c r="F1478" s="31">
        <v>30.0</v>
      </c>
      <c r="G1478" s="32">
        <v>6.960556844547564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27.0</v>
      </c>
      <c r="E1479" s="30">
        <v>27.0</v>
      </c>
      <c r="F1479" s="31">
        <v>54.0</v>
      </c>
      <c r="G1479" s="32">
        <v>6.65024630541872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30.0</v>
      </c>
      <c r="E1480" s="30">
        <v>32.0</v>
      </c>
      <c r="F1480" s="31">
        <v>62.0</v>
      </c>
      <c r="G1480" s="32">
        <v>8.6230876216968</v>
      </c>
      <c r="H1480" s="46">
        <v>35.0</v>
      </c>
      <c r="I1480" s="30">
        <v>1.0</v>
      </c>
      <c r="J1480" s="30">
        <v>0.0</v>
      </c>
      <c r="K1480" s="33">
        <v>1.0</v>
      </c>
      <c r="L1480" s="32">
        <v>2.857142857142857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26.0</v>
      </c>
      <c r="E1481" s="30">
        <v>18.0</v>
      </c>
      <c r="F1481" s="31">
        <v>44.0</v>
      </c>
      <c r="G1481" s="32">
        <v>7.142857142857142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14.0</v>
      </c>
      <c r="E1482" s="30">
        <v>12.0</v>
      </c>
      <c r="F1482" s="31">
        <v>26.0</v>
      </c>
      <c r="G1482" s="32">
        <v>7.669616519174041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452.0</v>
      </c>
      <c r="E1483" s="40">
        <v>460.0</v>
      </c>
      <c r="F1483" s="40">
        <v>912.0</v>
      </c>
      <c r="G1483" s="42">
        <v>5.192734726413483</v>
      </c>
      <c r="H1483" s="40">
        <v>3229.0</v>
      </c>
      <c r="I1483" s="40">
        <v>11.0</v>
      </c>
      <c r="J1483" s="40">
        <v>15.0</v>
      </c>
      <c r="K1483" s="47">
        <v>26.0</v>
      </c>
      <c r="L1483" s="42">
        <v>0.8052028491793125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62.0</v>
      </c>
      <c r="E1484" s="30">
        <v>76.0</v>
      </c>
      <c r="F1484" s="31">
        <v>138.0</v>
      </c>
      <c r="G1484" s="32">
        <v>5.641864268192968</v>
      </c>
      <c r="H1484" s="46">
        <v>578.0</v>
      </c>
      <c r="I1484" s="30">
        <v>1.0</v>
      </c>
      <c r="J1484" s="30">
        <v>1.0</v>
      </c>
      <c r="K1484" s="33">
        <v>2.0</v>
      </c>
      <c r="L1484" s="32">
        <v>0.34602076124567477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35.0</v>
      </c>
      <c r="E1485" s="30">
        <v>46.0</v>
      </c>
      <c r="F1485" s="31">
        <v>81.0</v>
      </c>
      <c r="G1485" s="32">
        <v>7.5</v>
      </c>
      <c r="H1485" s="46">
        <v>92.0</v>
      </c>
      <c r="I1485" s="30">
        <v>2.0</v>
      </c>
      <c r="J1485" s="30">
        <v>1.0</v>
      </c>
      <c r="K1485" s="33">
        <v>3.0</v>
      </c>
      <c r="L1485" s="32">
        <v>3.260869565217391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34.0</v>
      </c>
      <c r="E1486" s="30">
        <v>32.0</v>
      </c>
      <c r="F1486" s="31">
        <v>66.0</v>
      </c>
      <c r="G1486" s="32">
        <v>4.23348300192431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21.0</v>
      </c>
      <c r="E1487" s="30">
        <v>28.0</v>
      </c>
      <c r="F1487" s="31">
        <v>49.0</v>
      </c>
      <c r="G1487" s="32">
        <v>5.147058823529411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22.0</v>
      </c>
      <c r="E1488" s="30">
        <v>23.0</v>
      </c>
      <c r="F1488" s="31">
        <v>45.0</v>
      </c>
      <c r="G1488" s="32">
        <v>4.076086956521739</v>
      </c>
      <c r="H1488" s="46">
        <v>127.0</v>
      </c>
      <c r="I1488" s="30">
        <v>4.0</v>
      </c>
      <c r="J1488" s="30">
        <v>2.0</v>
      </c>
      <c r="K1488" s="33">
        <v>6.0</v>
      </c>
      <c r="L1488" s="32">
        <v>4.724409448818897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45.0</v>
      </c>
      <c r="E1489" s="30">
        <v>33.0</v>
      </c>
      <c r="F1489" s="31">
        <v>78.0</v>
      </c>
      <c r="G1489" s="32">
        <v>3.8844621513944224</v>
      </c>
      <c r="H1489" s="46">
        <v>300.0</v>
      </c>
      <c r="I1489" s="30">
        <v>0.0</v>
      </c>
      <c r="J1489" s="30">
        <v>2.0</v>
      </c>
      <c r="K1489" s="33">
        <v>2.0</v>
      </c>
      <c r="L1489" s="32">
        <v>0.6666666666666667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34.0</v>
      </c>
      <c r="E1490" s="30">
        <v>35.0</v>
      </c>
      <c r="F1490" s="31">
        <v>69.0</v>
      </c>
      <c r="G1490" s="32">
        <v>5.641864268192968</v>
      </c>
      <c r="H1490" s="46">
        <v>295.0</v>
      </c>
      <c r="I1490" s="30">
        <v>2.0</v>
      </c>
      <c r="J1490" s="30">
        <v>7.0</v>
      </c>
      <c r="K1490" s="33">
        <v>9.0</v>
      </c>
      <c r="L1490" s="32">
        <v>3.050847457627119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42.0</v>
      </c>
      <c r="E1491" s="30">
        <v>43.0</v>
      </c>
      <c r="F1491" s="31">
        <v>85.0</v>
      </c>
      <c r="G1491" s="32">
        <v>4.564983888292159</v>
      </c>
      <c r="H1491" s="46">
        <v>248.0</v>
      </c>
      <c r="I1491" s="30">
        <v>2.0</v>
      </c>
      <c r="J1491" s="30">
        <v>0.0</v>
      </c>
      <c r="K1491" s="33">
        <v>2.0</v>
      </c>
      <c r="L1491" s="32">
        <v>0.8064516129032258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25.0</v>
      </c>
      <c r="E1492" s="30">
        <v>20.0</v>
      </c>
      <c r="F1492" s="31">
        <v>45.0</v>
      </c>
      <c r="G1492" s="32">
        <v>4.787234042553192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32.0</v>
      </c>
      <c r="E1493" s="30">
        <v>34.0</v>
      </c>
      <c r="F1493" s="31">
        <v>66.0</v>
      </c>
      <c r="G1493" s="32">
        <v>11.64021164021164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26.0</v>
      </c>
      <c r="E1494" s="30">
        <v>25.0</v>
      </c>
      <c r="F1494" s="31">
        <v>51.0</v>
      </c>
      <c r="G1494" s="32">
        <v>4.908565928777671</v>
      </c>
      <c r="H1494" s="46">
        <v>342.0</v>
      </c>
      <c r="I1494" s="30">
        <v>0.0</v>
      </c>
      <c r="J1494" s="30">
        <v>0.0</v>
      </c>
      <c r="K1494" s="33">
        <v>0.0</v>
      </c>
      <c r="L1494" s="32">
        <v>0.0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40.0</v>
      </c>
      <c r="E1495" s="30">
        <v>32.0</v>
      </c>
      <c r="F1495" s="31">
        <v>72.0</v>
      </c>
      <c r="G1495" s="32">
        <v>6.440071556350627</v>
      </c>
      <c r="H1495" s="46">
        <v>137.0</v>
      </c>
      <c r="I1495" s="30">
        <v>0.0</v>
      </c>
      <c r="J1495" s="30">
        <v>1.0</v>
      </c>
      <c r="K1495" s="33">
        <v>1.0</v>
      </c>
      <c r="L1495" s="32">
        <v>0.7299270072992701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22.0</v>
      </c>
      <c r="E1496" s="30">
        <v>22.0</v>
      </c>
      <c r="F1496" s="31">
        <v>44.0</v>
      </c>
      <c r="G1496" s="32">
        <v>4.7774158523344195</v>
      </c>
      <c r="H1496" s="46">
        <v>19.0</v>
      </c>
      <c r="I1496" s="30">
        <v>0.0</v>
      </c>
      <c r="J1496" s="30">
        <v>1.0</v>
      </c>
      <c r="K1496" s="33">
        <v>1.0</v>
      </c>
      <c r="L1496" s="32">
        <v>5.263157894736842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12.0</v>
      </c>
      <c r="E1497" s="30">
        <v>11.0</v>
      </c>
      <c r="F1497" s="31">
        <v>23.0</v>
      </c>
      <c r="G1497" s="32">
        <v>3.0913978494623655</v>
      </c>
      <c r="H1497" s="30">
        <v>142.0</v>
      </c>
      <c r="I1497" s="30">
        <v>0.0</v>
      </c>
      <c r="J1497" s="30">
        <v>0.0</v>
      </c>
      <c r="K1497" s="33">
        <v>0.0</v>
      </c>
      <c r="L1497" s="32">
        <v>0.0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255.0</v>
      </c>
      <c r="E1498" s="40">
        <v>266.0</v>
      </c>
      <c r="F1498" s="40">
        <v>521.0</v>
      </c>
      <c r="G1498" s="42">
        <v>4.705563583815029</v>
      </c>
      <c r="H1498" s="40">
        <v>2553.0</v>
      </c>
      <c r="I1498" s="40">
        <v>9.0</v>
      </c>
      <c r="J1498" s="40">
        <v>8.0</v>
      </c>
      <c r="K1498" s="47">
        <v>17.0</v>
      </c>
      <c r="L1498" s="42">
        <v>0.6658832745789268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10.0</v>
      </c>
      <c r="E1499" s="30">
        <v>6.0</v>
      </c>
      <c r="F1499" s="31">
        <v>16.0</v>
      </c>
      <c r="G1499" s="32">
        <v>4.9079754601226995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4.0</v>
      </c>
      <c r="E1500" s="30">
        <v>7.0</v>
      </c>
      <c r="F1500" s="31">
        <v>11.0</v>
      </c>
      <c r="G1500" s="32">
        <v>4.119850187265917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4.0</v>
      </c>
      <c r="E1501" s="30">
        <v>4.0</v>
      </c>
      <c r="F1501" s="31">
        <v>8.0</v>
      </c>
      <c r="G1501" s="32">
        <v>8.51063829787234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18.0</v>
      </c>
      <c r="E1502" s="30">
        <v>21.0</v>
      </c>
      <c r="F1502" s="31">
        <v>39.0</v>
      </c>
      <c r="G1502" s="32">
        <v>4.826732673267327</v>
      </c>
      <c r="H1502" s="46">
        <v>134.0</v>
      </c>
      <c r="I1502" s="30">
        <v>1.0</v>
      </c>
      <c r="J1502" s="30">
        <v>1.0</v>
      </c>
      <c r="K1502" s="33">
        <v>2.0</v>
      </c>
      <c r="L1502" s="32">
        <v>1.4925373134328357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11.0</v>
      </c>
      <c r="E1503" s="30">
        <v>18.0</v>
      </c>
      <c r="F1503" s="31">
        <v>29.0</v>
      </c>
      <c r="G1503" s="32">
        <v>4.940374787052811</v>
      </c>
      <c r="H1503" s="46">
        <v>48.0</v>
      </c>
      <c r="I1503" s="30">
        <v>0.0</v>
      </c>
      <c r="J1503" s="30">
        <v>1.0</v>
      </c>
      <c r="K1503" s="33">
        <v>1.0</v>
      </c>
      <c r="L1503" s="32">
        <v>2.083333333333333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16.0</v>
      </c>
      <c r="E1504" s="30">
        <v>10.0</v>
      </c>
      <c r="F1504" s="31">
        <v>26.0</v>
      </c>
      <c r="G1504" s="32">
        <v>5.714285714285714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5.0</v>
      </c>
      <c r="E1505" s="30">
        <v>10.0</v>
      </c>
      <c r="F1505" s="31">
        <v>15.0</v>
      </c>
      <c r="G1505" s="32">
        <v>2.9182879377431905</v>
      </c>
      <c r="H1505" s="46">
        <v>225.0</v>
      </c>
      <c r="I1505" s="30">
        <v>0.0</v>
      </c>
      <c r="J1505" s="30">
        <v>1.0</v>
      </c>
      <c r="K1505" s="33">
        <v>1.0</v>
      </c>
      <c r="L1505" s="32">
        <v>0.4444444444444444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10.0</v>
      </c>
      <c r="E1506" s="30">
        <v>10.0</v>
      </c>
      <c r="F1506" s="31">
        <v>20.0</v>
      </c>
      <c r="G1506" s="32">
        <v>4.7281323877068555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13.0</v>
      </c>
      <c r="E1507" s="30">
        <v>19.0</v>
      </c>
      <c r="F1507" s="31">
        <v>32.0</v>
      </c>
      <c r="G1507" s="32">
        <v>5.387205387205387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7.0</v>
      </c>
      <c r="E1508" s="30">
        <v>9.0</v>
      </c>
      <c r="F1508" s="31">
        <v>16.0</v>
      </c>
      <c r="G1508" s="32">
        <v>5.298013245033113</v>
      </c>
      <c r="H1508" s="46">
        <v>69.0</v>
      </c>
      <c r="I1508" s="30">
        <v>4.0</v>
      </c>
      <c r="J1508" s="30">
        <v>0.0</v>
      </c>
      <c r="K1508" s="33">
        <v>4.0</v>
      </c>
      <c r="L1508" s="32">
        <v>5.797101449275362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4.0</v>
      </c>
      <c r="E1509" s="30">
        <v>3.0</v>
      </c>
      <c r="F1509" s="31">
        <v>7.0</v>
      </c>
      <c r="G1509" s="32">
        <v>3.004291845493562</v>
      </c>
      <c r="H1509" s="46">
        <v>90.0</v>
      </c>
      <c r="I1509" s="30">
        <v>1.0</v>
      </c>
      <c r="J1509" s="30">
        <v>0.0</v>
      </c>
      <c r="K1509" s="33">
        <v>1.0</v>
      </c>
      <c r="L1509" s="32">
        <v>1.1111111111111112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11.0</v>
      </c>
      <c r="E1510" s="30">
        <v>18.0</v>
      </c>
      <c r="F1510" s="31">
        <v>29.0</v>
      </c>
      <c r="G1510" s="32">
        <v>4.817275747508306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0.0</v>
      </c>
      <c r="E1511" s="30">
        <v>0.0</v>
      </c>
      <c r="F1511" s="31">
        <v>0.0</v>
      </c>
      <c r="G1511" s="32">
        <v>0.0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7.0</v>
      </c>
      <c r="E1512" s="30">
        <v>5.0</v>
      </c>
      <c r="F1512" s="31">
        <v>12.0</v>
      </c>
      <c r="G1512" s="32">
        <v>4.761904761904762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2.0</v>
      </c>
      <c r="E1513" s="30">
        <v>2.0</v>
      </c>
      <c r="F1513" s="31">
        <v>4.0</v>
      </c>
      <c r="G1513" s="32">
        <v>2.209944751381215</v>
      </c>
      <c r="H1513" s="46">
        <v>93.0</v>
      </c>
      <c r="I1513" s="30">
        <v>1.0</v>
      </c>
      <c r="J1513" s="30">
        <v>0.0</v>
      </c>
      <c r="K1513" s="33">
        <v>1.0</v>
      </c>
      <c r="L1513" s="32">
        <v>1.0752688172043012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5.0</v>
      </c>
      <c r="E1514" s="30">
        <v>4.0</v>
      </c>
      <c r="F1514" s="31">
        <v>9.0</v>
      </c>
      <c r="G1514" s="32">
        <v>4.81283422459893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7.0</v>
      </c>
      <c r="E1515" s="30">
        <v>11.0</v>
      </c>
      <c r="F1515" s="31">
        <v>18.0</v>
      </c>
      <c r="G1515" s="32">
        <v>6.315789473684211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14.0</v>
      </c>
      <c r="E1516" s="30">
        <v>12.0</v>
      </c>
      <c r="F1516" s="31">
        <v>26.0</v>
      </c>
      <c r="G1516" s="32">
        <v>3.0878859857482186</v>
      </c>
      <c r="H1516" s="46">
        <v>405.0</v>
      </c>
      <c r="I1516" s="30">
        <v>0.0</v>
      </c>
      <c r="J1516" s="30">
        <v>1.0</v>
      </c>
      <c r="K1516" s="33">
        <v>1.0</v>
      </c>
      <c r="L1516" s="32">
        <v>0.24691358024691357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88.0</v>
      </c>
      <c r="E1517" s="30">
        <v>79.0</v>
      </c>
      <c r="F1517" s="31">
        <v>167.0</v>
      </c>
      <c r="G1517" s="32">
        <v>4.89162272993556</v>
      </c>
      <c r="H1517" s="46">
        <v>703.0</v>
      </c>
      <c r="I1517" s="30">
        <v>2.0</v>
      </c>
      <c r="J1517" s="30">
        <v>4.0</v>
      </c>
      <c r="K1517" s="33">
        <v>6.0</v>
      </c>
      <c r="L1517" s="32">
        <v>0.8534850640113799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11.0</v>
      </c>
      <c r="E1518" s="30">
        <v>10.0</v>
      </c>
      <c r="F1518" s="31">
        <v>21.0</v>
      </c>
      <c r="G1518" s="32">
        <v>6.382978723404255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8.0</v>
      </c>
      <c r="E1519" s="30">
        <v>8.0</v>
      </c>
      <c r="F1519" s="31">
        <v>16.0</v>
      </c>
      <c r="G1519" s="32">
        <v>6.22568093385214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295.0</v>
      </c>
      <c r="E1520" s="40">
        <v>301.0</v>
      </c>
      <c r="F1520" s="40">
        <v>596.0</v>
      </c>
      <c r="G1520" s="42">
        <v>4.26079496711467</v>
      </c>
      <c r="H1520" s="40">
        <v>4975.0</v>
      </c>
      <c r="I1520" s="40">
        <v>34.0</v>
      </c>
      <c r="J1520" s="40">
        <v>27.0</v>
      </c>
      <c r="K1520" s="47">
        <v>61.0</v>
      </c>
      <c r="L1520" s="42">
        <v>1.2261306532663316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32.0</v>
      </c>
      <c r="E1521" s="30">
        <v>28.0</v>
      </c>
      <c r="F1521" s="31">
        <v>60.0</v>
      </c>
      <c r="G1521" s="32">
        <v>5.319148936170213</v>
      </c>
      <c r="H1521" s="46">
        <v>185.0</v>
      </c>
      <c r="I1521" s="30">
        <v>5.0</v>
      </c>
      <c r="J1521" s="30">
        <v>6.0</v>
      </c>
      <c r="K1521" s="33">
        <v>11.0</v>
      </c>
      <c r="L1521" s="32">
        <v>5.9459459459459465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5.0</v>
      </c>
      <c r="E1522" s="30">
        <v>8.0</v>
      </c>
      <c r="F1522" s="31">
        <v>13.0</v>
      </c>
      <c r="G1522" s="32">
        <v>6.7357512953367875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43.0</v>
      </c>
      <c r="E1523" s="30">
        <v>51.0</v>
      </c>
      <c r="F1523" s="31">
        <v>94.0</v>
      </c>
      <c r="G1523" s="32">
        <v>4.517059106198943</v>
      </c>
      <c r="H1523" s="46">
        <v>677.0</v>
      </c>
      <c r="I1523" s="30">
        <v>0.0</v>
      </c>
      <c r="J1523" s="30">
        <v>0.0</v>
      </c>
      <c r="K1523" s="33">
        <v>0.0</v>
      </c>
      <c r="L1523" s="32">
        <v>0.0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13.0</v>
      </c>
      <c r="E1524" s="30">
        <v>15.0</v>
      </c>
      <c r="F1524" s="31">
        <v>28.0</v>
      </c>
      <c r="G1524" s="32">
        <v>5.870020964360587</v>
      </c>
      <c r="H1524" s="46">
        <v>219.0</v>
      </c>
      <c r="I1524" s="30">
        <v>4.0</v>
      </c>
      <c r="J1524" s="30">
        <v>3.0</v>
      </c>
      <c r="K1524" s="33">
        <v>7.0</v>
      </c>
      <c r="L1524" s="32">
        <v>3.1963470319634704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11.0</v>
      </c>
      <c r="E1525" s="30">
        <v>19.0</v>
      </c>
      <c r="F1525" s="31">
        <v>30.0</v>
      </c>
      <c r="G1525" s="32">
        <v>4.62962962962963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4.0</v>
      </c>
      <c r="E1526" s="30">
        <v>5.0</v>
      </c>
      <c r="F1526" s="31">
        <v>9.0</v>
      </c>
      <c r="G1526" s="32">
        <v>4.0358744394618835</v>
      </c>
      <c r="H1526" s="46">
        <v>82.0</v>
      </c>
      <c r="I1526" s="30">
        <v>1.0</v>
      </c>
      <c r="J1526" s="30">
        <v>1.0</v>
      </c>
      <c r="K1526" s="33">
        <v>2.0</v>
      </c>
      <c r="L1526" s="32">
        <v>2.4390243902439024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17.0</v>
      </c>
      <c r="E1527" s="30">
        <v>19.0</v>
      </c>
      <c r="F1527" s="31">
        <v>36.0</v>
      </c>
      <c r="G1527" s="32">
        <v>6.9364161849710975</v>
      </c>
      <c r="H1527" s="46">
        <v>158.0</v>
      </c>
      <c r="I1527" s="30">
        <v>4.0</v>
      </c>
      <c r="J1527" s="30">
        <v>1.0</v>
      </c>
      <c r="K1527" s="33">
        <v>5.0</v>
      </c>
      <c r="L1527" s="32">
        <v>3.1645569620253164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9.0</v>
      </c>
      <c r="E1528" s="30">
        <v>11.0</v>
      </c>
      <c r="F1528" s="31">
        <v>20.0</v>
      </c>
      <c r="G1528" s="32">
        <v>5.633802816901409</v>
      </c>
      <c r="H1528" s="46">
        <v>130.0</v>
      </c>
      <c r="I1528" s="30">
        <v>2.0</v>
      </c>
      <c r="J1528" s="30">
        <v>2.0</v>
      </c>
      <c r="K1528" s="33">
        <v>4.0</v>
      </c>
      <c r="L1528" s="32">
        <v>3.076923076923077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16.0</v>
      </c>
      <c r="E1529" s="30">
        <v>17.0</v>
      </c>
      <c r="F1529" s="31">
        <v>33.0</v>
      </c>
      <c r="G1529" s="32">
        <v>3.4482758620689653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6.0</v>
      </c>
      <c r="E1530" s="30">
        <v>4.0</v>
      </c>
      <c r="F1530" s="31">
        <v>10.0</v>
      </c>
      <c r="G1530" s="32">
        <v>3.003003003003003</v>
      </c>
      <c r="H1530" s="46">
        <v>159.0</v>
      </c>
      <c r="I1530" s="30">
        <v>0.0</v>
      </c>
      <c r="J1530" s="30">
        <v>0.0</v>
      </c>
      <c r="K1530" s="33">
        <v>0.0</v>
      </c>
      <c r="L1530" s="32">
        <v>0.0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17.0</v>
      </c>
      <c r="E1531" s="30">
        <v>14.0</v>
      </c>
      <c r="F1531" s="31">
        <v>31.0</v>
      </c>
      <c r="G1531" s="32">
        <v>4.105960264900662</v>
      </c>
      <c r="H1531" s="46">
        <v>339.0</v>
      </c>
      <c r="I1531" s="30">
        <v>1.0</v>
      </c>
      <c r="J1531" s="30">
        <v>4.0</v>
      </c>
      <c r="K1531" s="33">
        <v>5.0</v>
      </c>
      <c r="L1531" s="32">
        <v>1.4749262536873156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19.0</v>
      </c>
      <c r="E1532" s="30">
        <v>11.0</v>
      </c>
      <c r="F1532" s="31">
        <v>30.0</v>
      </c>
      <c r="G1532" s="32">
        <v>3.731343283582089</v>
      </c>
      <c r="H1532" s="46">
        <v>242.0</v>
      </c>
      <c r="I1532" s="30">
        <v>3.0</v>
      </c>
      <c r="J1532" s="30">
        <v>2.0</v>
      </c>
      <c r="K1532" s="33">
        <v>5.0</v>
      </c>
      <c r="L1532" s="32">
        <v>2.066115702479339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7.0</v>
      </c>
      <c r="E1533" s="30">
        <v>4.0</v>
      </c>
      <c r="F1533" s="31">
        <v>11.0</v>
      </c>
      <c r="G1533" s="32">
        <v>3.4700315457413247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7.0</v>
      </c>
      <c r="E1534" s="30">
        <v>9.0</v>
      </c>
      <c r="F1534" s="31">
        <v>16.0</v>
      </c>
      <c r="G1534" s="32">
        <v>3.382663847780127</v>
      </c>
      <c r="H1534" s="46">
        <v>206.0</v>
      </c>
      <c r="I1534" s="30">
        <v>0.0</v>
      </c>
      <c r="J1534" s="30">
        <v>1.0</v>
      </c>
      <c r="K1534" s="33">
        <v>1.0</v>
      </c>
      <c r="L1534" s="32">
        <v>0.48543689320388345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2.0</v>
      </c>
      <c r="E1535" s="30">
        <v>0.0</v>
      </c>
      <c r="F1535" s="31">
        <v>2.0</v>
      </c>
      <c r="G1535" s="32">
        <v>0.4132231404958678</v>
      </c>
      <c r="H1535" s="46">
        <v>277.0</v>
      </c>
      <c r="I1535" s="30">
        <v>0.0</v>
      </c>
      <c r="J1535" s="30">
        <v>0.0</v>
      </c>
      <c r="K1535" s="33">
        <v>0.0</v>
      </c>
      <c r="L1535" s="32">
        <v>0.0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19.0</v>
      </c>
      <c r="E1536" s="30">
        <v>25.0</v>
      </c>
      <c r="F1536" s="31">
        <v>44.0</v>
      </c>
      <c r="G1536" s="32">
        <v>4.014598540145985</v>
      </c>
      <c r="H1536" s="46">
        <v>486.0</v>
      </c>
      <c r="I1536" s="30">
        <v>3.0</v>
      </c>
      <c r="J1536" s="30">
        <v>2.0</v>
      </c>
      <c r="K1536" s="33">
        <v>5.0</v>
      </c>
      <c r="L1536" s="32">
        <v>1.02880658436214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24.0</v>
      </c>
      <c r="E1537" s="30">
        <v>23.0</v>
      </c>
      <c r="F1537" s="31">
        <v>47.0</v>
      </c>
      <c r="G1537" s="32">
        <v>5.114254624591948</v>
      </c>
      <c r="H1537" s="46">
        <v>395.0</v>
      </c>
      <c r="I1537" s="30">
        <v>3.0</v>
      </c>
      <c r="J1537" s="30">
        <v>1.0</v>
      </c>
      <c r="K1537" s="33">
        <v>4.0</v>
      </c>
      <c r="L1537" s="32">
        <v>1.0126582278481013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21.0</v>
      </c>
      <c r="E1538" s="30">
        <v>15.0</v>
      </c>
      <c r="F1538" s="31">
        <v>36.0</v>
      </c>
      <c r="G1538" s="32">
        <v>4.25531914893617</v>
      </c>
      <c r="H1538" s="46">
        <v>362.0</v>
      </c>
      <c r="I1538" s="30">
        <v>2.0</v>
      </c>
      <c r="J1538" s="30">
        <v>2.0</v>
      </c>
      <c r="K1538" s="33">
        <v>4.0</v>
      </c>
      <c r="L1538" s="32">
        <v>1.1049723756906076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23.0</v>
      </c>
      <c r="E1539" s="30">
        <v>23.0</v>
      </c>
      <c r="F1539" s="31">
        <v>46.0</v>
      </c>
      <c r="G1539" s="32">
        <v>3.3333333333333335</v>
      </c>
      <c r="H1539" s="46">
        <v>385.0</v>
      </c>
      <c r="I1539" s="30">
        <v>6.0</v>
      </c>
      <c r="J1539" s="30">
        <v>2.0</v>
      </c>
      <c r="K1539" s="33">
        <v>8.0</v>
      </c>
      <c r="L1539" s="32">
        <v>2.0779220779220777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45.0</v>
      </c>
      <c r="E1540" s="49">
        <v>51.0</v>
      </c>
      <c r="F1540" s="49">
        <v>96.0</v>
      </c>
      <c r="G1540" s="42">
        <v>4.1343669250646</v>
      </c>
      <c r="H1540" s="49">
        <v>677.0</v>
      </c>
      <c r="I1540" s="49">
        <v>3.0</v>
      </c>
      <c r="J1540" s="49">
        <v>6.0</v>
      </c>
      <c r="K1540" s="50">
        <v>9.0</v>
      </c>
      <c r="L1540" s="42">
        <v>1.329394387001477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4.0</v>
      </c>
      <c r="E1541" s="46">
        <v>14.0</v>
      </c>
      <c r="F1541" s="51">
        <v>18.0</v>
      </c>
      <c r="G1541" s="32">
        <v>2.6392961876832843</v>
      </c>
      <c r="H1541" s="46">
        <v>433.0</v>
      </c>
      <c r="I1541" s="46">
        <v>2.0</v>
      </c>
      <c r="J1541" s="46">
        <v>3.0</v>
      </c>
      <c r="K1541" s="52">
        <v>5.0</v>
      </c>
      <c r="L1541" s="32">
        <v>1.1547344110854503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5.0</v>
      </c>
      <c r="E1542" s="46">
        <v>6.0</v>
      </c>
      <c r="F1542" s="51">
        <v>11.0</v>
      </c>
      <c r="G1542" s="32">
        <v>3.3333333333333335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3.0</v>
      </c>
      <c r="E1543" s="46">
        <v>5.0</v>
      </c>
      <c r="F1543" s="51">
        <v>8.0</v>
      </c>
      <c r="G1543" s="32">
        <v>3.6036036036036037</v>
      </c>
      <c r="H1543" s="46">
        <v>43.0</v>
      </c>
      <c r="I1543" s="46">
        <v>0.0</v>
      </c>
      <c r="J1543" s="46">
        <v>1.0</v>
      </c>
      <c r="K1543" s="52">
        <v>1.0</v>
      </c>
      <c r="L1543" s="32">
        <v>2.3255813953488373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11.0</v>
      </c>
      <c r="E1544" s="46">
        <v>8.0</v>
      </c>
      <c r="F1544" s="51">
        <v>19.0</v>
      </c>
      <c r="G1544" s="32">
        <v>6.1688311688311686</v>
      </c>
      <c r="H1544" s="46">
        <v>-29.0</v>
      </c>
      <c r="I1544" s="46">
        <v>0.0</v>
      </c>
      <c r="J1544" s="46">
        <v>1.0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2.0</v>
      </c>
      <c r="E1545" s="46">
        <v>3.0</v>
      </c>
      <c r="F1545" s="51">
        <v>5.0</v>
      </c>
      <c r="G1545" s="32">
        <v>3.3557046979865772</v>
      </c>
      <c r="H1545" s="46">
        <v>4.0</v>
      </c>
      <c r="I1545" s="46">
        <v>1.0</v>
      </c>
      <c r="J1545" s="46">
        <v>0.0</v>
      </c>
      <c r="K1545" s="52">
        <v>1.0</v>
      </c>
      <c r="L1545" s="32">
        <v>25.0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9.0</v>
      </c>
      <c r="E1546" s="46">
        <v>8.0</v>
      </c>
      <c r="F1546" s="51">
        <v>17.0</v>
      </c>
      <c r="G1546" s="32">
        <v>3.5416666666666665</v>
      </c>
      <c r="H1546" s="46">
        <v>184.0</v>
      </c>
      <c r="I1546" s="46">
        <v>0.0</v>
      </c>
      <c r="J1546" s="46">
        <v>1.0</v>
      </c>
      <c r="K1546" s="52">
        <v>1.0</v>
      </c>
      <c r="L1546" s="32">
        <v>0.5434782608695652</v>
      </c>
    </row>
    <row r="1547" ht="15.0" customHeight="1" outlineLevel="1">
      <c r="A1547" s="79" t="s">
        <v>2716</v>
      </c>
      <c r="B1547" s="54" t="s">
        <v>2717</v>
      </c>
      <c r="C1547" s="46">
        <v>151.0</v>
      </c>
      <c r="D1547" s="46">
        <v>11.0</v>
      </c>
      <c r="E1547" s="46">
        <v>7.0</v>
      </c>
      <c r="F1547" s="51">
        <v>18.0</v>
      </c>
      <c r="G1547" s="32">
        <v>11.920529801324504</v>
      </c>
      <c r="H1547" s="46">
        <v>45.0</v>
      </c>
      <c r="I1547" s="46">
        <v>0.0</v>
      </c>
      <c r="J1547" s="46">
        <v>0.0</v>
      </c>
      <c r="K1547" s="52">
        <v>0.0</v>
      </c>
      <c r="L1547" s="32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278.0</v>
      </c>
      <c r="E1548" s="49">
        <v>274.0</v>
      </c>
      <c r="F1548" s="49">
        <v>552.0</v>
      </c>
      <c r="G1548" s="42">
        <v>7.548201832353343</v>
      </c>
      <c r="H1548" s="40">
        <v>-70.0</v>
      </c>
      <c r="I1548" s="49">
        <v>0.0</v>
      </c>
      <c r="J1548" s="49">
        <v>0.0</v>
      </c>
      <c r="K1548" s="50">
        <v>0.0</v>
      </c>
      <c r="L1548" s="42">
        <v>0.0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3670.0</v>
      </c>
      <c r="E1549" s="20">
        <v>3676.0</v>
      </c>
      <c r="F1549" s="20">
        <v>7346.0</v>
      </c>
      <c r="G1549" s="36">
        <v>4.988896208411717</v>
      </c>
      <c r="H1549" s="20">
        <v>71146.0</v>
      </c>
      <c r="I1549" s="20">
        <v>279.0</v>
      </c>
      <c r="J1549" s="20">
        <v>269.0</v>
      </c>
      <c r="K1549" s="27">
        <v>548.0</v>
      </c>
      <c r="L1549" s="36">
        <v>0.7702470975177803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161.0</v>
      </c>
      <c r="E1550" s="40">
        <v>170.0</v>
      </c>
      <c r="F1550" s="40">
        <v>331.0</v>
      </c>
      <c r="G1550" s="42">
        <v>2.5966894171177533</v>
      </c>
      <c r="H1550" s="40">
        <v>8794.0</v>
      </c>
      <c r="I1550" s="40">
        <v>35.0</v>
      </c>
      <c r="J1550" s="40">
        <v>29.0</v>
      </c>
      <c r="K1550" s="47">
        <v>64.0</v>
      </c>
      <c r="L1550" s="42">
        <v>0.727768933363657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45.0</v>
      </c>
      <c r="E1551" s="30">
        <v>56.0</v>
      </c>
      <c r="F1551" s="31">
        <v>101.0</v>
      </c>
      <c r="G1551" s="32">
        <v>3.524075366364271</v>
      </c>
      <c r="H1551" s="30">
        <v>1793.0</v>
      </c>
      <c r="I1551" s="30">
        <v>4.0</v>
      </c>
      <c r="J1551" s="30">
        <v>5.0</v>
      </c>
      <c r="K1551" s="33">
        <v>9.0</v>
      </c>
      <c r="L1551" s="32">
        <v>0.501952035694367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11.0</v>
      </c>
      <c r="E1552" s="30">
        <v>9.0</v>
      </c>
      <c r="F1552" s="31">
        <v>20.0</v>
      </c>
      <c r="G1552" s="32">
        <v>2.044989775051125</v>
      </c>
      <c r="H1552" s="46">
        <v>718.0</v>
      </c>
      <c r="I1552" s="30">
        <v>0.0</v>
      </c>
      <c r="J1552" s="30">
        <v>0.0</v>
      </c>
      <c r="K1552" s="33">
        <v>0.0</v>
      </c>
      <c r="L1552" s="32">
        <v>0.0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23.0</v>
      </c>
      <c r="E1553" s="30">
        <v>25.0</v>
      </c>
      <c r="F1553" s="31">
        <v>48.0</v>
      </c>
      <c r="G1553" s="32">
        <v>3.6281179138321997</v>
      </c>
      <c r="H1553" s="46">
        <v>836.0</v>
      </c>
      <c r="I1553" s="30">
        <v>4.0</v>
      </c>
      <c r="J1553" s="30">
        <v>1.0</v>
      </c>
      <c r="K1553" s="33">
        <v>5.0</v>
      </c>
      <c r="L1553" s="32">
        <v>0.5980861244019139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24.0</v>
      </c>
      <c r="E1554" s="30">
        <v>17.0</v>
      </c>
      <c r="F1554" s="31">
        <v>41.0</v>
      </c>
      <c r="G1554" s="32">
        <v>2.655440414507772</v>
      </c>
      <c r="H1554" s="46">
        <v>966.0</v>
      </c>
      <c r="I1554" s="30">
        <v>7.0</v>
      </c>
      <c r="J1554" s="30">
        <v>11.0</v>
      </c>
      <c r="K1554" s="33">
        <v>18.0</v>
      </c>
      <c r="L1554" s="32">
        <v>1.8633540372670807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9.0</v>
      </c>
      <c r="E1555" s="30">
        <v>8.0</v>
      </c>
      <c r="F1555" s="31">
        <v>17.0</v>
      </c>
      <c r="G1555" s="32">
        <v>2.3842917251051894</v>
      </c>
      <c r="H1555" s="46">
        <v>493.0</v>
      </c>
      <c r="I1555" s="30">
        <v>1.0</v>
      </c>
      <c r="J1555" s="30">
        <v>2.0</v>
      </c>
      <c r="K1555" s="33">
        <v>3.0</v>
      </c>
      <c r="L1555" s="32">
        <v>0.6085192697768762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19.0</v>
      </c>
      <c r="E1556" s="30">
        <v>27.0</v>
      </c>
      <c r="F1556" s="31">
        <v>46.0</v>
      </c>
      <c r="G1556" s="32">
        <v>5.72851805728518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3.0</v>
      </c>
      <c r="E1557" s="30">
        <v>0.0</v>
      </c>
      <c r="F1557" s="31">
        <v>3.0</v>
      </c>
      <c r="G1557" s="32">
        <v>0.5565862708719851</v>
      </c>
      <c r="H1557" s="46">
        <v>505.0</v>
      </c>
      <c r="I1557" s="30">
        <v>0.0</v>
      </c>
      <c r="J1557" s="30">
        <v>2.0</v>
      </c>
      <c r="K1557" s="33">
        <v>2.0</v>
      </c>
      <c r="L1557" s="32">
        <v>0.39603960396039606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5.0</v>
      </c>
      <c r="E1558" s="30">
        <v>9.0</v>
      </c>
      <c r="F1558" s="31">
        <v>14.0</v>
      </c>
      <c r="G1558" s="32">
        <v>1.6646848989298455</v>
      </c>
      <c r="H1558" s="46">
        <v>673.0</v>
      </c>
      <c r="I1558" s="30">
        <v>1.0</v>
      </c>
      <c r="J1558" s="30">
        <v>0.0</v>
      </c>
      <c r="K1558" s="33">
        <v>1.0</v>
      </c>
      <c r="L1558" s="32">
        <v>0.1485884101040119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1.0</v>
      </c>
      <c r="E1559" s="30">
        <v>2.0</v>
      </c>
      <c r="F1559" s="31">
        <v>3.0</v>
      </c>
      <c r="G1559" s="32">
        <v>0.3558718861209964</v>
      </c>
      <c r="H1559" s="46">
        <v>761.0</v>
      </c>
      <c r="I1559" s="30">
        <v>3.0</v>
      </c>
      <c r="J1559" s="30">
        <v>1.0</v>
      </c>
      <c r="K1559" s="33">
        <v>4.0</v>
      </c>
      <c r="L1559" s="32">
        <v>0.5256241787122208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9.0</v>
      </c>
      <c r="E1560" s="30">
        <v>10.0</v>
      </c>
      <c r="F1560" s="31">
        <v>19.0</v>
      </c>
      <c r="G1560" s="32">
        <v>1.9832985386221296</v>
      </c>
      <c r="H1560" s="46">
        <v>760.0</v>
      </c>
      <c r="I1560" s="30">
        <v>4.0</v>
      </c>
      <c r="J1560" s="30">
        <v>5.0</v>
      </c>
      <c r="K1560" s="33">
        <v>9.0</v>
      </c>
      <c r="L1560" s="32">
        <v>1.1842105263157896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4.0</v>
      </c>
      <c r="E1561" s="30">
        <v>2.0</v>
      </c>
      <c r="F1561" s="31">
        <v>6.0</v>
      </c>
      <c r="G1561" s="32">
        <v>0.7792207792207793</v>
      </c>
      <c r="H1561" s="46">
        <v>596.0</v>
      </c>
      <c r="I1561" s="30">
        <v>7.0</v>
      </c>
      <c r="J1561" s="30">
        <v>1.0</v>
      </c>
      <c r="K1561" s="33">
        <v>8.0</v>
      </c>
      <c r="L1561" s="32">
        <v>1.342281879194631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8.0</v>
      </c>
      <c r="E1562" s="30">
        <v>5.0</v>
      </c>
      <c r="F1562" s="31">
        <v>13.0</v>
      </c>
      <c r="G1562" s="32">
        <v>2.2847100175746924</v>
      </c>
      <c r="H1562" s="30">
        <v>330.0</v>
      </c>
      <c r="I1562" s="30">
        <v>4.0</v>
      </c>
      <c r="J1562" s="30">
        <v>1.0</v>
      </c>
      <c r="K1562" s="33">
        <v>5.0</v>
      </c>
      <c r="L1562" s="32">
        <v>1.5151515151515151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895.0</v>
      </c>
      <c r="E1563" s="40">
        <v>923.0</v>
      </c>
      <c r="F1563" s="40">
        <v>1818.0</v>
      </c>
      <c r="G1563" s="42">
        <v>4.976050362665937</v>
      </c>
      <c r="H1563" s="40">
        <v>16023.0</v>
      </c>
      <c r="I1563" s="40">
        <v>111.0</v>
      </c>
      <c r="J1563" s="40">
        <v>94.0</v>
      </c>
      <c r="K1563" s="47">
        <v>205.0</v>
      </c>
      <c r="L1563" s="42">
        <v>1.2794108469075705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7.0</v>
      </c>
      <c r="E1564" s="30">
        <v>7.0</v>
      </c>
      <c r="F1564" s="31">
        <v>14.0</v>
      </c>
      <c r="G1564" s="32">
        <v>2.1671826625387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17.0</v>
      </c>
      <c r="E1565" s="30">
        <v>18.0</v>
      </c>
      <c r="F1565" s="31">
        <v>35.0</v>
      </c>
      <c r="G1565" s="32">
        <v>4.161712247324614</v>
      </c>
      <c r="H1565" s="46">
        <v>573.0</v>
      </c>
      <c r="I1565" s="30">
        <v>1.0</v>
      </c>
      <c r="J1565" s="30">
        <v>0.0</v>
      </c>
      <c r="K1565" s="33">
        <v>1.0</v>
      </c>
      <c r="L1565" s="32">
        <v>0.17452006980802792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39.0</v>
      </c>
      <c r="E1566" s="30">
        <v>32.0</v>
      </c>
      <c r="F1566" s="31">
        <v>71.0</v>
      </c>
      <c r="G1566" s="32">
        <v>8.068181818181818</v>
      </c>
      <c r="H1566" s="46">
        <v>144.0</v>
      </c>
      <c r="I1566" s="30">
        <v>4.0</v>
      </c>
      <c r="J1566" s="30">
        <v>1.0</v>
      </c>
      <c r="K1566" s="33">
        <v>5.0</v>
      </c>
      <c r="L1566" s="32">
        <v>3.4722222222222223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12.0</v>
      </c>
      <c r="E1567" s="30">
        <v>12.0</v>
      </c>
      <c r="F1567" s="31">
        <v>24.0</v>
      </c>
      <c r="G1567" s="32">
        <v>6.122448979591836</v>
      </c>
      <c r="H1567" s="46">
        <v>226.0</v>
      </c>
      <c r="I1567" s="30">
        <v>2.0</v>
      </c>
      <c r="J1567" s="30">
        <v>2.0</v>
      </c>
      <c r="K1567" s="33">
        <v>4.0</v>
      </c>
      <c r="L1567" s="32">
        <v>1.7699115044247788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9.0</v>
      </c>
      <c r="E1568" s="30">
        <v>4.0</v>
      </c>
      <c r="F1568" s="31">
        <v>13.0</v>
      </c>
      <c r="G1568" s="32">
        <v>1.608910891089109</v>
      </c>
      <c r="H1568" s="46">
        <v>525.0</v>
      </c>
      <c r="I1568" s="30">
        <v>0.0</v>
      </c>
      <c r="J1568" s="30">
        <v>0.0</v>
      </c>
      <c r="K1568" s="33">
        <v>0.0</v>
      </c>
      <c r="L1568" s="32">
        <v>0.0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37.0</v>
      </c>
      <c r="E1569" s="30">
        <v>15.0</v>
      </c>
      <c r="F1569" s="31">
        <v>52.0</v>
      </c>
      <c r="G1569" s="32">
        <v>6.532663316582915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26.0</v>
      </c>
      <c r="E1570" s="30">
        <v>17.0</v>
      </c>
      <c r="F1570" s="31">
        <v>43.0</v>
      </c>
      <c r="G1570" s="32">
        <v>5.035128805620609</v>
      </c>
      <c r="H1570" s="46">
        <v>612.0</v>
      </c>
      <c r="I1570" s="30">
        <v>2.0</v>
      </c>
      <c r="J1570" s="30">
        <v>1.0</v>
      </c>
      <c r="K1570" s="33">
        <v>3.0</v>
      </c>
      <c r="L1570" s="32">
        <v>0.49019607843137253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20.0</v>
      </c>
      <c r="E1571" s="30">
        <v>19.0</v>
      </c>
      <c r="F1571" s="31">
        <v>39.0</v>
      </c>
      <c r="G1571" s="32">
        <v>6.046511627906977</v>
      </c>
      <c r="H1571" s="46">
        <v>387.0</v>
      </c>
      <c r="I1571" s="30">
        <v>7.0</v>
      </c>
      <c r="J1571" s="30">
        <v>4.0</v>
      </c>
      <c r="K1571" s="33">
        <v>11.0</v>
      </c>
      <c r="L1571" s="32">
        <v>2.842377260981912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18.0</v>
      </c>
      <c r="E1572" s="30">
        <v>13.0</v>
      </c>
      <c r="F1572" s="31">
        <v>31.0</v>
      </c>
      <c r="G1572" s="32">
        <v>5.49645390070922</v>
      </c>
      <c r="H1572" s="46">
        <v>331.0</v>
      </c>
      <c r="I1572" s="30">
        <v>7.0</v>
      </c>
      <c r="J1572" s="30">
        <v>6.0</v>
      </c>
      <c r="K1572" s="33">
        <v>13.0</v>
      </c>
      <c r="L1572" s="32">
        <v>3.927492447129909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36.0</v>
      </c>
      <c r="E1573" s="30">
        <v>49.0</v>
      </c>
      <c r="F1573" s="31">
        <v>85.0</v>
      </c>
      <c r="G1573" s="32">
        <v>8.284600389863547</v>
      </c>
      <c r="H1573" s="46">
        <v>301.0</v>
      </c>
      <c r="I1573" s="30">
        <v>0.0</v>
      </c>
      <c r="J1573" s="30">
        <v>1.0</v>
      </c>
      <c r="K1573" s="33">
        <v>1.0</v>
      </c>
      <c r="L1573" s="32">
        <v>0.33222591362126247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5.0</v>
      </c>
      <c r="E1574" s="30">
        <v>17.0</v>
      </c>
      <c r="F1574" s="31">
        <v>22.0</v>
      </c>
      <c r="G1574" s="32">
        <v>3.1029619181946404</v>
      </c>
      <c r="H1574" s="46">
        <v>504.0</v>
      </c>
      <c r="I1574" s="30">
        <v>0.0</v>
      </c>
      <c r="J1574" s="30">
        <v>2.0</v>
      </c>
      <c r="K1574" s="33">
        <v>2.0</v>
      </c>
      <c r="L1574" s="32">
        <v>0.3968253968253968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26.0</v>
      </c>
      <c r="E1575" s="30">
        <v>19.0</v>
      </c>
      <c r="F1575" s="31">
        <v>45.0</v>
      </c>
      <c r="G1575" s="32">
        <v>5.507955936352509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11.0</v>
      </c>
      <c r="E1576" s="30">
        <v>15.0</v>
      </c>
      <c r="F1576" s="31">
        <v>26.0</v>
      </c>
      <c r="G1576" s="32">
        <v>3.6061026352288486</v>
      </c>
      <c r="H1576" s="46">
        <v>272.0</v>
      </c>
      <c r="I1576" s="30">
        <v>1.0</v>
      </c>
      <c r="J1576" s="30">
        <v>0.0</v>
      </c>
      <c r="K1576" s="33">
        <v>1.0</v>
      </c>
      <c r="L1576" s="32">
        <v>0.3676470588235294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46.0</v>
      </c>
      <c r="E1577" s="30">
        <v>47.0</v>
      </c>
      <c r="F1577" s="31">
        <v>93.0</v>
      </c>
      <c r="G1577" s="32">
        <v>6.36986301369863</v>
      </c>
      <c r="H1577" s="46">
        <v>453.0</v>
      </c>
      <c r="I1577" s="30">
        <v>9.0</v>
      </c>
      <c r="J1577" s="30">
        <v>10.0</v>
      </c>
      <c r="K1577" s="33">
        <v>19.0</v>
      </c>
      <c r="L1577" s="32">
        <v>4.194260485651214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31.0</v>
      </c>
      <c r="E1578" s="30">
        <v>32.0</v>
      </c>
      <c r="F1578" s="31">
        <v>63.0</v>
      </c>
      <c r="G1578" s="32">
        <v>5.084745762711865</v>
      </c>
      <c r="H1578" s="46">
        <v>602.0</v>
      </c>
      <c r="I1578" s="30">
        <v>3.0</v>
      </c>
      <c r="J1578" s="30">
        <v>4.0</v>
      </c>
      <c r="K1578" s="33">
        <v>7.0</v>
      </c>
      <c r="L1578" s="32">
        <v>1.1627906976744187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198.0</v>
      </c>
      <c r="E1579" s="30">
        <v>206.0</v>
      </c>
      <c r="F1579" s="31">
        <v>404.0</v>
      </c>
      <c r="G1579" s="32">
        <v>5.896949350459787</v>
      </c>
      <c r="H1579" s="46">
        <v>348.0</v>
      </c>
      <c r="I1579" s="30">
        <v>3.0</v>
      </c>
      <c r="J1579" s="30">
        <v>4.0</v>
      </c>
      <c r="K1579" s="33">
        <v>7.0</v>
      </c>
      <c r="L1579" s="32">
        <v>2.0114942528735633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23.0</v>
      </c>
      <c r="E1580" s="30">
        <v>32.0</v>
      </c>
      <c r="F1580" s="31">
        <v>55.0</v>
      </c>
      <c r="G1580" s="32">
        <v>5.243088655862726</v>
      </c>
      <c r="H1580" s="46">
        <v>993.0</v>
      </c>
      <c r="I1580" s="30">
        <v>5.0</v>
      </c>
      <c r="J1580" s="30">
        <v>5.0</v>
      </c>
      <c r="K1580" s="33">
        <v>10.0</v>
      </c>
      <c r="L1580" s="32">
        <v>1.0070493454179255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17.0</v>
      </c>
      <c r="E1581" s="30">
        <v>18.0</v>
      </c>
      <c r="F1581" s="31">
        <v>35.0</v>
      </c>
      <c r="G1581" s="32">
        <v>4.441624365482234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8.0</v>
      </c>
      <c r="E1582" s="30">
        <v>7.0</v>
      </c>
      <c r="F1582" s="31">
        <v>15.0</v>
      </c>
      <c r="G1582" s="32">
        <v>2.8089887640449436</v>
      </c>
      <c r="H1582" s="46">
        <v>477.0</v>
      </c>
      <c r="I1582" s="30">
        <v>8.0</v>
      </c>
      <c r="J1582" s="30">
        <v>5.0</v>
      </c>
      <c r="K1582" s="33">
        <v>13.0</v>
      </c>
      <c r="L1582" s="32">
        <v>2.7253668763102725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24.0</v>
      </c>
      <c r="E1583" s="30">
        <v>26.0</v>
      </c>
      <c r="F1583" s="31">
        <v>50.0</v>
      </c>
      <c r="G1583" s="32">
        <v>4.708097928436912</v>
      </c>
      <c r="H1583" s="46">
        <v>124.0</v>
      </c>
      <c r="I1583" s="30">
        <v>3.0</v>
      </c>
      <c r="J1583" s="30">
        <v>2.0</v>
      </c>
      <c r="K1583" s="33">
        <v>5.0</v>
      </c>
      <c r="L1583" s="32">
        <v>4.032258064516129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15.0</v>
      </c>
      <c r="E1584" s="30">
        <v>14.0</v>
      </c>
      <c r="F1584" s="31">
        <v>29.0</v>
      </c>
      <c r="G1584" s="32">
        <v>2.5416301489921125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9.0</v>
      </c>
      <c r="E1585" s="30">
        <v>9.0</v>
      </c>
      <c r="F1585" s="31">
        <v>18.0</v>
      </c>
      <c r="G1585" s="32">
        <v>3.6363636363636362</v>
      </c>
      <c r="H1585" s="46">
        <v>265.0</v>
      </c>
      <c r="I1585" s="30">
        <v>0.0</v>
      </c>
      <c r="J1585" s="30">
        <v>1.0</v>
      </c>
      <c r="K1585" s="33">
        <v>1.0</v>
      </c>
      <c r="L1585" s="32">
        <v>0.37735849056603776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20.0</v>
      </c>
      <c r="E1586" s="30">
        <v>24.0</v>
      </c>
      <c r="F1586" s="31">
        <v>44.0</v>
      </c>
      <c r="G1586" s="32">
        <v>5.7441253263707575</v>
      </c>
      <c r="H1586" s="46">
        <v>528.0</v>
      </c>
      <c r="I1586" s="30">
        <v>1.0</v>
      </c>
      <c r="J1586" s="30">
        <v>0.0</v>
      </c>
      <c r="K1586" s="33">
        <v>1.0</v>
      </c>
      <c r="L1586" s="32">
        <v>0.1893939393939394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15.0</v>
      </c>
      <c r="E1587" s="30">
        <v>13.0</v>
      </c>
      <c r="F1587" s="31">
        <v>28.0</v>
      </c>
      <c r="G1587" s="32">
        <v>3.218390804597701</v>
      </c>
      <c r="H1587" s="46">
        <v>532.0</v>
      </c>
      <c r="I1587" s="30">
        <v>15.0</v>
      </c>
      <c r="J1587" s="30">
        <v>13.0</v>
      </c>
      <c r="K1587" s="33">
        <v>28.0</v>
      </c>
      <c r="L1587" s="32">
        <v>5.263157894736842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16.0</v>
      </c>
      <c r="E1588" s="30">
        <v>13.0</v>
      </c>
      <c r="F1588" s="31">
        <v>29.0</v>
      </c>
      <c r="G1588" s="32">
        <v>3.2879818594104306</v>
      </c>
      <c r="H1588" s="46">
        <v>323.0</v>
      </c>
      <c r="I1588" s="30">
        <v>0.0</v>
      </c>
      <c r="J1588" s="30">
        <v>0.0</v>
      </c>
      <c r="K1588" s="33">
        <v>0.0</v>
      </c>
      <c r="L1588" s="32">
        <v>0.0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12.0</v>
      </c>
      <c r="E1589" s="30">
        <v>12.0</v>
      </c>
      <c r="F1589" s="31">
        <v>24.0</v>
      </c>
      <c r="G1589" s="32">
        <v>4.0</v>
      </c>
      <c r="H1589" s="46">
        <v>250.0</v>
      </c>
      <c r="I1589" s="30">
        <v>1.0</v>
      </c>
      <c r="J1589" s="30">
        <v>2.0</v>
      </c>
      <c r="K1589" s="33">
        <v>3.0</v>
      </c>
      <c r="L1589" s="32">
        <v>1.2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12.0</v>
      </c>
      <c r="E1590" s="30">
        <v>13.0</v>
      </c>
      <c r="F1590" s="31">
        <v>25.0</v>
      </c>
      <c r="G1590" s="32">
        <v>5.01002004008016</v>
      </c>
      <c r="H1590" s="46">
        <v>350.0</v>
      </c>
      <c r="I1590" s="30">
        <v>2.0</v>
      </c>
      <c r="J1590" s="30">
        <v>0.0</v>
      </c>
      <c r="K1590" s="33">
        <v>2.0</v>
      </c>
      <c r="L1590" s="32">
        <v>0.5714285714285714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23.0</v>
      </c>
      <c r="E1591" s="30">
        <v>22.0</v>
      </c>
      <c r="F1591" s="31">
        <v>45.0</v>
      </c>
      <c r="G1591" s="32">
        <v>6.258692628650904</v>
      </c>
      <c r="H1591" s="46">
        <v>441.0</v>
      </c>
      <c r="I1591" s="30">
        <v>4.0</v>
      </c>
      <c r="J1591" s="30">
        <v>7.0</v>
      </c>
      <c r="K1591" s="33">
        <v>11.0</v>
      </c>
      <c r="L1591" s="32">
        <v>2.494331065759637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25.0</v>
      </c>
      <c r="E1592" s="30">
        <v>23.0</v>
      </c>
      <c r="F1592" s="31">
        <v>48.0</v>
      </c>
      <c r="G1592" s="32">
        <v>3.6809815950920246</v>
      </c>
      <c r="H1592" s="30">
        <v>457.0</v>
      </c>
      <c r="I1592" s="30">
        <v>0.0</v>
      </c>
      <c r="J1592" s="30">
        <v>0.0</v>
      </c>
      <c r="K1592" s="33">
        <v>0.0</v>
      </c>
      <c r="L1592" s="32">
        <v>0.0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13.0</v>
      </c>
      <c r="E1593" s="30">
        <v>17.0</v>
      </c>
      <c r="F1593" s="31">
        <v>30.0</v>
      </c>
      <c r="G1593" s="32">
        <v>2.4732069249793898</v>
      </c>
      <c r="H1593" s="30">
        <v>1056.0</v>
      </c>
      <c r="I1593" s="30">
        <v>8.0</v>
      </c>
      <c r="J1593" s="30">
        <v>4.0</v>
      </c>
      <c r="K1593" s="33">
        <v>12.0</v>
      </c>
      <c r="L1593" s="32">
        <v>1.1363636363636365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21.0</v>
      </c>
      <c r="E1594" s="30">
        <v>21.0</v>
      </c>
      <c r="F1594" s="31">
        <v>42.0</v>
      </c>
      <c r="G1594" s="32">
        <v>8.092485549132949</v>
      </c>
      <c r="H1594" s="46">
        <v>180.0</v>
      </c>
      <c r="I1594" s="30">
        <v>1.0</v>
      </c>
      <c r="J1594" s="30">
        <v>1.0</v>
      </c>
      <c r="K1594" s="33">
        <v>2.0</v>
      </c>
      <c r="L1594" s="32">
        <v>1.1111111111111112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17.0</v>
      </c>
      <c r="E1595" s="30">
        <v>16.0</v>
      </c>
      <c r="F1595" s="31">
        <v>33.0</v>
      </c>
      <c r="G1595" s="32">
        <v>7.38255033557047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21.0</v>
      </c>
      <c r="E1596" s="30">
        <v>27.0</v>
      </c>
      <c r="F1596" s="31">
        <v>48.0</v>
      </c>
      <c r="G1596" s="32">
        <v>4.660194174757281</v>
      </c>
      <c r="H1596" s="46">
        <v>921.0</v>
      </c>
      <c r="I1596" s="30">
        <v>11.0</v>
      </c>
      <c r="J1596" s="30">
        <v>3.0</v>
      </c>
      <c r="K1596" s="33">
        <v>14.0</v>
      </c>
      <c r="L1596" s="32">
        <v>1.520086862106406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16.0</v>
      </c>
      <c r="E1597" s="30">
        <v>11.0</v>
      </c>
      <c r="F1597" s="31">
        <v>27.0</v>
      </c>
      <c r="G1597" s="32">
        <v>6.338028169014084</v>
      </c>
      <c r="H1597" s="46">
        <v>217.0</v>
      </c>
      <c r="I1597" s="30">
        <v>6.0</v>
      </c>
      <c r="J1597" s="30">
        <v>4.0</v>
      </c>
      <c r="K1597" s="33">
        <v>10.0</v>
      </c>
      <c r="L1597" s="32">
        <v>4.6082949308755765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5.0</v>
      </c>
      <c r="E1598" s="30">
        <v>15.0</v>
      </c>
      <c r="F1598" s="31">
        <v>20.0</v>
      </c>
      <c r="G1598" s="32">
        <v>2.8169014084507045</v>
      </c>
      <c r="H1598" s="46">
        <v>510.0</v>
      </c>
      <c r="I1598" s="30">
        <v>3.0</v>
      </c>
      <c r="J1598" s="30">
        <v>1.0</v>
      </c>
      <c r="K1598" s="33">
        <v>4.0</v>
      </c>
      <c r="L1598" s="32">
        <v>0.7843137254901961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14.0</v>
      </c>
      <c r="E1599" s="30">
        <v>24.0</v>
      </c>
      <c r="F1599" s="31">
        <v>38.0</v>
      </c>
      <c r="G1599" s="32">
        <v>8.296943231441048</v>
      </c>
      <c r="H1599" s="46">
        <v>62.0</v>
      </c>
      <c r="I1599" s="30">
        <v>0.0</v>
      </c>
      <c r="J1599" s="30">
        <v>6.0</v>
      </c>
      <c r="K1599" s="33">
        <v>6.0</v>
      </c>
      <c r="L1599" s="32">
        <v>9.67741935483871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7.0</v>
      </c>
      <c r="E1600" s="30">
        <v>8.0</v>
      </c>
      <c r="F1600" s="31">
        <v>15.0</v>
      </c>
      <c r="G1600" s="32">
        <v>5.7251908396946565</v>
      </c>
      <c r="H1600" s="46">
        <v>81.0</v>
      </c>
      <c r="I1600" s="30">
        <v>3.0</v>
      </c>
      <c r="J1600" s="30">
        <v>4.0</v>
      </c>
      <c r="K1600" s="33">
        <v>7.0</v>
      </c>
      <c r="L1600" s="32">
        <v>8.641975308641975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14.0</v>
      </c>
      <c r="E1601" s="30">
        <v>21.0</v>
      </c>
      <c r="F1601" s="31">
        <v>35.0</v>
      </c>
      <c r="G1601" s="32">
        <v>4.827586206896552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10.0</v>
      </c>
      <c r="E1602" s="30">
        <v>15.0</v>
      </c>
      <c r="F1602" s="31">
        <v>25.0</v>
      </c>
      <c r="G1602" s="32">
        <v>5.2410901467505235</v>
      </c>
      <c r="H1602" s="46">
        <v>163.0</v>
      </c>
      <c r="I1602" s="30">
        <v>1.0</v>
      </c>
      <c r="J1602" s="30">
        <v>1.0</v>
      </c>
      <c r="K1602" s="33">
        <v>2.0</v>
      </c>
      <c r="L1602" s="32">
        <v>1.2269938650306749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0.0</v>
      </c>
      <c r="E1603" s="30">
        <v>0.0</v>
      </c>
      <c r="F1603" s="31">
        <v>0.0</v>
      </c>
      <c r="G1603" s="32">
        <v>0.0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515.0</v>
      </c>
      <c r="E1604" s="40">
        <v>516.0</v>
      </c>
      <c r="F1604" s="40">
        <v>1031.0</v>
      </c>
      <c r="G1604" s="42">
        <v>4.378477088376439</v>
      </c>
      <c r="H1604" s="40">
        <v>13123.0</v>
      </c>
      <c r="I1604" s="40">
        <v>26.0</v>
      </c>
      <c r="J1604" s="40">
        <v>28.0</v>
      </c>
      <c r="K1604" s="47">
        <v>54.0</v>
      </c>
      <c r="L1604" s="42">
        <v>0.4114912748609312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48.0</v>
      </c>
      <c r="E1605" s="30">
        <v>48.0</v>
      </c>
      <c r="F1605" s="31">
        <v>96.0</v>
      </c>
      <c r="G1605" s="32">
        <v>3.850782190132371</v>
      </c>
      <c r="H1605" s="30">
        <v>1194.0</v>
      </c>
      <c r="I1605" s="30">
        <v>8.0</v>
      </c>
      <c r="J1605" s="30">
        <v>10.0</v>
      </c>
      <c r="K1605" s="33">
        <v>18.0</v>
      </c>
      <c r="L1605" s="32">
        <v>1.507537688442211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82.0</v>
      </c>
      <c r="E1606" s="30">
        <v>57.0</v>
      </c>
      <c r="F1606" s="31">
        <v>139.0</v>
      </c>
      <c r="G1606" s="32">
        <v>4.49256625727214</v>
      </c>
      <c r="H1606" s="30">
        <v>1511.0</v>
      </c>
      <c r="I1606" s="30">
        <v>12.0</v>
      </c>
      <c r="J1606" s="30">
        <v>11.0</v>
      </c>
      <c r="K1606" s="33">
        <v>23.0</v>
      </c>
      <c r="L1606" s="32">
        <v>1.5221707478491064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25.0</v>
      </c>
      <c r="E1607" s="30">
        <v>35.0</v>
      </c>
      <c r="F1607" s="31">
        <v>60.0</v>
      </c>
      <c r="G1607" s="32">
        <v>8.708272859216255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16.0</v>
      </c>
      <c r="E1608" s="30">
        <v>20.0</v>
      </c>
      <c r="F1608" s="31">
        <v>36.0</v>
      </c>
      <c r="G1608" s="32">
        <v>4.472049689440994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25.0</v>
      </c>
      <c r="E1609" s="30">
        <v>35.0</v>
      </c>
      <c r="F1609" s="31">
        <v>60.0</v>
      </c>
      <c r="G1609" s="32">
        <v>3.7290242386575514</v>
      </c>
      <c r="H1609" s="30">
        <v>1027.0</v>
      </c>
      <c r="I1609" s="30">
        <v>0.0</v>
      </c>
      <c r="J1609" s="30">
        <v>0.0</v>
      </c>
      <c r="K1609" s="33">
        <v>0.0</v>
      </c>
      <c r="L1609" s="32">
        <v>0.0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2.0</v>
      </c>
      <c r="E1610" s="30">
        <v>4.0</v>
      </c>
      <c r="F1610" s="31">
        <v>6.0</v>
      </c>
      <c r="G1610" s="32">
        <v>2.166064981949458</v>
      </c>
      <c r="H1610" s="46">
        <v>205.0</v>
      </c>
      <c r="I1610" s="30">
        <v>0.0</v>
      </c>
      <c r="J1610" s="30">
        <v>0.0</v>
      </c>
      <c r="K1610" s="33">
        <v>0.0</v>
      </c>
      <c r="L1610" s="32">
        <v>0.0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22.0</v>
      </c>
      <c r="E1611" s="30">
        <v>24.0</v>
      </c>
      <c r="F1611" s="31">
        <v>46.0</v>
      </c>
      <c r="G1611" s="32">
        <v>5.116796440489433</v>
      </c>
      <c r="H1611" s="46">
        <v>473.0</v>
      </c>
      <c r="I1611" s="30">
        <v>0.0</v>
      </c>
      <c r="J1611" s="30">
        <v>2.0</v>
      </c>
      <c r="K1611" s="33">
        <v>2.0</v>
      </c>
      <c r="L1611" s="32">
        <v>0.42283298097251587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27.0</v>
      </c>
      <c r="E1612" s="30">
        <v>10.0</v>
      </c>
      <c r="F1612" s="31">
        <v>37.0</v>
      </c>
      <c r="G1612" s="32">
        <v>2.938840349483717</v>
      </c>
      <c r="H1612" s="46">
        <v>965.0</v>
      </c>
      <c r="I1612" s="30">
        <v>3.0</v>
      </c>
      <c r="J1612" s="30">
        <v>2.0</v>
      </c>
      <c r="K1612" s="33">
        <v>5.0</v>
      </c>
      <c r="L1612" s="32">
        <v>0.5181347150259068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37.0</v>
      </c>
      <c r="E1613" s="30">
        <v>41.0</v>
      </c>
      <c r="F1613" s="31">
        <v>78.0</v>
      </c>
      <c r="G1613" s="32">
        <v>4.8964218455743875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12.0</v>
      </c>
      <c r="E1614" s="30">
        <v>14.0</v>
      </c>
      <c r="F1614" s="31">
        <v>26.0</v>
      </c>
      <c r="G1614" s="32">
        <v>4.71869328493648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36.0</v>
      </c>
      <c r="E1615" s="30">
        <v>32.0</v>
      </c>
      <c r="F1615" s="31">
        <v>68.0</v>
      </c>
      <c r="G1615" s="32">
        <v>3.8834951456310676</v>
      </c>
      <c r="H1615" s="30">
        <v>1109.0</v>
      </c>
      <c r="I1615" s="30">
        <v>1.0</v>
      </c>
      <c r="J1615" s="30">
        <v>2.0</v>
      </c>
      <c r="K1615" s="33">
        <v>3.0</v>
      </c>
      <c r="L1615" s="32">
        <v>0.2705139765554554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40.0</v>
      </c>
      <c r="E1616" s="30">
        <v>27.0</v>
      </c>
      <c r="F1616" s="31">
        <v>67.0</v>
      </c>
      <c r="G1616" s="32">
        <v>4.376224689745264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39.0</v>
      </c>
      <c r="E1617" s="30">
        <v>53.0</v>
      </c>
      <c r="F1617" s="31">
        <v>92.0</v>
      </c>
      <c r="G1617" s="32">
        <v>4.265183124710246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13.0</v>
      </c>
      <c r="E1618" s="30">
        <v>19.0</v>
      </c>
      <c r="F1618" s="31">
        <v>32.0</v>
      </c>
      <c r="G1618" s="32">
        <v>6.837606837606838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8.0</v>
      </c>
      <c r="E1619" s="30">
        <v>12.0</v>
      </c>
      <c r="F1619" s="31">
        <v>20.0</v>
      </c>
      <c r="G1619" s="32">
        <v>1.5313935681470139</v>
      </c>
      <c r="H1619" s="30">
        <v>1144.0</v>
      </c>
      <c r="I1619" s="30">
        <v>0.0</v>
      </c>
      <c r="J1619" s="30">
        <v>0.0</v>
      </c>
      <c r="K1619" s="33">
        <v>0.0</v>
      </c>
      <c r="L1619" s="32">
        <v>0.0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23.0</v>
      </c>
      <c r="E1620" s="30">
        <v>30.0</v>
      </c>
      <c r="F1620" s="31">
        <v>53.0</v>
      </c>
      <c r="G1620" s="32">
        <v>6.8920676202860855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10.0</v>
      </c>
      <c r="E1621" s="30">
        <v>8.0</v>
      </c>
      <c r="F1621" s="31">
        <v>18.0</v>
      </c>
      <c r="G1621" s="32">
        <v>2.2670025188916876</v>
      </c>
      <c r="H1621" s="46">
        <v>611.0</v>
      </c>
      <c r="I1621" s="30">
        <v>1.0</v>
      </c>
      <c r="J1621" s="30">
        <v>0.0</v>
      </c>
      <c r="K1621" s="33">
        <v>1.0</v>
      </c>
      <c r="L1621" s="32">
        <v>0.16366612111292964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29.0</v>
      </c>
      <c r="E1622" s="30">
        <v>21.0</v>
      </c>
      <c r="F1622" s="31">
        <v>50.0</v>
      </c>
      <c r="G1622" s="32">
        <v>5.827505827505827</v>
      </c>
      <c r="H1622" s="46">
        <v>343.0</v>
      </c>
      <c r="I1622" s="30">
        <v>0.0</v>
      </c>
      <c r="J1622" s="30">
        <v>0.0</v>
      </c>
      <c r="K1622" s="33">
        <v>0.0</v>
      </c>
      <c r="L1622" s="32">
        <v>0.0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21.0</v>
      </c>
      <c r="E1623" s="30">
        <v>26.0</v>
      </c>
      <c r="F1623" s="31">
        <v>47.0</v>
      </c>
      <c r="G1623" s="32">
        <v>7.298136645962733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212.0</v>
      </c>
      <c r="E1624" s="40">
        <v>203.0</v>
      </c>
      <c r="F1624" s="40">
        <v>415.0</v>
      </c>
      <c r="G1624" s="42">
        <v>3.0096453694974254</v>
      </c>
      <c r="H1624" s="40">
        <v>8306.0</v>
      </c>
      <c r="I1624" s="40">
        <v>26.0</v>
      </c>
      <c r="J1624" s="40">
        <v>21.0</v>
      </c>
      <c r="K1624" s="47">
        <v>47.0</v>
      </c>
      <c r="L1624" s="42">
        <v>0.5658560077052733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9.0</v>
      </c>
      <c r="E1625" s="30">
        <v>9.0</v>
      </c>
      <c r="F1625" s="31">
        <v>18.0</v>
      </c>
      <c r="G1625" s="32">
        <v>1.1665586519766689</v>
      </c>
      <c r="H1625" s="30">
        <v>1282.0</v>
      </c>
      <c r="I1625" s="30">
        <v>10.0</v>
      </c>
      <c r="J1625" s="30">
        <v>7.0</v>
      </c>
      <c r="K1625" s="33">
        <v>17.0</v>
      </c>
      <c r="L1625" s="32">
        <v>1.326053042121685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70.0</v>
      </c>
      <c r="E1626" s="30">
        <v>60.0</v>
      </c>
      <c r="F1626" s="31">
        <v>130.0</v>
      </c>
      <c r="G1626" s="32">
        <v>3.4093889325990037</v>
      </c>
      <c r="H1626" s="30">
        <v>2149.0</v>
      </c>
      <c r="I1626" s="30">
        <v>5.0</v>
      </c>
      <c r="J1626" s="30">
        <v>2.0</v>
      </c>
      <c r="K1626" s="33">
        <v>7.0</v>
      </c>
      <c r="L1626" s="32">
        <v>0.32573289902280134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14.0</v>
      </c>
      <c r="E1627" s="30">
        <v>16.0</v>
      </c>
      <c r="F1627" s="31">
        <v>30.0</v>
      </c>
      <c r="G1627" s="32">
        <v>3.9525691699604746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14.0</v>
      </c>
      <c r="E1628" s="30">
        <v>13.0</v>
      </c>
      <c r="F1628" s="31">
        <v>27.0</v>
      </c>
      <c r="G1628" s="32">
        <v>3.2296650717703352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33.0</v>
      </c>
      <c r="E1629" s="30">
        <v>39.0</v>
      </c>
      <c r="F1629" s="31">
        <v>72.0</v>
      </c>
      <c r="G1629" s="32">
        <v>6.870229007633588</v>
      </c>
      <c r="H1629" s="46">
        <v>363.0</v>
      </c>
      <c r="I1629" s="30">
        <v>3.0</v>
      </c>
      <c r="J1629" s="30">
        <v>3.0</v>
      </c>
      <c r="K1629" s="33">
        <v>6.0</v>
      </c>
      <c r="L1629" s="32">
        <v>1.6528925619834711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15.0</v>
      </c>
      <c r="E1630" s="30">
        <v>14.0</v>
      </c>
      <c r="F1630" s="31">
        <v>29.0</v>
      </c>
      <c r="G1630" s="32">
        <v>3.983516483516483</v>
      </c>
      <c r="H1630" s="46">
        <v>407.0</v>
      </c>
      <c r="I1630" s="30">
        <v>3.0</v>
      </c>
      <c r="J1630" s="30">
        <v>2.0</v>
      </c>
      <c r="K1630" s="33">
        <v>5.0</v>
      </c>
      <c r="L1630" s="32">
        <v>1.2285012285012284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16.0</v>
      </c>
      <c r="E1631" s="30">
        <v>20.0</v>
      </c>
      <c r="F1631" s="31">
        <v>36.0</v>
      </c>
      <c r="G1631" s="32">
        <v>4.072398190045249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7.0</v>
      </c>
      <c r="E1632" s="30">
        <v>4.0</v>
      </c>
      <c r="F1632" s="31">
        <v>11.0</v>
      </c>
      <c r="G1632" s="32">
        <v>7.006369426751593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7.0</v>
      </c>
      <c r="E1633" s="30">
        <v>2.0</v>
      </c>
      <c r="F1633" s="31">
        <v>9.0</v>
      </c>
      <c r="G1633" s="32">
        <v>0.5667506297229219</v>
      </c>
      <c r="H1633" s="30">
        <v>1395.0</v>
      </c>
      <c r="I1633" s="30">
        <v>4.0</v>
      </c>
      <c r="J1633" s="30">
        <v>7.0</v>
      </c>
      <c r="K1633" s="33">
        <v>11.0</v>
      </c>
      <c r="L1633" s="32">
        <v>0.7885304659498209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11.0</v>
      </c>
      <c r="E1634" s="30">
        <v>9.0</v>
      </c>
      <c r="F1634" s="31">
        <v>20.0</v>
      </c>
      <c r="G1634" s="32">
        <v>1.4316392269148175</v>
      </c>
      <c r="H1634" s="46">
        <v>983.0</v>
      </c>
      <c r="I1634" s="30">
        <v>1.0</v>
      </c>
      <c r="J1634" s="30">
        <v>0.0</v>
      </c>
      <c r="K1634" s="33">
        <v>1.0</v>
      </c>
      <c r="L1634" s="32">
        <v>0.10172939979654119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16.0</v>
      </c>
      <c r="E1635" s="30">
        <v>17.0</v>
      </c>
      <c r="F1635" s="31">
        <v>33.0</v>
      </c>
      <c r="G1635" s="32">
        <v>3.1853281853281854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739.0</v>
      </c>
      <c r="E1636" s="49">
        <v>731.0</v>
      </c>
      <c r="F1636" s="49">
        <v>1470.0</v>
      </c>
      <c r="G1636" s="42">
        <v>7.133498325811617</v>
      </c>
      <c r="H1636" s="40">
        <v>6159.0</v>
      </c>
      <c r="I1636" s="49">
        <v>15.0</v>
      </c>
      <c r="J1636" s="49">
        <v>13.0</v>
      </c>
      <c r="K1636" s="50">
        <v>28.0</v>
      </c>
      <c r="L1636" s="42">
        <v>0.45461925637278777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33.0</v>
      </c>
      <c r="E1637" s="46">
        <v>46.0</v>
      </c>
      <c r="F1637" s="51">
        <v>79.0</v>
      </c>
      <c r="G1637" s="32">
        <v>6.833910034602077</v>
      </c>
      <c r="H1637" s="46">
        <v>338.0</v>
      </c>
      <c r="I1637" s="46">
        <v>1.0</v>
      </c>
      <c r="J1637" s="46">
        <v>0.0</v>
      </c>
      <c r="K1637" s="52">
        <v>1.0</v>
      </c>
      <c r="L1637" s="32">
        <v>0.2958579881656805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68.0</v>
      </c>
      <c r="E1638" s="46">
        <v>59.0</v>
      </c>
      <c r="F1638" s="51">
        <v>127.0</v>
      </c>
      <c r="G1638" s="32">
        <v>8.241401687216094</v>
      </c>
      <c r="H1638" s="46">
        <v>240.0</v>
      </c>
      <c r="I1638" s="46">
        <v>0.0</v>
      </c>
      <c r="J1638" s="46">
        <v>2.0</v>
      </c>
      <c r="K1638" s="52">
        <v>2.0</v>
      </c>
      <c r="L1638" s="32">
        <v>0.8333333333333334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15.0</v>
      </c>
      <c r="E1639" s="46">
        <v>24.0</v>
      </c>
      <c r="F1639" s="51">
        <v>39.0</v>
      </c>
      <c r="G1639" s="32">
        <v>4.285714285714286</v>
      </c>
      <c r="H1639" s="30">
        <v>378.0</v>
      </c>
      <c r="I1639" s="46">
        <v>0.0</v>
      </c>
      <c r="J1639" s="46">
        <v>0.0</v>
      </c>
      <c r="K1639" s="52">
        <v>0.0</v>
      </c>
      <c r="L1639" s="32">
        <v>0.0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160.0</v>
      </c>
      <c r="E1640" s="46">
        <v>157.0</v>
      </c>
      <c r="F1640" s="51">
        <v>317.0</v>
      </c>
      <c r="G1640" s="32">
        <v>8.094994892747701</v>
      </c>
      <c r="H1640" s="30">
        <v>1514.0</v>
      </c>
      <c r="I1640" s="46">
        <v>7.0</v>
      </c>
      <c r="J1640" s="46">
        <v>4.0</v>
      </c>
      <c r="K1640" s="52">
        <v>11.0</v>
      </c>
      <c r="L1640" s="32">
        <v>0.726552179656539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51.0</v>
      </c>
      <c r="E1641" s="46">
        <v>38.0</v>
      </c>
      <c r="F1641" s="51">
        <v>89.0</v>
      </c>
      <c r="G1641" s="32">
        <v>10.079275198187995</v>
      </c>
      <c r="H1641" s="46">
        <v>154.0</v>
      </c>
      <c r="I1641" s="46">
        <v>0.0</v>
      </c>
      <c r="J1641" s="46">
        <v>0.0</v>
      </c>
      <c r="K1641" s="52">
        <v>0.0</v>
      </c>
      <c r="L1641" s="32">
        <v>0.0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33.0</v>
      </c>
      <c r="E1642" s="46">
        <v>45.0</v>
      </c>
      <c r="F1642" s="51">
        <v>78.0</v>
      </c>
      <c r="G1642" s="32">
        <v>5.420430854760251</v>
      </c>
      <c r="H1642" s="46">
        <v>649.0</v>
      </c>
      <c r="I1642" s="46">
        <v>3.0</v>
      </c>
      <c r="J1642" s="46">
        <v>2.0</v>
      </c>
      <c r="K1642" s="52">
        <v>5.0</v>
      </c>
      <c r="L1642" s="32">
        <v>0.7704160246533128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23.0</v>
      </c>
      <c r="E1643" s="46">
        <v>27.0</v>
      </c>
      <c r="F1643" s="51">
        <v>50.0</v>
      </c>
      <c r="G1643" s="32">
        <v>8.787346221441124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125.0</v>
      </c>
      <c r="E1644" s="46">
        <v>121.0</v>
      </c>
      <c r="F1644" s="51">
        <v>246.0</v>
      </c>
      <c r="G1644" s="32">
        <v>7.755359394703657</v>
      </c>
      <c r="H1644" s="30">
        <v>1378.0</v>
      </c>
      <c r="I1644" s="46">
        <v>1.0</v>
      </c>
      <c r="J1644" s="46">
        <v>1.0</v>
      </c>
      <c r="K1644" s="52">
        <v>2.0</v>
      </c>
      <c r="L1644" s="32">
        <v>0.14513788098693758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141.0</v>
      </c>
      <c r="E1645" s="46">
        <v>126.0</v>
      </c>
      <c r="F1645" s="51">
        <v>267.0</v>
      </c>
      <c r="G1645" s="32">
        <v>7.568027210884354</v>
      </c>
      <c r="H1645" s="46">
        <v>209.0</v>
      </c>
      <c r="I1645" s="46">
        <v>2.0</v>
      </c>
      <c r="J1645" s="46">
        <v>3.0</v>
      </c>
      <c r="K1645" s="52">
        <v>5.0</v>
      </c>
      <c r="L1645" s="32">
        <v>2.3923444976076556</v>
      </c>
    </row>
    <row r="1646" ht="15.0" customHeight="1" outlineLevel="1">
      <c r="A1646" s="28" t="s">
        <v>2828</v>
      </c>
      <c r="B1646" s="54" t="s">
        <v>2829</v>
      </c>
      <c r="C1646" s="30">
        <v>1002.0</v>
      </c>
      <c r="D1646" s="46">
        <v>31.0</v>
      </c>
      <c r="E1646" s="46">
        <v>23.0</v>
      </c>
      <c r="F1646" s="51">
        <v>54.0</v>
      </c>
      <c r="G1646" s="32">
        <v>5.389221556886228</v>
      </c>
      <c r="H1646" s="46">
        <v>340.0</v>
      </c>
      <c r="I1646" s="46">
        <v>0.0</v>
      </c>
      <c r="J1646" s="46">
        <v>1.0</v>
      </c>
      <c r="K1646" s="52">
        <v>1.0</v>
      </c>
      <c r="L1646" s="32">
        <v>0.29411764705882354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13.0</v>
      </c>
      <c r="E1647" s="46">
        <v>12.0</v>
      </c>
      <c r="F1647" s="51">
        <v>25.0</v>
      </c>
      <c r="G1647" s="32">
        <v>5.434782608695652</v>
      </c>
      <c r="H1647" s="46">
        <v>21.0</v>
      </c>
      <c r="I1647" s="46">
        <v>0.0</v>
      </c>
      <c r="J1647" s="46">
        <v>0.0</v>
      </c>
      <c r="K1647" s="52">
        <v>0.0</v>
      </c>
      <c r="L1647" s="32">
        <v>0.0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46.0</v>
      </c>
      <c r="E1648" s="46">
        <v>53.0</v>
      </c>
      <c r="F1648" s="51">
        <v>99.0</v>
      </c>
      <c r="G1648" s="32">
        <v>4.874446085672083</v>
      </c>
      <c r="H1648" s="30">
        <v>888.0</v>
      </c>
      <c r="I1648" s="46">
        <v>1.0</v>
      </c>
      <c r="J1648" s="46">
        <v>0.0</v>
      </c>
      <c r="K1648" s="52">
        <v>1.0</v>
      </c>
      <c r="L1648" s="32">
        <v>0.11261261261261261</v>
      </c>
    </row>
    <row r="1649" ht="15.0" customHeight="1" outlineLevel="1">
      <c r="A1649" s="38" t="s">
        <v>2832</v>
      </c>
      <c r="B1649" s="65" t="s">
        <v>2833</v>
      </c>
      <c r="C1649" s="40">
        <v>25329.0</v>
      </c>
      <c r="D1649" s="49">
        <v>781.0</v>
      </c>
      <c r="E1649" s="49">
        <v>759.0</v>
      </c>
      <c r="F1649" s="49">
        <v>1540.0</v>
      </c>
      <c r="G1649" s="42">
        <v>6.079987366260018</v>
      </c>
      <c r="H1649" s="40">
        <v>10539.0</v>
      </c>
      <c r="I1649" s="49">
        <v>45.0</v>
      </c>
      <c r="J1649" s="49">
        <v>65.0</v>
      </c>
      <c r="K1649" s="50">
        <v>110.0</v>
      </c>
      <c r="L1649" s="42">
        <v>1.0437422905398994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30.0</v>
      </c>
      <c r="E1650" s="46">
        <v>36.0</v>
      </c>
      <c r="F1650" s="51">
        <v>66.0</v>
      </c>
      <c r="G1650" s="32">
        <v>7.6477404403244496</v>
      </c>
      <c r="H1650" s="30">
        <v>302.0</v>
      </c>
      <c r="I1650" s="46">
        <v>6.0</v>
      </c>
      <c r="J1650" s="46">
        <v>5.0</v>
      </c>
      <c r="K1650" s="52">
        <v>11.0</v>
      </c>
      <c r="L1650" s="32">
        <v>3.642384105960265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34.0</v>
      </c>
      <c r="E1651" s="46">
        <v>34.0</v>
      </c>
      <c r="F1651" s="51">
        <v>68.0</v>
      </c>
      <c r="G1651" s="32">
        <v>3.830985915492958</v>
      </c>
      <c r="H1651" s="30">
        <v>1293.0</v>
      </c>
      <c r="I1651" s="46">
        <v>12.0</v>
      </c>
      <c r="J1651" s="46">
        <v>15.0</v>
      </c>
      <c r="K1651" s="52">
        <v>27.0</v>
      </c>
      <c r="L1651" s="32">
        <v>2.088167053364269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19.0</v>
      </c>
      <c r="E1652" s="46">
        <v>23.0</v>
      </c>
      <c r="F1652" s="51">
        <v>42.0</v>
      </c>
      <c r="G1652" s="32">
        <v>3.7069726390114734</v>
      </c>
      <c r="H1652" s="46">
        <v>699.0</v>
      </c>
      <c r="I1652" s="46">
        <v>2.0</v>
      </c>
      <c r="J1652" s="46">
        <v>4.0</v>
      </c>
      <c r="K1652" s="52">
        <v>6.0</v>
      </c>
      <c r="L1652" s="32">
        <v>0.8583690987124464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25.0</v>
      </c>
      <c r="E1653" s="46">
        <v>36.0</v>
      </c>
      <c r="F1653" s="51">
        <v>61.0</v>
      </c>
      <c r="G1653" s="32">
        <v>6.652126499454744</v>
      </c>
      <c r="H1653" s="46">
        <v>504.0</v>
      </c>
      <c r="I1653" s="46">
        <v>2.0</v>
      </c>
      <c r="J1653" s="46">
        <v>6.0</v>
      </c>
      <c r="K1653" s="52">
        <v>8.0</v>
      </c>
      <c r="L1653" s="32">
        <v>1.5873015873015872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8.0</v>
      </c>
      <c r="E1654" s="46">
        <v>18.0</v>
      </c>
      <c r="F1654" s="51">
        <v>26.0</v>
      </c>
      <c r="G1654" s="32">
        <v>3.110047846889952</v>
      </c>
      <c r="H1654" s="46">
        <v>474.0</v>
      </c>
      <c r="I1654" s="46">
        <v>1.0</v>
      </c>
      <c r="J1654" s="46">
        <v>0.0</v>
      </c>
      <c r="K1654" s="52">
        <v>1.0</v>
      </c>
      <c r="L1654" s="32">
        <v>0.21097046413502107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39.0</v>
      </c>
      <c r="E1655" s="46">
        <v>42.0</v>
      </c>
      <c r="F1655" s="51">
        <v>81.0</v>
      </c>
      <c r="G1655" s="32">
        <v>6.721991701244813</v>
      </c>
      <c r="H1655" s="46">
        <v>138.0</v>
      </c>
      <c r="I1655" s="46">
        <v>0.0</v>
      </c>
      <c r="J1655" s="46">
        <v>1.0</v>
      </c>
      <c r="K1655" s="52">
        <v>1.0</v>
      </c>
      <c r="L1655" s="32">
        <v>0.7246376811594203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20.0</v>
      </c>
      <c r="E1656" s="46">
        <v>22.0</v>
      </c>
      <c r="F1656" s="51">
        <v>42.0</v>
      </c>
      <c r="G1656" s="32">
        <v>5.4404145077720205</v>
      </c>
      <c r="H1656" s="46">
        <v>101.0</v>
      </c>
      <c r="I1656" s="46">
        <v>0.0</v>
      </c>
      <c r="J1656" s="46">
        <v>0.0</v>
      </c>
      <c r="K1656" s="52">
        <v>0.0</v>
      </c>
      <c r="L1656" s="32">
        <v>0.0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33.0</v>
      </c>
      <c r="E1657" s="46">
        <v>25.0</v>
      </c>
      <c r="F1657" s="51">
        <v>58.0</v>
      </c>
      <c r="G1657" s="32">
        <v>6.929510155316606</v>
      </c>
      <c r="H1657" s="46">
        <v>365.0</v>
      </c>
      <c r="I1657" s="46">
        <v>0.0</v>
      </c>
      <c r="J1657" s="46">
        <v>1.0</v>
      </c>
      <c r="K1657" s="52">
        <v>1.0</v>
      </c>
      <c r="L1657" s="32">
        <v>0.273972602739726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40.0</v>
      </c>
      <c r="E1658" s="46">
        <v>31.0</v>
      </c>
      <c r="F1658" s="51">
        <v>71.0</v>
      </c>
      <c r="G1658" s="32">
        <v>7.222787385554426</v>
      </c>
      <c r="H1658" s="46">
        <v>509.0</v>
      </c>
      <c r="I1658" s="46">
        <v>2.0</v>
      </c>
      <c r="J1658" s="46">
        <v>2.0</v>
      </c>
      <c r="K1658" s="52">
        <v>4.0</v>
      </c>
      <c r="L1658" s="32">
        <v>0.7858546168958742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12.0</v>
      </c>
      <c r="E1659" s="46">
        <v>8.0</v>
      </c>
      <c r="F1659" s="51">
        <v>20.0</v>
      </c>
      <c r="G1659" s="32">
        <v>6.472491909385113</v>
      </c>
      <c r="H1659" s="46">
        <v>48.0</v>
      </c>
      <c r="I1659" s="46">
        <v>0.0</v>
      </c>
      <c r="J1659" s="46">
        <v>1.0</v>
      </c>
      <c r="K1659" s="52">
        <v>1.0</v>
      </c>
      <c r="L1659" s="32">
        <v>2.083333333333333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41.0</v>
      </c>
      <c r="E1660" s="46">
        <v>31.0</v>
      </c>
      <c r="F1660" s="51">
        <v>72.0</v>
      </c>
      <c r="G1660" s="32">
        <v>5.769230769230769</v>
      </c>
      <c r="H1660" s="46">
        <v>565.0</v>
      </c>
      <c r="I1660" s="46">
        <v>0.0</v>
      </c>
      <c r="J1660" s="46">
        <v>0.0</v>
      </c>
      <c r="K1660" s="52">
        <v>0.0</v>
      </c>
      <c r="L1660" s="32">
        <v>0.0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32.0</v>
      </c>
      <c r="E1661" s="46">
        <v>27.0</v>
      </c>
      <c r="F1661" s="51">
        <v>59.0</v>
      </c>
      <c r="G1661" s="32">
        <v>6.973995271867612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31.0</v>
      </c>
      <c r="E1662" s="46">
        <v>28.0</v>
      </c>
      <c r="F1662" s="51">
        <v>59.0</v>
      </c>
      <c r="G1662" s="32">
        <v>6.197478991596639</v>
      </c>
      <c r="H1662" s="46">
        <v>317.0</v>
      </c>
      <c r="I1662" s="46">
        <v>2.0</v>
      </c>
      <c r="J1662" s="46">
        <v>4.0</v>
      </c>
      <c r="K1662" s="52">
        <v>6.0</v>
      </c>
      <c r="L1662" s="32">
        <v>1.8927444794952681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29.0</v>
      </c>
      <c r="E1663" s="46">
        <v>31.0</v>
      </c>
      <c r="F1663" s="51">
        <v>60.0</v>
      </c>
      <c r="G1663" s="32">
        <v>5.352363960749331</v>
      </c>
      <c r="H1663" s="46">
        <v>672.0</v>
      </c>
      <c r="I1663" s="46">
        <v>0.0</v>
      </c>
      <c r="J1663" s="46">
        <v>0.0</v>
      </c>
      <c r="K1663" s="52">
        <v>0.0</v>
      </c>
      <c r="L1663" s="32">
        <v>0.0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34.0</v>
      </c>
      <c r="E1664" s="46">
        <v>54.0</v>
      </c>
      <c r="F1664" s="51">
        <v>88.0</v>
      </c>
      <c r="G1664" s="32">
        <v>7.521367521367521</v>
      </c>
      <c r="H1664" s="46">
        <v>288.0</v>
      </c>
      <c r="I1664" s="46">
        <v>3.0</v>
      </c>
      <c r="J1664" s="46">
        <v>5.0</v>
      </c>
      <c r="K1664" s="52">
        <v>8.0</v>
      </c>
      <c r="L1664" s="32">
        <v>2.7777777777777777</v>
      </c>
    </row>
    <row r="1665" ht="15.0" customHeight="1" outlineLevel="1">
      <c r="A1665" s="28" t="s">
        <v>2849</v>
      </c>
      <c r="B1665" s="54" t="s">
        <v>2850</v>
      </c>
      <c r="C1665" s="30">
        <v>1644.0</v>
      </c>
      <c r="D1665" s="46">
        <v>59.0</v>
      </c>
      <c r="E1665" s="46">
        <v>51.0</v>
      </c>
      <c r="F1665" s="51">
        <v>110.0</v>
      </c>
      <c r="G1665" s="32">
        <v>6.690997566909976</v>
      </c>
      <c r="H1665" s="46">
        <v>436.0</v>
      </c>
      <c r="I1665" s="46">
        <v>3.0</v>
      </c>
      <c r="J1665" s="46">
        <v>9.0</v>
      </c>
      <c r="K1665" s="52">
        <v>12.0</v>
      </c>
      <c r="L1665" s="32">
        <v>2.7522935779816518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25.0</v>
      </c>
      <c r="E1666" s="46">
        <v>14.0</v>
      </c>
      <c r="F1666" s="51">
        <v>39.0</v>
      </c>
      <c r="G1666" s="32">
        <v>5.045278137128072</v>
      </c>
      <c r="H1666" s="46">
        <v>469.0</v>
      </c>
      <c r="I1666" s="46">
        <v>0.0</v>
      </c>
      <c r="J1666" s="46">
        <v>1.0</v>
      </c>
      <c r="K1666" s="52">
        <v>1.0</v>
      </c>
      <c r="L1666" s="32">
        <v>0.21321961620469082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35.0</v>
      </c>
      <c r="E1667" s="46">
        <v>25.0</v>
      </c>
      <c r="F1667" s="51">
        <v>60.0</v>
      </c>
      <c r="G1667" s="32">
        <v>4.769475357710652</v>
      </c>
      <c r="H1667" s="46">
        <v>750.0</v>
      </c>
      <c r="I1667" s="46">
        <v>0.0</v>
      </c>
      <c r="J1667" s="46">
        <v>2.0</v>
      </c>
      <c r="K1667" s="52">
        <v>2.0</v>
      </c>
      <c r="L1667" s="32">
        <v>0.26666666666666666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33.0</v>
      </c>
      <c r="E1668" s="46">
        <v>51.0</v>
      </c>
      <c r="F1668" s="51">
        <v>84.0</v>
      </c>
      <c r="G1668" s="32">
        <v>6.078147612156296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40.0</v>
      </c>
      <c r="E1669" s="46">
        <v>35.0</v>
      </c>
      <c r="F1669" s="51">
        <v>75.0</v>
      </c>
      <c r="G1669" s="32">
        <v>6.00480384307446</v>
      </c>
      <c r="H1669" s="46">
        <v>625.0</v>
      </c>
      <c r="I1669" s="46">
        <v>3.0</v>
      </c>
      <c r="J1669" s="46">
        <v>4.0</v>
      </c>
      <c r="K1669" s="52">
        <v>7.0</v>
      </c>
      <c r="L1669" s="32">
        <v>1.1199999999999999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25.0</v>
      </c>
      <c r="E1670" s="46">
        <v>19.0</v>
      </c>
      <c r="F1670" s="51">
        <v>44.0</v>
      </c>
      <c r="G1670" s="32">
        <v>5.307599517490953</v>
      </c>
      <c r="H1670" s="46">
        <v>352.0</v>
      </c>
      <c r="I1670" s="46">
        <v>2.0</v>
      </c>
      <c r="J1670" s="46">
        <v>1.0</v>
      </c>
      <c r="K1670" s="52">
        <v>3.0</v>
      </c>
      <c r="L1670" s="32">
        <v>0.8522727272727272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67.0</v>
      </c>
      <c r="E1671" s="46">
        <v>62.0</v>
      </c>
      <c r="F1671" s="51">
        <v>129.0</v>
      </c>
      <c r="G1671" s="32">
        <v>8.44240837696335</v>
      </c>
      <c r="H1671" s="46">
        <v>318.0</v>
      </c>
      <c r="I1671" s="46">
        <v>6.0</v>
      </c>
      <c r="J1671" s="46">
        <v>4.0</v>
      </c>
      <c r="K1671" s="52">
        <v>10.0</v>
      </c>
      <c r="L1671" s="32">
        <v>3.1446540880503147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31.0</v>
      </c>
      <c r="E1672" s="46">
        <v>29.0</v>
      </c>
      <c r="F1672" s="51">
        <v>60.0</v>
      </c>
      <c r="G1672" s="32">
        <v>6.674082313681868</v>
      </c>
      <c r="H1672" s="46">
        <v>459.0</v>
      </c>
      <c r="I1672" s="46">
        <v>1.0</v>
      </c>
      <c r="J1672" s="46">
        <v>0.0</v>
      </c>
      <c r="K1672" s="52">
        <v>1.0</v>
      </c>
      <c r="L1672" s="32">
        <v>0.2178649237472767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39.0</v>
      </c>
      <c r="E1673" s="46">
        <v>27.0</v>
      </c>
      <c r="F1673" s="51">
        <v>66.0</v>
      </c>
      <c r="G1673" s="32">
        <v>8.25</v>
      </c>
      <c r="H1673" s="30">
        <v>60.0</v>
      </c>
      <c r="I1673" s="46">
        <v>0.0</v>
      </c>
      <c r="J1673" s="46">
        <v>0.0</v>
      </c>
      <c r="K1673" s="52">
        <v>0.0</v>
      </c>
      <c r="L1673" s="32">
        <v>0.0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177.0</v>
      </c>
      <c r="E1674" s="49">
        <v>196.0</v>
      </c>
      <c r="F1674" s="49">
        <v>373.0</v>
      </c>
      <c r="G1674" s="42">
        <v>5.414428799535491</v>
      </c>
      <c r="H1674" s="40">
        <v>4701.0</v>
      </c>
      <c r="I1674" s="49">
        <v>16.0</v>
      </c>
      <c r="J1674" s="49">
        <v>14.0</v>
      </c>
      <c r="K1674" s="50">
        <v>30.0</v>
      </c>
      <c r="L1674" s="42">
        <v>0.6381620931716656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24.0</v>
      </c>
      <c r="E1675" s="46">
        <v>32.0</v>
      </c>
      <c r="F1675" s="51">
        <v>56.0</v>
      </c>
      <c r="G1675" s="32">
        <v>5.253283302063791</v>
      </c>
      <c r="H1675" s="46">
        <v>721.0</v>
      </c>
      <c r="I1675" s="46">
        <v>2.0</v>
      </c>
      <c r="J1675" s="46">
        <v>2.0</v>
      </c>
      <c r="K1675" s="52">
        <v>4.0</v>
      </c>
      <c r="L1675" s="32">
        <v>0.5547850208044383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21.0</v>
      </c>
      <c r="E1676" s="46">
        <v>25.0</v>
      </c>
      <c r="F1676" s="51">
        <v>46.0</v>
      </c>
      <c r="G1676" s="32">
        <v>9.019607843137255</v>
      </c>
      <c r="H1676" s="46">
        <v>350.0</v>
      </c>
      <c r="I1676" s="46">
        <v>0.0</v>
      </c>
      <c r="J1676" s="46">
        <v>1.0</v>
      </c>
      <c r="K1676" s="52">
        <v>1.0</v>
      </c>
      <c r="L1676" s="32">
        <v>0.2857142857142857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19.0</v>
      </c>
      <c r="E1677" s="46">
        <v>22.0</v>
      </c>
      <c r="F1677" s="51">
        <v>41.0</v>
      </c>
      <c r="G1677" s="32">
        <v>4.485776805251642</v>
      </c>
      <c r="H1677" s="46">
        <v>739.0</v>
      </c>
      <c r="I1677" s="46">
        <v>4.0</v>
      </c>
      <c r="J1677" s="46">
        <v>0.0</v>
      </c>
      <c r="K1677" s="52">
        <v>4.0</v>
      </c>
      <c r="L1677" s="32">
        <v>0.5412719891745602</v>
      </c>
    </row>
    <row r="1678" ht="15.0" customHeight="1" outlineLevel="1">
      <c r="A1678" s="28" t="s">
        <v>2864</v>
      </c>
      <c r="B1678" s="54" t="s">
        <v>2865</v>
      </c>
      <c r="C1678" s="46">
        <v>852.0</v>
      </c>
      <c r="D1678" s="46">
        <v>25.0</v>
      </c>
      <c r="E1678" s="46">
        <v>19.0</v>
      </c>
      <c r="F1678" s="51">
        <v>44.0</v>
      </c>
      <c r="G1678" s="32">
        <v>5.164319248826291</v>
      </c>
      <c r="H1678" s="46">
        <v>655.0</v>
      </c>
      <c r="I1678" s="46">
        <v>0.0</v>
      </c>
      <c r="J1678" s="46">
        <v>0.0</v>
      </c>
      <c r="K1678" s="52">
        <v>0.0</v>
      </c>
      <c r="L1678" s="32">
        <v>0.0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19.0</v>
      </c>
      <c r="E1679" s="46">
        <v>25.0</v>
      </c>
      <c r="F1679" s="51">
        <v>44.0</v>
      </c>
      <c r="G1679" s="32">
        <v>7.177814029363784</v>
      </c>
      <c r="H1679" s="46">
        <v>326.0</v>
      </c>
      <c r="I1679" s="46">
        <v>4.0</v>
      </c>
      <c r="J1679" s="46">
        <v>6.0</v>
      </c>
      <c r="K1679" s="52">
        <v>10.0</v>
      </c>
      <c r="L1679" s="32">
        <v>3.067484662576687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24.0</v>
      </c>
      <c r="E1680" s="46">
        <v>22.0</v>
      </c>
      <c r="F1680" s="51">
        <v>46.0</v>
      </c>
      <c r="G1680" s="32">
        <v>4.09982174688057</v>
      </c>
      <c r="H1680" s="46">
        <v>775.0</v>
      </c>
      <c r="I1680" s="46">
        <v>2.0</v>
      </c>
      <c r="J1680" s="46">
        <v>3.0</v>
      </c>
      <c r="K1680" s="52">
        <v>5.0</v>
      </c>
      <c r="L1680" s="32">
        <v>0.6451612903225806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15.0</v>
      </c>
      <c r="E1681" s="46">
        <v>19.0</v>
      </c>
      <c r="F1681" s="51">
        <v>34.0</v>
      </c>
      <c r="G1681" s="32">
        <v>3.5527690700104495</v>
      </c>
      <c r="H1681" s="46">
        <v>582.0</v>
      </c>
      <c r="I1681" s="46">
        <v>1.0</v>
      </c>
      <c r="J1681" s="46">
        <v>1.0</v>
      </c>
      <c r="K1681" s="52">
        <v>2.0</v>
      </c>
      <c r="L1681" s="32">
        <v>0.3436426116838488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30.0</v>
      </c>
      <c r="E1682" s="46">
        <v>32.0</v>
      </c>
      <c r="F1682" s="51">
        <v>62.0</v>
      </c>
      <c r="G1682" s="32">
        <v>7.251461988304094</v>
      </c>
      <c r="H1682" s="30">
        <v>553.0</v>
      </c>
      <c r="I1682" s="46">
        <v>3.0</v>
      </c>
      <c r="J1682" s="46">
        <v>1.0</v>
      </c>
      <c r="K1682" s="52">
        <v>4.0</v>
      </c>
      <c r="L1682" s="32">
        <v>0.7233273056057866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190.0</v>
      </c>
      <c r="E1683" s="68">
        <v>178.0</v>
      </c>
      <c r="F1683" s="49">
        <v>368.0</v>
      </c>
      <c r="G1683" s="42">
        <v>4.715530497180933</v>
      </c>
      <c r="H1683" s="44">
        <v>3501.0</v>
      </c>
      <c r="I1683" s="68">
        <v>5.0</v>
      </c>
      <c r="J1683" s="68">
        <v>5.0</v>
      </c>
      <c r="K1683" s="50">
        <v>10.0</v>
      </c>
      <c r="L1683" s="42">
        <v>0.2856326763781777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2233.0</v>
      </c>
      <c r="E1684" s="60">
        <v>2225.0</v>
      </c>
      <c r="F1684" s="60">
        <v>4458.0</v>
      </c>
      <c r="G1684" s="36">
        <v>4.386715867158672</v>
      </c>
      <c r="H1684" s="20">
        <v>41070.0</v>
      </c>
      <c r="I1684" s="60">
        <v>214.0</v>
      </c>
      <c r="J1684" s="60">
        <v>216.0</v>
      </c>
      <c r="K1684" s="61">
        <v>430.0</v>
      </c>
      <c r="L1684" s="36">
        <v>1.0469929388848307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1349.0</v>
      </c>
      <c r="E1685" s="49">
        <v>1356.0</v>
      </c>
      <c r="F1685" s="49">
        <v>2705.0</v>
      </c>
      <c r="G1685" s="42">
        <v>4.735810077383662</v>
      </c>
      <c r="H1685" s="40">
        <v>20348.0</v>
      </c>
      <c r="I1685" s="49">
        <v>87.0</v>
      </c>
      <c r="J1685" s="49">
        <v>86.0</v>
      </c>
      <c r="K1685" s="50">
        <v>173.0</v>
      </c>
      <c r="L1685" s="42">
        <v>0.850206408492235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101.0</v>
      </c>
      <c r="E1686" s="46">
        <v>108.0</v>
      </c>
      <c r="F1686" s="51">
        <v>209.0</v>
      </c>
      <c r="G1686" s="32">
        <v>5.208073760279093</v>
      </c>
      <c r="H1686" s="46">
        <v>763.0</v>
      </c>
      <c r="I1686" s="46">
        <v>0.0</v>
      </c>
      <c r="J1686" s="46">
        <v>1.0</v>
      </c>
      <c r="K1686" s="52">
        <v>1.0</v>
      </c>
      <c r="L1686" s="32">
        <v>0.1310615989515072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22.0</v>
      </c>
      <c r="E1687" s="46">
        <v>27.0</v>
      </c>
      <c r="F1687" s="51">
        <v>49.0</v>
      </c>
      <c r="G1687" s="32">
        <v>3.356164383561644</v>
      </c>
      <c r="H1687" s="30">
        <v>616.0</v>
      </c>
      <c r="I1687" s="46">
        <v>1.0</v>
      </c>
      <c r="J1687" s="46">
        <v>2.0</v>
      </c>
      <c r="K1687" s="52">
        <v>3.0</v>
      </c>
      <c r="L1687" s="32">
        <v>0.487012987012987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79.0</v>
      </c>
      <c r="E1688" s="46">
        <v>75.0</v>
      </c>
      <c r="F1688" s="51">
        <v>154.0</v>
      </c>
      <c r="G1688" s="32">
        <v>4.401257502143469</v>
      </c>
      <c r="H1688" s="30">
        <v>1216.0</v>
      </c>
      <c r="I1688" s="46">
        <v>2.0</v>
      </c>
      <c r="J1688" s="46">
        <v>2.0</v>
      </c>
      <c r="K1688" s="52">
        <v>4.0</v>
      </c>
      <c r="L1688" s="32">
        <v>0.3289473684210526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34.0</v>
      </c>
      <c r="E1689" s="46">
        <v>40.0</v>
      </c>
      <c r="F1689" s="51">
        <v>74.0</v>
      </c>
      <c r="G1689" s="32">
        <v>4.164321890827237</v>
      </c>
      <c r="H1689" s="46">
        <v>823.0</v>
      </c>
      <c r="I1689" s="46">
        <v>7.0</v>
      </c>
      <c r="J1689" s="46">
        <v>11.0</v>
      </c>
      <c r="K1689" s="52">
        <v>18.0</v>
      </c>
      <c r="L1689" s="32">
        <v>2.187120291616039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11.0</v>
      </c>
      <c r="E1690" s="46">
        <v>13.0</v>
      </c>
      <c r="F1690" s="51">
        <v>24.0</v>
      </c>
      <c r="G1690" s="32">
        <v>4.477611940298507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45.0</v>
      </c>
      <c r="E1691" s="46">
        <v>58.0</v>
      </c>
      <c r="F1691" s="51">
        <v>103.0</v>
      </c>
      <c r="G1691" s="32">
        <v>3.775659824046921</v>
      </c>
      <c r="H1691" s="30">
        <v>1468.0</v>
      </c>
      <c r="I1691" s="46">
        <v>7.0</v>
      </c>
      <c r="J1691" s="46">
        <v>4.0</v>
      </c>
      <c r="K1691" s="52">
        <v>11.0</v>
      </c>
      <c r="L1691" s="32">
        <v>0.7493188010899182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23.0</v>
      </c>
      <c r="E1692" s="46">
        <v>29.0</v>
      </c>
      <c r="F1692" s="51">
        <v>52.0</v>
      </c>
      <c r="G1692" s="32">
        <v>3.770848440899202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77.0</v>
      </c>
      <c r="E1693" s="46">
        <v>54.0</v>
      </c>
      <c r="F1693" s="51">
        <v>131.0</v>
      </c>
      <c r="G1693" s="32">
        <v>5.648986632169038</v>
      </c>
      <c r="H1693" s="46">
        <v>676.0</v>
      </c>
      <c r="I1693" s="46">
        <v>1.0</v>
      </c>
      <c r="J1693" s="46">
        <v>2.0</v>
      </c>
      <c r="K1693" s="52">
        <v>3.0</v>
      </c>
      <c r="L1693" s="32">
        <v>0.4437869822485207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60.0</v>
      </c>
      <c r="E1694" s="46">
        <v>78.0</v>
      </c>
      <c r="F1694" s="51">
        <v>138.0</v>
      </c>
      <c r="G1694" s="32">
        <v>5.367561260210035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45.0</v>
      </c>
      <c r="E1695" s="46">
        <v>32.0</v>
      </c>
      <c r="F1695" s="51">
        <v>77.0</v>
      </c>
      <c r="G1695" s="32">
        <v>4.155423637344846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27.0</v>
      </c>
      <c r="E1696" s="46">
        <v>28.0</v>
      </c>
      <c r="F1696" s="51">
        <v>55.0</v>
      </c>
      <c r="G1696" s="32">
        <v>3.632760898282695</v>
      </c>
      <c r="H1696" s="46">
        <v>665.0</v>
      </c>
      <c r="I1696" s="46">
        <v>1.0</v>
      </c>
      <c r="J1696" s="46">
        <v>6.0</v>
      </c>
      <c r="K1696" s="52">
        <v>7.0</v>
      </c>
      <c r="L1696" s="32">
        <v>1.0526315789473684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28.0</v>
      </c>
      <c r="E1697" s="46">
        <v>39.0</v>
      </c>
      <c r="F1697" s="51">
        <v>67.0</v>
      </c>
      <c r="G1697" s="32">
        <v>4.941002949852508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21.0</v>
      </c>
      <c r="E1698" s="46">
        <v>26.0</v>
      </c>
      <c r="F1698" s="51">
        <v>47.0</v>
      </c>
      <c r="G1698" s="32">
        <v>3.413217138707335</v>
      </c>
      <c r="H1698" s="30">
        <v>608.0</v>
      </c>
      <c r="I1698" s="46">
        <v>5.0</v>
      </c>
      <c r="J1698" s="46">
        <v>7.0</v>
      </c>
      <c r="K1698" s="52">
        <v>12.0</v>
      </c>
      <c r="L1698" s="32">
        <v>1.9736842105263157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104.0</v>
      </c>
      <c r="E1699" s="46">
        <v>107.0</v>
      </c>
      <c r="F1699" s="51">
        <v>211.0</v>
      </c>
      <c r="G1699" s="32">
        <v>4.561175961954172</v>
      </c>
      <c r="H1699" s="30">
        <v>1829.0</v>
      </c>
      <c r="I1699" s="46">
        <v>14.0</v>
      </c>
      <c r="J1699" s="46">
        <v>10.0</v>
      </c>
      <c r="K1699" s="52">
        <v>24.0</v>
      </c>
      <c r="L1699" s="32">
        <v>1.3121924548933843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49.0</v>
      </c>
      <c r="E1700" s="46">
        <v>37.0</v>
      </c>
      <c r="F1700" s="51">
        <v>86.0</v>
      </c>
      <c r="G1700" s="32">
        <v>6.337509211495947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38.0</v>
      </c>
      <c r="E1701" s="46">
        <v>37.0</v>
      </c>
      <c r="F1701" s="51">
        <v>75.0</v>
      </c>
      <c r="G1701" s="32">
        <v>3.914405010438413</v>
      </c>
      <c r="H1701" s="46">
        <v>892.0</v>
      </c>
      <c r="I1701" s="46">
        <v>2.0</v>
      </c>
      <c r="J1701" s="46">
        <v>2.0</v>
      </c>
      <c r="K1701" s="52">
        <v>4.0</v>
      </c>
      <c r="L1701" s="32">
        <v>0.4484304932735426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28.0</v>
      </c>
      <c r="E1702" s="46">
        <v>26.0</v>
      </c>
      <c r="F1702" s="51">
        <v>54.0</v>
      </c>
      <c r="G1702" s="32">
        <v>4.526404023470243</v>
      </c>
      <c r="H1702" s="46">
        <v>556.0</v>
      </c>
      <c r="I1702" s="46">
        <v>6.0</v>
      </c>
      <c r="J1702" s="46">
        <v>2.0</v>
      </c>
      <c r="K1702" s="52">
        <v>8.0</v>
      </c>
      <c r="L1702" s="32">
        <v>1.4388489208633095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20.0</v>
      </c>
      <c r="E1703" s="46">
        <v>22.0</v>
      </c>
      <c r="F1703" s="51">
        <v>42.0</v>
      </c>
      <c r="G1703" s="32">
        <v>4.069767441860465</v>
      </c>
      <c r="H1703" s="46">
        <v>430.0</v>
      </c>
      <c r="I1703" s="46">
        <v>1.0</v>
      </c>
      <c r="J1703" s="46">
        <v>5.0</v>
      </c>
      <c r="K1703" s="52">
        <v>6.0</v>
      </c>
      <c r="L1703" s="32">
        <v>1.3953488372093024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51.0</v>
      </c>
      <c r="E1704" s="46">
        <v>45.0</v>
      </c>
      <c r="F1704" s="51">
        <v>96.0</v>
      </c>
      <c r="G1704" s="32">
        <v>4.925602873268343</v>
      </c>
      <c r="H1704" s="46">
        <v>724.0</v>
      </c>
      <c r="I1704" s="46">
        <v>2.0</v>
      </c>
      <c r="J1704" s="46">
        <v>2.0</v>
      </c>
      <c r="K1704" s="52">
        <v>4.0</v>
      </c>
      <c r="L1704" s="32">
        <v>0.5524861878453038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28.0</v>
      </c>
      <c r="E1705" s="46">
        <v>23.0</v>
      </c>
      <c r="F1705" s="51">
        <v>51.0</v>
      </c>
      <c r="G1705" s="32">
        <v>4.8803827751196165</v>
      </c>
      <c r="H1705" s="46">
        <v>433.0</v>
      </c>
      <c r="I1705" s="46">
        <v>0.0</v>
      </c>
      <c r="J1705" s="46">
        <v>2.0</v>
      </c>
      <c r="K1705" s="52">
        <v>2.0</v>
      </c>
      <c r="L1705" s="32">
        <v>0.4618937644341801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7.0</v>
      </c>
      <c r="E1706" s="46">
        <v>3.0</v>
      </c>
      <c r="F1706" s="51">
        <v>10.0</v>
      </c>
      <c r="G1706" s="32">
        <v>2.0161290322580645</v>
      </c>
      <c r="H1706" s="30">
        <v>204.0</v>
      </c>
      <c r="I1706" s="46">
        <v>0.0</v>
      </c>
      <c r="J1706" s="46">
        <v>0.0</v>
      </c>
      <c r="K1706" s="52">
        <v>0.0</v>
      </c>
      <c r="L1706" s="32">
        <v>0.0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81.0</v>
      </c>
      <c r="E1707" s="46">
        <v>89.0</v>
      </c>
      <c r="F1707" s="51">
        <v>170.0</v>
      </c>
      <c r="G1707" s="32">
        <v>5.058018446890807</v>
      </c>
      <c r="H1707" s="30">
        <v>1112.0</v>
      </c>
      <c r="I1707" s="46">
        <v>5.0</v>
      </c>
      <c r="J1707" s="46">
        <v>0.0</v>
      </c>
      <c r="K1707" s="52">
        <v>5.0</v>
      </c>
      <c r="L1707" s="32">
        <v>0.44964028776978415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82.0</v>
      </c>
      <c r="E1708" s="46">
        <v>68.0</v>
      </c>
      <c r="F1708" s="51">
        <v>150.0</v>
      </c>
      <c r="G1708" s="32">
        <v>5.328596802841918</v>
      </c>
      <c r="H1708" s="30">
        <v>1253.0</v>
      </c>
      <c r="I1708" s="46">
        <v>12.0</v>
      </c>
      <c r="J1708" s="46">
        <v>12.0</v>
      </c>
      <c r="K1708" s="52">
        <v>24.0</v>
      </c>
      <c r="L1708" s="32">
        <v>1.9154030327214684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8.0</v>
      </c>
      <c r="E1709" s="46">
        <v>5.0</v>
      </c>
      <c r="F1709" s="51">
        <v>13.0</v>
      </c>
      <c r="G1709" s="32">
        <v>3.009259259259259</v>
      </c>
      <c r="H1709" s="46">
        <v>250.0</v>
      </c>
      <c r="I1709" s="46">
        <v>5.0</v>
      </c>
      <c r="J1709" s="46">
        <v>2.0</v>
      </c>
      <c r="K1709" s="52">
        <v>7.0</v>
      </c>
      <c r="L1709" s="32">
        <v>2.8000000000000003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63.0</v>
      </c>
      <c r="E1710" s="46">
        <v>74.0</v>
      </c>
      <c r="F1710" s="51">
        <v>137.0</v>
      </c>
      <c r="G1710" s="32">
        <v>5.48</v>
      </c>
      <c r="H1710" s="46">
        <v>338.0</v>
      </c>
      <c r="I1710" s="46">
        <v>2.0</v>
      </c>
      <c r="J1710" s="46">
        <v>3.0</v>
      </c>
      <c r="K1710" s="52">
        <v>5.0</v>
      </c>
      <c r="L1710" s="32">
        <v>1.4792899408284024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42.0</v>
      </c>
      <c r="E1711" s="46">
        <v>46.0</v>
      </c>
      <c r="F1711" s="51">
        <v>88.0</v>
      </c>
      <c r="G1711" s="32">
        <v>5.080831408775981</v>
      </c>
      <c r="H1711" s="46">
        <v>461.0</v>
      </c>
      <c r="I1711" s="46">
        <v>0.0</v>
      </c>
      <c r="J1711" s="46">
        <v>1.0</v>
      </c>
      <c r="K1711" s="52">
        <v>1.0</v>
      </c>
      <c r="L1711" s="32">
        <v>0.21691973969631237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64.0</v>
      </c>
      <c r="E1712" s="46">
        <v>47.0</v>
      </c>
      <c r="F1712" s="51">
        <v>111.0</v>
      </c>
      <c r="G1712" s="32">
        <v>5.2137153593236265</v>
      </c>
      <c r="H1712" s="46">
        <v>425.0</v>
      </c>
      <c r="I1712" s="46">
        <v>5.0</v>
      </c>
      <c r="J1712" s="46">
        <v>2.0</v>
      </c>
      <c r="K1712" s="52">
        <v>7.0</v>
      </c>
      <c r="L1712" s="32">
        <v>1.647058823529412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33.0</v>
      </c>
      <c r="E1713" s="46">
        <v>33.0</v>
      </c>
      <c r="F1713" s="51">
        <v>66.0</v>
      </c>
      <c r="G1713" s="32">
        <v>7.32519422863485</v>
      </c>
      <c r="H1713" s="46">
        <v>336.0</v>
      </c>
      <c r="I1713" s="46">
        <v>4.0</v>
      </c>
      <c r="J1713" s="46">
        <v>0.0</v>
      </c>
      <c r="K1713" s="52">
        <v>4.0</v>
      </c>
      <c r="L1713" s="32">
        <v>1.1904761904761905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17.0</v>
      </c>
      <c r="E1714" s="46">
        <v>13.0</v>
      </c>
      <c r="F1714" s="51">
        <v>30.0</v>
      </c>
      <c r="G1714" s="32">
        <v>3.792667509481669</v>
      </c>
      <c r="H1714" s="46">
        <v>347.0</v>
      </c>
      <c r="I1714" s="46">
        <v>0.0</v>
      </c>
      <c r="J1714" s="46">
        <v>1.0</v>
      </c>
      <c r="K1714" s="52">
        <v>1.0</v>
      </c>
      <c r="L1714" s="32">
        <v>0.2881844380403458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46.0</v>
      </c>
      <c r="E1715" s="46">
        <v>53.0</v>
      </c>
      <c r="F1715" s="51">
        <v>99.0</v>
      </c>
      <c r="G1715" s="32">
        <v>5.496946141032759</v>
      </c>
      <c r="H1715" s="46">
        <v>662.0</v>
      </c>
      <c r="I1715" s="46">
        <v>5.0</v>
      </c>
      <c r="J1715" s="46">
        <v>5.0</v>
      </c>
      <c r="K1715" s="52">
        <v>10.0</v>
      </c>
      <c r="L1715" s="32">
        <v>1.5105740181268883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15.0</v>
      </c>
      <c r="E1716" s="46">
        <v>21.0</v>
      </c>
      <c r="F1716" s="51">
        <v>36.0</v>
      </c>
      <c r="G1716" s="32">
        <v>5.454545454545454</v>
      </c>
      <c r="H1716" s="30">
        <v>268.0</v>
      </c>
      <c r="I1716" s="46">
        <v>0.0</v>
      </c>
      <c r="J1716" s="46">
        <v>2.0</v>
      </c>
      <c r="K1716" s="52">
        <v>2.0</v>
      </c>
      <c r="L1716" s="32">
        <v>0.7462686567164178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671.0</v>
      </c>
      <c r="E1717" s="49">
        <v>624.0</v>
      </c>
      <c r="F1717" s="49">
        <v>1295.0</v>
      </c>
      <c r="G1717" s="42">
        <v>4.117777989761201</v>
      </c>
      <c r="H1717" s="40">
        <v>13996.0</v>
      </c>
      <c r="I1717" s="49">
        <v>95.0</v>
      </c>
      <c r="J1717" s="49">
        <v>97.0</v>
      </c>
      <c r="K1717" s="50">
        <v>192.0</v>
      </c>
      <c r="L1717" s="42">
        <v>1.371820520148614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9.0</v>
      </c>
      <c r="E1718" s="46">
        <v>5.0</v>
      </c>
      <c r="F1718" s="51">
        <v>14.0</v>
      </c>
      <c r="G1718" s="32">
        <v>2.7079303675048356</v>
      </c>
      <c r="H1718" s="46">
        <v>240.0</v>
      </c>
      <c r="I1718" s="46">
        <v>2.0</v>
      </c>
      <c r="J1718" s="46">
        <v>5.0</v>
      </c>
      <c r="K1718" s="52">
        <v>7.0</v>
      </c>
      <c r="L1718" s="32">
        <v>2.9166666666666665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14.0</v>
      </c>
      <c r="E1719" s="46">
        <v>23.0</v>
      </c>
      <c r="F1719" s="51">
        <v>37.0</v>
      </c>
      <c r="G1719" s="32">
        <v>3.425925925925926</v>
      </c>
      <c r="H1719" s="46">
        <v>433.0</v>
      </c>
      <c r="I1719" s="46">
        <v>1.0</v>
      </c>
      <c r="J1719" s="46">
        <v>4.0</v>
      </c>
      <c r="K1719" s="52">
        <v>5.0</v>
      </c>
      <c r="L1719" s="32">
        <v>1.1547344110854503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21.0</v>
      </c>
      <c r="E1720" s="46">
        <v>27.0</v>
      </c>
      <c r="F1720" s="51">
        <v>48.0</v>
      </c>
      <c r="G1720" s="32">
        <v>5.399325084364454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3.0</v>
      </c>
      <c r="E1721" s="46">
        <v>3.0</v>
      </c>
      <c r="F1721" s="51">
        <v>6.0</v>
      </c>
      <c r="G1721" s="32">
        <v>0.31201248049922</v>
      </c>
      <c r="H1721" s="30">
        <v>1341.0</v>
      </c>
      <c r="I1721" s="46">
        <v>5.0</v>
      </c>
      <c r="J1721" s="46">
        <v>5.0</v>
      </c>
      <c r="K1721" s="52">
        <v>10.0</v>
      </c>
      <c r="L1721" s="32">
        <v>0.7457121551081283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31.0</v>
      </c>
      <c r="E1722" s="46">
        <v>23.0</v>
      </c>
      <c r="F1722" s="51">
        <v>54.0</v>
      </c>
      <c r="G1722" s="32">
        <v>7.171314741035857</v>
      </c>
      <c r="H1722" s="30">
        <v>381.0</v>
      </c>
      <c r="I1722" s="46">
        <v>3.0</v>
      </c>
      <c r="J1722" s="46">
        <v>4.0</v>
      </c>
      <c r="K1722" s="52">
        <v>7.0</v>
      </c>
      <c r="L1722" s="32">
        <v>1.837270341207349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74.0</v>
      </c>
      <c r="E1723" s="46">
        <v>65.0</v>
      </c>
      <c r="F1723" s="51">
        <v>139.0</v>
      </c>
      <c r="G1723" s="32">
        <v>4.890921885995778</v>
      </c>
      <c r="H1723" s="30">
        <v>1099.0</v>
      </c>
      <c r="I1723" s="46">
        <v>11.0</v>
      </c>
      <c r="J1723" s="46">
        <v>6.0</v>
      </c>
      <c r="K1723" s="52">
        <v>17.0</v>
      </c>
      <c r="L1723" s="32">
        <v>1.5468607825295724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15.0</v>
      </c>
      <c r="E1724" s="46">
        <v>24.0</v>
      </c>
      <c r="F1724" s="51">
        <v>39.0</v>
      </c>
      <c r="G1724" s="32">
        <v>4.1445270988310305</v>
      </c>
      <c r="H1724" s="46">
        <v>288.0</v>
      </c>
      <c r="I1724" s="46">
        <v>0.0</v>
      </c>
      <c r="J1724" s="46">
        <v>1.0</v>
      </c>
      <c r="K1724" s="52">
        <v>1.0</v>
      </c>
      <c r="L1724" s="32">
        <v>0.3472222222222222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28.0</v>
      </c>
      <c r="E1725" s="46">
        <v>30.0</v>
      </c>
      <c r="F1725" s="51">
        <v>58.0</v>
      </c>
      <c r="G1725" s="32">
        <v>4.212055192447349</v>
      </c>
      <c r="H1725" s="46">
        <v>487.0</v>
      </c>
      <c r="I1725" s="46">
        <v>5.0</v>
      </c>
      <c r="J1725" s="46">
        <v>2.0</v>
      </c>
      <c r="K1725" s="52">
        <v>7.0</v>
      </c>
      <c r="L1725" s="32">
        <v>1.4373716632443532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18.0</v>
      </c>
      <c r="E1726" s="46">
        <v>19.0</v>
      </c>
      <c r="F1726" s="51">
        <v>37.0</v>
      </c>
      <c r="G1726" s="32">
        <v>7.088122605363985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54.0</v>
      </c>
      <c r="E1727" s="46">
        <v>50.0</v>
      </c>
      <c r="F1727" s="51">
        <v>104.0</v>
      </c>
      <c r="G1727" s="32">
        <v>4.4463445917058575</v>
      </c>
      <c r="H1727" s="30">
        <v>569.0</v>
      </c>
      <c r="I1727" s="46">
        <v>9.0</v>
      </c>
      <c r="J1727" s="46">
        <v>4.0</v>
      </c>
      <c r="K1727" s="52">
        <v>13.0</v>
      </c>
      <c r="L1727" s="32">
        <v>2.2847100175746924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39.0</v>
      </c>
      <c r="E1728" s="46">
        <v>45.0</v>
      </c>
      <c r="F1728" s="51">
        <v>84.0</v>
      </c>
      <c r="G1728" s="32">
        <v>3.2992930086410057</v>
      </c>
      <c r="H1728" s="30">
        <v>1559.0</v>
      </c>
      <c r="I1728" s="46">
        <v>12.0</v>
      </c>
      <c r="J1728" s="46">
        <v>10.0</v>
      </c>
      <c r="K1728" s="52">
        <v>22.0</v>
      </c>
      <c r="L1728" s="32">
        <v>1.4111610006414368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27.0</v>
      </c>
      <c r="E1729" s="46">
        <v>17.0</v>
      </c>
      <c r="F1729" s="51">
        <v>44.0</v>
      </c>
      <c r="G1729" s="32">
        <v>5.231866825208085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9.0</v>
      </c>
      <c r="E1730" s="46">
        <v>1.0</v>
      </c>
      <c r="F1730" s="51">
        <v>10.0</v>
      </c>
      <c r="G1730" s="32">
        <v>1.0341261633919339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56.0</v>
      </c>
      <c r="E1731" s="46">
        <v>57.0</v>
      </c>
      <c r="F1731" s="51">
        <v>113.0</v>
      </c>
      <c r="G1731" s="32">
        <v>5.517578125</v>
      </c>
      <c r="H1731" s="46">
        <v>662.0</v>
      </c>
      <c r="I1731" s="46">
        <v>6.0</v>
      </c>
      <c r="J1731" s="46">
        <v>11.0</v>
      </c>
      <c r="K1731" s="52">
        <v>17.0</v>
      </c>
      <c r="L1731" s="32">
        <v>2.56797583081571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14.0</v>
      </c>
      <c r="E1732" s="46">
        <v>11.0</v>
      </c>
      <c r="F1732" s="51">
        <v>25.0</v>
      </c>
      <c r="G1732" s="32">
        <v>2.6068821689259645</v>
      </c>
      <c r="H1732" s="46">
        <v>566.0</v>
      </c>
      <c r="I1732" s="46">
        <v>6.0</v>
      </c>
      <c r="J1732" s="46">
        <v>3.0</v>
      </c>
      <c r="K1732" s="52">
        <v>9.0</v>
      </c>
      <c r="L1732" s="32">
        <v>1.5901060070671376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16.0</v>
      </c>
      <c r="E1733" s="46">
        <v>21.0</v>
      </c>
      <c r="F1733" s="51">
        <v>37.0</v>
      </c>
      <c r="G1733" s="32">
        <v>4.506699147381242</v>
      </c>
      <c r="H1733" s="46">
        <v>335.0</v>
      </c>
      <c r="I1733" s="46">
        <v>1.0</v>
      </c>
      <c r="J1733" s="46">
        <v>4.0</v>
      </c>
      <c r="K1733" s="52">
        <v>5.0</v>
      </c>
      <c r="L1733" s="32">
        <v>1.4925373134328357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14.0</v>
      </c>
      <c r="E1734" s="46">
        <v>10.0</v>
      </c>
      <c r="F1734" s="51">
        <v>24.0</v>
      </c>
      <c r="G1734" s="32">
        <v>5.010438413361169</v>
      </c>
      <c r="H1734" s="46">
        <v>236.0</v>
      </c>
      <c r="I1734" s="46">
        <v>3.0</v>
      </c>
      <c r="J1734" s="46">
        <v>4.0</v>
      </c>
      <c r="K1734" s="52">
        <v>7.0</v>
      </c>
      <c r="L1734" s="32">
        <v>2.9661016949152543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47.0</v>
      </c>
      <c r="E1735" s="46">
        <v>42.0</v>
      </c>
      <c r="F1735" s="51">
        <v>89.0</v>
      </c>
      <c r="G1735" s="32">
        <v>4.83170466883822</v>
      </c>
      <c r="H1735" s="46">
        <v>896.0</v>
      </c>
      <c r="I1735" s="46">
        <v>7.0</v>
      </c>
      <c r="J1735" s="46">
        <v>5.0</v>
      </c>
      <c r="K1735" s="52">
        <v>12.0</v>
      </c>
      <c r="L1735" s="32">
        <v>1.3392857142857142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48.0</v>
      </c>
      <c r="E1736" s="46">
        <v>37.0</v>
      </c>
      <c r="F1736" s="51">
        <v>85.0</v>
      </c>
      <c r="G1736" s="32">
        <v>4.502118644067797</v>
      </c>
      <c r="H1736" s="46">
        <v>883.0</v>
      </c>
      <c r="I1736" s="46">
        <v>2.0</v>
      </c>
      <c r="J1736" s="46">
        <v>6.0</v>
      </c>
      <c r="K1736" s="52">
        <v>8.0</v>
      </c>
      <c r="L1736" s="32">
        <v>0.9060022650056626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38.0</v>
      </c>
      <c r="E1737" s="46">
        <v>27.0</v>
      </c>
      <c r="F1737" s="51">
        <v>65.0</v>
      </c>
      <c r="G1737" s="32">
        <v>5.26742301458671</v>
      </c>
      <c r="H1737" s="46">
        <v>484.0</v>
      </c>
      <c r="I1737" s="46">
        <v>8.0</v>
      </c>
      <c r="J1737" s="46">
        <v>8.0</v>
      </c>
      <c r="K1737" s="52">
        <v>16.0</v>
      </c>
      <c r="L1737" s="32">
        <v>3.3057851239669422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35.0</v>
      </c>
      <c r="E1738" s="46">
        <v>33.0</v>
      </c>
      <c r="F1738" s="51">
        <v>68.0</v>
      </c>
      <c r="G1738" s="32">
        <v>4.290220820189274</v>
      </c>
      <c r="H1738" s="46">
        <v>701.0</v>
      </c>
      <c r="I1738" s="46">
        <v>4.0</v>
      </c>
      <c r="J1738" s="46">
        <v>5.0</v>
      </c>
      <c r="K1738" s="52">
        <v>9.0</v>
      </c>
      <c r="L1738" s="32">
        <v>1.2838801711840229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21.0</v>
      </c>
      <c r="E1739" s="46">
        <v>10.0</v>
      </c>
      <c r="F1739" s="51">
        <v>31.0</v>
      </c>
      <c r="G1739" s="32">
        <v>3.664302600472813</v>
      </c>
      <c r="H1739" s="46">
        <v>372.0</v>
      </c>
      <c r="I1739" s="46">
        <v>5.0</v>
      </c>
      <c r="J1739" s="46">
        <v>3.0</v>
      </c>
      <c r="K1739" s="52">
        <v>8.0</v>
      </c>
      <c r="L1739" s="32">
        <v>2.1505376344086025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22.0</v>
      </c>
      <c r="E1740" s="46">
        <v>23.0</v>
      </c>
      <c r="F1740" s="51">
        <v>45.0</v>
      </c>
      <c r="G1740" s="32">
        <v>6.569343065693431</v>
      </c>
      <c r="H1740" s="46">
        <v>182.0</v>
      </c>
      <c r="I1740" s="46">
        <v>1.0</v>
      </c>
      <c r="J1740" s="46">
        <v>0.0</v>
      </c>
      <c r="K1740" s="52">
        <v>1.0</v>
      </c>
      <c r="L1740" s="32">
        <v>0.5494505494505495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12.0</v>
      </c>
      <c r="E1741" s="46">
        <v>16.0</v>
      </c>
      <c r="F1741" s="51">
        <v>28.0</v>
      </c>
      <c r="G1741" s="32">
        <v>3.135498320268757</v>
      </c>
      <c r="H1741" s="46">
        <v>485.0</v>
      </c>
      <c r="I1741" s="46">
        <v>3.0</v>
      </c>
      <c r="J1741" s="46">
        <v>6.0</v>
      </c>
      <c r="K1741" s="52">
        <v>9.0</v>
      </c>
      <c r="L1741" s="32">
        <v>1.8556701030927836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6.0</v>
      </c>
      <c r="E1742" s="46">
        <v>5.0</v>
      </c>
      <c r="F1742" s="51">
        <v>11.0</v>
      </c>
      <c r="G1742" s="32">
        <v>1.740506329113924</v>
      </c>
      <c r="H1742" s="46">
        <v>314.0</v>
      </c>
      <c r="I1742" s="46">
        <v>1.0</v>
      </c>
      <c r="J1742" s="46">
        <v>1.0</v>
      </c>
      <c r="K1742" s="52">
        <v>2.0</v>
      </c>
      <c r="L1742" s="32">
        <v>0.6369426751592357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26.0</v>
      </c>
      <c r="E1743" s="49">
        <v>46.0</v>
      </c>
      <c r="F1743" s="49">
        <v>72.0</v>
      </c>
      <c r="G1743" s="42">
        <v>4.049493813273341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3.0</v>
      </c>
      <c r="E1744" s="46">
        <v>5.0</v>
      </c>
      <c r="F1744" s="51">
        <v>8.0</v>
      </c>
      <c r="G1744" s="32">
        <v>7.207207207207207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2.0</v>
      </c>
      <c r="E1745" s="46">
        <v>6.0</v>
      </c>
      <c r="F1745" s="51">
        <v>8.0</v>
      </c>
      <c r="G1745" s="32">
        <v>3.5555555555555554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5.0</v>
      </c>
      <c r="E1746" s="46">
        <v>13.0</v>
      </c>
      <c r="F1746" s="51">
        <v>18.0</v>
      </c>
      <c r="G1746" s="32">
        <v>4.545454545454546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7.0</v>
      </c>
      <c r="E1747" s="46">
        <v>5.0</v>
      </c>
      <c r="F1747" s="51">
        <v>12.0</v>
      </c>
      <c r="G1747" s="32">
        <v>4.597701149425287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6.0</v>
      </c>
      <c r="E1748" s="46">
        <v>10.0</v>
      </c>
      <c r="F1748" s="51">
        <v>16.0</v>
      </c>
      <c r="G1748" s="32">
        <v>6.083650190114068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3.0</v>
      </c>
      <c r="E1749" s="46">
        <v>7.0</v>
      </c>
      <c r="F1749" s="51">
        <v>10.0</v>
      </c>
      <c r="G1749" s="32">
        <v>1.9157088122605364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187.0</v>
      </c>
      <c r="E1750" s="72">
        <v>199.0</v>
      </c>
      <c r="F1750" s="72">
        <v>386.0</v>
      </c>
      <c r="G1750" s="73">
        <v>3.421985815602837</v>
      </c>
      <c r="H1750" s="74">
        <v>6012.0</v>
      </c>
      <c r="I1750" s="72">
        <v>32.0</v>
      </c>
      <c r="J1750" s="72">
        <v>33.0</v>
      </c>
      <c r="K1750" s="75">
        <v>65.0</v>
      </c>
      <c r="L1750" s="73">
        <v>1.081170991350632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3009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198049.0</v>
      </c>
      <c r="E7" s="21">
        <v>189269.0</v>
      </c>
      <c r="F7" s="21">
        <v>387318.0</v>
      </c>
      <c r="G7" s="22">
        <v>16.18957093987942</v>
      </c>
      <c r="H7" s="20">
        <v>840855.0</v>
      </c>
      <c r="I7" s="23">
        <v>13332.0</v>
      </c>
      <c r="J7" s="23">
        <v>12149.0</v>
      </c>
      <c r="K7" s="24">
        <v>25481.0</v>
      </c>
      <c r="L7" s="22">
        <v>3.0303678993405523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28957.0</v>
      </c>
      <c r="E8" s="20">
        <v>28073.0</v>
      </c>
      <c r="F8" s="20">
        <v>57030.0</v>
      </c>
      <c r="G8" s="22">
        <v>19.95465328658703</v>
      </c>
      <c r="H8" s="20">
        <v>60578.0</v>
      </c>
      <c r="I8" s="20">
        <v>1379.0</v>
      </c>
      <c r="J8" s="20">
        <v>1342.0</v>
      </c>
      <c r="K8" s="27">
        <v>2721.0</v>
      </c>
      <c r="L8" s="22">
        <v>4.491729670837598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3041.0</v>
      </c>
      <c r="E9" s="30">
        <v>2906.0</v>
      </c>
      <c r="F9" s="31">
        <v>5947.0</v>
      </c>
      <c r="G9" s="32">
        <v>16.298509098881826</v>
      </c>
      <c r="H9" s="30">
        <v>10459.0</v>
      </c>
      <c r="I9" s="30">
        <v>101.0</v>
      </c>
      <c r="J9" s="30">
        <v>98.0</v>
      </c>
      <c r="K9" s="33">
        <v>199.0</v>
      </c>
      <c r="L9" s="32">
        <v>1.902667559040061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1157.0</v>
      </c>
      <c r="E10" s="30">
        <v>1116.0</v>
      </c>
      <c r="F10" s="31">
        <v>2273.0</v>
      </c>
      <c r="G10" s="32">
        <v>18.503744708563985</v>
      </c>
      <c r="H10" s="30">
        <v>2457.0</v>
      </c>
      <c r="I10" s="30">
        <v>46.0</v>
      </c>
      <c r="J10" s="30">
        <v>49.0</v>
      </c>
      <c r="K10" s="33">
        <v>95.0</v>
      </c>
      <c r="L10" s="32">
        <v>3.8665038665038662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571.0</v>
      </c>
      <c r="E11" s="30">
        <v>527.0</v>
      </c>
      <c r="F11" s="31">
        <v>1098.0</v>
      </c>
      <c r="G11" s="32">
        <v>23.973799126637555</v>
      </c>
      <c r="H11" s="30">
        <v>269.0</v>
      </c>
      <c r="I11" s="30">
        <v>7.0</v>
      </c>
      <c r="J11" s="30">
        <v>14.0</v>
      </c>
      <c r="K11" s="33">
        <v>21.0</v>
      </c>
      <c r="L11" s="32">
        <v>7.806691449814126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580.0</v>
      </c>
      <c r="E12" s="30">
        <v>579.0</v>
      </c>
      <c r="F12" s="31">
        <v>1159.0</v>
      </c>
      <c r="G12" s="32">
        <v>14.36183395291202</v>
      </c>
      <c r="H12" s="30">
        <v>1806.0</v>
      </c>
      <c r="I12" s="30">
        <v>63.0</v>
      </c>
      <c r="J12" s="30">
        <v>65.0</v>
      </c>
      <c r="K12" s="33">
        <v>128.0</v>
      </c>
      <c r="L12" s="32">
        <v>7.087486157253599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950.0</v>
      </c>
      <c r="E13" s="30">
        <v>960.0</v>
      </c>
      <c r="F13" s="31">
        <v>1910.0</v>
      </c>
      <c r="G13" s="32">
        <v>22.024907749077492</v>
      </c>
      <c r="H13" s="30">
        <v>318.0</v>
      </c>
      <c r="I13" s="30">
        <v>17.0</v>
      </c>
      <c r="J13" s="30">
        <v>18.0</v>
      </c>
      <c r="K13" s="33">
        <v>35.0</v>
      </c>
      <c r="L13" s="32">
        <v>11.0062893081761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4840.0</v>
      </c>
      <c r="E14" s="30">
        <v>4626.0</v>
      </c>
      <c r="F14" s="31">
        <v>9466.0</v>
      </c>
      <c r="G14" s="32">
        <v>25.386183222484444</v>
      </c>
      <c r="H14" s="30">
        <v>1758.0</v>
      </c>
      <c r="I14" s="30">
        <v>245.0</v>
      </c>
      <c r="J14" s="30">
        <v>228.0</v>
      </c>
      <c r="K14" s="33">
        <v>473.0</v>
      </c>
      <c r="L14" s="32">
        <v>26.905574516496017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391.0</v>
      </c>
      <c r="E15" s="30">
        <v>415.0</v>
      </c>
      <c r="F15" s="31">
        <v>806.0</v>
      </c>
      <c r="G15" s="32">
        <v>8.823207443897099</v>
      </c>
      <c r="H15" s="30">
        <v>5810.0</v>
      </c>
      <c r="I15" s="30">
        <v>51.0</v>
      </c>
      <c r="J15" s="30">
        <v>59.0</v>
      </c>
      <c r="K15" s="33">
        <v>110.0</v>
      </c>
      <c r="L15" s="32">
        <v>1.8932874354561102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295.0</v>
      </c>
      <c r="E16" s="30">
        <v>308.0</v>
      </c>
      <c r="F16" s="31">
        <v>603.0</v>
      </c>
      <c r="G16" s="32">
        <v>5.589543937708565</v>
      </c>
      <c r="H16" s="30">
        <v>4892.0</v>
      </c>
      <c r="I16" s="30">
        <v>31.0</v>
      </c>
      <c r="J16" s="30">
        <v>22.0</v>
      </c>
      <c r="K16" s="33">
        <v>53.0</v>
      </c>
      <c r="L16" s="32">
        <v>1.0834014717906788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442.0</v>
      </c>
      <c r="E17" s="30">
        <v>460.0</v>
      </c>
      <c r="F17" s="31">
        <v>902.0</v>
      </c>
      <c r="G17" s="32">
        <v>15.774746414830359</v>
      </c>
      <c r="H17" s="30">
        <v>276.0</v>
      </c>
      <c r="I17" s="30">
        <v>4.0</v>
      </c>
      <c r="J17" s="30">
        <v>2.0</v>
      </c>
      <c r="K17" s="33">
        <v>6.0</v>
      </c>
      <c r="L17" s="32">
        <v>2.1739130434782608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1702.0</v>
      </c>
      <c r="E18" s="30">
        <v>1727.0</v>
      </c>
      <c r="F18" s="31">
        <v>3429.0</v>
      </c>
      <c r="G18" s="32">
        <v>23.620582765034097</v>
      </c>
      <c r="H18" s="30">
        <v>2053.0</v>
      </c>
      <c r="I18" s="30">
        <v>63.0</v>
      </c>
      <c r="J18" s="30">
        <v>48.0</v>
      </c>
      <c r="K18" s="33">
        <v>111.0</v>
      </c>
      <c r="L18" s="32">
        <v>5.406721870433512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833.0</v>
      </c>
      <c r="E19" s="30">
        <v>830.0</v>
      </c>
      <c r="F19" s="31">
        <v>1663.0</v>
      </c>
      <c r="G19" s="32">
        <v>21.642373763664757</v>
      </c>
      <c r="H19" s="30">
        <v>1507.0</v>
      </c>
      <c r="I19" s="30">
        <v>32.0</v>
      </c>
      <c r="J19" s="30">
        <v>39.0</v>
      </c>
      <c r="K19" s="33">
        <v>71.0</v>
      </c>
      <c r="L19" s="32">
        <v>4.71134704711347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2447.0</v>
      </c>
      <c r="E20" s="30">
        <v>2344.0</v>
      </c>
      <c r="F20" s="31">
        <v>4791.0</v>
      </c>
      <c r="G20" s="32">
        <v>24.868933298728262</v>
      </c>
      <c r="H20" s="30">
        <v>2803.0</v>
      </c>
      <c r="I20" s="30">
        <v>47.0</v>
      </c>
      <c r="J20" s="30">
        <v>43.0</v>
      </c>
      <c r="K20" s="33">
        <v>90.0</v>
      </c>
      <c r="L20" s="32">
        <v>3.2108455226542985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7756.0</v>
      </c>
      <c r="E21" s="30">
        <v>7661.0</v>
      </c>
      <c r="F21" s="31">
        <v>15417.0</v>
      </c>
      <c r="G21" s="32">
        <v>23.814819963853747</v>
      </c>
      <c r="H21" s="30">
        <v>-868.0</v>
      </c>
      <c r="I21" s="30">
        <v>379.0</v>
      </c>
      <c r="J21" s="30">
        <v>358.0</v>
      </c>
      <c r="K21" s="33">
        <v>737.0</v>
      </c>
      <c r="L21" s="32">
        <v>-84.90783410138249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167.0</v>
      </c>
      <c r="E22" s="30">
        <v>147.0</v>
      </c>
      <c r="F22" s="31">
        <v>314.0</v>
      </c>
      <c r="G22" s="32">
        <v>13.28819297503174</v>
      </c>
      <c r="H22" s="30">
        <v>1266.0</v>
      </c>
      <c r="I22" s="30">
        <v>11.0</v>
      </c>
      <c r="J22" s="30">
        <v>2.0</v>
      </c>
      <c r="K22" s="33">
        <v>13.0</v>
      </c>
      <c r="L22" s="32">
        <v>1.0268562401263823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2339.0</v>
      </c>
      <c r="E23" s="30">
        <v>2043.0</v>
      </c>
      <c r="F23" s="31">
        <v>4382.0</v>
      </c>
      <c r="G23" s="32">
        <v>15.552795031055899</v>
      </c>
      <c r="H23" s="30">
        <v>17945.0</v>
      </c>
      <c r="I23" s="30">
        <v>273.0</v>
      </c>
      <c r="J23" s="30">
        <v>268.0</v>
      </c>
      <c r="K23" s="33">
        <v>541.0</v>
      </c>
      <c r="L23" s="32">
        <v>3.014767344664252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1348.0</v>
      </c>
      <c r="E24" s="30">
        <v>1320.0</v>
      </c>
      <c r="F24" s="31">
        <v>2668.0</v>
      </c>
      <c r="G24" s="32">
        <v>18.011206372780666</v>
      </c>
      <c r="H24" s="30">
        <v>7459.0</v>
      </c>
      <c r="I24" s="30">
        <v>8.0</v>
      </c>
      <c r="J24" s="30">
        <v>20.0</v>
      </c>
      <c r="K24" s="33">
        <v>28.0</v>
      </c>
      <c r="L24" s="32">
        <v>0.37538544040756133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98.0</v>
      </c>
      <c r="E25" s="30">
        <v>104.0</v>
      </c>
      <c r="F25" s="31">
        <v>202.0</v>
      </c>
      <c r="G25" s="32">
        <v>16.543816543816543</v>
      </c>
      <c r="H25" s="35">
        <v>368.0</v>
      </c>
      <c r="I25" s="30">
        <v>1.0</v>
      </c>
      <c r="J25" s="30">
        <v>9.0</v>
      </c>
      <c r="K25" s="33">
        <v>10.0</v>
      </c>
      <c r="L25" s="32">
        <v>2.717391304347826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2764.0</v>
      </c>
      <c r="E26" s="20">
        <v>2461.0</v>
      </c>
      <c r="F26" s="21">
        <v>5225.0</v>
      </c>
      <c r="G26" s="36">
        <v>15.278224509488581</v>
      </c>
      <c r="H26" s="20">
        <v>11531.0</v>
      </c>
      <c r="I26" s="20">
        <v>171.0</v>
      </c>
      <c r="J26" s="20">
        <v>150.0</v>
      </c>
      <c r="K26" s="37">
        <v>321.0</v>
      </c>
      <c r="L26" s="36">
        <v>2.7838001907900445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434.0</v>
      </c>
      <c r="E27" s="40">
        <v>329.0</v>
      </c>
      <c r="F27" s="41">
        <v>763.0</v>
      </c>
      <c r="G27" s="42">
        <v>19.311566691976715</v>
      </c>
      <c r="H27" s="40">
        <v>758.0</v>
      </c>
      <c r="I27" s="40">
        <v>3.0</v>
      </c>
      <c r="J27" s="40">
        <v>2.0</v>
      </c>
      <c r="K27" s="43">
        <v>5.0</v>
      </c>
      <c r="L27" s="42">
        <v>0.6596306068601583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109.0</v>
      </c>
      <c r="E28" s="30">
        <v>101.0</v>
      </c>
      <c r="F28" s="31">
        <v>210.0</v>
      </c>
      <c r="G28" s="32">
        <v>25.99009900990099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6.0</v>
      </c>
      <c r="E29" s="30">
        <v>3.0</v>
      </c>
      <c r="F29" s="31">
        <v>9.0</v>
      </c>
      <c r="G29" s="32">
        <v>11.39240506329114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34.0</v>
      </c>
      <c r="E30" s="30">
        <v>19.0</v>
      </c>
      <c r="F30" s="31">
        <v>53.0</v>
      </c>
      <c r="G30" s="32">
        <v>18.996415770609318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2.0</v>
      </c>
      <c r="E31" s="30">
        <v>4.0</v>
      </c>
      <c r="F31" s="31">
        <v>6.0</v>
      </c>
      <c r="G31" s="32">
        <v>20.0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3.0</v>
      </c>
      <c r="E32" s="30">
        <v>1.0</v>
      </c>
      <c r="F32" s="31">
        <v>4.0</v>
      </c>
      <c r="G32" s="32">
        <v>11.76470588235294</v>
      </c>
      <c r="H32" s="30">
        <v>9.0</v>
      </c>
      <c r="I32" s="30">
        <v>1.0</v>
      </c>
      <c r="J32" s="30">
        <v>0.0</v>
      </c>
      <c r="K32" s="33">
        <v>1.0</v>
      </c>
      <c r="L32" s="32">
        <v>11.11111111111111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7.0</v>
      </c>
      <c r="E33" s="30">
        <v>12.0</v>
      </c>
      <c r="F33" s="31">
        <v>19.0</v>
      </c>
      <c r="G33" s="32">
        <v>31.666666666666664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27.0</v>
      </c>
      <c r="E34" s="30">
        <v>23.0</v>
      </c>
      <c r="F34" s="31">
        <v>50.0</v>
      </c>
      <c r="G34" s="32">
        <v>25.906735751295333</v>
      </c>
      <c r="H34" s="30">
        <v>20.0</v>
      </c>
      <c r="I34" s="30">
        <v>1.0</v>
      </c>
      <c r="J34" s="30">
        <v>0.0</v>
      </c>
      <c r="K34" s="33">
        <v>1.0</v>
      </c>
      <c r="L34" s="32">
        <v>5.0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20.0</v>
      </c>
      <c r="E35" s="30">
        <v>16.0</v>
      </c>
      <c r="F35" s="31">
        <v>36.0</v>
      </c>
      <c r="G35" s="32">
        <v>13.432835820895523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7.0</v>
      </c>
      <c r="E36" s="30">
        <v>1.0</v>
      </c>
      <c r="F36" s="31">
        <v>8.0</v>
      </c>
      <c r="G36" s="32">
        <v>11.940298507462686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20.0</v>
      </c>
      <c r="E37" s="30">
        <v>21.0</v>
      </c>
      <c r="F37" s="31">
        <v>41.0</v>
      </c>
      <c r="G37" s="32">
        <v>16.872427983539097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9.0</v>
      </c>
      <c r="E38" s="30">
        <v>7.0</v>
      </c>
      <c r="F38" s="31">
        <v>16.0</v>
      </c>
      <c r="G38" s="32">
        <v>25.0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3.0</v>
      </c>
      <c r="E39" s="30">
        <v>5.0</v>
      </c>
      <c r="F39" s="31">
        <v>8.0</v>
      </c>
      <c r="G39" s="32">
        <v>13.793103448275861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1.0</v>
      </c>
      <c r="E40" s="30">
        <v>1.0</v>
      </c>
      <c r="F40" s="31">
        <v>2.0</v>
      </c>
      <c r="G40" s="32">
        <v>4.081632653061225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7.0</v>
      </c>
      <c r="E41" s="30">
        <v>8.0</v>
      </c>
      <c r="F41" s="31">
        <v>15.0</v>
      </c>
      <c r="G41" s="32">
        <v>15.625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7.0</v>
      </c>
      <c r="E42" s="30">
        <v>6.0</v>
      </c>
      <c r="F42" s="31">
        <v>13.0</v>
      </c>
      <c r="G42" s="32">
        <v>20.634920634920633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16.0</v>
      </c>
      <c r="E43" s="30">
        <v>10.0</v>
      </c>
      <c r="F43" s="31">
        <v>26.0</v>
      </c>
      <c r="G43" s="32">
        <v>13.471502590673575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24.0</v>
      </c>
      <c r="E44" s="30">
        <v>4.0</v>
      </c>
      <c r="F44" s="31">
        <v>28.0</v>
      </c>
      <c r="G44" s="32">
        <v>26.168224299065418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25.0</v>
      </c>
      <c r="E45" s="30">
        <v>11.0</v>
      </c>
      <c r="F45" s="31">
        <v>36.0</v>
      </c>
      <c r="G45" s="32">
        <v>19.45945945945946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17.0</v>
      </c>
      <c r="E46" s="30">
        <v>7.0</v>
      </c>
      <c r="F46" s="31">
        <v>24.0</v>
      </c>
      <c r="G46" s="32">
        <v>18.461538461538463</v>
      </c>
      <c r="H46" s="35">
        <v>26.0</v>
      </c>
      <c r="I46" s="30">
        <v>0.0</v>
      </c>
      <c r="J46" s="30">
        <v>2.0</v>
      </c>
      <c r="K46" s="33">
        <v>2.0</v>
      </c>
      <c r="L46" s="32">
        <v>7.6923076923076925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9.0</v>
      </c>
      <c r="E47" s="30">
        <v>5.0</v>
      </c>
      <c r="F47" s="31">
        <v>14.0</v>
      </c>
      <c r="G47" s="32">
        <v>14.285714285714285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9.0</v>
      </c>
      <c r="E48" s="30">
        <v>7.0</v>
      </c>
      <c r="F48" s="31">
        <v>16.0</v>
      </c>
      <c r="G48" s="32">
        <v>26.666666666666668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20.0</v>
      </c>
      <c r="E49" s="30">
        <v>9.0</v>
      </c>
      <c r="F49" s="31">
        <v>29.0</v>
      </c>
      <c r="G49" s="32">
        <v>14.427860696517413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11.0</v>
      </c>
      <c r="E50" s="30">
        <v>4.0</v>
      </c>
      <c r="F50" s="31">
        <v>15.0</v>
      </c>
      <c r="G50" s="32">
        <v>15.625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24.0</v>
      </c>
      <c r="E51" s="30">
        <v>22.0</v>
      </c>
      <c r="F51" s="31">
        <v>46.0</v>
      </c>
      <c r="G51" s="32">
        <v>19.40928270042194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6.0</v>
      </c>
      <c r="E52" s="30">
        <v>10.0</v>
      </c>
      <c r="F52" s="31">
        <v>16.0</v>
      </c>
      <c r="G52" s="32">
        <v>16.666666666666664</v>
      </c>
      <c r="H52" s="30">
        <v>36.0</v>
      </c>
      <c r="I52" s="30">
        <v>1.0</v>
      </c>
      <c r="J52" s="30">
        <v>0.0</v>
      </c>
      <c r="K52" s="33">
        <v>1.0</v>
      </c>
      <c r="L52" s="32">
        <v>2.7777777777777777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5.0</v>
      </c>
      <c r="E53" s="30">
        <v>5.0</v>
      </c>
      <c r="F53" s="31">
        <v>10.0</v>
      </c>
      <c r="G53" s="32">
        <v>15.151515151515152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6.0</v>
      </c>
      <c r="E54" s="30">
        <v>7.0</v>
      </c>
      <c r="F54" s="31">
        <v>13.0</v>
      </c>
      <c r="G54" s="32">
        <v>14.285714285714285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606.0</v>
      </c>
      <c r="E55" s="40">
        <v>572.0</v>
      </c>
      <c r="F55" s="41">
        <v>1178.0</v>
      </c>
      <c r="G55" s="42">
        <v>12.18704738257811</v>
      </c>
      <c r="H55" s="40">
        <v>4686.0</v>
      </c>
      <c r="I55" s="40">
        <v>78.0</v>
      </c>
      <c r="J55" s="40">
        <v>60.0</v>
      </c>
      <c r="K55" s="43">
        <v>138.0</v>
      </c>
      <c r="L55" s="42">
        <v>2.9449423815621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27.0</v>
      </c>
      <c r="E56" s="30">
        <v>28.0</v>
      </c>
      <c r="F56" s="31">
        <v>55.0</v>
      </c>
      <c r="G56" s="32">
        <v>15.10989010989011</v>
      </c>
      <c r="H56" s="35">
        <v>174.0</v>
      </c>
      <c r="I56" s="30">
        <v>0.0</v>
      </c>
      <c r="J56" s="30">
        <v>2.0</v>
      </c>
      <c r="K56" s="33">
        <v>2.0</v>
      </c>
      <c r="L56" s="32">
        <v>1.1494252873563218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20.0</v>
      </c>
      <c r="E57" s="30">
        <v>16.0</v>
      </c>
      <c r="F57" s="31">
        <v>36.0</v>
      </c>
      <c r="G57" s="32">
        <v>11.042944785276074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28.0</v>
      </c>
      <c r="E58" s="30">
        <v>20.0</v>
      </c>
      <c r="F58" s="31">
        <v>48.0</v>
      </c>
      <c r="G58" s="32">
        <v>15.141955835962145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77.0</v>
      </c>
      <c r="E59" s="30">
        <v>50.0</v>
      </c>
      <c r="F59" s="31">
        <v>127.0</v>
      </c>
      <c r="G59" s="32">
        <v>12.15311004784689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43.0</v>
      </c>
      <c r="E60" s="30">
        <v>43.0</v>
      </c>
      <c r="F60" s="31">
        <v>86.0</v>
      </c>
      <c r="G60" s="32">
        <v>7.119205298013245</v>
      </c>
      <c r="H60" s="30">
        <v>746.0</v>
      </c>
      <c r="I60" s="30">
        <v>14.0</v>
      </c>
      <c r="J60" s="30">
        <v>10.0</v>
      </c>
      <c r="K60" s="33">
        <v>24.0</v>
      </c>
      <c r="L60" s="32">
        <v>3.2171581769436997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23.0</v>
      </c>
      <c r="E61" s="30">
        <v>20.0</v>
      </c>
      <c r="F61" s="31">
        <v>43.0</v>
      </c>
      <c r="G61" s="32">
        <v>12.647058823529411</v>
      </c>
      <c r="H61" s="30">
        <v>132.0</v>
      </c>
      <c r="I61" s="30">
        <v>5.0</v>
      </c>
      <c r="J61" s="30">
        <v>2.0</v>
      </c>
      <c r="K61" s="33">
        <v>7.0</v>
      </c>
      <c r="L61" s="32">
        <v>5.303030303030303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25.0</v>
      </c>
      <c r="E62" s="30">
        <v>30.0</v>
      </c>
      <c r="F62" s="31">
        <v>55.0</v>
      </c>
      <c r="G62" s="32">
        <v>18.70748299319728</v>
      </c>
      <c r="H62" s="30">
        <v>117.0</v>
      </c>
      <c r="I62" s="30">
        <v>0.0</v>
      </c>
      <c r="J62" s="30">
        <v>1.0</v>
      </c>
      <c r="K62" s="33">
        <v>1.0</v>
      </c>
      <c r="L62" s="32">
        <v>0.8547008547008548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17.0</v>
      </c>
      <c r="E63" s="30">
        <v>28.0</v>
      </c>
      <c r="F63" s="31">
        <v>45.0</v>
      </c>
      <c r="G63" s="32">
        <v>10.948905109489052</v>
      </c>
      <c r="H63" s="35">
        <v>207.0</v>
      </c>
      <c r="I63" s="30">
        <v>2.0</v>
      </c>
      <c r="J63" s="30">
        <v>1.0</v>
      </c>
      <c r="K63" s="33">
        <v>3.0</v>
      </c>
      <c r="L63" s="32">
        <v>1.4492753623188406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161.0</v>
      </c>
      <c r="E64" s="30">
        <v>173.0</v>
      </c>
      <c r="F64" s="31">
        <v>334.0</v>
      </c>
      <c r="G64" s="32">
        <v>11.38377641445126</v>
      </c>
      <c r="H64" s="30">
        <v>1465.0</v>
      </c>
      <c r="I64" s="30">
        <v>40.0</v>
      </c>
      <c r="J64" s="30">
        <v>37.0</v>
      </c>
      <c r="K64" s="33">
        <v>77.0</v>
      </c>
      <c r="L64" s="32">
        <v>5.255972696245734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75.0</v>
      </c>
      <c r="E65" s="30">
        <v>62.0</v>
      </c>
      <c r="F65" s="31">
        <v>137.0</v>
      </c>
      <c r="G65" s="32">
        <v>14.636752136752138</v>
      </c>
      <c r="H65" s="30">
        <v>427.0</v>
      </c>
      <c r="I65" s="30">
        <v>4.0</v>
      </c>
      <c r="J65" s="30">
        <v>1.0</v>
      </c>
      <c r="K65" s="33">
        <v>5.0</v>
      </c>
      <c r="L65" s="32">
        <v>1.1709601873536302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10.0</v>
      </c>
      <c r="E66" s="30">
        <v>9.0</v>
      </c>
      <c r="F66" s="31">
        <v>19.0</v>
      </c>
      <c r="G66" s="32">
        <v>10.43956043956044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59.0</v>
      </c>
      <c r="E67" s="30">
        <v>52.0</v>
      </c>
      <c r="F67" s="31">
        <v>111.0</v>
      </c>
      <c r="G67" s="32">
        <v>12.184412733260155</v>
      </c>
      <c r="H67" s="30">
        <v>532.0</v>
      </c>
      <c r="I67" s="30">
        <v>13.0</v>
      </c>
      <c r="J67" s="30">
        <v>6.0</v>
      </c>
      <c r="K67" s="33">
        <v>19.0</v>
      </c>
      <c r="L67" s="32">
        <v>3.571428571428571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41.0</v>
      </c>
      <c r="E68" s="30">
        <v>41.0</v>
      </c>
      <c r="F68" s="31">
        <v>82.0</v>
      </c>
      <c r="G68" s="32">
        <v>20.603015075376884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328.0</v>
      </c>
      <c r="E69" s="40">
        <v>299.0</v>
      </c>
      <c r="F69" s="41">
        <v>627.0</v>
      </c>
      <c r="G69" s="42">
        <v>13.927143491781429</v>
      </c>
      <c r="H69" s="40">
        <v>1516.0</v>
      </c>
      <c r="I69" s="40">
        <v>24.0</v>
      </c>
      <c r="J69" s="40">
        <v>19.0</v>
      </c>
      <c r="K69" s="43">
        <v>43.0</v>
      </c>
      <c r="L69" s="42">
        <v>2.836411609498681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21.0</v>
      </c>
      <c r="E70" s="30">
        <v>19.0</v>
      </c>
      <c r="F70" s="31">
        <v>40.0</v>
      </c>
      <c r="G70" s="32">
        <v>10.869565217391305</v>
      </c>
      <c r="H70" s="35">
        <v>145.0</v>
      </c>
      <c r="I70" s="30">
        <v>8.0</v>
      </c>
      <c r="J70" s="30">
        <v>5.0</v>
      </c>
      <c r="K70" s="33">
        <v>13.0</v>
      </c>
      <c r="L70" s="32">
        <v>8.96551724137931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13.0</v>
      </c>
      <c r="E71" s="30">
        <v>5.0</v>
      </c>
      <c r="F71" s="31">
        <v>18.0</v>
      </c>
      <c r="G71" s="32">
        <v>9.62566844919786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30.0</v>
      </c>
      <c r="E72" s="30">
        <v>28.0</v>
      </c>
      <c r="F72" s="31">
        <v>58.0</v>
      </c>
      <c r="G72" s="32">
        <v>17.261904761904763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30.0</v>
      </c>
      <c r="E73" s="30">
        <v>26.0</v>
      </c>
      <c r="F73" s="31">
        <v>56.0</v>
      </c>
      <c r="G73" s="32">
        <v>15.013404825737265</v>
      </c>
      <c r="H73" s="30">
        <v>124.0</v>
      </c>
      <c r="I73" s="30">
        <v>2.0</v>
      </c>
      <c r="J73" s="30">
        <v>2.0</v>
      </c>
      <c r="K73" s="33">
        <v>4.0</v>
      </c>
      <c r="L73" s="32">
        <v>3.225806451612903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38.0</v>
      </c>
      <c r="E74" s="30">
        <v>40.0</v>
      </c>
      <c r="F74" s="31">
        <v>78.0</v>
      </c>
      <c r="G74" s="32">
        <v>14.689265536723164</v>
      </c>
      <c r="H74" s="30">
        <v>152.0</v>
      </c>
      <c r="I74" s="30">
        <v>1.0</v>
      </c>
      <c r="J74" s="30">
        <v>2.0</v>
      </c>
      <c r="K74" s="33">
        <v>3.0</v>
      </c>
      <c r="L74" s="32">
        <v>1.9736842105263157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18.0</v>
      </c>
      <c r="E75" s="30">
        <v>25.0</v>
      </c>
      <c r="F75" s="31">
        <v>43.0</v>
      </c>
      <c r="G75" s="32">
        <v>13.4375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69.0</v>
      </c>
      <c r="E76" s="30">
        <v>47.0</v>
      </c>
      <c r="F76" s="31">
        <v>116.0</v>
      </c>
      <c r="G76" s="32">
        <v>16.453900709219855</v>
      </c>
      <c r="H76" s="30">
        <v>117.0</v>
      </c>
      <c r="I76" s="30">
        <v>2.0</v>
      </c>
      <c r="J76" s="30">
        <v>0.0</v>
      </c>
      <c r="K76" s="33">
        <v>2.0</v>
      </c>
      <c r="L76" s="32">
        <v>1.7094017094017095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33.0</v>
      </c>
      <c r="E77" s="30">
        <v>42.0</v>
      </c>
      <c r="F77" s="31">
        <v>75.0</v>
      </c>
      <c r="G77" s="32">
        <v>13.489208633093524</v>
      </c>
      <c r="H77" s="30">
        <v>193.0</v>
      </c>
      <c r="I77" s="30">
        <v>6.0</v>
      </c>
      <c r="J77" s="30">
        <v>6.0</v>
      </c>
      <c r="K77" s="33">
        <v>12.0</v>
      </c>
      <c r="L77" s="32">
        <v>6.217616580310881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16.0</v>
      </c>
      <c r="E78" s="30">
        <v>13.0</v>
      </c>
      <c r="F78" s="31">
        <v>29.0</v>
      </c>
      <c r="G78" s="32">
        <v>16.666666666666664</v>
      </c>
      <c r="H78" s="35">
        <v>68.0</v>
      </c>
      <c r="I78" s="30">
        <v>1.0</v>
      </c>
      <c r="J78" s="30">
        <v>1.0</v>
      </c>
      <c r="K78" s="33">
        <v>2.0</v>
      </c>
      <c r="L78" s="32">
        <v>2.941176470588235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30.0</v>
      </c>
      <c r="E79" s="30">
        <v>22.0</v>
      </c>
      <c r="F79" s="31">
        <v>52.0</v>
      </c>
      <c r="G79" s="32">
        <v>10.743801652892563</v>
      </c>
      <c r="H79" s="30">
        <v>132.0</v>
      </c>
      <c r="I79" s="30">
        <v>3.0</v>
      </c>
      <c r="J79" s="30">
        <v>3.0</v>
      </c>
      <c r="K79" s="33">
        <v>6.0</v>
      </c>
      <c r="L79" s="32">
        <v>4.545454545454546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30.0</v>
      </c>
      <c r="E80" s="30">
        <v>32.0</v>
      </c>
      <c r="F80" s="31">
        <v>62.0</v>
      </c>
      <c r="G80" s="32">
        <v>13.247863247863249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492.0</v>
      </c>
      <c r="E81" s="40">
        <v>422.0</v>
      </c>
      <c r="F81" s="41">
        <v>914.0</v>
      </c>
      <c r="G81" s="42">
        <v>18.357099819240812</v>
      </c>
      <c r="H81" s="40">
        <v>906.0</v>
      </c>
      <c r="I81" s="40">
        <v>1.0</v>
      </c>
      <c r="J81" s="40">
        <v>2.0</v>
      </c>
      <c r="K81" s="43">
        <v>3.0</v>
      </c>
      <c r="L81" s="42">
        <v>0.33112582781456956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18.0</v>
      </c>
      <c r="E82" s="30">
        <v>12.0</v>
      </c>
      <c r="F82" s="31">
        <v>30.0</v>
      </c>
      <c r="G82" s="32">
        <v>15.151515151515152</v>
      </c>
      <c r="H82" s="30">
        <v>46.0</v>
      </c>
      <c r="I82" s="30">
        <v>1.0</v>
      </c>
      <c r="J82" s="30">
        <v>1.0</v>
      </c>
      <c r="K82" s="33">
        <v>2.0</v>
      </c>
      <c r="L82" s="32">
        <v>4.3478260869565215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15.0</v>
      </c>
      <c r="E83" s="30">
        <v>23.0</v>
      </c>
      <c r="F83" s="31">
        <v>38.0</v>
      </c>
      <c r="G83" s="32">
        <v>20.994475138121548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12.0</v>
      </c>
      <c r="E84" s="30">
        <v>16.0</v>
      </c>
      <c r="F84" s="31">
        <v>28.0</v>
      </c>
      <c r="G84" s="32">
        <v>13.526570048309178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57.0</v>
      </c>
      <c r="E85" s="30">
        <v>50.0</v>
      </c>
      <c r="F85" s="31">
        <v>107.0</v>
      </c>
      <c r="G85" s="32">
        <v>14.479025710419485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39.0</v>
      </c>
      <c r="E86" s="30">
        <v>32.0</v>
      </c>
      <c r="F86" s="31">
        <v>71.0</v>
      </c>
      <c r="G86" s="32">
        <v>16.94510739856802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318.0</v>
      </c>
      <c r="E87" s="30">
        <v>266.0</v>
      </c>
      <c r="F87" s="31">
        <v>584.0</v>
      </c>
      <c r="G87" s="32">
        <v>20.790316838732643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9.0</v>
      </c>
      <c r="E88" s="30">
        <v>11.0</v>
      </c>
      <c r="F88" s="31">
        <v>20.0</v>
      </c>
      <c r="G88" s="32">
        <v>13.245033112582782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24.0</v>
      </c>
      <c r="E89" s="30">
        <v>12.0</v>
      </c>
      <c r="F89" s="31">
        <v>36.0</v>
      </c>
      <c r="G89" s="32">
        <v>13.090909090909092</v>
      </c>
      <c r="H89" s="30">
        <v>122.0</v>
      </c>
      <c r="I89" s="30">
        <v>0.0</v>
      </c>
      <c r="J89" s="30">
        <v>1.0</v>
      </c>
      <c r="K89" s="33">
        <v>1.0</v>
      </c>
      <c r="L89" s="32">
        <v>0.819672131147541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242.0</v>
      </c>
      <c r="E90" s="40">
        <v>203.0</v>
      </c>
      <c r="F90" s="41">
        <v>445.0</v>
      </c>
      <c r="G90" s="42">
        <v>15.680056377730796</v>
      </c>
      <c r="H90" s="40">
        <v>820.0</v>
      </c>
      <c r="I90" s="40">
        <v>1.0</v>
      </c>
      <c r="J90" s="40">
        <v>2.0</v>
      </c>
      <c r="K90" s="43">
        <v>3.0</v>
      </c>
      <c r="L90" s="42">
        <v>0.3658536585365854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4.0</v>
      </c>
      <c r="E91" s="30">
        <v>5.0</v>
      </c>
      <c r="F91" s="31">
        <v>9.0</v>
      </c>
      <c r="G91" s="32">
        <v>11.11111111111111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70.0</v>
      </c>
      <c r="E92" s="30">
        <v>62.0</v>
      </c>
      <c r="F92" s="31">
        <v>132.0</v>
      </c>
      <c r="G92" s="32">
        <v>21.818181818181817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12.0</v>
      </c>
      <c r="E93" s="30">
        <v>6.0</v>
      </c>
      <c r="F93" s="31">
        <v>18.0</v>
      </c>
      <c r="G93" s="32">
        <v>14.516129032258066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42.0</v>
      </c>
      <c r="E94" s="30">
        <v>24.0</v>
      </c>
      <c r="F94" s="31">
        <v>66.0</v>
      </c>
      <c r="G94" s="32">
        <v>16.296296296296298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13.0</v>
      </c>
      <c r="E95" s="30">
        <v>12.0</v>
      </c>
      <c r="F95" s="31">
        <v>25.0</v>
      </c>
      <c r="G95" s="32">
        <v>13.661202185792352</v>
      </c>
      <c r="H95" s="30">
        <v>47.0</v>
      </c>
      <c r="I95" s="30">
        <v>0.0</v>
      </c>
      <c r="J95" s="30">
        <v>2.0</v>
      </c>
      <c r="K95" s="33">
        <v>2.0</v>
      </c>
      <c r="L95" s="32">
        <v>4.25531914893617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36.0</v>
      </c>
      <c r="E96" s="30">
        <v>28.0</v>
      </c>
      <c r="F96" s="31">
        <v>64.0</v>
      </c>
      <c r="G96" s="32">
        <v>8.98876404494382</v>
      </c>
      <c r="H96" s="30">
        <v>298.0</v>
      </c>
      <c r="I96" s="30">
        <v>1.0</v>
      </c>
      <c r="J96" s="30">
        <v>0.0</v>
      </c>
      <c r="K96" s="33">
        <v>1.0</v>
      </c>
      <c r="L96" s="32">
        <v>0.33557046979865773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14.0</v>
      </c>
      <c r="E97" s="30">
        <v>16.0</v>
      </c>
      <c r="F97" s="31">
        <v>30.0</v>
      </c>
      <c r="G97" s="32">
        <v>18.75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13.0</v>
      </c>
      <c r="E98" s="30">
        <v>14.0</v>
      </c>
      <c r="F98" s="31">
        <v>27.0</v>
      </c>
      <c r="G98" s="32">
        <v>21.6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14.0</v>
      </c>
      <c r="E99" s="30">
        <v>21.0</v>
      </c>
      <c r="F99" s="31">
        <v>35.0</v>
      </c>
      <c r="G99" s="32">
        <v>20.833333333333336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24.0</v>
      </c>
      <c r="E100" s="30">
        <v>15.0</v>
      </c>
      <c r="F100" s="31">
        <v>39.0</v>
      </c>
      <c r="G100" s="32">
        <v>14.181818181818182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201.0</v>
      </c>
      <c r="E101" s="40">
        <v>192.0</v>
      </c>
      <c r="F101" s="41">
        <v>393.0</v>
      </c>
      <c r="G101" s="42">
        <v>16.266556291390728</v>
      </c>
      <c r="H101" s="40">
        <v>689.0</v>
      </c>
      <c r="I101" s="40">
        <v>4.0</v>
      </c>
      <c r="J101" s="40">
        <v>2.0</v>
      </c>
      <c r="K101" s="43">
        <v>6.0</v>
      </c>
      <c r="L101" s="42">
        <v>0.8708272859216255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15.0</v>
      </c>
      <c r="E102" s="30">
        <v>15.0</v>
      </c>
      <c r="F102" s="31">
        <v>30.0</v>
      </c>
      <c r="G102" s="32">
        <v>13.953488372093023</v>
      </c>
      <c r="H102" s="30">
        <v>62.0</v>
      </c>
      <c r="I102" s="30">
        <v>1.0</v>
      </c>
      <c r="J102" s="30">
        <v>0.0</v>
      </c>
      <c r="K102" s="33">
        <v>1.0</v>
      </c>
      <c r="L102" s="32">
        <v>1.6129032258064515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39.0</v>
      </c>
      <c r="E103" s="30">
        <v>42.0</v>
      </c>
      <c r="F103" s="31">
        <v>81.0</v>
      </c>
      <c r="G103" s="32">
        <v>13.043478260869565</v>
      </c>
      <c r="H103" s="30">
        <v>229.0</v>
      </c>
      <c r="I103" s="30">
        <v>1.0</v>
      </c>
      <c r="J103" s="30">
        <v>1.0</v>
      </c>
      <c r="K103" s="33">
        <v>2.0</v>
      </c>
      <c r="L103" s="32">
        <v>0.8733624454148471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26.0</v>
      </c>
      <c r="E104" s="30">
        <v>19.0</v>
      </c>
      <c r="F104" s="31">
        <v>45.0</v>
      </c>
      <c r="G104" s="32">
        <v>12.82051282051282</v>
      </c>
      <c r="H104" s="30">
        <v>146.0</v>
      </c>
      <c r="I104" s="30">
        <v>1.0</v>
      </c>
      <c r="J104" s="30">
        <v>0.0</v>
      </c>
      <c r="K104" s="33">
        <v>1.0</v>
      </c>
      <c r="L104" s="32">
        <v>0.684931506849315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33.0</v>
      </c>
      <c r="E105" s="30">
        <v>24.0</v>
      </c>
      <c r="F105" s="31">
        <v>57.0</v>
      </c>
      <c r="G105" s="32">
        <v>19.587628865979383</v>
      </c>
      <c r="H105" s="30">
        <v>39.0</v>
      </c>
      <c r="I105" s="30">
        <v>1.0</v>
      </c>
      <c r="J105" s="30">
        <v>1.0</v>
      </c>
      <c r="K105" s="33">
        <v>2.0</v>
      </c>
      <c r="L105" s="32">
        <v>5.128205128205128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33.0</v>
      </c>
      <c r="E106" s="30">
        <v>34.0</v>
      </c>
      <c r="F106" s="31">
        <v>67.0</v>
      </c>
      <c r="G106" s="32">
        <v>15.227272727272728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37.0</v>
      </c>
      <c r="E107" s="30">
        <v>36.0</v>
      </c>
      <c r="F107" s="31">
        <v>73.0</v>
      </c>
      <c r="G107" s="32">
        <v>27.44360902255639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18.0</v>
      </c>
      <c r="E108" s="30">
        <v>22.0</v>
      </c>
      <c r="F108" s="31">
        <v>40.0</v>
      </c>
      <c r="G108" s="32">
        <v>17.24137931034483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461.0</v>
      </c>
      <c r="E109" s="44">
        <v>444.0</v>
      </c>
      <c r="F109" s="41">
        <v>905.0</v>
      </c>
      <c r="G109" s="42">
        <v>15.47802291773559</v>
      </c>
      <c r="H109" s="40">
        <v>2156.0</v>
      </c>
      <c r="I109" s="44">
        <v>60.0</v>
      </c>
      <c r="J109" s="44">
        <v>63.0</v>
      </c>
      <c r="K109" s="43">
        <v>123.0</v>
      </c>
      <c r="L109" s="42">
        <v>5.705009276437848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9543.0</v>
      </c>
      <c r="E110" s="20">
        <v>9141.0</v>
      </c>
      <c r="F110" s="21">
        <v>18684.0</v>
      </c>
      <c r="G110" s="36">
        <v>17.916974328976515</v>
      </c>
      <c r="H110" s="20">
        <v>25963.0</v>
      </c>
      <c r="I110" s="20">
        <v>113.0</v>
      </c>
      <c r="J110" s="20">
        <v>66.0</v>
      </c>
      <c r="K110" s="37">
        <v>179.0</v>
      </c>
      <c r="L110" s="36">
        <v>0.6894426684127413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1052.0</v>
      </c>
      <c r="E111" s="40">
        <v>1060.0</v>
      </c>
      <c r="F111" s="41">
        <v>2112.0</v>
      </c>
      <c r="G111" s="42">
        <v>22.02294056308655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1.0</v>
      </c>
      <c r="E112" s="30">
        <v>1.0</v>
      </c>
      <c r="F112" s="31">
        <v>2.0</v>
      </c>
      <c r="G112" s="32">
        <v>3.389830508474576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59.0</v>
      </c>
      <c r="E113" s="30">
        <v>58.0</v>
      </c>
      <c r="F113" s="31">
        <v>117.0</v>
      </c>
      <c r="G113" s="32">
        <v>24.78813559322034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42.0</v>
      </c>
      <c r="E114" s="30">
        <v>47.0</v>
      </c>
      <c r="F114" s="31">
        <v>89.0</v>
      </c>
      <c r="G114" s="32">
        <v>19.05781584582441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18.0</v>
      </c>
      <c r="E115" s="30">
        <v>17.0</v>
      </c>
      <c r="F115" s="31">
        <v>35.0</v>
      </c>
      <c r="G115" s="32">
        <v>18.51851851851852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81.0</v>
      </c>
      <c r="E116" s="30">
        <v>80.0</v>
      </c>
      <c r="F116" s="31">
        <v>161.0</v>
      </c>
      <c r="G116" s="32">
        <v>18.421052631578945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16.0</v>
      </c>
      <c r="E117" s="30">
        <v>19.0</v>
      </c>
      <c r="F117" s="31">
        <v>35.0</v>
      </c>
      <c r="G117" s="32">
        <v>23.972602739726025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2.0</v>
      </c>
      <c r="E118" s="30">
        <v>4.0</v>
      </c>
      <c r="F118" s="31">
        <v>6.0</v>
      </c>
      <c r="G118" s="32">
        <v>19.35483870967742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30.0</v>
      </c>
      <c r="E119" s="30">
        <v>47.0</v>
      </c>
      <c r="F119" s="31">
        <v>77.0</v>
      </c>
      <c r="G119" s="32">
        <v>43.01675977653631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94.0</v>
      </c>
      <c r="E120" s="30">
        <v>79.0</v>
      </c>
      <c r="F120" s="31">
        <v>173.0</v>
      </c>
      <c r="G120" s="32">
        <v>25.937031484257872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3.0</v>
      </c>
      <c r="E121" s="30">
        <v>1.0</v>
      </c>
      <c r="F121" s="31">
        <v>4.0</v>
      </c>
      <c r="G121" s="32">
        <v>7.142857142857142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27.0</v>
      </c>
      <c r="E122" s="30">
        <v>25.0</v>
      </c>
      <c r="F122" s="31">
        <v>52.0</v>
      </c>
      <c r="G122" s="32">
        <v>20.233463035019454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232.0</v>
      </c>
      <c r="E123" s="30">
        <v>247.0</v>
      </c>
      <c r="F123" s="31">
        <v>479.0</v>
      </c>
      <c r="G123" s="32">
        <v>24.376590330788805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25.0</v>
      </c>
      <c r="E124" s="30">
        <v>21.0</v>
      </c>
      <c r="F124" s="31">
        <v>46.0</v>
      </c>
      <c r="G124" s="32">
        <v>14.838709677419354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34.0</v>
      </c>
      <c r="E125" s="30">
        <v>31.0</v>
      </c>
      <c r="F125" s="31">
        <v>65.0</v>
      </c>
      <c r="G125" s="32">
        <v>26.31578947368421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32.0</v>
      </c>
      <c r="E126" s="30">
        <v>49.0</v>
      </c>
      <c r="F126" s="31">
        <v>81.0</v>
      </c>
      <c r="G126" s="32">
        <v>18.83720930232558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36.0</v>
      </c>
      <c r="E127" s="30">
        <v>36.0</v>
      </c>
      <c r="F127" s="31">
        <v>72.0</v>
      </c>
      <c r="G127" s="32">
        <v>21.052631578947366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39.0</v>
      </c>
      <c r="E128" s="30">
        <v>39.0</v>
      </c>
      <c r="F128" s="31">
        <v>78.0</v>
      </c>
      <c r="G128" s="32">
        <v>17.889908256880734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48.0</v>
      </c>
      <c r="E129" s="30">
        <v>41.0</v>
      </c>
      <c r="F129" s="31">
        <v>89.0</v>
      </c>
      <c r="G129" s="32">
        <v>22.084367245657567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13.0</v>
      </c>
      <c r="E130" s="30">
        <v>21.0</v>
      </c>
      <c r="F130" s="31">
        <v>34.0</v>
      </c>
      <c r="G130" s="32">
        <v>14.107883817427386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61.0</v>
      </c>
      <c r="E131" s="30">
        <v>59.0</v>
      </c>
      <c r="F131" s="31">
        <v>120.0</v>
      </c>
      <c r="G131" s="32">
        <v>18.779342723004692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42.0</v>
      </c>
      <c r="E132" s="30">
        <v>44.0</v>
      </c>
      <c r="F132" s="31">
        <v>86.0</v>
      </c>
      <c r="G132" s="32">
        <v>25.368731563421832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59.0</v>
      </c>
      <c r="E133" s="30">
        <v>43.0</v>
      </c>
      <c r="F133" s="31">
        <v>102.0</v>
      </c>
      <c r="G133" s="32">
        <v>28.254847645429365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58.0</v>
      </c>
      <c r="E134" s="30">
        <v>51.0</v>
      </c>
      <c r="F134" s="31">
        <v>109.0</v>
      </c>
      <c r="G134" s="32">
        <v>22.708333333333332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1213.0</v>
      </c>
      <c r="E135" s="40">
        <v>1179.0</v>
      </c>
      <c r="F135" s="41">
        <v>2392.0</v>
      </c>
      <c r="G135" s="42">
        <v>22.44744744744745</v>
      </c>
      <c r="H135" s="40">
        <v>-229.0</v>
      </c>
      <c r="I135" s="40">
        <v>6.0</v>
      </c>
      <c r="J135" s="40">
        <v>4.0</v>
      </c>
      <c r="K135" s="43">
        <v>10.0</v>
      </c>
      <c r="L135" s="42">
        <v>-4.366812227074235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11.0</v>
      </c>
      <c r="E136" s="30">
        <v>14.0</v>
      </c>
      <c r="F136" s="31">
        <v>25.0</v>
      </c>
      <c r="G136" s="32">
        <v>26.31578947368421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16.0</v>
      </c>
      <c r="E137" s="30">
        <v>7.0</v>
      </c>
      <c r="F137" s="31">
        <v>23.0</v>
      </c>
      <c r="G137" s="32">
        <v>18.11023622047244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98.0</v>
      </c>
      <c r="E138" s="30">
        <v>93.0</v>
      </c>
      <c r="F138" s="31">
        <v>191.0</v>
      </c>
      <c r="G138" s="32">
        <v>31.674958540630183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12.0</v>
      </c>
      <c r="E139" s="30">
        <v>17.0</v>
      </c>
      <c r="F139" s="31">
        <v>29.0</v>
      </c>
      <c r="G139" s="32">
        <v>15.846994535519126</v>
      </c>
      <c r="H139" s="30">
        <v>7.0</v>
      </c>
      <c r="I139" s="30">
        <v>2.0</v>
      </c>
      <c r="J139" s="30">
        <v>1.0</v>
      </c>
      <c r="K139" s="33">
        <v>3.0</v>
      </c>
      <c r="L139" s="32">
        <v>42.857142857142854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46.0</v>
      </c>
      <c r="E140" s="30">
        <v>55.0</v>
      </c>
      <c r="F140" s="31">
        <v>101.0</v>
      </c>
      <c r="G140" s="32">
        <v>15.805946791862285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86.0</v>
      </c>
      <c r="E141" s="30">
        <v>92.0</v>
      </c>
      <c r="F141" s="31">
        <v>178.0</v>
      </c>
      <c r="G141" s="32">
        <v>16.360294117647058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52.0</v>
      </c>
      <c r="E142" s="30">
        <v>66.0</v>
      </c>
      <c r="F142" s="31">
        <v>118.0</v>
      </c>
      <c r="G142" s="32">
        <v>38.56209150326798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25.0</v>
      </c>
      <c r="E143" s="30">
        <v>35.0</v>
      </c>
      <c r="F143" s="31">
        <v>60.0</v>
      </c>
      <c r="G143" s="32">
        <v>17.75147928994083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9.0</v>
      </c>
      <c r="E144" s="30">
        <v>8.0</v>
      </c>
      <c r="F144" s="31">
        <v>17.0</v>
      </c>
      <c r="G144" s="32">
        <v>14.166666666666666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11.0</v>
      </c>
      <c r="E145" s="30">
        <v>3.0</v>
      </c>
      <c r="F145" s="31">
        <v>14.0</v>
      </c>
      <c r="G145" s="32">
        <v>21.21212121212121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7.0</v>
      </c>
      <c r="E146" s="30">
        <v>5.0</v>
      </c>
      <c r="F146" s="31">
        <v>12.0</v>
      </c>
      <c r="G146" s="32">
        <v>20.33898305084746</v>
      </c>
      <c r="H146" s="30">
        <v>8.0</v>
      </c>
      <c r="I146" s="30">
        <v>2.0</v>
      </c>
      <c r="J146" s="30">
        <v>0.0</v>
      </c>
      <c r="K146" s="33">
        <v>2.0</v>
      </c>
      <c r="L146" s="32">
        <v>25.0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56.0</v>
      </c>
      <c r="E147" s="30">
        <v>59.0</v>
      </c>
      <c r="F147" s="31">
        <v>115.0</v>
      </c>
      <c r="G147" s="32">
        <v>23.662551440329217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10.0</v>
      </c>
      <c r="E148" s="30">
        <v>7.0</v>
      </c>
      <c r="F148" s="31">
        <v>17.0</v>
      </c>
      <c r="G148" s="32">
        <v>22.07792207792208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86.0</v>
      </c>
      <c r="E149" s="30">
        <v>102.0</v>
      </c>
      <c r="F149" s="31">
        <v>188.0</v>
      </c>
      <c r="G149" s="32">
        <v>26.00276625172891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13.0</v>
      </c>
      <c r="E150" s="30">
        <v>14.0</v>
      </c>
      <c r="F150" s="31">
        <v>27.0</v>
      </c>
      <c r="G150" s="32">
        <v>22.31404958677686</v>
      </c>
      <c r="H150" s="45">
        <v>-16.0</v>
      </c>
      <c r="I150" s="30">
        <v>1.0</v>
      </c>
      <c r="J150" s="30">
        <v>1.0</v>
      </c>
      <c r="K150" s="33">
        <v>2.0</v>
      </c>
      <c r="L150" s="32">
        <v>-12.5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6.0</v>
      </c>
      <c r="E151" s="30">
        <v>20.0</v>
      </c>
      <c r="F151" s="31">
        <v>26.0</v>
      </c>
      <c r="G151" s="32">
        <v>22.22222222222222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10.0</v>
      </c>
      <c r="E152" s="30">
        <v>11.0</v>
      </c>
      <c r="F152" s="31">
        <v>21.0</v>
      </c>
      <c r="G152" s="32">
        <v>25.609756097560975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12.0</v>
      </c>
      <c r="E153" s="30">
        <v>7.0</v>
      </c>
      <c r="F153" s="31">
        <v>19.0</v>
      </c>
      <c r="G153" s="32">
        <v>17.272727272727273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12.0</v>
      </c>
      <c r="E154" s="30">
        <v>11.0</v>
      </c>
      <c r="F154" s="31">
        <v>23.0</v>
      </c>
      <c r="G154" s="32">
        <v>18.4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36.0</v>
      </c>
      <c r="E155" s="30">
        <v>29.0</v>
      </c>
      <c r="F155" s="31">
        <v>65.0</v>
      </c>
      <c r="G155" s="32">
        <v>18.258426966292134</v>
      </c>
      <c r="H155" s="46">
        <v>18.0</v>
      </c>
      <c r="I155" s="30">
        <v>1.0</v>
      </c>
      <c r="J155" s="30">
        <v>2.0</v>
      </c>
      <c r="K155" s="33">
        <v>3.0</v>
      </c>
      <c r="L155" s="32">
        <v>16.666666666666664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23.0</v>
      </c>
      <c r="E156" s="30">
        <v>16.0</v>
      </c>
      <c r="F156" s="31">
        <v>39.0</v>
      </c>
      <c r="G156" s="32">
        <v>17.410714285714285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27.0</v>
      </c>
      <c r="E157" s="30">
        <v>25.0</v>
      </c>
      <c r="F157" s="31">
        <v>52.0</v>
      </c>
      <c r="G157" s="32">
        <v>27.083333333333332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45.0</v>
      </c>
      <c r="E158" s="30">
        <v>41.0</v>
      </c>
      <c r="F158" s="31">
        <v>86.0</v>
      </c>
      <c r="G158" s="32">
        <v>36.59574468085106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73.0</v>
      </c>
      <c r="E159" s="30">
        <v>53.0</v>
      </c>
      <c r="F159" s="31">
        <v>126.0</v>
      </c>
      <c r="G159" s="32">
        <v>21.176470588235293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59.0</v>
      </c>
      <c r="E160" s="30">
        <v>71.0</v>
      </c>
      <c r="F160" s="31">
        <v>130.0</v>
      </c>
      <c r="G160" s="32">
        <v>33.76623376623377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33.0</v>
      </c>
      <c r="E161" s="30">
        <v>26.0</v>
      </c>
      <c r="F161" s="31">
        <v>59.0</v>
      </c>
      <c r="G161" s="32">
        <v>14.425427872860636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32.0</v>
      </c>
      <c r="E162" s="30">
        <v>29.0</v>
      </c>
      <c r="F162" s="31">
        <v>61.0</v>
      </c>
      <c r="G162" s="32">
        <v>27.232142857142854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40.0</v>
      </c>
      <c r="E163" s="30">
        <v>34.0</v>
      </c>
      <c r="F163" s="31">
        <v>74.0</v>
      </c>
      <c r="G163" s="32">
        <v>20.786516853932586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8.0</v>
      </c>
      <c r="E164" s="30">
        <v>4.0</v>
      </c>
      <c r="F164" s="31">
        <v>12.0</v>
      </c>
      <c r="G164" s="32">
        <v>34.285714285714285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47.0</v>
      </c>
      <c r="E165" s="30">
        <v>40.0</v>
      </c>
      <c r="F165" s="31">
        <v>87.0</v>
      </c>
      <c r="G165" s="32">
        <v>26.605504587155966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4.0</v>
      </c>
      <c r="E166" s="30">
        <v>6.0</v>
      </c>
      <c r="F166" s="31">
        <v>10.0</v>
      </c>
      <c r="G166" s="32">
        <v>12.048192771084338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15.0</v>
      </c>
      <c r="E167" s="30">
        <v>14.0</v>
      </c>
      <c r="F167" s="31">
        <v>29.0</v>
      </c>
      <c r="G167" s="32">
        <v>19.594594594594593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69.0</v>
      </c>
      <c r="E168" s="30">
        <v>66.0</v>
      </c>
      <c r="F168" s="31">
        <v>135.0</v>
      </c>
      <c r="G168" s="32">
        <v>18.26792963464141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124.0</v>
      </c>
      <c r="E169" s="30">
        <v>99.0</v>
      </c>
      <c r="F169" s="31">
        <v>223.0</v>
      </c>
      <c r="G169" s="32">
        <v>25.254813137032844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1159.0</v>
      </c>
      <c r="E170" s="40">
        <v>1127.0</v>
      </c>
      <c r="F170" s="40">
        <v>2286.0</v>
      </c>
      <c r="G170" s="42">
        <v>15.670414038936112</v>
      </c>
      <c r="H170" s="40">
        <v>4737.0</v>
      </c>
      <c r="I170" s="40">
        <v>2.0</v>
      </c>
      <c r="J170" s="40">
        <v>1.0</v>
      </c>
      <c r="K170" s="47">
        <v>3.0</v>
      </c>
      <c r="L170" s="42">
        <v>0.06333122229259025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100.0</v>
      </c>
      <c r="E171" s="30">
        <v>78.0</v>
      </c>
      <c r="F171" s="31">
        <v>178.0</v>
      </c>
      <c r="G171" s="32">
        <v>14.104595879556259</v>
      </c>
      <c r="H171" s="46">
        <v>536.0</v>
      </c>
      <c r="I171" s="30">
        <v>1.0</v>
      </c>
      <c r="J171" s="30">
        <v>0.0</v>
      </c>
      <c r="K171" s="33">
        <v>1.0</v>
      </c>
      <c r="L171" s="32">
        <v>0.18656716417910446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66.0</v>
      </c>
      <c r="E172" s="30">
        <v>69.0</v>
      </c>
      <c r="F172" s="31">
        <v>135.0</v>
      </c>
      <c r="G172" s="32">
        <v>14.85148514851485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51.0</v>
      </c>
      <c r="E173" s="30">
        <v>64.0</v>
      </c>
      <c r="F173" s="31">
        <v>115.0</v>
      </c>
      <c r="G173" s="32">
        <v>15.272244355909695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22.0</v>
      </c>
      <c r="E174" s="30">
        <v>27.0</v>
      </c>
      <c r="F174" s="31">
        <v>49.0</v>
      </c>
      <c r="G174" s="32">
        <v>16.78082191780822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47.0</v>
      </c>
      <c r="E175" s="30">
        <v>59.0</v>
      </c>
      <c r="F175" s="31">
        <v>106.0</v>
      </c>
      <c r="G175" s="32">
        <v>17.875210792580102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45.0</v>
      </c>
      <c r="E176" s="30">
        <v>39.0</v>
      </c>
      <c r="F176" s="31">
        <v>84.0</v>
      </c>
      <c r="G176" s="32">
        <v>14.07035175879397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118.0</v>
      </c>
      <c r="E177" s="30">
        <v>143.0</v>
      </c>
      <c r="F177" s="31">
        <v>261.0</v>
      </c>
      <c r="G177" s="32">
        <v>17.647058823529413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17.0</v>
      </c>
      <c r="E178" s="30">
        <v>17.0</v>
      </c>
      <c r="F178" s="31">
        <v>34.0</v>
      </c>
      <c r="G178" s="32">
        <v>21.656050955414013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27.0</v>
      </c>
      <c r="E179" s="30">
        <v>32.0</v>
      </c>
      <c r="F179" s="31">
        <v>59.0</v>
      </c>
      <c r="G179" s="32">
        <v>14.786967418546364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40.0</v>
      </c>
      <c r="E180" s="30">
        <v>38.0</v>
      </c>
      <c r="F180" s="31">
        <v>78.0</v>
      </c>
      <c r="G180" s="32">
        <v>13.56521739130435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43.0</v>
      </c>
      <c r="E181" s="30">
        <v>49.0</v>
      </c>
      <c r="F181" s="31">
        <v>92.0</v>
      </c>
      <c r="G181" s="32">
        <v>10.279329608938548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44.0</v>
      </c>
      <c r="E182" s="30">
        <v>25.0</v>
      </c>
      <c r="F182" s="31">
        <v>69.0</v>
      </c>
      <c r="G182" s="32">
        <v>19.060773480662984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79.0</v>
      </c>
      <c r="E183" s="30">
        <v>68.0</v>
      </c>
      <c r="F183" s="31">
        <v>147.0</v>
      </c>
      <c r="G183" s="32">
        <v>12.683347713546162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206.0</v>
      </c>
      <c r="E184" s="30">
        <v>210.0</v>
      </c>
      <c r="F184" s="31">
        <v>416.0</v>
      </c>
      <c r="G184" s="32">
        <v>17.800599058622165</v>
      </c>
      <c r="H184" s="46">
        <v>699.0</v>
      </c>
      <c r="I184" s="30">
        <v>0.0</v>
      </c>
      <c r="J184" s="30">
        <v>1.0</v>
      </c>
      <c r="K184" s="33">
        <v>1.0</v>
      </c>
      <c r="L184" s="32">
        <v>0.14306151645207438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35.0</v>
      </c>
      <c r="E185" s="30">
        <v>25.0</v>
      </c>
      <c r="F185" s="31">
        <v>60.0</v>
      </c>
      <c r="G185" s="32">
        <v>17.24137931034483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51.0</v>
      </c>
      <c r="E186" s="30">
        <v>58.0</v>
      </c>
      <c r="F186" s="31">
        <v>109.0</v>
      </c>
      <c r="G186" s="32">
        <v>15.482954545454545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80.0</v>
      </c>
      <c r="E187" s="30">
        <v>52.0</v>
      </c>
      <c r="F187" s="31">
        <v>132.0</v>
      </c>
      <c r="G187" s="32">
        <v>17.52988047808765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20.0</v>
      </c>
      <c r="E188" s="30">
        <v>14.0</v>
      </c>
      <c r="F188" s="31">
        <v>34.0</v>
      </c>
      <c r="G188" s="32">
        <v>13.877551020408163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24.0</v>
      </c>
      <c r="E189" s="30">
        <v>12.0</v>
      </c>
      <c r="F189" s="31">
        <v>36.0</v>
      </c>
      <c r="G189" s="32">
        <v>15.517241379310345</v>
      </c>
      <c r="H189" s="46">
        <v>78.0</v>
      </c>
      <c r="I189" s="30">
        <v>1.0</v>
      </c>
      <c r="J189" s="30">
        <v>0.0</v>
      </c>
      <c r="K189" s="33">
        <v>1.0</v>
      </c>
      <c r="L189" s="32">
        <v>1.282051282051282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44.0</v>
      </c>
      <c r="E190" s="30">
        <v>48.0</v>
      </c>
      <c r="F190" s="31">
        <v>92.0</v>
      </c>
      <c r="G190" s="32">
        <v>17.13221601489758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5963.0</v>
      </c>
      <c r="E191" s="40">
        <v>5616.0</v>
      </c>
      <c r="F191" s="40">
        <v>11579.0</v>
      </c>
      <c r="G191" s="42">
        <v>17.596997006124525</v>
      </c>
      <c r="H191" s="40">
        <v>18770.0</v>
      </c>
      <c r="I191" s="40">
        <v>80.0</v>
      </c>
      <c r="J191" s="40">
        <v>52.0</v>
      </c>
      <c r="K191" s="47">
        <v>132.0</v>
      </c>
      <c r="L191" s="42">
        <v>0.7032498668087374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57.0</v>
      </c>
      <c r="E192" s="30">
        <v>52.0</v>
      </c>
      <c r="F192" s="31">
        <v>109.0</v>
      </c>
      <c r="G192" s="32">
        <v>16.69218989280245</v>
      </c>
      <c r="H192" s="46">
        <v>144.0</v>
      </c>
      <c r="I192" s="30">
        <v>1.0</v>
      </c>
      <c r="J192" s="30">
        <v>0.0</v>
      </c>
      <c r="K192" s="33">
        <v>1.0</v>
      </c>
      <c r="L192" s="32">
        <v>0.6944444444444444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94.0</v>
      </c>
      <c r="E193" s="30">
        <v>88.0</v>
      </c>
      <c r="F193" s="31">
        <v>182.0</v>
      </c>
      <c r="G193" s="32">
        <v>16.883116883116884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169.0</v>
      </c>
      <c r="E194" s="30">
        <v>134.0</v>
      </c>
      <c r="F194" s="31">
        <v>303.0</v>
      </c>
      <c r="G194" s="32">
        <v>13.892709766162312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58.0</v>
      </c>
      <c r="E195" s="30">
        <v>67.0</v>
      </c>
      <c r="F195" s="31">
        <v>125.0</v>
      </c>
      <c r="G195" s="32">
        <v>11.961722488038278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98.0</v>
      </c>
      <c r="E196" s="30">
        <v>78.0</v>
      </c>
      <c r="F196" s="31">
        <v>176.0</v>
      </c>
      <c r="G196" s="32">
        <v>20.18348623853211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92.0</v>
      </c>
      <c r="E197" s="30">
        <v>61.0</v>
      </c>
      <c r="F197" s="31">
        <v>153.0</v>
      </c>
      <c r="G197" s="32">
        <v>13.858695652173914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51.0</v>
      </c>
      <c r="E198" s="30">
        <v>57.0</v>
      </c>
      <c r="F198" s="31">
        <v>108.0</v>
      </c>
      <c r="G198" s="32">
        <v>17.91044776119403</v>
      </c>
      <c r="H198" s="46">
        <v>171.0</v>
      </c>
      <c r="I198" s="30">
        <v>2.0</v>
      </c>
      <c r="J198" s="30">
        <v>0.0</v>
      </c>
      <c r="K198" s="33">
        <v>2.0</v>
      </c>
      <c r="L198" s="32">
        <v>1.1695906432748537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140.0</v>
      </c>
      <c r="E199" s="30">
        <v>122.0</v>
      </c>
      <c r="F199" s="31">
        <v>262.0</v>
      </c>
      <c r="G199" s="32">
        <v>23.646209386281587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121.0</v>
      </c>
      <c r="E200" s="30">
        <v>99.0</v>
      </c>
      <c r="F200" s="31">
        <v>220.0</v>
      </c>
      <c r="G200" s="32">
        <v>24.80270574971815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67.0</v>
      </c>
      <c r="E201" s="30">
        <v>58.0</v>
      </c>
      <c r="F201" s="31">
        <v>125.0</v>
      </c>
      <c r="G201" s="32">
        <v>13.646288209606988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262.0</v>
      </c>
      <c r="E202" s="30">
        <v>261.0</v>
      </c>
      <c r="F202" s="31">
        <v>523.0</v>
      </c>
      <c r="G202" s="32">
        <v>17.71080257365391</v>
      </c>
      <c r="H202" s="46">
        <v>888.0</v>
      </c>
      <c r="I202" s="30">
        <v>5.0</v>
      </c>
      <c r="J202" s="30">
        <v>1.0</v>
      </c>
      <c r="K202" s="33">
        <v>6.0</v>
      </c>
      <c r="L202" s="32">
        <v>0.6756756756756757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105.0</v>
      </c>
      <c r="E203" s="30">
        <v>95.0</v>
      </c>
      <c r="F203" s="31">
        <v>200.0</v>
      </c>
      <c r="G203" s="32">
        <v>19.66568338249754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155.0</v>
      </c>
      <c r="E204" s="30">
        <v>114.0</v>
      </c>
      <c r="F204" s="31">
        <v>269.0</v>
      </c>
      <c r="G204" s="32">
        <v>13.244707040866569</v>
      </c>
      <c r="H204" s="46">
        <v>815.0</v>
      </c>
      <c r="I204" s="30">
        <v>6.0</v>
      </c>
      <c r="J204" s="30">
        <v>2.0</v>
      </c>
      <c r="K204" s="33">
        <v>8.0</v>
      </c>
      <c r="L204" s="32">
        <v>0.98159509202454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145.0</v>
      </c>
      <c r="E205" s="30">
        <v>146.0</v>
      </c>
      <c r="F205" s="31">
        <v>291.0</v>
      </c>
      <c r="G205" s="32">
        <v>15.062111801242237</v>
      </c>
      <c r="H205" s="46">
        <v>704.0</v>
      </c>
      <c r="I205" s="30">
        <v>6.0</v>
      </c>
      <c r="J205" s="30">
        <v>5.0</v>
      </c>
      <c r="K205" s="33">
        <v>11.0</v>
      </c>
      <c r="L205" s="32">
        <v>1.5625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144.0</v>
      </c>
      <c r="E206" s="30">
        <v>129.0</v>
      </c>
      <c r="F206" s="31">
        <v>273.0</v>
      </c>
      <c r="G206" s="32">
        <v>14.693218514531756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51.0</v>
      </c>
      <c r="E207" s="30">
        <v>58.0</v>
      </c>
      <c r="F207" s="31">
        <v>109.0</v>
      </c>
      <c r="G207" s="32">
        <v>24.061810154525386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232.0</v>
      </c>
      <c r="E208" s="30">
        <v>189.0</v>
      </c>
      <c r="F208" s="31">
        <v>421.0</v>
      </c>
      <c r="G208" s="32">
        <v>19.75598310652276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98.0</v>
      </c>
      <c r="E209" s="30">
        <v>104.0</v>
      </c>
      <c r="F209" s="31">
        <v>202.0</v>
      </c>
      <c r="G209" s="32">
        <v>30.149253731343283</v>
      </c>
      <c r="H209" s="46">
        <v>87.0</v>
      </c>
      <c r="I209" s="30">
        <v>18.0</v>
      </c>
      <c r="J209" s="30">
        <v>9.0</v>
      </c>
      <c r="K209" s="33">
        <v>27.0</v>
      </c>
      <c r="L209" s="32">
        <v>31.03448275862069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72.0</v>
      </c>
      <c r="E210" s="30">
        <v>64.0</v>
      </c>
      <c r="F210" s="31">
        <v>136.0</v>
      </c>
      <c r="G210" s="32">
        <v>22.07792207792208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51.0</v>
      </c>
      <c r="E211" s="30">
        <v>56.0</v>
      </c>
      <c r="F211" s="31">
        <v>107.0</v>
      </c>
      <c r="G211" s="32">
        <v>18.135593220338983</v>
      </c>
      <c r="H211" s="30">
        <v>313.0</v>
      </c>
      <c r="I211" s="30">
        <v>1.0</v>
      </c>
      <c r="J211" s="30">
        <v>1.0</v>
      </c>
      <c r="K211" s="33">
        <v>2.0</v>
      </c>
      <c r="L211" s="32">
        <v>0.6389776357827476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147.0</v>
      </c>
      <c r="E212" s="30">
        <v>166.0</v>
      </c>
      <c r="F212" s="31">
        <v>313.0</v>
      </c>
      <c r="G212" s="32">
        <v>13.674093490607254</v>
      </c>
      <c r="H212" s="30">
        <v>475.0</v>
      </c>
      <c r="I212" s="30">
        <v>6.0</v>
      </c>
      <c r="J212" s="30">
        <v>2.0</v>
      </c>
      <c r="K212" s="33">
        <v>8.0</v>
      </c>
      <c r="L212" s="32">
        <v>1.6842105263157894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102.0</v>
      </c>
      <c r="E213" s="30">
        <v>127.0</v>
      </c>
      <c r="F213" s="31">
        <v>229.0</v>
      </c>
      <c r="G213" s="32">
        <v>44.9901768172888</v>
      </c>
      <c r="H213" s="30">
        <v>-58.0</v>
      </c>
      <c r="I213" s="30">
        <v>2.0</v>
      </c>
      <c r="J213" s="30">
        <v>1.0</v>
      </c>
      <c r="K213" s="33">
        <v>3.0</v>
      </c>
      <c r="L213" s="32">
        <v>-5.172413793103448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214.0</v>
      </c>
      <c r="E214" s="30">
        <v>205.0</v>
      </c>
      <c r="F214" s="31">
        <v>419.0</v>
      </c>
      <c r="G214" s="32">
        <v>12.860650705954574</v>
      </c>
      <c r="H214" s="30">
        <v>1131.0</v>
      </c>
      <c r="I214" s="30">
        <v>3.0</v>
      </c>
      <c r="J214" s="30">
        <v>3.0</v>
      </c>
      <c r="K214" s="33">
        <v>6.0</v>
      </c>
      <c r="L214" s="32">
        <v>0.5305039787798408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234.0</v>
      </c>
      <c r="E215" s="30">
        <v>207.0</v>
      </c>
      <c r="F215" s="31">
        <v>441.0</v>
      </c>
      <c r="G215" s="32">
        <v>26.172106824925816</v>
      </c>
      <c r="H215" s="30">
        <v>237.0</v>
      </c>
      <c r="I215" s="30">
        <v>1.0</v>
      </c>
      <c r="J215" s="30">
        <v>4.0</v>
      </c>
      <c r="K215" s="33">
        <v>5.0</v>
      </c>
      <c r="L215" s="32">
        <v>2.109704641350211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233.0</v>
      </c>
      <c r="E216" s="30">
        <v>255.0</v>
      </c>
      <c r="F216" s="31">
        <v>488.0</v>
      </c>
      <c r="G216" s="32">
        <v>17.908256880733944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157.0</v>
      </c>
      <c r="E217" s="30">
        <v>143.0</v>
      </c>
      <c r="F217" s="31">
        <v>300.0</v>
      </c>
      <c r="G217" s="32">
        <v>18.181818181818183</v>
      </c>
      <c r="H217" s="30">
        <v>661.0</v>
      </c>
      <c r="I217" s="30">
        <v>2.0</v>
      </c>
      <c r="J217" s="30">
        <v>2.0</v>
      </c>
      <c r="K217" s="33">
        <v>4.0</v>
      </c>
      <c r="L217" s="32">
        <v>0.6051437216338881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89.0</v>
      </c>
      <c r="E218" s="30">
        <v>77.0</v>
      </c>
      <c r="F218" s="31">
        <v>166.0</v>
      </c>
      <c r="G218" s="32">
        <v>18.735891647855528</v>
      </c>
      <c r="H218" s="46">
        <v>307.0</v>
      </c>
      <c r="I218" s="30">
        <v>0.0</v>
      </c>
      <c r="J218" s="30">
        <v>1.0</v>
      </c>
      <c r="K218" s="33">
        <v>1.0</v>
      </c>
      <c r="L218" s="32">
        <v>0.32573289902280134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57.0</v>
      </c>
      <c r="E219" s="30">
        <v>59.0</v>
      </c>
      <c r="F219" s="31">
        <v>116.0</v>
      </c>
      <c r="G219" s="32">
        <v>23.246492985971944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134.0</v>
      </c>
      <c r="E220" s="30">
        <v>135.0</v>
      </c>
      <c r="F220" s="31">
        <v>269.0</v>
      </c>
      <c r="G220" s="32">
        <v>16.6769993800372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114.0</v>
      </c>
      <c r="E221" s="30">
        <v>111.0</v>
      </c>
      <c r="F221" s="31">
        <v>225.0</v>
      </c>
      <c r="G221" s="32">
        <v>16.15218951902369</v>
      </c>
      <c r="H221" s="30">
        <v>433.0</v>
      </c>
      <c r="I221" s="30">
        <v>2.0</v>
      </c>
      <c r="J221" s="30">
        <v>2.0</v>
      </c>
      <c r="K221" s="33">
        <v>4.0</v>
      </c>
      <c r="L221" s="32">
        <v>0.9237875288683602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265.0</v>
      </c>
      <c r="E222" s="30">
        <v>230.0</v>
      </c>
      <c r="F222" s="31">
        <v>495.0</v>
      </c>
      <c r="G222" s="32">
        <v>10.30391340549542</v>
      </c>
      <c r="H222" s="30">
        <v>1681.0</v>
      </c>
      <c r="I222" s="30">
        <v>12.0</v>
      </c>
      <c r="J222" s="30">
        <v>8.0</v>
      </c>
      <c r="K222" s="33">
        <v>20.0</v>
      </c>
      <c r="L222" s="32">
        <v>1.189767995240928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243.0</v>
      </c>
      <c r="E223" s="30">
        <v>219.0</v>
      </c>
      <c r="F223" s="31">
        <v>462.0</v>
      </c>
      <c r="G223" s="32">
        <v>22.71386430678466</v>
      </c>
      <c r="H223" s="30">
        <v>649.0</v>
      </c>
      <c r="I223" s="30">
        <v>5.0</v>
      </c>
      <c r="J223" s="30">
        <v>4.0</v>
      </c>
      <c r="K223" s="33">
        <v>9.0</v>
      </c>
      <c r="L223" s="32">
        <v>1.386748844375963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176.0</v>
      </c>
      <c r="E224" s="30">
        <v>151.0</v>
      </c>
      <c r="F224" s="31">
        <v>327.0</v>
      </c>
      <c r="G224" s="32">
        <v>32.24852071005917</v>
      </c>
      <c r="H224" s="46">
        <v>534.0</v>
      </c>
      <c r="I224" s="30">
        <v>3.0</v>
      </c>
      <c r="J224" s="30">
        <v>5.0</v>
      </c>
      <c r="K224" s="33">
        <v>8.0</v>
      </c>
      <c r="L224" s="32">
        <v>1.4981273408239701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133.0</v>
      </c>
      <c r="E225" s="30">
        <v>109.0</v>
      </c>
      <c r="F225" s="31">
        <v>242.0</v>
      </c>
      <c r="G225" s="32">
        <v>20.952380952380953</v>
      </c>
      <c r="H225" s="46">
        <v>279.0</v>
      </c>
      <c r="I225" s="30">
        <v>1.0</v>
      </c>
      <c r="J225" s="30">
        <v>0.0</v>
      </c>
      <c r="K225" s="33">
        <v>1.0</v>
      </c>
      <c r="L225" s="32">
        <v>0.35842293906810035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83.0</v>
      </c>
      <c r="E226" s="30">
        <v>84.0</v>
      </c>
      <c r="F226" s="31">
        <v>167.0</v>
      </c>
      <c r="G226" s="32">
        <v>22.90809327846365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75.0</v>
      </c>
      <c r="E227" s="30">
        <v>77.0</v>
      </c>
      <c r="F227" s="31">
        <v>152.0</v>
      </c>
      <c r="G227" s="32">
        <v>20.680272108843536</v>
      </c>
      <c r="H227" s="30">
        <v>215.0</v>
      </c>
      <c r="I227" s="30">
        <v>0.0</v>
      </c>
      <c r="J227" s="30">
        <v>1.0</v>
      </c>
      <c r="K227" s="33">
        <v>1.0</v>
      </c>
      <c r="L227" s="32">
        <v>0.46511627906976744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153.0</v>
      </c>
      <c r="E228" s="30">
        <v>180.0</v>
      </c>
      <c r="F228" s="31">
        <v>333.0</v>
      </c>
      <c r="G228" s="32">
        <v>16.11810261374637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126.0</v>
      </c>
      <c r="E229" s="30">
        <v>98.0</v>
      </c>
      <c r="F229" s="31">
        <v>224.0</v>
      </c>
      <c r="G229" s="32">
        <v>34.514637904468415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26.0</v>
      </c>
      <c r="E230" s="30">
        <v>29.0</v>
      </c>
      <c r="F230" s="31">
        <v>55.0</v>
      </c>
      <c r="G230" s="32">
        <v>23.404255319148938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78.0</v>
      </c>
      <c r="E231" s="30">
        <v>79.0</v>
      </c>
      <c r="F231" s="31">
        <v>157.0</v>
      </c>
      <c r="G231" s="32">
        <v>14.550509731232623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58.0</v>
      </c>
      <c r="E232" s="30">
        <v>82.0</v>
      </c>
      <c r="F232" s="31">
        <v>140.0</v>
      </c>
      <c r="G232" s="32">
        <v>15.521064301552107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99.0</v>
      </c>
      <c r="E233" s="30">
        <v>100.0</v>
      </c>
      <c r="F233" s="31">
        <v>199.0</v>
      </c>
      <c r="G233" s="32">
        <v>19.452590420332356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113.0</v>
      </c>
      <c r="E234" s="30">
        <v>93.0</v>
      </c>
      <c r="F234" s="31">
        <v>206.0</v>
      </c>
      <c r="G234" s="32">
        <v>12.875</v>
      </c>
      <c r="H234" s="46">
        <v>598.0</v>
      </c>
      <c r="I234" s="30">
        <v>1.0</v>
      </c>
      <c r="J234" s="30">
        <v>0.0</v>
      </c>
      <c r="K234" s="33">
        <v>1.0</v>
      </c>
      <c r="L234" s="32">
        <v>0.16722408026755853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150.0</v>
      </c>
      <c r="E235" s="30">
        <v>136.0</v>
      </c>
      <c r="F235" s="31">
        <v>286.0</v>
      </c>
      <c r="G235" s="32">
        <v>20.05610098176718</v>
      </c>
      <c r="H235" s="30">
        <v>26.0</v>
      </c>
      <c r="I235" s="30">
        <v>1.0</v>
      </c>
      <c r="J235" s="30">
        <v>0.0</v>
      </c>
      <c r="K235" s="33">
        <v>1.0</v>
      </c>
      <c r="L235" s="32">
        <v>3.8461538461538463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242.0</v>
      </c>
      <c r="E236" s="30">
        <v>234.0</v>
      </c>
      <c r="F236" s="31">
        <v>476.0</v>
      </c>
      <c r="G236" s="32">
        <v>15.039494470774093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126.0</v>
      </c>
      <c r="E237" s="30">
        <v>130.0</v>
      </c>
      <c r="F237" s="31">
        <v>256.0</v>
      </c>
      <c r="G237" s="32">
        <v>19.291635267520725</v>
      </c>
      <c r="H237" s="30">
        <v>623.0</v>
      </c>
      <c r="I237" s="30">
        <v>2.0</v>
      </c>
      <c r="J237" s="30">
        <v>1.0</v>
      </c>
      <c r="K237" s="33">
        <v>3.0</v>
      </c>
      <c r="L237" s="32">
        <v>0.4815409309791332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74.0</v>
      </c>
      <c r="E238" s="30">
        <v>68.0</v>
      </c>
      <c r="F238" s="31">
        <v>142.0</v>
      </c>
      <c r="G238" s="32">
        <v>21.745788667687595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156.0</v>
      </c>
      <c r="E239" s="40">
        <v>159.0</v>
      </c>
      <c r="F239" s="40">
        <v>315.0</v>
      </c>
      <c r="G239" s="42">
        <v>8.639605046626441</v>
      </c>
      <c r="H239" s="49">
        <v>1815.0</v>
      </c>
      <c r="I239" s="40">
        <v>25.0</v>
      </c>
      <c r="J239" s="40">
        <v>9.0</v>
      </c>
      <c r="K239" s="47">
        <v>34.0</v>
      </c>
      <c r="L239" s="42">
        <v>1.8732782369146006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6132.0</v>
      </c>
      <c r="E240" s="20">
        <v>5842.0</v>
      </c>
      <c r="F240" s="20">
        <v>11974.0</v>
      </c>
      <c r="G240" s="36">
        <v>17.188217730822235</v>
      </c>
      <c r="H240" s="20">
        <v>20601.0</v>
      </c>
      <c r="I240" s="20">
        <v>81.0</v>
      </c>
      <c r="J240" s="20">
        <v>77.0</v>
      </c>
      <c r="K240" s="27">
        <v>158.0</v>
      </c>
      <c r="L240" s="36">
        <v>0.7669530605310422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32.0</v>
      </c>
      <c r="E241" s="40">
        <v>24.0</v>
      </c>
      <c r="F241" s="40">
        <v>56.0</v>
      </c>
      <c r="G241" s="42">
        <v>21.62162162162162</v>
      </c>
      <c r="H241" s="49">
        <v>44.0</v>
      </c>
      <c r="I241" s="40">
        <v>1.0</v>
      </c>
      <c r="J241" s="40">
        <v>1.0</v>
      </c>
      <c r="K241" s="47">
        <v>2.0</v>
      </c>
      <c r="L241" s="42">
        <v>4.545454545454546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21.0</v>
      </c>
      <c r="E242" s="30">
        <v>15.0</v>
      </c>
      <c r="F242" s="31">
        <v>36.0</v>
      </c>
      <c r="G242" s="32">
        <v>22.641509433962266</v>
      </c>
      <c r="H242" s="46">
        <v>27.0</v>
      </c>
      <c r="I242" s="30">
        <v>0.0</v>
      </c>
      <c r="J242" s="30">
        <v>1.0</v>
      </c>
      <c r="K242" s="33">
        <v>1.0</v>
      </c>
      <c r="L242" s="32">
        <v>3.7037037037037033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3.0</v>
      </c>
      <c r="E243" s="30">
        <v>3.0</v>
      </c>
      <c r="F243" s="31">
        <v>6.0</v>
      </c>
      <c r="G243" s="32">
        <v>16.666666666666664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3.0</v>
      </c>
      <c r="E244" s="30">
        <v>3.0</v>
      </c>
      <c r="F244" s="31">
        <v>6.0</v>
      </c>
      <c r="G244" s="32">
        <v>40.0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2.0</v>
      </c>
      <c r="E245" s="30">
        <v>1.0</v>
      </c>
      <c r="F245" s="31">
        <v>3.0</v>
      </c>
      <c r="G245" s="32">
        <v>15.0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3.0</v>
      </c>
      <c r="E246" s="30">
        <v>1.0</v>
      </c>
      <c r="F246" s="31">
        <v>4.0</v>
      </c>
      <c r="G246" s="32">
        <v>25.0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1.0</v>
      </c>
      <c r="F247" s="31">
        <v>1.0</v>
      </c>
      <c r="G247" s="32">
        <v>7.6923076923076925</v>
      </c>
      <c r="H247" s="30">
        <v>0.0</v>
      </c>
      <c r="I247" s="30">
        <v>1.0</v>
      </c>
      <c r="J247" s="30">
        <v>0.0</v>
      </c>
      <c r="K247" s="33">
        <v>1.0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1912.0</v>
      </c>
      <c r="E248" s="40">
        <v>1796.0</v>
      </c>
      <c r="F248" s="40">
        <v>3708.0</v>
      </c>
      <c r="G248" s="42">
        <v>16.419430545100298</v>
      </c>
      <c r="H248" s="40">
        <v>7921.0</v>
      </c>
      <c r="I248" s="40">
        <v>31.0</v>
      </c>
      <c r="J248" s="40">
        <v>28.0</v>
      </c>
      <c r="K248" s="47">
        <v>59.0</v>
      </c>
      <c r="L248" s="42">
        <v>0.744855447544502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47.0</v>
      </c>
      <c r="E249" s="30">
        <v>50.0</v>
      </c>
      <c r="F249" s="31">
        <v>97.0</v>
      </c>
      <c r="G249" s="32">
        <v>14.520958083832337</v>
      </c>
      <c r="H249" s="46">
        <v>384.0</v>
      </c>
      <c r="I249" s="30">
        <v>4.0</v>
      </c>
      <c r="J249" s="30">
        <v>7.0</v>
      </c>
      <c r="K249" s="33">
        <v>11.0</v>
      </c>
      <c r="L249" s="32">
        <v>2.864583333333333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56.0</v>
      </c>
      <c r="E250" s="30">
        <v>46.0</v>
      </c>
      <c r="F250" s="31">
        <v>102.0</v>
      </c>
      <c r="G250" s="32">
        <v>15.937499999999998</v>
      </c>
      <c r="H250" s="46">
        <v>269.0</v>
      </c>
      <c r="I250" s="30">
        <v>1.0</v>
      </c>
      <c r="J250" s="30">
        <v>1.0</v>
      </c>
      <c r="K250" s="33">
        <v>2.0</v>
      </c>
      <c r="L250" s="32">
        <v>0.7434944237918215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56.0</v>
      </c>
      <c r="E251" s="30">
        <v>55.0</v>
      </c>
      <c r="F251" s="31">
        <v>111.0</v>
      </c>
      <c r="G251" s="32">
        <v>17.535545023696685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78.0</v>
      </c>
      <c r="E252" s="30">
        <v>77.0</v>
      </c>
      <c r="F252" s="31">
        <v>155.0</v>
      </c>
      <c r="G252" s="32">
        <v>16.06217616580311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100.0</v>
      </c>
      <c r="E253" s="30">
        <v>99.0</v>
      </c>
      <c r="F253" s="31">
        <v>199.0</v>
      </c>
      <c r="G253" s="32">
        <v>15.498442367601244</v>
      </c>
      <c r="H253" s="46">
        <v>557.0</v>
      </c>
      <c r="I253" s="30">
        <v>7.0</v>
      </c>
      <c r="J253" s="30">
        <v>4.0</v>
      </c>
      <c r="K253" s="33">
        <v>11.0</v>
      </c>
      <c r="L253" s="32">
        <v>1.9748653500897666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142.0</v>
      </c>
      <c r="E254" s="30">
        <v>133.0</v>
      </c>
      <c r="F254" s="31">
        <v>275.0</v>
      </c>
      <c r="G254" s="32">
        <v>18.104015799868336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53.0</v>
      </c>
      <c r="E255" s="30">
        <v>52.0</v>
      </c>
      <c r="F255" s="31">
        <v>105.0</v>
      </c>
      <c r="G255" s="32">
        <v>14.482758620689657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47.0</v>
      </c>
      <c r="E256" s="30">
        <v>41.0</v>
      </c>
      <c r="F256" s="31">
        <v>88.0</v>
      </c>
      <c r="G256" s="32">
        <v>17.254901960784313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16.0</v>
      </c>
      <c r="E257" s="30">
        <v>17.0</v>
      </c>
      <c r="F257" s="31">
        <v>33.0</v>
      </c>
      <c r="G257" s="32">
        <v>10.679611650485436</v>
      </c>
      <c r="H257" s="46">
        <v>119.0</v>
      </c>
      <c r="I257" s="30">
        <v>2.0</v>
      </c>
      <c r="J257" s="30">
        <v>2.0</v>
      </c>
      <c r="K257" s="33">
        <v>4.0</v>
      </c>
      <c r="L257" s="32">
        <v>3.361344537815126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41.0</v>
      </c>
      <c r="E258" s="30">
        <v>30.0</v>
      </c>
      <c r="F258" s="31">
        <v>71.0</v>
      </c>
      <c r="G258" s="32">
        <v>17.839195979899497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44.0</v>
      </c>
      <c r="E259" s="30">
        <v>36.0</v>
      </c>
      <c r="F259" s="31">
        <v>80.0</v>
      </c>
      <c r="G259" s="32">
        <v>16.877637130801688</v>
      </c>
      <c r="H259" s="46">
        <v>223.0</v>
      </c>
      <c r="I259" s="30">
        <v>1.0</v>
      </c>
      <c r="J259" s="30">
        <v>2.0</v>
      </c>
      <c r="K259" s="33">
        <v>3.0</v>
      </c>
      <c r="L259" s="32">
        <v>1.345291479820628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49.0</v>
      </c>
      <c r="E260" s="30">
        <v>41.0</v>
      </c>
      <c r="F260" s="31">
        <v>90.0</v>
      </c>
      <c r="G260" s="32">
        <v>14.729950900163665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88.0</v>
      </c>
      <c r="E261" s="30">
        <v>71.0</v>
      </c>
      <c r="F261" s="31">
        <v>159.0</v>
      </c>
      <c r="G261" s="32">
        <v>14.929577464788732</v>
      </c>
      <c r="H261" s="46">
        <v>368.0</v>
      </c>
      <c r="I261" s="30">
        <v>0.0</v>
      </c>
      <c r="J261" s="30">
        <v>1.0</v>
      </c>
      <c r="K261" s="33">
        <v>1.0</v>
      </c>
      <c r="L261" s="32">
        <v>0.2717391304347826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87.0</v>
      </c>
      <c r="E262" s="30">
        <v>76.0</v>
      </c>
      <c r="F262" s="31">
        <v>163.0</v>
      </c>
      <c r="G262" s="32">
        <v>20.173267326732674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42.0</v>
      </c>
      <c r="E263" s="30">
        <v>51.0</v>
      </c>
      <c r="F263" s="31">
        <v>93.0</v>
      </c>
      <c r="G263" s="32">
        <v>16.230366492146597</v>
      </c>
      <c r="H263" s="46">
        <v>227.0</v>
      </c>
      <c r="I263" s="30">
        <v>1.0</v>
      </c>
      <c r="J263" s="30">
        <v>0.0</v>
      </c>
      <c r="K263" s="33">
        <v>1.0</v>
      </c>
      <c r="L263" s="32">
        <v>0.4405286343612335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84.0</v>
      </c>
      <c r="E264" s="30">
        <v>106.0</v>
      </c>
      <c r="F264" s="31">
        <v>190.0</v>
      </c>
      <c r="G264" s="32">
        <v>20.787746170678336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52.0</v>
      </c>
      <c r="E265" s="30">
        <v>57.0</v>
      </c>
      <c r="F265" s="31">
        <v>109.0</v>
      </c>
      <c r="G265" s="32">
        <v>14.749661705006767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33.0</v>
      </c>
      <c r="E266" s="30">
        <v>27.0</v>
      </c>
      <c r="F266" s="31">
        <v>60.0</v>
      </c>
      <c r="G266" s="32">
        <v>13.66742596810934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71.0</v>
      </c>
      <c r="E267" s="30">
        <v>61.0</v>
      </c>
      <c r="F267" s="31">
        <v>132.0</v>
      </c>
      <c r="G267" s="32">
        <v>13.496932515337424</v>
      </c>
      <c r="H267" s="46">
        <v>367.0</v>
      </c>
      <c r="I267" s="30">
        <v>0.0</v>
      </c>
      <c r="J267" s="30">
        <v>2.0</v>
      </c>
      <c r="K267" s="33">
        <v>2.0</v>
      </c>
      <c r="L267" s="32">
        <v>0.544959128065395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27.0</v>
      </c>
      <c r="E268" s="30">
        <v>42.0</v>
      </c>
      <c r="F268" s="31">
        <v>69.0</v>
      </c>
      <c r="G268" s="32">
        <v>16.312056737588655</v>
      </c>
      <c r="H268" s="46">
        <v>175.0</v>
      </c>
      <c r="I268" s="30">
        <v>1.0</v>
      </c>
      <c r="J268" s="30">
        <v>1.0</v>
      </c>
      <c r="K268" s="33">
        <v>2.0</v>
      </c>
      <c r="L268" s="32">
        <v>1.1428571428571428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14.0</v>
      </c>
      <c r="E269" s="30">
        <v>21.0</v>
      </c>
      <c r="F269" s="31">
        <v>35.0</v>
      </c>
      <c r="G269" s="32">
        <v>10.0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37.0</v>
      </c>
      <c r="E270" s="30">
        <v>40.0</v>
      </c>
      <c r="F270" s="31">
        <v>77.0</v>
      </c>
      <c r="G270" s="32">
        <v>18.734793187347933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67.0</v>
      </c>
      <c r="E271" s="30">
        <v>65.0</v>
      </c>
      <c r="F271" s="31">
        <v>132.0</v>
      </c>
      <c r="G271" s="32">
        <v>16.56210790464241</v>
      </c>
      <c r="H271" s="46">
        <v>295.0</v>
      </c>
      <c r="I271" s="30">
        <v>1.0</v>
      </c>
      <c r="J271" s="30">
        <v>1.0</v>
      </c>
      <c r="K271" s="33">
        <v>2.0</v>
      </c>
      <c r="L271" s="32">
        <v>0.6779661016949152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3.0</v>
      </c>
      <c r="E272" s="30">
        <v>5.0</v>
      </c>
      <c r="F272" s="31">
        <v>8.0</v>
      </c>
      <c r="G272" s="32">
        <v>13.114754098360656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39.0</v>
      </c>
      <c r="E273" s="30">
        <v>35.0</v>
      </c>
      <c r="F273" s="31">
        <v>74.0</v>
      </c>
      <c r="G273" s="32">
        <v>21.828908554572273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43.0</v>
      </c>
      <c r="E274" s="30">
        <v>43.0</v>
      </c>
      <c r="F274" s="31">
        <v>86.0</v>
      </c>
      <c r="G274" s="32">
        <v>16.666666666666664</v>
      </c>
      <c r="H274" s="46">
        <v>169.0</v>
      </c>
      <c r="I274" s="30">
        <v>1.0</v>
      </c>
      <c r="J274" s="30">
        <v>0.0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147.0</v>
      </c>
      <c r="E275" s="30">
        <v>111.0</v>
      </c>
      <c r="F275" s="31">
        <v>258.0</v>
      </c>
      <c r="G275" s="32">
        <v>15.906288532675708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92.0</v>
      </c>
      <c r="E276" s="30">
        <v>95.0</v>
      </c>
      <c r="F276" s="31">
        <v>187.0</v>
      </c>
      <c r="G276" s="32">
        <v>18.015414258188827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257.0</v>
      </c>
      <c r="E277" s="30">
        <v>213.0</v>
      </c>
      <c r="F277" s="31">
        <v>470.0</v>
      </c>
      <c r="G277" s="32">
        <v>16.943042537851476</v>
      </c>
      <c r="H277" s="30">
        <v>1086.0</v>
      </c>
      <c r="I277" s="30">
        <v>12.0</v>
      </c>
      <c r="J277" s="30">
        <v>7.0</v>
      </c>
      <c r="K277" s="33">
        <v>19.0</v>
      </c>
      <c r="L277" s="32">
        <v>1.7495395948434622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2614.0</v>
      </c>
      <c r="E278" s="49">
        <v>2549.0</v>
      </c>
      <c r="F278" s="49">
        <v>5163.0</v>
      </c>
      <c r="G278" s="42">
        <v>17.340050377833755</v>
      </c>
      <c r="H278" s="40">
        <v>7978.0</v>
      </c>
      <c r="I278" s="49">
        <v>15.0</v>
      </c>
      <c r="J278" s="49">
        <v>19.0</v>
      </c>
      <c r="K278" s="50">
        <v>34.0</v>
      </c>
      <c r="L278" s="42">
        <v>0.42617197292554526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139.0</v>
      </c>
      <c r="E279" s="46">
        <v>136.0</v>
      </c>
      <c r="F279" s="51">
        <v>275.0</v>
      </c>
      <c r="G279" s="32">
        <v>21.670606776989757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102.0</v>
      </c>
      <c r="E280" s="46">
        <v>103.0</v>
      </c>
      <c r="F280" s="51">
        <v>205.0</v>
      </c>
      <c r="G280" s="32">
        <v>25.982256020278832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79.0</v>
      </c>
      <c r="E281" s="46">
        <v>99.0</v>
      </c>
      <c r="F281" s="51">
        <v>178.0</v>
      </c>
      <c r="G281" s="32">
        <v>28.8961038961039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52.0</v>
      </c>
      <c r="E282" s="46">
        <v>32.0</v>
      </c>
      <c r="F282" s="51">
        <v>84.0</v>
      </c>
      <c r="G282" s="32">
        <v>15.526802218114602</v>
      </c>
      <c r="H282" s="46">
        <v>158.0</v>
      </c>
      <c r="I282" s="46">
        <v>1.0</v>
      </c>
      <c r="J282" s="46">
        <v>0.0</v>
      </c>
      <c r="K282" s="52">
        <v>1.0</v>
      </c>
      <c r="L282" s="32">
        <v>0.6329113924050633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32.0</v>
      </c>
      <c r="E283" s="46">
        <v>30.0</v>
      </c>
      <c r="F283" s="51">
        <v>62.0</v>
      </c>
      <c r="G283" s="32">
        <v>12.653061224489795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87.0</v>
      </c>
      <c r="E284" s="46">
        <v>99.0</v>
      </c>
      <c r="F284" s="51">
        <v>186.0</v>
      </c>
      <c r="G284" s="32">
        <v>17.971014492753625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55">
        <v>62.0</v>
      </c>
      <c r="E285" s="55">
        <v>75.0</v>
      </c>
      <c r="F285" s="56">
        <v>137.0</v>
      </c>
      <c r="G285" s="57">
        <v>19.97084548104956</v>
      </c>
      <c r="H285" s="58">
        <v>154.0</v>
      </c>
      <c r="I285" s="55">
        <v>0.0</v>
      </c>
      <c r="J285" s="55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238.0</v>
      </c>
      <c r="E286" s="46">
        <v>188.0</v>
      </c>
      <c r="F286" s="51">
        <v>426.0</v>
      </c>
      <c r="G286" s="32">
        <v>14.740484429065745</v>
      </c>
      <c r="H286" s="30">
        <v>1097.0</v>
      </c>
      <c r="I286" s="46">
        <v>8.0</v>
      </c>
      <c r="J286" s="46">
        <v>12.0</v>
      </c>
      <c r="K286" s="52">
        <v>20.0</v>
      </c>
      <c r="L286" s="32">
        <v>1.8231540565177755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107.0</v>
      </c>
      <c r="E287" s="46">
        <v>103.0</v>
      </c>
      <c r="F287" s="51">
        <v>210.0</v>
      </c>
      <c r="G287" s="32">
        <v>21.428571428571427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16.0</v>
      </c>
      <c r="E288" s="46">
        <v>16.0</v>
      </c>
      <c r="F288" s="51">
        <v>32.0</v>
      </c>
      <c r="G288" s="32">
        <v>22.535211267605636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7.0</v>
      </c>
      <c r="E289" s="46">
        <v>11.0</v>
      </c>
      <c r="F289" s="51">
        <v>18.0</v>
      </c>
      <c r="G289" s="32">
        <v>16.216216216216218</v>
      </c>
      <c r="H289" s="46">
        <v>59.0</v>
      </c>
      <c r="I289" s="46">
        <v>3.0</v>
      </c>
      <c r="J289" s="46">
        <v>1.0</v>
      </c>
      <c r="K289" s="52">
        <v>4.0</v>
      </c>
      <c r="L289" s="32">
        <v>6.779661016949152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136.0</v>
      </c>
      <c r="E290" s="46">
        <v>124.0</v>
      </c>
      <c r="F290" s="51">
        <v>260.0</v>
      </c>
      <c r="G290" s="32">
        <v>13.749338974087784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50.0</v>
      </c>
      <c r="E291" s="46">
        <v>58.0</v>
      </c>
      <c r="F291" s="51">
        <v>108.0</v>
      </c>
      <c r="G291" s="32">
        <v>20.149253731343283</v>
      </c>
      <c r="H291" s="46">
        <v>160.0</v>
      </c>
      <c r="I291" s="46">
        <v>1.0</v>
      </c>
      <c r="J291" s="46">
        <v>0.0</v>
      </c>
      <c r="K291" s="52">
        <v>1.0</v>
      </c>
      <c r="L291" s="32">
        <v>0.625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278.0</v>
      </c>
      <c r="E292" s="46">
        <v>253.0</v>
      </c>
      <c r="F292" s="51">
        <v>531.0</v>
      </c>
      <c r="G292" s="32">
        <v>17.352941176470587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76.0</v>
      </c>
      <c r="E293" s="46">
        <v>74.0</v>
      </c>
      <c r="F293" s="51">
        <v>150.0</v>
      </c>
      <c r="G293" s="32">
        <v>19.71090670170828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31.0</v>
      </c>
      <c r="E294" s="46">
        <v>15.0</v>
      </c>
      <c r="F294" s="51">
        <v>46.0</v>
      </c>
      <c r="G294" s="32">
        <v>12.23404255319149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4.0</v>
      </c>
      <c r="E295" s="46">
        <v>2.0</v>
      </c>
      <c r="F295" s="51">
        <v>6.0</v>
      </c>
      <c r="G295" s="32">
        <v>7.4074074074074066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25.0</v>
      </c>
      <c r="E296" s="46">
        <v>34.0</v>
      </c>
      <c r="F296" s="51">
        <v>59.0</v>
      </c>
      <c r="G296" s="32">
        <v>11.72962226640159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40.0</v>
      </c>
      <c r="E297" s="46">
        <v>51.0</v>
      </c>
      <c r="F297" s="51">
        <v>91.0</v>
      </c>
      <c r="G297" s="32">
        <v>14.375987361769353</v>
      </c>
      <c r="H297" s="46">
        <v>215.0</v>
      </c>
      <c r="I297" s="46">
        <v>0.0</v>
      </c>
      <c r="J297" s="46">
        <v>1.0</v>
      </c>
      <c r="K297" s="52">
        <v>1.0</v>
      </c>
      <c r="L297" s="32">
        <v>0.46511627906976744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57.0</v>
      </c>
      <c r="E298" s="46">
        <v>51.0</v>
      </c>
      <c r="F298" s="51">
        <v>108.0</v>
      </c>
      <c r="G298" s="32">
        <v>20.610687022900763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32.0</v>
      </c>
      <c r="E299" s="46">
        <v>29.0</v>
      </c>
      <c r="F299" s="51">
        <v>61.0</v>
      </c>
      <c r="G299" s="32">
        <v>18.711656441717793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42.0</v>
      </c>
      <c r="E300" s="46">
        <v>43.0</v>
      </c>
      <c r="F300" s="51">
        <v>85.0</v>
      </c>
      <c r="G300" s="32">
        <v>16.898608349900595</v>
      </c>
      <c r="H300" s="46">
        <v>159.0</v>
      </c>
      <c r="I300" s="46">
        <v>0.0</v>
      </c>
      <c r="J300" s="46">
        <v>3.0</v>
      </c>
      <c r="K300" s="52">
        <v>3.0</v>
      </c>
      <c r="L300" s="32">
        <v>1.8867924528301887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34.0</v>
      </c>
      <c r="E301" s="46">
        <v>42.0</v>
      </c>
      <c r="F301" s="51">
        <v>76.0</v>
      </c>
      <c r="G301" s="32">
        <v>17.674418604651162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89.0</v>
      </c>
      <c r="E302" s="46">
        <v>97.0</v>
      </c>
      <c r="F302" s="51">
        <v>186.0</v>
      </c>
      <c r="G302" s="32">
        <v>15.171288743882544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40.0</v>
      </c>
      <c r="E303" s="46">
        <v>45.0</v>
      </c>
      <c r="F303" s="51">
        <v>85.0</v>
      </c>
      <c r="G303" s="32">
        <v>16.0075329566855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106.0</v>
      </c>
      <c r="E304" s="46">
        <v>111.0</v>
      </c>
      <c r="F304" s="51">
        <v>217.0</v>
      </c>
      <c r="G304" s="32">
        <v>16.402116402116402</v>
      </c>
      <c r="H304" s="46">
        <v>455.0</v>
      </c>
      <c r="I304" s="46">
        <v>1.0</v>
      </c>
      <c r="J304" s="46">
        <v>1.0</v>
      </c>
      <c r="K304" s="52">
        <v>2.0</v>
      </c>
      <c r="L304" s="32">
        <v>0.43956043956043955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34.0</v>
      </c>
      <c r="E305" s="46">
        <v>40.0</v>
      </c>
      <c r="F305" s="51">
        <v>74.0</v>
      </c>
      <c r="G305" s="32">
        <v>22.76923076923077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41.0</v>
      </c>
      <c r="E306" s="46">
        <v>25.0</v>
      </c>
      <c r="F306" s="51">
        <v>66.0</v>
      </c>
      <c r="G306" s="32">
        <v>15.602836879432624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42.0</v>
      </c>
      <c r="E307" s="46">
        <v>42.0</v>
      </c>
      <c r="F307" s="51">
        <v>84.0</v>
      </c>
      <c r="G307" s="32">
        <v>16.184971098265898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50.0</v>
      </c>
      <c r="E308" s="46">
        <v>35.0</v>
      </c>
      <c r="F308" s="51">
        <v>85.0</v>
      </c>
      <c r="G308" s="32">
        <v>12.957317073170731</v>
      </c>
      <c r="H308" s="46">
        <v>239.0</v>
      </c>
      <c r="I308" s="46">
        <v>1.0</v>
      </c>
      <c r="J308" s="46">
        <v>0.0</v>
      </c>
      <c r="K308" s="52">
        <v>1.0</v>
      </c>
      <c r="L308" s="32">
        <v>0.41841004184100417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119.0</v>
      </c>
      <c r="E309" s="46">
        <v>107.0</v>
      </c>
      <c r="F309" s="51">
        <v>226.0</v>
      </c>
      <c r="G309" s="32">
        <v>18.211120064464144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100.0</v>
      </c>
      <c r="E310" s="46">
        <v>110.0</v>
      </c>
      <c r="F310" s="51">
        <v>210.0</v>
      </c>
      <c r="G310" s="32">
        <v>17.766497461928935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49.0</v>
      </c>
      <c r="E311" s="46">
        <v>39.0</v>
      </c>
      <c r="F311" s="51">
        <v>88.0</v>
      </c>
      <c r="G311" s="32">
        <v>16.57250470809793</v>
      </c>
      <c r="H311" s="46">
        <v>121.0</v>
      </c>
      <c r="I311" s="46">
        <v>0.0</v>
      </c>
      <c r="J311" s="46">
        <v>1.0</v>
      </c>
      <c r="K311" s="52">
        <v>1.0</v>
      </c>
      <c r="L311" s="32">
        <v>0.8264462809917356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49.0</v>
      </c>
      <c r="E312" s="46">
        <v>50.0</v>
      </c>
      <c r="F312" s="51">
        <v>99.0</v>
      </c>
      <c r="G312" s="32">
        <v>17.52212389380531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24.0</v>
      </c>
      <c r="E313" s="46">
        <v>29.0</v>
      </c>
      <c r="F313" s="51">
        <v>53.0</v>
      </c>
      <c r="G313" s="32">
        <v>11.11111111111111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145.0</v>
      </c>
      <c r="E314" s="46">
        <v>151.0</v>
      </c>
      <c r="F314" s="51">
        <v>296.0</v>
      </c>
      <c r="G314" s="32">
        <v>18.46537741734248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718.0</v>
      </c>
      <c r="E315" s="49">
        <v>662.0</v>
      </c>
      <c r="F315" s="49">
        <v>1380.0</v>
      </c>
      <c r="G315" s="42">
        <v>14.284235586378221</v>
      </c>
      <c r="H315" s="40">
        <v>3637.0</v>
      </c>
      <c r="I315" s="49">
        <v>34.0</v>
      </c>
      <c r="J315" s="49">
        <v>28.0</v>
      </c>
      <c r="K315" s="50">
        <v>62.0</v>
      </c>
      <c r="L315" s="42">
        <v>1.704701677206489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26.0</v>
      </c>
      <c r="E316" s="46">
        <v>21.0</v>
      </c>
      <c r="F316" s="51">
        <v>47.0</v>
      </c>
      <c r="G316" s="32">
        <v>11.491442542787286</v>
      </c>
      <c r="H316" s="46">
        <v>192.0</v>
      </c>
      <c r="I316" s="46">
        <v>0.0</v>
      </c>
      <c r="J316" s="46">
        <v>1.0</v>
      </c>
      <c r="K316" s="52">
        <v>1.0</v>
      </c>
      <c r="L316" s="32">
        <v>0.5208333333333333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47.0</v>
      </c>
      <c r="E317" s="46">
        <v>52.0</v>
      </c>
      <c r="F317" s="51">
        <v>99.0</v>
      </c>
      <c r="G317" s="32">
        <v>12.468513853904282</v>
      </c>
      <c r="H317" s="46">
        <v>250.0</v>
      </c>
      <c r="I317" s="46">
        <v>3.0</v>
      </c>
      <c r="J317" s="46">
        <v>3.0</v>
      </c>
      <c r="K317" s="52">
        <v>6.0</v>
      </c>
      <c r="L317" s="32">
        <v>2.4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44.0</v>
      </c>
      <c r="E318" s="46">
        <v>58.0</v>
      </c>
      <c r="F318" s="51">
        <v>102.0</v>
      </c>
      <c r="G318" s="32">
        <v>15.716486902927581</v>
      </c>
      <c r="H318" s="46">
        <v>266.0</v>
      </c>
      <c r="I318" s="46">
        <v>2.0</v>
      </c>
      <c r="J318" s="46">
        <v>2.0</v>
      </c>
      <c r="K318" s="52">
        <v>4.0</v>
      </c>
      <c r="L318" s="32">
        <v>1.5037593984962405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55">
        <v>89.0</v>
      </c>
      <c r="E319" s="55">
        <v>77.0</v>
      </c>
      <c r="F319" s="56">
        <v>166.0</v>
      </c>
      <c r="G319" s="57">
        <v>16.56686626746507</v>
      </c>
      <c r="H319" s="55">
        <v>225.0</v>
      </c>
      <c r="I319" s="55">
        <v>4.0</v>
      </c>
      <c r="J319" s="55">
        <v>1.0</v>
      </c>
      <c r="K319" s="59">
        <v>5.0</v>
      </c>
      <c r="L319" s="57">
        <v>2.2222222222222223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92.0</v>
      </c>
      <c r="E320" s="46">
        <v>83.0</v>
      </c>
      <c r="F320" s="51">
        <v>175.0</v>
      </c>
      <c r="G320" s="32">
        <v>13.977635782747605</v>
      </c>
      <c r="H320" s="46">
        <v>408.0</v>
      </c>
      <c r="I320" s="46">
        <v>1.0</v>
      </c>
      <c r="J320" s="46">
        <v>1.0</v>
      </c>
      <c r="K320" s="52">
        <v>2.0</v>
      </c>
      <c r="L320" s="32">
        <v>0.49019607843137253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37.0</v>
      </c>
      <c r="E321" s="46">
        <v>30.0</v>
      </c>
      <c r="F321" s="51">
        <v>67.0</v>
      </c>
      <c r="G321" s="32">
        <v>17.866666666666667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60.0</v>
      </c>
      <c r="E322" s="46">
        <v>52.0</v>
      </c>
      <c r="F322" s="51">
        <v>112.0</v>
      </c>
      <c r="G322" s="32">
        <v>18.360655737704917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55">
        <v>18.0</v>
      </c>
      <c r="E323" s="55">
        <v>23.0</v>
      </c>
      <c r="F323" s="56">
        <v>41.0</v>
      </c>
      <c r="G323" s="57">
        <v>9.879518072289157</v>
      </c>
      <c r="H323" s="55">
        <v>187.0</v>
      </c>
      <c r="I323" s="55">
        <v>0.0</v>
      </c>
      <c r="J323" s="55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60.0</v>
      </c>
      <c r="E324" s="46">
        <v>46.0</v>
      </c>
      <c r="F324" s="51">
        <v>106.0</v>
      </c>
      <c r="G324" s="32">
        <v>10.495049504950495</v>
      </c>
      <c r="H324" s="46">
        <v>551.0</v>
      </c>
      <c r="I324" s="46">
        <v>4.0</v>
      </c>
      <c r="J324" s="46">
        <v>6.0</v>
      </c>
      <c r="K324" s="52">
        <v>10.0</v>
      </c>
      <c r="L324" s="32">
        <v>1.8148820326678767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18.0</v>
      </c>
      <c r="E325" s="46">
        <v>29.0</v>
      </c>
      <c r="F325" s="51">
        <v>47.0</v>
      </c>
      <c r="G325" s="32">
        <v>7.568438003220612</v>
      </c>
      <c r="H325" s="46">
        <v>331.0</v>
      </c>
      <c r="I325" s="46">
        <v>2.0</v>
      </c>
      <c r="J325" s="46">
        <v>1.0</v>
      </c>
      <c r="K325" s="52">
        <v>3.0</v>
      </c>
      <c r="L325" s="32">
        <v>0.906344410876133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41.0</v>
      </c>
      <c r="E326" s="46">
        <v>24.0</v>
      </c>
      <c r="F326" s="51">
        <v>65.0</v>
      </c>
      <c r="G326" s="32">
        <v>12.94820717131474</v>
      </c>
      <c r="H326" s="46">
        <v>117.0</v>
      </c>
      <c r="I326" s="46">
        <v>2.0</v>
      </c>
      <c r="J326" s="46">
        <v>3.0</v>
      </c>
      <c r="K326" s="52">
        <v>5.0</v>
      </c>
      <c r="L326" s="32">
        <v>4.273504273504273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24.0</v>
      </c>
      <c r="E327" s="46">
        <v>26.0</v>
      </c>
      <c r="F327" s="51">
        <v>50.0</v>
      </c>
      <c r="G327" s="32">
        <v>14.492753623188406</v>
      </c>
      <c r="H327" s="46">
        <v>113.0</v>
      </c>
      <c r="I327" s="46">
        <v>3.0</v>
      </c>
      <c r="J327" s="46">
        <v>3.0</v>
      </c>
      <c r="K327" s="52">
        <v>6.0</v>
      </c>
      <c r="L327" s="32">
        <v>5.3097345132743365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119.0</v>
      </c>
      <c r="E328" s="46">
        <v>97.0</v>
      </c>
      <c r="F328" s="51">
        <v>216.0</v>
      </c>
      <c r="G328" s="32">
        <v>19.32021466905188</v>
      </c>
      <c r="H328" s="46">
        <v>433.0</v>
      </c>
      <c r="I328" s="46">
        <v>12.0</v>
      </c>
      <c r="J328" s="46">
        <v>7.0</v>
      </c>
      <c r="K328" s="52">
        <v>19.0</v>
      </c>
      <c r="L328" s="32">
        <v>4.387990762124711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26.0</v>
      </c>
      <c r="E329" s="46">
        <v>25.0</v>
      </c>
      <c r="F329" s="51">
        <v>51.0</v>
      </c>
      <c r="G329" s="32">
        <v>12.846347607052897</v>
      </c>
      <c r="H329" s="46">
        <v>131.0</v>
      </c>
      <c r="I329" s="46">
        <v>1.0</v>
      </c>
      <c r="J329" s="46">
        <v>0.0</v>
      </c>
      <c r="K329" s="52">
        <v>1.0</v>
      </c>
      <c r="L329" s="32">
        <v>0.7633587786259541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17.0</v>
      </c>
      <c r="E330" s="46">
        <v>19.0</v>
      </c>
      <c r="F330" s="51">
        <v>36.0</v>
      </c>
      <c r="G330" s="32">
        <v>22.22222222222222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423.0</v>
      </c>
      <c r="E331" s="49">
        <v>386.0</v>
      </c>
      <c r="F331" s="49">
        <v>809.0</v>
      </c>
      <c r="G331" s="42">
        <v>19.32632584806498</v>
      </c>
      <c r="H331" s="49">
        <v>938.0</v>
      </c>
      <c r="I331" s="49">
        <v>0.0</v>
      </c>
      <c r="J331" s="49">
        <v>1.0</v>
      </c>
      <c r="K331" s="50">
        <v>1.0</v>
      </c>
      <c r="L331" s="42">
        <v>0.10660980810234541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54.0</v>
      </c>
      <c r="E332" s="46">
        <v>42.0</v>
      </c>
      <c r="F332" s="51">
        <v>96.0</v>
      </c>
      <c r="G332" s="32">
        <v>15.584415584415584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71.0</v>
      </c>
      <c r="E333" s="46">
        <v>49.0</v>
      </c>
      <c r="F333" s="51">
        <v>120.0</v>
      </c>
      <c r="G333" s="32">
        <v>18.575851393188856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139.0</v>
      </c>
      <c r="E334" s="46">
        <v>144.0</v>
      </c>
      <c r="F334" s="51">
        <v>283.0</v>
      </c>
      <c r="G334" s="32">
        <v>23.31136738056013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63.0</v>
      </c>
      <c r="E335" s="46">
        <v>65.0</v>
      </c>
      <c r="F335" s="51">
        <v>128.0</v>
      </c>
      <c r="G335" s="32">
        <v>15.686274509803921</v>
      </c>
      <c r="H335" s="46">
        <v>292.0</v>
      </c>
      <c r="I335" s="46">
        <v>0.0</v>
      </c>
      <c r="J335" s="46">
        <v>1.0</v>
      </c>
      <c r="K335" s="52">
        <v>1.0</v>
      </c>
      <c r="L335" s="32">
        <v>0.3424657534246575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47.0</v>
      </c>
      <c r="E336" s="46">
        <v>34.0</v>
      </c>
      <c r="F336" s="51">
        <v>81.0</v>
      </c>
      <c r="G336" s="32">
        <v>25.63291139240506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49.0</v>
      </c>
      <c r="E337" s="46">
        <v>52.0</v>
      </c>
      <c r="F337" s="51">
        <v>101.0</v>
      </c>
      <c r="G337" s="32">
        <v>17.474048442906575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433.0</v>
      </c>
      <c r="E338" s="49">
        <v>425.0</v>
      </c>
      <c r="F338" s="49">
        <v>858.0</v>
      </c>
      <c r="G338" s="42">
        <v>26.8125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25209.0</v>
      </c>
      <c r="E339" s="60">
        <v>24288.0</v>
      </c>
      <c r="F339" s="60">
        <v>49497.0</v>
      </c>
      <c r="G339" s="36">
        <v>19.333934869986056</v>
      </c>
      <c r="H339" s="20">
        <v>61332.0</v>
      </c>
      <c r="I339" s="60">
        <v>725.0</v>
      </c>
      <c r="J339" s="60">
        <v>725.0</v>
      </c>
      <c r="K339" s="61">
        <v>1450.0</v>
      </c>
      <c r="L339" s="36">
        <v>2.3641818300397834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1569.0</v>
      </c>
      <c r="E340" s="49">
        <v>1436.0</v>
      </c>
      <c r="F340" s="49">
        <v>3005.0</v>
      </c>
      <c r="G340" s="42">
        <v>15.781734152618036</v>
      </c>
      <c r="H340" s="40">
        <v>6986.0</v>
      </c>
      <c r="I340" s="49">
        <v>50.0</v>
      </c>
      <c r="J340" s="49">
        <v>55.0</v>
      </c>
      <c r="K340" s="50">
        <v>105.0</v>
      </c>
      <c r="L340" s="42">
        <v>1.503006012024048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68.0</v>
      </c>
      <c r="E341" s="46">
        <v>73.0</v>
      </c>
      <c r="F341" s="51">
        <v>141.0</v>
      </c>
      <c r="G341" s="32">
        <v>15.177610333692144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65.0</v>
      </c>
      <c r="E342" s="46">
        <v>47.0</v>
      </c>
      <c r="F342" s="51">
        <v>112.0</v>
      </c>
      <c r="G342" s="32">
        <v>16.138328530259365</v>
      </c>
      <c r="H342" s="46">
        <v>251.0</v>
      </c>
      <c r="I342" s="46">
        <v>0.0</v>
      </c>
      <c r="J342" s="46">
        <v>1.0</v>
      </c>
      <c r="K342" s="52">
        <v>1.0</v>
      </c>
      <c r="L342" s="32">
        <v>0.398406374501992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199.0</v>
      </c>
      <c r="E343" s="46">
        <v>164.0</v>
      </c>
      <c r="F343" s="51">
        <v>363.0</v>
      </c>
      <c r="G343" s="32">
        <v>16.097560975609756</v>
      </c>
      <c r="H343" s="46">
        <v>907.0</v>
      </c>
      <c r="I343" s="46">
        <v>5.0</v>
      </c>
      <c r="J343" s="46">
        <v>4.0</v>
      </c>
      <c r="K343" s="52">
        <v>9.0</v>
      </c>
      <c r="L343" s="32">
        <v>0.9922822491730982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228.0</v>
      </c>
      <c r="E344" s="46">
        <v>234.0</v>
      </c>
      <c r="F344" s="51">
        <v>462.0</v>
      </c>
      <c r="G344" s="32">
        <v>17.60670731707317</v>
      </c>
      <c r="H344" s="46">
        <v>744.0</v>
      </c>
      <c r="I344" s="46">
        <v>0.0</v>
      </c>
      <c r="J344" s="46">
        <v>1.0</v>
      </c>
      <c r="K344" s="52">
        <v>1.0</v>
      </c>
      <c r="L344" s="32">
        <v>0.13440860215053765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156.0</v>
      </c>
      <c r="E345" s="46">
        <v>121.0</v>
      </c>
      <c r="F345" s="51">
        <v>277.0</v>
      </c>
      <c r="G345" s="32">
        <v>15.414579855314415</v>
      </c>
      <c r="H345" s="46">
        <v>622.0</v>
      </c>
      <c r="I345" s="46">
        <v>3.0</v>
      </c>
      <c r="J345" s="46">
        <v>4.0</v>
      </c>
      <c r="K345" s="52">
        <v>7.0</v>
      </c>
      <c r="L345" s="32">
        <v>1.1254019292604502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157.0</v>
      </c>
      <c r="E346" s="46">
        <v>174.0</v>
      </c>
      <c r="F346" s="51">
        <v>331.0</v>
      </c>
      <c r="G346" s="32">
        <v>16.853360488798373</v>
      </c>
      <c r="H346" s="30">
        <v>872.0</v>
      </c>
      <c r="I346" s="46">
        <v>5.0</v>
      </c>
      <c r="J346" s="46">
        <v>7.0</v>
      </c>
      <c r="K346" s="52">
        <v>12.0</v>
      </c>
      <c r="L346" s="32">
        <v>1.3761467889908259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263.0</v>
      </c>
      <c r="E347" s="46">
        <v>258.0</v>
      </c>
      <c r="F347" s="51">
        <v>521.0</v>
      </c>
      <c r="G347" s="32">
        <v>16.342534504391466</v>
      </c>
      <c r="H347" s="30">
        <v>1102.0</v>
      </c>
      <c r="I347" s="46">
        <v>19.0</v>
      </c>
      <c r="J347" s="46">
        <v>23.0</v>
      </c>
      <c r="K347" s="52">
        <v>42.0</v>
      </c>
      <c r="L347" s="32">
        <v>3.8112522686025407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57.0</v>
      </c>
      <c r="E348" s="46">
        <v>44.0</v>
      </c>
      <c r="F348" s="51">
        <v>101.0</v>
      </c>
      <c r="G348" s="32">
        <v>12.095808383233534</v>
      </c>
      <c r="H348" s="46">
        <v>319.0</v>
      </c>
      <c r="I348" s="46">
        <v>7.0</v>
      </c>
      <c r="J348" s="46">
        <v>5.0</v>
      </c>
      <c r="K348" s="52">
        <v>12.0</v>
      </c>
      <c r="L348" s="32">
        <v>3.761755485893417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129.0</v>
      </c>
      <c r="E349" s="46">
        <v>113.0</v>
      </c>
      <c r="F349" s="51">
        <v>242.0</v>
      </c>
      <c r="G349" s="32">
        <v>15.365079365079366</v>
      </c>
      <c r="H349" s="46">
        <v>641.0</v>
      </c>
      <c r="I349" s="46">
        <v>4.0</v>
      </c>
      <c r="J349" s="46">
        <v>4.0</v>
      </c>
      <c r="K349" s="52">
        <v>8.0</v>
      </c>
      <c r="L349" s="32">
        <v>1.24804992199688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114.0</v>
      </c>
      <c r="E350" s="46">
        <v>86.0</v>
      </c>
      <c r="F350" s="51">
        <v>200.0</v>
      </c>
      <c r="G350" s="32">
        <v>14.630577907827359</v>
      </c>
      <c r="H350" s="46">
        <v>605.0</v>
      </c>
      <c r="I350" s="46">
        <v>2.0</v>
      </c>
      <c r="J350" s="46">
        <v>2.0</v>
      </c>
      <c r="K350" s="52">
        <v>4.0</v>
      </c>
      <c r="L350" s="32">
        <v>0.6611570247933884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58.0</v>
      </c>
      <c r="E351" s="46">
        <v>66.0</v>
      </c>
      <c r="F351" s="51">
        <v>124.0</v>
      </c>
      <c r="G351" s="32">
        <v>12.22879684418146</v>
      </c>
      <c r="H351" s="46">
        <v>444.0</v>
      </c>
      <c r="I351" s="46">
        <v>5.0</v>
      </c>
      <c r="J351" s="46">
        <v>2.0</v>
      </c>
      <c r="K351" s="52">
        <v>7.0</v>
      </c>
      <c r="L351" s="32">
        <v>1.5765765765765765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75.0</v>
      </c>
      <c r="E352" s="46">
        <v>56.0</v>
      </c>
      <c r="F352" s="51">
        <v>131.0</v>
      </c>
      <c r="G352" s="32">
        <v>16.39549436795995</v>
      </c>
      <c r="H352" s="30">
        <v>176.0</v>
      </c>
      <c r="I352" s="46">
        <v>0.0</v>
      </c>
      <c r="J352" s="46">
        <v>2.0</v>
      </c>
      <c r="K352" s="52">
        <v>2.0</v>
      </c>
      <c r="L352" s="32">
        <v>1.1363636363636365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8079.0</v>
      </c>
      <c r="E353" s="49">
        <v>7826.0</v>
      </c>
      <c r="F353" s="49">
        <v>15905.0</v>
      </c>
      <c r="G353" s="42">
        <v>21.437621306879446</v>
      </c>
      <c r="H353" s="40">
        <v>12162.0</v>
      </c>
      <c r="I353" s="49">
        <v>305.0</v>
      </c>
      <c r="J353" s="49">
        <v>279.0</v>
      </c>
      <c r="K353" s="50">
        <v>584.0</v>
      </c>
      <c r="L353" s="42">
        <v>4.801841802335143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55">
        <v>146.0</v>
      </c>
      <c r="E354" s="55">
        <v>142.0</v>
      </c>
      <c r="F354" s="56">
        <v>288.0</v>
      </c>
      <c r="G354" s="57">
        <v>22.482435597189696</v>
      </c>
      <c r="H354" s="55">
        <v>17.0</v>
      </c>
      <c r="I354" s="55">
        <v>0.0</v>
      </c>
      <c r="J354" s="55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163.0</v>
      </c>
      <c r="E355" s="46">
        <v>177.0</v>
      </c>
      <c r="F355" s="51">
        <v>340.0</v>
      </c>
      <c r="G355" s="32">
        <v>23.726448011165388</v>
      </c>
      <c r="H355" s="46">
        <v>203.0</v>
      </c>
      <c r="I355" s="46">
        <v>2.0</v>
      </c>
      <c r="J355" s="46">
        <v>1.0</v>
      </c>
      <c r="K355" s="52">
        <v>3.0</v>
      </c>
      <c r="L355" s="32">
        <v>1.477832512315271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460.0</v>
      </c>
      <c r="E356" s="46">
        <v>421.0</v>
      </c>
      <c r="F356" s="51">
        <v>881.0</v>
      </c>
      <c r="G356" s="32">
        <v>25.200228832951943</v>
      </c>
      <c r="H356" s="30">
        <v>100.0</v>
      </c>
      <c r="I356" s="46">
        <v>16.0</v>
      </c>
      <c r="J356" s="46">
        <v>15.0</v>
      </c>
      <c r="K356" s="52">
        <v>31.0</v>
      </c>
      <c r="L356" s="32">
        <v>31.0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247.0</v>
      </c>
      <c r="E357" s="46">
        <v>232.0</v>
      </c>
      <c r="F357" s="51">
        <v>479.0</v>
      </c>
      <c r="G357" s="32">
        <v>15.63826314071172</v>
      </c>
      <c r="H357" s="30">
        <v>1330.0</v>
      </c>
      <c r="I357" s="46">
        <v>8.0</v>
      </c>
      <c r="J357" s="46">
        <v>9.0</v>
      </c>
      <c r="K357" s="52">
        <v>17.0</v>
      </c>
      <c r="L357" s="32">
        <v>1.2781954887218046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171.0</v>
      </c>
      <c r="E358" s="46">
        <v>176.0</v>
      </c>
      <c r="F358" s="51">
        <v>347.0</v>
      </c>
      <c r="G358" s="32">
        <v>24.4538407329105</v>
      </c>
      <c r="H358" s="46">
        <v>116.0</v>
      </c>
      <c r="I358" s="46">
        <v>1.0</v>
      </c>
      <c r="J358" s="46">
        <v>0.0</v>
      </c>
      <c r="K358" s="52">
        <v>1.0</v>
      </c>
      <c r="L358" s="32">
        <v>0.8620689655172413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164.0</v>
      </c>
      <c r="E359" s="46">
        <v>161.0</v>
      </c>
      <c r="F359" s="51">
        <v>325.0</v>
      </c>
      <c r="G359" s="32">
        <v>22.52252252252252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202.0</v>
      </c>
      <c r="E360" s="46">
        <v>196.0</v>
      </c>
      <c r="F360" s="51">
        <v>398.0</v>
      </c>
      <c r="G360" s="32">
        <v>16.528239202657808</v>
      </c>
      <c r="H360" s="46">
        <v>521.0</v>
      </c>
      <c r="I360" s="46">
        <v>4.0</v>
      </c>
      <c r="J360" s="46">
        <v>3.0</v>
      </c>
      <c r="K360" s="52">
        <v>7.0</v>
      </c>
      <c r="L360" s="32">
        <v>1.3435700575815739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336.0</v>
      </c>
      <c r="E361" s="46">
        <v>283.0</v>
      </c>
      <c r="F361" s="51">
        <v>619.0</v>
      </c>
      <c r="G361" s="32">
        <v>28.69726471951785</v>
      </c>
      <c r="H361" s="46">
        <v>95.0</v>
      </c>
      <c r="I361" s="46">
        <v>12.0</v>
      </c>
      <c r="J361" s="46">
        <v>6.0</v>
      </c>
      <c r="K361" s="52">
        <v>18.0</v>
      </c>
      <c r="L361" s="32">
        <v>18.947368421052634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355.0</v>
      </c>
      <c r="E362" s="46">
        <v>323.0</v>
      </c>
      <c r="F362" s="51">
        <v>678.0</v>
      </c>
      <c r="G362" s="32">
        <v>24.583031182015954</v>
      </c>
      <c r="H362" s="30">
        <v>43.0</v>
      </c>
      <c r="I362" s="46">
        <v>0.0</v>
      </c>
      <c r="J362" s="46">
        <v>1.0</v>
      </c>
      <c r="K362" s="52">
        <v>1.0</v>
      </c>
      <c r="L362" s="32">
        <v>2.3255813953488373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495.0</v>
      </c>
      <c r="E363" s="46">
        <v>468.0</v>
      </c>
      <c r="F363" s="51">
        <v>963.0</v>
      </c>
      <c r="G363" s="32">
        <v>22.41098440772632</v>
      </c>
      <c r="H363" s="30">
        <v>1210.0</v>
      </c>
      <c r="I363" s="46">
        <v>16.0</v>
      </c>
      <c r="J363" s="46">
        <v>11.0</v>
      </c>
      <c r="K363" s="52">
        <v>27.0</v>
      </c>
      <c r="L363" s="32">
        <v>2.231404958677686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472.0</v>
      </c>
      <c r="E364" s="46">
        <v>448.0</v>
      </c>
      <c r="F364" s="51">
        <v>920.0</v>
      </c>
      <c r="G364" s="32">
        <v>16.95227565874332</v>
      </c>
      <c r="H364" s="30">
        <v>1616.0</v>
      </c>
      <c r="I364" s="46">
        <v>15.0</v>
      </c>
      <c r="J364" s="46">
        <v>10.0</v>
      </c>
      <c r="K364" s="52">
        <v>25.0</v>
      </c>
      <c r="L364" s="32">
        <v>1.547029702970297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460.0</v>
      </c>
      <c r="E365" s="46">
        <v>491.0</v>
      </c>
      <c r="F365" s="51">
        <v>951.0</v>
      </c>
      <c r="G365" s="32">
        <v>19.30964467005076</v>
      </c>
      <c r="H365" s="30">
        <v>1135.0</v>
      </c>
      <c r="I365" s="46">
        <v>86.0</v>
      </c>
      <c r="J365" s="46">
        <v>83.0</v>
      </c>
      <c r="K365" s="52">
        <v>169.0</v>
      </c>
      <c r="L365" s="32">
        <v>14.889867841409693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309.0</v>
      </c>
      <c r="E366" s="46">
        <v>313.0</v>
      </c>
      <c r="F366" s="51">
        <v>622.0</v>
      </c>
      <c r="G366" s="32">
        <v>21.04906937394247</v>
      </c>
      <c r="H366" s="46">
        <v>824.0</v>
      </c>
      <c r="I366" s="46">
        <v>1.0</v>
      </c>
      <c r="J366" s="46">
        <v>3.0</v>
      </c>
      <c r="K366" s="52">
        <v>4.0</v>
      </c>
      <c r="L366" s="32">
        <v>0.48543689320388345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129.0</v>
      </c>
      <c r="E367" s="46">
        <v>134.0</v>
      </c>
      <c r="F367" s="51">
        <v>263.0</v>
      </c>
      <c r="G367" s="32">
        <v>25.911330049261082</v>
      </c>
      <c r="H367" s="30">
        <v>-50.0</v>
      </c>
      <c r="I367" s="46">
        <v>1.0</v>
      </c>
      <c r="J367" s="46">
        <v>0.0</v>
      </c>
      <c r="K367" s="52">
        <v>1.0</v>
      </c>
      <c r="L367" s="32">
        <v>-2.0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310.0</v>
      </c>
      <c r="E368" s="46">
        <v>333.0</v>
      </c>
      <c r="F368" s="51">
        <v>643.0</v>
      </c>
      <c r="G368" s="32">
        <v>17.84623924507355</v>
      </c>
      <c r="H368" s="30">
        <v>1551.0</v>
      </c>
      <c r="I368" s="46">
        <v>8.0</v>
      </c>
      <c r="J368" s="46">
        <v>9.0</v>
      </c>
      <c r="K368" s="52">
        <v>17.0</v>
      </c>
      <c r="L368" s="32">
        <v>1.096067053513862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105.0</v>
      </c>
      <c r="E369" s="46">
        <v>73.0</v>
      </c>
      <c r="F369" s="51">
        <v>178.0</v>
      </c>
      <c r="G369" s="32">
        <v>17.248062015503876</v>
      </c>
      <c r="H369" s="46">
        <v>377.0</v>
      </c>
      <c r="I369" s="46">
        <v>1.0</v>
      </c>
      <c r="J369" s="46">
        <v>2.0</v>
      </c>
      <c r="K369" s="52">
        <v>3.0</v>
      </c>
      <c r="L369" s="32">
        <v>0.7957559681697612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219.0</v>
      </c>
      <c r="E370" s="46">
        <v>196.0</v>
      </c>
      <c r="F370" s="51">
        <v>415.0</v>
      </c>
      <c r="G370" s="32">
        <v>21.065989847715734</v>
      </c>
      <c r="H370" s="46">
        <v>0.0</v>
      </c>
      <c r="I370" s="46">
        <v>0.0</v>
      </c>
      <c r="J370" s="46">
        <v>2.0</v>
      </c>
      <c r="K370" s="52">
        <v>2.0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283.0</v>
      </c>
      <c r="E371" s="46">
        <v>267.0</v>
      </c>
      <c r="F371" s="51">
        <v>550.0</v>
      </c>
      <c r="G371" s="32">
        <v>26.328386787936815</v>
      </c>
      <c r="H371" s="46">
        <v>-36.0</v>
      </c>
      <c r="I371" s="46">
        <v>24.0</v>
      </c>
      <c r="J371" s="46">
        <v>17.0</v>
      </c>
      <c r="K371" s="52">
        <v>41.0</v>
      </c>
      <c r="L371" s="32">
        <v>-113.88888888888889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222.0</v>
      </c>
      <c r="E372" s="46">
        <v>196.0</v>
      </c>
      <c r="F372" s="51">
        <v>418.0</v>
      </c>
      <c r="G372" s="32">
        <v>17.237113402061855</v>
      </c>
      <c r="H372" s="46">
        <v>674.0</v>
      </c>
      <c r="I372" s="46">
        <v>7.0</v>
      </c>
      <c r="J372" s="46">
        <v>6.0</v>
      </c>
      <c r="K372" s="52">
        <v>13.0</v>
      </c>
      <c r="L372" s="32">
        <v>1.9287833827893175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1446.0</v>
      </c>
      <c r="E373" s="46">
        <v>1436.0</v>
      </c>
      <c r="F373" s="51">
        <v>2882.0</v>
      </c>
      <c r="G373" s="32">
        <v>22.261702456357177</v>
      </c>
      <c r="H373" s="46">
        <v>560.0</v>
      </c>
      <c r="I373" s="46">
        <v>84.0</v>
      </c>
      <c r="J373" s="46">
        <v>86.0</v>
      </c>
      <c r="K373" s="52">
        <v>170.0</v>
      </c>
      <c r="L373" s="32">
        <v>30.357142857142854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330.0</v>
      </c>
      <c r="E374" s="46">
        <v>361.0</v>
      </c>
      <c r="F374" s="51">
        <v>691.0</v>
      </c>
      <c r="G374" s="32">
        <v>19.317864131954153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185.0</v>
      </c>
      <c r="E375" s="46">
        <v>168.0</v>
      </c>
      <c r="F375" s="51">
        <v>353.0</v>
      </c>
      <c r="G375" s="32">
        <v>18.366285119667015</v>
      </c>
      <c r="H375" s="46">
        <v>605.0</v>
      </c>
      <c r="I375" s="46">
        <v>8.0</v>
      </c>
      <c r="J375" s="46">
        <v>5.0</v>
      </c>
      <c r="K375" s="52">
        <v>13.0</v>
      </c>
      <c r="L375" s="32">
        <v>2.1487603305785123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786.0</v>
      </c>
      <c r="E376" s="46">
        <v>740.0</v>
      </c>
      <c r="F376" s="51">
        <v>1526.0</v>
      </c>
      <c r="G376" s="32">
        <v>26.668996854246767</v>
      </c>
      <c r="H376" s="46">
        <v>-123.0</v>
      </c>
      <c r="I376" s="46">
        <v>10.0</v>
      </c>
      <c r="J376" s="46">
        <v>10.0</v>
      </c>
      <c r="K376" s="52">
        <v>20.0</v>
      </c>
      <c r="L376" s="32">
        <v>-16.260162601626014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84.0</v>
      </c>
      <c r="E377" s="46">
        <v>91.0</v>
      </c>
      <c r="F377" s="51">
        <v>175.0</v>
      </c>
      <c r="G377" s="32">
        <v>21.109770808202654</v>
      </c>
      <c r="H377" s="30">
        <v>173.0</v>
      </c>
      <c r="I377" s="46">
        <v>1.0</v>
      </c>
      <c r="J377" s="46">
        <v>0.0</v>
      </c>
      <c r="K377" s="52">
        <v>1.0</v>
      </c>
      <c r="L377" s="32">
        <v>0.5780346820809248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4111.0</v>
      </c>
      <c r="E378" s="49">
        <v>3892.0</v>
      </c>
      <c r="F378" s="49">
        <v>8003.0</v>
      </c>
      <c r="G378" s="42">
        <v>16.857648397017314</v>
      </c>
      <c r="H378" s="40">
        <v>15529.0</v>
      </c>
      <c r="I378" s="49">
        <v>37.0</v>
      </c>
      <c r="J378" s="49">
        <v>26.0</v>
      </c>
      <c r="K378" s="50">
        <v>63.0</v>
      </c>
      <c r="L378" s="42">
        <v>0.40569257518191765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133.0</v>
      </c>
      <c r="E379" s="46">
        <v>98.0</v>
      </c>
      <c r="F379" s="51">
        <v>231.0</v>
      </c>
      <c r="G379" s="32">
        <v>16.176470588235293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103.0</v>
      </c>
      <c r="E380" s="46">
        <v>107.0</v>
      </c>
      <c r="F380" s="51">
        <v>210.0</v>
      </c>
      <c r="G380" s="32">
        <v>14.654570830425682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536.0</v>
      </c>
      <c r="E381" s="46">
        <v>492.0</v>
      </c>
      <c r="F381" s="51">
        <v>1028.0</v>
      </c>
      <c r="G381" s="32">
        <v>15.502940732921127</v>
      </c>
      <c r="H381" s="30">
        <v>2567.0</v>
      </c>
      <c r="I381" s="46">
        <v>13.0</v>
      </c>
      <c r="J381" s="46">
        <v>12.0</v>
      </c>
      <c r="K381" s="52">
        <v>25.0</v>
      </c>
      <c r="L381" s="32">
        <v>0.9738994935722634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155.0</v>
      </c>
      <c r="E382" s="46">
        <v>164.0</v>
      </c>
      <c r="F382" s="51">
        <v>319.0</v>
      </c>
      <c r="G382" s="32">
        <v>17.73207337409672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76.0</v>
      </c>
      <c r="E383" s="46">
        <v>103.0</v>
      </c>
      <c r="F383" s="51">
        <v>179.0</v>
      </c>
      <c r="G383" s="32">
        <v>19.520174482006546</v>
      </c>
      <c r="H383" s="46">
        <v>320.0</v>
      </c>
      <c r="I383" s="46">
        <v>1.0</v>
      </c>
      <c r="J383" s="46">
        <v>0.0</v>
      </c>
      <c r="K383" s="52">
        <v>1.0</v>
      </c>
      <c r="L383" s="32">
        <v>0.3125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81.0</v>
      </c>
      <c r="E384" s="46">
        <v>95.0</v>
      </c>
      <c r="F384" s="51">
        <v>176.0</v>
      </c>
      <c r="G384" s="32">
        <v>13.793103448275861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80.0</v>
      </c>
      <c r="E385" s="46">
        <v>71.0</v>
      </c>
      <c r="F385" s="51">
        <v>151.0</v>
      </c>
      <c r="G385" s="32">
        <v>16.236559139784944</v>
      </c>
      <c r="H385" s="46">
        <v>248.0</v>
      </c>
      <c r="I385" s="46">
        <v>0.0</v>
      </c>
      <c r="J385" s="46">
        <v>1.0</v>
      </c>
      <c r="K385" s="52">
        <v>1.0</v>
      </c>
      <c r="L385" s="32">
        <v>0.4032258064516129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252.0</v>
      </c>
      <c r="E386" s="46">
        <v>182.0</v>
      </c>
      <c r="F386" s="51">
        <v>434.0</v>
      </c>
      <c r="G386" s="32">
        <v>17.450743868114195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84.0</v>
      </c>
      <c r="E387" s="46">
        <v>73.0</v>
      </c>
      <c r="F387" s="51">
        <v>157.0</v>
      </c>
      <c r="G387" s="32">
        <v>15.76305220883534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112.0</v>
      </c>
      <c r="E388" s="46">
        <v>100.0</v>
      </c>
      <c r="F388" s="51">
        <v>212.0</v>
      </c>
      <c r="G388" s="32">
        <v>17.27791361043195</v>
      </c>
      <c r="H388" s="46">
        <v>452.0</v>
      </c>
      <c r="I388" s="46">
        <v>0.0</v>
      </c>
      <c r="J388" s="46">
        <v>1.0</v>
      </c>
      <c r="K388" s="52">
        <v>1.0</v>
      </c>
      <c r="L388" s="32">
        <v>0.22123893805309736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260.0</v>
      </c>
      <c r="E389" s="46">
        <v>226.0</v>
      </c>
      <c r="F389" s="51">
        <v>486.0</v>
      </c>
      <c r="G389" s="32">
        <v>19.021526418786692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130.0</v>
      </c>
      <c r="E390" s="46">
        <v>141.0</v>
      </c>
      <c r="F390" s="51">
        <v>271.0</v>
      </c>
      <c r="G390" s="32">
        <v>16.676923076923078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58.0</v>
      </c>
      <c r="E391" s="46">
        <v>58.0</v>
      </c>
      <c r="F391" s="51">
        <v>116.0</v>
      </c>
      <c r="G391" s="32">
        <v>15.263157894736842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51.0</v>
      </c>
      <c r="E392" s="46">
        <v>67.0</v>
      </c>
      <c r="F392" s="51">
        <v>118.0</v>
      </c>
      <c r="G392" s="32">
        <v>21.532846715328464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79.0</v>
      </c>
      <c r="E393" s="46">
        <v>88.0</v>
      </c>
      <c r="F393" s="51">
        <v>167.0</v>
      </c>
      <c r="G393" s="32">
        <v>18.15217391304348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65.0</v>
      </c>
      <c r="E394" s="46">
        <v>83.0</v>
      </c>
      <c r="F394" s="51">
        <v>148.0</v>
      </c>
      <c r="G394" s="32">
        <v>16.263736263736263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148.0</v>
      </c>
      <c r="E395" s="46">
        <v>147.0</v>
      </c>
      <c r="F395" s="51">
        <v>295.0</v>
      </c>
      <c r="G395" s="32">
        <v>18.254950495049506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16.0</v>
      </c>
      <c r="E396" s="46">
        <v>15.0</v>
      </c>
      <c r="F396" s="51">
        <v>31.0</v>
      </c>
      <c r="G396" s="32">
        <v>11.231884057971014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98.0</v>
      </c>
      <c r="E397" s="46">
        <v>76.0</v>
      </c>
      <c r="F397" s="51">
        <v>174.0</v>
      </c>
      <c r="G397" s="32">
        <v>14.733276883996613</v>
      </c>
      <c r="H397" s="46">
        <v>508.0</v>
      </c>
      <c r="I397" s="46">
        <v>0.0</v>
      </c>
      <c r="J397" s="46">
        <v>1.0</v>
      </c>
      <c r="K397" s="52">
        <v>1.0</v>
      </c>
      <c r="L397" s="32">
        <v>0.19685039370078738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54.0</v>
      </c>
      <c r="E398" s="46">
        <v>55.0</v>
      </c>
      <c r="F398" s="51">
        <v>109.0</v>
      </c>
      <c r="G398" s="32">
        <v>16.978193146417446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56.0</v>
      </c>
      <c r="E399" s="46">
        <v>55.0</v>
      </c>
      <c r="F399" s="51">
        <v>111.0</v>
      </c>
      <c r="G399" s="32">
        <v>18.16693944353519</v>
      </c>
      <c r="H399" s="46">
        <v>159.0</v>
      </c>
      <c r="I399" s="46">
        <v>3.0</v>
      </c>
      <c r="J399" s="46">
        <v>1.0</v>
      </c>
      <c r="K399" s="52">
        <v>4.0</v>
      </c>
      <c r="L399" s="32">
        <v>2.515723270440252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82.0</v>
      </c>
      <c r="E400" s="46">
        <v>79.0</v>
      </c>
      <c r="F400" s="51">
        <v>161.0</v>
      </c>
      <c r="G400" s="32">
        <v>19.901112484548825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115.0</v>
      </c>
      <c r="E401" s="46">
        <v>103.0</v>
      </c>
      <c r="F401" s="51">
        <v>218.0</v>
      </c>
      <c r="G401" s="32">
        <v>15.970695970695969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176.0</v>
      </c>
      <c r="E402" s="46">
        <v>168.0</v>
      </c>
      <c r="F402" s="51">
        <v>344.0</v>
      </c>
      <c r="G402" s="32">
        <v>20.697954271961493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100.0</v>
      </c>
      <c r="E403" s="46">
        <v>107.0</v>
      </c>
      <c r="F403" s="51">
        <v>207.0</v>
      </c>
      <c r="G403" s="32">
        <v>18.531781557743958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323.0</v>
      </c>
      <c r="E404" s="46">
        <v>281.0</v>
      </c>
      <c r="F404" s="51">
        <v>604.0</v>
      </c>
      <c r="G404" s="32">
        <v>17.864537119195504</v>
      </c>
      <c r="H404" s="46">
        <v>891.0</v>
      </c>
      <c r="I404" s="46">
        <v>15.0</v>
      </c>
      <c r="J404" s="46">
        <v>9.0</v>
      </c>
      <c r="K404" s="52">
        <v>24.0</v>
      </c>
      <c r="L404" s="32">
        <v>2.6936026936026933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94.0</v>
      </c>
      <c r="E405" s="46">
        <v>83.0</v>
      </c>
      <c r="F405" s="51">
        <v>177.0</v>
      </c>
      <c r="G405" s="32">
        <v>12.571022727272727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128.0</v>
      </c>
      <c r="E406" s="46">
        <v>117.0</v>
      </c>
      <c r="F406" s="51">
        <v>245.0</v>
      </c>
      <c r="G406" s="32">
        <v>16.09724047306176</v>
      </c>
      <c r="H406" s="46">
        <v>599.0</v>
      </c>
      <c r="I406" s="46">
        <v>3.0</v>
      </c>
      <c r="J406" s="46">
        <v>1.0</v>
      </c>
      <c r="K406" s="52">
        <v>4.0</v>
      </c>
      <c r="L406" s="32">
        <v>0.667779632721202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104.0</v>
      </c>
      <c r="E407" s="46">
        <v>105.0</v>
      </c>
      <c r="F407" s="51">
        <v>209.0</v>
      </c>
      <c r="G407" s="32">
        <v>18.079584775086506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238.0</v>
      </c>
      <c r="E408" s="46">
        <v>234.0</v>
      </c>
      <c r="F408" s="51">
        <v>472.0</v>
      </c>
      <c r="G408" s="32">
        <v>17.17612809315866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34.0</v>
      </c>
      <c r="E409" s="46">
        <v>28.0</v>
      </c>
      <c r="F409" s="51">
        <v>62.0</v>
      </c>
      <c r="G409" s="32">
        <v>13.537117903930133</v>
      </c>
      <c r="H409" s="46">
        <v>173.0</v>
      </c>
      <c r="I409" s="46">
        <v>1.0</v>
      </c>
      <c r="J409" s="46">
        <v>0.0</v>
      </c>
      <c r="K409" s="52">
        <v>1.0</v>
      </c>
      <c r="L409" s="32">
        <v>0.5780346820809248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90.0</v>
      </c>
      <c r="E410" s="46">
        <v>91.0</v>
      </c>
      <c r="F410" s="51">
        <v>181.0</v>
      </c>
      <c r="G410" s="32">
        <v>16.75925925925926</v>
      </c>
      <c r="H410" s="30">
        <v>374.0</v>
      </c>
      <c r="I410" s="46">
        <v>1.0</v>
      </c>
      <c r="J410" s="46">
        <v>0.0</v>
      </c>
      <c r="K410" s="52">
        <v>1.0</v>
      </c>
      <c r="L410" s="32">
        <v>0.267379679144385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4668.0</v>
      </c>
      <c r="E411" s="49">
        <v>4410.0</v>
      </c>
      <c r="F411" s="49">
        <v>9078.0</v>
      </c>
      <c r="G411" s="42">
        <v>18.063874241369017</v>
      </c>
      <c r="H411" s="40">
        <v>14685.0</v>
      </c>
      <c r="I411" s="49">
        <v>130.0</v>
      </c>
      <c r="J411" s="49">
        <v>153.0</v>
      </c>
      <c r="K411" s="50">
        <v>283.0</v>
      </c>
      <c r="L411" s="42">
        <v>1.9271365338781068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222.0</v>
      </c>
      <c r="E412" s="46">
        <v>210.0</v>
      </c>
      <c r="F412" s="51">
        <v>432.0</v>
      </c>
      <c r="G412" s="32">
        <v>18.564675547915773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266.0</v>
      </c>
      <c r="E413" s="46">
        <v>250.0</v>
      </c>
      <c r="F413" s="51">
        <v>516.0</v>
      </c>
      <c r="G413" s="32">
        <v>15.828220858895707</v>
      </c>
      <c r="H413" s="30">
        <v>1160.0</v>
      </c>
      <c r="I413" s="46">
        <v>11.0</v>
      </c>
      <c r="J413" s="46">
        <v>12.0</v>
      </c>
      <c r="K413" s="52">
        <v>23.0</v>
      </c>
      <c r="L413" s="32">
        <v>1.9827586206896552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59.0</v>
      </c>
      <c r="E414" s="46">
        <v>51.0</v>
      </c>
      <c r="F414" s="51">
        <v>110.0</v>
      </c>
      <c r="G414" s="32">
        <v>11.995637949836423</v>
      </c>
      <c r="H414" s="46">
        <v>492.0</v>
      </c>
      <c r="I414" s="46">
        <v>4.0</v>
      </c>
      <c r="J414" s="46">
        <v>4.0</v>
      </c>
      <c r="K414" s="52">
        <v>8.0</v>
      </c>
      <c r="L414" s="32">
        <v>1.6260162601626018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212.0</v>
      </c>
      <c r="E415" s="46">
        <v>216.0</v>
      </c>
      <c r="F415" s="51">
        <v>428.0</v>
      </c>
      <c r="G415" s="32">
        <v>17.584223500410847</v>
      </c>
      <c r="H415" s="46">
        <v>847.0</v>
      </c>
      <c r="I415" s="46">
        <v>1.0</v>
      </c>
      <c r="J415" s="46">
        <v>3.0</v>
      </c>
      <c r="K415" s="52">
        <v>4.0</v>
      </c>
      <c r="L415" s="32">
        <v>0.47225501770956313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310.0</v>
      </c>
      <c r="E416" s="46">
        <v>262.0</v>
      </c>
      <c r="F416" s="51">
        <v>572.0</v>
      </c>
      <c r="G416" s="32">
        <v>20.133755719816964</v>
      </c>
      <c r="H416" s="46">
        <v>710.0</v>
      </c>
      <c r="I416" s="46">
        <v>9.0</v>
      </c>
      <c r="J416" s="46">
        <v>8.0</v>
      </c>
      <c r="K416" s="52">
        <v>17.0</v>
      </c>
      <c r="L416" s="32">
        <v>2.3943661971830985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276.0</v>
      </c>
      <c r="E417" s="46">
        <v>285.0</v>
      </c>
      <c r="F417" s="51">
        <v>561.0</v>
      </c>
      <c r="G417" s="32">
        <v>23.1340206185567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404.0</v>
      </c>
      <c r="E418" s="46">
        <v>396.0</v>
      </c>
      <c r="F418" s="51">
        <v>800.0</v>
      </c>
      <c r="G418" s="32">
        <v>20.69857697283312</v>
      </c>
      <c r="H418" s="30">
        <v>1055.0</v>
      </c>
      <c r="I418" s="46">
        <v>5.0</v>
      </c>
      <c r="J418" s="46">
        <v>8.0</v>
      </c>
      <c r="K418" s="52">
        <v>13.0</v>
      </c>
      <c r="L418" s="32">
        <v>1.2322274881516588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418.0</v>
      </c>
      <c r="E419" s="46">
        <v>436.0</v>
      </c>
      <c r="F419" s="51">
        <v>854.0</v>
      </c>
      <c r="G419" s="32">
        <v>14.506539833531509</v>
      </c>
      <c r="H419" s="30">
        <v>1764.0</v>
      </c>
      <c r="I419" s="46">
        <v>42.0</v>
      </c>
      <c r="J419" s="46">
        <v>56.0</v>
      </c>
      <c r="K419" s="52">
        <v>98.0</v>
      </c>
      <c r="L419" s="32">
        <v>5.555555555555555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103.0</v>
      </c>
      <c r="E420" s="46">
        <v>83.0</v>
      </c>
      <c r="F420" s="51">
        <v>186.0</v>
      </c>
      <c r="G420" s="32">
        <v>11.06484235574063</v>
      </c>
      <c r="H420" s="30">
        <v>802.0</v>
      </c>
      <c r="I420" s="46">
        <v>4.0</v>
      </c>
      <c r="J420" s="46">
        <v>2.0</v>
      </c>
      <c r="K420" s="52">
        <v>6.0</v>
      </c>
      <c r="L420" s="32">
        <v>0.7481296758104738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221.0</v>
      </c>
      <c r="E421" s="46">
        <v>209.0</v>
      </c>
      <c r="F421" s="51">
        <v>430.0</v>
      </c>
      <c r="G421" s="32">
        <v>16.456180635285115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67.0</v>
      </c>
      <c r="E422" s="46">
        <v>87.0</v>
      </c>
      <c r="F422" s="51">
        <v>154.0</v>
      </c>
      <c r="G422" s="32">
        <v>11.232676878191102</v>
      </c>
      <c r="H422" s="30">
        <v>729.0</v>
      </c>
      <c r="I422" s="46">
        <v>1.0</v>
      </c>
      <c r="J422" s="46">
        <v>2.0</v>
      </c>
      <c r="K422" s="52">
        <v>3.0</v>
      </c>
      <c r="L422" s="32">
        <v>0.411522633744856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363.0</v>
      </c>
      <c r="E423" s="46">
        <v>319.0</v>
      </c>
      <c r="F423" s="51">
        <v>682.0</v>
      </c>
      <c r="G423" s="32">
        <v>19.30370789697141</v>
      </c>
      <c r="H423" s="30">
        <v>1207.0</v>
      </c>
      <c r="I423" s="46">
        <v>11.0</v>
      </c>
      <c r="J423" s="46">
        <v>9.0</v>
      </c>
      <c r="K423" s="52">
        <v>20.0</v>
      </c>
      <c r="L423" s="32">
        <v>1.6570008285004143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83.0</v>
      </c>
      <c r="E424" s="46">
        <v>75.0</v>
      </c>
      <c r="F424" s="51">
        <v>158.0</v>
      </c>
      <c r="G424" s="32">
        <v>13.969938107869142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284.0</v>
      </c>
      <c r="E425" s="46">
        <v>239.0</v>
      </c>
      <c r="F425" s="51">
        <v>523.0</v>
      </c>
      <c r="G425" s="32">
        <v>17.13630406290957</v>
      </c>
      <c r="H425" s="30">
        <v>929.0</v>
      </c>
      <c r="I425" s="46">
        <v>21.0</v>
      </c>
      <c r="J425" s="46">
        <v>22.0</v>
      </c>
      <c r="K425" s="52">
        <v>43.0</v>
      </c>
      <c r="L425" s="32">
        <v>4.628632938643703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780.0</v>
      </c>
      <c r="E426" s="46">
        <v>717.0</v>
      </c>
      <c r="F426" s="51">
        <v>1497.0</v>
      </c>
      <c r="G426" s="32">
        <v>20.995792426367462</v>
      </c>
      <c r="H426" s="30">
        <v>1147.0</v>
      </c>
      <c r="I426" s="46">
        <v>10.0</v>
      </c>
      <c r="J426" s="46">
        <v>12.0</v>
      </c>
      <c r="K426" s="52">
        <v>22.0</v>
      </c>
      <c r="L426" s="32">
        <v>1.918047079337402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84.0</v>
      </c>
      <c r="E427" s="46">
        <v>98.0</v>
      </c>
      <c r="F427" s="51">
        <v>182.0</v>
      </c>
      <c r="G427" s="32">
        <v>18.073485600794438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150.0</v>
      </c>
      <c r="E428" s="46">
        <v>149.0</v>
      </c>
      <c r="F428" s="51">
        <v>299.0</v>
      </c>
      <c r="G428" s="32">
        <v>23.035439137134052</v>
      </c>
      <c r="H428" s="46">
        <v>419.0</v>
      </c>
      <c r="I428" s="46">
        <v>1.0</v>
      </c>
      <c r="J428" s="46">
        <v>3.0</v>
      </c>
      <c r="K428" s="52">
        <v>4.0</v>
      </c>
      <c r="L428" s="32">
        <v>0.9546539379474941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122.0</v>
      </c>
      <c r="E429" s="46">
        <v>125.0</v>
      </c>
      <c r="F429" s="51">
        <v>247.0</v>
      </c>
      <c r="G429" s="32">
        <v>21.02127659574468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81.0</v>
      </c>
      <c r="E430" s="46">
        <v>52.0</v>
      </c>
      <c r="F430" s="51">
        <v>133.0</v>
      </c>
      <c r="G430" s="32">
        <v>14.224598930481283</v>
      </c>
      <c r="H430" s="46">
        <v>273.0</v>
      </c>
      <c r="I430" s="46">
        <v>3.0</v>
      </c>
      <c r="J430" s="46">
        <v>9.0</v>
      </c>
      <c r="K430" s="52">
        <v>12.0</v>
      </c>
      <c r="L430" s="32">
        <v>4.395604395604396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72.0</v>
      </c>
      <c r="E431" s="46">
        <v>73.0</v>
      </c>
      <c r="F431" s="51">
        <v>145.0</v>
      </c>
      <c r="G431" s="32">
        <v>17.967781908302356</v>
      </c>
      <c r="H431" s="46">
        <v>264.0</v>
      </c>
      <c r="I431" s="46">
        <v>7.0</v>
      </c>
      <c r="J431" s="46">
        <v>3.0</v>
      </c>
      <c r="K431" s="52">
        <v>10.0</v>
      </c>
      <c r="L431" s="32">
        <v>3.787878787878788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91.0</v>
      </c>
      <c r="E432" s="46">
        <v>78.0</v>
      </c>
      <c r="F432" s="51">
        <v>169.0</v>
      </c>
      <c r="G432" s="32">
        <v>29.858657243816257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3971.0</v>
      </c>
      <c r="E433" s="40">
        <v>3960.0</v>
      </c>
      <c r="F433" s="40">
        <v>7931.0</v>
      </c>
      <c r="G433" s="42">
        <v>24.671042398979687</v>
      </c>
      <c r="H433" s="40">
        <v>2933.0</v>
      </c>
      <c r="I433" s="40">
        <v>61.0</v>
      </c>
      <c r="J433" s="40">
        <v>75.0</v>
      </c>
      <c r="K433" s="47">
        <v>136.0</v>
      </c>
      <c r="L433" s="42">
        <v>4.636890555744971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25.0</v>
      </c>
      <c r="E434" s="30">
        <v>23.0</v>
      </c>
      <c r="F434" s="31">
        <v>48.0</v>
      </c>
      <c r="G434" s="32">
        <v>30.967741935483872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203.0</v>
      </c>
      <c r="E435" s="30">
        <v>212.0</v>
      </c>
      <c r="F435" s="31">
        <v>415.0</v>
      </c>
      <c r="G435" s="32">
        <v>23.393461104847802</v>
      </c>
      <c r="H435" s="46">
        <v>332.0</v>
      </c>
      <c r="I435" s="30">
        <v>3.0</v>
      </c>
      <c r="J435" s="30">
        <v>3.0</v>
      </c>
      <c r="K435" s="33">
        <v>6.0</v>
      </c>
      <c r="L435" s="32">
        <v>1.8072289156626504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303.0</v>
      </c>
      <c r="E436" s="30">
        <v>273.0</v>
      </c>
      <c r="F436" s="31">
        <v>576.0</v>
      </c>
      <c r="G436" s="32">
        <v>36.805111821086264</v>
      </c>
      <c r="H436" s="46">
        <v>153.0</v>
      </c>
      <c r="I436" s="30">
        <v>2.0</v>
      </c>
      <c r="J436" s="30">
        <v>5.0</v>
      </c>
      <c r="K436" s="33">
        <v>7.0</v>
      </c>
      <c r="L436" s="32">
        <v>4.57516339869281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490.0</v>
      </c>
      <c r="E437" s="30">
        <v>478.0</v>
      </c>
      <c r="F437" s="31">
        <v>968.0</v>
      </c>
      <c r="G437" s="32">
        <v>25.910064239828696</v>
      </c>
      <c r="H437" s="46">
        <v>3.0</v>
      </c>
      <c r="I437" s="30">
        <v>6.0</v>
      </c>
      <c r="J437" s="30">
        <v>5.0</v>
      </c>
      <c r="K437" s="33">
        <v>11.0</v>
      </c>
      <c r="L437" s="32">
        <v>366.66666666666663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460.0</v>
      </c>
      <c r="E438" s="30">
        <v>480.0</v>
      </c>
      <c r="F438" s="31">
        <v>940.0</v>
      </c>
      <c r="G438" s="32">
        <v>23.827629911280102</v>
      </c>
      <c r="H438" s="46">
        <v>529.0</v>
      </c>
      <c r="I438" s="30">
        <v>3.0</v>
      </c>
      <c r="J438" s="30">
        <v>2.0</v>
      </c>
      <c r="K438" s="33">
        <v>5.0</v>
      </c>
      <c r="L438" s="32">
        <v>0.945179584120983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239.0</v>
      </c>
      <c r="E439" s="30">
        <v>203.0</v>
      </c>
      <c r="F439" s="31">
        <v>442.0</v>
      </c>
      <c r="G439" s="32">
        <v>24.528301886792452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148.0</v>
      </c>
      <c r="E440" s="30">
        <v>178.0</v>
      </c>
      <c r="F440" s="31">
        <v>326.0</v>
      </c>
      <c r="G440" s="32">
        <v>22.252559726962456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84.0</v>
      </c>
      <c r="E441" s="30">
        <v>94.0</v>
      </c>
      <c r="F441" s="31">
        <v>178.0</v>
      </c>
      <c r="G441" s="32">
        <v>33.33333333333333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144.0</v>
      </c>
      <c r="E442" s="30">
        <v>134.0</v>
      </c>
      <c r="F442" s="31">
        <v>278.0</v>
      </c>
      <c r="G442" s="32">
        <v>23.781009409751924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279.0</v>
      </c>
      <c r="E443" s="30">
        <v>266.0</v>
      </c>
      <c r="F443" s="31">
        <v>545.0</v>
      </c>
      <c r="G443" s="32">
        <v>27.087475149105366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57.0</v>
      </c>
      <c r="E444" s="30">
        <v>50.0</v>
      </c>
      <c r="F444" s="31">
        <v>107.0</v>
      </c>
      <c r="G444" s="32">
        <v>25.476190476190474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56.0</v>
      </c>
      <c r="E445" s="30">
        <v>51.0</v>
      </c>
      <c r="F445" s="31">
        <v>107.0</v>
      </c>
      <c r="G445" s="32">
        <v>23.160173160173162</v>
      </c>
      <c r="H445" s="46">
        <v>76.0</v>
      </c>
      <c r="I445" s="30">
        <v>0.0</v>
      </c>
      <c r="J445" s="30">
        <v>1.0</v>
      </c>
      <c r="K445" s="33">
        <v>1.0</v>
      </c>
      <c r="L445" s="32">
        <v>1.3157894736842104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19.0</v>
      </c>
      <c r="E446" s="30">
        <v>16.0</v>
      </c>
      <c r="F446" s="31">
        <v>35.0</v>
      </c>
      <c r="G446" s="32">
        <v>18.134715025906736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63.0</v>
      </c>
      <c r="E447" s="30">
        <v>65.0</v>
      </c>
      <c r="F447" s="31">
        <v>128.0</v>
      </c>
      <c r="G447" s="32">
        <v>21.768707482993197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109.0</v>
      </c>
      <c r="E448" s="30">
        <v>118.0</v>
      </c>
      <c r="F448" s="31">
        <v>227.0</v>
      </c>
      <c r="G448" s="32">
        <v>23.450413223140494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980.0</v>
      </c>
      <c r="E449" s="30">
        <v>1016.0</v>
      </c>
      <c r="F449" s="31">
        <v>1996.0</v>
      </c>
      <c r="G449" s="32">
        <v>22.464828362408554</v>
      </c>
      <c r="H449" s="46">
        <v>765.0</v>
      </c>
      <c r="I449" s="30">
        <v>46.0</v>
      </c>
      <c r="J449" s="30">
        <v>57.0</v>
      </c>
      <c r="K449" s="33">
        <v>103.0</v>
      </c>
      <c r="L449" s="32">
        <v>13.4640522875817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183.0</v>
      </c>
      <c r="E450" s="30">
        <v>173.0</v>
      </c>
      <c r="F450" s="31">
        <v>356.0</v>
      </c>
      <c r="G450" s="32">
        <v>24.350205198358413</v>
      </c>
      <c r="H450" s="46">
        <v>206.0</v>
      </c>
      <c r="I450" s="30">
        <v>1.0</v>
      </c>
      <c r="J450" s="30">
        <v>2.0</v>
      </c>
      <c r="K450" s="33">
        <v>3.0</v>
      </c>
      <c r="L450" s="32">
        <v>1.4563106796116505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129.0</v>
      </c>
      <c r="E451" s="30">
        <v>130.0</v>
      </c>
      <c r="F451" s="31">
        <v>259.0</v>
      </c>
      <c r="G451" s="32">
        <v>25.592885375494074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1061.0</v>
      </c>
      <c r="E452" s="40">
        <v>1061.0</v>
      </c>
      <c r="F452" s="40">
        <v>2122.0</v>
      </c>
      <c r="G452" s="42">
        <v>16.539360872954013</v>
      </c>
      <c r="H452" s="40">
        <v>3411.0</v>
      </c>
      <c r="I452" s="40">
        <v>34.0</v>
      </c>
      <c r="J452" s="40">
        <v>28.0</v>
      </c>
      <c r="K452" s="47">
        <v>62.0</v>
      </c>
      <c r="L452" s="42">
        <v>1.817648783347992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106.0</v>
      </c>
      <c r="E453" s="30">
        <v>120.0</v>
      </c>
      <c r="F453" s="31">
        <v>226.0</v>
      </c>
      <c r="G453" s="32">
        <v>14.927344782034346</v>
      </c>
      <c r="H453" s="46">
        <v>477.0</v>
      </c>
      <c r="I453" s="30">
        <v>4.0</v>
      </c>
      <c r="J453" s="30">
        <v>2.0</v>
      </c>
      <c r="K453" s="33">
        <v>6.0</v>
      </c>
      <c r="L453" s="32">
        <v>1.257861635220126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50.0</v>
      </c>
      <c r="E454" s="30">
        <v>58.0</v>
      </c>
      <c r="F454" s="31">
        <v>108.0</v>
      </c>
      <c r="G454" s="32">
        <v>17.704918032786885</v>
      </c>
      <c r="H454" s="46">
        <v>160.0</v>
      </c>
      <c r="I454" s="30">
        <v>1.0</v>
      </c>
      <c r="J454" s="30">
        <v>1.0</v>
      </c>
      <c r="K454" s="33">
        <v>2.0</v>
      </c>
      <c r="L454" s="32">
        <v>1.25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51.0</v>
      </c>
      <c r="E455" s="30">
        <v>50.0</v>
      </c>
      <c r="F455" s="31">
        <v>101.0</v>
      </c>
      <c r="G455" s="32">
        <v>16.185897435897438</v>
      </c>
      <c r="H455" s="46">
        <v>167.0</v>
      </c>
      <c r="I455" s="30">
        <v>6.0</v>
      </c>
      <c r="J455" s="30">
        <v>1.0</v>
      </c>
      <c r="K455" s="33">
        <v>7.0</v>
      </c>
      <c r="L455" s="32">
        <v>4.191616766467066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129.0</v>
      </c>
      <c r="E456" s="30">
        <v>137.0</v>
      </c>
      <c r="F456" s="31">
        <v>266.0</v>
      </c>
      <c r="G456" s="32">
        <v>19.40189642596645</v>
      </c>
      <c r="H456" s="46">
        <v>410.0</v>
      </c>
      <c r="I456" s="30">
        <v>16.0</v>
      </c>
      <c r="J456" s="30">
        <v>16.0</v>
      </c>
      <c r="K456" s="33">
        <v>32.0</v>
      </c>
      <c r="L456" s="32">
        <v>7.804878048780488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118.0</v>
      </c>
      <c r="E457" s="30">
        <v>89.0</v>
      </c>
      <c r="F457" s="31">
        <v>207.0</v>
      </c>
      <c r="G457" s="32">
        <v>19.602272727272727</v>
      </c>
      <c r="H457" s="46">
        <v>173.0</v>
      </c>
      <c r="I457" s="30">
        <v>0.0</v>
      </c>
      <c r="J457" s="30">
        <v>1.0</v>
      </c>
      <c r="K457" s="33">
        <v>1.0</v>
      </c>
      <c r="L457" s="32">
        <v>0.5780346820809248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88.0</v>
      </c>
      <c r="E458" s="30">
        <v>96.0</v>
      </c>
      <c r="F458" s="31">
        <v>184.0</v>
      </c>
      <c r="G458" s="32">
        <v>16.06986899563319</v>
      </c>
      <c r="H458" s="46">
        <v>195.0</v>
      </c>
      <c r="I458" s="30">
        <v>1.0</v>
      </c>
      <c r="J458" s="30">
        <v>3.0</v>
      </c>
      <c r="K458" s="33">
        <v>4.0</v>
      </c>
      <c r="L458" s="32">
        <v>2.051282051282051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64.0</v>
      </c>
      <c r="E459" s="30">
        <v>65.0</v>
      </c>
      <c r="F459" s="31">
        <v>129.0</v>
      </c>
      <c r="G459" s="32">
        <v>16.775032509752926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52.0</v>
      </c>
      <c r="E460" s="30">
        <v>51.0</v>
      </c>
      <c r="F460" s="31">
        <v>103.0</v>
      </c>
      <c r="G460" s="32">
        <v>15.944272445820435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30.0</v>
      </c>
      <c r="E461" s="30">
        <v>36.0</v>
      </c>
      <c r="F461" s="31">
        <v>66.0</v>
      </c>
      <c r="G461" s="32">
        <v>16.019417475728158</v>
      </c>
      <c r="H461" s="46">
        <v>75.0</v>
      </c>
      <c r="I461" s="30">
        <v>2.0</v>
      </c>
      <c r="J461" s="30">
        <v>0.0</v>
      </c>
      <c r="K461" s="33">
        <v>2.0</v>
      </c>
      <c r="L461" s="32">
        <v>2.666666666666667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68.0</v>
      </c>
      <c r="E462" s="30">
        <v>51.0</v>
      </c>
      <c r="F462" s="31">
        <v>119.0</v>
      </c>
      <c r="G462" s="32">
        <v>18.421052631578945</v>
      </c>
      <c r="H462" s="46">
        <v>128.0</v>
      </c>
      <c r="I462" s="30">
        <v>2.0</v>
      </c>
      <c r="J462" s="30">
        <v>2.0</v>
      </c>
      <c r="K462" s="33">
        <v>4.0</v>
      </c>
      <c r="L462" s="32">
        <v>3.125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29.0</v>
      </c>
      <c r="E463" s="30">
        <v>26.0</v>
      </c>
      <c r="F463" s="31">
        <v>55.0</v>
      </c>
      <c r="G463" s="32">
        <v>12.24944320712695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103.0</v>
      </c>
      <c r="E464" s="30">
        <v>97.0</v>
      </c>
      <c r="F464" s="31">
        <v>200.0</v>
      </c>
      <c r="G464" s="32">
        <v>16.35322976287817</v>
      </c>
      <c r="H464" s="46">
        <v>261.0</v>
      </c>
      <c r="I464" s="30">
        <v>0.0</v>
      </c>
      <c r="J464" s="30">
        <v>1.0</v>
      </c>
      <c r="K464" s="33">
        <v>1.0</v>
      </c>
      <c r="L464" s="32">
        <v>0.38314176245210724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173.0</v>
      </c>
      <c r="E465" s="30">
        <v>185.0</v>
      </c>
      <c r="F465" s="31">
        <v>358.0</v>
      </c>
      <c r="G465" s="32">
        <v>15.137420718816067</v>
      </c>
      <c r="H465" s="46">
        <v>989.0</v>
      </c>
      <c r="I465" s="30">
        <v>2.0</v>
      </c>
      <c r="J465" s="30">
        <v>1.0</v>
      </c>
      <c r="K465" s="33">
        <v>3.0</v>
      </c>
      <c r="L465" s="32">
        <v>0.3033367037411527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523.0</v>
      </c>
      <c r="E466" s="49">
        <v>560.0</v>
      </c>
      <c r="F466" s="49">
        <v>1083.0</v>
      </c>
      <c r="G466" s="42">
        <v>21.760096443640748</v>
      </c>
      <c r="H466" s="49">
        <v>406.0</v>
      </c>
      <c r="I466" s="49">
        <v>4.0</v>
      </c>
      <c r="J466" s="49">
        <v>4.0</v>
      </c>
      <c r="K466" s="50">
        <v>8.0</v>
      </c>
      <c r="L466" s="42">
        <v>1.9704433497536946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101.0</v>
      </c>
      <c r="E467" s="46">
        <v>119.0</v>
      </c>
      <c r="F467" s="51">
        <v>220.0</v>
      </c>
      <c r="G467" s="32">
        <v>24.202420242024203</v>
      </c>
      <c r="H467" s="46">
        <v>7.0</v>
      </c>
      <c r="I467" s="46">
        <v>2.0</v>
      </c>
      <c r="J467" s="46">
        <v>2.0</v>
      </c>
      <c r="K467" s="52">
        <v>4.0</v>
      </c>
      <c r="L467" s="32">
        <v>57.14285714285714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59.0</v>
      </c>
      <c r="E468" s="46">
        <v>78.0</v>
      </c>
      <c r="F468" s="51">
        <v>137.0</v>
      </c>
      <c r="G468" s="32">
        <v>23.181049069373945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40.0</v>
      </c>
      <c r="E469" s="46">
        <v>42.0</v>
      </c>
      <c r="F469" s="51">
        <v>82.0</v>
      </c>
      <c r="G469" s="32">
        <v>19.902912621359224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14.0</v>
      </c>
      <c r="E470" s="46">
        <v>27.0</v>
      </c>
      <c r="F470" s="51">
        <v>41.0</v>
      </c>
      <c r="G470" s="32">
        <v>16.872427983539097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55.0</v>
      </c>
      <c r="E471" s="46">
        <v>44.0</v>
      </c>
      <c r="F471" s="51">
        <v>99.0</v>
      </c>
      <c r="G471" s="32">
        <v>17.398945518453427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90.0</v>
      </c>
      <c r="E472" s="46">
        <v>93.0</v>
      </c>
      <c r="F472" s="51">
        <v>183.0</v>
      </c>
      <c r="G472" s="32">
        <v>23.612903225806452</v>
      </c>
      <c r="H472" s="46">
        <v>15.0</v>
      </c>
      <c r="I472" s="46">
        <v>1.0</v>
      </c>
      <c r="J472" s="46">
        <v>0.0</v>
      </c>
      <c r="K472" s="52">
        <v>1.0</v>
      </c>
      <c r="L472" s="32">
        <v>6.666666666666667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95.0</v>
      </c>
      <c r="E473" s="46">
        <v>83.0</v>
      </c>
      <c r="F473" s="51">
        <v>178.0</v>
      </c>
      <c r="G473" s="32">
        <v>18.369453044375643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69.0</v>
      </c>
      <c r="E474" s="46">
        <v>74.0</v>
      </c>
      <c r="F474" s="51">
        <v>143.0</v>
      </c>
      <c r="G474" s="32">
        <v>28.094302554027507</v>
      </c>
      <c r="H474" s="30">
        <v>-27.0</v>
      </c>
      <c r="I474" s="46">
        <v>1.0</v>
      </c>
      <c r="J474" s="46">
        <v>2.0</v>
      </c>
      <c r="K474" s="52">
        <v>3.0</v>
      </c>
      <c r="L474" s="32">
        <v>-11.11111111111111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795.0</v>
      </c>
      <c r="E475" s="49">
        <v>756.0</v>
      </c>
      <c r="F475" s="49">
        <v>1551.0</v>
      </c>
      <c r="G475" s="42">
        <v>15.350356294536818</v>
      </c>
      <c r="H475" s="40">
        <v>3856.0</v>
      </c>
      <c r="I475" s="49">
        <v>84.0</v>
      </c>
      <c r="J475" s="49">
        <v>84.0</v>
      </c>
      <c r="K475" s="50">
        <v>168.0</v>
      </c>
      <c r="L475" s="42">
        <v>4.356846473029045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432.0</v>
      </c>
      <c r="E476" s="49">
        <v>387.0</v>
      </c>
      <c r="F476" s="49">
        <v>819.0</v>
      </c>
      <c r="G476" s="42">
        <v>16.40953716690042</v>
      </c>
      <c r="H476" s="40">
        <v>1364.0</v>
      </c>
      <c r="I476" s="49">
        <v>20.0</v>
      </c>
      <c r="J476" s="49">
        <v>21.0</v>
      </c>
      <c r="K476" s="50">
        <v>41.0</v>
      </c>
      <c r="L476" s="42">
        <v>3.005865102639296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25503.0</v>
      </c>
      <c r="E477" s="20">
        <v>24082.0</v>
      </c>
      <c r="F477" s="20">
        <v>49585.0</v>
      </c>
      <c r="G477" s="36">
        <v>14.705707896625562</v>
      </c>
      <c r="H477" s="20">
        <v>132730.0</v>
      </c>
      <c r="I477" s="20">
        <v>2637.0</v>
      </c>
      <c r="J477" s="20">
        <v>2266.0</v>
      </c>
      <c r="K477" s="27">
        <v>4903.0</v>
      </c>
      <c r="L477" s="36">
        <v>3.6939651924960444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4532.0</v>
      </c>
      <c r="E478" s="40">
        <v>4205.0</v>
      </c>
      <c r="F478" s="40">
        <v>8737.0</v>
      </c>
      <c r="G478" s="42">
        <v>14.976259449082088</v>
      </c>
      <c r="H478" s="40">
        <v>23139.0</v>
      </c>
      <c r="I478" s="40">
        <v>471.0</v>
      </c>
      <c r="J478" s="40">
        <v>379.0</v>
      </c>
      <c r="K478" s="47">
        <v>850.0</v>
      </c>
      <c r="L478" s="42">
        <v>3.6734517481308613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78.0</v>
      </c>
      <c r="E479" s="30">
        <v>57.0</v>
      </c>
      <c r="F479" s="31">
        <v>135.0</v>
      </c>
      <c r="G479" s="32">
        <v>18.31750339213026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41.0</v>
      </c>
      <c r="E480" s="30">
        <v>30.0</v>
      </c>
      <c r="F480" s="31">
        <v>71.0</v>
      </c>
      <c r="G480" s="32">
        <v>12.61101243339254</v>
      </c>
      <c r="H480" s="30">
        <v>289.0</v>
      </c>
      <c r="I480" s="30">
        <v>5.0</v>
      </c>
      <c r="J480" s="30">
        <v>7.0</v>
      </c>
      <c r="K480" s="33">
        <v>12.0</v>
      </c>
      <c r="L480" s="32">
        <v>4.1522491349480966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160.0</v>
      </c>
      <c r="E481" s="30">
        <v>159.0</v>
      </c>
      <c r="F481" s="31">
        <v>319.0</v>
      </c>
      <c r="G481" s="32">
        <v>17.374727668845317</v>
      </c>
      <c r="H481" s="30">
        <v>1175.0</v>
      </c>
      <c r="I481" s="30">
        <v>19.0</v>
      </c>
      <c r="J481" s="30">
        <v>20.0</v>
      </c>
      <c r="K481" s="33">
        <v>39.0</v>
      </c>
      <c r="L481" s="32">
        <v>3.3191489361702122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45.0</v>
      </c>
      <c r="E482" s="30">
        <v>30.0</v>
      </c>
      <c r="F482" s="31">
        <v>75.0</v>
      </c>
      <c r="G482" s="32">
        <v>13.204225352112676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522.0</v>
      </c>
      <c r="E483" s="30">
        <v>481.0</v>
      </c>
      <c r="F483" s="31">
        <v>1003.0</v>
      </c>
      <c r="G483" s="32">
        <v>14.857058213597984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174.0</v>
      </c>
      <c r="E484" s="30">
        <v>195.0</v>
      </c>
      <c r="F484" s="31">
        <v>369.0</v>
      </c>
      <c r="G484" s="32">
        <v>24.13342053629823</v>
      </c>
      <c r="H484" s="46">
        <v>-103.0</v>
      </c>
      <c r="I484" s="30">
        <v>0.0</v>
      </c>
      <c r="J484" s="30">
        <v>1.0</v>
      </c>
      <c r="K484" s="33">
        <v>1.0</v>
      </c>
      <c r="L484" s="32">
        <v>-0.9708737864077669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210.0</v>
      </c>
      <c r="E485" s="30">
        <v>217.0</v>
      </c>
      <c r="F485" s="31">
        <v>427.0</v>
      </c>
      <c r="G485" s="32">
        <v>23.282442748091604</v>
      </c>
      <c r="H485" s="46">
        <v>127.0</v>
      </c>
      <c r="I485" s="30">
        <v>5.0</v>
      </c>
      <c r="J485" s="30">
        <v>0.0</v>
      </c>
      <c r="K485" s="33">
        <v>5.0</v>
      </c>
      <c r="L485" s="32">
        <v>3.937007874015748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64.0</v>
      </c>
      <c r="E486" s="30">
        <v>67.0</v>
      </c>
      <c r="F486" s="31">
        <v>131.0</v>
      </c>
      <c r="G486" s="32">
        <v>11.177474402730375</v>
      </c>
      <c r="H486" s="46">
        <v>542.0</v>
      </c>
      <c r="I486" s="30">
        <v>15.0</v>
      </c>
      <c r="J486" s="30">
        <v>12.0</v>
      </c>
      <c r="K486" s="33">
        <v>27.0</v>
      </c>
      <c r="L486" s="32">
        <v>4.981549815498155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46.0</v>
      </c>
      <c r="E487" s="30">
        <v>50.0</v>
      </c>
      <c r="F487" s="31">
        <v>96.0</v>
      </c>
      <c r="G487" s="32">
        <v>13.445378151260504</v>
      </c>
      <c r="H487" s="46">
        <v>355.0</v>
      </c>
      <c r="I487" s="30">
        <v>19.0</v>
      </c>
      <c r="J487" s="30">
        <v>7.0</v>
      </c>
      <c r="K487" s="33">
        <v>26.0</v>
      </c>
      <c r="L487" s="32">
        <v>7.323943661971831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80.0</v>
      </c>
      <c r="E488" s="30">
        <v>102.0</v>
      </c>
      <c r="F488" s="31">
        <v>182.0</v>
      </c>
      <c r="G488" s="32">
        <v>15.12884455527847</v>
      </c>
      <c r="H488" s="46">
        <v>777.0</v>
      </c>
      <c r="I488" s="30">
        <v>13.0</v>
      </c>
      <c r="J488" s="30">
        <v>13.0</v>
      </c>
      <c r="K488" s="33">
        <v>26.0</v>
      </c>
      <c r="L488" s="32">
        <v>3.346203346203346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81.0</v>
      </c>
      <c r="E489" s="30">
        <v>79.0</v>
      </c>
      <c r="F489" s="31">
        <v>160.0</v>
      </c>
      <c r="G489" s="32">
        <v>17.075773745997864</v>
      </c>
      <c r="H489" s="46">
        <v>603.0</v>
      </c>
      <c r="I489" s="30">
        <v>10.0</v>
      </c>
      <c r="J489" s="30">
        <v>8.0</v>
      </c>
      <c r="K489" s="33">
        <v>18.0</v>
      </c>
      <c r="L489" s="32">
        <v>2.9850746268656714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157.0</v>
      </c>
      <c r="E490" s="30">
        <v>114.0</v>
      </c>
      <c r="F490" s="31">
        <v>271.0</v>
      </c>
      <c r="G490" s="32">
        <v>15.190582959641254</v>
      </c>
      <c r="H490" s="46">
        <v>769.0</v>
      </c>
      <c r="I490" s="30">
        <v>18.0</v>
      </c>
      <c r="J490" s="30">
        <v>9.0</v>
      </c>
      <c r="K490" s="33">
        <v>27.0</v>
      </c>
      <c r="L490" s="32">
        <v>3.5110533159947983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50.0</v>
      </c>
      <c r="E491" s="30">
        <v>66.0</v>
      </c>
      <c r="F491" s="31">
        <v>116.0</v>
      </c>
      <c r="G491" s="32">
        <v>10.034602076124568</v>
      </c>
      <c r="H491" s="30">
        <v>845.0</v>
      </c>
      <c r="I491" s="30">
        <v>28.0</v>
      </c>
      <c r="J491" s="30">
        <v>20.0</v>
      </c>
      <c r="K491" s="33">
        <v>48.0</v>
      </c>
      <c r="L491" s="32">
        <v>5.680473372781065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531.0</v>
      </c>
      <c r="E492" s="30">
        <v>506.0</v>
      </c>
      <c r="F492" s="31">
        <v>1037.0</v>
      </c>
      <c r="G492" s="32">
        <v>13.138223742556695</v>
      </c>
      <c r="H492" s="30">
        <v>3453.0</v>
      </c>
      <c r="I492" s="30">
        <v>104.0</v>
      </c>
      <c r="J492" s="30">
        <v>79.0</v>
      </c>
      <c r="K492" s="33">
        <v>183.0</v>
      </c>
      <c r="L492" s="32">
        <v>5.299739357080799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66.0</v>
      </c>
      <c r="E493" s="30">
        <v>61.0</v>
      </c>
      <c r="F493" s="31">
        <v>127.0</v>
      </c>
      <c r="G493" s="32">
        <v>16.910785619174433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80.0</v>
      </c>
      <c r="E494" s="30">
        <v>71.0</v>
      </c>
      <c r="F494" s="31">
        <v>151.0</v>
      </c>
      <c r="G494" s="32">
        <v>16.254036598493002</v>
      </c>
      <c r="H494" s="46">
        <v>406.0</v>
      </c>
      <c r="I494" s="30">
        <v>2.0</v>
      </c>
      <c r="J494" s="30">
        <v>0.0</v>
      </c>
      <c r="K494" s="33">
        <v>2.0</v>
      </c>
      <c r="L494" s="32">
        <v>0.49261083743842365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116.0</v>
      </c>
      <c r="E495" s="30">
        <v>105.0</v>
      </c>
      <c r="F495" s="31">
        <v>221.0</v>
      </c>
      <c r="G495" s="32">
        <v>16.406829992576093</v>
      </c>
      <c r="H495" s="46">
        <v>409.0</v>
      </c>
      <c r="I495" s="30">
        <v>4.0</v>
      </c>
      <c r="J495" s="30">
        <v>5.0</v>
      </c>
      <c r="K495" s="33">
        <v>9.0</v>
      </c>
      <c r="L495" s="32">
        <v>2.2004889975550124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55.0</v>
      </c>
      <c r="E496" s="30">
        <v>51.0</v>
      </c>
      <c r="F496" s="31">
        <v>106.0</v>
      </c>
      <c r="G496" s="32">
        <v>19.30783242258652</v>
      </c>
      <c r="H496" s="30">
        <v>103.0</v>
      </c>
      <c r="I496" s="30">
        <v>1.0</v>
      </c>
      <c r="J496" s="30">
        <v>4.0</v>
      </c>
      <c r="K496" s="33">
        <v>5.0</v>
      </c>
      <c r="L496" s="32">
        <v>4.854368932038835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248.0</v>
      </c>
      <c r="E497" s="30">
        <v>218.0</v>
      </c>
      <c r="F497" s="31">
        <v>466.0</v>
      </c>
      <c r="G497" s="32">
        <v>14.64487743557511</v>
      </c>
      <c r="H497" s="30">
        <v>1132.0</v>
      </c>
      <c r="I497" s="30">
        <v>3.0</v>
      </c>
      <c r="J497" s="30">
        <v>1.0</v>
      </c>
      <c r="K497" s="33">
        <v>4.0</v>
      </c>
      <c r="L497" s="32">
        <v>0.35335689045936397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104.0</v>
      </c>
      <c r="E498" s="30">
        <v>79.0</v>
      </c>
      <c r="F498" s="31">
        <v>183.0</v>
      </c>
      <c r="G498" s="32">
        <v>17.039106145251395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188.0</v>
      </c>
      <c r="E499" s="30">
        <v>182.0</v>
      </c>
      <c r="F499" s="31">
        <v>370.0</v>
      </c>
      <c r="G499" s="32">
        <v>14.430577223088923</v>
      </c>
      <c r="H499" s="30">
        <v>1087.0</v>
      </c>
      <c r="I499" s="30">
        <v>26.0</v>
      </c>
      <c r="J499" s="30">
        <v>23.0</v>
      </c>
      <c r="K499" s="33">
        <v>49.0</v>
      </c>
      <c r="L499" s="32">
        <v>4.507819687212511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109.0</v>
      </c>
      <c r="E500" s="30">
        <v>68.0</v>
      </c>
      <c r="F500" s="31">
        <v>177.0</v>
      </c>
      <c r="G500" s="32">
        <v>11.419354838709678</v>
      </c>
      <c r="H500" s="46">
        <v>163.0</v>
      </c>
      <c r="I500" s="30">
        <v>30.0</v>
      </c>
      <c r="J500" s="30">
        <v>29.0</v>
      </c>
      <c r="K500" s="33">
        <v>59.0</v>
      </c>
      <c r="L500" s="32">
        <v>36.19631901840491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188.0</v>
      </c>
      <c r="E501" s="30">
        <v>169.0</v>
      </c>
      <c r="F501" s="31">
        <v>357.0</v>
      </c>
      <c r="G501" s="32">
        <v>15.387931034482758</v>
      </c>
      <c r="H501" s="46">
        <v>837.0</v>
      </c>
      <c r="I501" s="30">
        <v>16.0</v>
      </c>
      <c r="J501" s="30">
        <v>18.0</v>
      </c>
      <c r="K501" s="33">
        <v>34.0</v>
      </c>
      <c r="L501" s="32">
        <v>4.062126642771804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60.0</v>
      </c>
      <c r="E502" s="30">
        <v>36.0</v>
      </c>
      <c r="F502" s="31">
        <v>96.0</v>
      </c>
      <c r="G502" s="32">
        <v>15.335463258785943</v>
      </c>
      <c r="H502" s="46">
        <v>374.0</v>
      </c>
      <c r="I502" s="30">
        <v>10.0</v>
      </c>
      <c r="J502" s="30">
        <v>10.0</v>
      </c>
      <c r="K502" s="33">
        <v>20.0</v>
      </c>
      <c r="L502" s="32">
        <v>5.347593582887701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34.0</v>
      </c>
      <c r="E503" s="30">
        <v>42.0</v>
      </c>
      <c r="F503" s="31">
        <v>76.0</v>
      </c>
      <c r="G503" s="32">
        <v>18.536585365853657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81.0</v>
      </c>
      <c r="E504" s="30">
        <v>73.0</v>
      </c>
      <c r="F504" s="31">
        <v>154.0</v>
      </c>
      <c r="G504" s="32">
        <v>11.135213304410701</v>
      </c>
      <c r="H504" s="46">
        <v>592.0</v>
      </c>
      <c r="I504" s="30">
        <v>4.0</v>
      </c>
      <c r="J504" s="30">
        <v>4.0</v>
      </c>
      <c r="K504" s="33">
        <v>8.0</v>
      </c>
      <c r="L504" s="32">
        <v>1.3513513513513513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24.0</v>
      </c>
      <c r="E505" s="30">
        <v>32.0</v>
      </c>
      <c r="F505" s="31">
        <v>56.0</v>
      </c>
      <c r="G505" s="32">
        <v>14.545454545454545</v>
      </c>
      <c r="H505" s="30">
        <v>180.0</v>
      </c>
      <c r="I505" s="30">
        <v>3.0</v>
      </c>
      <c r="J505" s="30">
        <v>2.0</v>
      </c>
      <c r="K505" s="33">
        <v>5.0</v>
      </c>
      <c r="L505" s="32">
        <v>2.7777777777777777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251.0</v>
      </c>
      <c r="E506" s="30">
        <v>280.0</v>
      </c>
      <c r="F506" s="31">
        <v>531.0</v>
      </c>
      <c r="G506" s="32">
        <v>11.568627450980392</v>
      </c>
      <c r="H506" s="30">
        <v>2259.0</v>
      </c>
      <c r="I506" s="30">
        <v>58.0</v>
      </c>
      <c r="J506" s="30">
        <v>44.0</v>
      </c>
      <c r="K506" s="33">
        <v>102.0</v>
      </c>
      <c r="L506" s="32">
        <v>4.51527224435591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121.0</v>
      </c>
      <c r="E507" s="30">
        <v>105.0</v>
      </c>
      <c r="F507" s="31">
        <v>226.0</v>
      </c>
      <c r="G507" s="32">
        <v>19.964664310954063</v>
      </c>
      <c r="H507" s="46">
        <v>165.0</v>
      </c>
      <c r="I507" s="30">
        <v>1.0</v>
      </c>
      <c r="J507" s="30">
        <v>0.0</v>
      </c>
      <c r="K507" s="33">
        <v>1.0</v>
      </c>
      <c r="L507" s="32">
        <v>0.6060606060606061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55.0</v>
      </c>
      <c r="E508" s="30">
        <v>41.0</v>
      </c>
      <c r="F508" s="31">
        <v>96.0</v>
      </c>
      <c r="G508" s="32">
        <v>10.572687224669604</v>
      </c>
      <c r="H508" s="30">
        <v>573.0</v>
      </c>
      <c r="I508" s="30">
        <v>20.0</v>
      </c>
      <c r="J508" s="30">
        <v>14.0</v>
      </c>
      <c r="K508" s="33">
        <v>34.0</v>
      </c>
      <c r="L508" s="32">
        <v>5.93368237347295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310.0</v>
      </c>
      <c r="E509" s="30">
        <v>289.0</v>
      </c>
      <c r="F509" s="31">
        <v>599.0</v>
      </c>
      <c r="G509" s="32">
        <v>15.230104246122552</v>
      </c>
      <c r="H509" s="30">
        <v>1199.0</v>
      </c>
      <c r="I509" s="30">
        <v>49.0</v>
      </c>
      <c r="J509" s="30">
        <v>44.0</v>
      </c>
      <c r="K509" s="33">
        <v>93.0</v>
      </c>
      <c r="L509" s="32">
        <v>7.756463719766472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85.0</v>
      </c>
      <c r="E510" s="30">
        <v>62.0</v>
      </c>
      <c r="F510" s="31">
        <v>147.0</v>
      </c>
      <c r="G510" s="32">
        <v>19.367588932806324</v>
      </c>
      <c r="H510" s="46">
        <v>126.0</v>
      </c>
      <c r="I510" s="30">
        <v>1.0</v>
      </c>
      <c r="J510" s="30">
        <v>0.0</v>
      </c>
      <c r="K510" s="33">
        <v>1.0</v>
      </c>
      <c r="L510" s="32">
        <v>0.7936507936507936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18.0</v>
      </c>
      <c r="E511" s="30">
        <v>16.0</v>
      </c>
      <c r="F511" s="31">
        <v>34.0</v>
      </c>
      <c r="G511" s="32">
        <v>9.444444444444445</v>
      </c>
      <c r="H511" s="46">
        <v>217.0</v>
      </c>
      <c r="I511" s="30">
        <v>0.0</v>
      </c>
      <c r="J511" s="30">
        <v>1.0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100.0</v>
      </c>
      <c r="E512" s="30">
        <v>72.0</v>
      </c>
      <c r="F512" s="31">
        <v>172.0</v>
      </c>
      <c r="G512" s="32">
        <v>18.9010989010989</v>
      </c>
      <c r="H512" s="30">
        <v>485.0</v>
      </c>
      <c r="I512" s="30">
        <v>7.0</v>
      </c>
      <c r="J512" s="30">
        <v>4.0</v>
      </c>
      <c r="K512" s="33">
        <v>11.0</v>
      </c>
      <c r="L512" s="32">
        <v>2.268041237113402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7119.0</v>
      </c>
      <c r="E513" s="40">
        <v>6524.0</v>
      </c>
      <c r="F513" s="40">
        <v>13643.0</v>
      </c>
      <c r="G513" s="42">
        <v>15.958404978301811</v>
      </c>
      <c r="H513" s="40">
        <v>31896.0</v>
      </c>
      <c r="I513" s="40">
        <v>466.0</v>
      </c>
      <c r="J513" s="40">
        <v>389.0</v>
      </c>
      <c r="K513" s="47">
        <v>855.0</v>
      </c>
      <c r="L513" s="42">
        <v>2.68058690744921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89.0</v>
      </c>
      <c r="E514" s="30">
        <v>82.0</v>
      </c>
      <c r="F514" s="31">
        <v>171.0</v>
      </c>
      <c r="G514" s="32">
        <v>16.797642436149314</v>
      </c>
      <c r="H514" s="46">
        <v>402.0</v>
      </c>
      <c r="I514" s="30">
        <v>17.0</v>
      </c>
      <c r="J514" s="30">
        <v>8.0</v>
      </c>
      <c r="K514" s="33">
        <v>25.0</v>
      </c>
      <c r="L514" s="32">
        <v>6.218905472636816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55.0</v>
      </c>
      <c r="E515" s="30">
        <v>61.0</v>
      </c>
      <c r="F515" s="31">
        <v>116.0</v>
      </c>
      <c r="G515" s="32">
        <v>15.718157181571815</v>
      </c>
      <c r="H515" s="30">
        <v>298.0</v>
      </c>
      <c r="I515" s="30">
        <v>4.0</v>
      </c>
      <c r="J515" s="30">
        <v>0.0</v>
      </c>
      <c r="K515" s="33">
        <v>4.0</v>
      </c>
      <c r="L515" s="32">
        <v>1.342281879194631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716.0</v>
      </c>
      <c r="E516" s="30">
        <v>629.0</v>
      </c>
      <c r="F516" s="31">
        <v>1345.0</v>
      </c>
      <c r="G516" s="32">
        <v>10.315999386408958</v>
      </c>
      <c r="H516" s="30">
        <v>7897.0</v>
      </c>
      <c r="I516" s="30">
        <v>98.0</v>
      </c>
      <c r="J516" s="30">
        <v>87.0</v>
      </c>
      <c r="K516" s="33">
        <v>185.0</v>
      </c>
      <c r="L516" s="32">
        <v>2.342661770292516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282.0</v>
      </c>
      <c r="E517" s="30">
        <v>219.0</v>
      </c>
      <c r="F517" s="31">
        <v>501.0</v>
      </c>
      <c r="G517" s="32">
        <v>22.60830324909747</v>
      </c>
      <c r="H517" s="46">
        <v>264.0</v>
      </c>
      <c r="I517" s="30">
        <v>3.0</v>
      </c>
      <c r="J517" s="30">
        <v>3.0</v>
      </c>
      <c r="K517" s="33">
        <v>6.0</v>
      </c>
      <c r="L517" s="32">
        <v>2.272727272727273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93.0</v>
      </c>
      <c r="E518" s="30">
        <v>81.0</v>
      </c>
      <c r="F518" s="31">
        <v>174.0</v>
      </c>
      <c r="G518" s="32">
        <v>9.390178089584458</v>
      </c>
      <c r="H518" s="30">
        <v>966.0</v>
      </c>
      <c r="I518" s="30">
        <v>4.0</v>
      </c>
      <c r="J518" s="30">
        <v>3.0</v>
      </c>
      <c r="K518" s="33">
        <v>7.0</v>
      </c>
      <c r="L518" s="32">
        <v>0.7246376811594203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1160.0</v>
      </c>
      <c r="E519" s="30">
        <v>1126.0</v>
      </c>
      <c r="F519" s="31">
        <v>2286.0</v>
      </c>
      <c r="G519" s="32">
        <v>17.380065384322968</v>
      </c>
      <c r="H519" s="30">
        <v>3210.0</v>
      </c>
      <c r="I519" s="30">
        <v>96.0</v>
      </c>
      <c r="J519" s="30">
        <v>75.0</v>
      </c>
      <c r="K519" s="33">
        <v>171.0</v>
      </c>
      <c r="L519" s="32">
        <v>5.327102803738318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48.0</v>
      </c>
      <c r="E520" s="30">
        <v>24.0</v>
      </c>
      <c r="F520" s="31">
        <v>72.0</v>
      </c>
      <c r="G520" s="32">
        <v>15.550755939524837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762.0</v>
      </c>
      <c r="E521" s="30">
        <v>718.0</v>
      </c>
      <c r="F521" s="31">
        <v>1480.0</v>
      </c>
      <c r="G521" s="32">
        <v>16.279837201627984</v>
      </c>
      <c r="H521" s="30">
        <v>3570.0</v>
      </c>
      <c r="I521" s="30">
        <v>30.0</v>
      </c>
      <c r="J521" s="30">
        <v>31.0</v>
      </c>
      <c r="K521" s="33">
        <v>61.0</v>
      </c>
      <c r="L521" s="32">
        <v>1.7086834733893557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577.0</v>
      </c>
      <c r="E522" s="30">
        <v>488.0</v>
      </c>
      <c r="F522" s="31">
        <v>1065.0</v>
      </c>
      <c r="G522" s="32">
        <v>12.69217018233822</v>
      </c>
      <c r="H522" s="30">
        <v>4511.0</v>
      </c>
      <c r="I522" s="30">
        <v>36.0</v>
      </c>
      <c r="J522" s="30">
        <v>38.0</v>
      </c>
      <c r="K522" s="33">
        <v>74.0</v>
      </c>
      <c r="L522" s="32">
        <v>1.6404344934604302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96.0</v>
      </c>
      <c r="E523" s="30">
        <v>115.0</v>
      </c>
      <c r="F523" s="31">
        <v>211.0</v>
      </c>
      <c r="G523" s="32">
        <v>18.788958147818345</v>
      </c>
      <c r="H523" s="30">
        <v>303.0</v>
      </c>
      <c r="I523" s="30">
        <v>1.0</v>
      </c>
      <c r="J523" s="30">
        <v>2.0</v>
      </c>
      <c r="K523" s="33">
        <v>3.0</v>
      </c>
      <c r="L523" s="32">
        <v>0.9900990099009901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166.0</v>
      </c>
      <c r="E524" s="30">
        <v>145.0</v>
      </c>
      <c r="F524" s="31">
        <v>311.0</v>
      </c>
      <c r="G524" s="32">
        <v>14.53271028037383</v>
      </c>
      <c r="H524" s="30">
        <v>1026.0</v>
      </c>
      <c r="I524" s="30">
        <v>6.0</v>
      </c>
      <c r="J524" s="30">
        <v>7.0</v>
      </c>
      <c r="K524" s="33">
        <v>13.0</v>
      </c>
      <c r="L524" s="32">
        <v>1.267056530214425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47.0</v>
      </c>
      <c r="E525" s="30">
        <v>41.0</v>
      </c>
      <c r="F525" s="31">
        <v>88.0</v>
      </c>
      <c r="G525" s="32">
        <v>17.425742574257423</v>
      </c>
      <c r="H525" s="46">
        <v>209.0</v>
      </c>
      <c r="I525" s="30">
        <v>6.0</v>
      </c>
      <c r="J525" s="30">
        <v>4.0</v>
      </c>
      <c r="K525" s="33">
        <v>10.0</v>
      </c>
      <c r="L525" s="32">
        <v>4.784688995215311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79.0</v>
      </c>
      <c r="E526" s="30">
        <v>84.0</v>
      </c>
      <c r="F526" s="31">
        <v>163.0</v>
      </c>
      <c r="G526" s="32">
        <v>18.671248568155786</v>
      </c>
      <c r="H526" s="46">
        <v>197.0</v>
      </c>
      <c r="I526" s="30">
        <v>0.0</v>
      </c>
      <c r="J526" s="30">
        <v>1.0</v>
      </c>
      <c r="K526" s="33">
        <v>1.0</v>
      </c>
      <c r="L526" s="32">
        <v>0.5076142131979695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51.0</v>
      </c>
      <c r="E527" s="30">
        <v>49.0</v>
      </c>
      <c r="F527" s="31">
        <v>100.0</v>
      </c>
      <c r="G527" s="32">
        <v>15.360983102918588</v>
      </c>
      <c r="H527" s="46">
        <v>234.0</v>
      </c>
      <c r="I527" s="30">
        <v>1.0</v>
      </c>
      <c r="J527" s="30">
        <v>0.0</v>
      </c>
      <c r="K527" s="33">
        <v>1.0</v>
      </c>
      <c r="L527" s="32">
        <v>0.4273504273504274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417.0</v>
      </c>
      <c r="E528" s="30">
        <v>424.0</v>
      </c>
      <c r="F528" s="31">
        <v>841.0</v>
      </c>
      <c r="G528" s="32">
        <v>24.735294117647058</v>
      </c>
      <c r="H528" s="46">
        <v>713.0</v>
      </c>
      <c r="I528" s="30">
        <v>34.0</v>
      </c>
      <c r="J528" s="30">
        <v>25.0</v>
      </c>
      <c r="K528" s="33">
        <v>59.0</v>
      </c>
      <c r="L528" s="32">
        <v>8.274894810659186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72.0</v>
      </c>
      <c r="E529" s="30">
        <v>55.0</v>
      </c>
      <c r="F529" s="31">
        <v>127.0</v>
      </c>
      <c r="G529" s="32">
        <v>13.97139713971397</v>
      </c>
      <c r="H529" s="46">
        <v>361.0</v>
      </c>
      <c r="I529" s="30">
        <v>9.0</v>
      </c>
      <c r="J529" s="30">
        <v>7.0</v>
      </c>
      <c r="K529" s="33">
        <v>16.0</v>
      </c>
      <c r="L529" s="32">
        <v>4.43213296398892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162.0</v>
      </c>
      <c r="E530" s="30">
        <v>157.0</v>
      </c>
      <c r="F530" s="31">
        <v>319.0</v>
      </c>
      <c r="G530" s="32">
        <v>15.299760191846524</v>
      </c>
      <c r="H530" s="30">
        <v>683.0</v>
      </c>
      <c r="I530" s="30">
        <v>18.0</v>
      </c>
      <c r="J530" s="30">
        <v>12.0</v>
      </c>
      <c r="K530" s="33">
        <v>30.0</v>
      </c>
      <c r="L530" s="32">
        <v>4.392386530014641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683.0</v>
      </c>
      <c r="E531" s="30">
        <v>552.0</v>
      </c>
      <c r="F531" s="31">
        <v>1235.0</v>
      </c>
      <c r="G531" s="32">
        <v>19.671870022300094</v>
      </c>
      <c r="H531" s="30">
        <v>1256.0</v>
      </c>
      <c r="I531" s="30">
        <v>27.0</v>
      </c>
      <c r="J531" s="30">
        <v>21.0</v>
      </c>
      <c r="K531" s="33">
        <v>48.0</v>
      </c>
      <c r="L531" s="32">
        <v>3.821656050955414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225.0</v>
      </c>
      <c r="E532" s="30">
        <v>207.0</v>
      </c>
      <c r="F532" s="31">
        <v>432.0</v>
      </c>
      <c r="G532" s="32">
        <v>25.087108013937282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526.0</v>
      </c>
      <c r="E533" s="30">
        <v>510.0</v>
      </c>
      <c r="F533" s="31">
        <v>1036.0</v>
      </c>
      <c r="G533" s="32">
        <v>15.373200771627838</v>
      </c>
      <c r="H533" s="30">
        <v>2488.0</v>
      </c>
      <c r="I533" s="30">
        <v>32.0</v>
      </c>
      <c r="J533" s="30">
        <v>28.0</v>
      </c>
      <c r="K533" s="33">
        <v>60.0</v>
      </c>
      <c r="L533" s="32">
        <v>2.4115755627009645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44.0</v>
      </c>
      <c r="E534" s="30">
        <v>40.0</v>
      </c>
      <c r="F534" s="31">
        <v>84.0</v>
      </c>
      <c r="G534" s="32">
        <v>16.8</v>
      </c>
      <c r="H534" s="30">
        <v>155.0</v>
      </c>
      <c r="I534" s="30">
        <v>7.0</v>
      </c>
      <c r="J534" s="30">
        <v>8.0</v>
      </c>
      <c r="K534" s="33">
        <v>15.0</v>
      </c>
      <c r="L534" s="32">
        <v>9.67741935483871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444.0</v>
      </c>
      <c r="E535" s="30">
        <v>412.0</v>
      </c>
      <c r="F535" s="31">
        <v>856.0</v>
      </c>
      <c r="G535" s="32">
        <v>17.979416089056922</v>
      </c>
      <c r="H535" s="30">
        <v>1453.0</v>
      </c>
      <c r="I535" s="30">
        <v>24.0</v>
      </c>
      <c r="J535" s="30">
        <v>19.0</v>
      </c>
      <c r="K535" s="33">
        <v>43.0</v>
      </c>
      <c r="L535" s="32">
        <v>2.9593943565037852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325.0</v>
      </c>
      <c r="E536" s="30">
        <v>305.0</v>
      </c>
      <c r="F536" s="31">
        <v>630.0</v>
      </c>
      <c r="G536" s="32">
        <v>16.389177939646203</v>
      </c>
      <c r="H536" s="30">
        <v>1521.0</v>
      </c>
      <c r="I536" s="30">
        <v>13.0</v>
      </c>
      <c r="J536" s="30">
        <v>10.0</v>
      </c>
      <c r="K536" s="33">
        <v>23.0</v>
      </c>
      <c r="L536" s="32">
        <v>1.5121630506245891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5398.0</v>
      </c>
      <c r="E537" s="40">
        <v>5095.0</v>
      </c>
      <c r="F537" s="40">
        <v>10493.0</v>
      </c>
      <c r="G537" s="42">
        <v>15.591845225712502</v>
      </c>
      <c r="H537" s="40">
        <v>20217.0</v>
      </c>
      <c r="I537" s="40">
        <v>601.0</v>
      </c>
      <c r="J537" s="40">
        <v>540.0</v>
      </c>
      <c r="K537" s="47">
        <v>1141.0</v>
      </c>
      <c r="L537" s="42">
        <v>5.643765148142652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74.0</v>
      </c>
      <c r="E538" s="30">
        <v>84.0</v>
      </c>
      <c r="F538" s="31">
        <v>158.0</v>
      </c>
      <c r="G538" s="32">
        <v>15.566502463054189</v>
      </c>
      <c r="H538" s="30">
        <v>438.0</v>
      </c>
      <c r="I538" s="30">
        <v>6.0</v>
      </c>
      <c r="J538" s="30">
        <v>9.0</v>
      </c>
      <c r="K538" s="33">
        <v>15.0</v>
      </c>
      <c r="L538" s="32">
        <v>3.4246575342465753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82.0</v>
      </c>
      <c r="E539" s="30">
        <v>68.0</v>
      </c>
      <c r="F539" s="31">
        <v>150.0</v>
      </c>
      <c r="G539" s="32">
        <v>10.107816711590296</v>
      </c>
      <c r="H539" s="30">
        <v>1022.0</v>
      </c>
      <c r="I539" s="30">
        <v>9.0</v>
      </c>
      <c r="J539" s="30">
        <v>15.0</v>
      </c>
      <c r="K539" s="33">
        <v>24.0</v>
      </c>
      <c r="L539" s="32">
        <v>2.3483365949119372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866.0</v>
      </c>
      <c r="E540" s="30">
        <v>815.0</v>
      </c>
      <c r="F540" s="31">
        <v>1681.0</v>
      </c>
      <c r="G540" s="32">
        <v>23.993719668855267</v>
      </c>
      <c r="H540" s="46">
        <v>285.0</v>
      </c>
      <c r="I540" s="30">
        <v>94.0</v>
      </c>
      <c r="J540" s="30">
        <v>77.0</v>
      </c>
      <c r="K540" s="33">
        <v>171.0</v>
      </c>
      <c r="L540" s="32">
        <v>60.0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639.0</v>
      </c>
      <c r="E541" s="30">
        <v>604.0</v>
      </c>
      <c r="F541" s="31">
        <v>1243.0</v>
      </c>
      <c r="G541" s="32">
        <v>17.851500789889414</v>
      </c>
      <c r="H541" s="30">
        <v>270.0</v>
      </c>
      <c r="I541" s="30">
        <v>121.0</v>
      </c>
      <c r="J541" s="30">
        <v>119.0</v>
      </c>
      <c r="K541" s="33">
        <v>240.0</v>
      </c>
      <c r="L541" s="32">
        <v>88.88888888888889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788.0</v>
      </c>
      <c r="E542" s="30">
        <v>702.0</v>
      </c>
      <c r="F542" s="31">
        <v>1490.0</v>
      </c>
      <c r="G542" s="32">
        <v>13.624725676664228</v>
      </c>
      <c r="H542" s="30">
        <v>2973.0</v>
      </c>
      <c r="I542" s="30">
        <v>95.0</v>
      </c>
      <c r="J542" s="30">
        <v>77.0</v>
      </c>
      <c r="K542" s="33">
        <v>172.0</v>
      </c>
      <c r="L542" s="32">
        <v>5.785401950891355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223.0</v>
      </c>
      <c r="E543" s="30">
        <v>218.0</v>
      </c>
      <c r="F543" s="31">
        <v>441.0</v>
      </c>
      <c r="G543" s="32">
        <v>25.81967213114754</v>
      </c>
      <c r="H543" s="46">
        <v>388.0</v>
      </c>
      <c r="I543" s="30">
        <v>5.0</v>
      </c>
      <c r="J543" s="30">
        <v>9.0</v>
      </c>
      <c r="K543" s="33">
        <v>14.0</v>
      </c>
      <c r="L543" s="32">
        <v>3.608247422680412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18.0</v>
      </c>
      <c r="E544" s="30">
        <v>25.0</v>
      </c>
      <c r="F544" s="31">
        <v>43.0</v>
      </c>
      <c r="G544" s="32">
        <v>9.684684684684685</v>
      </c>
      <c r="H544" s="46">
        <v>220.0</v>
      </c>
      <c r="I544" s="30">
        <v>0.0</v>
      </c>
      <c r="J544" s="30">
        <v>1.0</v>
      </c>
      <c r="K544" s="33">
        <v>1.0</v>
      </c>
      <c r="L544" s="32">
        <v>0.45454545454545453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12.0</v>
      </c>
      <c r="E545" s="30">
        <v>26.0</v>
      </c>
      <c r="F545" s="31">
        <v>38.0</v>
      </c>
      <c r="G545" s="32">
        <v>9.223300970873787</v>
      </c>
      <c r="H545" s="46">
        <v>198.0</v>
      </c>
      <c r="I545" s="30">
        <v>4.0</v>
      </c>
      <c r="J545" s="30">
        <v>1.0</v>
      </c>
      <c r="K545" s="33">
        <v>5.0</v>
      </c>
      <c r="L545" s="32">
        <v>2.525252525252525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52.0</v>
      </c>
      <c r="E546" s="30">
        <v>45.0</v>
      </c>
      <c r="F546" s="31">
        <v>97.0</v>
      </c>
      <c r="G546" s="32">
        <v>17.168141592920357</v>
      </c>
      <c r="H546" s="46">
        <v>149.0</v>
      </c>
      <c r="I546" s="30">
        <v>0.0</v>
      </c>
      <c r="J546" s="30">
        <v>1.0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45.0</v>
      </c>
      <c r="E547" s="30">
        <v>43.0</v>
      </c>
      <c r="F547" s="31">
        <v>88.0</v>
      </c>
      <c r="G547" s="32">
        <v>12.753623188405797</v>
      </c>
      <c r="H547" s="30">
        <v>264.0</v>
      </c>
      <c r="I547" s="30">
        <v>4.0</v>
      </c>
      <c r="J547" s="30">
        <v>5.0</v>
      </c>
      <c r="K547" s="33">
        <v>9.0</v>
      </c>
      <c r="L547" s="32">
        <v>3.4090909090909087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143.0</v>
      </c>
      <c r="E548" s="30">
        <v>132.0</v>
      </c>
      <c r="F548" s="31">
        <v>275.0</v>
      </c>
      <c r="G548" s="32">
        <v>13.027001421127427</v>
      </c>
      <c r="H548" s="30">
        <v>1138.0</v>
      </c>
      <c r="I548" s="30">
        <v>29.0</v>
      </c>
      <c r="J548" s="30">
        <v>14.0</v>
      </c>
      <c r="K548" s="33">
        <v>43.0</v>
      </c>
      <c r="L548" s="32">
        <v>3.7785588752196833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16.0</v>
      </c>
      <c r="E549" s="30">
        <v>28.0</v>
      </c>
      <c r="F549" s="31">
        <v>44.0</v>
      </c>
      <c r="G549" s="32">
        <v>10.891089108910892</v>
      </c>
      <c r="H549" s="46">
        <v>245.0</v>
      </c>
      <c r="I549" s="30">
        <v>3.0</v>
      </c>
      <c r="J549" s="30">
        <v>1.0</v>
      </c>
      <c r="K549" s="33">
        <v>4.0</v>
      </c>
      <c r="L549" s="32">
        <v>1.6326530612244898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62.0</v>
      </c>
      <c r="E550" s="30">
        <v>44.0</v>
      </c>
      <c r="F550" s="31">
        <v>106.0</v>
      </c>
      <c r="G550" s="32">
        <v>15.451895043731778</v>
      </c>
      <c r="H550" s="46">
        <v>302.0</v>
      </c>
      <c r="I550" s="30">
        <v>2.0</v>
      </c>
      <c r="J550" s="30">
        <v>1.0</v>
      </c>
      <c r="K550" s="33">
        <v>3.0</v>
      </c>
      <c r="L550" s="32">
        <v>0.9933774834437087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46.0</v>
      </c>
      <c r="E551" s="30">
        <v>33.0</v>
      </c>
      <c r="F551" s="31">
        <v>79.0</v>
      </c>
      <c r="G551" s="32">
        <v>15.612648221343871</v>
      </c>
      <c r="H551" s="46">
        <v>212.0</v>
      </c>
      <c r="I551" s="30">
        <v>1.0</v>
      </c>
      <c r="J551" s="30">
        <v>4.0</v>
      </c>
      <c r="K551" s="33">
        <v>5.0</v>
      </c>
      <c r="L551" s="32">
        <v>2.358490566037736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38.0</v>
      </c>
      <c r="E552" s="30">
        <v>39.0</v>
      </c>
      <c r="F552" s="31">
        <v>77.0</v>
      </c>
      <c r="G552" s="32">
        <v>12.399355877616747</v>
      </c>
      <c r="H552" s="46">
        <v>319.0</v>
      </c>
      <c r="I552" s="30">
        <v>2.0</v>
      </c>
      <c r="J552" s="30">
        <v>4.0</v>
      </c>
      <c r="K552" s="33">
        <v>6.0</v>
      </c>
      <c r="L552" s="32">
        <v>1.8808777429467085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49.0</v>
      </c>
      <c r="E553" s="30">
        <v>30.0</v>
      </c>
      <c r="F553" s="31">
        <v>79.0</v>
      </c>
      <c r="G553" s="32">
        <v>13.435374149659864</v>
      </c>
      <c r="H553" s="46">
        <v>394.0</v>
      </c>
      <c r="I553" s="30">
        <v>6.0</v>
      </c>
      <c r="J553" s="30">
        <v>6.0</v>
      </c>
      <c r="K553" s="33">
        <v>12.0</v>
      </c>
      <c r="L553" s="32">
        <v>3.0456852791878175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118.0</v>
      </c>
      <c r="E554" s="30">
        <v>93.0</v>
      </c>
      <c r="F554" s="31">
        <v>211.0</v>
      </c>
      <c r="G554" s="32">
        <v>16.38198757763975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36.0</v>
      </c>
      <c r="E555" s="30">
        <v>30.0</v>
      </c>
      <c r="F555" s="31">
        <v>66.0</v>
      </c>
      <c r="G555" s="32">
        <v>12.547528517110266</v>
      </c>
      <c r="H555" s="46">
        <v>206.0</v>
      </c>
      <c r="I555" s="30">
        <v>2.0</v>
      </c>
      <c r="J555" s="30">
        <v>4.0</v>
      </c>
      <c r="K555" s="33">
        <v>6.0</v>
      </c>
      <c r="L555" s="32">
        <v>2.912621359223301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57.0</v>
      </c>
      <c r="E556" s="30">
        <v>57.0</v>
      </c>
      <c r="F556" s="31">
        <v>114.0</v>
      </c>
      <c r="G556" s="32">
        <v>12.038014783526927</v>
      </c>
      <c r="H556" s="46">
        <v>476.0</v>
      </c>
      <c r="I556" s="30">
        <v>3.0</v>
      </c>
      <c r="J556" s="30">
        <v>3.0</v>
      </c>
      <c r="K556" s="33">
        <v>6.0</v>
      </c>
      <c r="L556" s="32">
        <v>1.2605042016806722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29.0</v>
      </c>
      <c r="E557" s="30">
        <v>30.0</v>
      </c>
      <c r="F557" s="31">
        <v>59.0</v>
      </c>
      <c r="G557" s="32">
        <v>11.87122736418511</v>
      </c>
      <c r="H557" s="46">
        <v>322.0</v>
      </c>
      <c r="I557" s="30">
        <v>9.0</v>
      </c>
      <c r="J557" s="30">
        <v>8.0</v>
      </c>
      <c r="K557" s="33">
        <v>17.0</v>
      </c>
      <c r="L557" s="32">
        <v>5.279503105590062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38.0</v>
      </c>
      <c r="E558" s="30">
        <v>26.0</v>
      </c>
      <c r="F558" s="31">
        <v>64.0</v>
      </c>
      <c r="G558" s="32">
        <v>11.347517730496454</v>
      </c>
      <c r="H558" s="46">
        <v>257.0</v>
      </c>
      <c r="I558" s="30">
        <v>1.0</v>
      </c>
      <c r="J558" s="30">
        <v>0.0</v>
      </c>
      <c r="K558" s="33">
        <v>1.0</v>
      </c>
      <c r="L558" s="32">
        <v>0.38910505836575876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98.0</v>
      </c>
      <c r="E559" s="30">
        <v>83.0</v>
      </c>
      <c r="F559" s="31">
        <v>181.0</v>
      </c>
      <c r="G559" s="32">
        <v>15.274261603375528</v>
      </c>
      <c r="H559" s="46">
        <v>526.0</v>
      </c>
      <c r="I559" s="30">
        <v>2.0</v>
      </c>
      <c r="J559" s="30">
        <v>7.0</v>
      </c>
      <c r="K559" s="33">
        <v>9.0</v>
      </c>
      <c r="L559" s="32">
        <v>1.7110266159695817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24.0</v>
      </c>
      <c r="E560" s="30">
        <v>30.0</v>
      </c>
      <c r="F560" s="31">
        <v>54.0</v>
      </c>
      <c r="G560" s="32">
        <v>15.126050420168067</v>
      </c>
      <c r="H560" s="30">
        <v>167.0</v>
      </c>
      <c r="I560" s="30">
        <v>0.0</v>
      </c>
      <c r="J560" s="30">
        <v>1.0</v>
      </c>
      <c r="K560" s="33">
        <v>1.0</v>
      </c>
      <c r="L560" s="32">
        <v>0.5988023952095809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431.0</v>
      </c>
      <c r="E561" s="30">
        <v>448.0</v>
      </c>
      <c r="F561" s="31">
        <v>879.0</v>
      </c>
      <c r="G561" s="32">
        <v>15.147337584008271</v>
      </c>
      <c r="H561" s="30">
        <v>2347.0</v>
      </c>
      <c r="I561" s="30">
        <v>31.0</v>
      </c>
      <c r="J561" s="30">
        <v>19.0</v>
      </c>
      <c r="K561" s="33">
        <v>50.0</v>
      </c>
      <c r="L561" s="32">
        <v>2.1303792074989345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496.0</v>
      </c>
      <c r="E562" s="30">
        <v>484.0</v>
      </c>
      <c r="F562" s="31">
        <v>980.0</v>
      </c>
      <c r="G562" s="32">
        <v>15.317286652078774</v>
      </c>
      <c r="H562" s="30">
        <v>2190.0</v>
      </c>
      <c r="I562" s="30">
        <v>51.0</v>
      </c>
      <c r="J562" s="30">
        <v>59.0</v>
      </c>
      <c r="K562" s="33">
        <v>110.0</v>
      </c>
      <c r="L562" s="32">
        <v>5.0228310502283104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100.0</v>
      </c>
      <c r="E563" s="30">
        <v>102.0</v>
      </c>
      <c r="F563" s="31">
        <v>202.0</v>
      </c>
      <c r="G563" s="32">
        <v>8.221408221408222</v>
      </c>
      <c r="H563" s="30">
        <v>1715.0</v>
      </c>
      <c r="I563" s="30">
        <v>68.0</v>
      </c>
      <c r="J563" s="30">
        <v>59.0</v>
      </c>
      <c r="K563" s="33">
        <v>127.0</v>
      </c>
      <c r="L563" s="32">
        <v>7.405247813411078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24.0</v>
      </c>
      <c r="E564" s="30">
        <v>42.0</v>
      </c>
      <c r="F564" s="31">
        <v>66.0</v>
      </c>
      <c r="G564" s="32">
        <v>9.523809523809524</v>
      </c>
      <c r="H564" s="30">
        <v>371.0</v>
      </c>
      <c r="I564" s="30">
        <v>5.0</v>
      </c>
      <c r="J564" s="30">
        <v>0.0</v>
      </c>
      <c r="K564" s="33">
        <v>5.0</v>
      </c>
      <c r="L564" s="32">
        <v>1.3477088948787064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684.0</v>
      </c>
      <c r="E565" s="30">
        <v>628.0</v>
      </c>
      <c r="F565" s="31">
        <v>1312.0</v>
      </c>
      <c r="G565" s="32">
        <v>15.397253843445604</v>
      </c>
      <c r="H565" s="30">
        <v>1302.0</v>
      </c>
      <c r="I565" s="30">
        <v>36.0</v>
      </c>
      <c r="J565" s="30">
        <v>31.0</v>
      </c>
      <c r="K565" s="33">
        <v>67.0</v>
      </c>
      <c r="L565" s="32">
        <v>5.145929339477727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55.0</v>
      </c>
      <c r="E566" s="30">
        <v>45.0</v>
      </c>
      <c r="F566" s="31">
        <v>100.0</v>
      </c>
      <c r="G566" s="32">
        <v>10.822510822510822</v>
      </c>
      <c r="H566" s="46">
        <v>516.0</v>
      </c>
      <c r="I566" s="30">
        <v>2.0</v>
      </c>
      <c r="J566" s="30">
        <v>0.0</v>
      </c>
      <c r="K566" s="33">
        <v>2.0</v>
      </c>
      <c r="L566" s="32">
        <v>0.3875968992248062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55.0</v>
      </c>
      <c r="E567" s="30">
        <v>61.0</v>
      </c>
      <c r="F567" s="31">
        <v>116.0</v>
      </c>
      <c r="G567" s="32">
        <v>11.611611611611613</v>
      </c>
      <c r="H567" s="30">
        <v>619.0</v>
      </c>
      <c r="I567" s="30">
        <v>10.0</v>
      </c>
      <c r="J567" s="30">
        <v>5.0</v>
      </c>
      <c r="K567" s="33">
        <v>15.0</v>
      </c>
      <c r="L567" s="32">
        <v>2.4232633279483036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2745.0</v>
      </c>
      <c r="E568" s="40">
        <v>2632.0</v>
      </c>
      <c r="F568" s="40">
        <v>5377.0</v>
      </c>
      <c r="G568" s="42">
        <v>12.078803126965585</v>
      </c>
      <c r="H568" s="40">
        <v>22750.0</v>
      </c>
      <c r="I568" s="40">
        <v>438.0</v>
      </c>
      <c r="J568" s="40">
        <v>363.0</v>
      </c>
      <c r="K568" s="47">
        <v>801.0</v>
      </c>
      <c r="L568" s="42">
        <v>3.520879120879121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20.0</v>
      </c>
      <c r="E569" s="30">
        <v>18.0</v>
      </c>
      <c r="F569" s="31">
        <v>38.0</v>
      </c>
      <c r="G569" s="32">
        <v>12.624584717607974</v>
      </c>
      <c r="H569" s="46">
        <v>183.0</v>
      </c>
      <c r="I569" s="30">
        <v>2.0</v>
      </c>
      <c r="J569" s="30">
        <v>2.0</v>
      </c>
      <c r="K569" s="33">
        <v>4.0</v>
      </c>
      <c r="L569" s="32">
        <v>2.185792349726776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26.0</v>
      </c>
      <c r="E570" s="30">
        <v>25.0</v>
      </c>
      <c r="F570" s="31">
        <v>51.0</v>
      </c>
      <c r="G570" s="32">
        <v>23.076923076923077</v>
      </c>
      <c r="H570" s="46">
        <v>50.0</v>
      </c>
      <c r="I570" s="30">
        <v>1.0</v>
      </c>
      <c r="J570" s="30">
        <v>0.0</v>
      </c>
      <c r="K570" s="33">
        <v>1.0</v>
      </c>
      <c r="L570" s="32">
        <v>2.0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99.0</v>
      </c>
      <c r="E571" s="30">
        <v>73.0</v>
      </c>
      <c r="F571" s="31">
        <v>172.0</v>
      </c>
      <c r="G571" s="32">
        <v>13.149847094801222</v>
      </c>
      <c r="H571" s="46">
        <v>664.0</v>
      </c>
      <c r="I571" s="30">
        <v>14.0</v>
      </c>
      <c r="J571" s="30">
        <v>4.0</v>
      </c>
      <c r="K571" s="33">
        <v>18.0</v>
      </c>
      <c r="L571" s="32">
        <v>2.710843373493976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44.0</v>
      </c>
      <c r="E572" s="30">
        <v>33.0</v>
      </c>
      <c r="F572" s="31">
        <v>77.0</v>
      </c>
      <c r="G572" s="32">
        <v>11.441307578008916</v>
      </c>
      <c r="H572" s="46">
        <v>227.0</v>
      </c>
      <c r="I572" s="30">
        <v>4.0</v>
      </c>
      <c r="J572" s="30">
        <v>4.0</v>
      </c>
      <c r="K572" s="33">
        <v>8.0</v>
      </c>
      <c r="L572" s="32">
        <v>3.524229074889868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27.0</v>
      </c>
      <c r="E573" s="30">
        <v>37.0</v>
      </c>
      <c r="F573" s="31">
        <v>64.0</v>
      </c>
      <c r="G573" s="32">
        <v>11.072664359861593</v>
      </c>
      <c r="H573" s="30">
        <v>355.0</v>
      </c>
      <c r="I573" s="30">
        <v>13.0</v>
      </c>
      <c r="J573" s="30">
        <v>13.0</v>
      </c>
      <c r="K573" s="33">
        <v>26.0</v>
      </c>
      <c r="L573" s="32">
        <v>7.323943661971831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89.0</v>
      </c>
      <c r="E574" s="30">
        <v>84.0</v>
      </c>
      <c r="F574" s="31">
        <v>173.0</v>
      </c>
      <c r="G574" s="32">
        <v>10.738671632526382</v>
      </c>
      <c r="H574" s="30">
        <v>1011.0</v>
      </c>
      <c r="I574" s="30">
        <v>12.0</v>
      </c>
      <c r="J574" s="30">
        <v>8.0</v>
      </c>
      <c r="K574" s="33">
        <v>20.0</v>
      </c>
      <c r="L574" s="32">
        <v>1.9782393669634024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206.0</v>
      </c>
      <c r="E575" s="30">
        <v>231.0</v>
      </c>
      <c r="F575" s="31">
        <v>437.0</v>
      </c>
      <c r="G575" s="32">
        <v>14.06048906048906</v>
      </c>
      <c r="H575" s="30">
        <v>1375.0</v>
      </c>
      <c r="I575" s="30">
        <v>21.0</v>
      </c>
      <c r="J575" s="30">
        <v>21.0</v>
      </c>
      <c r="K575" s="33">
        <v>42.0</v>
      </c>
      <c r="L575" s="32">
        <v>3.0545454545454547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111.0</v>
      </c>
      <c r="E576" s="30">
        <v>80.0</v>
      </c>
      <c r="F576" s="31">
        <v>191.0</v>
      </c>
      <c r="G576" s="32">
        <v>10.858442296759522</v>
      </c>
      <c r="H576" s="30">
        <v>1058.0</v>
      </c>
      <c r="I576" s="30">
        <v>17.0</v>
      </c>
      <c r="J576" s="30">
        <v>19.0</v>
      </c>
      <c r="K576" s="33">
        <v>36.0</v>
      </c>
      <c r="L576" s="32">
        <v>3.402646502835539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52.0</v>
      </c>
      <c r="E577" s="30">
        <v>36.0</v>
      </c>
      <c r="F577" s="31">
        <v>88.0</v>
      </c>
      <c r="G577" s="32">
        <v>13.095238095238097</v>
      </c>
      <c r="H577" s="46">
        <v>297.0</v>
      </c>
      <c r="I577" s="30">
        <v>9.0</v>
      </c>
      <c r="J577" s="30">
        <v>6.0</v>
      </c>
      <c r="K577" s="33">
        <v>15.0</v>
      </c>
      <c r="L577" s="32">
        <v>5.05050505050505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33.0</v>
      </c>
      <c r="E578" s="30">
        <v>43.0</v>
      </c>
      <c r="F578" s="31">
        <v>76.0</v>
      </c>
      <c r="G578" s="32">
        <v>13.49911190053286</v>
      </c>
      <c r="H578" s="46">
        <v>287.0</v>
      </c>
      <c r="I578" s="30">
        <v>4.0</v>
      </c>
      <c r="J578" s="30">
        <v>2.0</v>
      </c>
      <c r="K578" s="33">
        <v>6.0</v>
      </c>
      <c r="L578" s="32">
        <v>2.0905923344947737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49.0</v>
      </c>
      <c r="E579" s="30">
        <v>62.0</v>
      </c>
      <c r="F579" s="31">
        <v>111.0</v>
      </c>
      <c r="G579" s="32">
        <v>10.968379446640316</v>
      </c>
      <c r="H579" s="46">
        <v>506.0</v>
      </c>
      <c r="I579" s="30">
        <v>10.0</v>
      </c>
      <c r="J579" s="30">
        <v>20.0</v>
      </c>
      <c r="K579" s="33">
        <v>30.0</v>
      </c>
      <c r="L579" s="32">
        <v>5.928853754940711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43.0</v>
      </c>
      <c r="E580" s="30">
        <v>49.0</v>
      </c>
      <c r="F580" s="31">
        <v>92.0</v>
      </c>
      <c r="G580" s="32">
        <v>10.267857142857142</v>
      </c>
      <c r="H580" s="46">
        <v>573.0</v>
      </c>
      <c r="I580" s="30">
        <v>11.0</v>
      </c>
      <c r="J580" s="30">
        <v>9.0</v>
      </c>
      <c r="K580" s="33">
        <v>20.0</v>
      </c>
      <c r="L580" s="32">
        <v>3.4904013961605584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103.0</v>
      </c>
      <c r="E581" s="30">
        <v>100.0</v>
      </c>
      <c r="F581" s="31">
        <v>203.0</v>
      </c>
      <c r="G581" s="32">
        <v>12.415902140672783</v>
      </c>
      <c r="H581" s="30">
        <v>790.0</v>
      </c>
      <c r="I581" s="30">
        <v>12.0</v>
      </c>
      <c r="J581" s="30">
        <v>10.0</v>
      </c>
      <c r="K581" s="33">
        <v>22.0</v>
      </c>
      <c r="L581" s="32">
        <v>2.7848101265822782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112.0</v>
      </c>
      <c r="E582" s="30">
        <v>102.0</v>
      </c>
      <c r="F582" s="31">
        <v>214.0</v>
      </c>
      <c r="G582" s="32">
        <v>11.902113459399333</v>
      </c>
      <c r="H582" s="30">
        <v>1026.0</v>
      </c>
      <c r="I582" s="30">
        <v>23.0</v>
      </c>
      <c r="J582" s="30">
        <v>22.0</v>
      </c>
      <c r="K582" s="33">
        <v>45.0</v>
      </c>
      <c r="L582" s="32">
        <v>4.385964912280701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13.0</v>
      </c>
      <c r="E583" s="30">
        <v>8.0</v>
      </c>
      <c r="F583" s="31">
        <v>21.0</v>
      </c>
      <c r="G583" s="32">
        <v>9.170305676855897</v>
      </c>
      <c r="H583" s="46">
        <v>135.0</v>
      </c>
      <c r="I583" s="30">
        <v>12.0</v>
      </c>
      <c r="J583" s="30">
        <v>7.0</v>
      </c>
      <c r="K583" s="33">
        <v>19.0</v>
      </c>
      <c r="L583" s="32">
        <v>14.074074074074074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89.0</v>
      </c>
      <c r="E584" s="30">
        <v>95.0</v>
      </c>
      <c r="F584" s="31">
        <v>184.0</v>
      </c>
      <c r="G584" s="32">
        <v>8.483171968649147</v>
      </c>
      <c r="H584" s="46">
        <v>975.0</v>
      </c>
      <c r="I584" s="30">
        <v>0.0</v>
      </c>
      <c r="J584" s="30">
        <v>4.0</v>
      </c>
      <c r="K584" s="33">
        <v>4.0</v>
      </c>
      <c r="L584" s="32">
        <v>0.41025641025641024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61.0</v>
      </c>
      <c r="E585" s="30">
        <v>54.0</v>
      </c>
      <c r="F585" s="31">
        <v>115.0</v>
      </c>
      <c r="G585" s="32">
        <v>11.23046875</v>
      </c>
      <c r="H585" s="46">
        <v>474.0</v>
      </c>
      <c r="I585" s="30">
        <v>10.0</v>
      </c>
      <c r="J585" s="30">
        <v>7.0</v>
      </c>
      <c r="K585" s="33">
        <v>17.0</v>
      </c>
      <c r="L585" s="32">
        <v>3.5864978902953584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28.0</v>
      </c>
      <c r="E586" s="30">
        <v>21.0</v>
      </c>
      <c r="F586" s="31">
        <v>49.0</v>
      </c>
      <c r="G586" s="32">
        <v>8.361774744027302</v>
      </c>
      <c r="H586" s="46">
        <v>276.0</v>
      </c>
      <c r="I586" s="30">
        <v>4.0</v>
      </c>
      <c r="J586" s="30">
        <v>5.0</v>
      </c>
      <c r="K586" s="33">
        <v>9.0</v>
      </c>
      <c r="L586" s="32">
        <v>3.260869565217391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126.0</v>
      </c>
      <c r="E587" s="30">
        <v>125.0</v>
      </c>
      <c r="F587" s="31">
        <v>251.0</v>
      </c>
      <c r="G587" s="32">
        <v>13.852097130242827</v>
      </c>
      <c r="H587" s="46">
        <v>809.0</v>
      </c>
      <c r="I587" s="30">
        <v>13.0</v>
      </c>
      <c r="J587" s="30">
        <v>8.0</v>
      </c>
      <c r="K587" s="33">
        <v>21.0</v>
      </c>
      <c r="L587" s="32">
        <v>2.595797280593325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74.0</v>
      </c>
      <c r="E588" s="30">
        <v>71.0</v>
      </c>
      <c r="F588" s="31">
        <v>145.0</v>
      </c>
      <c r="G588" s="32">
        <v>11.043412033511043</v>
      </c>
      <c r="H588" s="46">
        <v>728.0</v>
      </c>
      <c r="I588" s="30">
        <v>20.0</v>
      </c>
      <c r="J588" s="30">
        <v>16.0</v>
      </c>
      <c r="K588" s="33">
        <v>36.0</v>
      </c>
      <c r="L588" s="32">
        <v>4.945054945054945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30.0</v>
      </c>
      <c r="E589" s="30">
        <v>33.0</v>
      </c>
      <c r="F589" s="31">
        <v>63.0</v>
      </c>
      <c r="G589" s="32">
        <v>14.000000000000002</v>
      </c>
      <c r="H589" s="46">
        <v>154.0</v>
      </c>
      <c r="I589" s="30">
        <v>2.0</v>
      </c>
      <c r="J589" s="30">
        <v>0.0</v>
      </c>
      <c r="K589" s="33">
        <v>2.0</v>
      </c>
      <c r="L589" s="32">
        <v>1.2987012987012987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122.0</v>
      </c>
      <c r="E590" s="30">
        <v>112.0</v>
      </c>
      <c r="F590" s="31">
        <v>234.0</v>
      </c>
      <c r="G590" s="32">
        <v>13.402061855670103</v>
      </c>
      <c r="H590" s="46">
        <v>693.0</v>
      </c>
      <c r="I590" s="30">
        <v>3.0</v>
      </c>
      <c r="J590" s="30">
        <v>11.0</v>
      </c>
      <c r="K590" s="33">
        <v>14.0</v>
      </c>
      <c r="L590" s="32">
        <v>2.0202020202020203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14.0</v>
      </c>
      <c r="E591" s="30">
        <v>13.0</v>
      </c>
      <c r="F591" s="31">
        <v>27.0</v>
      </c>
      <c r="G591" s="32">
        <v>5.856832971800434</v>
      </c>
      <c r="H591" s="46">
        <v>331.0</v>
      </c>
      <c r="I591" s="30">
        <v>8.0</v>
      </c>
      <c r="J591" s="30">
        <v>6.0</v>
      </c>
      <c r="K591" s="33">
        <v>14.0</v>
      </c>
      <c r="L591" s="32">
        <v>4.229607250755287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29.0</v>
      </c>
      <c r="E592" s="30">
        <v>19.0</v>
      </c>
      <c r="F592" s="31">
        <v>48.0</v>
      </c>
      <c r="G592" s="32">
        <v>11.347517730496454</v>
      </c>
      <c r="H592" s="46">
        <v>348.0</v>
      </c>
      <c r="I592" s="30">
        <v>7.0</v>
      </c>
      <c r="J592" s="30">
        <v>2.0</v>
      </c>
      <c r="K592" s="33">
        <v>9.0</v>
      </c>
      <c r="L592" s="32">
        <v>2.586206896551724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13.0</v>
      </c>
      <c r="E593" s="30">
        <v>27.0</v>
      </c>
      <c r="F593" s="31">
        <v>40.0</v>
      </c>
      <c r="G593" s="32">
        <v>14.336917562724013</v>
      </c>
      <c r="H593" s="46">
        <v>120.0</v>
      </c>
      <c r="I593" s="30">
        <v>4.0</v>
      </c>
      <c r="J593" s="30">
        <v>6.0</v>
      </c>
      <c r="K593" s="33">
        <v>10.0</v>
      </c>
      <c r="L593" s="32">
        <v>8.333333333333332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54.0</v>
      </c>
      <c r="E594" s="30">
        <v>38.0</v>
      </c>
      <c r="F594" s="31">
        <v>92.0</v>
      </c>
      <c r="G594" s="32">
        <v>20.72072072072072</v>
      </c>
      <c r="H594" s="46">
        <v>186.0</v>
      </c>
      <c r="I594" s="30">
        <v>2.0</v>
      </c>
      <c r="J594" s="30">
        <v>0.0</v>
      </c>
      <c r="K594" s="33">
        <v>2.0</v>
      </c>
      <c r="L594" s="32">
        <v>1.0752688172043012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14.0</v>
      </c>
      <c r="E595" s="30">
        <v>10.0</v>
      </c>
      <c r="F595" s="31">
        <v>24.0</v>
      </c>
      <c r="G595" s="32">
        <v>14.37125748502994</v>
      </c>
      <c r="H595" s="46">
        <v>81.0</v>
      </c>
      <c r="I595" s="30">
        <v>0.0</v>
      </c>
      <c r="J595" s="30">
        <v>4.0</v>
      </c>
      <c r="K595" s="33">
        <v>4.0</v>
      </c>
      <c r="L595" s="32">
        <v>4.938271604938271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50.0</v>
      </c>
      <c r="E596" s="30">
        <v>50.0</v>
      </c>
      <c r="F596" s="31">
        <v>100.0</v>
      </c>
      <c r="G596" s="32">
        <v>12.106537530266344</v>
      </c>
      <c r="H596" s="46">
        <v>385.0</v>
      </c>
      <c r="I596" s="30">
        <v>3.0</v>
      </c>
      <c r="J596" s="30">
        <v>2.0</v>
      </c>
      <c r="K596" s="33">
        <v>5.0</v>
      </c>
      <c r="L596" s="32">
        <v>1.2987012987012987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17.0</v>
      </c>
      <c r="E597" s="30">
        <v>23.0</v>
      </c>
      <c r="F597" s="31">
        <v>40.0</v>
      </c>
      <c r="G597" s="32">
        <v>13.071895424836603</v>
      </c>
      <c r="H597" s="46">
        <v>120.0</v>
      </c>
      <c r="I597" s="30">
        <v>1.0</v>
      </c>
      <c r="J597" s="30">
        <v>0.0</v>
      </c>
      <c r="K597" s="33">
        <v>1.0</v>
      </c>
      <c r="L597" s="32">
        <v>0.8333333333333334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74.0</v>
      </c>
      <c r="E598" s="30">
        <v>63.0</v>
      </c>
      <c r="F598" s="31">
        <v>137.0</v>
      </c>
      <c r="G598" s="32">
        <v>14.330543933054393</v>
      </c>
      <c r="H598" s="46">
        <v>294.0</v>
      </c>
      <c r="I598" s="30">
        <v>4.0</v>
      </c>
      <c r="J598" s="30">
        <v>2.0</v>
      </c>
      <c r="K598" s="33">
        <v>6.0</v>
      </c>
      <c r="L598" s="32">
        <v>2.0408163265306123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19.0</v>
      </c>
      <c r="E599" s="30">
        <v>21.0</v>
      </c>
      <c r="F599" s="31">
        <v>40.0</v>
      </c>
      <c r="G599" s="32">
        <v>13.986013986013987</v>
      </c>
      <c r="H599" s="46">
        <v>149.0</v>
      </c>
      <c r="I599" s="30">
        <v>2.0</v>
      </c>
      <c r="J599" s="30">
        <v>2.0</v>
      </c>
      <c r="K599" s="33">
        <v>4.0</v>
      </c>
      <c r="L599" s="32">
        <v>2.684563758389262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60.0</v>
      </c>
      <c r="E600" s="30">
        <v>54.0</v>
      </c>
      <c r="F600" s="31">
        <v>114.0</v>
      </c>
      <c r="G600" s="32">
        <v>11.949685534591195</v>
      </c>
      <c r="H600" s="46">
        <v>534.0</v>
      </c>
      <c r="I600" s="30">
        <v>20.0</v>
      </c>
      <c r="J600" s="30">
        <v>12.0</v>
      </c>
      <c r="K600" s="33">
        <v>32.0</v>
      </c>
      <c r="L600" s="32">
        <v>5.992509363295881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76.0</v>
      </c>
      <c r="E601" s="30">
        <v>62.0</v>
      </c>
      <c r="F601" s="31">
        <v>138.0</v>
      </c>
      <c r="G601" s="32">
        <v>17.579617834394902</v>
      </c>
      <c r="H601" s="30">
        <v>300.0</v>
      </c>
      <c r="I601" s="30">
        <v>4.0</v>
      </c>
      <c r="J601" s="30">
        <v>1.0</v>
      </c>
      <c r="K601" s="33">
        <v>5.0</v>
      </c>
      <c r="L601" s="32">
        <v>1.6666666666666667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82.0</v>
      </c>
      <c r="E602" s="30">
        <v>83.0</v>
      </c>
      <c r="F602" s="31">
        <v>165.0</v>
      </c>
      <c r="G602" s="32">
        <v>9.803921568627452</v>
      </c>
      <c r="H602" s="30">
        <v>1091.0</v>
      </c>
      <c r="I602" s="30">
        <v>18.0</v>
      </c>
      <c r="J602" s="30">
        <v>21.0</v>
      </c>
      <c r="K602" s="33">
        <v>39.0</v>
      </c>
      <c r="L602" s="32">
        <v>3.5747021081576533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53.0</v>
      </c>
      <c r="E603" s="30">
        <v>39.0</v>
      </c>
      <c r="F603" s="31">
        <v>92.0</v>
      </c>
      <c r="G603" s="32">
        <v>6.943396226415094</v>
      </c>
      <c r="H603" s="30">
        <v>893.0</v>
      </c>
      <c r="I603" s="30">
        <v>14.0</v>
      </c>
      <c r="J603" s="30">
        <v>9.0</v>
      </c>
      <c r="K603" s="33">
        <v>23.0</v>
      </c>
      <c r="L603" s="32">
        <v>2.57558790593505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279.0</v>
      </c>
      <c r="E604" s="30">
        <v>269.0</v>
      </c>
      <c r="F604" s="31">
        <v>548.0</v>
      </c>
      <c r="G604" s="32">
        <v>14.919684181867682</v>
      </c>
      <c r="H604" s="30">
        <v>1581.0</v>
      </c>
      <c r="I604" s="30">
        <v>32.0</v>
      </c>
      <c r="J604" s="30">
        <v>15.0</v>
      </c>
      <c r="K604" s="33">
        <v>47.0</v>
      </c>
      <c r="L604" s="32">
        <v>2.9728020240354205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82.0</v>
      </c>
      <c r="E605" s="30">
        <v>74.0</v>
      </c>
      <c r="F605" s="31">
        <v>156.0</v>
      </c>
      <c r="G605" s="32">
        <v>12.76595744680851</v>
      </c>
      <c r="H605" s="30">
        <v>803.0</v>
      </c>
      <c r="I605" s="30">
        <v>23.0</v>
      </c>
      <c r="J605" s="30">
        <v>24.0</v>
      </c>
      <c r="K605" s="33">
        <v>47.0</v>
      </c>
      <c r="L605" s="32">
        <v>5.85305105853051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126.0</v>
      </c>
      <c r="E606" s="30">
        <v>155.0</v>
      </c>
      <c r="F606" s="31">
        <v>281.0</v>
      </c>
      <c r="G606" s="32">
        <v>11.816652649285112</v>
      </c>
      <c r="H606" s="30">
        <v>1253.0</v>
      </c>
      <c r="I606" s="30">
        <v>36.0</v>
      </c>
      <c r="J606" s="30">
        <v>33.0</v>
      </c>
      <c r="K606" s="33">
        <v>69.0</v>
      </c>
      <c r="L606" s="32">
        <v>5.506783719074222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110.0</v>
      </c>
      <c r="E607" s="30">
        <v>109.0</v>
      </c>
      <c r="F607" s="31">
        <v>219.0</v>
      </c>
      <c r="G607" s="32">
        <v>9.260042283298098</v>
      </c>
      <c r="H607" s="30">
        <v>1403.0</v>
      </c>
      <c r="I607" s="30">
        <v>38.0</v>
      </c>
      <c r="J607" s="30">
        <v>23.0</v>
      </c>
      <c r="K607" s="33">
        <v>61.0</v>
      </c>
      <c r="L607" s="32">
        <v>4.3478260869565215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36.0</v>
      </c>
      <c r="E608" s="30">
        <v>31.0</v>
      </c>
      <c r="F608" s="31">
        <v>67.0</v>
      </c>
      <c r="G608" s="32">
        <v>12.909441233140656</v>
      </c>
      <c r="H608" s="30">
        <v>232.0</v>
      </c>
      <c r="I608" s="30">
        <v>5.0</v>
      </c>
      <c r="J608" s="30">
        <v>3.0</v>
      </c>
      <c r="K608" s="33">
        <v>8.0</v>
      </c>
      <c r="L608" s="32">
        <v>3.4482758620689653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5139.0</v>
      </c>
      <c r="E609" s="40">
        <v>5050.0</v>
      </c>
      <c r="F609" s="40">
        <v>10189.0</v>
      </c>
      <c r="G609" s="42">
        <v>13.625483090172374</v>
      </c>
      <c r="H609" s="40">
        <v>32860.0</v>
      </c>
      <c r="I609" s="40">
        <v>608.0</v>
      </c>
      <c r="J609" s="40">
        <v>560.0</v>
      </c>
      <c r="K609" s="47">
        <v>1168.0</v>
      </c>
      <c r="L609" s="42">
        <v>3.554473524041388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287.0</v>
      </c>
      <c r="E610" s="30">
        <v>253.0</v>
      </c>
      <c r="F610" s="31">
        <v>540.0</v>
      </c>
      <c r="G610" s="32">
        <v>18.821889159986057</v>
      </c>
      <c r="H610" s="30">
        <v>1071.0</v>
      </c>
      <c r="I610" s="30">
        <v>17.0</v>
      </c>
      <c r="J610" s="30">
        <v>14.0</v>
      </c>
      <c r="K610" s="33">
        <v>31.0</v>
      </c>
      <c r="L610" s="32">
        <v>2.8944911297852474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1094.0</v>
      </c>
      <c r="E611" s="30">
        <v>1115.0</v>
      </c>
      <c r="F611" s="31">
        <v>2209.0</v>
      </c>
      <c r="G611" s="32">
        <v>10.556245818598873</v>
      </c>
      <c r="H611" s="30">
        <v>10369.0</v>
      </c>
      <c r="I611" s="30">
        <v>232.0</v>
      </c>
      <c r="J611" s="30">
        <v>221.0</v>
      </c>
      <c r="K611" s="33">
        <v>453.0</v>
      </c>
      <c r="L611" s="32">
        <v>4.368791590317292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269.0</v>
      </c>
      <c r="E612" s="30">
        <v>278.0</v>
      </c>
      <c r="F612" s="31">
        <v>547.0</v>
      </c>
      <c r="G612" s="32">
        <v>23.896898208824815</v>
      </c>
      <c r="H612" s="30">
        <v>394.0</v>
      </c>
      <c r="I612" s="30">
        <v>12.0</v>
      </c>
      <c r="J612" s="30">
        <v>8.0</v>
      </c>
      <c r="K612" s="33">
        <v>20.0</v>
      </c>
      <c r="L612" s="32">
        <v>5.0761421319796955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415.0</v>
      </c>
      <c r="E613" s="30">
        <v>441.0</v>
      </c>
      <c r="F613" s="31">
        <v>856.0</v>
      </c>
      <c r="G613" s="32">
        <v>12.542124542124542</v>
      </c>
      <c r="H613" s="30">
        <v>2890.0</v>
      </c>
      <c r="I613" s="30">
        <v>77.0</v>
      </c>
      <c r="J613" s="30">
        <v>62.0</v>
      </c>
      <c r="K613" s="33">
        <v>139.0</v>
      </c>
      <c r="L613" s="32">
        <v>4.809688581314879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420.0</v>
      </c>
      <c r="E614" s="30">
        <v>465.0</v>
      </c>
      <c r="F614" s="31">
        <v>885.0</v>
      </c>
      <c r="G614" s="32">
        <v>12.138252640241394</v>
      </c>
      <c r="H614" s="30">
        <v>2936.0</v>
      </c>
      <c r="I614" s="30">
        <v>90.0</v>
      </c>
      <c r="J614" s="30">
        <v>80.0</v>
      </c>
      <c r="K614" s="33">
        <v>170.0</v>
      </c>
      <c r="L614" s="32">
        <v>5.790190735694823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102.0</v>
      </c>
      <c r="E615" s="30">
        <v>72.0</v>
      </c>
      <c r="F615" s="31">
        <v>174.0</v>
      </c>
      <c r="G615" s="32">
        <v>15.832575068243859</v>
      </c>
      <c r="H615" s="46">
        <v>354.0</v>
      </c>
      <c r="I615" s="30">
        <v>2.0</v>
      </c>
      <c r="J615" s="30">
        <v>1.0</v>
      </c>
      <c r="K615" s="33">
        <v>3.0</v>
      </c>
      <c r="L615" s="32">
        <v>0.847457627118644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44.0</v>
      </c>
      <c r="E616" s="30">
        <v>61.0</v>
      </c>
      <c r="F616" s="31">
        <v>105.0</v>
      </c>
      <c r="G616" s="32">
        <v>13.461538461538462</v>
      </c>
      <c r="H616" s="30">
        <v>328.0</v>
      </c>
      <c r="I616" s="30">
        <v>9.0</v>
      </c>
      <c r="J616" s="30">
        <v>8.0</v>
      </c>
      <c r="K616" s="33">
        <v>17.0</v>
      </c>
      <c r="L616" s="32">
        <v>5.182926829268292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645.0</v>
      </c>
      <c r="E617" s="30">
        <v>639.0</v>
      </c>
      <c r="F617" s="31">
        <v>1284.0</v>
      </c>
      <c r="G617" s="32">
        <v>12.331924702266615</v>
      </c>
      <c r="H617" s="30">
        <v>5967.0</v>
      </c>
      <c r="I617" s="30">
        <v>31.0</v>
      </c>
      <c r="J617" s="30">
        <v>21.0</v>
      </c>
      <c r="K617" s="33">
        <v>52.0</v>
      </c>
      <c r="L617" s="32">
        <v>0.8714596949891068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175.0</v>
      </c>
      <c r="E618" s="30">
        <v>132.0</v>
      </c>
      <c r="F618" s="31">
        <v>307.0</v>
      </c>
      <c r="G618" s="32">
        <v>21.408647140864716</v>
      </c>
      <c r="H618" s="46">
        <v>379.0</v>
      </c>
      <c r="I618" s="30">
        <v>6.0</v>
      </c>
      <c r="J618" s="30">
        <v>8.0</v>
      </c>
      <c r="K618" s="33">
        <v>14.0</v>
      </c>
      <c r="L618" s="32">
        <v>3.6939313984168867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137.0</v>
      </c>
      <c r="E619" s="30">
        <v>139.0</v>
      </c>
      <c r="F619" s="31">
        <v>276.0</v>
      </c>
      <c r="G619" s="32">
        <v>15.771428571428572</v>
      </c>
      <c r="H619" s="30">
        <v>586.0</v>
      </c>
      <c r="I619" s="30">
        <v>14.0</v>
      </c>
      <c r="J619" s="30">
        <v>9.0</v>
      </c>
      <c r="K619" s="33">
        <v>23.0</v>
      </c>
      <c r="L619" s="32">
        <v>3.9249146757679183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345.0</v>
      </c>
      <c r="E620" s="30">
        <v>323.0</v>
      </c>
      <c r="F620" s="31">
        <v>668.0</v>
      </c>
      <c r="G620" s="32">
        <v>11.657940663176266</v>
      </c>
      <c r="H620" s="30">
        <v>3368.0</v>
      </c>
      <c r="I620" s="30">
        <v>37.0</v>
      </c>
      <c r="J620" s="30">
        <v>46.0</v>
      </c>
      <c r="K620" s="33">
        <v>83.0</v>
      </c>
      <c r="L620" s="32">
        <v>2.46437054631829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212.0</v>
      </c>
      <c r="E621" s="30">
        <v>240.0</v>
      </c>
      <c r="F621" s="31">
        <v>452.0</v>
      </c>
      <c r="G621" s="32">
        <v>12.85186238271254</v>
      </c>
      <c r="H621" s="30">
        <v>1442.0</v>
      </c>
      <c r="I621" s="30">
        <v>22.0</v>
      </c>
      <c r="J621" s="30">
        <v>26.0</v>
      </c>
      <c r="K621" s="33">
        <v>48.0</v>
      </c>
      <c r="L621" s="32">
        <v>3.3287101248266295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842.0</v>
      </c>
      <c r="E622" s="30">
        <v>756.0</v>
      </c>
      <c r="F622" s="31">
        <v>1598.0</v>
      </c>
      <c r="G622" s="32">
        <v>19.014754878629226</v>
      </c>
      <c r="H622" s="30">
        <v>2444.0</v>
      </c>
      <c r="I622" s="30">
        <v>52.0</v>
      </c>
      <c r="J622" s="30">
        <v>49.0</v>
      </c>
      <c r="K622" s="33">
        <v>101.0</v>
      </c>
      <c r="L622" s="32">
        <v>4.132569558101473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152.0</v>
      </c>
      <c r="E623" s="30">
        <v>136.0</v>
      </c>
      <c r="F623" s="31">
        <v>288.0</v>
      </c>
      <c r="G623" s="32">
        <v>19.821059876118376</v>
      </c>
      <c r="H623" s="30">
        <v>332.0</v>
      </c>
      <c r="I623" s="30">
        <v>7.0</v>
      </c>
      <c r="J623" s="30">
        <v>7.0</v>
      </c>
      <c r="K623" s="33">
        <v>14.0</v>
      </c>
      <c r="L623" s="32">
        <v>4.216867469879518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570.0</v>
      </c>
      <c r="E624" s="49">
        <v>576.0</v>
      </c>
      <c r="F624" s="49">
        <v>1146.0</v>
      </c>
      <c r="G624" s="42">
        <v>16.955170883266753</v>
      </c>
      <c r="H624" s="40">
        <v>1868.0</v>
      </c>
      <c r="I624" s="49">
        <v>53.0</v>
      </c>
      <c r="J624" s="49">
        <v>35.0</v>
      </c>
      <c r="K624" s="50">
        <v>88.0</v>
      </c>
      <c r="L624" s="42">
        <v>4.710920770877944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5367.0</v>
      </c>
      <c r="E625" s="20">
        <v>5471.0</v>
      </c>
      <c r="F625" s="20">
        <v>10838.0</v>
      </c>
      <c r="G625" s="36">
        <v>15.008585830609873</v>
      </c>
      <c r="H625" s="20">
        <v>29700.0</v>
      </c>
      <c r="I625" s="20">
        <v>521.0</v>
      </c>
      <c r="J625" s="20">
        <v>450.0</v>
      </c>
      <c r="K625" s="27">
        <v>971.0</v>
      </c>
      <c r="L625" s="36">
        <v>3.269360269360269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334.0</v>
      </c>
      <c r="E626" s="40">
        <v>679.0</v>
      </c>
      <c r="F626" s="40">
        <v>1013.0</v>
      </c>
      <c r="G626" s="42">
        <v>22.357095563893182</v>
      </c>
      <c r="H626" s="40">
        <v>1766.0</v>
      </c>
      <c r="I626" s="40">
        <v>10.0</v>
      </c>
      <c r="J626" s="40">
        <v>20.0</v>
      </c>
      <c r="K626" s="47">
        <v>30.0</v>
      </c>
      <c r="L626" s="42">
        <v>1.698754246885617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80.0</v>
      </c>
      <c r="E627" s="30">
        <v>151.0</v>
      </c>
      <c r="F627" s="31">
        <v>231.0</v>
      </c>
      <c r="G627" s="32">
        <v>22.8486646884273</v>
      </c>
      <c r="H627" s="46">
        <v>450.0</v>
      </c>
      <c r="I627" s="30">
        <v>8.0</v>
      </c>
      <c r="J627" s="30">
        <v>16.0</v>
      </c>
      <c r="K627" s="33">
        <v>24.0</v>
      </c>
      <c r="L627" s="32">
        <v>5.333333333333334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46.0</v>
      </c>
      <c r="E628" s="30">
        <v>108.0</v>
      </c>
      <c r="F628" s="31">
        <v>154.0</v>
      </c>
      <c r="G628" s="32">
        <v>29.844961240310074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50.0</v>
      </c>
      <c r="E629" s="30">
        <v>93.0</v>
      </c>
      <c r="F629" s="31">
        <v>143.0</v>
      </c>
      <c r="G629" s="32">
        <v>20.69464544138929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40.0</v>
      </c>
      <c r="E630" s="30">
        <v>89.0</v>
      </c>
      <c r="F630" s="31">
        <v>129.0</v>
      </c>
      <c r="G630" s="32">
        <v>20.28301886792453</v>
      </c>
      <c r="H630" s="46">
        <v>254.0</v>
      </c>
      <c r="I630" s="30">
        <v>0.0</v>
      </c>
      <c r="J630" s="30">
        <v>1.0</v>
      </c>
      <c r="K630" s="33">
        <v>1.0</v>
      </c>
      <c r="L630" s="32">
        <v>0.39370078740157477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76.0</v>
      </c>
      <c r="E631" s="30">
        <v>145.0</v>
      </c>
      <c r="F631" s="31">
        <v>221.0</v>
      </c>
      <c r="G631" s="32">
        <v>22.166499498495487</v>
      </c>
      <c r="H631" s="46">
        <v>399.0</v>
      </c>
      <c r="I631" s="30">
        <v>2.0</v>
      </c>
      <c r="J631" s="30">
        <v>3.0</v>
      </c>
      <c r="K631" s="33">
        <v>5.0</v>
      </c>
      <c r="L631" s="32">
        <v>1.2531328320802004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42.0</v>
      </c>
      <c r="E632" s="30">
        <v>93.0</v>
      </c>
      <c r="F632" s="31">
        <v>135.0</v>
      </c>
      <c r="G632" s="32">
        <v>19.852941176470587</v>
      </c>
      <c r="H632" s="30">
        <v>265.0</v>
      </c>
      <c r="I632" s="30">
        <v>0.0</v>
      </c>
      <c r="J632" s="30">
        <v>0.0</v>
      </c>
      <c r="K632" s="33">
        <v>0.0</v>
      </c>
      <c r="L632" s="32">
        <v>0.0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982.0</v>
      </c>
      <c r="E633" s="40">
        <v>905.0</v>
      </c>
      <c r="F633" s="40">
        <v>1887.0</v>
      </c>
      <c r="G633" s="42">
        <v>14.801160875362774</v>
      </c>
      <c r="H633" s="40">
        <v>4554.0</v>
      </c>
      <c r="I633" s="40">
        <v>83.0</v>
      </c>
      <c r="J633" s="40">
        <v>68.0</v>
      </c>
      <c r="K633" s="47">
        <v>151.0</v>
      </c>
      <c r="L633" s="42">
        <v>3.31576635924462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43.0</v>
      </c>
      <c r="E634" s="30">
        <v>37.0</v>
      </c>
      <c r="F634" s="31">
        <v>80.0</v>
      </c>
      <c r="G634" s="32">
        <v>8.57449088960343</v>
      </c>
      <c r="H634" s="46">
        <v>558.0</v>
      </c>
      <c r="I634" s="30">
        <v>10.0</v>
      </c>
      <c r="J634" s="30">
        <v>5.0</v>
      </c>
      <c r="K634" s="33">
        <v>15.0</v>
      </c>
      <c r="L634" s="32">
        <v>2.6881720430107525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61.0</v>
      </c>
      <c r="E635" s="30">
        <v>54.0</v>
      </c>
      <c r="F635" s="31">
        <v>115.0</v>
      </c>
      <c r="G635" s="32">
        <v>17.319277108433734</v>
      </c>
      <c r="H635" s="46">
        <v>132.0</v>
      </c>
      <c r="I635" s="30">
        <v>0.0</v>
      </c>
      <c r="J635" s="30">
        <v>1.0</v>
      </c>
      <c r="K635" s="33">
        <v>1.0</v>
      </c>
      <c r="L635" s="32">
        <v>0.7575757575757576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14.0</v>
      </c>
      <c r="E636" s="30">
        <v>7.0</v>
      </c>
      <c r="F636" s="31">
        <v>21.0</v>
      </c>
      <c r="G636" s="32">
        <v>14.383561643835616</v>
      </c>
      <c r="H636" s="46">
        <v>67.0</v>
      </c>
      <c r="I636" s="30">
        <v>0.0</v>
      </c>
      <c r="J636" s="30">
        <v>2.0</v>
      </c>
      <c r="K636" s="33">
        <v>2.0</v>
      </c>
      <c r="L636" s="32">
        <v>2.9850746268656714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9.0</v>
      </c>
      <c r="E637" s="30">
        <v>23.0</v>
      </c>
      <c r="F637" s="31">
        <v>32.0</v>
      </c>
      <c r="G637" s="32">
        <v>12.355212355212355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54.0</v>
      </c>
      <c r="E638" s="30">
        <v>41.0</v>
      </c>
      <c r="F638" s="31">
        <v>95.0</v>
      </c>
      <c r="G638" s="32">
        <v>8.812615955473097</v>
      </c>
      <c r="H638" s="46">
        <v>795.0</v>
      </c>
      <c r="I638" s="30">
        <v>19.0</v>
      </c>
      <c r="J638" s="30">
        <v>23.0</v>
      </c>
      <c r="K638" s="33">
        <v>42.0</v>
      </c>
      <c r="L638" s="32">
        <v>5.283018867924529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109.0</v>
      </c>
      <c r="E639" s="30">
        <v>97.0</v>
      </c>
      <c r="F639" s="31">
        <v>206.0</v>
      </c>
      <c r="G639" s="32">
        <v>18.795620437956202</v>
      </c>
      <c r="H639" s="46">
        <v>348.0</v>
      </c>
      <c r="I639" s="30">
        <v>1.0</v>
      </c>
      <c r="J639" s="30">
        <v>1.0</v>
      </c>
      <c r="K639" s="33">
        <v>2.0</v>
      </c>
      <c r="L639" s="32">
        <v>0.5747126436781609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41.0</v>
      </c>
      <c r="E640" s="30">
        <v>41.0</v>
      </c>
      <c r="F640" s="31">
        <v>82.0</v>
      </c>
      <c r="G640" s="32">
        <v>14.748201438848922</v>
      </c>
      <c r="H640" s="46">
        <v>202.0</v>
      </c>
      <c r="I640" s="30">
        <v>12.0</v>
      </c>
      <c r="J640" s="30">
        <v>5.0</v>
      </c>
      <c r="K640" s="33">
        <v>17.0</v>
      </c>
      <c r="L640" s="32">
        <v>8.415841584158416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47.0</v>
      </c>
      <c r="E641" s="30">
        <v>41.0</v>
      </c>
      <c r="F641" s="31">
        <v>88.0</v>
      </c>
      <c r="G641" s="32">
        <v>8.88888888888889</v>
      </c>
      <c r="H641" s="46">
        <v>638.0</v>
      </c>
      <c r="I641" s="30">
        <v>17.0</v>
      </c>
      <c r="J641" s="30">
        <v>19.0</v>
      </c>
      <c r="K641" s="33">
        <v>36.0</v>
      </c>
      <c r="L641" s="32">
        <v>5.6426332288401255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243.0</v>
      </c>
      <c r="E642" s="30">
        <v>200.0</v>
      </c>
      <c r="F642" s="31">
        <v>443.0</v>
      </c>
      <c r="G642" s="32">
        <v>19.38730853391685</v>
      </c>
      <c r="H642" s="30">
        <v>185.0</v>
      </c>
      <c r="I642" s="30">
        <v>9.0</v>
      </c>
      <c r="J642" s="30">
        <v>0.0</v>
      </c>
      <c r="K642" s="33">
        <v>9.0</v>
      </c>
      <c r="L642" s="32">
        <v>4.864864864864865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284.0</v>
      </c>
      <c r="E643" s="30">
        <v>279.0</v>
      </c>
      <c r="F643" s="31">
        <v>563.0</v>
      </c>
      <c r="G643" s="32">
        <v>15.265726681127983</v>
      </c>
      <c r="H643" s="30">
        <v>1003.0</v>
      </c>
      <c r="I643" s="30">
        <v>13.0</v>
      </c>
      <c r="J643" s="30">
        <v>11.0</v>
      </c>
      <c r="K643" s="33">
        <v>24.0</v>
      </c>
      <c r="L643" s="32">
        <v>2.3928215353938187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77.0</v>
      </c>
      <c r="E644" s="30">
        <v>85.0</v>
      </c>
      <c r="F644" s="31">
        <v>162.0</v>
      </c>
      <c r="G644" s="32">
        <v>15.370018975332068</v>
      </c>
      <c r="H644" s="30">
        <v>518.0</v>
      </c>
      <c r="I644" s="30">
        <v>2.0</v>
      </c>
      <c r="J644" s="30">
        <v>1.0</v>
      </c>
      <c r="K644" s="33">
        <v>3.0</v>
      </c>
      <c r="L644" s="32">
        <v>0.5791505791505791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1517.0</v>
      </c>
      <c r="E645" s="40">
        <v>1464.0</v>
      </c>
      <c r="F645" s="40">
        <v>2981.0</v>
      </c>
      <c r="G645" s="42">
        <v>14.4666601960594</v>
      </c>
      <c r="H645" s="40">
        <v>8034.0</v>
      </c>
      <c r="I645" s="40">
        <v>48.0</v>
      </c>
      <c r="J645" s="40">
        <v>51.0</v>
      </c>
      <c r="K645" s="47">
        <v>99.0</v>
      </c>
      <c r="L645" s="42">
        <v>1.2322628827483197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49.0</v>
      </c>
      <c r="E646" s="30">
        <v>59.0</v>
      </c>
      <c r="F646" s="31">
        <v>108.0</v>
      </c>
      <c r="G646" s="32">
        <v>12.514484356894554</v>
      </c>
      <c r="H646" s="46">
        <v>277.0</v>
      </c>
      <c r="I646" s="30">
        <v>2.0</v>
      </c>
      <c r="J646" s="30">
        <v>4.0</v>
      </c>
      <c r="K646" s="33">
        <v>6.0</v>
      </c>
      <c r="L646" s="32">
        <v>2.166064981949458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74.0</v>
      </c>
      <c r="E647" s="30">
        <v>79.0</v>
      </c>
      <c r="F647" s="31">
        <v>153.0</v>
      </c>
      <c r="G647" s="32">
        <v>15.756951596292481</v>
      </c>
      <c r="H647" s="30">
        <v>358.0</v>
      </c>
      <c r="I647" s="30">
        <v>7.0</v>
      </c>
      <c r="J647" s="30">
        <v>9.0</v>
      </c>
      <c r="K647" s="33">
        <v>16.0</v>
      </c>
      <c r="L647" s="32">
        <v>4.4692737430167595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149.0</v>
      </c>
      <c r="E648" s="30">
        <v>143.0</v>
      </c>
      <c r="F648" s="31">
        <v>292.0</v>
      </c>
      <c r="G648" s="32">
        <v>14.024975984630164</v>
      </c>
      <c r="H648" s="30">
        <v>1023.0</v>
      </c>
      <c r="I648" s="30">
        <v>2.0</v>
      </c>
      <c r="J648" s="30">
        <v>3.0</v>
      </c>
      <c r="K648" s="33">
        <v>5.0</v>
      </c>
      <c r="L648" s="32">
        <v>0.4887585532746823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113.0</v>
      </c>
      <c r="E649" s="30">
        <v>103.0</v>
      </c>
      <c r="F649" s="31">
        <v>216.0</v>
      </c>
      <c r="G649" s="32">
        <v>17.391304347826086</v>
      </c>
      <c r="H649" s="30">
        <v>425.0</v>
      </c>
      <c r="I649" s="30">
        <v>2.0</v>
      </c>
      <c r="J649" s="30">
        <v>2.0</v>
      </c>
      <c r="K649" s="33">
        <v>4.0</v>
      </c>
      <c r="L649" s="32">
        <v>0.9411764705882352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232.0</v>
      </c>
      <c r="E650" s="30">
        <v>202.0</v>
      </c>
      <c r="F650" s="31">
        <v>434.0</v>
      </c>
      <c r="G650" s="32">
        <v>14.519906323185012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91.0</v>
      </c>
      <c r="E651" s="30">
        <v>80.0</v>
      </c>
      <c r="F651" s="31">
        <v>171.0</v>
      </c>
      <c r="G651" s="32">
        <v>14.934497816593886</v>
      </c>
      <c r="H651" s="46">
        <v>510.0</v>
      </c>
      <c r="I651" s="30">
        <v>4.0</v>
      </c>
      <c r="J651" s="30">
        <v>5.0</v>
      </c>
      <c r="K651" s="33">
        <v>9.0</v>
      </c>
      <c r="L651" s="32">
        <v>1.7647058823529411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101.0</v>
      </c>
      <c r="E652" s="30">
        <v>110.0</v>
      </c>
      <c r="F652" s="31">
        <v>211.0</v>
      </c>
      <c r="G652" s="32">
        <v>12.88156288156288</v>
      </c>
      <c r="H652" s="46">
        <v>810.0</v>
      </c>
      <c r="I652" s="30">
        <v>9.0</v>
      </c>
      <c r="J652" s="30">
        <v>7.0</v>
      </c>
      <c r="K652" s="33">
        <v>16.0</v>
      </c>
      <c r="L652" s="32">
        <v>1.9753086419753085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158.0</v>
      </c>
      <c r="E653" s="30">
        <v>155.0</v>
      </c>
      <c r="F653" s="31">
        <v>313.0</v>
      </c>
      <c r="G653" s="32">
        <v>13.353242320819112</v>
      </c>
      <c r="H653" s="46">
        <v>891.0</v>
      </c>
      <c r="I653" s="30">
        <v>3.0</v>
      </c>
      <c r="J653" s="30">
        <v>4.0</v>
      </c>
      <c r="K653" s="33">
        <v>7.0</v>
      </c>
      <c r="L653" s="32">
        <v>0.7856341189674524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126.0</v>
      </c>
      <c r="E654" s="30">
        <v>122.0</v>
      </c>
      <c r="F654" s="31">
        <v>248.0</v>
      </c>
      <c r="G654" s="32">
        <v>13.663911845730029</v>
      </c>
      <c r="H654" s="46">
        <v>762.0</v>
      </c>
      <c r="I654" s="30">
        <v>3.0</v>
      </c>
      <c r="J654" s="30">
        <v>2.0</v>
      </c>
      <c r="K654" s="33">
        <v>5.0</v>
      </c>
      <c r="L654" s="32">
        <v>0.6561679790026247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35.0</v>
      </c>
      <c r="E655" s="30">
        <v>40.0</v>
      </c>
      <c r="F655" s="31">
        <v>75.0</v>
      </c>
      <c r="G655" s="32">
        <v>11.574074074074074</v>
      </c>
      <c r="H655" s="46">
        <v>260.0</v>
      </c>
      <c r="I655" s="30">
        <v>2.0</v>
      </c>
      <c r="J655" s="30">
        <v>3.0</v>
      </c>
      <c r="K655" s="33">
        <v>5.0</v>
      </c>
      <c r="L655" s="32">
        <v>1.9230769230769231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73.0</v>
      </c>
      <c r="E656" s="30">
        <v>68.0</v>
      </c>
      <c r="F656" s="31">
        <v>141.0</v>
      </c>
      <c r="G656" s="32">
        <v>14.596273291925465</v>
      </c>
      <c r="H656" s="46">
        <v>443.0</v>
      </c>
      <c r="I656" s="30">
        <v>1.0</v>
      </c>
      <c r="J656" s="30">
        <v>1.0</v>
      </c>
      <c r="K656" s="33">
        <v>2.0</v>
      </c>
      <c r="L656" s="32">
        <v>0.4514672686230248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152.0</v>
      </c>
      <c r="E657" s="30">
        <v>153.0</v>
      </c>
      <c r="F657" s="31">
        <v>305.0</v>
      </c>
      <c r="G657" s="32">
        <v>21.37351086194814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26.0</v>
      </c>
      <c r="E658" s="30">
        <v>24.0</v>
      </c>
      <c r="F658" s="31">
        <v>50.0</v>
      </c>
      <c r="G658" s="32">
        <v>11.574074074074074</v>
      </c>
      <c r="H658" s="46">
        <v>252.0</v>
      </c>
      <c r="I658" s="30">
        <v>3.0</v>
      </c>
      <c r="J658" s="30">
        <v>6.0</v>
      </c>
      <c r="K658" s="33">
        <v>9.0</v>
      </c>
      <c r="L658" s="32">
        <v>3.571428571428571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53.0</v>
      </c>
      <c r="E659" s="30">
        <v>53.0</v>
      </c>
      <c r="F659" s="31">
        <v>106.0</v>
      </c>
      <c r="G659" s="32">
        <v>12.031782065834278</v>
      </c>
      <c r="H659" s="46">
        <v>440.0</v>
      </c>
      <c r="I659" s="30">
        <v>9.0</v>
      </c>
      <c r="J659" s="30">
        <v>4.0</v>
      </c>
      <c r="K659" s="33">
        <v>13.0</v>
      </c>
      <c r="L659" s="32">
        <v>2.9545454545454546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85.0</v>
      </c>
      <c r="E660" s="30">
        <v>73.0</v>
      </c>
      <c r="F660" s="31">
        <v>158.0</v>
      </c>
      <c r="G660" s="32">
        <v>13.585554600171971</v>
      </c>
      <c r="H660" s="30">
        <v>414.0</v>
      </c>
      <c r="I660" s="30">
        <v>1.0</v>
      </c>
      <c r="J660" s="30">
        <v>1.0</v>
      </c>
      <c r="K660" s="33">
        <v>2.0</v>
      </c>
      <c r="L660" s="32">
        <v>0.4830917874396135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1648.0</v>
      </c>
      <c r="E661" s="40">
        <v>1537.0</v>
      </c>
      <c r="F661" s="40">
        <v>3185.0</v>
      </c>
      <c r="G661" s="42">
        <v>14.31010468616615</v>
      </c>
      <c r="H661" s="40">
        <v>10657.0</v>
      </c>
      <c r="I661" s="40">
        <v>241.0</v>
      </c>
      <c r="J661" s="40">
        <v>176.0</v>
      </c>
      <c r="K661" s="47">
        <v>417.0</v>
      </c>
      <c r="L661" s="42">
        <v>3.912921084733039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36.0</v>
      </c>
      <c r="E662" s="30">
        <v>41.0</v>
      </c>
      <c r="F662" s="31">
        <v>77.0</v>
      </c>
      <c r="G662" s="32">
        <v>9.987029831387808</v>
      </c>
      <c r="H662" s="46">
        <v>249.0</v>
      </c>
      <c r="I662" s="30">
        <v>5.0</v>
      </c>
      <c r="J662" s="30">
        <v>2.0</v>
      </c>
      <c r="K662" s="33">
        <v>7.0</v>
      </c>
      <c r="L662" s="32">
        <v>2.8112449799196786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25.0</v>
      </c>
      <c r="E663" s="30">
        <v>15.0</v>
      </c>
      <c r="F663" s="31">
        <v>40.0</v>
      </c>
      <c r="G663" s="32">
        <v>16.129032258064516</v>
      </c>
      <c r="H663" s="46">
        <v>147.0</v>
      </c>
      <c r="I663" s="30">
        <v>4.0</v>
      </c>
      <c r="J663" s="30">
        <v>2.0</v>
      </c>
      <c r="K663" s="33">
        <v>6.0</v>
      </c>
      <c r="L663" s="32">
        <v>4.081632653061225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9.0</v>
      </c>
      <c r="E664" s="30">
        <v>14.0</v>
      </c>
      <c r="F664" s="31">
        <v>23.0</v>
      </c>
      <c r="G664" s="32">
        <v>6.824925816023739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44.0</v>
      </c>
      <c r="E665" s="30">
        <v>39.0</v>
      </c>
      <c r="F665" s="31">
        <v>83.0</v>
      </c>
      <c r="G665" s="32">
        <v>6.049562682215743</v>
      </c>
      <c r="H665" s="30">
        <v>1171.0</v>
      </c>
      <c r="I665" s="30">
        <v>13.0</v>
      </c>
      <c r="J665" s="30">
        <v>4.0</v>
      </c>
      <c r="K665" s="33">
        <v>17.0</v>
      </c>
      <c r="L665" s="32">
        <v>1.4517506404782237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228.0</v>
      </c>
      <c r="E666" s="30">
        <v>209.0</v>
      </c>
      <c r="F666" s="31">
        <v>437.0</v>
      </c>
      <c r="G666" s="32">
        <v>19.649280575539567</v>
      </c>
      <c r="H666" s="46">
        <v>785.0</v>
      </c>
      <c r="I666" s="30">
        <v>9.0</v>
      </c>
      <c r="J666" s="30">
        <v>14.0</v>
      </c>
      <c r="K666" s="33">
        <v>23.0</v>
      </c>
      <c r="L666" s="32">
        <v>2.9299363057324843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145.0</v>
      </c>
      <c r="E667" s="30">
        <v>142.0</v>
      </c>
      <c r="F667" s="31">
        <v>287.0</v>
      </c>
      <c r="G667" s="32">
        <v>18.516129032258064</v>
      </c>
      <c r="H667" s="46">
        <v>386.0</v>
      </c>
      <c r="I667" s="30">
        <v>16.0</v>
      </c>
      <c r="J667" s="30">
        <v>11.0</v>
      </c>
      <c r="K667" s="33">
        <v>27.0</v>
      </c>
      <c r="L667" s="32">
        <v>6.994818652849741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51.0</v>
      </c>
      <c r="E668" s="30">
        <v>33.0</v>
      </c>
      <c r="F668" s="31">
        <v>84.0</v>
      </c>
      <c r="G668" s="32">
        <v>11.586206896551724</v>
      </c>
      <c r="H668" s="46">
        <v>449.0</v>
      </c>
      <c r="I668" s="30">
        <v>7.0</v>
      </c>
      <c r="J668" s="30">
        <v>8.0</v>
      </c>
      <c r="K668" s="33">
        <v>15.0</v>
      </c>
      <c r="L668" s="32">
        <v>3.34075723830735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4.0</v>
      </c>
      <c r="E669" s="30">
        <v>10.0</v>
      </c>
      <c r="F669" s="31">
        <v>14.0</v>
      </c>
      <c r="G669" s="32">
        <v>11.76470588235294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164.0</v>
      </c>
      <c r="E670" s="30">
        <v>132.0</v>
      </c>
      <c r="F670" s="31">
        <v>296.0</v>
      </c>
      <c r="G670" s="32">
        <v>16.426193118756938</v>
      </c>
      <c r="H670" s="46">
        <v>442.0</v>
      </c>
      <c r="I670" s="30">
        <v>2.0</v>
      </c>
      <c r="J670" s="30">
        <v>4.0</v>
      </c>
      <c r="K670" s="33">
        <v>6.0</v>
      </c>
      <c r="L670" s="32">
        <v>1.3574660633484164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19.0</v>
      </c>
      <c r="E671" s="30">
        <v>22.0</v>
      </c>
      <c r="F671" s="31">
        <v>41.0</v>
      </c>
      <c r="G671" s="32">
        <v>8.384458077709612</v>
      </c>
      <c r="H671" s="46">
        <v>247.0</v>
      </c>
      <c r="I671" s="30">
        <v>10.0</v>
      </c>
      <c r="J671" s="30">
        <v>3.0</v>
      </c>
      <c r="K671" s="33">
        <v>13.0</v>
      </c>
      <c r="L671" s="32">
        <v>5.263157894736842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31.0</v>
      </c>
      <c r="E672" s="30">
        <v>26.0</v>
      </c>
      <c r="F672" s="31">
        <v>57.0</v>
      </c>
      <c r="G672" s="32">
        <v>10.775047258979207</v>
      </c>
      <c r="H672" s="46">
        <v>242.0</v>
      </c>
      <c r="I672" s="30">
        <v>6.0</v>
      </c>
      <c r="J672" s="30">
        <v>5.0</v>
      </c>
      <c r="K672" s="33">
        <v>11.0</v>
      </c>
      <c r="L672" s="32">
        <v>4.545454545454546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113.0</v>
      </c>
      <c r="E673" s="30">
        <v>83.0</v>
      </c>
      <c r="F673" s="31">
        <v>196.0</v>
      </c>
      <c r="G673" s="32">
        <v>15.629984051036683</v>
      </c>
      <c r="H673" s="46">
        <v>572.0</v>
      </c>
      <c r="I673" s="30">
        <v>23.0</v>
      </c>
      <c r="J673" s="30">
        <v>11.0</v>
      </c>
      <c r="K673" s="33">
        <v>34.0</v>
      </c>
      <c r="L673" s="32">
        <v>5.944055944055944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23.0</v>
      </c>
      <c r="E674" s="30">
        <v>18.0</v>
      </c>
      <c r="F674" s="31">
        <v>41.0</v>
      </c>
      <c r="G674" s="32">
        <v>10.512820512820513</v>
      </c>
      <c r="H674" s="46">
        <v>179.0</v>
      </c>
      <c r="I674" s="30">
        <v>0.0</v>
      </c>
      <c r="J674" s="30">
        <v>2.0</v>
      </c>
      <c r="K674" s="33">
        <v>2.0</v>
      </c>
      <c r="L674" s="32">
        <v>1.1173184357541899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12.0</v>
      </c>
      <c r="E675" s="30">
        <v>17.0</v>
      </c>
      <c r="F675" s="31">
        <v>29.0</v>
      </c>
      <c r="G675" s="32">
        <v>13.679245283018867</v>
      </c>
      <c r="H675" s="46">
        <v>60.0</v>
      </c>
      <c r="I675" s="30">
        <v>1.0</v>
      </c>
      <c r="J675" s="30">
        <v>0.0</v>
      </c>
      <c r="K675" s="33">
        <v>1.0</v>
      </c>
      <c r="L675" s="32">
        <v>1.6666666666666667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136.0</v>
      </c>
      <c r="E676" s="30">
        <v>127.0</v>
      </c>
      <c r="F676" s="31">
        <v>263.0</v>
      </c>
      <c r="G676" s="32">
        <v>16.85897435897436</v>
      </c>
      <c r="H676" s="46">
        <v>768.0</v>
      </c>
      <c r="I676" s="30">
        <v>36.0</v>
      </c>
      <c r="J676" s="30">
        <v>36.0</v>
      </c>
      <c r="K676" s="33">
        <v>72.0</v>
      </c>
      <c r="L676" s="32">
        <v>9.375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85.0</v>
      </c>
      <c r="E677" s="30">
        <v>97.0</v>
      </c>
      <c r="F677" s="31">
        <v>182.0</v>
      </c>
      <c r="G677" s="32">
        <v>11.138310893512852</v>
      </c>
      <c r="H677" s="46">
        <v>989.0</v>
      </c>
      <c r="I677" s="30">
        <v>19.0</v>
      </c>
      <c r="J677" s="30">
        <v>13.0</v>
      </c>
      <c r="K677" s="33">
        <v>32.0</v>
      </c>
      <c r="L677" s="32">
        <v>3.2355915065722956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102.0</v>
      </c>
      <c r="E678" s="30">
        <v>90.0</v>
      </c>
      <c r="F678" s="31">
        <v>192.0</v>
      </c>
      <c r="G678" s="32">
        <v>12.524461839530332</v>
      </c>
      <c r="H678" s="46">
        <v>931.0</v>
      </c>
      <c r="I678" s="30">
        <v>21.0</v>
      </c>
      <c r="J678" s="30">
        <v>13.0</v>
      </c>
      <c r="K678" s="33">
        <v>34.0</v>
      </c>
      <c r="L678" s="32">
        <v>3.6519871106337276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60.0</v>
      </c>
      <c r="E679" s="30">
        <v>60.0</v>
      </c>
      <c r="F679" s="31">
        <v>120.0</v>
      </c>
      <c r="G679" s="32">
        <v>15.56420233463035</v>
      </c>
      <c r="H679" s="46">
        <v>291.0</v>
      </c>
      <c r="I679" s="30">
        <v>4.0</v>
      </c>
      <c r="J679" s="30">
        <v>2.0</v>
      </c>
      <c r="K679" s="33">
        <v>6.0</v>
      </c>
      <c r="L679" s="32">
        <v>2.0618556701030926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138.0</v>
      </c>
      <c r="E680" s="30">
        <v>149.0</v>
      </c>
      <c r="F680" s="31">
        <v>287.0</v>
      </c>
      <c r="G680" s="32">
        <v>15.873893805309736</v>
      </c>
      <c r="H680" s="46">
        <v>836.0</v>
      </c>
      <c r="I680" s="30">
        <v>27.0</v>
      </c>
      <c r="J680" s="30">
        <v>20.0</v>
      </c>
      <c r="K680" s="33">
        <v>47.0</v>
      </c>
      <c r="L680" s="32">
        <v>5.62200956937799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19.0</v>
      </c>
      <c r="E682" s="30">
        <v>22.0</v>
      </c>
      <c r="F682" s="31">
        <v>41.0</v>
      </c>
      <c r="G682" s="32">
        <v>7.192982456140351</v>
      </c>
      <c r="H682" s="46">
        <v>455.0</v>
      </c>
      <c r="I682" s="30">
        <v>6.0</v>
      </c>
      <c r="J682" s="30">
        <v>8.0</v>
      </c>
      <c r="K682" s="33">
        <v>14.0</v>
      </c>
      <c r="L682" s="32">
        <v>3.076923076923077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116.0</v>
      </c>
      <c r="E683" s="30">
        <v>102.0</v>
      </c>
      <c r="F683" s="31">
        <v>218.0</v>
      </c>
      <c r="G683" s="32">
        <v>14.408460013218772</v>
      </c>
      <c r="H683" s="46">
        <v>908.0</v>
      </c>
      <c r="I683" s="30">
        <v>20.0</v>
      </c>
      <c r="J683" s="30">
        <v>11.0</v>
      </c>
      <c r="K683" s="33">
        <v>31.0</v>
      </c>
      <c r="L683" s="32">
        <v>3.4140969162995596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88.0</v>
      </c>
      <c r="E684" s="30">
        <v>89.0</v>
      </c>
      <c r="F684" s="31">
        <v>177.0</v>
      </c>
      <c r="G684" s="32">
        <v>20.921985815602838</v>
      </c>
      <c r="H684" s="30">
        <v>319.0</v>
      </c>
      <c r="I684" s="30">
        <v>12.0</v>
      </c>
      <c r="J684" s="30">
        <v>7.0</v>
      </c>
      <c r="K684" s="33">
        <v>19.0</v>
      </c>
      <c r="L684" s="32">
        <v>5.956112852664576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493.0</v>
      </c>
      <c r="E685" s="40">
        <v>503.0</v>
      </c>
      <c r="F685" s="40">
        <v>996.0</v>
      </c>
      <c r="G685" s="42">
        <v>16.69460274891049</v>
      </c>
      <c r="H685" s="40">
        <v>1888.0</v>
      </c>
      <c r="I685" s="40">
        <v>11.0</v>
      </c>
      <c r="J685" s="40">
        <v>16.0</v>
      </c>
      <c r="K685" s="47">
        <v>27.0</v>
      </c>
      <c r="L685" s="42">
        <v>1.430084745762712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30.0</v>
      </c>
      <c r="E686" s="30">
        <v>23.0</v>
      </c>
      <c r="F686" s="31">
        <v>53.0</v>
      </c>
      <c r="G686" s="32">
        <v>15.915915915915916</v>
      </c>
      <c r="H686" s="46">
        <v>107.0</v>
      </c>
      <c r="I686" s="30">
        <v>1.0</v>
      </c>
      <c r="J686" s="30">
        <v>3.0</v>
      </c>
      <c r="K686" s="33">
        <v>4.0</v>
      </c>
      <c r="L686" s="32">
        <v>3.7383177570093453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1.0</v>
      </c>
      <c r="E687" s="30">
        <v>2.0</v>
      </c>
      <c r="F687" s="31">
        <v>3.0</v>
      </c>
      <c r="G687" s="32">
        <v>4.0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31.0</v>
      </c>
      <c r="E688" s="30">
        <v>35.0</v>
      </c>
      <c r="F688" s="31">
        <v>66.0</v>
      </c>
      <c r="G688" s="32">
        <v>13.333333333333334</v>
      </c>
      <c r="H688" s="46">
        <v>238.0</v>
      </c>
      <c r="I688" s="30">
        <v>1.0</v>
      </c>
      <c r="J688" s="30">
        <v>3.0</v>
      </c>
      <c r="K688" s="33">
        <v>4.0</v>
      </c>
      <c r="L688" s="32">
        <v>1.680672268907563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9.0</v>
      </c>
      <c r="E689" s="30">
        <v>13.0</v>
      </c>
      <c r="F689" s="31">
        <v>22.0</v>
      </c>
      <c r="G689" s="32">
        <v>10.628019323671497</v>
      </c>
      <c r="H689" s="46">
        <v>73.0</v>
      </c>
      <c r="I689" s="30">
        <v>2.0</v>
      </c>
      <c r="J689" s="30">
        <v>3.0</v>
      </c>
      <c r="K689" s="33">
        <v>5.0</v>
      </c>
      <c r="L689" s="32">
        <v>6.8493150684931505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6.0</v>
      </c>
      <c r="E690" s="30">
        <v>0.0</v>
      </c>
      <c r="F690" s="31">
        <v>6.0</v>
      </c>
      <c r="G690" s="32">
        <v>12.0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6.0</v>
      </c>
      <c r="E691" s="30">
        <v>13.0</v>
      </c>
      <c r="F691" s="31">
        <v>19.0</v>
      </c>
      <c r="G691" s="32">
        <v>16.666666666666664</v>
      </c>
      <c r="H691" s="46">
        <v>18.0</v>
      </c>
      <c r="I691" s="30">
        <v>3.0</v>
      </c>
      <c r="J691" s="30">
        <v>3.0</v>
      </c>
      <c r="K691" s="33">
        <v>6.0</v>
      </c>
      <c r="L691" s="32">
        <v>33.33333333333333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32.0</v>
      </c>
      <c r="E692" s="30">
        <v>41.0</v>
      </c>
      <c r="F692" s="31">
        <v>73.0</v>
      </c>
      <c r="G692" s="32">
        <v>18.911917098445596</v>
      </c>
      <c r="H692" s="46">
        <v>86.0</v>
      </c>
      <c r="I692" s="30">
        <v>1.0</v>
      </c>
      <c r="J692" s="30">
        <v>0.0</v>
      </c>
      <c r="K692" s="33">
        <v>1.0</v>
      </c>
      <c r="L692" s="32">
        <v>1.1627906976744187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39.0</v>
      </c>
      <c r="E693" s="30">
        <v>42.0</v>
      </c>
      <c r="F693" s="31">
        <v>81.0</v>
      </c>
      <c r="G693" s="32">
        <v>24.695121951219512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83.0</v>
      </c>
      <c r="E694" s="30">
        <v>75.0</v>
      </c>
      <c r="F694" s="31">
        <v>158.0</v>
      </c>
      <c r="G694" s="32">
        <v>18.522860492379838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72.0</v>
      </c>
      <c r="E695" s="30">
        <v>60.0</v>
      </c>
      <c r="F695" s="31">
        <v>132.0</v>
      </c>
      <c r="G695" s="32">
        <v>15.961305925030231</v>
      </c>
      <c r="H695" s="46">
        <v>280.0</v>
      </c>
      <c r="I695" s="30">
        <v>1.0</v>
      </c>
      <c r="J695" s="30">
        <v>0.0</v>
      </c>
      <c r="K695" s="33">
        <v>1.0</v>
      </c>
      <c r="L695" s="32">
        <v>0.35714285714285715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51.0</v>
      </c>
      <c r="E696" s="30">
        <v>58.0</v>
      </c>
      <c r="F696" s="31">
        <v>109.0</v>
      </c>
      <c r="G696" s="32">
        <v>23.390557939914164</v>
      </c>
      <c r="H696" s="46">
        <v>106.0</v>
      </c>
      <c r="I696" s="30">
        <v>1.0</v>
      </c>
      <c r="J696" s="30">
        <v>0.0</v>
      </c>
      <c r="K696" s="33">
        <v>1.0</v>
      </c>
      <c r="L696" s="32">
        <v>0.9433962264150944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19.0</v>
      </c>
      <c r="E697" s="30">
        <v>28.0</v>
      </c>
      <c r="F697" s="31">
        <v>47.0</v>
      </c>
      <c r="G697" s="32">
        <v>12.771739130434783</v>
      </c>
      <c r="H697" s="46">
        <v>104.0</v>
      </c>
      <c r="I697" s="30">
        <v>1.0</v>
      </c>
      <c r="J697" s="30">
        <v>1.0</v>
      </c>
      <c r="K697" s="33">
        <v>2.0</v>
      </c>
      <c r="L697" s="32">
        <v>1.9230769230769231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44.0</v>
      </c>
      <c r="E698" s="30">
        <v>46.0</v>
      </c>
      <c r="F698" s="31">
        <v>90.0</v>
      </c>
      <c r="G698" s="32">
        <v>18.672199170124482</v>
      </c>
      <c r="H698" s="46">
        <v>106.0</v>
      </c>
      <c r="I698" s="30">
        <v>0.0</v>
      </c>
      <c r="J698" s="30">
        <v>1.0</v>
      </c>
      <c r="K698" s="33">
        <v>1.0</v>
      </c>
      <c r="L698" s="32">
        <v>0.9433962264150944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24.0</v>
      </c>
      <c r="E699" s="30">
        <v>18.0</v>
      </c>
      <c r="F699" s="31">
        <v>42.0</v>
      </c>
      <c r="G699" s="32">
        <v>17.72151898734177</v>
      </c>
      <c r="H699" s="46">
        <v>78.0</v>
      </c>
      <c r="I699" s="30">
        <v>0.0</v>
      </c>
      <c r="J699" s="30">
        <v>1.0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27.0</v>
      </c>
      <c r="E700" s="30">
        <v>32.0</v>
      </c>
      <c r="F700" s="31">
        <v>59.0</v>
      </c>
      <c r="G700" s="32">
        <v>16.164383561643834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13.0</v>
      </c>
      <c r="E701" s="30">
        <v>3.0</v>
      </c>
      <c r="F701" s="31">
        <v>16.0</v>
      </c>
      <c r="G701" s="32">
        <v>8.421052631578947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6.0</v>
      </c>
      <c r="E702" s="30">
        <v>14.0</v>
      </c>
      <c r="F702" s="31">
        <v>20.0</v>
      </c>
      <c r="G702" s="32">
        <v>10.526315789473683</v>
      </c>
      <c r="H702" s="30">
        <v>69.0</v>
      </c>
      <c r="I702" s="30">
        <v>0.0</v>
      </c>
      <c r="J702" s="30">
        <v>1.0</v>
      </c>
      <c r="K702" s="33">
        <v>1.0</v>
      </c>
      <c r="L702" s="32">
        <v>1.4492753623188406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393.0</v>
      </c>
      <c r="E703" s="49">
        <v>383.0</v>
      </c>
      <c r="F703" s="49">
        <v>776.0</v>
      </c>
      <c r="G703" s="42">
        <v>12.715058168114043</v>
      </c>
      <c r="H703" s="40">
        <v>2801.0</v>
      </c>
      <c r="I703" s="49">
        <v>128.0</v>
      </c>
      <c r="J703" s="49">
        <v>119.0</v>
      </c>
      <c r="K703" s="50">
        <v>247.0</v>
      </c>
      <c r="L703" s="42">
        <v>8.818279186004998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11366.0</v>
      </c>
      <c r="E704" s="20">
        <v>10713.0</v>
      </c>
      <c r="F704" s="20">
        <v>22079.0</v>
      </c>
      <c r="G704" s="36">
        <v>14.862108657166512</v>
      </c>
      <c r="H704" s="20">
        <v>77489.0</v>
      </c>
      <c r="I704" s="20">
        <v>1131.0</v>
      </c>
      <c r="J704" s="20">
        <v>981.0</v>
      </c>
      <c r="K704" s="27">
        <v>2112.0</v>
      </c>
      <c r="L704" s="36">
        <v>2.725548142316974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2691.0</v>
      </c>
      <c r="E705" s="40">
        <v>2617.0</v>
      </c>
      <c r="F705" s="40">
        <v>5308.0</v>
      </c>
      <c r="G705" s="42">
        <v>17.600053052156902</v>
      </c>
      <c r="H705" s="40">
        <v>12949.0</v>
      </c>
      <c r="I705" s="40">
        <v>154.0</v>
      </c>
      <c r="J705" s="40">
        <v>139.0</v>
      </c>
      <c r="K705" s="47">
        <v>293.0</v>
      </c>
      <c r="L705" s="42">
        <v>2.2627229901922927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149.0</v>
      </c>
      <c r="E706" s="30">
        <v>140.0</v>
      </c>
      <c r="F706" s="31">
        <v>289.0</v>
      </c>
      <c r="G706" s="32">
        <v>17.784615384615385</v>
      </c>
      <c r="H706" s="46">
        <v>915.0</v>
      </c>
      <c r="I706" s="30">
        <v>13.0</v>
      </c>
      <c r="J706" s="30">
        <v>8.0</v>
      </c>
      <c r="K706" s="33">
        <v>21.0</v>
      </c>
      <c r="L706" s="32">
        <v>2.2950819672131146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176.0</v>
      </c>
      <c r="E707" s="30">
        <v>153.0</v>
      </c>
      <c r="F707" s="31">
        <v>329.0</v>
      </c>
      <c r="G707" s="32">
        <v>21.54551407989522</v>
      </c>
      <c r="H707" s="46">
        <v>384.0</v>
      </c>
      <c r="I707" s="30">
        <v>3.0</v>
      </c>
      <c r="J707" s="30">
        <v>4.0</v>
      </c>
      <c r="K707" s="33">
        <v>7.0</v>
      </c>
      <c r="L707" s="32">
        <v>1.8229166666666667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268.0</v>
      </c>
      <c r="E708" s="30">
        <v>236.0</v>
      </c>
      <c r="F708" s="31">
        <v>504.0</v>
      </c>
      <c r="G708" s="32">
        <v>18.25425570445491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152.0</v>
      </c>
      <c r="E709" s="30">
        <v>153.0</v>
      </c>
      <c r="F709" s="31">
        <v>305.0</v>
      </c>
      <c r="G709" s="32">
        <v>16.36266094420601</v>
      </c>
      <c r="H709" s="46">
        <v>658.0</v>
      </c>
      <c r="I709" s="30">
        <v>2.0</v>
      </c>
      <c r="J709" s="30">
        <v>0.0</v>
      </c>
      <c r="K709" s="33">
        <v>2.0</v>
      </c>
      <c r="L709" s="32">
        <v>0.303951367781155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28.0</v>
      </c>
      <c r="E710" s="30">
        <v>32.0</v>
      </c>
      <c r="F710" s="31">
        <v>60.0</v>
      </c>
      <c r="G710" s="32">
        <v>17.142857142857142</v>
      </c>
      <c r="H710" s="30">
        <v>173.0</v>
      </c>
      <c r="I710" s="30">
        <v>2.0</v>
      </c>
      <c r="J710" s="30">
        <v>2.0</v>
      </c>
      <c r="K710" s="33">
        <v>4.0</v>
      </c>
      <c r="L710" s="32">
        <v>2.312138728323699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401.0</v>
      </c>
      <c r="E711" s="30">
        <v>449.0</v>
      </c>
      <c r="F711" s="31">
        <v>850.0</v>
      </c>
      <c r="G711" s="32">
        <v>17.708333333333336</v>
      </c>
      <c r="H711" s="30">
        <v>2101.0</v>
      </c>
      <c r="I711" s="30">
        <v>28.0</v>
      </c>
      <c r="J711" s="30">
        <v>32.0</v>
      </c>
      <c r="K711" s="33">
        <v>60.0</v>
      </c>
      <c r="L711" s="32">
        <v>2.8557829604950022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160.0</v>
      </c>
      <c r="E712" s="30">
        <v>118.0</v>
      </c>
      <c r="F712" s="31">
        <v>278.0</v>
      </c>
      <c r="G712" s="32">
        <v>15.813424345847555</v>
      </c>
      <c r="H712" s="30">
        <v>1118.0</v>
      </c>
      <c r="I712" s="30">
        <v>27.0</v>
      </c>
      <c r="J712" s="30">
        <v>17.0</v>
      </c>
      <c r="K712" s="33">
        <v>44.0</v>
      </c>
      <c r="L712" s="32">
        <v>3.9355992844364938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277.0</v>
      </c>
      <c r="E713" s="30">
        <v>302.0</v>
      </c>
      <c r="F713" s="31">
        <v>579.0</v>
      </c>
      <c r="G713" s="32">
        <v>21.973434535104364</v>
      </c>
      <c r="H713" s="46">
        <v>498.0</v>
      </c>
      <c r="I713" s="30">
        <v>6.0</v>
      </c>
      <c r="J713" s="30">
        <v>7.0</v>
      </c>
      <c r="K713" s="33">
        <v>13.0</v>
      </c>
      <c r="L713" s="32">
        <v>2.610441767068273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70.0</v>
      </c>
      <c r="E714" s="30">
        <v>63.0</v>
      </c>
      <c r="F714" s="31">
        <v>133.0</v>
      </c>
      <c r="G714" s="32">
        <v>14.551422319474835</v>
      </c>
      <c r="H714" s="46">
        <v>446.0</v>
      </c>
      <c r="I714" s="30">
        <v>2.0</v>
      </c>
      <c r="J714" s="30">
        <v>8.0</v>
      </c>
      <c r="K714" s="33">
        <v>10.0</v>
      </c>
      <c r="L714" s="32">
        <v>2.242152466367713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103.0</v>
      </c>
      <c r="E715" s="30">
        <v>99.0</v>
      </c>
      <c r="F715" s="31">
        <v>202.0</v>
      </c>
      <c r="G715" s="32">
        <v>19.554695062923525</v>
      </c>
      <c r="H715" s="46">
        <v>666.0</v>
      </c>
      <c r="I715" s="30">
        <v>8.0</v>
      </c>
      <c r="J715" s="30">
        <v>5.0</v>
      </c>
      <c r="K715" s="33">
        <v>13.0</v>
      </c>
      <c r="L715" s="32">
        <v>1.951951951951952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54.0</v>
      </c>
      <c r="E716" s="30">
        <v>58.0</v>
      </c>
      <c r="F716" s="31">
        <v>112.0</v>
      </c>
      <c r="G716" s="32">
        <v>17.391304347826086</v>
      </c>
      <c r="H716" s="46">
        <v>379.0</v>
      </c>
      <c r="I716" s="30">
        <v>1.0</v>
      </c>
      <c r="J716" s="30">
        <v>0.0</v>
      </c>
      <c r="K716" s="33">
        <v>1.0</v>
      </c>
      <c r="L716" s="32">
        <v>0.2638522427440633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59.0</v>
      </c>
      <c r="E717" s="30">
        <v>54.0</v>
      </c>
      <c r="F717" s="31">
        <v>113.0</v>
      </c>
      <c r="G717" s="32">
        <v>8.224163027656479</v>
      </c>
      <c r="H717" s="46">
        <v>648.0</v>
      </c>
      <c r="I717" s="30">
        <v>6.0</v>
      </c>
      <c r="J717" s="30">
        <v>7.0</v>
      </c>
      <c r="K717" s="33">
        <v>13.0</v>
      </c>
      <c r="L717" s="32">
        <v>2.006172839506173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110.0</v>
      </c>
      <c r="E718" s="30">
        <v>83.0</v>
      </c>
      <c r="F718" s="31">
        <v>193.0</v>
      </c>
      <c r="G718" s="32">
        <v>17.673992673992675</v>
      </c>
      <c r="H718" s="46">
        <v>545.0</v>
      </c>
      <c r="I718" s="30">
        <v>10.0</v>
      </c>
      <c r="J718" s="30">
        <v>12.0</v>
      </c>
      <c r="K718" s="33">
        <v>22.0</v>
      </c>
      <c r="L718" s="32">
        <v>4.036697247706423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160.0</v>
      </c>
      <c r="E719" s="30">
        <v>145.0</v>
      </c>
      <c r="F719" s="31">
        <v>305.0</v>
      </c>
      <c r="G719" s="32">
        <v>17.04863051984349</v>
      </c>
      <c r="H719" s="46">
        <v>867.0</v>
      </c>
      <c r="I719" s="30">
        <v>22.0</v>
      </c>
      <c r="J719" s="30">
        <v>19.0</v>
      </c>
      <c r="K719" s="33">
        <v>41.0</v>
      </c>
      <c r="L719" s="32">
        <v>4.728950403690888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60.0</v>
      </c>
      <c r="E720" s="30">
        <v>58.0</v>
      </c>
      <c r="F720" s="31">
        <v>118.0</v>
      </c>
      <c r="G720" s="32">
        <v>13.393870601589104</v>
      </c>
      <c r="H720" s="46">
        <v>586.0</v>
      </c>
      <c r="I720" s="30">
        <v>4.0</v>
      </c>
      <c r="J720" s="30">
        <v>4.0</v>
      </c>
      <c r="K720" s="33">
        <v>8.0</v>
      </c>
      <c r="L720" s="32">
        <v>1.3651877133105803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44.0</v>
      </c>
      <c r="E721" s="30">
        <v>59.0</v>
      </c>
      <c r="F721" s="31">
        <v>103.0</v>
      </c>
      <c r="G721" s="32">
        <v>14.56859971711457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304.0</v>
      </c>
      <c r="E722" s="30">
        <v>311.0</v>
      </c>
      <c r="F722" s="31">
        <v>615.0</v>
      </c>
      <c r="G722" s="32">
        <v>19.71153846153846</v>
      </c>
      <c r="H722" s="30">
        <v>1611.0</v>
      </c>
      <c r="I722" s="30">
        <v>14.0</v>
      </c>
      <c r="J722" s="30">
        <v>9.0</v>
      </c>
      <c r="K722" s="33">
        <v>23.0</v>
      </c>
      <c r="L722" s="32">
        <v>1.4276846679081316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116.0</v>
      </c>
      <c r="E723" s="30">
        <v>104.0</v>
      </c>
      <c r="F723" s="31">
        <v>220.0</v>
      </c>
      <c r="G723" s="32">
        <v>17.120622568093385</v>
      </c>
      <c r="H723" s="30">
        <v>576.0</v>
      </c>
      <c r="I723" s="30">
        <v>6.0</v>
      </c>
      <c r="J723" s="30">
        <v>5.0</v>
      </c>
      <c r="K723" s="33">
        <v>11.0</v>
      </c>
      <c r="L723" s="32">
        <v>1.9097222222222223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1117.0</v>
      </c>
      <c r="E724" s="49">
        <v>1096.0</v>
      </c>
      <c r="F724" s="49">
        <v>2213.0</v>
      </c>
      <c r="G724" s="42">
        <v>13.691765142609663</v>
      </c>
      <c r="H724" s="40">
        <v>10071.0</v>
      </c>
      <c r="I724" s="49">
        <v>149.0</v>
      </c>
      <c r="J724" s="49">
        <v>116.0</v>
      </c>
      <c r="K724" s="50">
        <v>265.0</v>
      </c>
      <c r="L724" s="42">
        <v>2.6313176447224707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82.0</v>
      </c>
      <c r="E725" s="46">
        <v>76.0</v>
      </c>
      <c r="F725" s="51">
        <v>158.0</v>
      </c>
      <c r="G725" s="32">
        <v>14.259927797833935</v>
      </c>
      <c r="H725" s="46">
        <v>474.0</v>
      </c>
      <c r="I725" s="46">
        <v>9.0</v>
      </c>
      <c r="J725" s="46">
        <v>4.0</v>
      </c>
      <c r="K725" s="52">
        <v>13.0</v>
      </c>
      <c r="L725" s="32">
        <v>2.7426160337552745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55.0</v>
      </c>
      <c r="E726" s="46">
        <v>55.0</v>
      </c>
      <c r="F726" s="51">
        <v>110.0</v>
      </c>
      <c r="G726" s="32">
        <v>12.865497076023392</v>
      </c>
      <c r="H726" s="30">
        <v>645.0</v>
      </c>
      <c r="I726" s="46">
        <v>10.0</v>
      </c>
      <c r="J726" s="46">
        <v>8.0</v>
      </c>
      <c r="K726" s="52">
        <v>18.0</v>
      </c>
      <c r="L726" s="32">
        <v>2.7906976744186047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139.0</v>
      </c>
      <c r="E727" s="46">
        <v>176.0</v>
      </c>
      <c r="F727" s="51">
        <v>315.0</v>
      </c>
      <c r="G727" s="32">
        <v>13.103161397670549</v>
      </c>
      <c r="H727" s="30">
        <v>1183.0</v>
      </c>
      <c r="I727" s="46">
        <v>17.0</v>
      </c>
      <c r="J727" s="46">
        <v>7.0</v>
      </c>
      <c r="K727" s="52">
        <v>24.0</v>
      </c>
      <c r="L727" s="32">
        <v>2.0287404902789516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33.0</v>
      </c>
      <c r="E728" s="46">
        <v>28.0</v>
      </c>
      <c r="F728" s="51">
        <v>61.0</v>
      </c>
      <c r="G728" s="32">
        <v>16.944444444444446</v>
      </c>
      <c r="H728" s="30">
        <v>295.0</v>
      </c>
      <c r="I728" s="46">
        <v>1.0</v>
      </c>
      <c r="J728" s="46">
        <v>3.0</v>
      </c>
      <c r="K728" s="52">
        <v>4.0</v>
      </c>
      <c r="L728" s="32">
        <v>1.3559322033898304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118.0</v>
      </c>
      <c r="E729" s="46">
        <v>101.0</v>
      </c>
      <c r="F729" s="51">
        <v>219.0</v>
      </c>
      <c r="G729" s="32">
        <v>11.730048205677559</v>
      </c>
      <c r="H729" s="30">
        <v>1386.0</v>
      </c>
      <c r="I729" s="46">
        <v>28.0</v>
      </c>
      <c r="J729" s="46">
        <v>9.0</v>
      </c>
      <c r="K729" s="52">
        <v>37.0</v>
      </c>
      <c r="L729" s="32">
        <v>2.6695526695526697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207.0</v>
      </c>
      <c r="E730" s="46">
        <v>210.0</v>
      </c>
      <c r="F730" s="51">
        <v>417.0</v>
      </c>
      <c r="G730" s="32">
        <v>14.454072790294628</v>
      </c>
      <c r="H730" s="30">
        <v>1999.0</v>
      </c>
      <c r="I730" s="46">
        <v>41.0</v>
      </c>
      <c r="J730" s="46">
        <v>26.0</v>
      </c>
      <c r="K730" s="52">
        <v>67.0</v>
      </c>
      <c r="L730" s="32">
        <v>3.3516758379189597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94.0</v>
      </c>
      <c r="E731" s="46">
        <v>101.0</v>
      </c>
      <c r="F731" s="51">
        <v>195.0</v>
      </c>
      <c r="G731" s="32">
        <v>12.905360688285903</v>
      </c>
      <c r="H731" s="30">
        <v>866.0</v>
      </c>
      <c r="I731" s="46">
        <v>10.0</v>
      </c>
      <c r="J731" s="46">
        <v>9.0</v>
      </c>
      <c r="K731" s="52">
        <v>19.0</v>
      </c>
      <c r="L731" s="32">
        <v>2.1939953810623556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126.0</v>
      </c>
      <c r="E732" s="46">
        <v>135.0</v>
      </c>
      <c r="F732" s="51">
        <v>261.0</v>
      </c>
      <c r="G732" s="32">
        <v>14.564732142857142</v>
      </c>
      <c r="H732" s="30">
        <v>1100.0</v>
      </c>
      <c r="I732" s="46">
        <v>11.0</v>
      </c>
      <c r="J732" s="46">
        <v>20.0</v>
      </c>
      <c r="K732" s="52">
        <v>31.0</v>
      </c>
      <c r="L732" s="32">
        <v>2.8181818181818183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35.0</v>
      </c>
      <c r="E733" s="46">
        <v>28.0</v>
      </c>
      <c r="F733" s="51">
        <v>63.0</v>
      </c>
      <c r="G733" s="32">
        <v>22.743682310469314</v>
      </c>
      <c r="H733" s="46">
        <v>129.0</v>
      </c>
      <c r="I733" s="46">
        <v>1.0</v>
      </c>
      <c r="J733" s="46">
        <v>1.0</v>
      </c>
      <c r="K733" s="52">
        <v>2.0</v>
      </c>
      <c r="L733" s="32">
        <v>1.550387596899225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55">
        <v>75.0</v>
      </c>
      <c r="E734" s="55">
        <v>58.0</v>
      </c>
      <c r="F734" s="56">
        <v>133.0</v>
      </c>
      <c r="G734" s="57">
        <v>11.801242236024844</v>
      </c>
      <c r="H734" s="55">
        <v>695.0</v>
      </c>
      <c r="I734" s="55">
        <v>9.0</v>
      </c>
      <c r="J734" s="55">
        <v>14.0</v>
      </c>
      <c r="K734" s="59">
        <v>23.0</v>
      </c>
      <c r="L734" s="57">
        <v>3.3093525179856114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51.0</v>
      </c>
      <c r="E735" s="46">
        <v>49.0</v>
      </c>
      <c r="F735" s="51">
        <v>100.0</v>
      </c>
      <c r="G735" s="32">
        <v>15.432098765432098</v>
      </c>
      <c r="H735" s="46">
        <v>431.0</v>
      </c>
      <c r="I735" s="46">
        <v>7.0</v>
      </c>
      <c r="J735" s="46">
        <v>5.0</v>
      </c>
      <c r="K735" s="52">
        <v>12.0</v>
      </c>
      <c r="L735" s="32">
        <v>2.784222737819025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102.0</v>
      </c>
      <c r="E736" s="46">
        <v>79.0</v>
      </c>
      <c r="F736" s="51">
        <v>181.0</v>
      </c>
      <c r="G736" s="32">
        <v>13.61926260346125</v>
      </c>
      <c r="H736" s="30">
        <v>868.0</v>
      </c>
      <c r="I736" s="46">
        <v>5.0</v>
      </c>
      <c r="J736" s="46">
        <v>10.0</v>
      </c>
      <c r="K736" s="52">
        <v>15.0</v>
      </c>
      <c r="L736" s="32">
        <v>1.7281105990783412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3316.0</v>
      </c>
      <c r="E737" s="40">
        <v>3022.0</v>
      </c>
      <c r="F737" s="40">
        <v>6338.0</v>
      </c>
      <c r="G737" s="42">
        <v>13.293621662436813</v>
      </c>
      <c r="H737" s="40">
        <v>28856.0</v>
      </c>
      <c r="I737" s="40">
        <v>420.0</v>
      </c>
      <c r="J737" s="40">
        <v>351.0</v>
      </c>
      <c r="K737" s="47">
        <v>771.0</v>
      </c>
      <c r="L737" s="42">
        <v>2.6718879955641808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83.0</v>
      </c>
      <c r="E738" s="30">
        <v>80.0</v>
      </c>
      <c r="F738" s="31">
        <v>163.0</v>
      </c>
      <c r="G738" s="32">
        <v>12.386018237082066</v>
      </c>
      <c r="H738" s="46">
        <v>965.0</v>
      </c>
      <c r="I738" s="30">
        <v>44.0</v>
      </c>
      <c r="J738" s="30">
        <v>28.0</v>
      </c>
      <c r="K738" s="33">
        <v>72.0</v>
      </c>
      <c r="L738" s="32">
        <v>7.461139896373056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70.0</v>
      </c>
      <c r="E739" s="30">
        <v>60.0</v>
      </c>
      <c r="F739" s="31">
        <v>130.0</v>
      </c>
      <c r="G739" s="32">
        <v>14.789533560864617</v>
      </c>
      <c r="H739" s="30">
        <v>608.0</v>
      </c>
      <c r="I739" s="30">
        <v>8.0</v>
      </c>
      <c r="J739" s="30">
        <v>6.0</v>
      </c>
      <c r="K739" s="33">
        <v>14.0</v>
      </c>
      <c r="L739" s="32">
        <v>2.302631578947368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82.0</v>
      </c>
      <c r="E740" s="30">
        <v>82.0</v>
      </c>
      <c r="F740" s="31">
        <v>164.0</v>
      </c>
      <c r="G740" s="32">
        <v>11.901306240928882</v>
      </c>
      <c r="H740" s="30">
        <v>1179.0</v>
      </c>
      <c r="I740" s="30">
        <v>18.0</v>
      </c>
      <c r="J740" s="30">
        <v>30.0</v>
      </c>
      <c r="K740" s="33">
        <v>48.0</v>
      </c>
      <c r="L740" s="32">
        <v>4.071246819338422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24.0</v>
      </c>
      <c r="E741" s="30">
        <v>17.0</v>
      </c>
      <c r="F741" s="31">
        <v>41.0</v>
      </c>
      <c r="G741" s="32">
        <v>9.318181818181818</v>
      </c>
      <c r="H741" s="46">
        <v>181.0</v>
      </c>
      <c r="I741" s="30">
        <v>2.0</v>
      </c>
      <c r="J741" s="30">
        <v>1.0</v>
      </c>
      <c r="K741" s="33">
        <v>3.0</v>
      </c>
      <c r="L741" s="32">
        <v>1.6574585635359116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134.0</v>
      </c>
      <c r="E742" s="30">
        <v>135.0</v>
      </c>
      <c r="F742" s="31">
        <v>269.0</v>
      </c>
      <c r="G742" s="32">
        <v>13.08365758754864</v>
      </c>
      <c r="H742" s="30">
        <v>991.0</v>
      </c>
      <c r="I742" s="30">
        <v>23.0</v>
      </c>
      <c r="J742" s="30">
        <v>18.0</v>
      </c>
      <c r="K742" s="33">
        <v>41.0</v>
      </c>
      <c r="L742" s="32">
        <v>4.137235116044399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118.0</v>
      </c>
      <c r="E743" s="30">
        <v>112.0</v>
      </c>
      <c r="F743" s="31">
        <v>230.0</v>
      </c>
      <c r="G743" s="32">
        <v>11.867905056759547</v>
      </c>
      <c r="H743" s="30">
        <v>1258.0</v>
      </c>
      <c r="I743" s="30">
        <v>23.0</v>
      </c>
      <c r="J743" s="30">
        <v>19.0</v>
      </c>
      <c r="K743" s="33">
        <v>42.0</v>
      </c>
      <c r="L743" s="32">
        <v>3.338632750397456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17.0</v>
      </c>
      <c r="E744" s="30">
        <v>17.0</v>
      </c>
      <c r="F744" s="31">
        <v>34.0</v>
      </c>
      <c r="G744" s="32">
        <v>6.627680311890838</v>
      </c>
      <c r="H744" s="30">
        <v>331.0</v>
      </c>
      <c r="I744" s="30">
        <v>1.0</v>
      </c>
      <c r="J744" s="30">
        <v>1.0</v>
      </c>
      <c r="K744" s="33">
        <v>2.0</v>
      </c>
      <c r="L744" s="32">
        <v>0.6042296072507553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167.0</v>
      </c>
      <c r="E745" s="30">
        <v>152.0</v>
      </c>
      <c r="F745" s="31">
        <v>319.0</v>
      </c>
      <c r="G745" s="32">
        <v>13.673381911701671</v>
      </c>
      <c r="H745" s="30">
        <v>1267.0</v>
      </c>
      <c r="I745" s="30">
        <v>9.0</v>
      </c>
      <c r="J745" s="30">
        <v>11.0</v>
      </c>
      <c r="K745" s="33">
        <v>20.0</v>
      </c>
      <c r="L745" s="32">
        <v>1.5785319652722969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54.0</v>
      </c>
      <c r="E746" s="30">
        <v>53.0</v>
      </c>
      <c r="F746" s="31">
        <v>107.0</v>
      </c>
      <c r="G746" s="32">
        <v>19.210053859964095</v>
      </c>
      <c r="H746" s="46">
        <v>270.0</v>
      </c>
      <c r="I746" s="30">
        <v>2.0</v>
      </c>
      <c r="J746" s="30">
        <v>0.0</v>
      </c>
      <c r="K746" s="33">
        <v>2.0</v>
      </c>
      <c r="L746" s="32">
        <v>0.7407407407407408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58.0</v>
      </c>
      <c r="E747" s="30">
        <v>35.0</v>
      </c>
      <c r="F747" s="31">
        <v>93.0</v>
      </c>
      <c r="G747" s="32">
        <v>12.109375</v>
      </c>
      <c r="H747" s="30">
        <v>506.0</v>
      </c>
      <c r="I747" s="30">
        <v>8.0</v>
      </c>
      <c r="J747" s="30">
        <v>6.0</v>
      </c>
      <c r="K747" s="33">
        <v>14.0</v>
      </c>
      <c r="L747" s="32">
        <v>2.766798418972332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107.0</v>
      </c>
      <c r="E748" s="30">
        <v>89.0</v>
      </c>
      <c r="F748" s="31">
        <v>196.0</v>
      </c>
      <c r="G748" s="32">
        <v>13.96011396011396</v>
      </c>
      <c r="H748" s="30">
        <v>1014.0</v>
      </c>
      <c r="I748" s="30">
        <v>16.0</v>
      </c>
      <c r="J748" s="30">
        <v>13.0</v>
      </c>
      <c r="K748" s="33">
        <v>29.0</v>
      </c>
      <c r="L748" s="32">
        <v>2.8599605522682445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38.0</v>
      </c>
      <c r="E749" s="30">
        <v>25.0</v>
      </c>
      <c r="F749" s="31">
        <v>63.0</v>
      </c>
      <c r="G749" s="32">
        <v>9.278350515463918</v>
      </c>
      <c r="H749" s="46">
        <v>462.0</v>
      </c>
      <c r="I749" s="30">
        <v>7.0</v>
      </c>
      <c r="J749" s="30">
        <v>6.0</v>
      </c>
      <c r="K749" s="33">
        <v>13.0</v>
      </c>
      <c r="L749" s="32">
        <v>2.813852813852814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18.0</v>
      </c>
      <c r="E750" s="30">
        <v>6.0</v>
      </c>
      <c r="F750" s="31">
        <v>24.0</v>
      </c>
      <c r="G750" s="32">
        <v>8.21917808219178</v>
      </c>
      <c r="H750" s="46">
        <v>175.0</v>
      </c>
      <c r="I750" s="30">
        <v>2.0</v>
      </c>
      <c r="J750" s="30">
        <v>0.0</v>
      </c>
      <c r="K750" s="33">
        <v>2.0</v>
      </c>
      <c r="L750" s="32">
        <v>1.1428571428571428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57.0</v>
      </c>
      <c r="E751" s="30">
        <v>63.0</v>
      </c>
      <c r="F751" s="31">
        <v>120.0</v>
      </c>
      <c r="G751" s="32">
        <v>14.687882496940025</v>
      </c>
      <c r="H751" s="46">
        <v>550.0</v>
      </c>
      <c r="I751" s="30">
        <v>27.0</v>
      </c>
      <c r="J751" s="30">
        <v>21.0</v>
      </c>
      <c r="K751" s="33">
        <v>48.0</v>
      </c>
      <c r="L751" s="32">
        <v>8.727272727272728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168.0</v>
      </c>
      <c r="E752" s="30">
        <v>146.0</v>
      </c>
      <c r="F752" s="31">
        <v>314.0</v>
      </c>
      <c r="G752" s="32">
        <v>17.009750812567713</v>
      </c>
      <c r="H752" s="30">
        <v>688.0</v>
      </c>
      <c r="I752" s="30">
        <v>4.0</v>
      </c>
      <c r="J752" s="30">
        <v>5.0</v>
      </c>
      <c r="K752" s="33">
        <v>9.0</v>
      </c>
      <c r="L752" s="32">
        <v>1.308139534883721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183.0</v>
      </c>
      <c r="E753" s="30">
        <v>162.0</v>
      </c>
      <c r="F753" s="31">
        <v>345.0</v>
      </c>
      <c r="G753" s="32">
        <v>13.351393188854487</v>
      </c>
      <c r="H753" s="30">
        <v>1382.0</v>
      </c>
      <c r="I753" s="30">
        <v>22.0</v>
      </c>
      <c r="J753" s="30">
        <v>25.0</v>
      </c>
      <c r="K753" s="33">
        <v>47.0</v>
      </c>
      <c r="L753" s="32">
        <v>3.400868306801737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124.0</v>
      </c>
      <c r="E754" s="30">
        <v>117.0</v>
      </c>
      <c r="F754" s="31">
        <v>241.0</v>
      </c>
      <c r="G754" s="32">
        <v>15.538362346872987</v>
      </c>
      <c r="H754" s="30">
        <v>837.0</v>
      </c>
      <c r="I754" s="30">
        <v>7.0</v>
      </c>
      <c r="J754" s="30">
        <v>7.0</v>
      </c>
      <c r="K754" s="33">
        <v>14.0</v>
      </c>
      <c r="L754" s="32">
        <v>1.6726403823178015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224.0</v>
      </c>
      <c r="E755" s="30">
        <v>190.0</v>
      </c>
      <c r="F755" s="31">
        <v>414.0</v>
      </c>
      <c r="G755" s="32">
        <v>14.91891891891892</v>
      </c>
      <c r="H755" s="30">
        <v>1380.0</v>
      </c>
      <c r="I755" s="30">
        <v>16.0</v>
      </c>
      <c r="J755" s="30">
        <v>12.0</v>
      </c>
      <c r="K755" s="33">
        <v>28.0</v>
      </c>
      <c r="L755" s="32">
        <v>2.0289855072463765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50.0</v>
      </c>
      <c r="E756" s="30">
        <v>51.0</v>
      </c>
      <c r="F756" s="31">
        <v>101.0</v>
      </c>
      <c r="G756" s="32">
        <v>12.18335343787696</v>
      </c>
      <c r="H756" s="46">
        <v>510.0</v>
      </c>
      <c r="I756" s="30">
        <v>3.0</v>
      </c>
      <c r="J756" s="30">
        <v>4.0</v>
      </c>
      <c r="K756" s="33">
        <v>7.0</v>
      </c>
      <c r="L756" s="32">
        <v>1.3725490196078431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35.0</v>
      </c>
      <c r="E757" s="30">
        <v>37.0</v>
      </c>
      <c r="F757" s="31">
        <v>72.0</v>
      </c>
      <c r="G757" s="32">
        <v>11.842105263157894</v>
      </c>
      <c r="H757" s="46">
        <v>347.0</v>
      </c>
      <c r="I757" s="30">
        <v>2.0</v>
      </c>
      <c r="J757" s="30">
        <v>6.0</v>
      </c>
      <c r="K757" s="33">
        <v>8.0</v>
      </c>
      <c r="L757" s="32">
        <v>2.3054755043227666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58.0</v>
      </c>
      <c r="E758" s="30">
        <v>48.0</v>
      </c>
      <c r="F758" s="31">
        <v>106.0</v>
      </c>
      <c r="G758" s="32">
        <v>12.44131455399061</v>
      </c>
      <c r="H758" s="46">
        <v>568.0</v>
      </c>
      <c r="I758" s="30">
        <v>7.0</v>
      </c>
      <c r="J758" s="30">
        <v>7.0</v>
      </c>
      <c r="K758" s="33">
        <v>14.0</v>
      </c>
      <c r="L758" s="32">
        <v>2.464788732394366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94.0</v>
      </c>
      <c r="E759" s="30">
        <v>69.0</v>
      </c>
      <c r="F759" s="31">
        <v>163.0</v>
      </c>
      <c r="G759" s="32">
        <v>12.329803328290469</v>
      </c>
      <c r="H759" s="30">
        <v>772.0</v>
      </c>
      <c r="I759" s="30">
        <v>11.0</v>
      </c>
      <c r="J759" s="30">
        <v>0.0</v>
      </c>
      <c r="K759" s="33">
        <v>11.0</v>
      </c>
      <c r="L759" s="32">
        <v>1.4248704663212435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135.0</v>
      </c>
      <c r="E760" s="30">
        <v>125.0</v>
      </c>
      <c r="F760" s="31">
        <v>260.0</v>
      </c>
      <c r="G760" s="32">
        <v>12.720156555772993</v>
      </c>
      <c r="H760" s="30">
        <v>1104.0</v>
      </c>
      <c r="I760" s="30">
        <v>11.0</v>
      </c>
      <c r="J760" s="30">
        <v>9.0</v>
      </c>
      <c r="K760" s="33">
        <v>20.0</v>
      </c>
      <c r="L760" s="32">
        <v>1.8115942028985508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108.0</v>
      </c>
      <c r="E761" s="30">
        <v>78.0</v>
      </c>
      <c r="F761" s="31">
        <v>186.0</v>
      </c>
      <c r="G761" s="32">
        <v>13.41991341991342</v>
      </c>
      <c r="H761" s="46">
        <v>970.0</v>
      </c>
      <c r="I761" s="30">
        <v>17.0</v>
      </c>
      <c r="J761" s="30">
        <v>9.0</v>
      </c>
      <c r="K761" s="33">
        <v>26.0</v>
      </c>
      <c r="L761" s="32">
        <v>2.6804123711340204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77.0</v>
      </c>
      <c r="E762" s="30">
        <v>48.0</v>
      </c>
      <c r="F762" s="31">
        <v>125.0</v>
      </c>
      <c r="G762" s="32">
        <v>11.803588290840414</v>
      </c>
      <c r="H762" s="46">
        <v>777.0</v>
      </c>
      <c r="I762" s="30">
        <v>5.0</v>
      </c>
      <c r="J762" s="30">
        <v>6.0</v>
      </c>
      <c r="K762" s="33">
        <v>11.0</v>
      </c>
      <c r="L762" s="32">
        <v>1.4157014157014158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80.0</v>
      </c>
      <c r="E763" s="30">
        <v>77.0</v>
      </c>
      <c r="F763" s="31">
        <v>157.0</v>
      </c>
      <c r="G763" s="32">
        <v>11.286843997124372</v>
      </c>
      <c r="H763" s="30">
        <v>914.0</v>
      </c>
      <c r="I763" s="30">
        <v>7.0</v>
      </c>
      <c r="J763" s="30">
        <v>4.0</v>
      </c>
      <c r="K763" s="33">
        <v>11.0</v>
      </c>
      <c r="L763" s="32">
        <v>1.2035010940919038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165.0</v>
      </c>
      <c r="E764" s="30">
        <v>170.0</v>
      </c>
      <c r="F764" s="31">
        <v>335.0</v>
      </c>
      <c r="G764" s="32">
        <v>13.096168881939017</v>
      </c>
      <c r="H764" s="30">
        <v>1756.0</v>
      </c>
      <c r="I764" s="30">
        <v>44.0</v>
      </c>
      <c r="J764" s="30">
        <v>30.0</v>
      </c>
      <c r="K764" s="33">
        <v>74.0</v>
      </c>
      <c r="L764" s="32">
        <v>4.214123006833713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46.0</v>
      </c>
      <c r="E765" s="30">
        <v>55.0</v>
      </c>
      <c r="F765" s="31">
        <v>101.0</v>
      </c>
      <c r="G765" s="32">
        <v>17.59581881533101</v>
      </c>
      <c r="H765" s="46">
        <v>390.0</v>
      </c>
      <c r="I765" s="30">
        <v>12.0</v>
      </c>
      <c r="J765" s="30">
        <v>12.0</v>
      </c>
      <c r="K765" s="33">
        <v>24.0</v>
      </c>
      <c r="L765" s="32">
        <v>6.153846153846154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111.0</v>
      </c>
      <c r="E766" s="30">
        <v>110.0</v>
      </c>
      <c r="F766" s="31">
        <v>221.0</v>
      </c>
      <c r="G766" s="32">
        <v>14.067472947167408</v>
      </c>
      <c r="H766" s="46">
        <v>954.0</v>
      </c>
      <c r="I766" s="30">
        <v>10.0</v>
      </c>
      <c r="J766" s="30">
        <v>11.0</v>
      </c>
      <c r="K766" s="33">
        <v>21.0</v>
      </c>
      <c r="L766" s="32">
        <v>2.20125786163522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80.0</v>
      </c>
      <c r="E767" s="30">
        <v>71.0</v>
      </c>
      <c r="F767" s="31">
        <v>151.0</v>
      </c>
      <c r="G767" s="32">
        <v>15.729166666666666</v>
      </c>
      <c r="H767" s="46">
        <v>499.0</v>
      </c>
      <c r="I767" s="30">
        <v>8.0</v>
      </c>
      <c r="J767" s="30">
        <v>2.0</v>
      </c>
      <c r="K767" s="33">
        <v>10.0</v>
      </c>
      <c r="L767" s="32">
        <v>2.004008016032064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80.0</v>
      </c>
      <c r="E768" s="30">
        <v>69.0</v>
      </c>
      <c r="F768" s="31">
        <v>149.0</v>
      </c>
      <c r="G768" s="32">
        <v>14.650934119960668</v>
      </c>
      <c r="H768" s="46">
        <v>617.0</v>
      </c>
      <c r="I768" s="30">
        <v>3.0</v>
      </c>
      <c r="J768" s="30">
        <v>1.0</v>
      </c>
      <c r="K768" s="33">
        <v>4.0</v>
      </c>
      <c r="L768" s="32">
        <v>0.6482982171799028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73.0</v>
      </c>
      <c r="E769" s="30">
        <v>82.0</v>
      </c>
      <c r="F769" s="31">
        <v>155.0</v>
      </c>
      <c r="G769" s="32">
        <v>12.905911740216485</v>
      </c>
      <c r="H769" s="46">
        <v>680.0</v>
      </c>
      <c r="I769" s="30">
        <v>4.0</v>
      </c>
      <c r="J769" s="30">
        <v>3.0</v>
      </c>
      <c r="K769" s="33">
        <v>7.0</v>
      </c>
      <c r="L769" s="32">
        <v>1.0294117647058822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103.0</v>
      </c>
      <c r="E770" s="30">
        <v>116.0</v>
      </c>
      <c r="F770" s="31">
        <v>219.0</v>
      </c>
      <c r="G770" s="32">
        <v>12.600690448791715</v>
      </c>
      <c r="H770" s="46">
        <v>809.0</v>
      </c>
      <c r="I770" s="30">
        <v>9.0</v>
      </c>
      <c r="J770" s="30">
        <v>6.0</v>
      </c>
      <c r="K770" s="33">
        <v>15.0</v>
      </c>
      <c r="L770" s="32">
        <v>1.8541409147095178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44.0</v>
      </c>
      <c r="E771" s="30">
        <v>27.0</v>
      </c>
      <c r="F771" s="31">
        <v>71.0</v>
      </c>
      <c r="G771" s="32">
        <v>14.519427402862986</v>
      </c>
      <c r="H771" s="30">
        <v>359.0</v>
      </c>
      <c r="I771" s="30">
        <v>6.0</v>
      </c>
      <c r="J771" s="30">
        <v>5.0</v>
      </c>
      <c r="K771" s="33">
        <v>11.0</v>
      </c>
      <c r="L771" s="32">
        <v>3.064066852367688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99.0</v>
      </c>
      <c r="E772" s="30">
        <v>109.0</v>
      </c>
      <c r="F772" s="31">
        <v>208.0</v>
      </c>
      <c r="G772" s="32">
        <v>11.838360842344905</v>
      </c>
      <c r="H772" s="30">
        <v>1150.0</v>
      </c>
      <c r="I772" s="30">
        <v>14.0</v>
      </c>
      <c r="J772" s="30">
        <v>12.0</v>
      </c>
      <c r="K772" s="33">
        <v>26.0</v>
      </c>
      <c r="L772" s="32">
        <v>2.2608695652173916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152.0</v>
      </c>
      <c r="E773" s="30">
        <v>139.0</v>
      </c>
      <c r="F773" s="31">
        <v>291.0</v>
      </c>
      <c r="G773" s="32">
        <v>13.257403189066059</v>
      </c>
      <c r="H773" s="30">
        <v>1636.0</v>
      </c>
      <c r="I773" s="30">
        <v>8.0</v>
      </c>
      <c r="J773" s="30">
        <v>15.0</v>
      </c>
      <c r="K773" s="33">
        <v>23.0</v>
      </c>
      <c r="L773" s="32">
        <v>1.4058679706601467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434.0</v>
      </c>
      <c r="E774" s="40">
        <v>430.0</v>
      </c>
      <c r="F774" s="40">
        <v>864.0</v>
      </c>
      <c r="G774" s="42">
        <v>14.678899082568808</v>
      </c>
      <c r="H774" s="40">
        <v>1965.0</v>
      </c>
      <c r="I774" s="40">
        <v>11.0</v>
      </c>
      <c r="J774" s="40">
        <v>13.0</v>
      </c>
      <c r="K774" s="47">
        <v>24.0</v>
      </c>
      <c r="L774" s="42">
        <v>1.2213740458015268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16.0</v>
      </c>
      <c r="E775" s="30">
        <v>20.0</v>
      </c>
      <c r="F775" s="31">
        <v>36.0</v>
      </c>
      <c r="G775" s="32">
        <v>14.754098360655737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24.0</v>
      </c>
      <c r="E776" s="30">
        <v>27.0</v>
      </c>
      <c r="F776" s="31">
        <v>51.0</v>
      </c>
      <c r="G776" s="32">
        <v>19.172932330827066</v>
      </c>
      <c r="H776" s="46">
        <v>65.0</v>
      </c>
      <c r="I776" s="30">
        <v>3.0</v>
      </c>
      <c r="J776" s="30">
        <v>1.0</v>
      </c>
      <c r="K776" s="33">
        <v>4.0</v>
      </c>
      <c r="L776" s="32">
        <v>6.153846153846154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33.0</v>
      </c>
      <c r="E777" s="30">
        <v>38.0</v>
      </c>
      <c r="F777" s="31">
        <v>71.0</v>
      </c>
      <c r="G777" s="32">
        <v>16.359447004608295</v>
      </c>
      <c r="H777" s="46">
        <v>131.0</v>
      </c>
      <c r="I777" s="30">
        <v>0.0</v>
      </c>
      <c r="J777" s="30">
        <v>1.0</v>
      </c>
      <c r="K777" s="33">
        <v>1.0</v>
      </c>
      <c r="L777" s="32">
        <v>0.7633587786259541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60.0</v>
      </c>
      <c r="E778" s="30">
        <v>50.0</v>
      </c>
      <c r="F778" s="31">
        <v>110.0</v>
      </c>
      <c r="G778" s="32">
        <v>13.205282112845138</v>
      </c>
      <c r="H778" s="46">
        <v>299.0</v>
      </c>
      <c r="I778" s="30">
        <v>4.0</v>
      </c>
      <c r="J778" s="30">
        <v>6.0</v>
      </c>
      <c r="K778" s="33">
        <v>10.0</v>
      </c>
      <c r="L778" s="32">
        <v>3.3444816053511706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12.0</v>
      </c>
      <c r="E779" s="30">
        <v>13.0</v>
      </c>
      <c r="F779" s="31">
        <v>25.0</v>
      </c>
      <c r="G779" s="32">
        <v>13.88888888888889</v>
      </c>
      <c r="H779" s="46">
        <v>70.0</v>
      </c>
      <c r="I779" s="30">
        <v>1.0</v>
      </c>
      <c r="J779" s="30">
        <v>1.0</v>
      </c>
      <c r="K779" s="33">
        <v>2.0</v>
      </c>
      <c r="L779" s="32">
        <v>2.857142857142857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52.0</v>
      </c>
      <c r="E780" s="30">
        <v>30.0</v>
      </c>
      <c r="F780" s="31">
        <v>82.0</v>
      </c>
      <c r="G780" s="32">
        <v>18.101545253863137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15.0</v>
      </c>
      <c r="E781" s="30">
        <v>16.0</v>
      </c>
      <c r="F781" s="31">
        <v>31.0</v>
      </c>
      <c r="G781" s="32">
        <v>17.81609195402299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41.0</v>
      </c>
      <c r="E782" s="30">
        <v>54.0</v>
      </c>
      <c r="F782" s="31">
        <v>95.0</v>
      </c>
      <c r="G782" s="32">
        <v>11.255924170616113</v>
      </c>
      <c r="H782" s="46">
        <v>347.0</v>
      </c>
      <c r="I782" s="30">
        <v>2.0</v>
      </c>
      <c r="J782" s="30">
        <v>2.0</v>
      </c>
      <c r="K782" s="33">
        <v>4.0</v>
      </c>
      <c r="L782" s="32">
        <v>1.1527377521613833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22.0</v>
      </c>
      <c r="E783" s="30">
        <v>26.0</v>
      </c>
      <c r="F783" s="31">
        <v>48.0</v>
      </c>
      <c r="G783" s="32">
        <v>14.953271028037381</v>
      </c>
      <c r="H783" s="46">
        <v>124.0</v>
      </c>
      <c r="I783" s="30">
        <v>0.0</v>
      </c>
      <c r="J783" s="30">
        <v>1.0</v>
      </c>
      <c r="K783" s="33">
        <v>1.0</v>
      </c>
      <c r="L783" s="32">
        <v>0.8064516129032258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32.0</v>
      </c>
      <c r="E784" s="30">
        <v>21.0</v>
      </c>
      <c r="F784" s="31">
        <v>53.0</v>
      </c>
      <c r="G784" s="32">
        <v>10.536779324055665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127.0</v>
      </c>
      <c r="E785" s="30">
        <v>135.0</v>
      </c>
      <c r="F785" s="31">
        <v>262.0</v>
      </c>
      <c r="G785" s="32">
        <v>16.034271725826194</v>
      </c>
      <c r="H785" s="30">
        <v>522.0</v>
      </c>
      <c r="I785" s="30">
        <v>1.0</v>
      </c>
      <c r="J785" s="30">
        <v>1.0</v>
      </c>
      <c r="K785" s="33">
        <v>2.0</v>
      </c>
      <c r="L785" s="32">
        <v>0.38314176245210724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1904.0</v>
      </c>
      <c r="E786" s="40">
        <v>1752.0</v>
      </c>
      <c r="F786" s="40">
        <v>3656.0</v>
      </c>
      <c r="G786" s="42">
        <v>14.967657414230736</v>
      </c>
      <c r="H786" s="40">
        <v>12457.0</v>
      </c>
      <c r="I786" s="40">
        <v>261.0</v>
      </c>
      <c r="J786" s="40">
        <v>241.0</v>
      </c>
      <c r="K786" s="47">
        <v>502.0</v>
      </c>
      <c r="L786" s="42">
        <v>4.029862727783576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255.0</v>
      </c>
      <c r="E787" s="30">
        <v>239.0</v>
      </c>
      <c r="F787" s="31">
        <v>494.0</v>
      </c>
      <c r="G787" s="32">
        <v>18.02919708029197</v>
      </c>
      <c r="H787" s="30">
        <v>1627.0</v>
      </c>
      <c r="I787" s="30">
        <v>65.0</v>
      </c>
      <c r="J787" s="30">
        <v>64.0</v>
      </c>
      <c r="K787" s="33">
        <v>129.0</v>
      </c>
      <c r="L787" s="32">
        <v>7.928703134603565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57.0</v>
      </c>
      <c r="E788" s="30">
        <v>41.0</v>
      </c>
      <c r="F788" s="31">
        <v>98.0</v>
      </c>
      <c r="G788" s="32">
        <v>14.080459770114942</v>
      </c>
      <c r="H788" s="46">
        <v>345.0</v>
      </c>
      <c r="I788" s="30">
        <v>1.0</v>
      </c>
      <c r="J788" s="30">
        <v>7.0</v>
      </c>
      <c r="K788" s="33">
        <v>8.0</v>
      </c>
      <c r="L788" s="32">
        <v>2.318840579710145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67.0</v>
      </c>
      <c r="E789" s="30">
        <v>61.0</v>
      </c>
      <c r="F789" s="31">
        <v>128.0</v>
      </c>
      <c r="G789" s="32">
        <v>12.660731948565775</v>
      </c>
      <c r="H789" s="46">
        <v>467.0</v>
      </c>
      <c r="I789" s="30">
        <v>13.0</v>
      </c>
      <c r="J789" s="30">
        <v>12.0</v>
      </c>
      <c r="K789" s="33">
        <v>25.0</v>
      </c>
      <c r="L789" s="32">
        <v>5.353319057815846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32.0</v>
      </c>
      <c r="E790" s="30">
        <v>34.0</v>
      </c>
      <c r="F790" s="31">
        <v>66.0</v>
      </c>
      <c r="G790" s="32">
        <v>18.53932584269663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106.0</v>
      </c>
      <c r="E791" s="30">
        <v>96.0</v>
      </c>
      <c r="F791" s="31">
        <v>202.0</v>
      </c>
      <c r="G791" s="32">
        <v>15.81832419733751</v>
      </c>
      <c r="H791" s="46">
        <v>641.0</v>
      </c>
      <c r="I791" s="30">
        <v>10.0</v>
      </c>
      <c r="J791" s="30">
        <v>6.0</v>
      </c>
      <c r="K791" s="33">
        <v>16.0</v>
      </c>
      <c r="L791" s="32">
        <v>2.49609984399376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151.0</v>
      </c>
      <c r="E792" s="30">
        <v>141.0</v>
      </c>
      <c r="F792" s="31">
        <v>292.0</v>
      </c>
      <c r="G792" s="32">
        <v>16.800920598388952</v>
      </c>
      <c r="H792" s="46">
        <v>839.0</v>
      </c>
      <c r="I792" s="30">
        <v>28.0</v>
      </c>
      <c r="J792" s="30">
        <v>29.0</v>
      </c>
      <c r="K792" s="33">
        <v>57.0</v>
      </c>
      <c r="L792" s="32">
        <v>6.793802145411204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78.0</v>
      </c>
      <c r="E793" s="30">
        <v>66.0</v>
      </c>
      <c r="F793" s="31">
        <v>144.0</v>
      </c>
      <c r="G793" s="32">
        <v>13.8328530259366</v>
      </c>
      <c r="H793" s="46">
        <v>402.0</v>
      </c>
      <c r="I793" s="30">
        <v>1.0</v>
      </c>
      <c r="J793" s="30">
        <v>8.0</v>
      </c>
      <c r="K793" s="33">
        <v>9.0</v>
      </c>
      <c r="L793" s="32">
        <v>2.2388059701492535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50.0</v>
      </c>
      <c r="E794" s="30">
        <v>41.0</v>
      </c>
      <c r="F794" s="31">
        <v>91.0</v>
      </c>
      <c r="G794" s="32">
        <v>15.476190476190476</v>
      </c>
      <c r="H794" s="46">
        <v>364.0</v>
      </c>
      <c r="I794" s="30">
        <v>6.0</v>
      </c>
      <c r="J794" s="30">
        <v>6.0</v>
      </c>
      <c r="K794" s="33">
        <v>12.0</v>
      </c>
      <c r="L794" s="32">
        <v>3.296703296703297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31.0</v>
      </c>
      <c r="E795" s="30">
        <v>18.0</v>
      </c>
      <c r="F795" s="31">
        <v>49.0</v>
      </c>
      <c r="G795" s="32">
        <v>12.311557788944723</v>
      </c>
      <c r="H795" s="46">
        <v>250.0</v>
      </c>
      <c r="I795" s="30">
        <v>9.0</v>
      </c>
      <c r="J795" s="30">
        <v>5.0</v>
      </c>
      <c r="K795" s="33">
        <v>14.0</v>
      </c>
      <c r="L795" s="32">
        <v>5.6000000000000005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113.0</v>
      </c>
      <c r="E796" s="30">
        <v>101.0</v>
      </c>
      <c r="F796" s="31">
        <v>214.0</v>
      </c>
      <c r="G796" s="32">
        <v>16.71875</v>
      </c>
      <c r="H796" s="30">
        <v>504.0</v>
      </c>
      <c r="I796" s="30">
        <v>3.0</v>
      </c>
      <c r="J796" s="30">
        <v>3.0</v>
      </c>
      <c r="K796" s="33">
        <v>6.0</v>
      </c>
      <c r="L796" s="32">
        <v>1.1904761904761905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229.0</v>
      </c>
      <c r="E797" s="30">
        <v>217.0</v>
      </c>
      <c r="F797" s="31">
        <v>446.0</v>
      </c>
      <c r="G797" s="32">
        <v>13.981191222570533</v>
      </c>
      <c r="H797" s="30">
        <v>1285.0</v>
      </c>
      <c r="I797" s="30">
        <v>19.0</v>
      </c>
      <c r="J797" s="30">
        <v>9.0</v>
      </c>
      <c r="K797" s="33">
        <v>28.0</v>
      </c>
      <c r="L797" s="32">
        <v>2.178988326848249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136.0</v>
      </c>
      <c r="E798" s="30">
        <v>121.0</v>
      </c>
      <c r="F798" s="31">
        <v>257.0</v>
      </c>
      <c r="G798" s="32">
        <v>15.279429250891797</v>
      </c>
      <c r="H798" s="46">
        <v>959.0</v>
      </c>
      <c r="I798" s="30">
        <v>6.0</v>
      </c>
      <c r="J798" s="30">
        <v>8.0</v>
      </c>
      <c r="K798" s="33">
        <v>14.0</v>
      </c>
      <c r="L798" s="32">
        <v>1.4598540145985401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62.0</v>
      </c>
      <c r="E799" s="30">
        <v>83.0</v>
      </c>
      <c r="F799" s="31">
        <v>145.0</v>
      </c>
      <c r="G799" s="32">
        <v>13.875598086124402</v>
      </c>
      <c r="H799" s="46">
        <v>714.0</v>
      </c>
      <c r="I799" s="30">
        <v>20.0</v>
      </c>
      <c r="J799" s="30">
        <v>21.0</v>
      </c>
      <c r="K799" s="33">
        <v>41.0</v>
      </c>
      <c r="L799" s="32">
        <v>5.742296918767507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61.0</v>
      </c>
      <c r="E800" s="30">
        <v>40.0</v>
      </c>
      <c r="F800" s="31">
        <v>101.0</v>
      </c>
      <c r="G800" s="32">
        <v>16.237942122186492</v>
      </c>
      <c r="H800" s="46">
        <v>272.0</v>
      </c>
      <c r="I800" s="30">
        <v>7.0</v>
      </c>
      <c r="J800" s="30">
        <v>3.0</v>
      </c>
      <c r="K800" s="33">
        <v>10.0</v>
      </c>
      <c r="L800" s="32">
        <v>3.6764705882352944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65.0</v>
      </c>
      <c r="E801" s="30">
        <v>70.0</v>
      </c>
      <c r="F801" s="31">
        <v>135.0</v>
      </c>
      <c r="G801" s="32">
        <v>21.12676056338028</v>
      </c>
      <c r="H801" s="46">
        <v>299.0</v>
      </c>
      <c r="I801" s="30">
        <v>5.0</v>
      </c>
      <c r="J801" s="30">
        <v>5.0</v>
      </c>
      <c r="K801" s="33">
        <v>10.0</v>
      </c>
      <c r="L801" s="32">
        <v>3.3444816053511706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43.0</v>
      </c>
      <c r="E802" s="30">
        <v>34.0</v>
      </c>
      <c r="F802" s="31">
        <v>77.0</v>
      </c>
      <c r="G802" s="32">
        <v>14.154411764705882</v>
      </c>
      <c r="H802" s="30">
        <v>326.0</v>
      </c>
      <c r="I802" s="30">
        <v>10.0</v>
      </c>
      <c r="J802" s="30">
        <v>7.0</v>
      </c>
      <c r="K802" s="33">
        <v>17.0</v>
      </c>
      <c r="L802" s="32">
        <v>5.214723926380368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118.0</v>
      </c>
      <c r="E803" s="30">
        <v>112.0</v>
      </c>
      <c r="F803" s="31">
        <v>230.0</v>
      </c>
      <c r="G803" s="32">
        <v>14.050091631032377</v>
      </c>
      <c r="H803" s="30">
        <v>1035.0</v>
      </c>
      <c r="I803" s="30">
        <v>18.0</v>
      </c>
      <c r="J803" s="30">
        <v>16.0</v>
      </c>
      <c r="K803" s="33">
        <v>34.0</v>
      </c>
      <c r="L803" s="32">
        <v>3.2850241545893724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38.0</v>
      </c>
      <c r="E804" s="30">
        <v>31.0</v>
      </c>
      <c r="F804" s="31">
        <v>69.0</v>
      </c>
      <c r="G804" s="32">
        <v>15.717539863325742</v>
      </c>
      <c r="H804" s="46">
        <v>165.0</v>
      </c>
      <c r="I804" s="30">
        <v>2.0</v>
      </c>
      <c r="J804" s="30">
        <v>1.0</v>
      </c>
      <c r="K804" s="33">
        <v>3.0</v>
      </c>
      <c r="L804" s="32">
        <v>1.8181818181818181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57.0</v>
      </c>
      <c r="E805" s="30">
        <v>73.0</v>
      </c>
      <c r="F805" s="31">
        <v>130.0</v>
      </c>
      <c r="G805" s="32">
        <v>17.03800786369594</v>
      </c>
      <c r="H805" s="46">
        <v>323.0</v>
      </c>
      <c r="I805" s="30">
        <v>3.0</v>
      </c>
      <c r="J805" s="30">
        <v>1.0</v>
      </c>
      <c r="K805" s="33">
        <v>4.0</v>
      </c>
      <c r="L805" s="32">
        <v>1.238390092879257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45.0</v>
      </c>
      <c r="E806" s="30">
        <v>36.0</v>
      </c>
      <c r="F806" s="31">
        <v>81.0</v>
      </c>
      <c r="G806" s="32">
        <v>7.03125</v>
      </c>
      <c r="H806" s="46">
        <v>526.0</v>
      </c>
      <c r="I806" s="30">
        <v>5.0</v>
      </c>
      <c r="J806" s="30">
        <v>12.0</v>
      </c>
      <c r="K806" s="33">
        <v>17.0</v>
      </c>
      <c r="L806" s="32">
        <v>3.2319391634980987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110.0</v>
      </c>
      <c r="E807" s="30">
        <v>97.0</v>
      </c>
      <c r="F807" s="31">
        <v>207.0</v>
      </c>
      <c r="G807" s="32">
        <v>13.035264483627204</v>
      </c>
      <c r="H807" s="30">
        <v>994.0</v>
      </c>
      <c r="I807" s="30">
        <v>30.0</v>
      </c>
      <c r="J807" s="30">
        <v>18.0</v>
      </c>
      <c r="K807" s="33">
        <v>48.0</v>
      </c>
      <c r="L807" s="32">
        <v>4.82897384305835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1527.0</v>
      </c>
      <c r="E808" s="40">
        <v>1470.0</v>
      </c>
      <c r="F808" s="40">
        <v>2997.0</v>
      </c>
      <c r="G808" s="42">
        <v>15.254237288135593</v>
      </c>
      <c r="H808" s="40">
        <v>8848.0</v>
      </c>
      <c r="I808" s="40">
        <v>103.0</v>
      </c>
      <c r="J808" s="40">
        <v>90.0</v>
      </c>
      <c r="K808" s="47">
        <v>193.0</v>
      </c>
      <c r="L808" s="42">
        <v>2.18128390596745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31.0</v>
      </c>
      <c r="E809" s="30">
        <v>39.0</v>
      </c>
      <c r="F809" s="31">
        <v>70.0</v>
      </c>
      <c r="G809" s="32">
        <v>18.617021276595743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187.0</v>
      </c>
      <c r="E810" s="30">
        <v>200.0</v>
      </c>
      <c r="F810" s="31">
        <v>387.0</v>
      </c>
      <c r="G810" s="32">
        <v>14.720426017497148</v>
      </c>
      <c r="H810" s="46">
        <v>921.0</v>
      </c>
      <c r="I810" s="30">
        <v>11.0</v>
      </c>
      <c r="J810" s="30">
        <v>3.0</v>
      </c>
      <c r="K810" s="33">
        <v>14.0</v>
      </c>
      <c r="L810" s="32">
        <v>1.520086862106406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31.0</v>
      </c>
      <c r="E811" s="30">
        <v>34.0</v>
      </c>
      <c r="F811" s="31">
        <v>65.0</v>
      </c>
      <c r="G811" s="32">
        <v>13.429752066115702</v>
      </c>
      <c r="H811" s="46">
        <v>323.0</v>
      </c>
      <c r="I811" s="30">
        <v>3.0</v>
      </c>
      <c r="J811" s="30">
        <v>1.0</v>
      </c>
      <c r="K811" s="33">
        <v>4.0</v>
      </c>
      <c r="L811" s="32">
        <v>1.238390092879257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75.0</v>
      </c>
      <c r="E812" s="30">
        <v>84.0</v>
      </c>
      <c r="F812" s="31">
        <v>159.0</v>
      </c>
      <c r="G812" s="32">
        <v>17.5303197353914</v>
      </c>
      <c r="H812" s="46">
        <v>513.0</v>
      </c>
      <c r="I812" s="30">
        <v>7.0</v>
      </c>
      <c r="J812" s="30">
        <v>7.0</v>
      </c>
      <c r="K812" s="33">
        <v>14.0</v>
      </c>
      <c r="L812" s="32">
        <v>2.729044834307992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105.0</v>
      </c>
      <c r="E813" s="30">
        <v>128.0</v>
      </c>
      <c r="F813" s="31">
        <v>233.0</v>
      </c>
      <c r="G813" s="32">
        <v>15.882753919563736</v>
      </c>
      <c r="H813" s="46">
        <v>763.0</v>
      </c>
      <c r="I813" s="30">
        <v>10.0</v>
      </c>
      <c r="J813" s="30">
        <v>7.0</v>
      </c>
      <c r="K813" s="33">
        <v>17.0</v>
      </c>
      <c r="L813" s="32">
        <v>2.2280471821756227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120.0</v>
      </c>
      <c r="E814" s="30">
        <v>102.0</v>
      </c>
      <c r="F814" s="31">
        <v>222.0</v>
      </c>
      <c r="G814" s="32">
        <v>16.76737160120846</v>
      </c>
      <c r="H814" s="46">
        <v>474.0</v>
      </c>
      <c r="I814" s="30">
        <v>7.0</v>
      </c>
      <c r="J814" s="30">
        <v>3.0</v>
      </c>
      <c r="K814" s="33">
        <v>10.0</v>
      </c>
      <c r="L814" s="32">
        <v>2.109704641350211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86.0</v>
      </c>
      <c r="E815" s="30">
        <v>92.0</v>
      </c>
      <c r="F815" s="31">
        <v>178.0</v>
      </c>
      <c r="G815" s="32">
        <v>14.90787269681742</v>
      </c>
      <c r="H815" s="46">
        <v>486.0</v>
      </c>
      <c r="I815" s="30">
        <v>4.0</v>
      </c>
      <c r="J815" s="30">
        <v>0.0</v>
      </c>
      <c r="K815" s="33">
        <v>4.0</v>
      </c>
      <c r="L815" s="32">
        <v>0.823045267489712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113.0</v>
      </c>
      <c r="E816" s="30">
        <v>109.0</v>
      </c>
      <c r="F816" s="31">
        <v>222.0</v>
      </c>
      <c r="G816" s="32">
        <v>14.32258064516129</v>
      </c>
      <c r="H816" s="46">
        <v>780.0</v>
      </c>
      <c r="I816" s="30">
        <v>14.0</v>
      </c>
      <c r="J816" s="30">
        <v>18.0</v>
      </c>
      <c r="K816" s="33">
        <v>32.0</v>
      </c>
      <c r="L816" s="32">
        <v>4.102564102564102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63.0</v>
      </c>
      <c r="E817" s="30">
        <v>63.0</v>
      </c>
      <c r="F817" s="31">
        <v>126.0</v>
      </c>
      <c r="G817" s="32">
        <v>13.606911447084233</v>
      </c>
      <c r="H817" s="46">
        <v>520.0</v>
      </c>
      <c r="I817" s="30">
        <v>3.0</v>
      </c>
      <c r="J817" s="30">
        <v>8.0</v>
      </c>
      <c r="K817" s="33">
        <v>11.0</v>
      </c>
      <c r="L817" s="32">
        <v>2.1153846153846154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83.0</v>
      </c>
      <c r="E818" s="30">
        <v>82.0</v>
      </c>
      <c r="F818" s="31">
        <v>165.0</v>
      </c>
      <c r="G818" s="32">
        <v>17.441860465116278</v>
      </c>
      <c r="H818" s="46">
        <v>321.0</v>
      </c>
      <c r="I818" s="30">
        <v>0.0</v>
      </c>
      <c r="J818" s="30">
        <v>1.0</v>
      </c>
      <c r="K818" s="33">
        <v>1.0</v>
      </c>
      <c r="L818" s="32">
        <v>0.3115264797507788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79.0</v>
      </c>
      <c r="E819" s="30">
        <v>69.0</v>
      </c>
      <c r="F819" s="31">
        <v>148.0</v>
      </c>
      <c r="G819" s="32">
        <v>15.040650406504067</v>
      </c>
      <c r="H819" s="30">
        <v>418.0</v>
      </c>
      <c r="I819" s="30">
        <v>6.0</v>
      </c>
      <c r="J819" s="30">
        <v>3.0</v>
      </c>
      <c r="K819" s="33">
        <v>9.0</v>
      </c>
      <c r="L819" s="32">
        <v>2.15311004784689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146.0</v>
      </c>
      <c r="E820" s="30">
        <v>141.0</v>
      </c>
      <c r="F820" s="31">
        <v>287.0</v>
      </c>
      <c r="G820" s="32">
        <v>16.437571592210766</v>
      </c>
      <c r="H820" s="30">
        <v>1092.0</v>
      </c>
      <c r="I820" s="30">
        <v>13.0</v>
      </c>
      <c r="J820" s="30">
        <v>15.0</v>
      </c>
      <c r="K820" s="33">
        <v>28.0</v>
      </c>
      <c r="L820" s="32">
        <v>2.564102564102564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45.0</v>
      </c>
      <c r="E821" s="30">
        <v>27.0</v>
      </c>
      <c r="F821" s="31">
        <v>72.0</v>
      </c>
      <c r="G821" s="32">
        <v>15.384615384615385</v>
      </c>
      <c r="H821" s="46">
        <v>201.0</v>
      </c>
      <c r="I821" s="30">
        <v>3.0</v>
      </c>
      <c r="J821" s="30">
        <v>2.0</v>
      </c>
      <c r="K821" s="33">
        <v>5.0</v>
      </c>
      <c r="L821" s="32">
        <v>2.4875621890547266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28.0</v>
      </c>
      <c r="E822" s="30">
        <v>29.0</v>
      </c>
      <c r="F822" s="31">
        <v>57.0</v>
      </c>
      <c r="G822" s="32">
        <v>17.378048780487802</v>
      </c>
      <c r="H822" s="30">
        <v>118.0</v>
      </c>
      <c r="I822" s="30">
        <v>1.0</v>
      </c>
      <c r="J822" s="30">
        <v>0.0</v>
      </c>
      <c r="K822" s="33">
        <v>1.0</v>
      </c>
      <c r="L822" s="32">
        <v>0.847457627118644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335.0</v>
      </c>
      <c r="E823" s="30">
        <v>271.0</v>
      </c>
      <c r="F823" s="31">
        <v>606.0</v>
      </c>
      <c r="G823" s="32">
        <v>14.034275127373785</v>
      </c>
      <c r="H823" s="30">
        <v>1820.0</v>
      </c>
      <c r="I823" s="30">
        <v>21.0</v>
      </c>
      <c r="J823" s="30">
        <v>22.0</v>
      </c>
      <c r="K823" s="33">
        <v>43.0</v>
      </c>
      <c r="L823" s="32">
        <v>2.3626373626373627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377.0</v>
      </c>
      <c r="E824" s="40">
        <v>326.0</v>
      </c>
      <c r="F824" s="40">
        <v>703.0</v>
      </c>
      <c r="G824" s="42">
        <v>15.2792871114975</v>
      </c>
      <c r="H824" s="40">
        <v>2343.0</v>
      </c>
      <c r="I824" s="40">
        <v>33.0</v>
      </c>
      <c r="J824" s="40">
        <v>31.0</v>
      </c>
      <c r="K824" s="47">
        <v>64.0</v>
      </c>
      <c r="L824" s="42">
        <v>2.731540759709774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7283.0</v>
      </c>
      <c r="E825" s="60">
        <v>6736.0</v>
      </c>
      <c r="F825" s="60">
        <v>14019.0</v>
      </c>
      <c r="G825" s="36">
        <v>15.155839522589435</v>
      </c>
      <c r="H825" s="20">
        <v>28634.0</v>
      </c>
      <c r="I825" s="60">
        <v>163.0</v>
      </c>
      <c r="J825" s="60">
        <v>156.0</v>
      </c>
      <c r="K825" s="61">
        <v>319.0</v>
      </c>
      <c r="L825" s="36">
        <v>1.1140602081441642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821.0</v>
      </c>
      <c r="E826" s="49">
        <v>783.0</v>
      </c>
      <c r="F826" s="49">
        <v>1604.0</v>
      </c>
      <c r="G826" s="42">
        <v>13.108859104282445</v>
      </c>
      <c r="H826" s="40">
        <v>4892.0</v>
      </c>
      <c r="I826" s="49">
        <v>70.0</v>
      </c>
      <c r="J826" s="49">
        <v>59.0</v>
      </c>
      <c r="K826" s="50">
        <v>129.0</v>
      </c>
      <c r="L826" s="42">
        <v>2.636958299264105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50.0</v>
      </c>
      <c r="E827" s="46">
        <v>37.0</v>
      </c>
      <c r="F827" s="51">
        <v>87.0</v>
      </c>
      <c r="G827" s="32">
        <v>17.43486973947896</v>
      </c>
      <c r="H827" s="46">
        <v>297.0</v>
      </c>
      <c r="I827" s="46">
        <v>4.0</v>
      </c>
      <c r="J827" s="46">
        <v>4.0</v>
      </c>
      <c r="K827" s="52">
        <v>8.0</v>
      </c>
      <c r="L827" s="32">
        <v>2.6936026936026933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55">
        <v>21.0</v>
      </c>
      <c r="E828" s="55">
        <v>36.0</v>
      </c>
      <c r="F828" s="56">
        <v>57.0</v>
      </c>
      <c r="G828" s="57">
        <v>10.575139146567718</v>
      </c>
      <c r="H828" s="55">
        <v>200.0</v>
      </c>
      <c r="I828" s="55">
        <v>4.0</v>
      </c>
      <c r="J828" s="55">
        <v>5.0</v>
      </c>
      <c r="K828" s="59">
        <v>9.0</v>
      </c>
      <c r="L828" s="57">
        <v>4.5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43.0</v>
      </c>
      <c r="E829" s="46">
        <v>42.0</v>
      </c>
      <c r="F829" s="51">
        <v>85.0</v>
      </c>
      <c r="G829" s="32">
        <v>12.51840942562592</v>
      </c>
      <c r="H829" s="46">
        <v>313.0</v>
      </c>
      <c r="I829" s="46">
        <v>4.0</v>
      </c>
      <c r="J829" s="46">
        <v>5.0</v>
      </c>
      <c r="K829" s="52">
        <v>9.0</v>
      </c>
      <c r="L829" s="32">
        <v>2.8753993610223643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23.0</v>
      </c>
      <c r="E830" s="46">
        <v>24.0</v>
      </c>
      <c r="F830" s="51">
        <v>47.0</v>
      </c>
      <c r="G830" s="32">
        <v>8.901515151515152</v>
      </c>
      <c r="H830" s="46">
        <v>237.0</v>
      </c>
      <c r="I830" s="46">
        <v>1.0</v>
      </c>
      <c r="J830" s="46">
        <v>4.0</v>
      </c>
      <c r="K830" s="52">
        <v>5.0</v>
      </c>
      <c r="L830" s="32">
        <v>2.109704641350211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24.0</v>
      </c>
      <c r="E831" s="46">
        <v>17.0</v>
      </c>
      <c r="F831" s="51">
        <v>41.0</v>
      </c>
      <c r="G831" s="32">
        <v>12.166172106824925</v>
      </c>
      <c r="H831" s="46">
        <v>124.0</v>
      </c>
      <c r="I831" s="46">
        <v>2.0</v>
      </c>
      <c r="J831" s="46">
        <v>2.0</v>
      </c>
      <c r="K831" s="52">
        <v>4.0</v>
      </c>
      <c r="L831" s="32">
        <v>3.225806451612903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68.0</v>
      </c>
      <c r="E832" s="46">
        <v>57.0</v>
      </c>
      <c r="F832" s="51">
        <v>125.0</v>
      </c>
      <c r="G832" s="32">
        <v>11.46788990825688</v>
      </c>
      <c r="H832" s="46">
        <v>504.0</v>
      </c>
      <c r="I832" s="46">
        <v>8.0</v>
      </c>
      <c r="J832" s="46">
        <v>6.0</v>
      </c>
      <c r="K832" s="52">
        <v>14.0</v>
      </c>
      <c r="L832" s="32">
        <v>2.7777777777777777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119.0</v>
      </c>
      <c r="E833" s="46">
        <v>95.0</v>
      </c>
      <c r="F833" s="51">
        <v>214.0</v>
      </c>
      <c r="G833" s="32">
        <v>12.09039548022599</v>
      </c>
      <c r="H833" s="46">
        <v>336.0</v>
      </c>
      <c r="I833" s="46">
        <v>9.0</v>
      </c>
      <c r="J833" s="46">
        <v>7.0</v>
      </c>
      <c r="K833" s="52">
        <v>16.0</v>
      </c>
      <c r="L833" s="32">
        <v>4.761904761904762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9.0</v>
      </c>
      <c r="E834" s="46">
        <v>19.0</v>
      </c>
      <c r="F834" s="51">
        <v>28.0</v>
      </c>
      <c r="G834" s="32">
        <v>10.566037735849058</v>
      </c>
      <c r="H834" s="46">
        <v>71.0</v>
      </c>
      <c r="I834" s="46">
        <v>2.0</v>
      </c>
      <c r="J834" s="46">
        <v>1.0</v>
      </c>
      <c r="K834" s="52">
        <v>3.0</v>
      </c>
      <c r="L834" s="32">
        <v>4.225352112676056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25.0</v>
      </c>
      <c r="E835" s="46">
        <v>18.0</v>
      </c>
      <c r="F835" s="51">
        <v>43.0</v>
      </c>
      <c r="G835" s="32">
        <v>7.2147651006711415</v>
      </c>
      <c r="H835" s="46">
        <v>405.0</v>
      </c>
      <c r="I835" s="46">
        <v>11.0</v>
      </c>
      <c r="J835" s="46">
        <v>6.0</v>
      </c>
      <c r="K835" s="52">
        <v>17.0</v>
      </c>
      <c r="L835" s="32">
        <v>4.197530864197531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14.0</v>
      </c>
      <c r="E836" s="46">
        <v>25.0</v>
      </c>
      <c r="F836" s="51">
        <v>39.0</v>
      </c>
      <c r="G836" s="32">
        <v>11.403508771929824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58.0</v>
      </c>
      <c r="E837" s="46">
        <v>57.0</v>
      </c>
      <c r="F837" s="51">
        <v>115.0</v>
      </c>
      <c r="G837" s="32">
        <v>19.327731092436977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83.0</v>
      </c>
      <c r="E838" s="46">
        <v>86.0</v>
      </c>
      <c r="F838" s="51">
        <v>169.0</v>
      </c>
      <c r="G838" s="32">
        <v>11.711711711711711</v>
      </c>
      <c r="H838" s="46">
        <v>627.0</v>
      </c>
      <c r="I838" s="46">
        <v>6.0</v>
      </c>
      <c r="J838" s="46">
        <v>6.0</v>
      </c>
      <c r="K838" s="52">
        <v>12.0</v>
      </c>
      <c r="L838" s="32">
        <v>1.9138755980861244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26.0</v>
      </c>
      <c r="E839" s="46">
        <v>24.0</v>
      </c>
      <c r="F839" s="51">
        <v>50.0</v>
      </c>
      <c r="G839" s="32">
        <v>11.363636363636363</v>
      </c>
      <c r="H839" s="46">
        <v>271.0</v>
      </c>
      <c r="I839" s="46">
        <v>9.0</v>
      </c>
      <c r="J839" s="46">
        <v>7.0</v>
      </c>
      <c r="K839" s="52">
        <v>16.0</v>
      </c>
      <c r="L839" s="32">
        <v>5.904059040590406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79.0</v>
      </c>
      <c r="E840" s="46">
        <v>65.0</v>
      </c>
      <c r="F840" s="51">
        <v>144.0</v>
      </c>
      <c r="G840" s="32">
        <v>14.799588900308326</v>
      </c>
      <c r="H840" s="46">
        <v>368.0</v>
      </c>
      <c r="I840" s="46">
        <v>4.0</v>
      </c>
      <c r="J840" s="46">
        <v>2.0</v>
      </c>
      <c r="K840" s="52">
        <v>6.0</v>
      </c>
      <c r="L840" s="32">
        <v>1.6304347826086956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94.0</v>
      </c>
      <c r="E841" s="46">
        <v>111.0</v>
      </c>
      <c r="F841" s="51">
        <v>205.0</v>
      </c>
      <c r="G841" s="32">
        <v>19.787644787644787</v>
      </c>
      <c r="H841" s="46">
        <v>434.0</v>
      </c>
      <c r="I841" s="46">
        <v>4.0</v>
      </c>
      <c r="J841" s="46">
        <v>2.0</v>
      </c>
      <c r="K841" s="52">
        <v>6.0</v>
      </c>
      <c r="L841" s="32">
        <v>1.3824884792626728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48.0</v>
      </c>
      <c r="E842" s="46">
        <v>44.0</v>
      </c>
      <c r="F842" s="51">
        <v>92.0</v>
      </c>
      <c r="G842" s="32">
        <v>14.045801526717558</v>
      </c>
      <c r="H842" s="46">
        <v>327.0</v>
      </c>
      <c r="I842" s="46">
        <v>2.0</v>
      </c>
      <c r="J842" s="46">
        <v>2.0</v>
      </c>
      <c r="K842" s="52">
        <v>4.0</v>
      </c>
      <c r="L842" s="32">
        <v>1.2232415902140672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37.0</v>
      </c>
      <c r="E843" s="46">
        <v>26.0</v>
      </c>
      <c r="F843" s="51">
        <v>63.0</v>
      </c>
      <c r="G843" s="32">
        <v>14.03118040089087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975.0</v>
      </c>
      <c r="E844" s="49">
        <v>931.0</v>
      </c>
      <c r="F844" s="49">
        <v>1906.0</v>
      </c>
      <c r="G844" s="42">
        <v>14.779776674937963</v>
      </c>
      <c r="H844" s="40">
        <v>4380.0</v>
      </c>
      <c r="I844" s="49">
        <v>24.0</v>
      </c>
      <c r="J844" s="49">
        <v>30.0</v>
      </c>
      <c r="K844" s="50">
        <v>54.0</v>
      </c>
      <c r="L844" s="42">
        <v>1.2328767123287672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39.0</v>
      </c>
      <c r="E845" s="46">
        <v>24.0</v>
      </c>
      <c r="F845" s="51">
        <v>63.0</v>
      </c>
      <c r="G845" s="32">
        <v>16.844919786096256</v>
      </c>
      <c r="H845" s="46">
        <v>163.0</v>
      </c>
      <c r="I845" s="46">
        <v>1.0</v>
      </c>
      <c r="J845" s="46">
        <v>4.0</v>
      </c>
      <c r="K845" s="52">
        <v>5.0</v>
      </c>
      <c r="L845" s="32">
        <v>3.067484662576687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41.0</v>
      </c>
      <c r="E846" s="46">
        <v>32.0</v>
      </c>
      <c r="F846" s="51">
        <v>73.0</v>
      </c>
      <c r="G846" s="32">
        <v>19.466666666666665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22.0</v>
      </c>
      <c r="E847" s="46">
        <v>14.0</v>
      </c>
      <c r="F847" s="51">
        <v>36.0</v>
      </c>
      <c r="G847" s="32">
        <v>14.007782101167315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49.0</v>
      </c>
      <c r="E848" s="46">
        <v>61.0</v>
      </c>
      <c r="F848" s="51">
        <v>110.0</v>
      </c>
      <c r="G848" s="32">
        <v>14.511873350923482</v>
      </c>
      <c r="H848" s="46">
        <v>322.0</v>
      </c>
      <c r="I848" s="46">
        <v>2.0</v>
      </c>
      <c r="J848" s="46">
        <v>2.0</v>
      </c>
      <c r="K848" s="52">
        <v>4.0</v>
      </c>
      <c r="L848" s="32">
        <v>1.2422360248447204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103.0</v>
      </c>
      <c r="E849" s="46">
        <v>100.0</v>
      </c>
      <c r="F849" s="51">
        <v>203.0</v>
      </c>
      <c r="G849" s="32">
        <v>17.130801687763714</v>
      </c>
      <c r="H849" s="46">
        <v>326.0</v>
      </c>
      <c r="I849" s="46">
        <v>2.0</v>
      </c>
      <c r="J849" s="46">
        <v>2.0</v>
      </c>
      <c r="K849" s="52">
        <v>4.0</v>
      </c>
      <c r="L849" s="32">
        <v>1.2269938650306749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66.0</v>
      </c>
      <c r="E850" s="46">
        <v>57.0</v>
      </c>
      <c r="F850" s="51">
        <v>123.0</v>
      </c>
      <c r="G850" s="32">
        <v>12.79916753381894</v>
      </c>
      <c r="H850" s="46">
        <v>316.0</v>
      </c>
      <c r="I850" s="46">
        <v>5.0</v>
      </c>
      <c r="J850" s="46">
        <v>4.0</v>
      </c>
      <c r="K850" s="52">
        <v>9.0</v>
      </c>
      <c r="L850" s="32">
        <v>2.848101265822785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46.0</v>
      </c>
      <c r="E851" s="46">
        <v>34.0</v>
      </c>
      <c r="F851" s="51">
        <v>80.0</v>
      </c>
      <c r="G851" s="32">
        <v>12.698412698412698</v>
      </c>
      <c r="H851" s="46">
        <v>322.0</v>
      </c>
      <c r="I851" s="46">
        <v>0.0</v>
      </c>
      <c r="J851" s="46">
        <v>1.0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96.0</v>
      </c>
      <c r="E852" s="46">
        <v>96.0</v>
      </c>
      <c r="F852" s="51">
        <v>192.0</v>
      </c>
      <c r="G852" s="32">
        <v>19.335347432024168</v>
      </c>
      <c r="H852" s="46">
        <v>236.0</v>
      </c>
      <c r="I852" s="46">
        <v>1.0</v>
      </c>
      <c r="J852" s="46">
        <v>2.0</v>
      </c>
      <c r="K852" s="52">
        <v>3.0</v>
      </c>
      <c r="L852" s="32">
        <v>1.2711864406779663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47.0</v>
      </c>
      <c r="E853" s="46">
        <v>32.0</v>
      </c>
      <c r="F853" s="51">
        <v>79.0</v>
      </c>
      <c r="G853" s="32">
        <v>13.908450704225354</v>
      </c>
      <c r="H853" s="46">
        <v>183.0</v>
      </c>
      <c r="I853" s="46">
        <v>0.0</v>
      </c>
      <c r="J853" s="46">
        <v>2.0</v>
      </c>
      <c r="K853" s="52">
        <v>2.0</v>
      </c>
      <c r="L853" s="32">
        <v>1.092896174863388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29.0</v>
      </c>
      <c r="E854" s="46">
        <v>29.0</v>
      </c>
      <c r="F854" s="51">
        <v>58.0</v>
      </c>
      <c r="G854" s="32">
        <v>15.803814713896458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40.0</v>
      </c>
      <c r="E855" s="46">
        <v>48.0</v>
      </c>
      <c r="F855" s="51">
        <v>88.0</v>
      </c>
      <c r="G855" s="32">
        <v>12.553495007132668</v>
      </c>
      <c r="H855" s="46">
        <v>262.0</v>
      </c>
      <c r="I855" s="46">
        <v>6.0</v>
      </c>
      <c r="J855" s="46">
        <v>4.0</v>
      </c>
      <c r="K855" s="52">
        <v>10.0</v>
      </c>
      <c r="L855" s="32">
        <v>3.816793893129771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48.0</v>
      </c>
      <c r="E856" s="46">
        <v>61.0</v>
      </c>
      <c r="F856" s="51">
        <v>109.0</v>
      </c>
      <c r="G856" s="32">
        <v>13.83248730964467</v>
      </c>
      <c r="H856" s="46">
        <v>348.0</v>
      </c>
      <c r="I856" s="46">
        <v>3.0</v>
      </c>
      <c r="J856" s="46">
        <v>1.0</v>
      </c>
      <c r="K856" s="52">
        <v>4.0</v>
      </c>
      <c r="L856" s="32">
        <v>1.1494252873563218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82.0</v>
      </c>
      <c r="E857" s="46">
        <v>98.0</v>
      </c>
      <c r="F857" s="51">
        <v>180.0</v>
      </c>
      <c r="G857" s="32">
        <v>14.62225832656377</v>
      </c>
      <c r="H857" s="46">
        <v>273.0</v>
      </c>
      <c r="I857" s="46">
        <v>0.0</v>
      </c>
      <c r="J857" s="46">
        <v>1.0</v>
      </c>
      <c r="K857" s="52">
        <v>1.0</v>
      </c>
      <c r="L857" s="32">
        <v>0.3663003663003663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59.0</v>
      </c>
      <c r="E858" s="46">
        <v>59.0</v>
      </c>
      <c r="F858" s="51">
        <v>118.0</v>
      </c>
      <c r="G858" s="32">
        <v>14.75</v>
      </c>
      <c r="H858" s="46">
        <v>155.0</v>
      </c>
      <c r="I858" s="46">
        <v>2.0</v>
      </c>
      <c r="J858" s="46">
        <v>5.0</v>
      </c>
      <c r="K858" s="52">
        <v>7.0</v>
      </c>
      <c r="L858" s="32">
        <v>4.516129032258064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21.0</v>
      </c>
      <c r="E859" s="46">
        <v>31.0</v>
      </c>
      <c r="F859" s="51">
        <v>52.0</v>
      </c>
      <c r="G859" s="32">
        <v>12.871287128712872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99.0</v>
      </c>
      <c r="E860" s="46">
        <v>87.0</v>
      </c>
      <c r="F860" s="51">
        <v>186.0</v>
      </c>
      <c r="G860" s="32">
        <v>13.626373626373626</v>
      </c>
      <c r="H860" s="46">
        <v>489.0</v>
      </c>
      <c r="I860" s="46">
        <v>0.0</v>
      </c>
      <c r="J860" s="46">
        <v>1.0</v>
      </c>
      <c r="K860" s="52">
        <v>1.0</v>
      </c>
      <c r="L860" s="32">
        <v>0.2044989775051125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49.0</v>
      </c>
      <c r="E861" s="46">
        <v>31.0</v>
      </c>
      <c r="F861" s="51">
        <v>80.0</v>
      </c>
      <c r="G861" s="32">
        <v>11.976047904191617</v>
      </c>
      <c r="H861" s="46">
        <v>312.0</v>
      </c>
      <c r="I861" s="46">
        <v>1.0</v>
      </c>
      <c r="J861" s="46">
        <v>1.0</v>
      </c>
      <c r="K861" s="52">
        <v>2.0</v>
      </c>
      <c r="L861" s="32">
        <v>0.641025641025641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39.0</v>
      </c>
      <c r="E862" s="46">
        <v>37.0</v>
      </c>
      <c r="F862" s="51">
        <v>76.0</v>
      </c>
      <c r="G862" s="32">
        <v>16.13588110403397</v>
      </c>
      <c r="H862" s="30">
        <v>151.0</v>
      </c>
      <c r="I862" s="46">
        <v>1.0</v>
      </c>
      <c r="J862" s="46">
        <v>0.0</v>
      </c>
      <c r="K862" s="52">
        <v>1.0</v>
      </c>
      <c r="L862" s="32">
        <v>0.6622516556291391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1144.0</v>
      </c>
      <c r="E863" s="49">
        <v>1015.0</v>
      </c>
      <c r="F863" s="49">
        <v>2159.0</v>
      </c>
      <c r="G863" s="42">
        <v>14.280989548882129</v>
      </c>
      <c r="H863" s="40">
        <v>5117.0</v>
      </c>
      <c r="I863" s="49">
        <v>20.0</v>
      </c>
      <c r="J863" s="49">
        <v>18.0</v>
      </c>
      <c r="K863" s="50">
        <v>38.0</v>
      </c>
      <c r="L863" s="42">
        <v>0.7426226304475279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31.0</v>
      </c>
      <c r="E864" s="46">
        <v>43.0</v>
      </c>
      <c r="F864" s="51">
        <v>74.0</v>
      </c>
      <c r="G864" s="32">
        <v>16.629213483146067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46.0</v>
      </c>
      <c r="E865" s="46">
        <v>44.0</v>
      </c>
      <c r="F865" s="51">
        <v>90.0</v>
      </c>
      <c r="G865" s="32">
        <v>16.635859519408502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32.0</v>
      </c>
      <c r="E866" s="46">
        <v>25.0</v>
      </c>
      <c r="F866" s="51">
        <v>57.0</v>
      </c>
      <c r="G866" s="32">
        <v>10.594795539033457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57.0</v>
      </c>
      <c r="E867" s="46">
        <v>48.0</v>
      </c>
      <c r="F867" s="51">
        <v>105.0</v>
      </c>
      <c r="G867" s="32">
        <v>11.784511784511785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45.0</v>
      </c>
      <c r="E868" s="46">
        <v>39.0</v>
      </c>
      <c r="F868" s="51">
        <v>84.0</v>
      </c>
      <c r="G868" s="32">
        <v>14.213197969543149</v>
      </c>
      <c r="H868" s="46">
        <v>212.0</v>
      </c>
      <c r="I868" s="46">
        <v>2.0</v>
      </c>
      <c r="J868" s="46">
        <v>6.0</v>
      </c>
      <c r="K868" s="52">
        <v>8.0</v>
      </c>
      <c r="L868" s="32">
        <v>3.7735849056603774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53.0</v>
      </c>
      <c r="E869" s="46">
        <v>33.0</v>
      </c>
      <c r="F869" s="51">
        <v>86.0</v>
      </c>
      <c r="G869" s="32">
        <v>10.513447432762836</v>
      </c>
      <c r="H869" s="46">
        <v>326.0</v>
      </c>
      <c r="I869" s="46">
        <v>0.0</v>
      </c>
      <c r="J869" s="46">
        <v>1.0</v>
      </c>
      <c r="K869" s="52">
        <v>1.0</v>
      </c>
      <c r="L869" s="32">
        <v>0.3067484662576687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57.0</v>
      </c>
      <c r="E870" s="46">
        <v>43.0</v>
      </c>
      <c r="F870" s="51">
        <v>100.0</v>
      </c>
      <c r="G870" s="32">
        <v>12.330456226880395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45.0</v>
      </c>
      <c r="E871" s="46">
        <v>47.0</v>
      </c>
      <c r="F871" s="51">
        <v>92.0</v>
      </c>
      <c r="G871" s="32">
        <v>13.012729844413013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99.0</v>
      </c>
      <c r="E872" s="46">
        <v>69.0</v>
      </c>
      <c r="F872" s="51">
        <v>168.0</v>
      </c>
      <c r="G872" s="32">
        <v>20.119760479041915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42.0</v>
      </c>
      <c r="E873" s="46">
        <v>49.0</v>
      </c>
      <c r="F873" s="51">
        <v>91.0</v>
      </c>
      <c r="G873" s="32">
        <v>12.534435261707987</v>
      </c>
      <c r="H873" s="46">
        <v>288.0</v>
      </c>
      <c r="I873" s="46">
        <v>1.0</v>
      </c>
      <c r="J873" s="46">
        <v>0.0</v>
      </c>
      <c r="K873" s="52">
        <v>1.0</v>
      </c>
      <c r="L873" s="32">
        <v>0.3472222222222222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71.0</v>
      </c>
      <c r="E874" s="46">
        <v>60.0</v>
      </c>
      <c r="F874" s="51">
        <v>131.0</v>
      </c>
      <c r="G874" s="32">
        <v>12.39356669820246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79.0</v>
      </c>
      <c r="E875" s="46">
        <v>67.0</v>
      </c>
      <c r="F875" s="51">
        <v>146.0</v>
      </c>
      <c r="G875" s="32">
        <v>14.777327935222672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61.0</v>
      </c>
      <c r="E876" s="46">
        <v>48.0</v>
      </c>
      <c r="F876" s="51">
        <v>109.0</v>
      </c>
      <c r="G876" s="32">
        <v>16.69218989280245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260.0</v>
      </c>
      <c r="E877" s="46">
        <v>246.0</v>
      </c>
      <c r="F877" s="51">
        <v>506.0</v>
      </c>
      <c r="G877" s="32">
        <v>15.001482359916988</v>
      </c>
      <c r="H877" s="46">
        <v>896.0</v>
      </c>
      <c r="I877" s="46">
        <v>9.0</v>
      </c>
      <c r="J877" s="46">
        <v>5.0</v>
      </c>
      <c r="K877" s="52">
        <v>14.0</v>
      </c>
      <c r="L877" s="32">
        <v>1.5625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46.0</v>
      </c>
      <c r="E878" s="46">
        <v>44.0</v>
      </c>
      <c r="F878" s="51">
        <v>90.0</v>
      </c>
      <c r="G878" s="32">
        <v>16.853932584269664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45.0</v>
      </c>
      <c r="E879" s="46">
        <v>51.0</v>
      </c>
      <c r="F879" s="51">
        <v>96.0</v>
      </c>
      <c r="G879" s="32">
        <v>17.94392523364486</v>
      </c>
      <c r="H879" s="46">
        <v>100.0</v>
      </c>
      <c r="I879" s="46">
        <v>1.0</v>
      </c>
      <c r="J879" s="46">
        <v>0.0</v>
      </c>
      <c r="K879" s="52">
        <v>1.0</v>
      </c>
      <c r="L879" s="32">
        <v>1.0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75.0</v>
      </c>
      <c r="E880" s="46">
        <v>59.0</v>
      </c>
      <c r="F880" s="51">
        <v>134.0</v>
      </c>
      <c r="G880" s="32">
        <v>12.465116279069766</v>
      </c>
      <c r="H880" s="30">
        <v>414.0</v>
      </c>
      <c r="I880" s="46">
        <v>7.0</v>
      </c>
      <c r="J880" s="46">
        <v>6.0</v>
      </c>
      <c r="K880" s="52">
        <v>13.0</v>
      </c>
      <c r="L880" s="32">
        <v>3.140096618357488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3243.0</v>
      </c>
      <c r="E881" s="49">
        <v>3023.0</v>
      </c>
      <c r="F881" s="49">
        <v>6266.0</v>
      </c>
      <c r="G881" s="42">
        <v>16.035007805102747</v>
      </c>
      <c r="H881" s="40">
        <v>10344.0</v>
      </c>
      <c r="I881" s="49">
        <v>35.0</v>
      </c>
      <c r="J881" s="49">
        <v>34.0</v>
      </c>
      <c r="K881" s="50">
        <v>69.0</v>
      </c>
      <c r="L881" s="42">
        <v>0.6670533642691415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87.0</v>
      </c>
      <c r="E882" s="46">
        <v>62.0</v>
      </c>
      <c r="F882" s="51">
        <v>149.0</v>
      </c>
      <c r="G882" s="32">
        <v>12.9004329004329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62.0</v>
      </c>
      <c r="E883" s="46">
        <v>43.0</v>
      </c>
      <c r="F883" s="51">
        <v>105.0</v>
      </c>
      <c r="G883" s="32">
        <v>14.383561643835616</v>
      </c>
      <c r="H883" s="46">
        <v>385.0</v>
      </c>
      <c r="I883" s="46">
        <v>1.0</v>
      </c>
      <c r="J883" s="46">
        <v>2.0</v>
      </c>
      <c r="K883" s="52">
        <v>3.0</v>
      </c>
      <c r="L883" s="32">
        <v>0.7792207792207793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37.0</v>
      </c>
      <c r="E884" s="46">
        <v>44.0</v>
      </c>
      <c r="F884" s="51">
        <v>81.0</v>
      </c>
      <c r="G884" s="32">
        <v>13.86986301369863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21.0</v>
      </c>
      <c r="E885" s="46">
        <v>20.0</v>
      </c>
      <c r="F885" s="51">
        <v>41.0</v>
      </c>
      <c r="G885" s="32">
        <v>8.855291576673865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52.0</v>
      </c>
      <c r="E886" s="46">
        <v>53.0</v>
      </c>
      <c r="F886" s="51">
        <v>105.0</v>
      </c>
      <c r="G886" s="32">
        <v>15.239477503628446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50.0</v>
      </c>
      <c r="E887" s="46">
        <v>54.0</v>
      </c>
      <c r="F887" s="51">
        <v>104.0</v>
      </c>
      <c r="G887" s="32">
        <v>16.0741885625966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120.0</v>
      </c>
      <c r="E888" s="46">
        <v>122.0</v>
      </c>
      <c r="F888" s="51">
        <v>242.0</v>
      </c>
      <c r="G888" s="32">
        <v>21.511111111111113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55">
        <v>55.0</v>
      </c>
      <c r="E889" s="55">
        <v>72.0</v>
      </c>
      <c r="F889" s="56">
        <v>127.0</v>
      </c>
      <c r="G889" s="57">
        <v>12.003780718336483</v>
      </c>
      <c r="H889" s="55">
        <v>348.0</v>
      </c>
      <c r="I889" s="55">
        <v>0.0</v>
      </c>
      <c r="J889" s="55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25.0</v>
      </c>
      <c r="E890" s="46">
        <v>27.0</v>
      </c>
      <c r="F890" s="51">
        <v>52.0</v>
      </c>
      <c r="G890" s="32">
        <v>14.40443213296399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11.0</v>
      </c>
      <c r="E891" s="46">
        <v>11.0</v>
      </c>
      <c r="F891" s="51">
        <v>22.0</v>
      </c>
      <c r="G891" s="32">
        <v>7.457627118644068</v>
      </c>
      <c r="H891" s="46">
        <v>138.0</v>
      </c>
      <c r="I891" s="46">
        <v>1.0</v>
      </c>
      <c r="J891" s="46">
        <v>0.0</v>
      </c>
      <c r="K891" s="52">
        <v>1.0</v>
      </c>
      <c r="L891" s="32">
        <v>0.7246376811594203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91.0</v>
      </c>
      <c r="E892" s="46">
        <v>91.0</v>
      </c>
      <c r="F892" s="51">
        <v>182.0</v>
      </c>
      <c r="G892" s="32">
        <v>17.382999044890163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87.0</v>
      </c>
      <c r="E893" s="46">
        <v>83.0</v>
      </c>
      <c r="F893" s="51">
        <v>170.0</v>
      </c>
      <c r="G893" s="32">
        <v>13.854930725346373</v>
      </c>
      <c r="H893" s="46">
        <v>423.0</v>
      </c>
      <c r="I893" s="46">
        <v>2.0</v>
      </c>
      <c r="J893" s="46">
        <v>1.0</v>
      </c>
      <c r="K893" s="52">
        <v>3.0</v>
      </c>
      <c r="L893" s="32">
        <v>0.7092198581560284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91.0</v>
      </c>
      <c r="E894" s="46">
        <v>117.0</v>
      </c>
      <c r="F894" s="51">
        <v>208.0</v>
      </c>
      <c r="G894" s="32">
        <v>12.690665039658327</v>
      </c>
      <c r="H894" s="46">
        <v>446.0</v>
      </c>
      <c r="I894" s="46">
        <v>10.0</v>
      </c>
      <c r="J894" s="46">
        <v>11.0</v>
      </c>
      <c r="K894" s="52">
        <v>21.0</v>
      </c>
      <c r="L894" s="32">
        <v>4.708520179372197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68.0</v>
      </c>
      <c r="E895" s="46">
        <v>58.0</v>
      </c>
      <c r="F895" s="51">
        <v>126.0</v>
      </c>
      <c r="G895" s="32">
        <v>12.976313079299691</v>
      </c>
      <c r="H895" s="46">
        <v>395.0</v>
      </c>
      <c r="I895" s="46">
        <v>4.0</v>
      </c>
      <c r="J895" s="46">
        <v>7.0</v>
      </c>
      <c r="K895" s="52">
        <v>11.0</v>
      </c>
      <c r="L895" s="32">
        <v>2.7848101265822782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51.0</v>
      </c>
      <c r="E896" s="46">
        <v>47.0</v>
      </c>
      <c r="F896" s="51">
        <v>98.0</v>
      </c>
      <c r="G896" s="32">
        <v>13.297150610583447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46.0</v>
      </c>
      <c r="E897" s="46">
        <v>40.0</v>
      </c>
      <c r="F897" s="51">
        <v>86.0</v>
      </c>
      <c r="G897" s="32">
        <v>16.380952380952383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78.0</v>
      </c>
      <c r="E898" s="46">
        <v>79.0</v>
      </c>
      <c r="F898" s="51">
        <v>157.0</v>
      </c>
      <c r="G898" s="32">
        <v>11.742707554225879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94.0</v>
      </c>
      <c r="E899" s="46">
        <v>76.0</v>
      </c>
      <c r="F899" s="51">
        <v>170.0</v>
      </c>
      <c r="G899" s="32">
        <v>14.131338320864506</v>
      </c>
      <c r="H899" s="46">
        <v>671.0</v>
      </c>
      <c r="I899" s="46">
        <v>7.0</v>
      </c>
      <c r="J899" s="46">
        <v>2.0</v>
      </c>
      <c r="K899" s="52">
        <v>9.0</v>
      </c>
      <c r="L899" s="32">
        <v>1.3412816691505216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47.0</v>
      </c>
      <c r="E900" s="46">
        <v>42.0</v>
      </c>
      <c r="F900" s="51">
        <v>89.0</v>
      </c>
      <c r="G900" s="32">
        <v>15.92128801431127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35.0</v>
      </c>
      <c r="E901" s="46">
        <v>35.0</v>
      </c>
      <c r="F901" s="51">
        <v>70.0</v>
      </c>
      <c r="G901" s="32">
        <v>13.779527559055119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109.0</v>
      </c>
      <c r="E902" s="46">
        <v>83.0</v>
      </c>
      <c r="F902" s="51">
        <v>192.0</v>
      </c>
      <c r="G902" s="32">
        <v>14.837712519319938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122.0</v>
      </c>
      <c r="E903" s="46">
        <v>96.0</v>
      </c>
      <c r="F903" s="51">
        <v>218.0</v>
      </c>
      <c r="G903" s="32">
        <v>13.15630657815329</v>
      </c>
      <c r="H903" s="46">
        <v>527.0</v>
      </c>
      <c r="I903" s="46">
        <v>1.0</v>
      </c>
      <c r="J903" s="46">
        <v>1.0</v>
      </c>
      <c r="K903" s="52">
        <v>2.0</v>
      </c>
      <c r="L903" s="32">
        <v>0.3795066413662239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48.0</v>
      </c>
      <c r="E904" s="46">
        <v>39.0</v>
      </c>
      <c r="F904" s="51">
        <v>87.0</v>
      </c>
      <c r="G904" s="32">
        <v>13.57254290171607</v>
      </c>
      <c r="H904" s="46">
        <v>189.0</v>
      </c>
      <c r="I904" s="46">
        <v>0.0</v>
      </c>
      <c r="J904" s="46">
        <v>1.0</v>
      </c>
      <c r="K904" s="52">
        <v>1.0</v>
      </c>
      <c r="L904" s="32">
        <v>0.5291005291005291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59.0</v>
      </c>
      <c r="E905" s="46">
        <v>49.0</v>
      </c>
      <c r="F905" s="51">
        <v>108.0</v>
      </c>
      <c r="G905" s="32">
        <v>18.15126050420168</v>
      </c>
      <c r="H905" s="46">
        <v>195.0</v>
      </c>
      <c r="I905" s="46">
        <v>0.0</v>
      </c>
      <c r="J905" s="46">
        <v>1.0</v>
      </c>
      <c r="K905" s="52">
        <v>1.0</v>
      </c>
      <c r="L905" s="32">
        <v>0.5128205128205128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61.0</v>
      </c>
      <c r="E906" s="46">
        <v>60.0</v>
      </c>
      <c r="F906" s="51">
        <v>121.0</v>
      </c>
      <c r="G906" s="32">
        <v>13.97228637413395</v>
      </c>
      <c r="H906" s="46">
        <v>388.0</v>
      </c>
      <c r="I906" s="46">
        <v>0.0</v>
      </c>
      <c r="J906" s="46">
        <v>2.0</v>
      </c>
      <c r="K906" s="52">
        <v>2.0</v>
      </c>
      <c r="L906" s="32">
        <v>0.5154639175257731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54.0</v>
      </c>
      <c r="E907" s="46">
        <v>40.0</v>
      </c>
      <c r="F907" s="51">
        <v>94.0</v>
      </c>
      <c r="G907" s="32">
        <v>11.380145278450362</v>
      </c>
      <c r="H907" s="46">
        <v>350.0</v>
      </c>
      <c r="I907" s="46">
        <v>2.0</v>
      </c>
      <c r="J907" s="46">
        <v>1.0</v>
      </c>
      <c r="K907" s="52">
        <v>3.0</v>
      </c>
      <c r="L907" s="32">
        <v>0.8571428571428572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208.0</v>
      </c>
      <c r="E908" s="46">
        <v>196.0</v>
      </c>
      <c r="F908" s="51">
        <v>404.0</v>
      </c>
      <c r="G908" s="32">
        <v>31.886345698500396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17.0</v>
      </c>
      <c r="E909" s="46">
        <v>28.0</v>
      </c>
      <c r="F909" s="51">
        <v>45.0</v>
      </c>
      <c r="G909" s="32">
        <v>12.162162162162163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28.0</v>
      </c>
      <c r="E910" s="46">
        <v>16.0</v>
      </c>
      <c r="F910" s="51">
        <v>44.0</v>
      </c>
      <c r="G910" s="32">
        <v>11.578947368421053</v>
      </c>
      <c r="H910" s="46">
        <v>150.0</v>
      </c>
      <c r="I910" s="46">
        <v>1.0</v>
      </c>
      <c r="J910" s="46">
        <v>0.0</v>
      </c>
      <c r="K910" s="52">
        <v>1.0</v>
      </c>
      <c r="L910" s="32">
        <v>0.6666666666666667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163.0</v>
      </c>
      <c r="E911" s="46">
        <v>157.0</v>
      </c>
      <c r="F911" s="51">
        <v>320.0</v>
      </c>
      <c r="G911" s="32">
        <v>18.296169239565465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122.0</v>
      </c>
      <c r="E912" s="46">
        <v>119.0</v>
      </c>
      <c r="F912" s="51">
        <v>241.0</v>
      </c>
      <c r="G912" s="32">
        <v>12.88081239978621</v>
      </c>
      <c r="H912" s="46">
        <v>649.0</v>
      </c>
      <c r="I912" s="46">
        <v>0.0</v>
      </c>
      <c r="J912" s="46">
        <v>1.0</v>
      </c>
      <c r="K912" s="52">
        <v>1.0</v>
      </c>
      <c r="L912" s="32">
        <v>0.15408320493066258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153.0</v>
      </c>
      <c r="E913" s="46">
        <v>152.0</v>
      </c>
      <c r="F913" s="51">
        <v>305.0</v>
      </c>
      <c r="G913" s="32">
        <v>24.167987321711568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149.0</v>
      </c>
      <c r="E914" s="46">
        <v>147.0</v>
      </c>
      <c r="F914" s="51">
        <v>296.0</v>
      </c>
      <c r="G914" s="32">
        <v>20.287868403015764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71.0</v>
      </c>
      <c r="E915" s="46">
        <v>53.0</v>
      </c>
      <c r="F915" s="51">
        <v>124.0</v>
      </c>
      <c r="G915" s="32">
        <v>14.2692750287687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112.0</v>
      </c>
      <c r="E916" s="46">
        <v>137.0</v>
      </c>
      <c r="F916" s="51">
        <v>249.0</v>
      </c>
      <c r="G916" s="32">
        <v>31.479140328697852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64.0</v>
      </c>
      <c r="E917" s="46">
        <v>72.0</v>
      </c>
      <c r="F917" s="51">
        <v>136.0</v>
      </c>
      <c r="G917" s="32">
        <v>16.54501216545012</v>
      </c>
      <c r="H917" s="46">
        <v>131.0</v>
      </c>
      <c r="I917" s="46">
        <v>1.0</v>
      </c>
      <c r="J917" s="46">
        <v>0.0</v>
      </c>
      <c r="K917" s="52">
        <v>1.0</v>
      </c>
      <c r="L917" s="32">
        <v>0.7633587786259541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33.0</v>
      </c>
      <c r="E918" s="46">
        <v>20.0</v>
      </c>
      <c r="F918" s="51">
        <v>53.0</v>
      </c>
      <c r="G918" s="32">
        <v>10.01890359168242</v>
      </c>
      <c r="H918" s="46">
        <v>216.0</v>
      </c>
      <c r="I918" s="46">
        <v>4.0</v>
      </c>
      <c r="J918" s="46">
        <v>3.0</v>
      </c>
      <c r="K918" s="52">
        <v>7.0</v>
      </c>
      <c r="L918" s="32">
        <v>3.2407407407407405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15.0</v>
      </c>
      <c r="E919" s="46">
        <v>23.0</v>
      </c>
      <c r="F919" s="51">
        <v>38.0</v>
      </c>
      <c r="G919" s="32">
        <v>10.026385224274406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116.0</v>
      </c>
      <c r="E920" s="46">
        <v>96.0</v>
      </c>
      <c r="F920" s="51">
        <v>212.0</v>
      </c>
      <c r="G920" s="32">
        <v>16.97357886309047</v>
      </c>
      <c r="H920" s="46">
        <v>128.0</v>
      </c>
      <c r="I920" s="46">
        <v>1.0</v>
      </c>
      <c r="J920" s="46">
        <v>1.0</v>
      </c>
      <c r="K920" s="52">
        <v>2.0</v>
      </c>
      <c r="L920" s="32">
        <v>1.5625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115.0</v>
      </c>
      <c r="E921" s="46">
        <v>100.0</v>
      </c>
      <c r="F921" s="51">
        <v>215.0</v>
      </c>
      <c r="G921" s="32">
        <v>18.143459915611814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166.0</v>
      </c>
      <c r="E922" s="46">
        <v>109.0</v>
      </c>
      <c r="F922" s="51">
        <v>275.0</v>
      </c>
      <c r="G922" s="32">
        <v>22.0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23.0</v>
      </c>
      <c r="E923" s="46">
        <v>24.0</v>
      </c>
      <c r="F923" s="51">
        <v>47.0</v>
      </c>
      <c r="G923" s="32">
        <v>11.576354679802956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27.0</v>
      </c>
      <c r="E924" s="46">
        <v>31.0</v>
      </c>
      <c r="F924" s="51">
        <v>58.0</v>
      </c>
      <c r="G924" s="32">
        <v>11.600000000000001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314.0</v>
      </c>
      <c r="E925" s="49">
        <v>258.0</v>
      </c>
      <c r="F925" s="49">
        <v>572.0</v>
      </c>
      <c r="G925" s="42">
        <v>15.615615615615615</v>
      </c>
      <c r="H925" s="40">
        <v>1190.0</v>
      </c>
      <c r="I925" s="49">
        <v>4.0</v>
      </c>
      <c r="J925" s="49">
        <v>4.0</v>
      </c>
      <c r="K925" s="50">
        <v>8.0</v>
      </c>
      <c r="L925" s="42">
        <v>0.6722689075630253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81.0</v>
      </c>
      <c r="E926" s="46">
        <v>55.0</v>
      </c>
      <c r="F926" s="51">
        <v>136.0</v>
      </c>
      <c r="G926" s="32">
        <v>17.17171717171717</v>
      </c>
      <c r="H926" s="46">
        <v>194.0</v>
      </c>
      <c r="I926" s="46">
        <v>1.0</v>
      </c>
      <c r="J926" s="46">
        <v>2.0</v>
      </c>
      <c r="K926" s="52">
        <v>3.0</v>
      </c>
      <c r="L926" s="32">
        <v>1.5463917525773196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73.0</v>
      </c>
      <c r="E927" s="46">
        <v>58.0</v>
      </c>
      <c r="F927" s="51">
        <v>131.0</v>
      </c>
      <c r="G927" s="32">
        <v>15.232558139534882</v>
      </c>
      <c r="H927" s="46">
        <v>301.0</v>
      </c>
      <c r="I927" s="46">
        <v>1.0</v>
      </c>
      <c r="J927" s="46">
        <v>0.0</v>
      </c>
      <c r="K927" s="52">
        <v>1.0</v>
      </c>
      <c r="L927" s="32">
        <v>0.33222591362126247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77.0</v>
      </c>
      <c r="E928" s="46">
        <v>72.0</v>
      </c>
      <c r="F928" s="51">
        <v>149.0</v>
      </c>
      <c r="G928" s="32">
        <v>18.695106649937266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50.0</v>
      </c>
      <c r="E929" s="46">
        <v>40.0</v>
      </c>
      <c r="F929" s="51">
        <v>90.0</v>
      </c>
      <c r="G929" s="32">
        <v>12.32876712328767</v>
      </c>
      <c r="H929" s="46">
        <v>309.0</v>
      </c>
      <c r="I929" s="46">
        <v>2.0</v>
      </c>
      <c r="J929" s="46">
        <v>1.0</v>
      </c>
      <c r="K929" s="52">
        <v>3.0</v>
      </c>
      <c r="L929" s="32">
        <v>0.9708737864077669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33.0</v>
      </c>
      <c r="E930" s="46">
        <v>33.0</v>
      </c>
      <c r="F930" s="51">
        <v>66.0</v>
      </c>
      <c r="G930" s="32">
        <v>13.636363636363635</v>
      </c>
      <c r="H930" s="30">
        <v>153.0</v>
      </c>
      <c r="I930" s="46">
        <v>0.0</v>
      </c>
      <c r="J930" s="46">
        <v>1.0</v>
      </c>
      <c r="K930" s="52">
        <v>1.0</v>
      </c>
      <c r="L930" s="32">
        <v>0.6535947712418301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786.0</v>
      </c>
      <c r="E931" s="49">
        <v>726.0</v>
      </c>
      <c r="F931" s="49">
        <v>1512.0</v>
      </c>
      <c r="G931" s="42">
        <v>15.900725628352088</v>
      </c>
      <c r="H931" s="40">
        <v>2711.0</v>
      </c>
      <c r="I931" s="49">
        <v>10.0</v>
      </c>
      <c r="J931" s="49">
        <v>11.0</v>
      </c>
      <c r="K931" s="50">
        <v>21.0</v>
      </c>
      <c r="L931" s="42">
        <v>0.7746219107340465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10988.0</v>
      </c>
      <c r="E932" s="20">
        <v>10236.0</v>
      </c>
      <c r="F932" s="20">
        <v>21224.0</v>
      </c>
      <c r="G932" s="36">
        <v>14.338699761517102</v>
      </c>
      <c r="H932" s="20">
        <v>54456.0</v>
      </c>
      <c r="I932" s="20">
        <v>795.0</v>
      </c>
      <c r="J932" s="20">
        <v>754.0</v>
      </c>
      <c r="K932" s="27">
        <v>1549.0</v>
      </c>
      <c r="L932" s="36">
        <v>2.844498310562656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1898.0</v>
      </c>
      <c r="E933" s="40">
        <v>1764.0</v>
      </c>
      <c r="F933" s="40">
        <v>3662.0</v>
      </c>
      <c r="G933" s="42">
        <v>12.886198888028714</v>
      </c>
      <c r="H933" s="40">
        <v>13230.0</v>
      </c>
      <c r="I933" s="40">
        <v>215.0</v>
      </c>
      <c r="J933" s="40">
        <v>204.0</v>
      </c>
      <c r="K933" s="47">
        <v>419.0</v>
      </c>
      <c r="L933" s="42">
        <v>3.167044595616024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13.0</v>
      </c>
      <c r="E934" s="30">
        <v>10.0</v>
      </c>
      <c r="F934" s="31">
        <v>23.0</v>
      </c>
      <c r="G934" s="32">
        <v>15.131578947368421</v>
      </c>
      <c r="H934" s="46">
        <v>71.0</v>
      </c>
      <c r="I934" s="30">
        <v>3.0</v>
      </c>
      <c r="J934" s="30">
        <v>4.0</v>
      </c>
      <c r="K934" s="33">
        <v>7.0</v>
      </c>
      <c r="L934" s="32">
        <v>9.859154929577464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26.0</v>
      </c>
      <c r="E935" s="30">
        <v>34.0</v>
      </c>
      <c r="F935" s="31">
        <v>60.0</v>
      </c>
      <c r="G935" s="32">
        <v>11.090573012939002</v>
      </c>
      <c r="H935" s="46">
        <v>266.0</v>
      </c>
      <c r="I935" s="30">
        <v>1.0</v>
      </c>
      <c r="J935" s="30">
        <v>2.0</v>
      </c>
      <c r="K935" s="33">
        <v>3.0</v>
      </c>
      <c r="L935" s="32">
        <v>1.1278195488721803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24.0</v>
      </c>
      <c r="E936" s="30">
        <v>30.0</v>
      </c>
      <c r="F936" s="31">
        <v>54.0</v>
      </c>
      <c r="G936" s="32">
        <v>17.475728155339805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13.0</v>
      </c>
      <c r="E937" s="30">
        <v>10.0</v>
      </c>
      <c r="F937" s="31">
        <v>23.0</v>
      </c>
      <c r="G937" s="32">
        <v>9.387755102040817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14.0</v>
      </c>
      <c r="E938" s="30">
        <v>21.0</v>
      </c>
      <c r="F938" s="31">
        <v>35.0</v>
      </c>
      <c r="G938" s="32">
        <v>8.413461538461538</v>
      </c>
      <c r="H938" s="46">
        <v>228.0</v>
      </c>
      <c r="I938" s="30">
        <v>4.0</v>
      </c>
      <c r="J938" s="30">
        <v>1.0</v>
      </c>
      <c r="K938" s="33">
        <v>5.0</v>
      </c>
      <c r="L938" s="32">
        <v>2.1929824561403506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28.0</v>
      </c>
      <c r="E939" s="30">
        <v>24.0</v>
      </c>
      <c r="F939" s="31">
        <v>52.0</v>
      </c>
      <c r="G939" s="32">
        <v>15.615615615615615</v>
      </c>
      <c r="H939" s="46">
        <v>149.0</v>
      </c>
      <c r="I939" s="30">
        <v>4.0</v>
      </c>
      <c r="J939" s="30">
        <v>3.0</v>
      </c>
      <c r="K939" s="33">
        <v>7.0</v>
      </c>
      <c r="L939" s="32">
        <v>4.697986577181208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14.0</v>
      </c>
      <c r="E940" s="30">
        <v>17.0</v>
      </c>
      <c r="F940" s="31">
        <v>31.0</v>
      </c>
      <c r="G940" s="32">
        <v>11.481481481481481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10.0</v>
      </c>
      <c r="E941" s="30">
        <v>26.0</v>
      </c>
      <c r="F941" s="31">
        <v>36.0</v>
      </c>
      <c r="G941" s="32">
        <v>10.027855153203342</v>
      </c>
      <c r="H941" s="46">
        <v>185.0</v>
      </c>
      <c r="I941" s="30">
        <v>4.0</v>
      </c>
      <c r="J941" s="30">
        <v>6.0</v>
      </c>
      <c r="K941" s="33">
        <v>10.0</v>
      </c>
      <c r="L941" s="32">
        <v>5.405405405405405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56.0</v>
      </c>
      <c r="E942" s="30">
        <v>41.0</v>
      </c>
      <c r="F942" s="31">
        <v>97.0</v>
      </c>
      <c r="G942" s="32">
        <v>14.630467571644044</v>
      </c>
      <c r="H942" s="46">
        <v>260.0</v>
      </c>
      <c r="I942" s="30">
        <v>13.0</v>
      </c>
      <c r="J942" s="30">
        <v>4.0</v>
      </c>
      <c r="K942" s="33">
        <v>17.0</v>
      </c>
      <c r="L942" s="32">
        <v>6.538461538461539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45.0</v>
      </c>
      <c r="E943" s="30">
        <v>34.0</v>
      </c>
      <c r="F943" s="31">
        <v>79.0</v>
      </c>
      <c r="G943" s="32">
        <v>12.305295950155763</v>
      </c>
      <c r="H943" s="46">
        <v>304.0</v>
      </c>
      <c r="I943" s="30">
        <v>7.0</v>
      </c>
      <c r="J943" s="30">
        <v>4.0</v>
      </c>
      <c r="K943" s="33">
        <v>11.0</v>
      </c>
      <c r="L943" s="32">
        <v>3.618421052631579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34.0</v>
      </c>
      <c r="E944" s="30">
        <v>41.0</v>
      </c>
      <c r="F944" s="31">
        <v>75.0</v>
      </c>
      <c r="G944" s="32">
        <v>11.904761904761903</v>
      </c>
      <c r="H944" s="46">
        <v>293.0</v>
      </c>
      <c r="I944" s="30">
        <v>5.0</v>
      </c>
      <c r="J944" s="30">
        <v>2.0</v>
      </c>
      <c r="K944" s="33">
        <v>7.0</v>
      </c>
      <c r="L944" s="32">
        <v>2.3890784982935154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71.0</v>
      </c>
      <c r="E945" s="30">
        <v>69.0</v>
      </c>
      <c r="F945" s="31">
        <v>140.0</v>
      </c>
      <c r="G945" s="32">
        <v>12.488849241748438</v>
      </c>
      <c r="H945" s="46">
        <v>601.0</v>
      </c>
      <c r="I945" s="30">
        <v>7.0</v>
      </c>
      <c r="J945" s="30">
        <v>8.0</v>
      </c>
      <c r="K945" s="33">
        <v>15.0</v>
      </c>
      <c r="L945" s="32">
        <v>2.4958402662229617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26.0</v>
      </c>
      <c r="E946" s="30">
        <v>29.0</v>
      </c>
      <c r="F946" s="31">
        <v>55.0</v>
      </c>
      <c r="G946" s="32">
        <v>11.410788381742739</v>
      </c>
      <c r="H946" s="46">
        <v>267.0</v>
      </c>
      <c r="I946" s="30">
        <v>5.0</v>
      </c>
      <c r="J946" s="30">
        <v>6.0</v>
      </c>
      <c r="K946" s="33">
        <v>11.0</v>
      </c>
      <c r="L946" s="32">
        <v>4.119850187265917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19.0</v>
      </c>
      <c r="E947" s="30">
        <v>21.0</v>
      </c>
      <c r="F947" s="31">
        <v>40.0</v>
      </c>
      <c r="G947" s="32">
        <v>10.0</v>
      </c>
      <c r="H947" s="46">
        <v>196.0</v>
      </c>
      <c r="I947" s="30">
        <v>6.0</v>
      </c>
      <c r="J947" s="30">
        <v>3.0</v>
      </c>
      <c r="K947" s="33">
        <v>9.0</v>
      </c>
      <c r="L947" s="32">
        <v>4.591836734693878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8.0</v>
      </c>
      <c r="E948" s="30">
        <v>13.0</v>
      </c>
      <c r="F948" s="31">
        <v>21.0</v>
      </c>
      <c r="G948" s="32">
        <v>13.636363636363635</v>
      </c>
      <c r="H948" s="46">
        <v>54.0</v>
      </c>
      <c r="I948" s="30">
        <v>2.0</v>
      </c>
      <c r="J948" s="30">
        <v>1.0</v>
      </c>
      <c r="K948" s="33">
        <v>3.0</v>
      </c>
      <c r="L948" s="32">
        <v>5.555555555555555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13.0</v>
      </c>
      <c r="E949" s="30">
        <v>20.0</v>
      </c>
      <c r="F949" s="31">
        <v>33.0</v>
      </c>
      <c r="G949" s="32">
        <v>10.410094637223976</v>
      </c>
      <c r="H949" s="46">
        <v>179.0</v>
      </c>
      <c r="I949" s="30">
        <v>2.0</v>
      </c>
      <c r="J949" s="30">
        <v>2.0</v>
      </c>
      <c r="K949" s="33">
        <v>4.0</v>
      </c>
      <c r="L949" s="32">
        <v>2.2346368715083798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22.0</v>
      </c>
      <c r="E950" s="30">
        <v>18.0</v>
      </c>
      <c r="F950" s="31">
        <v>40.0</v>
      </c>
      <c r="G950" s="32">
        <v>9.54653937947494</v>
      </c>
      <c r="H950" s="46">
        <v>193.0</v>
      </c>
      <c r="I950" s="30">
        <v>3.0</v>
      </c>
      <c r="J950" s="30">
        <v>0.0</v>
      </c>
      <c r="K950" s="33">
        <v>3.0</v>
      </c>
      <c r="L950" s="32">
        <v>1.5544041450777202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33.0</v>
      </c>
      <c r="E951" s="30">
        <v>29.0</v>
      </c>
      <c r="F951" s="31">
        <v>62.0</v>
      </c>
      <c r="G951" s="32">
        <v>12.889812889812891</v>
      </c>
      <c r="H951" s="46">
        <v>241.0</v>
      </c>
      <c r="I951" s="30">
        <v>3.0</v>
      </c>
      <c r="J951" s="30">
        <v>0.0</v>
      </c>
      <c r="K951" s="33">
        <v>3.0</v>
      </c>
      <c r="L951" s="32">
        <v>1.2448132780082988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87.0</v>
      </c>
      <c r="E952" s="30">
        <v>73.0</v>
      </c>
      <c r="F952" s="31">
        <v>160.0</v>
      </c>
      <c r="G952" s="32">
        <v>15.180265654648956</v>
      </c>
      <c r="H952" s="46">
        <v>450.0</v>
      </c>
      <c r="I952" s="30">
        <v>2.0</v>
      </c>
      <c r="J952" s="30">
        <v>3.0</v>
      </c>
      <c r="K952" s="33">
        <v>5.0</v>
      </c>
      <c r="L952" s="32">
        <v>1.1111111111111112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9.0</v>
      </c>
      <c r="E953" s="30">
        <v>12.0</v>
      </c>
      <c r="F953" s="31">
        <v>21.0</v>
      </c>
      <c r="G953" s="32">
        <v>8.267716535433072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18.0</v>
      </c>
      <c r="E954" s="30">
        <v>22.0</v>
      </c>
      <c r="F954" s="31">
        <v>40.0</v>
      </c>
      <c r="G954" s="32">
        <v>12.38390092879257</v>
      </c>
      <c r="H954" s="46">
        <v>154.0</v>
      </c>
      <c r="I954" s="30">
        <v>3.0</v>
      </c>
      <c r="J954" s="30">
        <v>6.0</v>
      </c>
      <c r="K954" s="33">
        <v>9.0</v>
      </c>
      <c r="L954" s="32">
        <v>5.844155844155844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16.0</v>
      </c>
      <c r="E955" s="30">
        <v>18.0</v>
      </c>
      <c r="F955" s="31">
        <v>34.0</v>
      </c>
      <c r="G955" s="32">
        <v>8.333333333333332</v>
      </c>
      <c r="H955" s="46">
        <v>206.0</v>
      </c>
      <c r="I955" s="30">
        <v>7.0</v>
      </c>
      <c r="J955" s="30">
        <v>3.0</v>
      </c>
      <c r="K955" s="33">
        <v>10.0</v>
      </c>
      <c r="L955" s="32">
        <v>4.854368932038835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44.0</v>
      </c>
      <c r="E956" s="30">
        <v>48.0</v>
      </c>
      <c r="F956" s="31">
        <v>92.0</v>
      </c>
      <c r="G956" s="32">
        <v>13.710879284649776</v>
      </c>
      <c r="H956" s="46">
        <v>341.0</v>
      </c>
      <c r="I956" s="30">
        <v>2.0</v>
      </c>
      <c r="J956" s="30">
        <v>2.0</v>
      </c>
      <c r="K956" s="33">
        <v>4.0</v>
      </c>
      <c r="L956" s="32">
        <v>1.1730205278592376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60.0</v>
      </c>
      <c r="E957" s="30">
        <v>62.0</v>
      </c>
      <c r="F957" s="31">
        <v>122.0</v>
      </c>
      <c r="G957" s="32">
        <v>12.323232323232324</v>
      </c>
      <c r="H957" s="46">
        <v>419.0</v>
      </c>
      <c r="I957" s="30">
        <v>9.0</v>
      </c>
      <c r="J957" s="30">
        <v>5.0</v>
      </c>
      <c r="K957" s="33">
        <v>14.0</v>
      </c>
      <c r="L957" s="32">
        <v>3.341288782816229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51.0</v>
      </c>
      <c r="E958" s="30">
        <v>34.0</v>
      </c>
      <c r="F958" s="31">
        <v>85.0</v>
      </c>
      <c r="G958" s="32">
        <v>13.28125</v>
      </c>
      <c r="H958" s="46">
        <v>300.0</v>
      </c>
      <c r="I958" s="30">
        <v>6.0</v>
      </c>
      <c r="J958" s="30">
        <v>14.0</v>
      </c>
      <c r="K958" s="33">
        <v>20.0</v>
      </c>
      <c r="L958" s="32">
        <v>6.666666666666667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46.0</v>
      </c>
      <c r="E959" s="30">
        <v>34.0</v>
      </c>
      <c r="F959" s="31">
        <v>80.0</v>
      </c>
      <c r="G959" s="32">
        <v>8.547008547008547</v>
      </c>
      <c r="H959" s="46">
        <v>578.0</v>
      </c>
      <c r="I959" s="30">
        <v>19.0</v>
      </c>
      <c r="J959" s="30">
        <v>13.0</v>
      </c>
      <c r="K959" s="33">
        <v>32.0</v>
      </c>
      <c r="L959" s="32">
        <v>5.536332179930796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11.0</v>
      </c>
      <c r="E960" s="30">
        <v>9.0</v>
      </c>
      <c r="F960" s="31">
        <v>20.0</v>
      </c>
      <c r="G960" s="32">
        <v>10.362694300518134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16.0</v>
      </c>
      <c r="E961" s="30">
        <v>21.0</v>
      </c>
      <c r="F961" s="31">
        <v>37.0</v>
      </c>
      <c r="G961" s="32">
        <v>12.758620689655173</v>
      </c>
      <c r="H961" s="46">
        <v>132.0</v>
      </c>
      <c r="I961" s="30">
        <v>0.0</v>
      </c>
      <c r="J961" s="30">
        <v>2.0</v>
      </c>
      <c r="K961" s="33">
        <v>2.0</v>
      </c>
      <c r="L961" s="32">
        <v>1.5151515151515151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23.0</v>
      </c>
      <c r="E962" s="30">
        <v>25.0</v>
      </c>
      <c r="F962" s="31">
        <v>48.0</v>
      </c>
      <c r="G962" s="32">
        <v>16.38225255972696</v>
      </c>
      <c r="H962" s="46">
        <v>120.0</v>
      </c>
      <c r="I962" s="30">
        <v>4.0</v>
      </c>
      <c r="J962" s="30">
        <v>6.0</v>
      </c>
      <c r="K962" s="33">
        <v>10.0</v>
      </c>
      <c r="L962" s="32">
        <v>8.333333333333332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65.0</v>
      </c>
      <c r="E963" s="30">
        <v>40.0</v>
      </c>
      <c r="F963" s="31">
        <v>105.0</v>
      </c>
      <c r="G963" s="32">
        <v>14.383561643835616</v>
      </c>
      <c r="H963" s="46">
        <v>291.0</v>
      </c>
      <c r="I963" s="30">
        <v>6.0</v>
      </c>
      <c r="J963" s="30">
        <v>3.0</v>
      </c>
      <c r="K963" s="33">
        <v>9.0</v>
      </c>
      <c r="L963" s="32">
        <v>3.0927835051546393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52.0</v>
      </c>
      <c r="E964" s="30">
        <v>32.0</v>
      </c>
      <c r="F964" s="31">
        <v>84.0</v>
      </c>
      <c r="G964" s="32">
        <v>14.000000000000002</v>
      </c>
      <c r="H964" s="46">
        <v>275.0</v>
      </c>
      <c r="I964" s="30">
        <v>4.0</v>
      </c>
      <c r="J964" s="30">
        <v>6.0</v>
      </c>
      <c r="K964" s="33">
        <v>10.0</v>
      </c>
      <c r="L964" s="32">
        <v>3.6363636363636362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18.0</v>
      </c>
      <c r="E965" s="30">
        <v>21.0</v>
      </c>
      <c r="F965" s="31">
        <v>39.0</v>
      </c>
      <c r="G965" s="32">
        <v>10.455764075067025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65.0</v>
      </c>
      <c r="E966" s="30">
        <v>58.0</v>
      </c>
      <c r="F966" s="31">
        <v>123.0</v>
      </c>
      <c r="G966" s="32">
        <v>13.85135135135135</v>
      </c>
      <c r="H966" s="46">
        <v>489.0</v>
      </c>
      <c r="I966" s="30">
        <v>10.0</v>
      </c>
      <c r="J966" s="30">
        <v>12.0</v>
      </c>
      <c r="K966" s="33">
        <v>22.0</v>
      </c>
      <c r="L966" s="32">
        <v>4.4989775051124745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36.0</v>
      </c>
      <c r="E967" s="30">
        <v>35.0</v>
      </c>
      <c r="F967" s="31">
        <v>71.0</v>
      </c>
      <c r="G967" s="32">
        <v>11.853088480801336</v>
      </c>
      <c r="H967" s="46">
        <v>293.0</v>
      </c>
      <c r="I967" s="30">
        <v>9.0</v>
      </c>
      <c r="J967" s="30">
        <v>6.0</v>
      </c>
      <c r="K967" s="33">
        <v>15.0</v>
      </c>
      <c r="L967" s="32">
        <v>5.1194539249146755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37.0</v>
      </c>
      <c r="E968" s="30">
        <v>23.0</v>
      </c>
      <c r="F968" s="31">
        <v>60.0</v>
      </c>
      <c r="G968" s="32">
        <v>11.029411764705882</v>
      </c>
      <c r="H968" s="46">
        <v>271.0</v>
      </c>
      <c r="I968" s="30">
        <v>0.0</v>
      </c>
      <c r="J968" s="30">
        <v>0.0</v>
      </c>
      <c r="K968" s="33">
        <v>0.0</v>
      </c>
      <c r="L968" s="32">
        <v>0.0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39.0</v>
      </c>
      <c r="E969" s="30">
        <v>31.0</v>
      </c>
      <c r="F969" s="31">
        <v>70.0</v>
      </c>
      <c r="G969" s="32">
        <v>12.704174228675136</v>
      </c>
      <c r="H969" s="46">
        <v>313.0</v>
      </c>
      <c r="I969" s="30">
        <v>9.0</v>
      </c>
      <c r="J969" s="30">
        <v>10.0</v>
      </c>
      <c r="K969" s="33">
        <v>19.0</v>
      </c>
      <c r="L969" s="32">
        <v>6.070287539936102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11.0</v>
      </c>
      <c r="E970" s="30">
        <v>8.0</v>
      </c>
      <c r="F970" s="31">
        <v>19.0</v>
      </c>
      <c r="G970" s="32">
        <v>10.43956043956044</v>
      </c>
      <c r="H970" s="46">
        <v>92.0</v>
      </c>
      <c r="I970" s="30">
        <v>0.0</v>
      </c>
      <c r="J970" s="30">
        <v>1.0</v>
      </c>
      <c r="K970" s="33">
        <v>1.0</v>
      </c>
      <c r="L970" s="32">
        <v>1.0869565217391304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32.0</v>
      </c>
      <c r="E971" s="30">
        <v>32.0</v>
      </c>
      <c r="F971" s="31">
        <v>64.0</v>
      </c>
      <c r="G971" s="32">
        <v>10.596026490066226</v>
      </c>
      <c r="H971" s="46">
        <v>336.0</v>
      </c>
      <c r="I971" s="30">
        <v>12.0</v>
      </c>
      <c r="J971" s="30">
        <v>14.0</v>
      </c>
      <c r="K971" s="33">
        <v>26.0</v>
      </c>
      <c r="L971" s="32">
        <v>7.738095238095238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10.0</v>
      </c>
      <c r="E972" s="30">
        <v>15.0</v>
      </c>
      <c r="F972" s="31">
        <v>25.0</v>
      </c>
      <c r="G972" s="32">
        <v>13.157894736842104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42.0</v>
      </c>
      <c r="E973" s="30">
        <v>36.0</v>
      </c>
      <c r="F973" s="31">
        <v>78.0</v>
      </c>
      <c r="G973" s="32">
        <v>14.207650273224044</v>
      </c>
      <c r="H973" s="46">
        <v>253.0</v>
      </c>
      <c r="I973" s="30">
        <v>1.0</v>
      </c>
      <c r="J973" s="30">
        <v>6.0</v>
      </c>
      <c r="K973" s="33">
        <v>7.0</v>
      </c>
      <c r="L973" s="32">
        <v>2.766798418972332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11.0</v>
      </c>
      <c r="E974" s="30">
        <v>7.0</v>
      </c>
      <c r="F974" s="31">
        <v>18.0</v>
      </c>
      <c r="G974" s="32">
        <v>21.428571428571427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189.0</v>
      </c>
      <c r="E975" s="30">
        <v>179.0</v>
      </c>
      <c r="F975" s="31">
        <v>368.0</v>
      </c>
      <c r="G975" s="32">
        <v>19.668626402993052</v>
      </c>
      <c r="H975" s="46">
        <v>325.0</v>
      </c>
      <c r="I975" s="30">
        <v>1.0</v>
      </c>
      <c r="J975" s="30">
        <v>0.0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135.0</v>
      </c>
      <c r="E976" s="30">
        <v>92.0</v>
      </c>
      <c r="F976" s="31">
        <v>227.0</v>
      </c>
      <c r="G976" s="32">
        <v>13.038483630097645</v>
      </c>
      <c r="H976" s="46">
        <v>735.0</v>
      </c>
      <c r="I976" s="30">
        <v>18.0</v>
      </c>
      <c r="J976" s="30">
        <v>21.0</v>
      </c>
      <c r="K976" s="33">
        <v>39.0</v>
      </c>
      <c r="L976" s="32">
        <v>5.3061224489795915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44.0</v>
      </c>
      <c r="E977" s="30">
        <v>46.0</v>
      </c>
      <c r="F977" s="31">
        <v>90.0</v>
      </c>
      <c r="G977" s="32">
        <v>11.138613861386139</v>
      </c>
      <c r="H977" s="46">
        <v>404.0</v>
      </c>
      <c r="I977" s="30">
        <v>1.0</v>
      </c>
      <c r="J977" s="30">
        <v>3.0</v>
      </c>
      <c r="K977" s="33">
        <v>4.0</v>
      </c>
      <c r="L977" s="32">
        <v>0.9900990099009901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66.0</v>
      </c>
      <c r="E978" s="30">
        <v>87.0</v>
      </c>
      <c r="F978" s="31">
        <v>153.0</v>
      </c>
      <c r="G978" s="32">
        <v>16.831683168316832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128.0</v>
      </c>
      <c r="E979" s="30">
        <v>112.0</v>
      </c>
      <c r="F979" s="31">
        <v>240.0</v>
      </c>
      <c r="G979" s="32">
        <v>11.100832562442182</v>
      </c>
      <c r="H979" s="30">
        <v>1423.0</v>
      </c>
      <c r="I979" s="30">
        <v>19.0</v>
      </c>
      <c r="J979" s="30">
        <v>17.0</v>
      </c>
      <c r="K979" s="33">
        <v>36.0</v>
      </c>
      <c r="L979" s="32">
        <v>2.52986647926915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23.0</v>
      </c>
      <c r="E980" s="30">
        <v>26.0</v>
      </c>
      <c r="F980" s="31">
        <v>49.0</v>
      </c>
      <c r="G980" s="32">
        <v>10.47008547008547</v>
      </c>
      <c r="H980" s="46">
        <v>236.0</v>
      </c>
      <c r="I980" s="30">
        <v>2.0</v>
      </c>
      <c r="J980" s="30">
        <v>4.0</v>
      </c>
      <c r="K980" s="33">
        <v>6.0</v>
      </c>
      <c r="L980" s="32">
        <v>2.5423728813559325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45.0</v>
      </c>
      <c r="E981" s="30">
        <v>39.0</v>
      </c>
      <c r="F981" s="31">
        <v>84.0</v>
      </c>
      <c r="G981" s="32">
        <v>14.507772020725387</v>
      </c>
      <c r="H981" s="30">
        <v>269.0</v>
      </c>
      <c r="I981" s="30">
        <v>2.0</v>
      </c>
      <c r="J981" s="30">
        <v>1.0</v>
      </c>
      <c r="K981" s="33">
        <v>3.0</v>
      </c>
      <c r="L981" s="32">
        <v>1.1152416356877324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5697.0</v>
      </c>
      <c r="E982" s="49">
        <v>5247.0</v>
      </c>
      <c r="F982" s="49">
        <v>10944.0</v>
      </c>
      <c r="G982" s="42">
        <v>13.829182304105538</v>
      </c>
      <c r="H982" s="40">
        <v>31740.0</v>
      </c>
      <c r="I982" s="49">
        <v>448.0</v>
      </c>
      <c r="J982" s="49">
        <v>409.0</v>
      </c>
      <c r="K982" s="50">
        <v>857.0</v>
      </c>
      <c r="L982" s="42">
        <v>2.700063011972275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16.0</v>
      </c>
      <c r="E983" s="46">
        <v>13.0</v>
      </c>
      <c r="F983" s="51">
        <v>29.0</v>
      </c>
      <c r="G983" s="32">
        <v>7.142857142857142</v>
      </c>
      <c r="H983" s="46">
        <v>230.0</v>
      </c>
      <c r="I983" s="46">
        <v>2.0</v>
      </c>
      <c r="J983" s="46">
        <v>7.0</v>
      </c>
      <c r="K983" s="52">
        <v>9.0</v>
      </c>
      <c r="L983" s="32">
        <v>3.91304347826087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29.0</v>
      </c>
      <c r="E984" s="46">
        <v>32.0</v>
      </c>
      <c r="F984" s="51">
        <v>61.0</v>
      </c>
      <c r="G984" s="32">
        <v>15.561224489795919</v>
      </c>
      <c r="H984" s="46">
        <v>175.0</v>
      </c>
      <c r="I984" s="46">
        <v>9.0</v>
      </c>
      <c r="J984" s="46">
        <v>4.0</v>
      </c>
      <c r="K984" s="52">
        <v>13.0</v>
      </c>
      <c r="L984" s="32">
        <v>7.428571428571429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40.0</v>
      </c>
      <c r="E985" s="46">
        <v>29.0</v>
      </c>
      <c r="F985" s="51">
        <v>69.0</v>
      </c>
      <c r="G985" s="32">
        <v>11.815068493150685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55.0</v>
      </c>
      <c r="E986" s="46">
        <v>62.0</v>
      </c>
      <c r="F986" s="51">
        <v>117.0</v>
      </c>
      <c r="G986" s="32">
        <v>14.250913520097441</v>
      </c>
      <c r="H986" s="46">
        <v>281.0</v>
      </c>
      <c r="I986" s="46">
        <v>8.0</v>
      </c>
      <c r="J986" s="46">
        <v>6.0</v>
      </c>
      <c r="K986" s="52">
        <v>14.0</v>
      </c>
      <c r="L986" s="32">
        <v>4.98220640569395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99.0</v>
      </c>
      <c r="E987" s="46">
        <v>97.0</v>
      </c>
      <c r="F987" s="51">
        <v>196.0</v>
      </c>
      <c r="G987" s="32">
        <v>12.024539877300613</v>
      </c>
      <c r="H987" s="46">
        <v>765.0</v>
      </c>
      <c r="I987" s="46">
        <v>14.0</v>
      </c>
      <c r="J987" s="46">
        <v>22.0</v>
      </c>
      <c r="K987" s="52">
        <v>36.0</v>
      </c>
      <c r="L987" s="32">
        <v>4.705882352941177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97.0</v>
      </c>
      <c r="E988" s="46">
        <v>78.0</v>
      </c>
      <c r="F988" s="51">
        <v>175.0</v>
      </c>
      <c r="G988" s="32">
        <v>13.20754716981132</v>
      </c>
      <c r="H988" s="46">
        <v>568.0</v>
      </c>
      <c r="I988" s="46">
        <v>2.0</v>
      </c>
      <c r="J988" s="46">
        <v>2.0</v>
      </c>
      <c r="K988" s="52">
        <v>4.0</v>
      </c>
      <c r="L988" s="32">
        <v>0.7042253521126761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67.0</v>
      </c>
      <c r="E989" s="46">
        <v>56.0</v>
      </c>
      <c r="F989" s="51">
        <v>123.0</v>
      </c>
      <c r="G989" s="32">
        <v>11.538461538461538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175.0</v>
      </c>
      <c r="E990" s="46">
        <v>157.0</v>
      </c>
      <c r="F990" s="51">
        <v>332.0</v>
      </c>
      <c r="G990" s="32">
        <v>14.722838137472284</v>
      </c>
      <c r="H990" s="30">
        <v>1017.0</v>
      </c>
      <c r="I990" s="46">
        <v>12.0</v>
      </c>
      <c r="J990" s="46">
        <v>8.0</v>
      </c>
      <c r="K990" s="52">
        <v>20.0</v>
      </c>
      <c r="L990" s="32">
        <v>1.966568338249754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115.0</v>
      </c>
      <c r="E991" s="46">
        <v>116.0</v>
      </c>
      <c r="F991" s="51">
        <v>231.0</v>
      </c>
      <c r="G991" s="32">
        <v>13.139931740614335</v>
      </c>
      <c r="H991" s="30">
        <v>690.0</v>
      </c>
      <c r="I991" s="46">
        <v>5.0</v>
      </c>
      <c r="J991" s="46">
        <v>3.0</v>
      </c>
      <c r="K991" s="52">
        <v>8.0</v>
      </c>
      <c r="L991" s="32">
        <v>1.1594202898550725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133.0</v>
      </c>
      <c r="E992" s="46">
        <v>125.0</v>
      </c>
      <c r="F992" s="51">
        <v>258.0</v>
      </c>
      <c r="G992" s="32">
        <v>13.522012578616351</v>
      </c>
      <c r="H992" s="30">
        <v>1072.0</v>
      </c>
      <c r="I992" s="46">
        <v>10.0</v>
      </c>
      <c r="J992" s="46">
        <v>14.0</v>
      </c>
      <c r="K992" s="52">
        <v>24.0</v>
      </c>
      <c r="L992" s="32">
        <v>2.2388059701492535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183.0</v>
      </c>
      <c r="E993" s="46">
        <v>163.0</v>
      </c>
      <c r="F993" s="51">
        <v>346.0</v>
      </c>
      <c r="G993" s="32">
        <v>15.641952983725135</v>
      </c>
      <c r="H993" s="46">
        <v>907.0</v>
      </c>
      <c r="I993" s="46">
        <v>7.0</v>
      </c>
      <c r="J993" s="46">
        <v>7.0</v>
      </c>
      <c r="K993" s="52">
        <v>14.0</v>
      </c>
      <c r="L993" s="32">
        <v>1.5435501653803747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22.0</v>
      </c>
      <c r="E994" s="46">
        <v>21.0</v>
      </c>
      <c r="F994" s="51">
        <v>43.0</v>
      </c>
      <c r="G994" s="32">
        <v>14.144736842105262</v>
      </c>
      <c r="H994" s="46">
        <v>99.0</v>
      </c>
      <c r="I994" s="46">
        <v>0.0</v>
      </c>
      <c r="J994" s="46">
        <v>2.0</v>
      </c>
      <c r="K994" s="52">
        <v>2.0</v>
      </c>
      <c r="L994" s="32">
        <v>2.0202020202020203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84.0</v>
      </c>
      <c r="E995" s="46">
        <v>61.0</v>
      </c>
      <c r="F995" s="51">
        <v>145.0</v>
      </c>
      <c r="G995" s="32">
        <v>15.458422174840086</v>
      </c>
      <c r="H995" s="30">
        <v>145.0</v>
      </c>
      <c r="I995" s="46">
        <v>2.0</v>
      </c>
      <c r="J995" s="46">
        <v>0.0</v>
      </c>
      <c r="K995" s="52">
        <v>2.0</v>
      </c>
      <c r="L995" s="32">
        <v>1.3793103448275863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206.0</v>
      </c>
      <c r="E996" s="46">
        <v>215.0</v>
      </c>
      <c r="F996" s="51">
        <v>421.0</v>
      </c>
      <c r="G996" s="32">
        <v>12.083811710677383</v>
      </c>
      <c r="H996" s="30">
        <v>1550.0</v>
      </c>
      <c r="I996" s="46">
        <v>24.0</v>
      </c>
      <c r="J996" s="46">
        <v>25.0</v>
      </c>
      <c r="K996" s="52">
        <v>49.0</v>
      </c>
      <c r="L996" s="32">
        <v>3.1612903225806455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97.0</v>
      </c>
      <c r="E997" s="46">
        <v>77.0</v>
      </c>
      <c r="F997" s="51">
        <v>174.0</v>
      </c>
      <c r="G997" s="32">
        <v>11.812627291242363</v>
      </c>
      <c r="H997" s="46">
        <v>577.0</v>
      </c>
      <c r="I997" s="46">
        <v>15.0</v>
      </c>
      <c r="J997" s="46">
        <v>15.0</v>
      </c>
      <c r="K997" s="52">
        <v>30.0</v>
      </c>
      <c r="L997" s="32">
        <v>5.1993067590987865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53.0</v>
      </c>
      <c r="E998" s="46">
        <v>53.0</v>
      </c>
      <c r="F998" s="51">
        <v>106.0</v>
      </c>
      <c r="G998" s="32">
        <v>13.820078226857888</v>
      </c>
      <c r="H998" s="46">
        <v>362.0</v>
      </c>
      <c r="I998" s="46">
        <v>1.0</v>
      </c>
      <c r="J998" s="46">
        <v>1.0</v>
      </c>
      <c r="K998" s="52">
        <v>2.0</v>
      </c>
      <c r="L998" s="32">
        <v>0.5524861878453038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174.0</v>
      </c>
      <c r="E999" s="46">
        <v>132.0</v>
      </c>
      <c r="F999" s="51">
        <v>306.0</v>
      </c>
      <c r="G999" s="32">
        <v>22.41758241758242</v>
      </c>
      <c r="H999" s="30">
        <v>59.0</v>
      </c>
      <c r="I999" s="46">
        <v>8.0</v>
      </c>
      <c r="J999" s="46">
        <v>6.0</v>
      </c>
      <c r="K999" s="52">
        <v>14.0</v>
      </c>
      <c r="L999" s="32">
        <v>23.728813559322035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277.0</v>
      </c>
      <c r="E1000" s="46">
        <v>254.0</v>
      </c>
      <c r="F1000" s="51">
        <v>531.0</v>
      </c>
      <c r="G1000" s="32">
        <v>13.944327731092438</v>
      </c>
      <c r="H1000" s="30">
        <v>1938.0</v>
      </c>
      <c r="I1000" s="46">
        <v>30.0</v>
      </c>
      <c r="J1000" s="46">
        <v>19.0</v>
      </c>
      <c r="K1000" s="52">
        <v>49.0</v>
      </c>
      <c r="L1000" s="32">
        <v>2.5283797729618165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133.0</v>
      </c>
      <c r="E1001" s="46">
        <v>129.0</v>
      </c>
      <c r="F1001" s="51">
        <v>262.0</v>
      </c>
      <c r="G1001" s="32">
        <v>14.316939890710382</v>
      </c>
      <c r="H1001" s="46">
        <v>606.0</v>
      </c>
      <c r="I1001" s="46">
        <v>5.0</v>
      </c>
      <c r="J1001" s="46">
        <v>4.0</v>
      </c>
      <c r="K1001" s="52">
        <v>9.0</v>
      </c>
      <c r="L1001" s="32">
        <v>1.4851485148514851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174.0</v>
      </c>
      <c r="E1002" s="46">
        <v>175.0</v>
      </c>
      <c r="F1002" s="51">
        <v>349.0</v>
      </c>
      <c r="G1002" s="32">
        <v>16.8111753371869</v>
      </c>
      <c r="H1002" s="46">
        <v>640.0</v>
      </c>
      <c r="I1002" s="46">
        <v>4.0</v>
      </c>
      <c r="J1002" s="46">
        <v>6.0</v>
      </c>
      <c r="K1002" s="52">
        <v>10.0</v>
      </c>
      <c r="L1002" s="32">
        <v>1.5625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102.0</v>
      </c>
      <c r="E1003" s="46">
        <v>86.0</v>
      </c>
      <c r="F1003" s="51">
        <v>188.0</v>
      </c>
      <c r="G1003" s="32">
        <v>12.592096450100469</v>
      </c>
      <c r="H1003" s="30">
        <v>701.0</v>
      </c>
      <c r="I1003" s="46">
        <v>10.0</v>
      </c>
      <c r="J1003" s="46">
        <v>12.0</v>
      </c>
      <c r="K1003" s="52">
        <v>22.0</v>
      </c>
      <c r="L1003" s="32">
        <v>3.138373751783167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279.0</v>
      </c>
      <c r="E1004" s="46">
        <v>266.0</v>
      </c>
      <c r="F1004" s="51">
        <v>545.0</v>
      </c>
      <c r="G1004" s="32">
        <v>13.601197903668579</v>
      </c>
      <c r="H1004" s="30">
        <v>1536.0</v>
      </c>
      <c r="I1004" s="46">
        <v>19.0</v>
      </c>
      <c r="J1004" s="46">
        <v>13.0</v>
      </c>
      <c r="K1004" s="52">
        <v>32.0</v>
      </c>
      <c r="L1004" s="32">
        <v>2.083333333333333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64.0</v>
      </c>
      <c r="E1005" s="46">
        <v>34.0</v>
      </c>
      <c r="F1005" s="51">
        <v>98.0</v>
      </c>
      <c r="G1005" s="32">
        <v>7.184750733137831</v>
      </c>
      <c r="H1005" s="46">
        <v>694.0</v>
      </c>
      <c r="I1005" s="46">
        <v>5.0</v>
      </c>
      <c r="J1005" s="46">
        <v>10.0</v>
      </c>
      <c r="K1005" s="52">
        <v>15.0</v>
      </c>
      <c r="L1005" s="32">
        <v>2.161383285302594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3.0</v>
      </c>
      <c r="E1006" s="46">
        <v>12.0</v>
      </c>
      <c r="F1006" s="51">
        <v>15.0</v>
      </c>
      <c r="G1006" s="32">
        <v>4.746835443037975</v>
      </c>
      <c r="H1006" s="30">
        <v>213.0</v>
      </c>
      <c r="I1006" s="46">
        <v>6.0</v>
      </c>
      <c r="J1006" s="46">
        <v>10.0</v>
      </c>
      <c r="K1006" s="52">
        <v>16.0</v>
      </c>
      <c r="L1006" s="32">
        <v>7.511737089201878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239.0</v>
      </c>
      <c r="E1007" s="46">
        <v>245.0</v>
      </c>
      <c r="F1007" s="51">
        <v>484.0</v>
      </c>
      <c r="G1007" s="32">
        <v>14.069767441860465</v>
      </c>
      <c r="H1007" s="30">
        <v>1761.0</v>
      </c>
      <c r="I1007" s="46">
        <v>23.0</v>
      </c>
      <c r="J1007" s="46">
        <v>27.0</v>
      </c>
      <c r="K1007" s="52">
        <v>50.0</v>
      </c>
      <c r="L1007" s="32">
        <v>2.8392958546280522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56.0</v>
      </c>
      <c r="E1008" s="46">
        <v>51.0</v>
      </c>
      <c r="F1008" s="51">
        <v>107.0</v>
      </c>
      <c r="G1008" s="32">
        <v>12.242562929061783</v>
      </c>
      <c r="H1008" s="46">
        <v>422.0</v>
      </c>
      <c r="I1008" s="46">
        <v>16.0</v>
      </c>
      <c r="J1008" s="46">
        <v>12.0</v>
      </c>
      <c r="K1008" s="52">
        <v>28.0</v>
      </c>
      <c r="L1008" s="32">
        <v>6.6350710900473935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40.0</v>
      </c>
      <c r="E1009" s="46">
        <v>32.0</v>
      </c>
      <c r="F1009" s="51">
        <v>72.0</v>
      </c>
      <c r="G1009" s="32">
        <v>18.89763779527559</v>
      </c>
      <c r="H1009" s="46">
        <v>117.0</v>
      </c>
      <c r="I1009" s="46">
        <v>1.0</v>
      </c>
      <c r="J1009" s="46">
        <v>2.0</v>
      </c>
      <c r="K1009" s="52">
        <v>3.0</v>
      </c>
      <c r="L1009" s="32">
        <v>2.564102564102564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122.0</v>
      </c>
      <c r="E1010" s="46">
        <v>87.0</v>
      </c>
      <c r="F1010" s="51">
        <v>209.0</v>
      </c>
      <c r="G1010" s="32">
        <v>13.89627659574468</v>
      </c>
      <c r="H1010" s="46">
        <v>631.0</v>
      </c>
      <c r="I1010" s="46">
        <v>1.0</v>
      </c>
      <c r="J1010" s="46">
        <v>0.0</v>
      </c>
      <c r="K1010" s="52">
        <v>1.0</v>
      </c>
      <c r="L1010" s="32">
        <v>0.15847860538827258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364.0</v>
      </c>
      <c r="E1011" s="46">
        <v>408.0</v>
      </c>
      <c r="F1011" s="51">
        <v>772.0</v>
      </c>
      <c r="G1011" s="32">
        <v>23.148425787106447</v>
      </c>
      <c r="H1011" s="46">
        <v>291.0</v>
      </c>
      <c r="I1011" s="46">
        <v>2.0</v>
      </c>
      <c r="J1011" s="46">
        <v>0.0</v>
      </c>
      <c r="K1011" s="52">
        <v>2.0</v>
      </c>
      <c r="L1011" s="32">
        <v>0.6872852233676976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35.0</v>
      </c>
      <c r="E1012" s="46">
        <v>49.0</v>
      </c>
      <c r="F1012" s="51">
        <v>84.0</v>
      </c>
      <c r="G1012" s="32">
        <v>9.448818897637794</v>
      </c>
      <c r="H1012" s="30">
        <v>486.0</v>
      </c>
      <c r="I1012" s="46">
        <v>7.0</v>
      </c>
      <c r="J1012" s="46">
        <v>4.0</v>
      </c>
      <c r="K1012" s="52">
        <v>11.0</v>
      </c>
      <c r="L1012" s="32">
        <v>2.263374485596708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274.0</v>
      </c>
      <c r="E1013" s="46">
        <v>237.0</v>
      </c>
      <c r="F1013" s="51">
        <v>511.0</v>
      </c>
      <c r="G1013" s="32">
        <v>14.467723669309173</v>
      </c>
      <c r="H1013" s="30">
        <v>1674.0</v>
      </c>
      <c r="I1013" s="46">
        <v>24.0</v>
      </c>
      <c r="J1013" s="46">
        <v>16.0</v>
      </c>
      <c r="K1013" s="52">
        <v>40.0</v>
      </c>
      <c r="L1013" s="32">
        <v>2.3894862604540026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36.0</v>
      </c>
      <c r="E1014" s="46">
        <v>35.0</v>
      </c>
      <c r="F1014" s="51">
        <v>71.0</v>
      </c>
      <c r="G1014" s="32">
        <v>11.145996860282574</v>
      </c>
      <c r="H1014" s="46">
        <v>329.0</v>
      </c>
      <c r="I1014" s="46">
        <v>4.0</v>
      </c>
      <c r="J1014" s="46">
        <v>2.0</v>
      </c>
      <c r="K1014" s="52">
        <v>6.0</v>
      </c>
      <c r="L1014" s="32">
        <v>1.82370820668693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14.0</v>
      </c>
      <c r="E1015" s="46">
        <v>10.0</v>
      </c>
      <c r="F1015" s="51">
        <v>24.0</v>
      </c>
      <c r="G1015" s="32">
        <v>12.121212121212121</v>
      </c>
      <c r="H1015" s="46">
        <v>111.0</v>
      </c>
      <c r="I1015" s="46">
        <v>4.0</v>
      </c>
      <c r="J1015" s="46">
        <v>3.0</v>
      </c>
      <c r="K1015" s="52">
        <v>7.0</v>
      </c>
      <c r="L1015" s="32">
        <v>6.306306306306306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154.0</v>
      </c>
      <c r="E1016" s="46">
        <v>128.0</v>
      </c>
      <c r="F1016" s="51">
        <v>282.0</v>
      </c>
      <c r="G1016" s="32">
        <v>15.393013100436681</v>
      </c>
      <c r="H1016" s="46">
        <v>647.0</v>
      </c>
      <c r="I1016" s="46">
        <v>4.0</v>
      </c>
      <c r="J1016" s="46">
        <v>4.0</v>
      </c>
      <c r="K1016" s="52">
        <v>8.0</v>
      </c>
      <c r="L1016" s="32">
        <v>1.2364760432766615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39.0</v>
      </c>
      <c r="E1017" s="46">
        <v>26.0</v>
      </c>
      <c r="F1017" s="51">
        <v>65.0</v>
      </c>
      <c r="G1017" s="32">
        <v>12.974051896207584</v>
      </c>
      <c r="H1017" s="46">
        <v>178.0</v>
      </c>
      <c r="I1017" s="46">
        <v>5.0</v>
      </c>
      <c r="J1017" s="46">
        <v>4.0</v>
      </c>
      <c r="K1017" s="52">
        <v>9.0</v>
      </c>
      <c r="L1017" s="32">
        <v>5.056179775280898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24.0</v>
      </c>
      <c r="E1018" s="46">
        <v>24.0</v>
      </c>
      <c r="F1018" s="51">
        <v>48.0</v>
      </c>
      <c r="G1018" s="32">
        <v>11.910669975186105</v>
      </c>
      <c r="H1018" s="46">
        <v>199.0</v>
      </c>
      <c r="I1018" s="46">
        <v>1.0</v>
      </c>
      <c r="J1018" s="46">
        <v>0.0</v>
      </c>
      <c r="K1018" s="52">
        <v>1.0</v>
      </c>
      <c r="L1018" s="32">
        <v>0.5025125628140703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23.0</v>
      </c>
      <c r="E1019" s="46">
        <v>17.0</v>
      </c>
      <c r="F1019" s="51">
        <v>40.0</v>
      </c>
      <c r="G1019" s="32">
        <v>9.63855421686747</v>
      </c>
      <c r="H1019" s="46">
        <v>260.0</v>
      </c>
      <c r="I1019" s="46">
        <v>11.0</v>
      </c>
      <c r="J1019" s="46">
        <v>6.0</v>
      </c>
      <c r="K1019" s="52">
        <v>17.0</v>
      </c>
      <c r="L1019" s="32">
        <v>6.538461538461539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108.0</v>
      </c>
      <c r="E1020" s="46">
        <v>108.0</v>
      </c>
      <c r="F1020" s="51">
        <v>216.0</v>
      </c>
      <c r="G1020" s="32">
        <v>11.920529801324504</v>
      </c>
      <c r="H1020" s="46">
        <v>822.0</v>
      </c>
      <c r="I1020" s="46">
        <v>11.0</v>
      </c>
      <c r="J1020" s="46">
        <v>9.0</v>
      </c>
      <c r="K1020" s="52">
        <v>20.0</v>
      </c>
      <c r="L1020" s="32">
        <v>2.4330900243309004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90.0</v>
      </c>
      <c r="E1021" s="46">
        <v>83.0</v>
      </c>
      <c r="F1021" s="51">
        <v>173.0</v>
      </c>
      <c r="G1021" s="32">
        <v>11.11111111111111</v>
      </c>
      <c r="H1021" s="46">
        <v>924.0</v>
      </c>
      <c r="I1021" s="46">
        <v>12.0</v>
      </c>
      <c r="J1021" s="46">
        <v>12.0</v>
      </c>
      <c r="K1021" s="52">
        <v>24.0</v>
      </c>
      <c r="L1021" s="32">
        <v>2.5974025974025974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150.0</v>
      </c>
      <c r="E1022" s="46">
        <v>82.0</v>
      </c>
      <c r="F1022" s="51">
        <v>232.0</v>
      </c>
      <c r="G1022" s="32">
        <v>16.57142857142857</v>
      </c>
      <c r="H1022" s="46">
        <v>342.0</v>
      </c>
      <c r="I1022" s="46">
        <v>1.0</v>
      </c>
      <c r="J1022" s="46">
        <v>1.0</v>
      </c>
      <c r="K1022" s="52">
        <v>2.0</v>
      </c>
      <c r="L1022" s="32">
        <v>0.5847953216374269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61.0</v>
      </c>
      <c r="E1023" s="46">
        <v>49.0</v>
      </c>
      <c r="F1023" s="51">
        <v>110.0</v>
      </c>
      <c r="G1023" s="32">
        <v>13.253012048192772</v>
      </c>
      <c r="H1023" s="46">
        <v>376.0</v>
      </c>
      <c r="I1023" s="46">
        <v>14.0</v>
      </c>
      <c r="J1023" s="46">
        <v>4.0</v>
      </c>
      <c r="K1023" s="52">
        <v>18.0</v>
      </c>
      <c r="L1023" s="32">
        <v>4.787234042553192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25.0</v>
      </c>
      <c r="E1024" s="46">
        <v>22.0</v>
      </c>
      <c r="F1024" s="51">
        <v>47.0</v>
      </c>
      <c r="G1024" s="32">
        <v>11.00702576112412</v>
      </c>
      <c r="H1024" s="46">
        <v>212.0</v>
      </c>
      <c r="I1024" s="46">
        <v>0.0</v>
      </c>
      <c r="J1024" s="46">
        <v>2.0</v>
      </c>
      <c r="K1024" s="52">
        <v>2.0</v>
      </c>
      <c r="L1024" s="32">
        <v>0.9433962264150944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116.0</v>
      </c>
      <c r="E1025" s="46">
        <v>80.0</v>
      </c>
      <c r="F1025" s="51">
        <v>196.0</v>
      </c>
      <c r="G1025" s="32">
        <v>15.98694942903752</v>
      </c>
      <c r="H1025" s="46">
        <v>368.0</v>
      </c>
      <c r="I1025" s="46">
        <v>4.0</v>
      </c>
      <c r="J1025" s="46">
        <v>2.0</v>
      </c>
      <c r="K1025" s="52">
        <v>6.0</v>
      </c>
      <c r="L1025" s="32">
        <v>1.6304347826086956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70.0</v>
      </c>
      <c r="E1026" s="46">
        <v>59.0</v>
      </c>
      <c r="F1026" s="51">
        <v>129.0</v>
      </c>
      <c r="G1026" s="32">
        <v>13.451511991657977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47.0</v>
      </c>
      <c r="E1027" s="46">
        <v>46.0</v>
      </c>
      <c r="F1027" s="51">
        <v>93.0</v>
      </c>
      <c r="G1027" s="32">
        <v>8.69158878504673</v>
      </c>
      <c r="H1027" s="46">
        <v>593.0</v>
      </c>
      <c r="I1027" s="46">
        <v>19.0</v>
      </c>
      <c r="J1027" s="46">
        <v>16.0</v>
      </c>
      <c r="K1027" s="52">
        <v>35.0</v>
      </c>
      <c r="L1027" s="32">
        <v>5.902192242833052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35.0</v>
      </c>
      <c r="E1028" s="46">
        <v>32.0</v>
      </c>
      <c r="F1028" s="51">
        <v>67.0</v>
      </c>
      <c r="G1028" s="32">
        <v>9.7953216374269</v>
      </c>
      <c r="H1028" s="30">
        <v>203.0</v>
      </c>
      <c r="I1028" s="46">
        <v>1.0</v>
      </c>
      <c r="J1028" s="46">
        <v>1.0</v>
      </c>
      <c r="K1028" s="52">
        <v>2.0</v>
      </c>
      <c r="L1028" s="32">
        <v>0.9852216748768473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459.0</v>
      </c>
      <c r="E1029" s="46">
        <v>493.0</v>
      </c>
      <c r="F1029" s="51">
        <v>952.0</v>
      </c>
      <c r="G1029" s="32">
        <v>15.758980301274622</v>
      </c>
      <c r="H1029" s="30">
        <v>1009.0</v>
      </c>
      <c r="I1029" s="46">
        <v>47.0</v>
      </c>
      <c r="J1029" s="46">
        <v>57.0</v>
      </c>
      <c r="K1029" s="52">
        <v>104.0</v>
      </c>
      <c r="L1029" s="32">
        <v>10.307234886025768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336.0</v>
      </c>
      <c r="E1030" s="46">
        <v>298.0</v>
      </c>
      <c r="F1030" s="51">
        <v>634.0</v>
      </c>
      <c r="G1030" s="32">
        <v>10.867329448063078</v>
      </c>
      <c r="H1030" s="30">
        <v>3071.0</v>
      </c>
      <c r="I1030" s="46">
        <v>24.0</v>
      </c>
      <c r="J1030" s="46">
        <v>22.0</v>
      </c>
      <c r="K1030" s="52">
        <v>46.0</v>
      </c>
      <c r="L1030" s="32">
        <v>1.4978834255942688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96.0</v>
      </c>
      <c r="E1031" s="46">
        <v>99.0</v>
      </c>
      <c r="F1031" s="51">
        <v>195.0</v>
      </c>
      <c r="G1031" s="32">
        <v>12.670565302144249</v>
      </c>
      <c r="H1031" s="46">
        <v>596.0</v>
      </c>
      <c r="I1031" s="46">
        <v>11.0</v>
      </c>
      <c r="J1031" s="46">
        <v>5.0</v>
      </c>
      <c r="K1031" s="52">
        <v>16.0</v>
      </c>
      <c r="L1031" s="32">
        <v>2.684563758389262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7.0</v>
      </c>
      <c r="E1032" s="46">
        <v>4.0</v>
      </c>
      <c r="F1032" s="51">
        <v>11.0</v>
      </c>
      <c r="G1032" s="32">
        <v>4.680851063829787</v>
      </c>
      <c r="H1032" s="30">
        <v>154.0</v>
      </c>
      <c r="I1032" s="46">
        <v>3.0</v>
      </c>
      <c r="J1032" s="46">
        <v>2.0</v>
      </c>
      <c r="K1032" s="52">
        <v>5.0</v>
      </c>
      <c r="L1032" s="32">
        <v>3.2467532467532463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1408.0</v>
      </c>
      <c r="E1033" s="49">
        <v>1310.0</v>
      </c>
      <c r="F1033" s="49">
        <v>2718.0</v>
      </c>
      <c r="G1033" s="42">
        <v>12.843169682937203</v>
      </c>
      <c r="H1033" s="40">
        <v>7386.0</v>
      </c>
      <c r="I1033" s="49">
        <v>97.0</v>
      </c>
      <c r="J1033" s="49">
        <v>107.0</v>
      </c>
      <c r="K1033" s="50">
        <v>204.0</v>
      </c>
      <c r="L1033" s="42">
        <v>2.761982128350934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1262.0</v>
      </c>
      <c r="E1034" s="49">
        <v>1207.0</v>
      </c>
      <c r="F1034" s="49">
        <v>2469.0</v>
      </c>
      <c r="G1034" s="42">
        <v>21.021711366538952</v>
      </c>
      <c r="H1034" s="40">
        <v>1599.0</v>
      </c>
      <c r="I1034" s="49">
        <v>15.0</v>
      </c>
      <c r="J1034" s="49">
        <v>11.0</v>
      </c>
      <c r="K1034" s="50">
        <v>26.0</v>
      </c>
      <c r="L1034" s="42">
        <v>1.6260162601626018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723.0</v>
      </c>
      <c r="E1035" s="49">
        <v>708.0</v>
      </c>
      <c r="F1035" s="49">
        <v>1431.0</v>
      </c>
      <c r="G1035" s="42">
        <v>18.93859184753838</v>
      </c>
      <c r="H1035" s="40">
        <v>501.0</v>
      </c>
      <c r="I1035" s="49">
        <v>20.0</v>
      </c>
      <c r="J1035" s="49">
        <v>23.0</v>
      </c>
      <c r="K1035" s="50">
        <v>43.0</v>
      </c>
      <c r="L1035" s="42">
        <v>8.582834331337326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6944.0</v>
      </c>
      <c r="E1036" s="20">
        <v>6401.0</v>
      </c>
      <c r="F1036" s="20">
        <v>13345.0</v>
      </c>
      <c r="G1036" s="36">
        <v>13.124766419481107</v>
      </c>
      <c r="H1036" s="20">
        <v>53013.0</v>
      </c>
      <c r="I1036" s="20">
        <v>1324.0</v>
      </c>
      <c r="J1036" s="20">
        <v>1203.0</v>
      </c>
      <c r="K1036" s="27">
        <v>2527.0</v>
      </c>
      <c r="L1036" s="36">
        <v>4.7667553241657705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743.0</v>
      </c>
      <c r="E1037" s="40">
        <v>653.0</v>
      </c>
      <c r="F1037" s="40">
        <v>1396.0</v>
      </c>
      <c r="G1037" s="42">
        <v>13.469702817445</v>
      </c>
      <c r="H1037" s="40">
        <v>5096.0</v>
      </c>
      <c r="I1037" s="40">
        <v>190.0</v>
      </c>
      <c r="J1037" s="40">
        <v>145.0</v>
      </c>
      <c r="K1037" s="47">
        <v>335.0</v>
      </c>
      <c r="L1037" s="42">
        <v>6.573783359497646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29.0</v>
      </c>
      <c r="E1038" s="30">
        <v>27.0</v>
      </c>
      <c r="F1038" s="31">
        <v>56.0</v>
      </c>
      <c r="G1038" s="32">
        <v>16.766467065868262</v>
      </c>
      <c r="H1038" s="46">
        <v>142.0</v>
      </c>
      <c r="I1038" s="30">
        <v>7.0</v>
      </c>
      <c r="J1038" s="30">
        <v>7.0</v>
      </c>
      <c r="K1038" s="33">
        <v>14.0</v>
      </c>
      <c r="L1038" s="32">
        <v>9.859154929577464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20.0</v>
      </c>
      <c r="E1039" s="30">
        <v>16.0</v>
      </c>
      <c r="F1039" s="31">
        <v>36.0</v>
      </c>
      <c r="G1039" s="32">
        <v>11.538461538461538</v>
      </c>
      <c r="H1039" s="46">
        <v>101.0</v>
      </c>
      <c r="I1039" s="30">
        <v>7.0</v>
      </c>
      <c r="J1039" s="30">
        <v>5.0</v>
      </c>
      <c r="K1039" s="33">
        <v>12.0</v>
      </c>
      <c r="L1039" s="32">
        <v>11.881188118811881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18.0</v>
      </c>
      <c r="E1040" s="30">
        <v>15.0</v>
      </c>
      <c r="F1040" s="31">
        <v>33.0</v>
      </c>
      <c r="G1040" s="32">
        <v>15.42056074766355</v>
      </c>
      <c r="H1040" s="46">
        <v>98.0</v>
      </c>
      <c r="I1040" s="30">
        <v>7.0</v>
      </c>
      <c r="J1040" s="30">
        <v>5.0</v>
      </c>
      <c r="K1040" s="33">
        <v>12.0</v>
      </c>
      <c r="L1040" s="32">
        <v>12.244897959183673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103.0</v>
      </c>
      <c r="E1041" s="30">
        <v>108.0</v>
      </c>
      <c r="F1041" s="31">
        <v>211.0</v>
      </c>
      <c r="G1041" s="32">
        <v>13.992042440318302</v>
      </c>
      <c r="H1041" s="46">
        <v>586.0</v>
      </c>
      <c r="I1041" s="30">
        <v>25.0</v>
      </c>
      <c r="J1041" s="30">
        <v>20.0</v>
      </c>
      <c r="K1041" s="33">
        <v>45.0</v>
      </c>
      <c r="L1041" s="32">
        <v>7.679180887372014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39.0</v>
      </c>
      <c r="E1042" s="30">
        <v>41.0</v>
      </c>
      <c r="F1042" s="31">
        <v>80.0</v>
      </c>
      <c r="G1042" s="32">
        <v>14.209591474245114</v>
      </c>
      <c r="H1042" s="46">
        <v>262.0</v>
      </c>
      <c r="I1042" s="30">
        <v>4.0</v>
      </c>
      <c r="J1042" s="30">
        <v>7.0</v>
      </c>
      <c r="K1042" s="33">
        <v>11.0</v>
      </c>
      <c r="L1042" s="32">
        <v>4.198473282442748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64.0</v>
      </c>
      <c r="E1043" s="30">
        <v>64.0</v>
      </c>
      <c r="F1043" s="31">
        <v>128.0</v>
      </c>
      <c r="G1043" s="32">
        <v>10.640066500415628</v>
      </c>
      <c r="H1043" s="46">
        <v>709.0</v>
      </c>
      <c r="I1043" s="30">
        <v>34.0</v>
      </c>
      <c r="J1043" s="30">
        <v>24.0</v>
      </c>
      <c r="K1043" s="33">
        <v>58.0</v>
      </c>
      <c r="L1043" s="32">
        <v>8.180535966149506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28.0</v>
      </c>
      <c r="E1044" s="30">
        <v>24.0</v>
      </c>
      <c r="F1044" s="31">
        <v>52.0</v>
      </c>
      <c r="G1044" s="32">
        <v>15.950920245398773</v>
      </c>
      <c r="H1044" s="46">
        <v>158.0</v>
      </c>
      <c r="I1044" s="30">
        <v>5.0</v>
      </c>
      <c r="J1044" s="30">
        <v>9.0</v>
      </c>
      <c r="K1044" s="33">
        <v>14.0</v>
      </c>
      <c r="L1044" s="32">
        <v>8.860759493670885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24.0</v>
      </c>
      <c r="E1045" s="30">
        <v>21.0</v>
      </c>
      <c r="F1045" s="31">
        <v>45.0</v>
      </c>
      <c r="G1045" s="32">
        <v>16.18705035971223</v>
      </c>
      <c r="H1045" s="46">
        <v>165.0</v>
      </c>
      <c r="I1045" s="30">
        <v>2.0</v>
      </c>
      <c r="J1045" s="30">
        <v>3.0</v>
      </c>
      <c r="K1045" s="33">
        <v>5.0</v>
      </c>
      <c r="L1045" s="32">
        <v>3.0303030303030303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80.0</v>
      </c>
      <c r="E1046" s="30">
        <v>66.0</v>
      </c>
      <c r="F1046" s="31">
        <v>146.0</v>
      </c>
      <c r="G1046" s="32">
        <v>12.784588441331</v>
      </c>
      <c r="H1046" s="46">
        <v>551.0</v>
      </c>
      <c r="I1046" s="30">
        <v>18.0</v>
      </c>
      <c r="J1046" s="30">
        <v>16.0</v>
      </c>
      <c r="K1046" s="33">
        <v>34.0</v>
      </c>
      <c r="L1046" s="32">
        <v>6.170598911070781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13.0</v>
      </c>
      <c r="E1047" s="30">
        <v>15.0</v>
      </c>
      <c r="F1047" s="31">
        <v>28.0</v>
      </c>
      <c r="G1047" s="32">
        <v>21.21212121212121</v>
      </c>
      <c r="H1047" s="46">
        <v>38.0</v>
      </c>
      <c r="I1047" s="30">
        <v>2.0</v>
      </c>
      <c r="J1047" s="30">
        <v>1.0</v>
      </c>
      <c r="K1047" s="33">
        <v>3.0</v>
      </c>
      <c r="L1047" s="32">
        <v>7.894736842105263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15.0</v>
      </c>
      <c r="E1048" s="30">
        <v>22.0</v>
      </c>
      <c r="F1048" s="31">
        <v>37.0</v>
      </c>
      <c r="G1048" s="32">
        <v>18.407960199004975</v>
      </c>
      <c r="H1048" s="46">
        <v>118.0</v>
      </c>
      <c r="I1048" s="30">
        <v>12.0</v>
      </c>
      <c r="J1048" s="30">
        <v>1.0</v>
      </c>
      <c r="K1048" s="33">
        <v>13.0</v>
      </c>
      <c r="L1048" s="32">
        <v>11.016949152542372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17.0</v>
      </c>
      <c r="E1049" s="30">
        <v>15.0</v>
      </c>
      <c r="F1049" s="31">
        <v>32.0</v>
      </c>
      <c r="G1049" s="32">
        <v>11.594202898550725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17.0</v>
      </c>
      <c r="E1050" s="30">
        <v>24.0</v>
      </c>
      <c r="F1050" s="31">
        <v>41.0</v>
      </c>
      <c r="G1050" s="32">
        <v>10.327455919395465</v>
      </c>
      <c r="H1050" s="46">
        <v>231.0</v>
      </c>
      <c r="I1050" s="30">
        <v>2.0</v>
      </c>
      <c r="J1050" s="30">
        <v>3.0</v>
      </c>
      <c r="K1050" s="33">
        <v>5.0</v>
      </c>
      <c r="L1050" s="32">
        <v>2.1645021645021645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12.0</v>
      </c>
      <c r="E1051" s="30">
        <v>9.0</v>
      </c>
      <c r="F1051" s="31">
        <v>21.0</v>
      </c>
      <c r="G1051" s="32">
        <v>13.20754716981132</v>
      </c>
      <c r="H1051" s="46">
        <v>80.0</v>
      </c>
      <c r="I1051" s="30">
        <v>1.0</v>
      </c>
      <c r="J1051" s="30">
        <v>1.0</v>
      </c>
      <c r="K1051" s="33">
        <v>2.0</v>
      </c>
      <c r="L1051" s="32">
        <v>2.5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36.0</v>
      </c>
      <c r="E1052" s="30">
        <v>27.0</v>
      </c>
      <c r="F1052" s="31">
        <v>63.0</v>
      </c>
      <c r="G1052" s="32">
        <v>16.710875331564985</v>
      </c>
      <c r="H1052" s="46">
        <v>260.0</v>
      </c>
      <c r="I1052" s="30">
        <v>5.0</v>
      </c>
      <c r="J1052" s="30">
        <v>9.0</v>
      </c>
      <c r="K1052" s="33">
        <v>14.0</v>
      </c>
      <c r="L1052" s="32">
        <v>5.384615384615385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3.0</v>
      </c>
      <c r="E1053" s="30">
        <v>3.0</v>
      </c>
      <c r="F1053" s="31">
        <v>6.0</v>
      </c>
      <c r="G1053" s="32">
        <v>5.769230769230769</v>
      </c>
      <c r="H1053" s="46">
        <v>41.0</v>
      </c>
      <c r="I1053" s="30">
        <v>5.0</v>
      </c>
      <c r="J1053" s="30">
        <v>1.0</v>
      </c>
      <c r="K1053" s="33">
        <v>6.0</v>
      </c>
      <c r="L1053" s="32">
        <v>14.634146341463413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53.0</v>
      </c>
      <c r="E1054" s="30">
        <v>31.0</v>
      </c>
      <c r="F1054" s="31">
        <v>84.0</v>
      </c>
      <c r="G1054" s="32">
        <v>10.35758323057953</v>
      </c>
      <c r="H1054" s="46">
        <v>465.0</v>
      </c>
      <c r="I1054" s="30">
        <v>19.0</v>
      </c>
      <c r="J1054" s="30">
        <v>12.0</v>
      </c>
      <c r="K1054" s="33">
        <v>31.0</v>
      </c>
      <c r="L1054" s="32">
        <v>6.666666666666667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31.0</v>
      </c>
      <c r="E1055" s="30">
        <v>15.0</v>
      </c>
      <c r="F1055" s="31">
        <v>46.0</v>
      </c>
      <c r="G1055" s="32">
        <v>16.974169741697416</v>
      </c>
      <c r="H1055" s="46">
        <v>112.0</v>
      </c>
      <c r="I1055" s="30">
        <v>2.0</v>
      </c>
      <c r="J1055" s="30">
        <v>0.0</v>
      </c>
      <c r="K1055" s="33">
        <v>2.0</v>
      </c>
      <c r="L1055" s="32">
        <v>1.7857142857142856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39.0</v>
      </c>
      <c r="E1056" s="30">
        <v>32.0</v>
      </c>
      <c r="F1056" s="31">
        <v>71.0</v>
      </c>
      <c r="G1056" s="32">
        <v>17.617866004962778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28.0</v>
      </c>
      <c r="E1057" s="30">
        <v>20.0</v>
      </c>
      <c r="F1057" s="31">
        <v>48.0</v>
      </c>
      <c r="G1057" s="32">
        <v>17.26618705035971</v>
      </c>
      <c r="H1057" s="46">
        <v>156.0</v>
      </c>
      <c r="I1057" s="30">
        <v>8.0</v>
      </c>
      <c r="J1057" s="30">
        <v>6.0</v>
      </c>
      <c r="K1057" s="33">
        <v>14.0</v>
      </c>
      <c r="L1057" s="32">
        <v>8.974358974358974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20.0</v>
      </c>
      <c r="E1058" s="30">
        <v>21.0</v>
      </c>
      <c r="F1058" s="31">
        <v>41.0</v>
      </c>
      <c r="G1058" s="32">
        <v>11.714285714285715</v>
      </c>
      <c r="H1058" s="46">
        <v>188.0</v>
      </c>
      <c r="I1058" s="30">
        <v>8.0</v>
      </c>
      <c r="J1058" s="30">
        <v>3.0</v>
      </c>
      <c r="K1058" s="33">
        <v>11.0</v>
      </c>
      <c r="L1058" s="32">
        <v>5.851063829787234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17.0</v>
      </c>
      <c r="E1059" s="30">
        <v>16.0</v>
      </c>
      <c r="F1059" s="31">
        <v>33.0</v>
      </c>
      <c r="G1059" s="32">
        <v>11.073825503355705</v>
      </c>
      <c r="H1059" s="46">
        <v>116.0</v>
      </c>
      <c r="I1059" s="30">
        <v>1.0</v>
      </c>
      <c r="J1059" s="30">
        <v>1.0</v>
      </c>
      <c r="K1059" s="33">
        <v>2.0</v>
      </c>
      <c r="L1059" s="32">
        <v>1.7241379310344827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37.0</v>
      </c>
      <c r="E1060" s="30">
        <v>21.0</v>
      </c>
      <c r="F1060" s="31">
        <v>58.0</v>
      </c>
      <c r="G1060" s="32">
        <v>13.583138173302109</v>
      </c>
      <c r="H1060" s="30">
        <v>212.0</v>
      </c>
      <c r="I1060" s="30">
        <v>16.0</v>
      </c>
      <c r="J1060" s="30">
        <v>11.0</v>
      </c>
      <c r="K1060" s="33">
        <v>27.0</v>
      </c>
      <c r="L1060" s="32">
        <v>12.735849056603774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2165.0</v>
      </c>
      <c r="E1061" s="40">
        <v>1967.0</v>
      </c>
      <c r="F1061" s="40">
        <v>4132.0</v>
      </c>
      <c r="G1061" s="42">
        <v>12.023161754008207</v>
      </c>
      <c r="H1061" s="40">
        <v>18158.0</v>
      </c>
      <c r="I1061" s="40">
        <v>502.0</v>
      </c>
      <c r="J1061" s="40">
        <v>415.0</v>
      </c>
      <c r="K1061" s="47">
        <v>917.0</v>
      </c>
      <c r="L1061" s="42">
        <v>5.05011565150347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56.0</v>
      </c>
      <c r="E1062" s="30">
        <v>63.0</v>
      </c>
      <c r="F1062" s="31">
        <v>119.0</v>
      </c>
      <c r="G1062" s="32">
        <v>9.311424100156493</v>
      </c>
      <c r="H1062" s="46">
        <v>751.0</v>
      </c>
      <c r="I1062" s="30">
        <v>13.0</v>
      </c>
      <c r="J1062" s="30">
        <v>12.0</v>
      </c>
      <c r="K1062" s="33">
        <v>25.0</v>
      </c>
      <c r="L1062" s="32">
        <v>3.3288948069241013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90.0</v>
      </c>
      <c r="E1063" s="30">
        <v>83.0</v>
      </c>
      <c r="F1063" s="31">
        <v>173.0</v>
      </c>
      <c r="G1063" s="32">
        <v>13.277052954719878</v>
      </c>
      <c r="H1063" s="46">
        <v>502.0</v>
      </c>
      <c r="I1063" s="30">
        <v>32.0</v>
      </c>
      <c r="J1063" s="30">
        <v>25.0</v>
      </c>
      <c r="K1063" s="33">
        <v>57.0</v>
      </c>
      <c r="L1063" s="32">
        <v>11.354581673306772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60.0</v>
      </c>
      <c r="E1064" s="30">
        <v>51.0</v>
      </c>
      <c r="F1064" s="31">
        <v>111.0</v>
      </c>
      <c r="G1064" s="32">
        <v>9.414758269720101</v>
      </c>
      <c r="H1064" s="46">
        <v>586.0</v>
      </c>
      <c r="I1064" s="30">
        <v>81.0</v>
      </c>
      <c r="J1064" s="30">
        <v>81.0</v>
      </c>
      <c r="K1064" s="33">
        <v>162.0</v>
      </c>
      <c r="L1064" s="32">
        <v>27.64505119453925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52.0</v>
      </c>
      <c r="E1065" s="30">
        <v>42.0</v>
      </c>
      <c r="F1065" s="31">
        <v>94.0</v>
      </c>
      <c r="G1065" s="32">
        <v>14.596273291925465</v>
      </c>
      <c r="H1065" s="46">
        <v>379.0</v>
      </c>
      <c r="I1065" s="30">
        <v>4.0</v>
      </c>
      <c r="J1065" s="30">
        <v>6.0</v>
      </c>
      <c r="K1065" s="33">
        <v>10.0</v>
      </c>
      <c r="L1065" s="32">
        <v>2.638522427440633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58.0</v>
      </c>
      <c r="E1066" s="30">
        <v>53.0</v>
      </c>
      <c r="F1066" s="31">
        <v>111.0</v>
      </c>
      <c r="G1066" s="32">
        <v>15.331491712707182</v>
      </c>
      <c r="H1066" s="46">
        <v>280.0</v>
      </c>
      <c r="I1066" s="30">
        <v>0.0</v>
      </c>
      <c r="J1066" s="30">
        <v>0.0</v>
      </c>
      <c r="K1066" s="33">
        <v>0.0</v>
      </c>
      <c r="L1066" s="32">
        <v>0.0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63.0</v>
      </c>
      <c r="E1067" s="30">
        <v>56.0</v>
      </c>
      <c r="F1067" s="31">
        <v>119.0</v>
      </c>
      <c r="G1067" s="32">
        <v>12.85097192224622</v>
      </c>
      <c r="H1067" s="46">
        <v>668.0</v>
      </c>
      <c r="I1067" s="30">
        <v>15.0</v>
      </c>
      <c r="J1067" s="30">
        <v>6.0</v>
      </c>
      <c r="K1067" s="33">
        <v>21.0</v>
      </c>
      <c r="L1067" s="32">
        <v>3.143712574850299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201.0</v>
      </c>
      <c r="E1068" s="30">
        <v>147.0</v>
      </c>
      <c r="F1068" s="31">
        <v>348.0</v>
      </c>
      <c r="G1068" s="32">
        <v>15.654520917678813</v>
      </c>
      <c r="H1068" s="46">
        <v>927.0</v>
      </c>
      <c r="I1068" s="30">
        <v>15.0</v>
      </c>
      <c r="J1068" s="30">
        <v>19.0</v>
      </c>
      <c r="K1068" s="33">
        <v>34.0</v>
      </c>
      <c r="L1068" s="32">
        <v>3.6677454153182305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80.0</v>
      </c>
      <c r="E1069" s="30">
        <v>94.0</v>
      </c>
      <c r="F1069" s="31">
        <v>174.0</v>
      </c>
      <c r="G1069" s="32">
        <v>14.227309893704007</v>
      </c>
      <c r="H1069" s="46">
        <v>604.0</v>
      </c>
      <c r="I1069" s="30">
        <v>20.0</v>
      </c>
      <c r="J1069" s="30">
        <v>22.0</v>
      </c>
      <c r="K1069" s="33">
        <v>42.0</v>
      </c>
      <c r="L1069" s="32">
        <v>6.95364238410596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43.0</v>
      </c>
      <c r="E1070" s="30">
        <v>36.0</v>
      </c>
      <c r="F1070" s="31">
        <v>79.0</v>
      </c>
      <c r="G1070" s="32">
        <v>14.183123877917414</v>
      </c>
      <c r="H1070" s="46">
        <v>242.0</v>
      </c>
      <c r="I1070" s="30">
        <v>2.0</v>
      </c>
      <c r="J1070" s="30">
        <v>0.0</v>
      </c>
      <c r="K1070" s="33">
        <v>2.0</v>
      </c>
      <c r="L1070" s="32">
        <v>0.8264462809917356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43.0</v>
      </c>
      <c r="E1071" s="30">
        <v>50.0</v>
      </c>
      <c r="F1071" s="31">
        <v>93.0</v>
      </c>
      <c r="G1071" s="32">
        <v>10.356347438752785</v>
      </c>
      <c r="H1071" s="46">
        <v>520.0</v>
      </c>
      <c r="I1071" s="30">
        <v>8.0</v>
      </c>
      <c r="J1071" s="30">
        <v>4.0</v>
      </c>
      <c r="K1071" s="33">
        <v>12.0</v>
      </c>
      <c r="L1071" s="32">
        <v>2.307692307692308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68.0</v>
      </c>
      <c r="E1072" s="30">
        <v>78.0</v>
      </c>
      <c r="F1072" s="31">
        <v>146.0</v>
      </c>
      <c r="G1072" s="32">
        <v>12.383375742154367</v>
      </c>
      <c r="H1072" s="46">
        <v>506.0</v>
      </c>
      <c r="I1072" s="30">
        <v>5.0</v>
      </c>
      <c r="J1072" s="30">
        <v>4.0</v>
      </c>
      <c r="K1072" s="33">
        <v>9.0</v>
      </c>
      <c r="L1072" s="32">
        <v>1.7786561264822136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69.0</v>
      </c>
      <c r="E1073" s="30">
        <v>38.0</v>
      </c>
      <c r="F1073" s="31">
        <v>107.0</v>
      </c>
      <c r="G1073" s="32">
        <v>13.896103896103895</v>
      </c>
      <c r="H1073" s="46">
        <v>489.0</v>
      </c>
      <c r="I1073" s="30">
        <v>28.0</v>
      </c>
      <c r="J1073" s="30">
        <v>26.0</v>
      </c>
      <c r="K1073" s="33">
        <v>54.0</v>
      </c>
      <c r="L1073" s="32">
        <v>11.042944785276074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66.0</v>
      </c>
      <c r="E1074" s="30">
        <v>77.0</v>
      </c>
      <c r="F1074" s="31">
        <v>143.0</v>
      </c>
      <c r="G1074" s="32">
        <v>13.452492944496708</v>
      </c>
      <c r="H1074" s="46">
        <v>522.0</v>
      </c>
      <c r="I1074" s="30">
        <v>15.0</v>
      </c>
      <c r="J1074" s="30">
        <v>3.0</v>
      </c>
      <c r="K1074" s="33">
        <v>18.0</v>
      </c>
      <c r="L1074" s="32">
        <v>3.4482758620689653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80.0</v>
      </c>
      <c r="E1075" s="30">
        <v>83.0</v>
      </c>
      <c r="F1075" s="31">
        <v>163.0</v>
      </c>
      <c r="G1075" s="32">
        <v>11.617961511047755</v>
      </c>
      <c r="H1075" s="46">
        <v>759.0</v>
      </c>
      <c r="I1075" s="30">
        <v>6.0</v>
      </c>
      <c r="J1075" s="30">
        <v>7.0</v>
      </c>
      <c r="K1075" s="33">
        <v>13.0</v>
      </c>
      <c r="L1075" s="32">
        <v>1.7127799736495388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26.0</v>
      </c>
      <c r="E1076" s="30">
        <v>25.0</v>
      </c>
      <c r="F1076" s="31">
        <v>51.0</v>
      </c>
      <c r="G1076" s="32">
        <v>13.144329896907218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24.0</v>
      </c>
      <c r="E1077" s="30">
        <v>21.0</v>
      </c>
      <c r="F1077" s="31">
        <v>45.0</v>
      </c>
      <c r="G1077" s="32">
        <v>11.39240506329114</v>
      </c>
      <c r="H1077" s="46">
        <v>205.0</v>
      </c>
      <c r="I1077" s="30">
        <v>3.0</v>
      </c>
      <c r="J1077" s="30">
        <v>3.0</v>
      </c>
      <c r="K1077" s="33">
        <v>6.0</v>
      </c>
      <c r="L1077" s="32">
        <v>2.9268292682926833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42.0</v>
      </c>
      <c r="E1078" s="30">
        <v>33.0</v>
      </c>
      <c r="F1078" s="31">
        <v>75.0</v>
      </c>
      <c r="G1078" s="32">
        <v>7.211538461538461</v>
      </c>
      <c r="H1078" s="46">
        <v>555.0</v>
      </c>
      <c r="I1078" s="30">
        <v>9.0</v>
      </c>
      <c r="J1078" s="30">
        <v>16.0</v>
      </c>
      <c r="K1078" s="33">
        <v>25.0</v>
      </c>
      <c r="L1078" s="32">
        <v>4.504504504504505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42.0</v>
      </c>
      <c r="E1079" s="30">
        <v>71.0</v>
      </c>
      <c r="F1079" s="31">
        <v>113.0</v>
      </c>
      <c r="G1079" s="32">
        <v>11.334002006018054</v>
      </c>
      <c r="H1079" s="46">
        <v>431.0</v>
      </c>
      <c r="I1079" s="30">
        <v>31.0</v>
      </c>
      <c r="J1079" s="30">
        <v>21.0</v>
      </c>
      <c r="K1079" s="33">
        <v>52.0</v>
      </c>
      <c r="L1079" s="32">
        <v>12.064965197215777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39.0</v>
      </c>
      <c r="E1080" s="30">
        <v>31.0</v>
      </c>
      <c r="F1080" s="31">
        <v>70.0</v>
      </c>
      <c r="G1080" s="32">
        <v>12.82051282051282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22.0</v>
      </c>
      <c r="E1081" s="30">
        <v>15.0</v>
      </c>
      <c r="F1081" s="31">
        <v>37.0</v>
      </c>
      <c r="G1081" s="32">
        <v>12.457912457912458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106.0</v>
      </c>
      <c r="E1082" s="30">
        <v>95.0</v>
      </c>
      <c r="F1082" s="31">
        <v>201.0</v>
      </c>
      <c r="G1082" s="32">
        <v>12.859884836852206</v>
      </c>
      <c r="H1082" s="46">
        <v>975.0</v>
      </c>
      <c r="I1082" s="30">
        <v>27.0</v>
      </c>
      <c r="J1082" s="30">
        <v>25.0</v>
      </c>
      <c r="K1082" s="33">
        <v>52.0</v>
      </c>
      <c r="L1082" s="32">
        <v>5.333333333333334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26.0</v>
      </c>
      <c r="E1083" s="30">
        <v>24.0</v>
      </c>
      <c r="F1083" s="31">
        <v>50.0</v>
      </c>
      <c r="G1083" s="32">
        <v>14.245014245014245</v>
      </c>
      <c r="H1083" s="46">
        <v>200.0</v>
      </c>
      <c r="I1083" s="30">
        <v>6.0</v>
      </c>
      <c r="J1083" s="30">
        <v>1.0</v>
      </c>
      <c r="K1083" s="33">
        <v>7.0</v>
      </c>
      <c r="L1083" s="32">
        <v>3.5000000000000004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89.0</v>
      </c>
      <c r="E1084" s="30">
        <v>70.0</v>
      </c>
      <c r="F1084" s="31">
        <v>159.0</v>
      </c>
      <c r="G1084" s="32">
        <v>15.451895043731778</v>
      </c>
      <c r="H1084" s="46">
        <v>388.0</v>
      </c>
      <c r="I1084" s="30">
        <v>7.0</v>
      </c>
      <c r="J1084" s="30">
        <v>0.0</v>
      </c>
      <c r="K1084" s="33">
        <v>7.0</v>
      </c>
      <c r="L1084" s="32">
        <v>1.804123711340206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26.0</v>
      </c>
      <c r="E1085" s="30">
        <v>24.0</v>
      </c>
      <c r="F1085" s="31">
        <v>50.0</v>
      </c>
      <c r="G1085" s="32">
        <v>10.989010989010989</v>
      </c>
      <c r="H1085" s="46">
        <v>215.0</v>
      </c>
      <c r="I1085" s="30">
        <v>12.0</v>
      </c>
      <c r="J1085" s="30">
        <v>3.0</v>
      </c>
      <c r="K1085" s="33">
        <v>15.0</v>
      </c>
      <c r="L1085" s="32">
        <v>6.976744186046512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25.0</v>
      </c>
      <c r="E1086" s="30">
        <v>26.0</v>
      </c>
      <c r="F1086" s="31">
        <v>51.0</v>
      </c>
      <c r="G1086" s="32">
        <v>8.65874363327674</v>
      </c>
      <c r="H1086" s="46">
        <v>419.0</v>
      </c>
      <c r="I1086" s="30">
        <v>10.0</v>
      </c>
      <c r="J1086" s="30">
        <v>9.0</v>
      </c>
      <c r="K1086" s="33">
        <v>19.0</v>
      </c>
      <c r="L1086" s="32">
        <v>4.534606205250596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29.0</v>
      </c>
      <c r="E1087" s="30">
        <v>23.0</v>
      </c>
      <c r="F1087" s="31">
        <v>52.0</v>
      </c>
      <c r="G1087" s="32">
        <v>13.903743315508022</v>
      </c>
      <c r="H1087" s="46">
        <v>142.0</v>
      </c>
      <c r="I1087" s="30">
        <v>8.0</v>
      </c>
      <c r="J1087" s="30">
        <v>3.0</v>
      </c>
      <c r="K1087" s="33">
        <v>11.0</v>
      </c>
      <c r="L1087" s="32">
        <v>7.746478873239436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44.0</v>
      </c>
      <c r="E1088" s="30">
        <v>37.0</v>
      </c>
      <c r="F1088" s="31">
        <v>81.0</v>
      </c>
      <c r="G1088" s="32">
        <v>12.87758346581876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39.0</v>
      </c>
      <c r="E1089" s="30">
        <v>33.0</v>
      </c>
      <c r="F1089" s="31">
        <v>72.0</v>
      </c>
      <c r="G1089" s="32">
        <v>16.51376146788991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52.0</v>
      </c>
      <c r="E1090" s="30">
        <v>42.0</v>
      </c>
      <c r="F1090" s="31">
        <v>94.0</v>
      </c>
      <c r="G1090" s="32">
        <v>13.09192200557103</v>
      </c>
      <c r="H1090" s="30">
        <v>511.0</v>
      </c>
      <c r="I1090" s="30">
        <v>8.0</v>
      </c>
      <c r="J1090" s="30">
        <v>11.0</v>
      </c>
      <c r="K1090" s="33">
        <v>19.0</v>
      </c>
      <c r="L1090" s="32">
        <v>3.7181996086105675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79.0</v>
      </c>
      <c r="E1091" s="30">
        <v>84.0</v>
      </c>
      <c r="F1091" s="31">
        <v>163.0</v>
      </c>
      <c r="G1091" s="32">
        <v>8.371854134566</v>
      </c>
      <c r="H1091" s="30">
        <v>1124.0</v>
      </c>
      <c r="I1091" s="30">
        <v>33.0</v>
      </c>
      <c r="J1091" s="30">
        <v>26.0</v>
      </c>
      <c r="K1091" s="33">
        <v>59.0</v>
      </c>
      <c r="L1091" s="32">
        <v>5.249110320284697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48.0</v>
      </c>
      <c r="E1092" s="30">
        <v>49.0</v>
      </c>
      <c r="F1092" s="31">
        <v>97.0</v>
      </c>
      <c r="G1092" s="32">
        <v>8.52372583479789</v>
      </c>
      <c r="H1092" s="46">
        <v>677.0</v>
      </c>
      <c r="I1092" s="30">
        <v>15.0</v>
      </c>
      <c r="J1092" s="30">
        <v>12.0</v>
      </c>
      <c r="K1092" s="33">
        <v>27.0</v>
      </c>
      <c r="L1092" s="32">
        <v>3.9881831610044314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28.0</v>
      </c>
      <c r="E1093" s="30">
        <v>20.0</v>
      </c>
      <c r="F1093" s="31">
        <v>48.0</v>
      </c>
      <c r="G1093" s="32">
        <v>11.76470588235294</v>
      </c>
      <c r="H1093" s="46">
        <v>156.0</v>
      </c>
      <c r="I1093" s="30">
        <v>7.0</v>
      </c>
      <c r="J1093" s="30">
        <v>4.0</v>
      </c>
      <c r="K1093" s="33">
        <v>11.0</v>
      </c>
      <c r="L1093" s="32">
        <v>7.051282051282051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38.0</v>
      </c>
      <c r="E1094" s="30">
        <v>35.0</v>
      </c>
      <c r="F1094" s="31">
        <v>73.0</v>
      </c>
      <c r="G1094" s="32">
        <v>10.096818810511756</v>
      </c>
      <c r="H1094" s="46">
        <v>491.0</v>
      </c>
      <c r="I1094" s="30">
        <v>10.0</v>
      </c>
      <c r="J1094" s="30">
        <v>13.0</v>
      </c>
      <c r="K1094" s="33">
        <v>23.0</v>
      </c>
      <c r="L1094" s="32">
        <v>4.684317718940937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29.0</v>
      </c>
      <c r="E1095" s="30">
        <v>24.0</v>
      </c>
      <c r="F1095" s="31">
        <v>53.0</v>
      </c>
      <c r="G1095" s="32">
        <v>12.240184757505773</v>
      </c>
      <c r="H1095" s="46">
        <v>265.0</v>
      </c>
      <c r="I1095" s="30">
        <v>13.0</v>
      </c>
      <c r="J1095" s="30">
        <v>10.0</v>
      </c>
      <c r="K1095" s="33">
        <v>23.0</v>
      </c>
      <c r="L1095" s="32">
        <v>8.679245283018867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46.0</v>
      </c>
      <c r="E1096" s="30">
        <v>34.0</v>
      </c>
      <c r="F1096" s="31">
        <v>80.0</v>
      </c>
      <c r="G1096" s="32">
        <v>15.53398058252427</v>
      </c>
      <c r="H1096" s="46">
        <v>318.0</v>
      </c>
      <c r="I1096" s="30">
        <v>3.0</v>
      </c>
      <c r="J1096" s="30">
        <v>2.0</v>
      </c>
      <c r="K1096" s="33">
        <v>5.0</v>
      </c>
      <c r="L1096" s="32">
        <v>1.5723270440251573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27.0</v>
      </c>
      <c r="E1097" s="30">
        <v>23.0</v>
      </c>
      <c r="F1097" s="31">
        <v>50.0</v>
      </c>
      <c r="G1097" s="32">
        <v>6.41025641025641</v>
      </c>
      <c r="H1097" s="46">
        <v>513.0</v>
      </c>
      <c r="I1097" s="30">
        <v>18.0</v>
      </c>
      <c r="J1097" s="30">
        <v>7.0</v>
      </c>
      <c r="K1097" s="33">
        <v>25.0</v>
      </c>
      <c r="L1097" s="32">
        <v>4.8732943469785575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24.0</v>
      </c>
      <c r="E1098" s="30">
        <v>19.0</v>
      </c>
      <c r="F1098" s="31">
        <v>43.0</v>
      </c>
      <c r="G1098" s="32">
        <v>16.796875</v>
      </c>
      <c r="H1098" s="46">
        <v>95.0</v>
      </c>
      <c r="I1098" s="30">
        <v>0.0</v>
      </c>
      <c r="J1098" s="30">
        <v>2.0</v>
      </c>
      <c r="K1098" s="33">
        <v>2.0</v>
      </c>
      <c r="L1098" s="32">
        <v>2.1052631578947367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72.0</v>
      </c>
      <c r="E1099" s="30">
        <v>75.0</v>
      </c>
      <c r="F1099" s="31">
        <v>147.0</v>
      </c>
      <c r="G1099" s="32">
        <v>10.737764791818845</v>
      </c>
      <c r="H1099" s="46">
        <v>750.0</v>
      </c>
      <c r="I1099" s="30">
        <v>15.0</v>
      </c>
      <c r="J1099" s="30">
        <v>11.0</v>
      </c>
      <c r="K1099" s="33">
        <v>26.0</v>
      </c>
      <c r="L1099" s="32">
        <v>3.4666666666666663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27.0</v>
      </c>
      <c r="E1100" s="30">
        <v>25.0</v>
      </c>
      <c r="F1100" s="31">
        <v>52.0</v>
      </c>
      <c r="G1100" s="32">
        <v>9.885931558935361</v>
      </c>
      <c r="H1100" s="46">
        <v>328.0</v>
      </c>
      <c r="I1100" s="30">
        <v>10.0</v>
      </c>
      <c r="J1100" s="30">
        <v>15.0</v>
      </c>
      <c r="K1100" s="33">
        <v>25.0</v>
      </c>
      <c r="L1100" s="32">
        <v>7.621951219512195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15.0</v>
      </c>
      <c r="E1101" s="30">
        <v>10.0</v>
      </c>
      <c r="F1101" s="31">
        <v>25.0</v>
      </c>
      <c r="G1101" s="32">
        <v>17.857142857142858</v>
      </c>
      <c r="H1101" s="46">
        <v>48.0</v>
      </c>
      <c r="I1101" s="30">
        <v>3.0</v>
      </c>
      <c r="J1101" s="30">
        <v>1.0</v>
      </c>
      <c r="K1101" s="33">
        <v>4.0</v>
      </c>
      <c r="L1101" s="32">
        <v>8.333333333333332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72.0</v>
      </c>
      <c r="E1102" s="30">
        <v>48.0</v>
      </c>
      <c r="F1102" s="31">
        <v>120.0</v>
      </c>
      <c r="G1102" s="32">
        <v>12.56544502617801</v>
      </c>
      <c r="H1102" s="30">
        <v>576.0</v>
      </c>
      <c r="I1102" s="30">
        <v>10.0</v>
      </c>
      <c r="J1102" s="30">
        <v>5.0</v>
      </c>
      <c r="K1102" s="33">
        <v>15.0</v>
      </c>
      <c r="L1102" s="32">
        <v>2.604166666666667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1031.0</v>
      </c>
      <c r="E1103" s="49">
        <v>961.0</v>
      </c>
      <c r="F1103" s="49">
        <v>1992.0</v>
      </c>
      <c r="G1103" s="42">
        <v>13.095785944382355</v>
      </c>
      <c r="H1103" s="40">
        <v>8570.0</v>
      </c>
      <c r="I1103" s="49">
        <v>192.0</v>
      </c>
      <c r="J1103" s="49">
        <v>237.0</v>
      </c>
      <c r="K1103" s="50">
        <v>429.0</v>
      </c>
      <c r="L1103" s="42">
        <v>5.00583430571762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33.0</v>
      </c>
      <c r="E1104" s="46">
        <v>42.0</v>
      </c>
      <c r="F1104" s="51">
        <v>75.0</v>
      </c>
      <c r="G1104" s="32">
        <v>13.204225352112676</v>
      </c>
      <c r="H1104" s="46">
        <v>249.0</v>
      </c>
      <c r="I1104" s="46">
        <v>10.0</v>
      </c>
      <c r="J1104" s="46">
        <v>4.0</v>
      </c>
      <c r="K1104" s="52">
        <v>14.0</v>
      </c>
      <c r="L1104" s="32">
        <v>5.622489959839357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23.0</v>
      </c>
      <c r="E1105" s="46">
        <v>18.0</v>
      </c>
      <c r="F1105" s="51">
        <v>41.0</v>
      </c>
      <c r="G1105" s="32">
        <v>13.804713804713806</v>
      </c>
      <c r="H1105" s="46">
        <v>144.0</v>
      </c>
      <c r="I1105" s="46">
        <v>2.0</v>
      </c>
      <c r="J1105" s="46">
        <v>0.0</v>
      </c>
      <c r="K1105" s="52">
        <v>2.0</v>
      </c>
      <c r="L1105" s="32">
        <v>1.3888888888888888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50.0</v>
      </c>
      <c r="E1106" s="46">
        <v>49.0</v>
      </c>
      <c r="F1106" s="51">
        <v>99.0</v>
      </c>
      <c r="G1106" s="32">
        <v>16.20294599018003</v>
      </c>
      <c r="H1106" s="46">
        <v>168.0</v>
      </c>
      <c r="I1106" s="46">
        <v>2.0</v>
      </c>
      <c r="J1106" s="46">
        <v>2.0</v>
      </c>
      <c r="K1106" s="52">
        <v>4.0</v>
      </c>
      <c r="L1106" s="32">
        <v>2.380952380952381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17.0</v>
      </c>
      <c r="E1107" s="46">
        <v>20.0</v>
      </c>
      <c r="F1107" s="51">
        <v>37.0</v>
      </c>
      <c r="G1107" s="32">
        <v>14.015151515151514</v>
      </c>
      <c r="H1107" s="30">
        <v>86.0</v>
      </c>
      <c r="I1107" s="46">
        <v>1.0</v>
      </c>
      <c r="J1107" s="46">
        <v>0.0</v>
      </c>
      <c r="K1107" s="52">
        <v>1.0</v>
      </c>
      <c r="L1107" s="32">
        <v>1.1627906976744187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146.0</v>
      </c>
      <c r="E1108" s="46">
        <v>123.0</v>
      </c>
      <c r="F1108" s="51">
        <v>269.0</v>
      </c>
      <c r="G1108" s="32">
        <v>11.083642356819118</v>
      </c>
      <c r="H1108" s="30">
        <v>1749.0</v>
      </c>
      <c r="I1108" s="46">
        <v>44.0</v>
      </c>
      <c r="J1108" s="46">
        <v>71.0</v>
      </c>
      <c r="K1108" s="52">
        <v>115.0</v>
      </c>
      <c r="L1108" s="32">
        <v>6.575185820468839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40.0</v>
      </c>
      <c r="E1109" s="46">
        <v>36.0</v>
      </c>
      <c r="F1109" s="51">
        <v>76.0</v>
      </c>
      <c r="G1109" s="32">
        <v>10.719322990126939</v>
      </c>
      <c r="H1109" s="46">
        <v>464.0</v>
      </c>
      <c r="I1109" s="46">
        <v>5.0</v>
      </c>
      <c r="J1109" s="46">
        <v>8.0</v>
      </c>
      <c r="K1109" s="52">
        <v>13.0</v>
      </c>
      <c r="L1109" s="32">
        <v>2.8017241379310347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37.0</v>
      </c>
      <c r="E1110" s="46">
        <v>40.0</v>
      </c>
      <c r="F1110" s="51">
        <v>77.0</v>
      </c>
      <c r="G1110" s="32">
        <v>18.55421686746988</v>
      </c>
      <c r="H1110" s="46">
        <v>174.0</v>
      </c>
      <c r="I1110" s="46">
        <v>1.0</v>
      </c>
      <c r="J1110" s="46">
        <v>2.0</v>
      </c>
      <c r="K1110" s="52">
        <v>3.0</v>
      </c>
      <c r="L1110" s="32">
        <v>1.7241379310344827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115.0</v>
      </c>
      <c r="E1111" s="46">
        <v>156.0</v>
      </c>
      <c r="F1111" s="51">
        <v>271.0</v>
      </c>
      <c r="G1111" s="32">
        <v>20.029563932002954</v>
      </c>
      <c r="H1111" s="46">
        <v>820.0</v>
      </c>
      <c r="I1111" s="46">
        <v>31.0</v>
      </c>
      <c r="J1111" s="46">
        <v>73.0</v>
      </c>
      <c r="K1111" s="52">
        <v>104.0</v>
      </c>
      <c r="L1111" s="32">
        <v>12.682926829268293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55">
        <v>33.0</v>
      </c>
      <c r="E1112" s="55">
        <v>26.0</v>
      </c>
      <c r="F1112" s="56">
        <v>59.0</v>
      </c>
      <c r="G1112" s="57">
        <v>17.87878787878788</v>
      </c>
      <c r="H1112" s="55">
        <v>204.0</v>
      </c>
      <c r="I1112" s="55">
        <v>0.0</v>
      </c>
      <c r="J1112" s="55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51.0</v>
      </c>
      <c r="E1113" s="46">
        <v>43.0</v>
      </c>
      <c r="F1113" s="51">
        <v>94.0</v>
      </c>
      <c r="G1113" s="32">
        <v>9.947089947089948</v>
      </c>
      <c r="H1113" s="46">
        <v>645.0</v>
      </c>
      <c r="I1113" s="46">
        <v>15.0</v>
      </c>
      <c r="J1113" s="46">
        <v>15.0</v>
      </c>
      <c r="K1113" s="52">
        <v>30.0</v>
      </c>
      <c r="L1113" s="32">
        <v>4.651162790697675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54.0</v>
      </c>
      <c r="E1114" s="46">
        <v>45.0</v>
      </c>
      <c r="F1114" s="51">
        <v>99.0</v>
      </c>
      <c r="G1114" s="32">
        <v>14.820359281437126</v>
      </c>
      <c r="H1114" s="46">
        <v>380.0</v>
      </c>
      <c r="I1114" s="46">
        <v>9.0</v>
      </c>
      <c r="J1114" s="46">
        <v>6.0</v>
      </c>
      <c r="K1114" s="52">
        <v>15.0</v>
      </c>
      <c r="L1114" s="32">
        <v>3.9473684210526314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23.0</v>
      </c>
      <c r="E1115" s="46">
        <v>30.0</v>
      </c>
      <c r="F1115" s="51">
        <v>53.0</v>
      </c>
      <c r="G1115" s="32">
        <v>15.773809523809524</v>
      </c>
      <c r="H1115" s="46">
        <v>141.0</v>
      </c>
      <c r="I1115" s="46">
        <v>5.0</v>
      </c>
      <c r="J1115" s="46">
        <v>5.0</v>
      </c>
      <c r="K1115" s="52">
        <v>10.0</v>
      </c>
      <c r="L1115" s="32">
        <v>7.092198581560284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81.0</v>
      </c>
      <c r="E1116" s="46">
        <v>52.0</v>
      </c>
      <c r="F1116" s="51">
        <v>133.0</v>
      </c>
      <c r="G1116" s="32">
        <v>12.123974475843209</v>
      </c>
      <c r="H1116" s="46">
        <v>430.0</v>
      </c>
      <c r="I1116" s="46">
        <v>15.0</v>
      </c>
      <c r="J1116" s="46">
        <v>4.0</v>
      </c>
      <c r="K1116" s="52">
        <v>19.0</v>
      </c>
      <c r="L1116" s="32">
        <v>4.4186046511627906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56.0</v>
      </c>
      <c r="E1117" s="46">
        <v>49.0</v>
      </c>
      <c r="F1117" s="51">
        <v>105.0</v>
      </c>
      <c r="G1117" s="32">
        <v>13.427109974424553</v>
      </c>
      <c r="H1117" s="46">
        <v>426.0</v>
      </c>
      <c r="I1117" s="46">
        <v>6.0</v>
      </c>
      <c r="J1117" s="46">
        <v>7.0</v>
      </c>
      <c r="K1117" s="52">
        <v>13.0</v>
      </c>
      <c r="L1117" s="32">
        <v>3.051643192488263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53.0</v>
      </c>
      <c r="E1118" s="46">
        <v>42.0</v>
      </c>
      <c r="F1118" s="51">
        <v>95.0</v>
      </c>
      <c r="G1118" s="32">
        <v>12.418300653594772</v>
      </c>
      <c r="H1118" s="46">
        <v>482.0</v>
      </c>
      <c r="I1118" s="46">
        <v>17.0</v>
      </c>
      <c r="J1118" s="46">
        <v>17.0</v>
      </c>
      <c r="K1118" s="52">
        <v>34.0</v>
      </c>
      <c r="L1118" s="32">
        <v>7.053941908713693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19.0</v>
      </c>
      <c r="E1119" s="46">
        <v>17.0</v>
      </c>
      <c r="F1119" s="51">
        <v>36.0</v>
      </c>
      <c r="G1119" s="32">
        <v>12.811387900355871</v>
      </c>
      <c r="H1119" s="46">
        <v>137.0</v>
      </c>
      <c r="I1119" s="46">
        <v>2.0</v>
      </c>
      <c r="J1119" s="46">
        <v>6.0</v>
      </c>
      <c r="K1119" s="52">
        <v>8.0</v>
      </c>
      <c r="L1119" s="32">
        <v>5.839416058394161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10.0</v>
      </c>
      <c r="E1120" s="46">
        <v>12.0</v>
      </c>
      <c r="F1120" s="51">
        <v>22.0</v>
      </c>
      <c r="G1120" s="32">
        <v>12.154696132596685</v>
      </c>
      <c r="H1120" s="46">
        <v>69.0</v>
      </c>
      <c r="I1120" s="46">
        <v>1.0</v>
      </c>
      <c r="J1120" s="46">
        <v>1.0</v>
      </c>
      <c r="K1120" s="52">
        <v>2.0</v>
      </c>
      <c r="L1120" s="32">
        <v>2.898550724637681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47.0</v>
      </c>
      <c r="E1121" s="46">
        <v>42.0</v>
      </c>
      <c r="F1121" s="51">
        <v>89.0</v>
      </c>
      <c r="G1121" s="32">
        <v>13.011695906432749</v>
      </c>
      <c r="H1121" s="46">
        <v>306.0</v>
      </c>
      <c r="I1121" s="46">
        <v>8.0</v>
      </c>
      <c r="J1121" s="46">
        <v>5.0</v>
      </c>
      <c r="K1121" s="52">
        <v>13.0</v>
      </c>
      <c r="L1121" s="32">
        <v>4.248366013071895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36.0</v>
      </c>
      <c r="E1122" s="46">
        <v>31.0</v>
      </c>
      <c r="F1122" s="51">
        <v>67.0</v>
      </c>
      <c r="G1122" s="32">
        <v>15.402298850574713</v>
      </c>
      <c r="H1122" s="46">
        <v>150.0</v>
      </c>
      <c r="I1122" s="46">
        <v>1.0</v>
      </c>
      <c r="J1122" s="46">
        <v>0.0</v>
      </c>
      <c r="K1122" s="52">
        <v>1.0</v>
      </c>
      <c r="L1122" s="32">
        <v>0.6666666666666667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48.0</v>
      </c>
      <c r="E1123" s="46">
        <v>47.0</v>
      </c>
      <c r="F1123" s="51">
        <v>95.0</v>
      </c>
      <c r="G1123" s="32">
        <v>11.020881670533642</v>
      </c>
      <c r="H1123" s="46">
        <v>625.0</v>
      </c>
      <c r="I1123" s="46">
        <v>4.0</v>
      </c>
      <c r="J1123" s="46">
        <v>3.0</v>
      </c>
      <c r="K1123" s="52">
        <v>7.0</v>
      </c>
      <c r="L1123" s="32">
        <v>1.1199999999999999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4.0</v>
      </c>
      <c r="E1124" s="46">
        <v>6.0</v>
      </c>
      <c r="F1124" s="51">
        <v>10.0</v>
      </c>
      <c r="G1124" s="32">
        <v>6.7114093959731544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10.0</v>
      </c>
      <c r="E1125" s="46">
        <v>5.0</v>
      </c>
      <c r="F1125" s="51">
        <v>15.0</v>
      </c>
      <c r="G1125" s="32">
        <v>4.464285714285714</v>
      </c>
      <c r="H1125" s="46">
        <v>202.0</v>
      </c>
      <c r="I1125" s="46">
        <v>5.0</v>
      </c>
      <c r="J1125" s="46">
        <v>5.0</v>
      </c>
      <c r="K1125" s="52">
        <v>10.0</v>
      </c>
      <c r="L1125" s="32">
        <v>4.9504950495049505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25.0</v>
      </c>
      <c r="E1126" s="46">
        <v>12.0</v>
      </c>
      <c r="F1126" s="51">
        <v>37.0</v>
      </c>
      <c r="G1126" s="32">
        <v>11.044776119402986</v>
      </c>
      <c r="H1126" s="46">
        <v>212.0</v>
      </c>
      <c r="I1126" s="46">
        <v>5.0</v>
      </c>
      <c r="J1126" s="46">
        <v>1.0</v>
      </c>
      <c r="K1126" s="52">
        <v>6.0</v>
      </c>
      <c r="L1126" s="32">
        <v>2.8301886792452833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20.0</v>
      </c>
      <c r="E1127" s="46">
        <v>18.0</v>
      </c>
      <c r="F1127" s="51">
        <v>38.0</v>
      </c>
      <c r="G1127" s="32">
        <v>9.973753280839896</v>
      </c>
      <c r="H1127" s="30">
        <v>228.0</v>
      </c>
      <c r="I1127" s="46">
        <v>3.0</v>
      </c>
      <c r="J1127" s="46">
        <v>2.0</v>
      </c>
      <c r="K1127" s="52">
        <v>5.0</v>
      </c>
      <c r="L1127" s="32">
        <v>2.1929824561403506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1256.0</v>
      </c>
      <c r="E1128" s="49">
        <v>1171.0</v>
      </c>
      <c r="F1128" s="49">
        <v>2427.0</v>
      </c>
      <c r="G1128" s="42">
        <v>13.272448867986439</v>
      </c>
      <c r="H1128" s="40">
        <v>11206.0</v>
      </c>
      <c r="I1128" s="49">
        <v>328.0</v>
      </c>
      <c r="J1128" s="49">
        <v>305.0</v>
      </c>
      <c r="K1128" s="50">
        <v>633.0</v>
      </c>
      <c r="L1128" s="42">
        <v>5.648759593075138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10.0</v>
      </c>
      <c r="E1129" s="46">
        <v>7.0</v>
      </c>
      <c r="F1129" s="51">
        <v>17.0</v>
      </c>
      <c r="G1129" s="32">
        <v>11.724137931034482</v>
      </c>
      <c r="H1129" s="46">
        <v>101.0</v>
      </c>
      <c r="I1129" s="46">
        <v>5.0</v>
      </c>
      <c r="J1129" s="46">
        <v>3.0</v>
      </c>
      <c r="K1129" s="52">
        <v>8.0</v>
      </c>
      <c r="L1129" s="32">
        <v>7.920792079207921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114.0</v>
      </c>
      <c r="E1130" s="46">
        <v>114.0</v>
      </c>
      <c r="F1130" s="51">
        <v>228.0</v>
      </c>
      <c r="G1130" s="32">
        <v>17.431192660550458</v>
      </c>
      <c r="H1130" s="30">
        <v>838.0</v>
      </c>
      <c r="I1130" s="46">
        <v>53.0</v>
      </c>
      <c r="J1130" s="46">
        <v>35.0</v>
      </c>
      <c r="K1130" s="52">
        <v>88.0</v>
      </c>
      <c r="L1130" s="32">
        <v>10.501193317422434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292.0</v>
      </c>
      <c r="E1131" s="46">
        <v>247.0</v>
      </c>
      <c r="F1131" s="51">
        <v>539.0</v>
      </c>
      <c r="G1131" s="32">
        <v>12.055468575262806</v>
      </c>
      <c r="H1131" s="30">
        <v>2739.0</v>
      </c>
      <c r="I1131" s="46">
        <v>53.0</v>
      </c>
      <c r="J1131" s="46">
        <v>76.0</v>
      </c>
      <c r="K1131" s="52">
        <v>129.0</v>
      </c>
      <c r="L1131" s="32">
        <v>4.70974808324206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44.0</v>
      </c>
      <c r="E1132" s="46">
        <v>39.0</v>
      </c>
      <c r="F1132" s="51">
        <v>83.0</v>
      </c>
      <c r="G1132" s="32">
        <v>16.733870967741936</v>
      </c>
      <c r="H1132" s="30">
        <v>273.0</v>
      </c>
      <c r="I1132" s="46">
        <v>5.0</v>
      </c>
      <c r="J1132" s="46">
        <v>6.0</v>
      </c>
      <c r="K1132" s="52">
        <v>11.0</v>
      </c>
      <c r="L1132" s="32">
        <v>4.029304029304029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201.0</v>
      </c>
      <c r="E1133" s="46">
        <v>210.0</v>
      </c>
      <c r="F1133" s="51">
        <v>411.0</v>
      </c>
      <c r="G1133" s="32">
        <v>15.491895966830004</v>
      </c>
      <c r="H1133" s="30">
        <v>1364.0</v>
      </c>
      <c r="I1133" s="46">
        <v>24.0</v>
      </c>
      <c r="J1133" s="46">
        <v>17.0</v>
      </c>
      <c r="K1133" s="52">
        <v>41.0</v>
      </c>
      <c r="L1133" s="32">
        <v>3.005865102639296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45.0</v>
      </c>
      <c r="E1134" s="46">
        <v>51.0</v>
      </c>
      <c r="F1134" s="51">
        <v>96.0</v>
      </c>
      <c r="G1134" s="32">
        <v>11.294117647058824</v>
      </c>
      <c r="H1134" s="46">
        <v>663.0</v>
      </c>
      <c r="I1134" s="46">
        <v>45.0</v>
      </c>
      <c r="J1134" s="46">
        <v>44.0</v>
      </c>
      <c r="K1134" s="52">
        <v>89.0</v>
      </c>
      <c r="L1134" s="32">
        <v>13.423831070889895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40.0</v>
      </c>
      <c r="E1135" s="46">
        <v>42.0</v>
      </c>
      <c r="F1135" s="51">
        <v>82.0</v>
      </c>
      <c r="G1135" s="32">
        <v>9.975669099756692</v>
      </c>
      <c r="H1135" s="46">
        <v>615.0</v>
      </c>
      <c r="I1135" s="46">
        <v>10.0</v>
      </c>
      <c r="J1135" s="46">
        <v>8.0</v>
      </c>
      <c r="K1135" s="52">
        <v>18.0</v>
      </c>
      <c r="L1135" s="32">
        <v>2.9268292682926833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21.0</v>
      </c>
      <c r="E1136" s="46">
        <v>16.0</v>
      </c>
      <c r="F1136" s="51">
        <v>37.0</v>
      </c>
      <c r="G1136" s="32">
        <v>14.682539682539684</v>
      </c>
      <c r="H1136" s="46">
        <v>142.0</v>
      </c>
      <c r="I1136" s="46">
        <v>7.0</v>
      </c>
      <c r="J1136" s="46">
        <v>8.0</v>
      </c>
      <c r="K1136" s="52">
        <v>15.0</v>
      </c>
      <c r="L1136" s="32">
        <v>10.56338028169014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33.0</v>
      </c>
      <c r="E1137" s="46">
        <v>36.0</v>
      </c>
      <c r="F1137" s="51">
        <v>69.0</v>
      </c>
      <c r="G1137" s="32">
        <v>14.967462039045554</v>
      </c>
      <c r="H1137" s="46">
        <v>184.0</v>
      </c>
      <c r="I1137" s="46">
        <v>2.0</v>
      </c>
      <c r="J1137" s="46">
        <v>6.0</v>
      </c>
      <c r="K1137" s="52">
        <v>8.0</v>
      </c>
      <c r="L1137" s="32">
        <v>4.3478260869565215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30.0</v>
      </c>
      <c r="E1138" s="46">
        <v>22.0</v>
      </c>
      <c r="F1138" s="51">
        <v>52.0</v>
      </c>
      <c r="G1138" s="32">
        <v>13.541666666666666</v>
      </c>
      <c r="H1138" s="46">
        <v>255.0</v>
      </c>
      <c r="I1138" s="46">
        <v>11.0</v>
      </c>
      <c r="J1138" s="46">
        <v>10.0</v>
      </c>
      <c r="K1138" s="52">
        <v>21.0</v>
      </c>
      <c r="L1138" s="32">
        <v>8.235294117647058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17.0</v>
      </c>
      <c r="E1139" s="46">
        <v>19.0</v>
      </c>
      <c r="F1139" s="51">
        <v>36.0</v>
      </c>
      <c r="G1139" s="32">
        <v>19.047619047619047</v>
      </c>
      <c r="H1139" s="46">
        <v>127.0</v>
      </c>
      <c r="I1139" s="46">
        <v>3.0</v>
      </c>
      <c r="J1139" s="46">
        <v>5.0</v>
      </c>
      <c r="K1139" s="52">
        <v>8.0</v>
      </c>
      <c r="L1139" s="32">
        <v>6.299212598425196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22.0</v>
      </c>
      <c r="E1140" s="46">
        <v>18.0</v>
      </c>
      <c r="F1140" s="51">
        <v>40.0</v>
      </c>
      <c r="G1140" s="32">
        <v>11.594202898550725</v>
      </c>
      <c r="H1140" s="46">
        <v>228.0</v>
      </c>
      <c r="I1140" s="46">
        <v>13.0</v>
      </c>
      <c r="J1140" s="46">
        <v>5.0</v>
      </c>
      <c r="K1140" s="52">
        <v>18.0</v>
      </c>
      <c r="L1140" s="32">
        <v>7.894736842105263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15.0</v>
      </c>
      <c r="E1141" s="46">
        <v>21.0</v>
      </c>
      <c r="F1141" s="51">
        <v>36.0</v>
      </c>
      <c r="G1141" s="32">
        <v>9.75609756097561</v>
      </c>
      <c r="H1141" s="46">
        <v>277.0</v>
      </c>
      <c r="I1141" s="46">
        <v>9.0</v>
      </c>
      <c r="J1141" s="46">
        <v>9.0</v>
      </c>
      <c r="K1141" s="52">
        <v>18.0</v>
      </c>
      <c r="L1141" s="32">
        <v>6.4981949458483745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9.0</v>
      </c>
      <c r="E1142" s="46">
        <v>9.0</v>
      </c>
      <c r="F1142" s="51">
        <v>18.0</v>
      </c>
      <c r="G1142" s="32">
        <v>8.653846153846153</v>
      </c>
      <c r="H1142" s="46">
        <v>152.0</v>
      </c>
      <c r="I1142" s="46">
        <v>8.0</v>
      </c>
      <c r="J1142" s="46">
        <v>3.0</v>
      </c>
      <c r="K1142" s="52">
        <v>11.0</v>
      </c>
      <c r="L1142" s="32">
        <v>7.236842105263158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24.0</v>
      </c>
      <c r="E1143" s="46">
        <v>11.0</v>
      </c>
      <c r="F1143" s="51">
        <v>35.0</v>
      </c>
      <c r="G1143" s="32">
        <v>15.695067264573993</v>
      </c>
      <c r="H1143" s="46">
        <v>149.0</v>
      </c>
      <c r="I1143" s="46">
        <v>0.0</v>
      </c>
      <c r="J1143" s="46">
        <v>3.0</v>
      </c>
      <c r="K1143" s="52">
        <v>3.0</v>
      </c>
      <c r="L1143" s="32">
        <v>2.013422818791946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64.0</v>
      </c>
      <c r="E1144" s="46">
        <v>48.0</v>
      </c>
      <c r="F1144" s="51">
        <v>112.0</v>
      </c>
      <c r="G1144" s="32">
        <v>17.12538226299694</v>
      </c>
      <c r="H1144" s="46">
        <v>328.0</v>
      </c>
      <c r="I1144" s="46">
        <v>2.0</v>
      </c>
      <c r="J1144" s="46">
        <v>3.0</v>
      </c>
      <c r="K1144" s="52">
        <v>5.0</v>
      </c>
      <c r="L1144" s="32">
        <v>1.524390243902439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75.0</v>
      </c>
      <c r="E1145" s="46">
        <v>61.0</v>
      </c>
      <c r="F1145" s="51">
        <v>136.0</v>
      </c>
      <c r="G1145" s="32">
        <v>12.580943570767808</v>
      </c>
      <c r="H1145" s="46">
        <v>558.0</v>
      </c>
      <c r="I1145" s="46">
        <v>7.0</v>
      </c>
      <c r="J1145" s="46">
        <v>9.0</v>
      </c>
      <c r="K1145" s="52">
        <v>16.0</v>
      </c>
      <c r="L1145" s="32">
        <v>2.867383512544803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7.0</v>
      </c>
      <c r="E1146" s="46">
        <v>5.0</v>
      </c>
      <c r="F1146" s="51">
        <v>12.0</v>
      </c>
      <c r="G1146" s="32">
        <v>5.042016806722689</v>
      </c>
      <c r="H1146" s="46">
        <v>154.0</v>
      </c>
      <c r="I1146" s="46">
        <v>10.0</v>
      </c>
      <c r="J1146" s="46">
        <v>6.0</v>
      </c>
      <c r="K1146" s="52">
        <v>16.0</v>
      </c>
      <c r="L1146" s="32">
        <v>10.38961038961039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10.0</v>
      </c>
      <c r="E1147" s="46">
        <v>9.0</v>
      </c>
      <c r="F1147" s="51">
        <v>19.0</v>
      </c>
      <c r="G1147" s="32">
        <v>11.728395061728394</v>
      </c>
      <c r="H1147" s="46">
        <v>92.0</v>
      </c>
      <c r="I1147" s="46">
        <v>2.0</v>
      </c>
      <c r="J1147" s="46">
        <v>2.0</v>
      </c>
      <c r="K1147" s="52">
        <v>4.0</v>
      </c>
      <c r="L1147" s="32">
        <v>4.3478260869565215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36.0</v>
      </c>
      <c r="E1148" s="46">
        <v>32.0</v>
      </c>
      <c r="F1148" s="51">
        <v>68.0</v>
      </c>
      <c r="G1148" s="32">
        <v>10.559006211180124</v>
      </c>
      <c r="H1148" s="46">
        <v>476.0</v>
      </c>
      <c r="I1148" s="46">
        <v>9.0</v>
      </c>
      <c r="J1148" s="46">
        <v>2.0</v>
      </c>
      <c r="K1148" s="52">
        <v>11.0</v>
      </c>
      <c r="L1148" s="32">
        <v>2.3109243697478994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54.0</v>
      </c>
      <c r="E1149" s="46">
        <v>37.0</v>
      </c>
      <c r="F1149" s="51">
        <v>91.0</v>
      </c>
      <c r="G1149" s="32">
        <v>17.87819253438114</v>
      </c>
      <c r="H1149" s="46">
        <v>268.0</v>
      </c>
      <c r="I1149" s="46">
        <v>12.0</v>
      </c>
      <c r="J1149" s="46">
        <v>11.0</v>
      </c>
      <c r="K1149" s="52">
        <v>23.0</v>
      </c>
      <c r="L1149" s="32">
        <v>8.582089552238806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40.0</v>
      </c>
      <c r="E1150" s="46">
        <v>44.0</v>
      </c>
      <c r="F1150" s="51">
        <v>84.0</v>
      </c>
      <c r="G1150" s="32">
        <v>11.067193675889328</v>
      </c>
      <c r="H1150" s="46">
        <v>481.0</v>
      </c>
      <c r="I1150" s="46">
        <v>13.0</v>
      </c>
      <c r="J1150" s="46">
        <v>11.0</v>
      </c>
      <c r="K1150" s="52">
        <v>24.0</v>
      </c>
      <c r="L1150" s="32">
        <v>4.98960498960499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17.0</v>
      </c>
      <c r="E1151" s="46">
        <v>19.0</v>
      </c>
      <c r="F1151" s="51">
        <v>36.0</v>
      </c>
      <c r="G1151" s="32">
        <v>9.62566844919786</v>
      </c>
      <c r="H1151" s="46">
        <v>273.0</v>
      </c>
      <c r="I1151" s="46">
        <v>13.0</v>
      </c>
      <c r="J1151" s="46">
        <v>7.0</v>
      </c>
      <c r="K1151" s="52">
        <v>20.0</v>
      </c>
      <c r="L1151" s="32">
        <v>7.326007326007327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5.0</v>
      </c>
      <c r="E1152" s="46">
        <v>11.0</v>
      </c>
      <c r="F1152" s="51">
        <v>16.0</v>
      </c>
      <c r="G1152" s="32">
        <v>10.526315789473683</v>
      </c>
      <c r="H1152" s="46">
        <v>71.0</v>
      </c>
      <c r="I1152" s="46">
        <v>1.0</v>
      </c>
      <c r="J1152" s="46">
        <v>0.0</v>
      </c>
      <c r="K1152" s="52">
        <v>1.0</v>
      </c>
      <c r="L1152" s="32">
        <v>1.4084507042253522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23.0</v>
      </c>
      <c r="E1153" s="46">
        <v>31.0</v>
      </c>
      <c r="F1153" s="51">
        <v>54.0</v>
      </c>
      <c r="G1153" s="32">
        <v>13.5</v>
      </c>
      <c r="H1153" s="46">
        <v>323.0</v>
      </c>
      <c r="I1153" s="46">
        <v>10.0</v>
      </c>
      <c r="J1153" s="46">
        <v>15.0</v>
      </c>
      <c r="K1153" s="52">
        <v>25.0</v>
      </c>
      <c r="L1153" s="32">
        <v>7.739938080495357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8.0</v>
      </c>
      <c r="E1154" s="46">
        <v>12.0</v>
      </c>
      <c r="F1154" s="51">
        <v>20.0</v>
      </c>
      <c r="G1154" s="32">
        <v>14.5985401459854</v>
      </c>
      <c r="H1154" s="30">
        <v>75.0</v>
      </c>
      <c r="I1154" s="46">
        <v>1.0</v>
      </c>
      <c r="J1154" s="46">
        <v>1.0</v>
      </c>
      <c r="K1154" s="52">
        <v>2.0</v>
      </c>
      <c r="L1154" s="32">
        <v>2.666666666666667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547.0</v>
      </c>
      <c r="E1155" s="49">
        <v>502.0</v>
      </c>
      <c r="F1155" s="49">
        <v>1049.0</v>
      </c>
      <c r="G1155" s="42">
        <v>13.073280159521437</v>
      </c>
      <c r="H1155" s="40">
        <v>3867.0</v>
      </c>
      <c r="I1155" s="49">
        <v>42.0</v>
      </c>
      <c r="J1155" s="49">
        <v>40.0</v>
      </c>
      <c r="K1155" s="50">
        <v>82.0</v>
      </c>
      <c r="L1155" s="42">
        <v>2.1205068528575124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7.0</v>
      </c>
      <c r="E1156" s="46">
        <v>8.0</v>
      </c>
      <c r="F1156" s="51">
        <v>15.0</v>
      </c>
      <c r="G1156" s="32">
        <v>10.79136690647482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61.0</v>
      </c>
      <c r="E1157" s="46">
        <v>41.0</v>
      </c>
      <c r="F1157" s="51">
        <v>102.0</v>
      </c>
      <c r="G1157" s="32">
        <v>19.883040935672515</v>
      </c>
      <c r="H1157" s="46">
        <v>152.0</v>
      </c>
      <c r="I1157" s="46">
        <v>1.0</v>
      </c>
      <c r="J1157" s="46">
        <v>0.0</v>
      </c>
      <c r="K1157" s="52">
        <v>1.0</v>
      </c>
      <c r="L1157" s="32">
        <v>0.6578947368421052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39.0</v>
      </c>
      <c r="E1158" s="46">
        <v>31.0</v>
      </c>
      <c r="F1158" s="51">
        <v>70.0</v>
      </c>
      <c r="G1158" s="32">
        <v>15.659955257270694</v>
      </c>
      <c r="H1158" s="46">
        <v>118.0</v>
      </c>
      <c r="I1158" s="46">
        <v>1.0</v>
      </c>
      <c r="J1158" s="46">
        <v>1.0</v>
      </c>
      <c r="K1158" s="52">
        <v>2.0</v>
      </c>
      <c r="L1158" s="32">
        <v>1.694915254237288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55">
        <v>14.0</v>
      </c>
      <c r="E1159" s="55">
        <v>12.0</v>
      </c>
      <c r="F1159" s="56">
        <v>26.0</v>
      </c>
      <c r="G1159" s="57">
        <v>13.19796954314721</v>
      </c>
      <c r="H1159" s="55">
        <v>65.0</v>
      </c>
      <c r="I1159" s="55">
        <v>4.0</v>
      </c>
      <c r="J1159" s="55">
        <v>4.0</v>
      </c>
      <c r="K1159" s="59">
        <v>8.0</v>
      </c>
      <c r="L1159" s="57">
        <v>12.307692307692308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29.0</v>
      </c>
      <c r="E1160" s="46">
        <v>9.0</v>
      </c>
      <c r="F1160" s="51">
        <v>38.0</v>
      </c>
      <c r="G1160" s="32">
        <v>11.411411411411411</v>
      </c>
      <c r="H1160" s="46">
        <v>175.0</v>
      </c>
      <c r="I1160" s="46">
        <v>2.0</v>
      </c>
      <c r="J1160" s="46">
        <v>1.0</v>
      </c>
      <c r="K1160" s="52">
        <v>3.0</v>
      </c>
      <c r="L1160" s="32">
        <v>1.7142857142857144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26.0</v>
      </c>
      <c r="E1161" s="46">
        <v>19.0</v>
      </c>
      <c r="F1161" s="51">
        <v>45.0</v>
      </c>
      <c r="G1161" s="32">
        <v>9.803921568627452</v>
      </c>
      <c r="H1161" s="46">
        <v>219.0</v>
      </c>
      <c r="I1161" s="46">
        <v>6.0</v>
      </c>
      <c r="J1161" s="46">
        <v>4.0</v>
      </c>
      <c r="K1161" s="52">
        <v>10.0</v>
      </c>
      <c r="L1161" s="32">
        <v>4.5662100456621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101.0</v>
      </c>
      <c r="E1162" s="46">
        <v>101.0</v>
      </c>
      <c r="F1162" s="51">
        <v>202.0</v>
      </c>
      <c r="G1162" s="32">
        <v>12.11031175059952</v>
      </c>
      <c r="H1162" s="46">
        <v>917.0</v>
      </c>
      <c r="I1162" s="46">
        <v>16.0</v>
      </c>
      <c r="J1162" s="46">
        <v>20.0</v>
      </c>
      <c r="K1162" s="52">
        <v>36.0</v>
      </c>
      <c r="L1162" s="32">
        <v>3.925845147219193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31.0</v>
      </c>
      <c r="E1163" s="46">
        <v>31.0</v>
      </c>
      <c r="F1163" s="51">
        <v>62.0</v>
      </c>
      <c r="G1163" s="32">
        <v>13.716814159292035</v>
      </c>
      <c r="H1163" s="46">
        <v>219.0</v>
      </c>
      <c r="I1163" s="46">
        <v>1.0</v>
      </c>
      <c r="J1163" s="46">
        <v>1.0</v>
      </c>
      <c r="K1163" s="52">
        <v>2.0</v>
      </c>
      <c r="L1163" s="32">
        <v>0.91324200913242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20.0</v>
      </c>
      <c r="E1164" s="46">
        <v>24.0</v>
      </c>
      <c r="F1164" s="51">
        <v>44.0</v>
      </c>
      <c r="G1164" s="32">
        <v>9.777777777777779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11.0</v>
      </c>
      <c r="E1165" s="46">
        <v>14.0</v>
      </c>
      <c r="F1165" s="51">
        <v>25.0</v>
      </c>
      <c r="G1165" s="32">
        <v>12.886597938144329</v>
      </c>
      <c r="H1165" s="46">
        <v>127.0</v>
      </c>
      <c r="I1165" s="46">
        <v>1.0</v>
      </c>
      <c r="J1165" s="46">
        <v>1.0</v>
      </c>
      <c r="K1165" s="52">
        <v>2.0</v>
      </c>
      <c r="L1165" s="32">
        <v>1.574803149606299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14.0</v>
      </c>
      <c r="E1166" s="46">
        <v>14.0</v>
      </c>
      <c r="F1166" s="51">
        <v>28.0</v>
      </c>
      <c r="G1166" s="32">
        <v>17.8343949044586</v>
      </c>
      <c r="H1166" s="46">
        <v>54.0</v>
      </c>
      <c r="I1166" s="46">
        <v>0.0</v>
      </c>
      <c r="J1166" s="46">
        <v>1.0</v>
      </c>
      <c r="K1166" s="52">
        <v>1.0</v>
      </c>
      <c r="L1166" s="32">
        <v>1.8518518518518516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48.0</v>
      </c>
      <c r="E1167" s="46">
        <v>32.0</v>
      </c>
      <c r="F1167" s="51">
        <v>80.0</v>
      </c>
      <c r="G1167" s="32">
        <v>14.571948998178508</v>
      </c>
      <c r="H1167" s="46">
        <v>224.0</v>
      </c>
      <c r="I1167" s="46">
        <v>2.0</v>
      </c>
      <c r="J1167" s="46">
        <v>4.0</v>
      </c>
      <c r="K1167" s="52">
        <v>6.0</v>
      </c>
      <c r="L1167" s="32">
        <v>2.6785714285714284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27.0</v>
      </c>
      <c r="E1168" s="46">
        <v>13.0</v>
      </c>
      <c r="F1168" s="51">
        <v>40.0</v>
      </c>
      <c r="G1168" s="32">
        <v>16.46090534979424</v>
      </c>
      <c r="H1168" s="46">
        <v>136.0</v>
      </c>
      <c r="I1168" s="46">
        <v>2.0</v>
      </c>
      <c r="J1168" s="46">
        <v>1.0</v>
      </c>
      <c r="K1168" s="52">
        <v>3.0</v>
      </c>
      <c r="L1168" s="32">
        <v>2.2058823529411766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12.0</v>
      </c>
      <c r="E1169" s="46">
        <v>27.0</v>
      </c>
      <c r="F1169" s="51">
        <v>39.0</v>
      </c>
      <c r="G1169" s="32">
        <v>14.885496183206106</v>
      </c>
      <c r="H1169" s="46">
        <v>137.0</v>
      </c>
      <c r="I1169" s="46">
        <v>4.0</v>
      </c>
      <c r="J1169" s="46">
        <v>1.0</v>
      </c>
      <c r="K1169" s="52">
        <v>5.0</v>
      </c>
      <c r="L1169" s="32">
        <v>3.64963503649635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14.0</v>
      </c>
      <c r="E1170" s="46">
        <v>8.0</v>
      </c>
      <c r="F1170" s="51">
        <v>22.0</v>
      </c>
      <c r="G1170" s="32">
        <v>10.377358490566039</v>
      </c>
      <c r="H1170" s="46">
        <v>135.0</v>
      </c>
      <c r="I1170" s="46">
        <v>0.0</v>
      </c>
      <c r="J1170" s="46">
        <v>1.0</v>
      </c>
      <c r="K1170" s="52">
        <v>1.0</v>
      </c>
      <c r="L1170" s="32">
        <v>0.7407407407407408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8.0</v>
      </c>
      <c r="E1171" s="46">
        <v>22.0</v>
      </c>
      <c r="F1171" s="51">
        <v>30.0</v>
      </c>
      <c r="G1171" s="32">
        <v>12.145748987854251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59.0</v>
      </c>
      <c r="E1172" s="46">
        <v>79.0</v>
      </c>
      <c r="F1172" s="51">
        <v>138.0</v>
      </c>
      <c r="G1172" s="32">
        <v>13.73134328358209</v>
      </c>
      <c r="H1172" s="46">
        <v>558.0</v>
      </c>
      <c r="I1172" s="46">
        <v>2.0</v>
      </c>
      <c r="J1172" s="46">
        <v>0.0</v>
      </c>
      <c r="K1172" s="52">
        <v>2.0</v>
      </c>
      <c r="L1172" s="32">
        <v>0.35842293906810035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20.0</v>
      </c>
      <c r="E1173" s="46">
        <v>11.0</v>
      </c>
      <c r="F1173" s="51">
        <v>31.0</v>
      </c>
      <c r="G1173" s="32">
        <v>7.908163265306123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6.0</v>
      </c>
      <c r="E1174" s="46">
        <v>6.0</v>
      </c>
      <c r="F1174" s="51">
        <v>12.0</v>
      </c>
      <c r="G1174" s="32">
        <v>11.428571428571429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327.0</v>
      </c>
      <c r="E1175" s="49">
        <v>325.0</v>
      </c>
      <c r="F1175" s="49">
        <v>652.0</v>
      </c>
      <c r="G1175" s="42">
        <v>17.722207121500407</v>
      </c>
      <c r="H1175" s="40">
        <v>1248.0</v>
      </c>
      <c r="I1175" s="49">
        <v>17.0</v>
      </c>
      <c r="J1175" s="49">
        <v>16.0</v>
      </c>
      <c r="K1175" s="50">
        <v>33.0</v>
      </c>
      <c r="L1175" s="42">
        <v>2.644230769230769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33.0</v>
      </c>
      <c r="E1176" s="46">
        <v>30.0</v>
      </c>
      <c r="F1176" s="51">
        <v>63.0</v>
      </c>
      <c r="G1176" s="32">
        <v>19.936708860759495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29.0</v>
      </c>
      <c r="E1177" s="46">
        <v>31.0</v>
      </c>
      <c r="F1177" s="51">
        <v>60.0</v>
      </c>
      <c r="G1177" s="32">
        <v>15.0</v>
      </c>
      <c r="H1177" s="46">
        <v>208.0</v>
      </c>
      <c r="I1177" s="46">
        <v>1.0</v>
      </c>
      <c r="J1177" s="46">
        <v>2.0</v>
      </c>
      <c r="K1177" s="52">
        <v>3.0</v>
      </c>
      <c r="L1177" s="32">
        <v>1.4423076923076923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37.0</v>
      </c>
      <c r="E1178" s="46">
        <v>36.0</v>
      </c>
      <c r="F1178" s="51">
        <v>73.0</v>
      </c>
      <c r="G1178" s="32">
        <v>15.498938428874734</v>
      </c>
      <c r="H1178" s="46">
        <v>177.0</v>
      </c>
      <c r="I1178" s="46">
        <v>3.0</v>
      </c>
      <c r="J1178" s="46">
        <v>2.0</v>
      </c>
      <c r="K1178" s="52">
        <v>5.0</v>
      </c>
      <c r="L1178" s="32">
        <v>2.824858757062147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44.0</v>
      </c>
      <c r="E1179" s="46">
        <v>53.0</v>
      </c>
      <c r="F1179" s="51">
        <v>97.0</v>
      </c>
      <c r="G1179" s="32">
        <v>17.04745166959578</v>
      </c>
      <c r="H1179" s="46">
        <v>222.0</v>
      </c>
      <c r="I1179" s="46">
        <v>3.0</v>
      </c>
      <c r="J1179" s="46">
        <v>1.0</v>
      </c>
      <c r="K1179" s="52">
        <v>4.0</v>
      </c>
      <c r="L1179" s="32">
        <v>1.8018018018018018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18.0</v>
      </c>
      <c r="E1180" s="46">
        <v>23.0</v>
      </c>
      <c r="F1180" s="51">
        <v>41.0</v>
      </c>
      <c r="G1180" s="32">
        <v>15.355805243445692</v>
      </c>
      <c r="H1180" s="46">
        <v>66.0</v>
      </c>
      <c r="I1180" s="46">
        <v>0.0</v>
      </c>
      <c r="J1180" s="46">
        <v>1.0</v>
      </c>
      <c r="K1180" s="52">
        <v>1.0</v>
      </c>
      <c r="L1180" s="32">
        <v>1.5151515151515151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42.0</v>
      </c>
      <c r="E1181" s="46">
        <v>36.0</v>
      </c>
      <c r="F1181" s="51">
        <v>78.0</v>
      </c>
      <c r="G1181" s="32">
        <v>22.807017543859647</v>
      </c>
      <c r="H1181" s="46">
        <v>99.0</v>
      </c>
      <c r="I1181" s="46">
        <v>2.0</v>
      </c>
      <c r="J1181" s="46">
        <v>3.0</v>
      </c>
      <c r="K1181" s="52">
        <v>5.0</v>
      </c>
      <c r="L1181" s="32">
        <v>5.05050505050505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9.0</v>
      </c>
      <c r="E1182" s="46">
        <v>10.0</v>
      </c>
      <c r="F1182" s="51">
        <v>19.0</v>
      </c>
      <c r="G1182" s="32">
        <v>18.446601941747574</v>
      </c>
      <c r="H1182" s="46">
        <v>49.0</v>
      </c>
      <c r="I1182" s="46">
        <v>1.0</v>
      </c>
      <c r="J1182" s="46">
        <v>1.0</v>
      </c>
      <c r="K1182" s="52">
        <v>2.0</v>
      </c>
      <c r="L1182" s="32">
        <v>4.081632653061225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115.0</v>
      </c>
      <c r="E1183" s="46">
        <v>106.0</v>
      </c>
      <c r="F1183" s="51">
        <v>221.0</v>
      </c>
      <c r="G1183" s="32">
        <v>18.249380677126343</v>
      </c>
      <c r="H1183" s="30">
        <v>333.0</v>
      </c>
      <c r="I1183" s="46">
        <v>7.0</v>
      </c>
      <c r="J1183" s="46">
        <v>6.0</v>
      </c>
      <c r="K1183" s="52">
        <v>13.0</v>
      </c>
      <c r="L1183" s="32">
        <v>3.903903903903904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428.0</v>
      </c>
      <c r="E1184" s="49">
        <v>380.0</v>
      </c>
      <c r="F1184" s="49">
        <v>808.0</v>
      </c>
      <c r="G1184" s="42">
        <v>13.993765154139245</v>
      </c>
      <c r="H1184" s="40">
        <v>2281.0</v>
      </c>
      <c r="I1184" s="49">
        <v>14.0</v>
      </c>
      <c r="J1184" s="49">
        <v>4.0</v>
      </c>
      <c r="K1184" s="50">
        <v>18.0</v>
      </c>
      <c r="L1184" s="42">
        <v>0.789127575624726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447.0</v>
      </c>
      <c r="E1185" s="49">
        <v>442.0</v>
      </c>
      <c r="F1185" s="49">
        <v>889.0</v>
      </c>
      <c r="G1185" s="42">
        <v>14.88364306043864</v>
      </c>
      <c r="H1185" s="40">
        <v>2587.0</v>
      </c>
      <c r="I1185" s="49">
        <v>39.0</v>
      </c>
      <c r="J1185" s="49">
        <v>41.0</v>
      </c>
      <c r="K1185" s="50">
        <v>80.0</v>
      </c>
      <c r="L1185" s="42">
        <v>3.092385001932741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7092.0</v>
      </c>
      <c r="E1186" s="60">
        <v>7053.0</v>
      </c>
      <c r="F1186" s="60">
        <v>14145.0</v>
      </c>
      <c r="G1186" s="36">
        <v>15.256595551912334</v>
      </c>
      <c r="H1186" s="20">
        <v>33878.0</v>
      </c>
      <c r="I1186" s="60">
        <v>473.0</v>
      </c>
      <c r="J1186" s="60">
        <v>418.0</v>
      </c>
      <c r="K1186" s="61">
        <v>891.0</v>
      </c>
      <c r="L1186" s="36">
        <v>2.6300253852057383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1885.0</v>
      </c>
      <c r="E1187" s="49">
        <v>1964.0</v>
      </c>
      <c r="F1187" s="49">
        <v>3849.0</v>
      </c>
      <c r="G1187" s="42">
        <v>14.175229256435754</v>
      </c>
      <c r="H1187" s="40">
        <v>11421.0</v>
      </c>
      <c r="I1187" s="49">
        <v>164.0</v>
      </c>
      <c r="J1187" s="49">
        <v>123.0</v>
      </c>
      <c r="K1187" s="50">
        <v>287.0</v>
      </c>
      <c r="L1187" s="42">
        <v>2.512914806059014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189.0</v>
      </c>
      <c r="E1188" s="46">
        <v>211.0</v>
      </c>
      <c r="F1188" s="51">
        <v>400.0</v>
      </c>
      <c r="G1188" s="32">
        <v>20.01000500250125</v>
      </c>
      <c r="H1188" s="30">
        <v>396.0</v>
      </c>
      <c r="I1188" s="46">
        <v>8.0</v>
      </c>
      <c r="J1188" s="46">
        <v>4.0</v>
      </c>
      <c r="K1188" s="52">
        <v>12.0</v>
      </c>
      <c r="L1188" s="32">
        <v>3.0303030303030303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55">
        <v>227.0</v>
      </c>
      <c r="E1189" s="55">
        <v>238.0</v>
      </c>
      <c r="F1189" s="56">
        <v>465.0</v>
      </c>
      <c r="G1189" s="57">
        <v>14.729173265758632</v>
      </c>
      <c r="H1189" s="58">
        <v>1174.0</v>
      </c>
      <c r="I1189" s="55">
        <v>21.0</v>
      </c>
      <c r="J1189" s="55">
        <v>16.0</v>
      </c>
      <c r="K1189" s="59">
        <v>37.0</v>
      </c>
      <c r="L1189" s="57">
        <v>3.1516183986371376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106.0</v>
      </c>
      <c r="E1190" s="46">
        <v>109.0</v>
      </c>
      <c r="F1190" s="51">
        <v>215.0</v>
      </c>
      <c r="G1190" s="32">
        <v>18.12816188870152</v>
      </c>
      <c r="H1190" s="46">
        <v>517.0</v>
      </c>
      <c r="I1190" s="46">
        <v>3.0</v>
      </c>
      <c r="J1190" s="46">
        <v>3.0</v>
      </c>
      <c r="K1190" s="52">
        <v>6.0</v>
      </c>
      <c r="L1190" s="32">
        <v>1.160541586073501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8.0</v>
      </c>
      <c r="E1191" s="46">
        <v>13.0</v>
      </c>
      <c r="F1191" s="51">
        <v>21.0</v>
      </c>
      <c r="G1191" s="32">
        <v>11.666666666666666</v>
      </c>
      <c r="H1191" s="46">
        <v>100.0</v>
      </c>
      <c r="I1191" s="46">
        <v>2.0</v>
      </c>
      <c r="J1191" s="46">
        <v>1.0</v>
      </c>
      <c r="K1191" s="52">
        <v>3.0</v>
      </c>
      <c r="L1191" s="32">
        <v>3.0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97.0</v>
      </c>
      <c r="E1192" s="46">
        <v>90.0</v>
      </c>
      <c r="F1192" s="51">
        <v>187.0</v>
      </c>
      <c r="G1192" s="32">
        <v>16.666666666666664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61.0</v>
      </c>
      <c r="E1193" s="46">
        <v>69.0</v>
      </c>
      <c r="F1193" s="51">
        <v>130.0</v>
      </c>
      <c r="G1193" s="32">
        <v>12.987012987012985</v>
      </c>
      <c r="H1193" s="46">
        <v>493.0</v>
      </c>
      <c r="I1193" s="46">
        <v>3.0</v>
      </c>
      <c r="J1193" s="46">
        <v>6.0</v>
      </c>
      <c r="K1193" s="52">
        <v>9.0</v>
      </c>
      <c r="L1193" s="32">
        <v>1.8255578093306288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68.0</v>
      </c>
      <c r="E1194" s="46">
        <v>48.0</v>
      </c>
      <c r="F1194" s="51">
        <v>116.0</v>
      </c>
      <c r="G1194" s="32">
        <v>13.36405529953917</v>
      </c>
      <c r="H1194" s="46">
        <v>410.0</v>
      </c>
      <c r="I1194" s="46">
        <v>4.0</v>
      </c>
      <c r="J1194" s="46">
        <v>5.0</v>
      </c>
      <c r="K1194" s="52">
        <v>9.0</v>
      </c>
      <c r="L1194" s="32">
        <v>2.195121951219512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20.0</v>
      </c>
      <c r="E1195" s="46">
        <v>13.0</v>
      </c>
      <c r="F1195" s="51">
        <v>33.0</v>
      </c>
      <c r="G1195" s="32">
        <v>11.578947368421053</v>
      </c>
      <c r="H1195" s="46">
        <v>133.0</v>
      </c>
      <c r="I1195" s="46">
        <v>0.0</v>
      </c>
      <c r="J1195" s="46">
        <v>1.0</v>
      </c>
      <c r="K1195" s="52">
        <v>1.0</v>
      </c>
      <c r="L1195" s="32">
        <v>0.7518796992481203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40.0</v>
      </c>
      <c r="E1196" s="46">
        <v>37.0</v>
      </c>
      <c r="F1196" s="51">
        <v>77.0</v>
      </c>
      <c r="G1196" s="32">
        <v>16.488222698072803</v>
      </c>
      <c r="H1196" s="46">
        <v>133.0</v>
      </c>
      <c r="I1196" s="46">
        <v>2.0</v>
      </c>
      <c r="J1196" s="46">
        <v>1.0</v>
      </c>
      <c r="K1196" s="52">
        <v>3.0</v>
      </c>
      <c r="L1196" s="32">
        <v>2.2556390977443606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89.0</v>
      </c>
      <c r="E1197" s="46">
        <v>95.0</v>
      </c>
      <c r="F1197" s="51">
        <v>184.0</v>
      </c>
      <c r="G1197" s="32">
        <v>16.927322907083717</v>
      </c>
      <c r="H1197" s="46">
        <v>189.0</v>
      </c>
      <c r="I1197" s="46">
        <v>4.0</v>
      </c>
      <c r="J1197" s="46">
        <v>2.0</v>
      </c>
      <c r="K1197" s="52">
        <v>6.0</v>
      </c>
      <c r="L1197" s="32">
        <v>3.1746031746031744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44.0</v>
      </c>
      <c r="E1198" s="46">
        <v>55.0</v>
      </c>
      <c r="F1198" s="51">
        <v>99.0</v>
      </c>
      <c r="G1198" s="32">
        <v>10.520722635494154</v>
      </c>
      <c r="H1198" s="46">
        <v>484.0</v>
      </c>
      <c r="I1198" s="46">
        <v>11.0</v>
      </c>
      <c r="J1198" s="46">
        <v>10.0</v>
      </c>
      <c r="K1198" s="52">
        <v>21.0</v>
      </c>
      <c r="L1198" s="32">
        <v>4.338842975206612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30.0</v>
      </c>
      <c r="E1199" s="46">
        <v>40.0</v>
      </c>
      <c r="F1199" s="51">
        <v>70.0</v>
      </c>
      <c r="G1199" s="32">
        <v>21.084337349397593</v>
      </c>
      <c r="H1199" s="46">
        <v>75.0</v>
      </c>
      <c r="I1199" s="46">
        <v>0.0</v>
      </c>
      <c r="J1199" s="46">
        <v>1.0</v>
      </c>
      <c r="K1199" s="52">
        <v>1.0</v>
      </c>
      <c r="L1199" s="32">
        <v>1.3333333333333335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61.0</v>
      </c>
      <c r="E1200" s="46">
        <v>58.0</v>
      </c>
      <c r="F1200" s="51">
        <v>119.0</v>
      </c>
      <c r="G1200" s="32">
        <v>12.962962962962962</v>
      </c>
      <c r="H1200" s="46">
        <v>328.0</v>
      </c>
      <c r="I1200" s="46">
        <v>7.0</v>
      </c>
      <c r="J1200" s="46">
        <v>3.0</v>
      </c>
      <c r="K1200" s="52">
        <v>10.0</v>
      </c>
      <c r="L1200" s="32">
        <v>3.048780487804878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49.0</v>
      </c>
      <c r="E1201" s="46">
        <v>51.0</v>
      </c>
      <c r="F1201" s="51">
        <v>100.0</v>
      </c>
      <c r="G1201" s="32">
        <v>10.683760683760683</v>
      </c>
      <c r="H1201" s="46">
        <v>535.0</v>
      </c>
      <c r="I1201" s="46">
        <v>10.0</v>
      </c>
      <c r="J1201" s="46">
        <v>3.0</v>
      </c>
      <c r="K1201" s="52">
        <v>13.0</v>
      </c>
      <c r="L1201" s="32">
        <v>2.4299065420560746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85.0</v>
      </c>
      <c r="E1202" s="46">
        <v>80.0</v>
      </c>
      <c r="F1202" s="51">
        <v>165.0</v>
      </c>
      <c r="G1202" s="32">
        <v>14.705882352941178</v>
      </c>
      <c r="H1202" s="46">
        <v>479.0</v>
      </c>
      <c r="I1202" s="46">
        <v>5.0</v>
      </c>
      <c r="J1202" s="46">
        <v>2.0</v>
      </c>
      <c r="K1202" s="52">
        <v>7.0</v>
      </c>
      <c r="L1202" s="32">
        <v>1.4613778705636742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46.0</v>
      </c>
      <c r="E1203" s="46">
        <v>50.0</v>
      </c>
      <c r="F1203" s="51">
        <v>96.0</v>
      </c>
      <c r="G1203" s="32">
        <v>8.938547486033519</v>
      </c>
      <c r="H1203" s="46">
        <v>776.0</v>
      </c>
      <c r="I1203" s="46">
        <v>29.0</v>
      </c>
      <c r="J1203" s="46">
        <v>17.0</v>
      </c>
      <c r="K1203" s="52">
        <v>46.0</v>
      </c>
      <c r="L1203" s="32">
        <v>5.927835051546391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36.0</v>
      </c>
      <c r="E1204" s="46">
        <v>43.0</v>
      </c>
      <c r="F1204" s="51">
        <v>79.0</v>
      </c>
      <c r="G1204" s="32">
        <v>20.73490813648294</v>
      </c>
      <c r="H1204" s="30">
        <v>148.0</v>
      </c>
      <c r="I1204" s="46">
        <v>2.0</v>
      </c>
      <c r="J1204" s="46">
        <v>5.0</v>
      </c>
      <c r="K1204" s="52">
        <v>7.0</v>
      </c>
      <c r="L1204" s="32">
        <v>4.72972972972973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209.0</v>
      </c>
      <c r="E1205" s="46">
        <v>198.0</v>
      </c>
      <c r="F1205" s="51">
        <v>407.0</v>
      </c>
      <c r="G1205" s="32">
        <v>13.472360145647135</v>
      </c>
      <c r="H1205" s="30">
        <v>1375.0</v>
      </c>
      <c r="I1205" s="46">
        <v>18.0</v>
      </c>
      <c r="J1205" s="46">
        <v>13.0</v>
      </c>
      <c r="K1205" s="52">
        <v>31.0</v>
      </c>
      <c r="L1205" s="32">
        <v>2.2545454545454544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48.0</v>
      </c>
      <c r="E1206" s="46">
        <v>62.0</v>
      </c>
      <c r="F1206" s="51">
        <v>110.0</v>
      </c>
      <c r="G1206" s="32">
        <v>8.221225710014949</v>
      </c>
      <c r="H1206" s="46">
        <v>863.0</v>
      </c>
      <c r="I1206" s="46">
        <v>7.0</v>
      </c>
      <c r="J1206" s="46">
        <v>11.0</v>
      </c>
      <c r="K1206" s="52">
        <v>18.0</v>
      </c>
      <c r="L1206" s="32">
        <v>2.085747392815759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29.0</v>
      </c>
      <c r="E1207" s="46">
        <v>46.0</v>
      </c>
      <c r="F1207" s="51">
        <v>75.0</v>
      </c>
      <c r="G1207" s="32">
        <v>8.680555555555555</v>
      </c>
      <c r="H1207" s="46">
        <v>484.0</v>
      </c>
      <c r="I1207" s="46">
        <v>2.0</v>
      </c>
      <c r="J1207" s="46">
        <v>3.0</v>
      </c>
      <c r="K1207" s="52">
        <v>5.0</v>
      </c>
      <c r="L1207" s="32">
        <v>1.0330578512396695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41.0</v>
      </c>
      <c r="E1208" s="46">
        <v>43.0</v>
      </c>
      <c r="F1208" s="51">
        <v>84.0</v>
      </c>
      <c r="G1208" s="32">
        <v>12.982998454404946</v>
      </c>
      <c r="H1208" s="46">
        <v>392.0</v>
      </c>
      <c r="I1208" s="46">
        <v>9.0</v>
      </c>
      <c r="J1208" s="46">
        <v>3.0</v>
      </c>
      <c r="K1208" s="52">
        <v>12.0</v>
      </c>
      <c r="L1208" s="32">
        <v>3.061224489795918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55.0</v>
      </c>
      <c r="E1209" s="46">
        <v>54.0</v>
      </c>
      <c r="F1209" s="51">
        <v>109.0</v>
      </c>
      <c r="G1209" s="32">
        <v>12.659698025551682</v>
      </c>
      <c r="H1209" s="46">
        <v>394.0</v>
      </c>
      <c r="I1209" s="46">
        <v>3.0</v>
      </c>
      <c r="J1209" s="46">
        <v>2.0</v>
      </c>
      <c r="K1209" s="52">
        <v>5.0</v>
      </c>
      <c r="L1209" s="32">
        <v>1.2690355329949239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70.0</v>
      </c>
      <c r="E1210" s="46">
        <v>69.0</v>
      </c>
      <c r="F1210" s="51">
        <v>139.0</v>
      </c>
      <c r="G1210" s="32">
        <v>14.96232508073197</v>
      </c>
      <c r="H1210" s="46">
        <v>221.0</v>
      </c>
      <c r="I1210" s="46">
        <v>3.0</v>
      </c>
      <c r="J1210" s="46">
        <v>2.0</v>
      </c>
      <c r="K1210" s="52">
        <v>5.0</v>
      </c>
      <c r="L1210" s="32">
        <v>2.262443438914027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32.0</v>
      </c>
      <c r="E1211" s="46">
        <v>36.0</v>
      </c>
      <c r="F1211" s="51">
        <v>68.0</v>
      </c>
      <c r="G1211" s="32">
        <v>11.409395973154362</v>
      </c>
      <c r="H1211" s="46">
        <v>308.0</v>
      </c>
      <c r="I1211" s="46">
        <v>1.0</v>
      </c>
      <c r="J1211" s="46">
        <v>5.0</v>
      </c>
      <c r="K1211" s="52">
        <v>6.0</v>
      </c>
      <c r="L1211" s="32">
        <v>1.948051948051948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37.0</v>
      </c>
      <c r="E1212" s="46">
        <v>30.0</v>
      </c>
      <c r="F1212" s="51">
        <v>67.0</v>
      </c>
      <c r="G1212" s="32">
        <v>14.285714285714285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65.0</v>
      </c>
      <c r="E1213" s="46">
        <v>73.0</v>
      </c>
      <c r="F1213" s="51">
        <v>138.0</v>
      </c>
      <c r="G1213" s="32">
        <v>17.992177314211215</v>
      </c>
      <c r="H1213" s="46">
        <v>272.0</v>
      </c>
      <c r="I1213" s="46">
        <v>8.0</v>
      </c>
      <c r="J1213" s="46">
        <v>1.0</v>
      </c>
      <c r="K1213" s="52">
        <v>9.0</v>
      </c>
      <c r="L1213" s="32">
        <v>3.308823529411765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43.0</v>
      </c>
      <c r="E1214" s="46">
        <v>53.0</v>
      </c>
      <c r="F1214" s="51">
        <v>96.0</v>
      </c>
      <c r="G1214" s="32">
        <v>15.867768595041323</v>
      </c>
      <c r="H1214" s="30">
        <v>196.0</v>
      </c>
      <c r="I1214" s="46">
        <v>2.0</v>
      </c>
      <c r="J1214" s="46">
        <v>3.0</v>
      </c>
      <c r="K1214" s="52">
        <v>5.0</v>
      </c>
      <c r="L1214" s="32">
        <v>2.5510204081632653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1883.0</v>
      </c>
      <c r="E1215" s="49">
        <v>1807.0</v>
      </c>
      <c r="F1215" s="49">
        <v>3690.0</v>
      </c>
      <c r="G1215" s="42">
        <v>14.244904261890056</v>
      </c>
      <c r="H1215" s="40">
        <v>12028.0</v>
      </c>
      <c r="I1215" s="49">
        <v>123.0</v>
      </c>
      <c r="J1215" s="49">
        <v>120.0</v>
      </c>
      <c r="K1215" s="50">
        <v>243.0</v>
      </c>
      <c r="L1215" s="42">
        <v>2.020285999334885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98.0</v>
      </c>
      <c r="E1216" s="46">
        <v>86.0</v>
      </c>
      <c r="F1216" s="51">
        <v>184.0</v>
      </c>
      <c r="G1216" s="32">
        <v>14.241486068111456</v>
      </c>
      <c r="H1216" s="46">
        <v>687.0</v>
      </c>
      <c r="I1216" s="46">
        <v>3.0</v>
      </c>
      <c r="J1216" s="46">
        <v>1.0</v>
      </c>
      <c r="K1216" s="52">
        <v>4.0</v>
      </c>
      <c r="L1216" s="32">
        <v>0.5822416302765648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58.0</v>
      </c>
      <c r="E1217" s="46">
        <v>69.0</v>
      </c>
      <c r="F1217" s="51">
        <v>127.0</v>
      </c>
      <c r="G1217" s="32">
        <v>15.08313539192399</v>
      </c>
      <c r="H1217" s="46">
        <v>321.0</v>
      </c>
      <c r="I1217" s="46">
        <v>3.0</v>
      </c>
      <c r="J1217" s="46">
        <v>5.0</v>
      </c>
      <c r="K1217" s="52">
        <v>8.0</v>
      </c>
      <c r="L1217" s="32">
        <v>2.4922118380062304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45.0</v>
      </c>
      <c r="E1218" s="46">
        <v>41.0</v>
      </c>
      <c r="F1218" s="51">
        <v>86.0</v>
      </c>
      <c r="G1218" s="32">
        <v>11.082474226804123</v>
      </c>
      <c r="H1218" s="46">
        <v>352.0</v>
      </c>
      <c r="I1218" s="46">
        <v>1.0</v>
      </c>
      <c r="J1218" s="46">
        <v>1.0</v>
      </c>
      <c r="K1218" s="52">
        <v>2.0</v>
      </c>
      <c r="L1218" s="32">
        <v>0.5681818181818182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49.0</v>
      </c>
      <c r="E1219" s="46">
        <v>45.0</v>
      </c>
      <c r="F1219" s="51">
        <v>94.0</v>
      </c>
      <c r="G1219" s="32">
        <v>9.09970958373669</v>
      </c>
      <c r="H1219" s="46">
        <v>671.0</v>
      </c>
      <c r="I1219" s="46">
        <v>15.0</v>
      </c>
      <c r="J1219" s="46">
        <v>14.0</v>
      </c>
      <c r="K1219" s="52">
        <v>29.0</v>
      </c>
      <c r="L1219" s="32">
        <v>4.321907600596125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66.0</v>
      </c>
      <c r="E1220" s="46">
        <v>44.0</v>
      </c>
      <c r="F1220" s="51">
        <v>110.0</v>
      </c>
      <c r="G1220" s="32">
        <v>14.454664914586072</v>
      </c>
      <c r="H1220" s="46">
        <v>200.0</v>
      </c>
      <c r="I1220" s="46">
        <v>3.0</v>
      </c>
      <c r="J1220" s="46">
        <v>0.0</v>
      </c>
      <c r="K1220" s="52">
        <v>3.0</v>
      </c>
      <c r="L1220" s="32">
        <v>1.5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128.0</v>
      </c>
      <c r="E1221" s="46">
        <v>125.0</v>
      </c>
      <c r="F1221" s="51">
        <v>253.0</v>
      </c>
      <c r="G1221" s="32">
        <v>18.521229868228403</v>
      </c>
      <c r="H1221" s="46">
        <v>287.0</v>
      </c>
      <c r="I1221" s="46">
        <v>4.0</v>
      </c>
      <c r="J1221" s="46">
        <v>5.0</v>
      </c>
      <c r="K1221" s="52">
        <v>9.0</v>
      </c>
      <c r="L1221" s="32">
        <v>3.1358885017421603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41.0</v>
      </c>
      <c r="E1222" s="46">
        <v>38.0</v>
      </c>
      <c r="F1222" s="51">
        <v>79.0</v>
      </c>
      <c r="G1222" s="32">
        <v>11.366906474820144</v>
      </c>
      <c r="H1222" s="46">
        <v>423.0</v>
      </c>
      <c r="I1222" s="46">
        <v>7.0</v>
      </c>
      <c r="J1222" s="46">
        <v>2.0</v>
      </c>
      <c r="K1222" s="52">
        <v>9.0</v>
      </c>
      <c r="L1222" s="32">
        <v>2.127659574468085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63.0</v>
      </c>
      <c r="E1223" s="46">
        <v>79.0</v>
      </c>
      <c r="F1223" s="51">
        <v>142.0</v>
      </c>
      <c r="G1223" s="32">
        <v>12.126387702818105</v>
      </c>
      <c r="H1223" s="46">
        <v>522.0</v>
      </c>
      <c r="I1223" s="46">
        <v>8.0</v>
      </c>
      <c r="J1223" s="46">
        <v>5.0</v>
      </c>
      <c r="K1223" s="52">
        <v>13.0</v>
      </c>
      <c r="L1223" s="32">
        <v>2.490421455938697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51.0</v>
      </c>
      <c r="E1224" s="46">
        <v>41.0</v>
      </c>
      <c r="F1224" s="51">
        <v>92.0</v>
      </c>
      <c r="G1224" s="32">
        <v>14.00304414003044</v>
      </c>
      <c r="H1224" s="46">
        <v>394.0</v>
      </c>
      <c r="I1224" s="46">
        <v>3.0</v>
      </c>
      <c r="J1224" s="46">
        <v>8.0</v>
      </c>
      <c r="K1224" s="52">
        <v>11.0</v>
      </c>
      <c r="L1224" s="32">
        <v>2.7918781725888326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89.0</v>
      </c>
      <c r="E1225" s="46">
        <v>90.0</v>
      </c>
      <c r="F1225" s="51">
        <v>179.0</v>
      </c>
      <c r="G1225" s="32">
        <v>15.770925110132158</v>
      </c>
      <c r="H1225" s="46">
        <v>639.0</v>
      </c>
      <c r="I1225" s="46">
        <v>2.0</v>
      </c>
      <c r="J1225" s="46">
        <v>2.0</v>
      </c>
      <c r="K1225" s="52">
        <v>4.0</v>
      </c>
      <c r="L1225" s="32">
        <v>0.6259780907668232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47.0</v>
      </c>
      <c r="E1226" s="46">
        <v>50.0</v>
      </c>
      <c r="F1226" s="51">
        <v>97.0</v>
      </c>
      <c r="G1226" s="32">
        <v>10.813823857302118</v>
      </c>
      <c r="H1226" s="46">
        <v>483.0</v>
      </c>
      <c r="I1226" s="46">
        <v>14.0</v>
      </c>
      <c r="J1226" s="46">
        <v>13.0</v>
      </c>
      <c r="K1226" s="52">
        <v>27.0</v>
      </c>
      <c r="L1226" s="32">
        <v>5.590062111801243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49.0</v>
      </c>
      <c r="E1227" s="46">
        <v>40.0</v>
      </c>
      <c r="F1227" s="51">
        <v>89.0</v>
      </c>
      <c r="G1227" s="32">
        <v>11.125</v>
      </c>
      <c r="H1227" s="46">
        <v>496.0</v>
      </c>
      <c r="I1227" s="46">
        <v>10.0</v>
      </c>
      <c r="J1227" s="46">
        <v>16.0</v>
      </c>
      <c r="K1227" s="52">
        <v>26.0</v>
      </c>
      <c r="L1227" s="32">
        <v>5.241935483870968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89.0</v>
      </c>
      <c r="E1228" s="46">
        <v>103.0</v>
      </c>
      <c r="F1228" s="51">
        <v>192.0</v>
      </c>
      <c r="G1228" s="32">
        <v>14.545454545454545</v>
      </c>
      <c r="H1228" s="30">
        <v>456.0</v>
      </c>
      <c r="I1228" s="46">
        <v>0.0</v>
      </c>
      <c r="J1228" s="46">
        <v>1.0</v>
      </c>
      <c r="K1228" s="52">
        <v>1.0</v>
      </c>
      <c r="L1228" s="32">
        <v>0.21929824561403508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505.0</v>
      </c>
      <c r="E1229" s="46">
        <v>441.0</v>
      </c>
      <c r="F1229" s="51">
        <v>946.0</v>
      </c>
      <c r="G1229" s="32">
        <v>18.022480472470946</v>
      </c>
      <c r="H1229" s="30">
        <v>1841.0</v>
      </c>
      <c r="I1229" s="46">
        <v>5.0</v>
      </c>
      <c r="J1229" s="46">
        <v>5.0</v>
      </c>
      <c r="K1229" s="52">
        <v>10.0</v>
      </c>
      <c r="L1229" s="32">
        <v>0.5431830526887561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53.0</v>
      </c>
      <c r="E1230" s="46">
        <v>57.0</v>
      </c>
      <c r="F1230" s="51">
        <v>110.0</v>
      </c>
      <c r="G1230" s="32">
        <v>18.272425249169437</v>
      </c>
      <c r="H1230" s="46">
        <v>201.0</v>
      </c>
      <c r="I1230" s="46">
        <v>4.0</v>
      </c>
      <c r="J1230" s="46">
        <v>1.0</v>
      </c>
      <c r="K1230" s="52">
        <v>5.0</v>
      </c>
      <c r="L1230" s="32">
        <v>2.4875621890547266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44.0</v>
      </c>
      <c r="E1231" s="46">
        <v>43.0</v>
      </c>
      <c r="F1231" s="51">
        <v>87.0</v>
      </c>
      <c r="G1231" s="32">
        <v>16.926070038910506</v>
      </c>
      <c r="H1231" s="46">
        <v>237.0</v>
      </c>
      <c r="I1231" s="46">
        <v>2.0</v>
      </c>
      <c r="J1231" s="46">
        <v>2.0</v>
      </c>
      <c r="K1231" s="52">
        <v>4.0</v>
      </c>
      <c r="L1231" s="32">
        <v>1.6877637130801686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42.0</v>
      </c>
      <c r="E1232" s="46">
        <v>51.0</v>
      </c>
      <c r="F1232" s="51">
        <v>93.0</v>
      </c>
      <c r="G1232" s="32">
        <v>13.656387665198238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22.0</v>
      </c>
      <c r="E1233" s="46">
        <v>27.0</v>
      </c>
      <c r="F1233" s="51">
        <v>49.0</v>
      </c>
      <c r="G1233" s="32">
        <v>7.644305772230889</v>
      </c>
      <c r="H1233" s="46">
        <v>483.0</v>
      </c>
      <c r="I1233" s="46">
        <v>9.0</v>
      </c>
      <c r="J1233" s="46">
        <v>10.0</v>
      </c>
      <c r="K1233" s="52">
        <v>19.0</v>
      </c>
      <c r="L1233" s="32">
        <v>3.9337474120082816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60.0</v>
      </c>
      <c r="E1234" s="46">
        <v>64.0</v>
      </c>
      <c r="F1234" s="51">
        <v>124.0</v>
      </c>
      <c r="G1234" s="32">
        <v>13.066385669125394</v>
      </c>
      <c r="H1234" s="46">
        <v>607.0</v>
      </c>
      <c r="I1234" s="46">
        <v>6.0</v>
      </c>
      <c r="J1234" s="46">
        <v>10.0</v>
      </c>
      <c r="K1234" s="52">
        <v>16.0</v>
      </c>
      <c r="L1234" s="32">
        <v>2.6359143327841847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54.0</v>
      </c>
      <c r="E1235" s="46">
        <v>47.0</v>
      </c>
      <c r="F1235" s="51">
        <v>101.0</v>
      </c>
      <c r="G1235" s="32">
        <v>10.140562248995984</v>
      </c>
      <c r="H1235" s="46">
        <v>607.0</v>
      </c>
      <c r="I1235" s="46">
        <v>8.0</v>
      </c>
      <c r="J1235" s="46">
        <v>7.0</v>
      </c>
      <c r="K1235" s="52">
        <v>15.0</v>
      </c>
      <c r="L1235" s="32">
        <v>2.471169686985173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30.0</v>
      </c>
      <c r="E1236" s="46">
        <v>31.0</v>
      </c>
      <c r="F1236" s="51">
        <v>61.0</v>
      </c>
      <c r="G1236" s="32">
        <v>14.055299539170507</v>
      </c>
      <c r="H1236" s="46">
        <v>150.0</v>
      </c>
      <c r="I1236" s="46">
        <v>4.0</v>
      </c>
      <c r="J1236" s="46">
        <v>2.0</v>
      </c>
      <c r="K1236" s="52">
        <v>6.0</v>
      </c>
      <c r="L1236" s="32">
        <v>4.0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23.0</v>
      </c>
      <c r="E1237" s="46">
        <v>32.0</v>
      </c>
      <c r="F1237" s="51">
        <v>55.0</v>
      </c>
      <c r="G1237" s="32">
        <v>18.58108108108108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40.0</v>
      </c>
      <c r="E1238" s="46">
        <v>34.0</v>
      </c>
      <c r="F1238" s="51">
        <v>74.0</v>
      </c>
      <c r="G1238" s="32">
        <v>9.660574412532636</v>
      </c>
      <c r="H1238" s="46">
        <v>529.0</v>
      </c>
      <c r="I1238" s="46">
        <v>0.0</v>
      </c>
      <c r="J1238" s="46">
        <v>3.0</v>
      </c>
      <c r="K1238" s="52">
        <v>3.0</v>
      </c>
      <c r="L1238" s="32">
        <v>0.5671077504725899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28.0</v>
      </c>
      <c r="E1239" s="46">
        <v>30.0</v>
      </c>
      <c r="F1239" s="51">
        <v>58.0</v>
      </c>
      <c r="G1239" s="32">
        <v>12.159329140461216</v>
      </c>
      <c r="H1239" s="46">
        <v>339.0</v>
      </c>
      <c r="I1239" s="46">
        <v>5.0</v>
      </c>
      <c r="J1239" s="46">
        <v>3.0</v>
      </c>
      <c r="K1239" s="52">
        <v>8.0</v>
      </c>
      <c r="L1239" s="32">
        <v>2.359882005899705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38.0</v>
      </c>
      <c r="E1240" s="46">
        <v>29.0</v>
      </c>
      <c r="F1240" s="51">
        <v>67.0</v>
      </c>
      <c r="G1240" s="32">
        <v>11.452991452991453</v>
      </c>
      <c r="H1240" s="46">
        <v>268.0</v>
      </c>
      <c r="I1240" s="46">
        <v>0.0</v>
      </c>
      <c r="J1240" s="46">
        <v>1.0</v>
      </c>
      <c r="K1240" s="52">
        <v>1.0</v>
      </c>
      <c r="L1240" s="32">
        <v>0.3731343283582089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33.0</v>
      </c>
      <c r="E1241" s="46">
        <v>36.0</v>
      </c>
      <c r="F1241" s="51">
        <v>69.0</v>
      </c>
      <c r="G1241" s="32">
        <v>17.07920792079208</v>
      </c>
      <c r="H1241" s="46">
        <v>100.0</v>
      </c>
      <c r="I1241" s="46">
        <v>1.0</v>
      </c>
      <c r="J1241" s="46">
        <v>0.0</v>
      </c>
      <c r="K1241" s="52">
        <v>1.0</v>
      </c>
      <c r="L1241" s="32">
        <v>1.0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38.0</v>
      </c>
      <c r="E1242" s="46">
        <v>34.0</v>
      </c>
      <c r="F1242" s="51">
        <v>72.0</v>
      </c>
      <c r="G1242" s="32">
        <v>12.743362831858407</v>
      </c>
      <c r="H1242" s="30">
        <v>297.0</v>
      </c>
      <c r="I1242" s="46">
        <v>6.0</v>
      </c>
      <c r="J1242" s="46">
        <v>3.0</v>
      </c>
      <c r="K1242" s="52">
        <v>9.0</v>
      </c>
      <c r="L1242" s="32">
        <v>3.0303030303030303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1046.0</v>
      </c>
      <c r="E1243" s="49">
        <v>1078.0</v>
      </c>
      <c r="F1243" s="49">
        <v>2124.0</v>
      </c>
      <c r="G1243" s="42">
        <v>14.044832374528863</v>
      </c>
      <c r="H1243" s="40">
        <v>5277.0</v>
      </c>
      <c r="I1243" s="49">
        <v>48.0</v>
      </c>
      <c r="J1243" s="49">
        <v>61.0</v>
      </c>
      <c r="K1243" s="50">
        <v>109.0</v>
      </c>
      <c r="L1243" s="42">
        <v>2.065567557324237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69.0</v>
      </c>
      <c r="E1244" s="46">
        <v>72.0</v>
      </c>
      <c r="F1244" s="51">
        <v>141.0</v>
      </c>
      <c r="G1244" s="32">
        <v>14.271255060728743</v>
      </c>
      <c r="H1244" s="46">
        <v>174.0</v>
      </c>
      <c r="I1244" s="46">
        <v>10.0</v>
      </c>
      <c r="J1244" s="46">
        <v>10.0</v>
      </c>
      <c r="K1244" s="52">
        <v>20.0</v>
      </c>
      <c r="L1244" s="32">
        <v>11.494252873563218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69.0</v>
      </c>
      <c r="E1245" s="46">
        <v>60.0</v>
      </c>
      <c r="F1245" s="51">
        <v>129.0</v>
      </c>
      <c r="G1245" s="32">
        <v>15.655339805825244</v>
      </c>
      <c r="H1245" s="46">
        <v>335.0</v>
      </c>
      <c r="I1245" s="46">
        <v>1.0</v>
      </c>
      <c r="J1245" s="46">
        <v>0.0</v>
      </c>
      <c r="K1245" s="52">
        <v>1.0</v>
      </c>
      <c r="L1245" s="32">
        <v>0.2985074626865672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64.0</v>
      </c>
      <c r="E1246" s="46">
        <v>54.0</v>
      </c>
      <c r="F1246" s="51">
        <v>118.0</v>
      </c>
      <c r="G1246" s="32">
        <v>18.153846153846153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54.0</v>
      </c>
      <c r="E1247" s="46">
        <v>55.0</v>
      </c>
      <c r="F1247" s="51">
        <v>109.0</v>
      </c>
      <c r="G1247" s="32">
        <v>17.165354330708663</v>
      </c>
      <c r="H1247" s="46">
        <v>150.0</v>
      </c>
      <c r="I1247" s="46">
        <v>2.0</v>
      </c>
      <c r="J1247" s="46">
        <v>4.0</v>
      </c>
      <c r="K1247" s="52">
        <v>6.0</v>
      </c>
      <c r="L1247" s="32">
        <v>4.0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145.0</v>
      </c>
      <c r="E1248" s="46">
        <v>151.0</v>
      </c>
      <c r="F1248" s="51">
        <v>296.0</v>
      </c>
      <c r="G1248" s="32">
        <v>15.769845498135323</v>
      </c>
      <c r="H1248" s="46">
        <v>444.0</v>
      </c>
      <c r="I1248" s="46">
        <v>7.0</v>
      </c>
      <c r="J1248" s="46">
        <v>6.0</v>
      </c>
      <c r="K1248" s="52">
        <v>13.0</v>
      </c>
      <c r="L1248" s="32">
        <v>2.9279279279279278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77.0</v>
      </c>
      <c r="E1249" s="46">
        <v>90.0</v>
      </c>
      <c r="F1249" s="51">
        <v>167.0</v>
      </c>
      <c r="G1249" s="32">
        <v>14.521739130434783</v>
      </c>
      <c r="H1249" s="46">
        <v>503.0</v>
      </c>
      <c r="I1249" s="46">
        <v>2.0</v>
      </c>
      <c r="J1249" s="46">
        <v>1.0</v>
      </c>
      <c r="K1249" s="52">
        <v>3.0</v>
      </c>
      <c r="L1249" s="32">
        <v>0.5964214711729622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31.0</v>
      </c>
      <c r="E1250" s="46">
        <v>38.0</v>
      </c>
      <c r="F1250" s="51">
        <v>69.0</v>
      </c>
      <c r="G1250" s="32">
        <v>7.135470527404343</v>
      </c>
      <c r="H1250" s="46">
        <v>716.0</v>
      </c>
      <c r="I1250" s="46">
        <v>2.0</v>
      </c>
      <c r="J1250" s="46">
        <v>4.0</v>
      </c>
      <c r="K1250" s="52">
        <v>6.0</v>
      </c>
      <c r="L1250" s="32">
        <v>0.8379888268156425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64.0</v>
      </c>
      <c r="E1251" s="46">
        <v>54.0</v>
      </c>
      <c r="F1251" s="51">
        <v>118.0</v>
      </c>
      <c r="G1251" s="32">
        <v>19.633943427620633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65.0</v>
      </c>
      <c r="E1252" s="46">
        <v>55.0</v>
      </c>
      <c r="F1252" s="51">
        <v>120.0</v>
      </c>
      <c r="G1252" s="32">
        <v>11.857707509881422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31.0</v>
      </c>
      <c r="E1253" s="46">
        <v>44.0</v>
      </c>
      <c r="F1253" s="51">
        <v>75.0</v>
      </c>
      <c r="G1253" s="32">
        <v>8.700696055684455</v>
      </c>
      <c r="H1253" s="46">
        <v>492.0</v>
      </c>
      <c r="I1253" s="46">
        <v>0.0</v>
      </c>
      <c r="J1253" s="46">
        <v>7.0</v>
      </c>
      <c r="K1253" s="52">
        <v>7.0</v>
      </c>
      <c r="L1253" s="32">
        <v>1.4227642276422763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40.0</v>
      </c>
      <c r="E1254" s="46">
        <v>46.0</v>
      </c>
      <c r="F1254" s="51">
        <v>86.0</v>
      </c>
      <c r="G1254" s="32">
        <v>9.129511677282377</v>
      </c>
      <c r="H1254" s="46">
        <v>287.0</v>
      </c>
      <c r="I1254" s="46">
        <v>1.0</v>
      </c>
      <c r="J1254" s="46">
        <v>3.0</v>
      </c>
      <c r="K1254" s="52">
        <v>4.0</v>
      </c>
      <c r="L1254" s="32">
        <v>1.3937282229965158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74.0</v>
      </c>
      <c r="E1255" s="46">
        <v>77.0</v>
      </c>
      <c r="F1255" s="51">
        <v>151.0</v>
      </c>
      <c r="G1255" s="32">
        <v>16.75915649278579</v>
      </c>
      <c r="H1255" s="46">
        <v>217.0</v>
      </c>
      <c r="I1255" s="46">
        <v>4.0</v>
      </c>
      <c r="J1255" s="46">
        <v>5.0</v>
      </c>
      <c r="K1255" s="52">
        <v>9.0</v>
      </c>
      <c r="L1255" s="32">
        <v>4.147465437788019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84.0</v>
      </c>
      <c r="E1256" s="46">
        <v>87.0</v>
      </c>
      <c r="F1256" s="51">
        <v>171.0</v>
      </c>
      <c r="G1256" s="32">
        <v>18.426724137931032</v>
      </c>
      <c r="H1256" s="46">
        <v>304.0</v>
      </c>
      <c r="I1256" s="46">
        <v>3.0</v>
      </c>
      <c r="J1256" s="46">
        <v>3.0</v>
      </c>
      <c r="K1256" s="52">
        <v>6.0</v>
      </c>
      <c r="L1256" s="32">
        <v>1.9736842105263157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30.0</v>
      </c>
      <c r="E1257" s="46">
        <v>18.0</v>
      </c>
      <c r="F1257" s="51">
        <v>48.0</v>
      </c>
      <c r="G1257" s="32">
        <v>7.5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84.0</v>
      </c>
      <c r="E1258" s="46">
        <v>104.0</v>
      </c>
      <c r="F1258" s="51">
        <v>188.0</v>
      </c>
      <c r="G1258" s="32">
        <v>16.83079677708147</v>
      </c>
      <c r="H1258" s="46">
        <v>344.0</v>
      </c>
      <c r="I1258" s="46">
        <v>11.0</v>
      </c>
      <c r="J1258" s="46">
        <v>11.0</v>
      </c>
      <c r="K1258" s="52">
        <v>22.0</v>
      </c>
      <c r="L1258" s="32">
        <v>6.395348837209303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65.0</v>
      </c>
      <c r="E1259" s="46">
        <v>73.0</v>
      </c>
      <c r="F1259" s="51">
        <v>138.0</v>
      </c>
      <c r="G1259" s="32">
        <v>13.411078717201166</v>
      </c>
      <c r="H1259" s="30">
        <v>279.0</v>
      </c>
      <c r="I1259" s="46">
        <v>5.0</v>
      </c>
      <c r="J1259" s="46">
        <v>7.0</v>
      </c>
      <c r="K1259" s="52">
        <v>12.0</v>
      </c>
      <c r="L1259" s="32">
        <v>4.301075268817205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1907.0</v>
      </c>
      <c r="E1260" s="49">
        <v>1849.0</v>
      </c>
      <c r="F1260" s="49">
        <v>3756.0</v>
      </c>
      <c r="G1260" s="42">
        <v>17.85171102661597</v>
      </c>
      <c r="H1260" s="40">
        <v>4228.0</v>
      </c>
      <c r="I1260" s="49">
        <v>134.0</v>
      </c>
      <c r="J1260" s="49">
        <v>113.0</v>
      </c>
      <c r="K1260" s="50">
        <v>247.0</v>
      </c>
      <c r="L1260" s="42">
        <v>5.842005676442763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371.0</v>
      </c>
      <c r="E1261" s="49">
        <v>355.0</v>
      </c>
      <c r="F1261" s="49">
        <v>726.0</v>
      </c>
      <c r="G1261" s="42">
        <v>20.778477389811105</v>
      </c>
      <c r="H1261" s="40">
        <v>924.0</v>
      </c>
      <c r="I1261" s="49">
        <v>4.0</v>
      </c>
      <c r="J1261" s="49">
        <v>1.0</v>
      </c>
      <c r="K1261" s="50">
        <v>5.0</v>
      </c>
      <c r="L1261" s="42">
        <v>0.5411255411255411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10217.0</v>
      </c>
      <c r="E1262" s="60">
        <v>9709.0</v>
      </c>
      <c r="F1262" s="60">
        <v>19926.0</v>
      </c>
      <c r="G1262" s="36">
        <v>16.64536501014961</v>
      </c>
      <c r="H1262" s="20">
        <v>43724.0</v>
      </c>
      <c r="I1262" s="60">
        <v>1001.0</v>
      </c>
      <c r="J1262" s="60">
        <v>1034.0</v>
      </c>
      <c r="K1262" s="61">
        <v>2035.0</v>
      </c>
      <c r="L1262" s="36">
        <v>4.654194492727107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2835.0</v>
      </c>
      <c r="E1263" s="49">
        <v>2649.0</v>
      </c>
      <c r="F1263" s="49">
        <v>5484.0</v>
      </c>
      <c r="G1263" s="42">
        <v>14.881146206447413</v>
      </c>
      <c r="H1263" s="40">
        <v>14065.0</v>
      </c>
      <c r="I1263" s="49">
        <v>365.0</v>
      </c>
      <c r="J1263" s="49">
        <v>357.0</v>
      </c>
      <c r="K1263" s="50">
        <v>722.0</v>
      </c>
      <c r="L1263" s="42">
        <v>5.133309633842872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79.0</v>
      </c>
      <c r="E1264" s="46">
        <v>88.0</v>
      </c>
      <c r="F1264" s="51">
        <v>167.0</v>
      </c>
      <c r="G1264" s="32">
        <v>20.74534161490683</v>
      </c>
      <c r="H1264" s="46">
        <v>196.0</v>
      </c>
      <c r="I1264" s="46">
        <v>3.0</v>
      </c>
      <c r="J1264" s="46">
        <v>1.0</v>
      </c>
      <c r="K1264" s="52">
        <v>4.0</v>
      </c>
      <c r="L1264" s="32">
        <v>2.0408163265306123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35.0</v>
      </c>
      <c r="E1265" s="46">
        <v>38.0</v>
      </c>
      <c r="F1265" s="51">
        <v>73.0</v>
      </c>
      <c r="G1265" s="32">
        <v>8.449074074074074</v>
      </c>
      <c r="H1265" s="46">
        <v>611.0</v>
      </c>
      <c r="I1265" s="46">
        <v>7.0</v>
      </c>
      <c r="J1265" s="46">
        <v>2.0</v>
      </c>
      <c r="K1265" s="52">
        <v>9.0</v>
      </c>
      <c r="L1265" s="32">
        <v>1.4729950900163666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37.0</v>
      </c>
      <c r="E1266" s="46">
        <v>32.0</v>
      </c>
      <c r="F1266" s="51">
        <v>69.0</v>
      </c>
      <c r="G1266" s="32">
        <v>11.95840554592721</v>
      </c>
      <c r="H1266" s="46">
        <v>220.0</v>
      </c>
      <c r="I1266" s="46">
        <v>4.0</v>
      </c>
      <c r="J1266" s="46">
        <v>5.0</v>
      </c>
      <c r="K1266" s="52">
        <v>9.0</v>
      </c>
      <c r="L1266" s="32">
        <v>4.090909090909091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152.0</v>
      </c>
      <c r="E1267" s="46">
        <v>111.0</v>
      </c>
      <c r="F1267" s="51">
        <v>263.0</v>
      </c>
      <c r="G1267" s="32">
        <v>15.045766590389015</v>
      </c>
      <c r="H1267" s="46">
        <v>437.0</v>
      </c>
      <c r="I1267" s="46">
        <v>12.0</v>
      </c>
      <c r="J1267" s="46">
        <v>19.0</v>
      </c>
      <c r="K1267" s="52">
        <v>31.0</v>
      </c>
      <c r="L1267" s="32">
        <v>7.093821510297483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49.0</v>
      </c>
      <c r="E1268" s="46">
        <v>66.0</v>
      </c>
      <c r="F1268" s="51">
        <v>115.0</v>
      </c>
      <c r="G1268" s="32">
        <v>8.24372759856631</v>
      </c>
      <c r="H1268" s="46">
        <v>765.0</v>
      </c>
      <c r="I1268" s="46">
        <v>17.0</v>
      </c>
      <c r="J1268" s="46">
        <v>12.0</v>
      </c>
      <c r="K1268" s="52">
        <v>29.0</v>
      </c>
      <c r="L1268" s="32">
        <v>3.7908496732026142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64.0</v>
      </c>
      <c r="E1269" s="46">
        <v>59.0</v>
      </c>
      <c r="F1269" s="51">
        <v>123.0</v>
      </c>
      <c r="G1269" s="32">
        <v>16.644113667117725</v>
      </c>
      <c r="H1269" s="46">
        <v>258.0</v>
      </c>
      <c r="I1269" s="46">
        <v>3.0</v>
      </c>
      <c r="J1269" s="46">
        <v>0.0</v>
      </c>
      <c r="K1269" s="52">
        <v>3.0</v>
      </c>
      <c r="L1269" s="32">
        <v>1.1627906976744187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55">
        <v>54.0</v>
      </c>
      <c r="E1270" s="55">
        <v>76.0</v>
      </c>
      <c r="F1270" s="56">
        <v>130.0</v>
      </c>
      <c r="G1270" s="57">
        <v>12.670565302144249</v>
      </c>
      <c r="H1270" s="55">
        <v>441.0</v>
      </c>
      <c r="I1270" s="55">
        <v>10.0</v>
      </c>
      <c r="J1270" s="55">
        <v>17.0</v>
      </c>
      <c r="K1270" s="59">
        <v>27.0</v>
      </c>
      <c r="L1270" s="57">
        <v>6.122448979591836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29.0</v>
      </c>
      <c r="E1271" s="46">
        <v>28.0</v>
      </c>
      <c r="F1271" s="51">
        <v>57.0</v>
      </c>
      <c r="G1271" s="32">
        <v>6.148867313915858</v>
      </c>
      <c r="H1271" s="46">
        <v>477.0</v>
      </c>
      <c r="I1271" s="46">
        <v>13.0</v>
      </c>
      <c r="J1271" s="46">
        <v>15.0</v>
      </c>
      <c r="K1271" s="52">
        <v>28.0</v>
      </c>
      <c r="L1271" s="32">
        <v>5.870020964360587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11.0</v>
      </c>
      <c r="E1272" s="46">
        <v>10.0</v>
      </c>
      <c r="F1272" s="51">
        <v>21.0</v>
      </c>
      <c r="G1272" s="32">
        <v>1.6535433070866141</v>
      </c>
      <c r="H1272" s="46">
        <v>877.0</v>
      </c>
      <c r="I1272" s="46">
        <v>37.0</v>
      </c>
      <c r="J1272" s="46">
        <v>37.0</v>
      </c>
      <c r="K1272" s="52">
        <v>74.0</v>
      </c>
      <c r="L1272" s="32">
        <v>8.437856328392247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126.0</v>
      </c>
      <c r="E1273" s="46">
        <v>112.0</v>
      </c>
      <c r="F1273" s="51">
        <v>238.0</v>
      </c>
      <c r="G1273" s="32">
        <v>15.575916230366493</v>
      </c>
      <c r="H1273" s="46">
        <v>290.0</v>
      </c>
      <c r="I1273" s="46">
        <v>5.0</v>
      </c>
      <c r="J1273" s="46">
        <v>3.0</v>
      </c>
      <c r="K1273" s="52">
        <v>8.0</v>
      </c>
      <c r="L1273" s="32">
        <v>2.7586206896551726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130.0</v>
      </c>
      <c r="E1274" s="46">
        <v>100.0</v>
      </c>
      <c r="F1274" s="51">
        <v>230.0</v>
      </c>
      <c r="G1274" s="32">
        <v>20.140105078809107</v>
      </c>
      <c r="H1274" s="30">
        <v>220.0</v>
      </c>
      <c r="I1274" s="46">
        <v>2.0</v>
      </c>
      <c r="J1274" s="46">
        <v>1.0</v>
      </c>
      <c r="K1274" s="52">
        <v>3.0</v>
      </c>
      <c r="L1274" s="32">
        <v>1.3636363636363635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355.0</v>
      </c>
      <c r="E1275" s="46">
        <v>323.0</v>
      </c>
      <c r="F1275" s="51">
        <v>678.0</v>
      </c>
      <c r="G1275" s="32">
        <v>15.053285968028419</v>
      </c>
      <c r="H1275" s="30">
        <v>2032.0</v>
      </c>
      <c r="I1275" s="46">
        <v>27.0</v>
      </c>
      <c r="J1275" s="46">
        <v>46.0</v>
      </c>
      <c r="K1275" s="52">
        <v>73.0</v>
      </c>
      <c r="L1275" s="32">
        <v>3.59251968503937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34.0</v>
      </c>
      <c r="E1276" s="46">
        <v>32.0</v>
      </c>
      <c r="F1276" s="51">
        <v>66.0</v>
      </c>
      <c r="G1276" s="32">
        <v>14.193548387096774</v>
      </c>
      <c r="H1276" s="46">
        <v>-306.0</v>
      </c>
      <c r="I1276" s="46">
        <v>16.0</v>
      </c>
      <c r="J1276" s="46">
        <v>3.0</v>
      </c>
      <c r="K1276" s="52">
        <v>19.0</v>
      </c>
      <c r="L1276" s="32">
        <v>-6.209150326797386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410.0</v>
      </c>
      <c r="E1277" s="46">
        <v>391.0</v>
      </c>
      <c r="F1277" s="51">
        <v>801.0</v>
      </c>
      <c r="G1277" s="32">
        <v>30.914704747201853</v>
      </c>
      <c r="H1277" s="30">
        <v>385.0</v>
      </c>
      <c r="I1277" s="46">
        <v>2.0</v>
      </c>
      <c r="J1277" s="46">
        <v>0.0</v>
      </c>
      <c r="K1277" s="52">
        <v>2.0</v>
      </c>
      <c r="L1277" s="32">
        <v>0.5194805194805194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226.0</v>
      </c>
      <c r="E1278" s="46">
        <v>211.0</v>
      </c>
      <c r="F1278" s="51">
        <v>437.0</v>
      </c>
      <c r="G1278" s="32">
        <v>17.33439111463705</v>
      </c>
      <c r="H1278" s="30">
        <v>1129.0</v>
      </c>
      <c r="I1278" s="46">
        <v>32.0</v>
      </c>
      <c r="J1278" s="46">
        <v>29.0</v>
      </c>
      <c r="K1278" s="52">
        <v>61.0</v>
      </c>
      <c r="L1278" s="32">
        <v>5.403011514614704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86.0</v>
      </c>
      <c r="E1279" s="46">
        <v>103.0</v>
      </c>
      <c r="F1279" s="51">
        <v>189.0</v>
      </c>
      <c r="G1279" s="32">
        <v>14.221218961625281</v>
      </c>
      <c r="H1279" s="30">
        <v>397.0</v>
      </c>
      <c r="I1279" s="46">
        <v>26.0</v>
      </c>
      <c r="J1279" s="46">
        <v>16.0</v>
      </c>
      <c r="K1279" s="52">
        <v>42.0</v>
      </c>
      <c r="L1279" s="32">
        <v>10.579345088161208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146.0</v>
      </c>
      <c r="E1280" s="46">
        <v>161.0</v>
      </c>
      <c r="F1280" s="51">
        <v>307.0</v>
      </c>
      <c r="G1280" s="32">
        <v>11.637604245640636</v>
      </c>
      <c r="H1280" s="30">
        <v>1659.0</v>
      </c>
      <c r="I1280" s="46">
        <v>48.0</v>
      </c>
      <c r="J1280" s="46">
        <v>38.0</v>
      </c>
      <c r="K1280" s="52">
        <v>86.0</v>
      </c>
      <c r="L1280" s="32">
        <v>5.183845690174804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102.0</v>
      </c>
      <c r="E1281" s="46">
        <v>84.0</v>
      </c>
      <c r="F1281" s="51">
        <v>186.0</v>
      </c>
      <c r="G1281" s="32">
        <v>11.293260473588344</v>
      </c>
      <c r="H1281" s="30">
        <v>1121.0</v>
      </c>
      <c r="I1281" s="46">
        <v>1.0</v>
      </c>
      <c r="J1281" s="46">
        <v>10.0</v>
      </c>
      <c r="K1281" s="52">
        <v>11.0</v>
      </c>
      <c r="L1281" s="32">
        <v>0.9812667261373774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48.0</v>
      </c>
      <c r="E1282" s="46">
        <v>49.0</v>
      </c>
      <c r="F1282" s="51">
        <v>97.0</v>
      </c>
      <c r="G1282" s="32">
        <v>13.896848137535816</v>
      </c>
      <c r="H1282" s="46">
        <v>254.0</v>
      </c>
      <c r="I1282" s="46">
        <v>15.0</v>
      </c>
      <c r="J1282" s="46">
        <v>14.0</v>
      </c>
      <c r="K1282" s="52">
        <v>29.0</v>
      </c>
      <c r="L1282" s="32">
        <v>11.41732283464567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195.0</v>
      </c>
      <c r="E1283" s="46">
        <v>135.0</v>
      </c>
      <c r="F1283" s="51">
        <v>330.0</v>
      </c>
      <c r="G1283" s="32">
        <v>15.249537892791126</v>
      </c>
      <c r="H1283" s="30">
        <v>-114.0</v>
      </c>
      <c r="I1283" s="46">
        <v>25.0</v>
      </c>
      <c r="J1283" s="46">
        <v>17.0</v>
      </c>
      <c r="K1283" s="52">
        <v>42.0</v>
      </c>
      <c r="L1283" s="32">
        <v>-36.84210526315789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421.0</v>
      </c>
      <c r="E1284" s="46">
        <v>398.0</v>
      </c>
      <c r="F1284" s="51">
        <v>819.0</v>
      </c>
      <c r="G1284" s="32">
        <v>15.464501510574019</v>
      </c>
      <c r="H1284" s="30">
        <v>2185.0</v>
      </c>
      <c r="I1284" s="46">
        <v>54.0</v>
      </c>
      <c r="J1284" s="46">
        <v>66.0</v>
      </c>
      <c r="K1284" s="52">
        <v>120.0</v>
      </c>
      <c r="L1284" s="32">
        <v>5.491990846681922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46.0</v>
      </c>
      <c r="E1285" s="46">
        <v>42.0</v>
      </c>
      <c r="F1285" s="51">
        <v>88.0</v>
      </c>
      <c r="G1285" s="32">
        <v>8.997955010224949</v>
      </c>
      <c r="H1285" s="46">
        <v>531.0</v>
      </c>
      <c r="I1285" s="46">
        <v>6.0</v>
      </c>
      <c r="J1285" s="46">
        <v>6.0</v>
      </c>
      <c r="K1285" s="52">
        <v>12.0</v>
      </c>
      <c r="L1285" s="32">
        <v>2.2598870056497176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138.0</v>
      </c>
      <c r="E1286" s="40">
        <v>123.0</v>
      </c>
      <c r="F1286" s="40">
        <v>261.0</v>
      </c>
      <c r="G1286" s="42">
        <v>13.89776357827476</v>
      </c>
      <c r="H1286" s="49">
        <v>634.0</v>
      </c>
      <c r="I1286" s="40">
        <v>19.0</v>
      </c>
      <c r="J1286" s="40">
        <v>17.0</v>
      </c>
      <c r="K1286" s="47">
        <v>36.0</v>
      </c>
      <c r="L1286" s="42">
        <v>5.678233438485805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35.0</v>
      </c>
      <c r="E1287" s="30">
        <v>21.0</v>
      </c>
      <c r="F1287" s="31">
        <v>56.0</v>
      </c>
      <c r="G1287" s="32">
        <v>17.55485893416928</v>
      </c>
      <c r="H1287" s="46">
        <v>85.0</v>
      </c>
      <c r="I1287" s="30">
        <v>1.0</v>
      </c>
      <c r="J1287" s="30">
        <v>0.0</v>
      </c>
      <c r="K1287" s="33">
        <v>1.0</v>
      </c>
      <c r="L1287" s="32">
        <v>1.1764705882352942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8.0</v>
      </c>
      <c r="E1288" s="30">
        <v>5.0</v>
      </c>
      <c r="F1288" s="31">
        <v>13.0</v>
      </c>
      <c r="G1288" s="32">
        <v>9.285714285714286</v>
      </c>
      <c r="H1288" s="46">
        <v>49.0</v>
      </c>
      <c r="I1288" s="30">
        <v>4.0</v>
      </c>
      <c r="J1288" s="30">
        <v>2.0</v>
      </c>
      <c r="K1288" s="33">
        <v>6.0</v>
      </c>
      <c r="L1288" s="32">
        <v>12.244897959183673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10.0</v>
      </c>
      <c r="E1289" s="30">
        <v>22.0</v>
      </c>
      <c r="F1289" s="31">
        <v>32.0</v>
      </c>
      <c r="G1289" s="32">
        <v>10.996563573883162</v>
      </c>
      <c r="H1289" s="46">
        <v>144.0</v>
      </c>
      <c r="I1289" s="30">
        <v>1.0</v>
      </c>
      <c r="J1289" s="30">
        <v>0.0</v>
      </c>
      <c r="K1289" s="33">
        <v>1.0</v>
      </c>
      <c r="L1289" s="32">
        <v>0.6944444444444444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55.0</v>
      </c>
      <c r="E1290" s="30">
        <v>50.0</v>
      </c>
      <c r="F1290" s="31">
        <v>105.0</v>
      </c>
      <c r="G1290" s="32">
        <v>12.280701754385964</v>
      </c>
      <c r="H1290" s="46">
        <v>301.0</v>
      </c>
      <c r="I1290" s="30">
        <v>8.0</v>
      </c>
      <c r="J1290" s="30">
        <v>13.0</v>
      </c>
      <c r="K1290" s="33">
        <v>21.0</v>
      </c>
      <c r="L1290" s="32">
        <v>6.976744186046512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30.0</v>
      </c>
      <c r="E1291" s="30">
        <v>25.0</v>
      </c>
      <c r="F1291" s="31">
        <v>55.0</v>
      </c>
      <c r="G1291" s="32">
        <v>20.146520146520146</v>
      </c>
      <c r="H1291" s="30">
        <v>55.0</v>
      </c>
      <c r="I1291" s="30">
        <v>5.0</v>
      </c>
      <c r="J1291" s="30">
        <v>2.0</v>
      </c>
      <c r="K1291" s="33">
        <v>7.0</v>
      </c>
      <c r="L1291" s="32">
        <v>12.727272727272727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1680.0</v>
      </c>
      <c r="E1292" s="40">
        <v>1634.0</v>
      </c>
      <c r="F1292" s="40">
        <v>3314.0</v>
      </c>
      <c r="G1292" s="42">
        <v>17.041188872319637</v>
      </c>
      <c r="H1292" s="40">
        <v>7814.0</v>
      </c>
      <c r="I1292" s="40">
        <v>87.0</v>
      </c>
      <c r="J1292" s="40">
        <v>93.0</v>
      </c>
      <c r="K1292" s="47">
        <v>180.0</v>
      </c>
      <c r="L1292" s="42">
        <v>2.3035577169183514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46.0</v>
      </c>
      <c r="E1293" s="30">
        <v>36.0</v>
      </c>
      <c r="F1293" s="31">
        <v>82.0</v>
      </c>
      <c r="G1293" s="32">
        <v>15.619047619047619</v>
      </c>
      <c r="H1293" s="46">
        <v>207.0</v>
      </c>
      <c r="I1293" s="30">
        <v>4.0</v>
      </c>
      <c r="J1293" s="30">
        <v>2.0</v>
      </c>
      <c r="K1293" s="33">
        <v>6.0</v>
      </c>
      <c r="L1293" s="32">
        <v>2.898550724637681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152.0</v>
      </c>
      <c r="E1294" s="30">
        <v>171.0</v>
      </c>
      <c r="F1294" s="31">
        <v>323.0</v>
      </c>
      <c r="G1294" s="32">
        <v>15.439770554493307</v>
      </c>
      <c r="H1294" s="46">
        <v>335.0</v>
      </c>
      <c r="I1294" s="30">
        <v>2.0</v>
      </c>
      <c r="J1294" s="30">
        <v>3.0</v>
      </c>
      <c r="K1294" s="33">
        <v>5.0</v>
      </c>
      <c r="L1294" s="32">
        <v>1.4925373134328357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25.0</v>
      </c>
      <c r="E1295" s="30">
        <v>26.0</v>
      </c>
      <c r="F1295" s="31">
        <v>51.0</v>
      </c>
      <c r="G1295" s="32">
        <v>9.67741935483871</v>
      </c>
      <c r="H1295" s="46">
        <v>246.0</v>
      </c>
      <c r="I1295" s="30">
        <v>12.0</v>
      </c>
      <c r="J1295" s="30">
        <v>9.0</v>
      </c>
      <c r="K1295" s="33">
        <v>21.0</v>
      </c>
      <c r="L1295" s="32">
        <v>8.536585365853659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149.0</v>
      </c>
      <c r="E1296" s="30">
        <v>119.0</v>
      </c>
      <c r="F1296" s="31">
        <v>268.0</v>
      </c>
      <c r="G1296" s="32">
        <v>17.878585723815878</v>
      </c>
      <c r="H1296" s="30">
        <v>730.0</v>
      </c>
      <c r="I1296" s="30">
        <v>5.0</v>
      </c>
      <c r="J1296" s="30">
        <v>3.0</v>
      </c>
      <c r="K1296" s="33">
        <v>8.0</v>
      </c>
      <c r="L1296" s="32">
        <v>1.095890410958904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61.0</v>
      </c>
      <c r="E1297" s="30">
        <v>71.0</v>
      </c>
      <c r="F1297" s="31">
        <v>132.0</v>
      </c>
      <c r="G1297" s="32">
        <v>7.304925290536801</v>
      </c>
      <c r="H1297" s="30">
        <v>1342.0</v>
      </c>
      <c r="I1297" s="30">
        <v>17.0</v>
      </c>
      <c r="J1297" s="30">
        <v>26.0</v>
      </c>
      <c r="K1297" s="33">
        <v>43.0</v>
      </c>
      <c r="L1297" s="32">
        <v>3.2041728763040243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47.0</v>
      </c>
      <c r="E1298" s="30">
        <v>33.0</v>
      </c>
      <c r="F1298" s="31">
        <v>80.0</v>
      </c>
      <c r="G1298" s="32">
        <v>12.480499219968799</v>
      </c>
      <c r="H1298" s="46">
        <v>179.0</v>
      </c>
      <c r="I1298" s="30">
        <v>2.0</v>
      </c>
      <c r="J1298" s="30">
        <v>6.0</v>
      </c>
      <c r="K1298" s="33">
        <v>8.0</v>
      </c>
      <c r="L1298" s="32">
        <v>4.4692737430167595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81.0</v>
      </c>
      <c r="E1299" s="30">
        <v>70.0</v>
      </c>
      <c r="F1299" s="31">
        <v>151.0</v>
      </c>
      <c r="G1299" s="32">
        <v>25.3781512605042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275.0</v>
      </c>
      <c r="E1300" s="30">
        <v>251.0</v>
      </c>
      <c r="F1300" s="31">
        <v>526.0</v>
      </c>
      <c r="G1300" s="32">
        <v>27.015921931176166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63.0</v>
      </c>
      <c r="E1301" s="30">
        <v>56.0</v>
      </c>
      <c r="F1301" s="31">
        <v>119.0</v>
      </c>
      <c r="G1301" s="32">
        <v>25.427350427350426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55.0</v>
      </c>
      <c r="E1302" s="30">
        <v>43.0</v>
      </c>
      <c r="F1302" s="31">
        <v>98.0</v>
      </c>
      <c r="G1302" s="32">
        <v>17.28395061728395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42.0</v>
      </c>
      <c r="E1303" s="30">
        <v>41.0</v>
      </c>
      <c r="F1303" s="31">
        <v>83.0</v>
      </c>
      <c r="G1303" s="32">
        <v>15.543071161048688</v>
      </c>
      <c r="H1303" s="46">
        <v>204.0</v>
      </c>
      <c r="I1303" s="30">
        <v>1.0</v>
      </c>
      <c r="J1303" s="30">
        <v>3.0</v>
      </c>
      <c r="K1303" s="33">
        <v>4.0</v>
      </c>
      <c r="L1303" s="32">
        <v>1.9607843137254901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23.0</v>
      </c>
      <c r="E1304" s="30">
        <v>19.0</v>
      </c>
      <c r="F1304" s="31">
        <v>42.0</v>
      </c>
      <c r="G1304" s="32">
        <v>9.813084112149532</v>
      </c>
      <c r="H1304" s="46">
        <v>260.0</v>
      </c>
      <c r="I1304" s="30">
        <v>2.0</v>
      </c>
      <c r="J1304" s="30">
        <v>2.0</v>
      </c>
      <c r="K1304" s="33">
        <v>4.0</v>
      </c>
      <c r="L1304" s="32">
        <v>1.5384615384615385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99.0</v>
      </c>
      <c r="E1305" s="30">
        <v>102.0</v>
      </c>
      <c r="F1305" s="31">
        <v>201.0</v>
      </c>
      <c r="G1305" s="32">
        <v>17.994628469113696</v>
      </c>
      <c r="H1305" s="46">
        <v>443.0</v>
      </c>
      <c r="I1305" s="30">
        <v>3.0</v>
      </c>
      <c r="J1305" s="30">
        <v>2.0</v>
      </c>
      <c r="K1305" s="33">
        <v>5.0</v>
      </c>
      <c r="L1305" s="32">
        <v>1.1286681715575622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54.0</v>
      </c>
      <c r="E1306" s="30">
        <v>67.0</v>
      </c>
      <c r="F1306" s="31">
        <v>121.0</v>
      </c>
      <c r="G1306" s="32">
        <v>22.532588454376164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49.0</v>
      </c>
      <c r="E1307" s="30">
        <v>50.0</v>
      </c>
      <c r="F1307" s="31">
        <v>99.0</v>
      </c>
      <c r="G1307" s="32">
        <v>10.819672131147541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59.0</v>
      </c>
      <c r="E1308" s="30">
        <v>84.0</v>
      </c>
      <c r="F1308" s="31">
        <v>143.0</v>
      </c>
      <c r="G1308" s="32">
        <v>13.606089438629876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46.0</v>
      </c>
      <c r="E1309" s="30">
        <v>43.0</v>
      </c>
      <c r="F1309" s="31">
        <v>89.0</v>
      </c>
      <c r="G1309" s="32">
        <v>13.126843657817108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56.0</v>
      </c>
      <c r="E1310" s="30">
        <v>71.0</v>
      </c>
      <c r="F1310" s="31">
        <v>127.0</v>
      </c>
      <c r="G1310" s="32">
        <v>23.827392120075046</v>
      </c>
      <c r="H1310" s="46">
        <v>38.0</v>
      </c>
      <c r="I1310" s="30">
        <v>29.0</v>
      </c>
      <c r="J1310" s="30">
        <v>27.0</v>
      </c>
      <c r="K1310" s="33">
        <v>56.0</v>
      </c>
      <c r="L1310" s="32">
        <v>147.36842105263156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27.0</v>
      </c>
      <c r="E1311" s="30">
        <v>21.0</v>
      </c>
      <c r="F1311" s="31">
        <v>48.0</v>
      </c>
      <c r="G1311" s="32">
        <v>11.455847255369928</v>
      </c>
      <c r="H1311" s="46">
        <v>249.0</v>
      </c>
      <c r="I1311" s="30">
        <v>3.0</v>
      </c>
      <c r="J1311" s="30">
        <v>1.0</v>
      </c>
      <c r="K1311" s="33">
        <v>4.0</v>
      </c>
      <c r="L1311" s="32">
        <v>1.6064257028112447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63.0</v>
      </c>
      <c r="E1312" s="30">
        <v>55.0</v>
      </c>
      <c r="F1312" s="31">
        <v>118.0</v>
      </c>
      <c r="G1312" s="32">
        <v>19.471947194719473</v>
      </c>
      <c r="H1312" s="46">
        <v>347.0</v>
      </c>
      <c r="I1312" s="30">
        <v>0.0</v>
      </c>
      <c r="J1312" s="30">
        <v>2.0</v>
      </c>
      <c r="K1312" s="33">
        <v>2.0</v>
      </c>
      <c r="L1312" s="32">
        <v>0.5763688760806917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179.0</v>
      </c>
      <c r="E1313" s="30">
        <v>173.0</v>
      </c>
      <c r="F1313" s="31">
        <v>352.0</v>
      </c>
      <c r="G1313" s="32">
        <v>29.406850459482037</v>
      </c>
      <c r="H1313" s="46">
        <v>410.0</v>
      </c>
      <c r="I1313" s="30">
        <v>3.0</v>
      </c>
      <c r="J1313" s="30">
        <v>2.0</v>
      </c>
      <c r="K1313" s="33">
        <v>5.0</v>
      </c>
      <c r="L1313" s="32">
        <v>1.2195121951219512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29.0</v>
      </c>
      <c r="E1314" s="30">
        <v>32.0</v>
      </c>
      <c r="F1314" s="31">
        <v>61.0</v>
      </c>
      <c r="G1314" s="32">
        <v>7.984293193717278</v>
      </c>
      <c r="H1314" s="30">
        <v>655.0</v>
      </c>
      <c r="I1314" s="30">
        <v>4.0</v>
      </c>
      <c r="J1314" s="30">
        <v>5.0</v>
      </c>
      <c r="K1314" s="33">
        <v>9.0</v>
      </c>
      <c r="L1314" s="32">
        <v>1.3740458015267176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1057.0</v>
      </c>
      <c r="E1315" s="49">
        <v>925.0</v>
      </c>
      <c r="F1315" s="49">
        <v>1982.0</v>
      </c>
      <c r="G1315" s="42">
        <v>14.814261155542269</v>
      </c>
      <c r="H1315" s="40">
        <v>4724.0</v>
      </c>
      <c r="I1315" s="49">
        <v>263.0</v>
      </c>
      <c r="J1315" s="49">
        <v>259.0</v>
      </c>
      <c r="K1315" s="50">
        <v>522.0</v>
      </c>
      <c r="L1315" s="42">
        <v>11.04995766299746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44.0</v>
      </c>
      <c r="E1316" s="46">
        <v>20.0</v>
      </c>
      <c r="F1316" s="51">
        <v>64.0</v>
      </c>
      <c r="G1316" s="32">
        <v>13.114754098360656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20.0</v>
      </c>
      <c r="E1317" s="46">
        <v>14.0</v>
      </c>
      <c r="F1317" s="51">
        <v>34.0</v>
      </c>
      <c r="G1317" s="32">
        <v>8.673469387755102</v>
      </c>
      <c r="H1317" s="46">
        <v>182.0</v>
      </c>
      <c r="I1317" s="46">
        <v>4.0</v>
      </c>
      <c r="J1317" s="46">
        <v>4.0</v>
      </c>
      <c r="K1317" s="52">
        <v>8.0</v>
      </c>
      <c r="L1317" s="32">
        <v>4.395604395604396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51.0</v>
      </c>
      <c r="E1318" s="46">
        <v>63.0</v>
      </c>
      <c r="F1318" s="51">
        <v>114.0</v>
      </c>
      <c r="G1318" s="32">
        <v>13.491124260355031</v>
      </c>
      <c r="H1318" s="46">
        <v>388.0</v>
      </c>
      <c r="I1318" s="46">
        <v>13.0</v>
      </c>
      <c r="J1318" s="46">
        <v>4.0</v>
      </c>
      <c r="K1318" s="52">
        <v>17.0</v>
      </c>
      <c r="L1318" s="32">
        <v>4.381443298969072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65.0</v>
      </c>
      <c r="E1319" s="46">
        <v>57.0</v>
      </c>
      <c r="F1319" s="51">
        <v>122.0</v>
      </c>
      <c r="G1319" s="32">
        <v>25.902335456475583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53.0</v>
      </c>
      <c r="E1320" s="46">
        <v>37.0</v>
      </c>
      <c r="F1320" s="51">
        <v>90.0</v>
      </c>
      <c r="G1320" s="32">
        <v>10.817307692307693</v>
      </c>
      <c r="H1320" s="46">
        <v>252.0</v>
      </c>
      <c r="I1320" s="46">
        <v>16.0</v>
      </c>
      <c r="J1320" s="46">
        <v>18.0</v>
      </c>
      <c r="K1320" s="52">
        <v>34.0</v>
      </c>
      <c r="L1320" s="32">
        <v>13.492063492063492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2.0</v>
      </c>
      <c r="E1321" s="46">
        <v>2.0</v>
      </c>
      <c r="F1321" s="51">
        <v>4.0</v>
      </c>
      <c r="G1321" s="32">
        <v>2.185792349726776</v>
      </c>
      <c r="H1321" s="46">
        <v>132.0</v>
      </c>
      <c r="I1321" s="46">
        <v>1.0</v>
      </c>
      <c r="J1321" s="46">
        <v>1.0</v>
      </c>
      <c r="K1321" s="52">
        <v>2.0</v>
      </c>
      <c r="L1321" s="32">
        <v>1.5151515151515151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56.0</v>
      </c>
      <c r="E1322" s="46">
        <v>65.0</v>
      </c>
      <c r="F1322" s="51">
        <v>121.0</v>
      </c>
      <c r="G1322" s="32">
        <v>22.08029197080292</v>
      </c>
      <c r="H1322" s="46">
        <v>25.0</v>
      </c>
      <c r="I1322" s="46">
        <v>0.0</v>
      </c>
      <c r="J1322" s="46">
        <v>1.0</v>
      </c>
      <c r="K1322" s="52">
        <v>1.0</v>
      </c>
      <c r="L1322" s="32">
        <v>4.0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52.0</v>
      </c>
      <c r="E1323" s="46">
        <v>51.0</v>
      </c>
      <c r="F1323" s="51">
        <v>103.0</v>
      </c>
      <c r="G1323" s="32">
        <v>20.038910505836576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91.0</v>
      </c>
      <c r="E1324" s="46">
        <v>55.0</v>
      </c>
      <c r="F1324" s="51">
        <v>146.0</v>
      </c>
      <c r="G1324" s="32">
        <v>9.99315537303217</v>
      </c>
      <c r="H1324" s="30">
        <v>493.0</v>
      </c>
      <c r="I1324" s="46">
        <v>34.0</v>
      </c>
      <c r="J1324" s="46">
        <v>40.0</v>
      </c>
      <c r="K1324" s="52">
        <v>74.0</v>
      </c>
      <c r="L1324" s="32">
        <v>15.010141987829615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258.0</v>
      </c>
      <c r="E1325" s="46">
        <v>188.0</v>
      </c>
      <c r="F1325" s="51">
        <v>446.0</v>
      </c>
      <c r="G1325" s="32">
        <v>13.377324535092983</v>
      </c>
      <c r="H1325" s="30">
        <v>1452.0</v>
      </c>
      <c r="I1325" s="46">
        <v>54.0</v>
      </c>
      <c r="J1325" s="46">
        <v>41.0</v>
      </c>
      <c r="K1325" s="52">
        <v>95.0</v>
      </c>
      <c r="L1325" s="32">
        <v>6.542699724517906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15.0</v>
      </c>
      <c r="E1326" s="46">
        <v>7.0</v>
      </c>
      <c r="F1326" s="51">
        <v>22.0</v>
      </c>
      <c r="G1326" s="32">
        <v>12.359550561797752</v>
      </c>
      <c r="H1326" s="46">
        <v>105.0</v>
      </c>
      <c r="I1326" s="46">
        <v>4.0</v>
      </c>
      <c r="J1326" s="46">
        <v>2.0</v>
      </c>
      <c r="K1326" s="52">
        <v>6.0</v>
      </c>
      <c r="L1326" s="32">
        <v>5.714285714285714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55">
        <v>40.0</v>
      </c>
      <c r="E1327" s="55">
        <v>54.0</v>
      </c>
      <c r="F1327" s="56">
        <v>94.0</v>
      </c>
      <c r="G1327" s="57">
        <v>12.566844919786096</v>
      </c>
      <c r="H1327" s="55">
        <v>70.0</v>
      </c>
      <c r="I1327" s="55">
        <v>98.0</v>
      </c>
      <c r="J1327" s="55">
        <v>100.0</v>
      </c>
      <c r="K1327" s="59">
        <v>198.0</v>
      </c>
      <c r="L1327" s="57">
        <v>282.8571428571429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49.0</v>
      </c>
      <c r="E1328" s="46">
        <v>58.0</v>
      </c>
      <c r="F1328" s="51">
        <v>107.0</v>
      </c>
      <c r="G1328" s="32">
        <v>24.485125858123567</v>
      </c>
      <c r="H1328" s="46">
        <v>261.0</v>
      </c>
      <c r="I1328" s="46">
        <v>18.0</v>
      </c>
      <c r="J1328" s="46">
        <v>24.0</v>
      </c>
      <c r="K1328" s="52">
        <v>42.0</v>
      </c>
      <c r="L1328" s="32">
        <v>16.091954022988507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37.0</v>
      </c>
      <c r="E1329" s="46">
        <v>34.0</v>
      </c>
      <c r="F1329" s="51">
        <v>71.0</v>
      </c>
      <c r="G1329" s="32">
        <v>17.233009708737864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145.0</v>
      </c>
      <c r="E1330" s="46">
        <v>146.0</v>
      </c>
      <c r="F1330" s="51">
        <v>291.0</v>
      </c>
      <c r="G1330" s="32">
        <v>17.239336492890995</v>
      </c>
      <c r="H1330" s="46">
        <v>800.0</v>
      </c>
      <c r="I1330" s="46">
        <v>9.0</v>
      </c>
      <c r="J1330" s="46">
        <v>11.0</v>
      </c>
      <c r="K1330" s="52">
        <v>20.0</v>
      </c>
      <c r="L1330" s="32">
        <v>2.5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45.0</v>
      </c>
      <c r="E1331" s="46">
        <v>43.0</v>
      </c>
      <c r="F1331" s="51">
        <v>88.0</v>
      </c>
      <c r="G1331" s="32">
        <v>15.630550621669629</v>
      </c>
      <c r="H1331" s="46">
        <v>225.0</v>
      </c>
      <c r="I1331" s="46">
        <v>10.0</v>
      </c>
      <c r="J1331" s="46">
        <v>8.0</v>
      </c>
      <c r="K1331" s="52">
        <v>18.0</v>
      </c>
      <c r="L1331" s="32">
        <v>8.0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34.0</v>
      </c>
      <c r="E1332" s="46">
        <v>31.0</v>
      </c>
      <c r="F1332" s="51">
        <v>65.0</v>
      </c>
      <c r="G1332" s="32">
        <v>22.807017543859647</v>
      </c>
      <c r="H1332" s="30">
        <v>66.0</v>
      </c>
      <c r="I1332" s="46">
        <v>2.0</v>
      </c>
      <c r="J1332" s="46">
        <v>5.0</v>
      </c>
      <c r="K1332" s="52">
        <v>7.0</v>
      </c>
      <c r="L1332" s="32">
        <v>10.606060606060606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1972.0</v>
      </c>
      <c r="E1333" s="49">
        <v>1941.0</v>
      </c>
      <c r="F1333" s="49">
        <v>3913.0</v>
      </c>
      <c r="G1333" s="42">
        <v>16.28584509093936</v>
      </c>
      <c r="H1333" s="40">
        <v>10265.0</v>
      </c>
      <c r="I1333" s="49">
        <v>166.0</v>
      </c>
      <c r="J1333" s="49">
        <v>197.0</v>
      </c>
      <c r="K1333" s="50">
        <v>363.0</v>
      </c>
      <c r="L1333" s="42">
        <v>3.536288358499756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92.0</v>
      </c>
      <c r="E1334" s="46">
        <v>85.0</v>
      </c>
      <c r="F1334" s="51">
        <v>177.0</v>
      </c>
      <c r="G1334" s="32">
        <v>24.894514767932492</v>
      </c>
      <c r="H1334" s="30">
        <v>294.0</v>
      </c>
      <c r="I1334" s="46">
        <v>9.0</v>
      </c>
      <c r="J1334" s="46">
        <v>16.0</v>
      </c>
      <c r="K1334" s="52">
        <v>25.0</v>
      </c>
      <c r="L1334" s="32">
        <v>8.503401360544217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113.0</v>
      </c>
      <c r="E1335" s="46">
        <v>112.0</v>
      </c>
      <c r="F1335" s="51">
        <v>225.0</v>
      </c>
      <c r="G1335" s="32">
        <v>11.216350947158524</v>
      </c>
      <c r="H1335" s="30">
        <v>1081.0</v>
      </c>
      <c r="I1335" s="46">
        <v>21.0</v>
      </c>
      <c r="J1335" s="46">
        <v>11.0</v>
      </c>
      <c r="K1335" s="52">
        <v>32.0</v>
      </c>
      <c r="L1335" s="32">
        <v>2.960222016651249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14.0</v>
      </c>
      <c r="E1336" s="46">
        <v>23.0</v>
      </c>
      <c r="F1336" s="51">
        <v>37.0</v>
      </c>
      <c r="G1336" s="32">
        <v>13.805970149253731</v>
      </c>
      <c r="H1336" s="46">
        <v>121.0</v>
      </c>
      <c r="I1336" s="46">
        <v>4.0</v>
      </c>
      <c r="J1336" s="46">
        <v>2.0</v>
      </c>
      <c r="K1336" s="52">
        <v>6.0</v>
      </c>
      <c r="L1336" s="32">
        <v>4.958677685950414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16.0</v>
      </c>
      <c r="E1337" s="46">
        <v>20.0</v>
      </c>
      <c r="F1337" s="51">
        <v>36.0</v>
      </c>
      <c r="G1337" s="32">
        <v>25.899280575539567</v>
      </c>
      <c r="H1337" s="46">
        <v>67.0</v>
      </c>
      <c r="I1337" s="46">
        <v>2.0</v>
      </c>
      <c r="J1337" s="46">
        <v>3.0</v>
      </c>
      <c r="K1337" s="52">
        <v>5.0</v>
      </c>
      <c r="L1337" s="32">
        <v>7.462686567164178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145.0</v>
      </c>
      <c r="E1338" s="46">
        <v>102.0</v>
      </c>
      <c r="F1338" s="51">
        <v>247.0</v>
      </c>
      <c r="G1338" s="32">
        <v>17.345505617977526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105.0</v>
      </c>
      <c r="E1339" s="46">
        <v>90.0</v>
      </c>
      <c r="F1339" s="51">
        <v>195.0</v>
      </c>
      <c r="G1339" s="32">
        <v>12.795275590551181</v>
      </c>
      <c r="H1339" s="30">
        <v>765.0</v>
      </c>
      <c r="I1339" s="46">
        <v>0.0</v>
      </c>
      <c r="J1339" s="46">
        <v>3.0</v>
      </c>
      <c r="K1339" s="52">
        <v>3.0</v>
      </c>
      <c r="L1339" s="32">
        <v>0.39215686274509803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295.0</v>
      </c>
      <c r="E1340" s="46">
        <v>329.0</v>
      </c>
      <c r="F1340" s="51">
        <v>624.0</v>
      </c>
      <c r="G1340" s="32">
        <v>17.37193763919822</v>
      </c>
      <c r="H1340" s="30">
        <v>1529.0</v>
      </c>
      <c r="I1340" s="46">
        <v>6.0</v>
      </c>
      <c r="J1340" s="46">
        <v>16.0</v>
      </c>
      <c r="K1340" s="52">
        <v>22.0</v>
      </c>
      <c r="L1340" s="32">
        <v>1.4388489208633095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34.0</v>
      </c>
      <c r="E1341" s="46">
        <v>22.0</v>
      </c>
      <c r="F1341" s="51">
        <v>56.0</v>
      </c>
      <c r="G1341" s="32">
        <v>13.930348258706468</v>
      </c>
      <c r="H1341" s="46">
        <v>208.0</v>
      </c>
      <c r="I1341" s="46">
        <v>3.0</v>
      </c>
      <c r="J1341" s="46">
        <v>3.0</v>
      </c>
      <c r="K1341" s="52">
        <v>6.0</v>
      </c>
      <c r="L1341" s="32">
        <v>2.8846153846153846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58.0</v>
      </c>
      <c r="E1342" s="46">
        <v>65.0</v>
      </c>
      <c r="F1342" s="51">
        <v>123.0</v>
      </c>
      <c r="G1342" s="32">
        <v>17.47159090909091</v>
      </c>
      <c r="H1342" s="46">
        <v>232.0</v>
      </c>
      <c r="I1342" s="46">
        <v>2.0</v>
      </c>
      <c r="J1342" s="46">
        <v>3.0</v>
      </c>
      <c r="K1342" s="52">
        <v>5.0</v>
      </c>
      <c r="L1342" s="32">
        <v>2.1551724137931036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84.0</v>
      </c>
      <c r="E1343" s="46">
        <v>93.0</v>
      </c>
      <c r="F1343" s="51">
        <v>177.0</v>
      </c>
      <c r="G1343" s="32">
        <v>13.268365817091453</v>
      </c>
      <c r="H1343" s="46">
        <v>556.0</v>
      </c>
      <c r="I1343" s="46">
        <v>0.0</v>
      </c>
      <c r="J1343" s="46">
        <v>4.0</v>
      </c>
      <c r="K1343" s="52">
        <v>4.0</v>
      </c>
      <c r="L1343" s="32">
        <v>0.7194244604316548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37.0</v>
      </c>
      <c r="E1344" s="46">
        <v>32.0</v>
      </c>
      <c r="F1344" s="51">
        <v>69.0</v>
      </c>
      <c r="G1344" s="32">
        <v>19.65811965811966</v>
      </c>
      <c r="H1344" s="46">
        <v>167.0</v>
      </c>
      <c r="I1344" s="46">
        <v>5.0</v>
      </c>
      <c r="J1344" s="46">
        <v>5.0</v>
      </c>
      <c r="K1344" s="52">
        <v>10.0</v>
      </c>
      <c r="L1344" s="32">
        <v>5.9880239520958085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38.0</v>
      </c>
      <c r="E1345" s="46">
        <v>47.0</v>
      </c>
      <c r="F1345" s="51">
        <v>85.0</v>
      </c>
      <c r="G1345" s="32">
        <v>12.39067055393586</v>
      </c>
      <c r="H1345" s="46">
        <v>378.0</v>
      </c>
      <c r="I1345" s="46">
        <v>3.0</v>
      </c>
      <c r="J1345" s="46">
        <v>2.0</v>
      </c>
      <c r="K1345" s="52">
        <v>5.0</v>
      </c>
      <c r="L1345" s="32">
        <v>1.3227513227513228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89.0</v>
      </c>
      <c r="E1346" s="46">
        <v>90.0</v>
      </c>
      <c r="F1346" s="51">
        <v>179.0</v>
      </c>
      <c r="G1346" s="32">
        <v>29.833333333333336</v>
      </c>
      <c r="H1346" s="46">
        <v>216.0</v>
      </c>
      <c r="I1346" s="46">
        <v>6.0</v>
      </c>
      <c r="J1346" s="46">
        <v>5.0</v>
      </c>
      <c r="K1346" s="52">
        <v>11.0</v>
      </c>
      <c r="L1346" s="32">
        <v>5.092592592592593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36.0</v>
      </c>
      <c r="E1347" s="46">
        <v>25.0</v>
      </c>
      <c r="F1347" s="51">
        <v>61.0</v>
      </c>
      <c r="G1347" s="32">
        <v>20.677966101694913</v>
      </c>
      <c r="H1347" s="46">
        <v>188.0</v>
      </c>
      <c r="I1347" s="46">
        <v>6.0</v>
      </c>
      <c r="J1347" s="46">
        <v>9.0</v>
      </c>
      <c r="K1347" s="52">
        <v>15.0</v>
      </c>
      <c r="L1347" s="32">
        <v>7.9787234042553195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23.0</v>
      </c>
      <c r="E1348" s="46">
        <v>22.0</v>
      </c>
      <c r="F1348" s="51">
        <v>45.0</v>
      </c>
      <c r="G1348" s="32">
        <v>9.782608695652174</v>
      </c>
      <c r="H1348" s="46">
        <v>236.0</v>
      </c>
      <c r="I1348" s="46">
        <v>0.0</v>
      </c>
      <c r="J1348" s="46">
        <v>1.0</v>
      </c>
      <c r="K1348" s="52">
        <v>1.0</v>
      </c>
      <c r="L1348" s="32">
        <v>0.423728813559322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55.0</v>
      </c>
      <c r="E1349" s="46">
        <v>64.0</v>
      </c>
      <c r="F1349" s="51">
        <v>119.0</v>
      </c>
      <c r="G1349" s="32">
        <v>11.701081612586037</v>
      </c>
      <c r="H1349" s="46">
        <v>588.0</v>
      </c>
      <c r="I1349" s="46">
        <v>26.0</v>
      </c>
      <c r="J1349" s="46">
        <v>27.0</v>
      </c>
      <c r="K1349" s="52">
        <v>53.0</v>
      </c>
      <c r="L1349" s="32">
        <v>9.013605442176871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59.0</v>
      </c>
      <c r="E1350" s="46">
        <v>67.0</v>
      </c>
      <c r="F1350" s="51">
        <v>126.0</v>
      </c>
      <c r="G1350" s="32">
        <v>17.119565217391305</v>
      </c>
      <c r="H1350" s="46">
        <v>365.0</v>
      </c>
      <c r="I1350" s="46">
        <v>12.0</v>
      </c>
      <c r="J1350" s="46">
        <v>16.0</v>
      </c>
      <c r="K1350" s="52">
        <v>28.0</v>
      </c>
      <c r="L1350" s="32">
        <v>7.671232876712329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48.0</v>
      </c>
      <c r="E1351" s="46">
        <v>28.0</v>
      </c>
      <c r="F1351" s="51">
        <v>76.0</v>
      </c>
      <c r="G1351" s="32">
        <v>8.88888888888889</v>
      </c>
      <c r="H1351" s="46">
        <v>491.0</v>
      </c>
      <c r="I1351" s="46">
        <v>25.0</v>
      </c>
      <c r="J1351" s="46">
        <v>25.0</v>
      </c>
      <c r="K1351" s="52">
        <v>50.0</v>
      </c>
      <c r="L1351" s="32">
        <v>10.183299389002038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43.0</v>
      </c>
      <c r="E1352" s="46">
        <v>35.0</v>
      </c>
      <c r="F1352" s="51">
        <v>78.0</v>
      </c>
      <c r="G1352" s="32">
        <v>16.919739696312362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104.0</v>
      </c>
      <c r="E1353" s="46">
        <v>118.0</v>
      </c>
      <c r="F1353" s="51">
        <v>222.0</v>
      </c>
      <c r="G1353" s="32">
        <v>13.19073083778966</v>
      </c>
      <c r="H1353" s="46">
        <v>658.0</v>
      </c>
      <c r="I1353" s="46">
        <v>4.0</v>
      </c>
      <c r="J1353" s="46">
        <v>8.0</v>
      </c>
      <c r="K1353" s="52">
        <v>12.0</v>
      </c>
      <c r="L1353" s="32">
        <v>1.82370820668693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39.0</v>
      </c>
      <c r="E1354" s="46">
        <v>39.0</v>
      </c>
      <c r="F1354" s="51">
        <v>78.0</v>
      </c>
      <c r="G1354" s="32">
        <v>11.001410437235542</v>
      </c>
      <c r="H1354" s="46">
        <v>223.0</v>
      </c>
      <c r="I1354" s="46">
        <v>9.0</v>
      </c>
      <c r="J1354" s="46">
        <v>11.0</v>
      </c>
      <c r="K1354" s="52">
        <v>20.0</v>
      </c>
      <c r="L1354" s="32">
        <v>8.968609865470851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24.0</v>
      </c>
      <c r="E1355" s="46">
        <v>19.0</v>
      </c>
      <c r="F1355" s="51">
        <v>43.0</v>
      </c>
      <c r="G1355" s="32">
        <v>17.551020408163264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278.0</v>
      </c>
      <c r="E1356" s="46">
        <v>262.0</v>
      </c>
      <c r="F1356" s="51">
        <v>540.0</v>
      </c>
      <c r="G1356" s="32">
        <v>25.97402597402597</v>
      </c>
      <c r="H1356" s="46">
        <v>321.0</v>
      </c>
      <c r="I1356" s="46">
        <v>18.0</v>
      </c>
      <c r="J1356" s="46">
        <v>22.0</v>
      </c>
      <c r="K1356" s="52">
        <v>40.0</v>
      </c>
      <c r="L1356" s="32">
        <v>12.461059190031152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52.0</v>
      </c>
      <c r="E1357" s="46">
        <v>51.0</v>
      </c>
      <c r="F1357" s="51">
        <v>103.0</v>
      </c>
      <c r="G1357" s="32">
        <v>15.465465465465467</v>
      </c>
      <c r="H1357" s="46">
        <v>360.0</v>
      </c>
      <c r="I1357" s="46">
        <v>5.0</v>
      </c>
      <c r="J1357" s="46">
        <v>5.0</v>
      </c>
      <c r="K1357" s="52">
        <v>10.0</v>
      </c>
      <c r="L1357" s="32">
        <v>2.7777777777777777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91.0</v>
      </c>
      <c r="E1358" s="46">
        <v>101.0</v>
      </c>
      <c r="F1358" s="51">
        <v>192.0</v>
      </c>
      <c r="G1358" s="32">
        <v>17.77777777777778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1915.0</v>
      </c>
      <c r="E1359" s="49">
        <v>1865.0</v>
      </c>
      <c r="F1359" s="49">
        <v>3780.0</v>
      </c>
      <c r="G1359" s="42">
        <v>24.038155802861684</v>
      </c>
      <c r="H1359" s="40">
        <v>2855.0</v>
      </c>
      <c r="I1359" s="49">
        <v>52.0</v>
      </c>
      <c r="J1359" s="49">
        <v>51.0</v>
      </c>
      <c r="K1359" s="50">
        <v>103.0</v>
      </c>
      <c r="L1359" s="42">
        <v>3.607705779334501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620.0</v>
      </c>
      <c r="E1360" s="49">
        <v>572.0</v>
      </c>
      <c r="F1360" s="49">
        <v>1192.0</v>
      </c>
      <c r="G1360" s="42">
        <v>14.188787049160814</v>
      </c>
      <c r="H1360" s="40">
        <v>3367.0</v>
      </c>
      <c r="I1360" s="49">
        <v>49.0</v>
      </c>
      <c r="J1360" s="49">
        <v>60.0</v>
      </c>
      <c r="K1360" s="50">
        <v>109.0</v>
      </c>
      <c r="L1360" s="42">
        <v>3.2373032373032373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8539.0</v>
      </c>
      <c r="E1361" s="20">
        <v>8089.0</v>
      </c>
      <c r="F1361" s="20">
        <v>16628.0</v>
      </c>
      <c r="G1361" s="36">
        <v>14.182509830011172</v>
      </c>
      <c r="H1361" s="20">
        <v>45964.0</v>
      </c>
      <c r="I1361" s="20">
        <v>706.0</v>
      </c>
      <c r="J1361" s="20">
        <v>612.0</v>
      </c>
      <c r="K1361" s="27">
        <v>1318.0</v>
      </c>
      <c r="L1361" s="36">
        <v>2.8674614916021235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2035.0</v>
      </c>
      <c r="E1362" s="40">
        <v>1818.0</v>
      </c>
      <c r="F1362" s="40">
        <v>3853.0</v>
      </c>
      <c r="G1362" s="42">
        <v>14.996302494842952</v>
      </c>
      <c r="H1362" s="40">
        <v>9326.0</v>
      </c>
      <c r="I1362" s="40">
        <v>44.0</v>
      </c>
      <c r="J1362" s="40">
        <v>31.0</v>
      </c>
      <c r="K1362" s="47">
        <v>75.0</v>
      </c>
      <c r="L1362" s="42">
        <v>0.804203302594896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124.0</v>
      </c>
      <c r="E1363" s="30">
        <v>118.0</v>
      </c>
      <c r="F1363" s="31">
        <v>242.0</v>
      </c>
      <c r="G1363" s="32">
        <v>16.429056347589952</v>
      </c>
      <c r="H1363" s="46">
        <v>659.0</v>
      </c>
      <c r="I1363" s="30">
        <v>3.0</v>
      </c>
      <c r="J1363" s="30">
        <v>0.0</v>
      </c>
      <c r="K1363" s="33">
        <v>3.0</v>
      </c>
      <c r="L1363" s="32">
        <v>0.4552352048558422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136.0</v>
      </c>
      <c r="E1364" s="30">
        <v>144.0</v>
      </c>
      <c r="F1364" s="31">
        <v>280.0</v>
      </c>
      <c r="G1364" s="32">
        <v>14.042126379137413</v>
      </c>
      <c r="H1364" s="46">
        <v>842.0</v>
      </c>
      <c r="I1364" s="30">
        <v>2.0</v>
      </c>
      <c r="J1364" s="30">
        <v>1.0</v>
      </c>
      <c r="K1364" s="33">
        <v>3.0</v>
      </c>
      <c r="L1364" s="32">
        <v>0.35629453681710216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145.0</v>
      </c>
      <c r="E1365" s="30">
        <v>115.0</v>
      </c>
      <c r="F1365" s="31">
        <v>260.0</v>
      </c>
      <c r="G1365" s="32">
        <v>12.554321583775954</v>
      </c>
      <c r="H1365" s="46">
        <v>963.0</v>
      </c>
      <c r="I1365" s="30">
        <v>1.0</v>
      </c>
      <c r="J1365" s="30">
        <v>3.0</v>
      </c>
      <c r="K1365" s="33">
        <v>4.0</v>
      </c>
      <c r="L1365" s="32">
        <v>0.4153686396677051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95.0</v>
      </c>
      <c r="E1366" s="30">
        <v>98.0</v>
      </c>
      <c r="F1366" s="31">
        <v>193.0</v>
      </c>
      <c r="G1366" s="32">
        <v>15.665584415584416</v>
      </c>
      <c r="H1366" s="30">
        <v>440.0</v>
      </c>
      <c r="I1366" s="30">
        <v>2.0</v>
      </c>
      <c r="J1366" s="30">
        <v>0.0</v>
      </c>
      <c r="K1366" s="33">
        <v>2.0</v>
      </c>
      <c r="L1366" s="32">
        <v>0.45454545454545453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375.0</v>
      </c>
      <c r="E1367" s="30">
        <v>317.0</v>
      </c>
      <c r="F1367" s="31">
        <v>692.0</v>
      </c>
      <c r="G1367" s="32">
        <v>14.77685244501388</v>
      </c>
      <c r="H1367" s="30">
        <v>1633.0</v>
      </c>
      <c r="I1367" s="30">
        <v>9.0</v>
      </c>
      <c r="J1367" s="30">
        <v>4.0</v>
      </c>
      <c r="K1367" s="33">
        <v>13.0</v>
      </c>
      <c r="L1367" s="32">
        <v>0.7960808328230252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235.0</v>
      </c>
      <c r="E1368" s="30">
        <v>190.0</v>
      </c>
      <c r="F1368" s="31">
        <v>425.0</v>
      </c>
      <c r="G1368" s="32">
        <v>16.27728839525086</v>
      </c>
      <c r="H1368" s="30">
        <v>777.0</v>
      </c>
      <c r="I1368" s="30">
        <v>1.0</v>
      </c>
      <c r="J1368" s="30">
        <v>0.0</v>
      </c>
      <c r="K1368" s="33">
        <v>1.0</v>
      </c>
      <c r="L1368" s="32">
        <v>0.1287001287001287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226.0</v>
      </c>
      <c r="E1369" s="30">
        <v>175.0</v>
      </c>
      <c r="F1369" s="31">
        <v>401.0</v>
      </c>
      <c r="G1369" s="32">
        <v>13.483523873570949</v>
      </c>
      <c r="H1369" s="30">
        <v>1270.0</v>
      </c>
      <c r="I1369" s="30">
        <v>3.0</v>
      </c>
      <c r="J1369" s="30">
        <v>4.0</v>
      </c>
      <c r="K1369" s="33">
        <v>7.0</v>
      </c>
      <c r="L1369" s="32">
        <v>0.5511811023622047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542.0</v>
      </c>
      <c r="E1370" s="30">
        <v>511.0</v>
      </c>
      <c r="F1370" s="31">
        <v>1053.0</v>
      </c>
      <c r="G1370" s="32">
        <v>15.692995529061102</v>
      </c>
      <c r="H1370" s="30">
        <v>1788.0</v>
      </c>
      <c r="I1370" s="30">
        <v>5.0</v>
      </c>
      <c r="J1370" s="30">
        <v>3.0</v>
      </c>
      <c r="K1370" s="33">
        <v>8.0</v>
      </c>
      <c r="L1370" s="32">
        <v>0.44742729306487694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58.0</v>
      </c>
      <c r="E1371" s="30">
        <v>56.0</v>
      </c>
      <c r="F1371" s="31">
        <v>114.0</v>
      </c>
      <c r="G1371" s="32">
        <v>13.718411552346572</v>
      </c>
      <c r="H1371" s="46">
        <v>453.0</v>
      </c>
      <c r="I1371" s="30">
        <v>14.0</v>
      </c>
      <c r="J1371" s="30">
        <v>14.0</v>
      </c>
      <c r="K1371" s="33">
        <v>28.0</v>
      </c>
      <c r="L1371" s="32">
        <v>6.181015452538632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44.0</v>
      </c>
      <c r="E1372" s="30">
        <v>37.0</v>
      </c>
      <c r="F1372" s="31">
        <v>81.0</v>
      </c>
      <c r="G1372" s="32">
        <v>13.322368421052634</v>
      </c>
      <c r="H1372" s="46">
        <v>365.0</v>
      </c>
      <c r="I1372" s="30">
        <v>2.0</v>
      </c>
      <c r="J1372" s="30">
        <v>1.0</v>
      </c>
      <c r="K1372" s="33">
        <v>3.0</v>
      </c>
      <c r="L1372" s="32">
        <v>0.821917808219178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55.0</v>
      </c>
      <c r="E1373" s="30">
        <v>57.0</v>
      </c>
      <c r="F1373" s="31">
        <v>112.0</v>
      </c>
      <c r="G1373" s="32">
        <v>22.134387351778656</v>
      </c>
      <c r="H1373" s="30">
        <v>136.0</v>
      </c>
      <c r="I1373" s="30">
        <v>2.0</v>
      </c>
      <c r="J1373" s="30">
        <v>1.0</v>
      </c>
      <c r="K1373" s="33">
        <v>3.0</v>
      </c>
      <c r="L1373" s="32">
        <v>2.2058823529411766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955.0</v>
      </c>
      <c r="E1374" s="40">
        <v>962.0</v>
      </c>
      <c r="F1374" s="40">
        <v>1917.0</v>
      </c>
      <c r="G1374" s="42">
        <v>13.32916145181477</v>
      </c>
      <c r="H1374" s="40">
        <v>6270.0</v>
      </c>
      <c r="I1374" s="40">
        <v>106.0</v>
      </c>
      <c r="J1374" s="40">
        <v>103.0</v>
      </c>
      <c r="K1374" s="47">
        <v>209.0</v>
      </c>
      <c r="L1374" s="42">
        <v>3.3333333333333335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72.0</v>
      </c>
      <c r="E1375" s="30">
        <v>83.0</v>
      </c>
      <c r="F1375" s="31">
        <v>155.0</v>
      </c>
      <c r="G1375" s="32">
        <v>12.550607287449392</v>
      </c>
      <c r="H1375" s="30">
        <v>599.0</v>
      </c>
      <c r="I1375" s="30">
        <v>5.0</v>
      </c>
      <c r="J1375" s="30">
        <v>6.0</v>
      </c>
      <c r="K1375" s="33">
        <v>11.0</v>
      </c>
      <c r="L1375" s="32">
        <v>1.8363939899833055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259.0</v>
      </c>
      <c r="E1376" s="30">
        <v>224.0</v>
      </c>
      <c r="F1376" s="31">
        <v>483.0</v>
      </c>
      <c r="G1376" s="32">
        <v>12.23404255319149</v>
      </c>
      <c r="H1376" s="30">
        <v>1667.0</v>
      </c>
      <c r="I1376" s="30">
        <v>32.0</v>
      </c>
      <c r="J1376" s="30">
        <v>20.0</v>
      </c>
      <c r="K1376" s="33">
        <v>52.0</v>
      </c>
      <c r="L1376" s="32">
        <v>3.119376124775045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92.0</v>
      </c>
      <c r="E1377" s="30">
        <v>73.0</v>
      </c>
      <c r="F1377" s="31">
        <v>165.0</v>
      </c>
      <c r="G1377" s="32">
        <v>14.199655765920827</v>
      </c>
      <c r="H1377" s="46">
        <v>447.0</v>
      </c>
      <c r="I1377" s="30">
        <v>3.0</v>
      </c>
      <c r="J1377" s="30">
        <v>5.0</v>
      </c>
      <c r="K1377" s="33">
        <v>8.0</v>
      </c>
      <c r="L1377" s="32">
        <v>1.7897091722595078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70.0</v>
      </c>
      <c r="E1378" s="30">
        <v>88.0</v>
      </c>
      <c r="F1378" s="31">
        <v>158.0</v>
      </c>
      <c r="G1378" s="32">
        <v>15.975733063700709</v>
      </c>
      <c r="H1378" s="46">
        <v>344.0</v>
      </c>
      <c r="I1378" s="30">
        <v>1.0</v>
      </c>
      <c r="J1378" s="30">
        <v>0.0</v>
      </c>
      <c r="K1378" s="33">
        <v>1.0</v>
      </c>
      <c r="L1378" s="32">
        <v>0.29069767441860467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90.0</v>
      </c>
      <c r="E1379" s="30">
        <v>87.0</v>
      </c>
      <c r="F1379" s="31">
        <v>177.0</v>
      </c>
      <c r="G1379" s="32">
        <v>14.786967418546364</v>
      </c>
      <c r="H1379" s="46">
        <v>497.0</v>
      </c>
      <c r="I1379" s="30">
        <v>5.0</v>
      </c>
      <c r="J1379" s="30">
        <v>7.0</v>
      </c>
      <c r="K1379" s="33">
        <v>12.0</v>
      </c>
      <c r="L1379" s="32">
        <v>2.414486921529175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58.0</v>
      </c>
      <c r="E1380" s="30">
        <v>52.0</v>
      </c>
      <c r="F1380" s="31">
        <v>110.0</v>
      </c>
      <c r="G1380" s="32">
        <v>11.789924973204716</v>
      </c>
      <c r="H1380" s="46">
        <v>331.0</v>
      </c>
      <c r="I1380" s="30">
        <v>1.0</v>
      </c>
      <c r="J1380" s="30">
        <v>4.0</v>
      </c>
      <c r="K1380" s="33">
        <v>5.0</v>
      </c>
      <c r="L1380" s="32">
        <v>1.5105740181268883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88.0</v>
      </c>
      <c r="E1381" s="30">
        <v>107.0</v>
      </c>
      <c r="F1381" s="31">
        <v>195.0</v>
      </c>
      <c r="G1381" s="32">
        <v>15.13975155279503</v>
      </c>
      <c r="H1381" s="46">
        <v>588.0</v>
      </c>
      <c r="I1381" s="30">
        <v>6.0</v>
      </c>
      <c r="J1381" s="30">
        <v>8.0</v>
      </c>
      <c r="K1381" s="33">
        <v>14.0</v>
      </c>
      <c r="L1381" s="32">
        <v>2.380952380952381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38.0</v>
      </c>
      <c r="E1382" s="30">
        <v>38.0</v>
      </c>
      <c r="F1382" s="31">
        <v>76.0</v>
      </c>
      <c r="G1382" s="32">
        <v>13.843351548269581</v>
      </c>
      <c r="H1382" s="30">
        <v>179.0</v>
      </c>
      <c r="I1382" s="30">
        <v>1.0</v>
      </c>
      <c r="J1382" s="30">
        <v>1.0</v>
      </c>
      <c r="K1382" s="33">
        <v>2.0</v>
      </c>
      <c r="L1382" s="32">
        <v>1.1173184357541899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145.0</v>
      </c>
      <c r="E1383" s="30">
        <v>164.0</v>
      </c>
      <c r="F1383" s="31">
        <v>309.0</v>
      </c>
      <c r="G1383" s="32">
        <v>12.758051197357556</v>
      </c>
      <c r="H1383" s="30">
        <v>1339.0</v>
      </c>
      <c r="I1383" s="30">
        <v>52.0</v>
      </c>
      <c r="J1383" s="30">
        <v>49.0</v>
      </c>
      <c r="K1383" s="33">
        <v>101.0</v>
      </c>
      <c r="L1383" s="32">
        <v>7.542942494398805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43.0</v>
      </c>
      <c r="E1384" s="30">
        <v>46.0</v>
      </c>
      <c r="F1384" s="31">
        <v>89.0</v>
      </c>
      <c r="G1384" s="32">
        <v>13.505311077389983</v>
      </c>
      <c r="H1384" s="30">
        <v>279.0</v>
      </c>
      <c r="I1384" s="30">
        <v>0.0</v>
      </c>
      <c r="J1384" s="30">
        <v>3.0</v>
      </c>
      <c r="K1384" s="33">
        <v>3.0</v>
      </c>
      <c r="L1384" s="32">
        <v>1.0752688172043012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822.0</v>
      </c>
      <c r="E1385" s="40">
        <v>796.0</v>
      </c>
      <c r="F1385" s="40">
        <v>1618.0</v>
      </c>
      <c r="G1385" s="42">
        <v>12.429899362372282</v>
      </c>
      <c r="H1385" s="40">
        <v>4033.0</v>
      </c>
      <c r="I1385" s="40">
        <v>29.0</v>
      </c>
      <c r="J1385" s="40">
        <v>19.0</v>
      </c>
      <c r="K1385" s="47">
        <v>48.0</v>
      </c>
      <c r="L1385" s="42">
        <v>1.1901810066947682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106.0</v>
      </c>
      <c r="E1386" s="30">
        <v>106.0</v>
      </c>
      <c r="F1386" s="31">
        <v>212.0</v>
      </c>
      <c r="G1386" s="32">
        <v>15.680473372781064</v>
      </c>
      <c r="H1386" s="46">
        <v>479.0</v>
      </c>
      <c r="I1386" s="30">
        <v>12.0</v>
      </c>
      <c r="J1386" s="30">
        <v>4.0</v>
      </c>
      <c r="K1386" s="33">
        <v>16.0</v>
      </c>
      <c r="L1386" s="32">
        <v>3.3402922755741122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75.0</v>
      </c>
      <c r="E1387" s="30">
        <v>52.0</v>
      </c>
      <c r="F1387" s="31">
        <v>127.0</v>
      </c>
      <c r="G1387" s="32">
        <v>13.410770855332629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26.0</v>
      </c>
      <c r="E1388" s="30">
        <v>16.0</v>
      </c>
      <c r="F1388" s="31">
        <v>42.0</v>
      </c>
      <c r="G1388" s="32">
        <v>11.931818181818182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49.0</v>
      </c>
      <c r="E1389" s="30">
        <v>43.0</v>
      </c>
      <c r="F1389" s="31">
        <v>92.0</v>
      </c>
      <c r="G1389" s="32">
        <v>13.569321533923304</v>
      </c>
      <c r="H1389" s="46">
        <v>225.0</v>
      </c>
      <c r="I1389" s="30">
        <v>0.0</v>
      </c>
      <c r="J1389" s="30">
        <v>1.0</v>
      </c>
      <c r="K1389" s="33">
        <v>1.0</v>
      </c>
      <c r="L1389" s="32">
        <v>0.4444444444444444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50.0</v>
      </c>
      <c r="E1390" s="30">
        <v>63.0</v>
      </c>
      <c r="F1390" s="31">
        <v>113.0</v>
      </c>
      <c r="G1390" s="32">
        <v>10.917874396135266</v>
      </c>
      <c r="H1390" s="46">
        <v>310.0</v>
      </c>
      <c r="I1390" s="30">
        <v>3.0</v>
      </c>
      <c r="J1390" s="30">
        <v>4.0</v>
      </c>
      <c r="K1390" s="33">
        <v>7.0</v>
      </c>
      <c r="L1390" s="32">
        <v>2.258064516129032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90.0</v>
      </c>
      <c r="E1391" s="30">
        <v>102.0</v>
      </c>
      <c r="F1391" s="31">
        <v>192.0</v>
      </c>
      <c r="G1391" s="32">
        <v>14.076246334310852</v>
      </c>
      <c r="H1391" s="46">
        <v>417.0</v>
      </c>
      <c r="I1391" s="30">
        <v>2.0</v>
      </c>
      <c r="J1391" s="30">
        <v>0.0</v>
      </c>
      <c r="K1391" s="33">
        <v>2.0</v>
      </c>
      <c r="L1391" s="32">
        <v>0.4796163069544364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115.0</v>
      </c>
      <c r="E1392" s="30">
        <v>119.0</v>
      </c>
      <c r="F1392" s="31">
        <v>234.0</v>
      </c>
      <c r="G1392" s="32">
        <v>15.800135043889263</v>
      </c>
      <c r="H1392" s="46">
        <v>493.0</v>
      </c>
      <c r="I1392" s="30">
        <v>2.0</v>
      </c>
      <c r="J1392" s="30">
        <v>4.0</v>
      </c>
      <c r="K1392" s="33">
        <v>6.0</v>
      </c>
      <c r="L1392" s="32">
        <v>1.2170385395537524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48.0</v>
      </c>
      <c r="E1393" s="30">
        <v>37.0</v>
      </c>
      <c r="F1393" s="31">
        <v>85.0</v>
      </c>
      <c r="G1393" s="32">
        <v>10.278113663845224</v>
      </c>
      <c r="H1393" s="46">
        <v>309.0</v>
      </c>
      <c r="I1393" s="30">
        <v>3.0</v>
      </c>
      <c r="J1393" s="30">
        <v>2.0</v>
      </c>
      <c r="K1393" s="33">
        <v>5.0</v>
      </c>
      <c r="L1393" s="32">
        <v>1.6181229773462782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180.0</v>
      </c>
      <c r="E1394" s="30">
        <v>174.0</v>
      </c>
      <c r="F1394" s="31">
        <v>354.0</v>
      </c>
      <c r="G1394" s="32">
        <v>9.879988836170806</v>
      </c>
      <c r="H1394" s="46">
        <v>953.0</v>
      </c>
      <c r="I1394" s="30">
        <v>7.0</v>
      </c>
      <c r="J1394" s="30">
        <v>3.0</v>
      </c>
      <c r="K1394" s="33">
        <v>10.0</v>
      </c>
      <c r="L1394" s="32">
        <v>1.049317943336831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46.0</v>
      </c>
      <c r="E1395" s="30">
        <v>45.0</v>
      </c>
      <c r="F1395" s="31">
        <v>91.0</v>
      </c>
      <c r="G1395" s="32">
        <v>11.533586818757922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37.0</v>
      </c>
      <c r="E1396" s="30">
        <v>39.0</v>
      </c>
      <c r="F1396" s="31">
        <v>76.0</v>
      </c>
      <c r="G1396" s="32">
        <v>12.479474548440066</v>
      </c>
      <c r="H1396" s="30">
        <v>216.0</v>
      </c>
      <c r="I1396" s="30">
        <v>0.0</v>
      </c>
      <c r="J1396" s="30">
        <v>1.0</v>
      </c>
      <c r="K1396" s="33">
        <v>1.0</v>
      </c>
      <c r="L1396" s="32">
        <v>0.4629629629629629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1393.0</v>
      </c>
      <c r="E1397" s="40">
        <v>1362.0</v>
      </c>
      <c r="F1397" s="40">
        <v>2755.0</v>
      </c>
      <c r="G1397" s="42">
        <v>16.439909297052154</v>
      </c>
      <c r="H1397" s="40">
        <v>6241.0</v>
      </c>
      <c r="I1397" s="40">
        <v>96.0</v>
      </c>
      <c r="J1397" s="40">
        <v>90.0</v>
      </c>
      <c r="K1397" s="47">
        <v>186.0</v>
      </c>
      <c r="L1397" s="42">
        <v>2.9802916199327028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135.0</v>
      </c>
      <c r="E1398" s="30">
        <v>139.0</v>
      </c>
      <c r="F1398" s="31">
        <v>274.0</v>
      </c>
      <c r="G1398" s="32">
        <v>14.270833333333332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156.0</v>
      </c>
      <c r="E1399" s="30">
        <v>161.0</v>
      </c>
      <c r="F1399" s="31">
        <v>317.0</v>
      </c>
      <c r="G1399" s="32">
        <v>16.834838024429104</v>
      </c>
      <c r="H1399" s="46">
        <v>827.0</v>
      </c>
      <c r="I1399" s="30">
        <v>4.0</v>
      </c>
      <c r="J1399" s="30">
        <v>3.0</v>
      </c>
      <c r="K1399" s="33">
        <v>7.0</v>
      </c>
      <c r="L1399" s="32">
        <v>0.8464328899637243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76.0</v>
      </c>
      <c r="E1400" s="30">
        <v>63.0</v>
      </c>
      <c r="F1400" s="31">
        <v>139.0</v>
      </c>
      <c r="G1400" s="32">
        <v>13.997985901309166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158.0</v>
      </c>
      <c r="E1401" s="30">
        <v>175.0</v>
      </c>
      <c r="F1401" s="31">
        <v>333.0</v>
      </c>
      <c r="G1401" s="32">
        <v>18.707865168539325</v>
      </c>
      <c r="H1401" s="46">
        <v>443.0</v>
      </c>
      <c r="I1401" s="30">
        <v>1.0</v>
      </c>
      <c r="J1401" s="30">
        <v>0.0</v>
      </c>
      <c r="K1401" s="33">
        <v>1.0</v>
      </c>
      <c r="L1401" s="32">
        <v>0.2257336343115124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137.0</v>
      </c>
      <c r="E1402" s="30">
        <v>119.0</v>
      </c>
      <c r="F1402" s="31">
        <v>256.0</v>
      </c>
      <c r="G1402" s="32">
        <v>18.351254480286737</v>
      </c>
      <c r="H1402" s="46">
        <v>552.0</v>
      </c>
      <c r="I1402" s="30">
        <v>2.0</v>
      </c>
      <c r="J1402" s="30">
        <v>4.0</v>
      </c>
      <c r="K1402" s="33">
        <v>6.0</v>
      </c>
      <c r="L1402" s="32">
        <v>1.0869565217391304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71.0</v>
      </c>
      <c r="E1403" s="30">
        <v>59.0</v>
      </c>
      <c r="F1403" s="31">
        <v>130.0</v>
      </c>
      <c r="G1403" s="32">
        <v>15.550239234449762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227.0</v>
      </c>
      <c r="E1404" s="30">
        <v>222.0</v>
      </c>
      <c r="F1404" s="31">
        <v>449.0</v>
      </c>
      <c r="G1404" s="32">
        <v>22.129127649088222</v>
      </c>
      <c r="H1404" s="46">
        <v>535.0</v>
      </c>
      <c r="I1404" s="30">
        <v>8.0</v>
      </c>
      <c r="J1404" s="30">
        <v>7.0</v>
      </c>
      <c r="K1404" s="33">
        <v>15.0</v>
      </c>
      <c r="L1404" s="32">
        <v>2.803738317757009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52.0</v>
      </c>
      <c r="E1405" s="30">
        <v>60.0</v>
      </c>
      <c r="F1405" s="31">
        <v>112.0</v>
      </c>
      <c r="G1405" s="32">
        <v>12.458286985539488</v>
      </c>
      <c r="H1405" s="46">
        <v>394.0</v>
      </c>
      <c r="I1405" s="30">
        <v>1.0</v>
      </c>
      <c r="J1405" s="30">
        <v>2.0</v>
      </c>
      <c r="K1405" s="33">
        <v>3.0</v>
      </c>
      <c r="L1405" s="32">
        <v>0.7614213197969544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131.0</v>
      </c>
      <c r="E1406" s="30">
        <v>127.0</v>
      </c>
      <c r="F1406" s="31">
        <v>258.0</v>
      </c>
      <c r="G1406" s="32">
        <v>14.098360655737704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84.0</v>
      </c>
      <c r="E1407" s="30">
        <v>88.0</v>
      </c>
      <c r="F1407" s="31">
        <v>172.0</v>
      </c>
      <c r="G1407" s="32">
        <v>16.65053242981607</v>
      </c>
      <c r="H1407" s="30">
        <v>400.0</v>
      </c>
      <c r="I1407" s="30">
        <v>1.0</v>
      </c>
      <c r="J1407" s="30">
        <v>3.0</v>
      </c>
      <c r="K1407" s="33">
        <v>4.0</v>
      </c>
      <c r="L1407" s="32">
        <v>1.0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166.0</v>
      </c>
      <c r="E1408" s="30">
        <v>149.0</v>
      </c>
      <c r="F1408" s="31">
        <v>315.0</v>
      </c>
      <c r="G1408" s="32">
        <v>14.583333333333334</v>
      </c>
      <c r="H1408" s="30">
        <v>1143.0</v>
      </c>
      <c r="I1408" s="30">
        <v>79.0</v>
      </c>
      <c r="J1408" s="30">
        <v>71.0</v>
      </c>
      <c r="K1408" s="33">
        <v>150.0</v>
      </c>
      <c r="L1408" s="32">
        <v>13.123359580052494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494.0</v>
      </c>
      <c r="E1409" s="49">
        <v>464.0</v>
      </c>
      <c r="F1409" s="49">
        <v>958.0</v>
      </c>
      <c r="G1409" s="42">
        <v>13.261351052048726</v>
      </c>
      <c r="H1409" s="40">
        <v>3210.0</v>
      </c>
      <c r="I1409" s="49">
        <v>49.0</v>
      </c>
      <c r="J1409" s="49">
        <v>45.0</v>
      </c>
      <c r="K1409" s="50">
        <v>94.0</v>
      </c>
      <c r="L1409" s="42">
        <v>2.9283489096573208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70.0</v>
      </c>
      <c r="E1410" s="46">
        <v>68.0</v>
      </c>
      <c r="F1410" s="51">
        <v>138.0</v>
      </c>
      <c r="G1410" s="32">
        <v>13.704071499503476</v>
      </c>
      <c r="H1410" s="46">
        <v>453.0</v>
      </c>
      <c r="I1410" s="46">
        <v>6.0</v>
      </c>
      <c r="J1410" s="46">
        <v>5.0</v>
      </c>
      <c r="K1410" s="52">
        <v>11.0</v>
      </c>
      <c r="L1410" s="32">
        <v>2.4282560706401766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106.0</v>
      </c>
      <c r="E1411" s="46">
        <v>116.0</v>
      </c>
      <c r="F1411" s="51">
        <v>222.0</v>
      </c>
      <c r="G1411" s="32">
        <v>12.514092446448705</v>
      </c>
      <c r="H1411" s="30">
        <v>809.0</v>
      </c>
      <c r="I1411" s="46">
        <v>19.0</v>
      </c>
      <c r="J1411" s="46">
        <v>15.0</v>
      </c>
      <c r="K1411" s="52">
        <v>34.0</v>
      </c>
      <c r="L1411" s="32">
        <v>4.202719406674907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210.0</v>
      </c>
      <c r="E1412" s="46">
        <v>184.0</v>
      </c>
      <c r="F1412" s="51">
        <v>394.0</v>
      </c>
      <c r="G1412" s="32">
        <v>14.778694673668417</v>
      </c>
      <c r="H1412" s="30">
        <v>1106.0</v>
      </c>
      <c r="I1412" s="46">
        <v>13.0</v>
      </c>
      <c r="J1412" s="46">
        <v>18.0</v>
      </c>
      <c r="K1412" s="52">
        <v>31.0</v>
      </c>
      <c r="L1412" s="32">
        <v>2.802893309222423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83.0</v>
      </c>
      <c r="E1413" s="46">
        <v>77.0</v>
      </c>
      <c r="F1413" s="51">
        <v>160.0</v>
      </c>
      <c r="G1413" s="32">
        <v>12.658227848101266</v>
      </c>
      <c r="H1413" s="46">
        <v>588.0</v>
      </c>
      <c r="I1413" s="46">
        <v>0.0</v>
      </c>
      <c r="J1413" s="46">
        <v>3.0</v>
      </c>
      <c r="K1413" s="52">
        <v>3.0</v>
      </c>
      <c r="L1413" s="32">
        <v>0.5102040816326531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25.0</v>
      </c>
      <c r="E1414" s="46">
        <v>19.0</v>
      </c>
      <c r="F1414" s="51">
        <v>44.0</v>
      </c>
      <c r="G1414" s="32">
        <v>8.57699805068226</v>
      </c>
      <c r="H1414" s="30">
        <v>254.0</v>
      </c>
      <c r="I1414" s="46">
        <v>11.0</v>
      </c>
      <c r="J1414" s="46">
        <v>4.0</v>
      </c>
      <c r="K1414" s="52">
        <v>15.0</v>
      </c>
      <c r="L1414" s="32">
        <v>5.905511811023622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2840.0</v>
      </c>
      <c r="E1415" s="49">
        <v>2687.0</v>
      </c>
      <c r="F1415" s="49">
        <v>5527.0</v>
      </c>
      <c r="G1415" s="42">
        <v>13.759366675794768</v>
      </c>
      <c r="H1415" s="40">
        <v>16884.0</v>
      </c>
      <c r="I1415" s="49">
        <v>382.0</v>
      </c>
      <c r="J1415" s="49">
        <v>324.0</v>
      </c>
      <c r="K1415" s="50">
        <v>706.0</v>
      </c>
      <c r="L1415" s="42">
        <v>4.18147358445866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8231.0</v>
      </c>
      <c r="E1416" s="20">
        <v>7938.0</v>
      </c>
      <c r="F1416" s="20">
        <v>16169.0</v>
      </c>
      <c r="G1416" s="36">
        <v>15.61995846012655</v>
      </c>
      <c r="H1416" s="20">
        <v>36948.0</v>
      </c>
      <c r="I1416" s="20">
        <v>294.0</v>
      </c>
      <c r="J1416" s="20">
        <v>261.0</v>
      </c>
      <c r="K1416" s="27">
        <v>555.0</v>
      </c>
      <c r="L1416" s="36">
        <v>1.5021110750243585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2348.0</v>
      </c>
      <c r="E1417" s="40">
        <v>2140.0</v>
      </c>
      <c r="F1417" s="40">
        <v>4488.0</v>
      </c>
      <c r="G1417" s="42">
        <v>16.011987584287702</v>
      </c>
      <c r="H1417" s="40">
        <v>9181.0</v>
      </c>
      <c r="I1417" s="40">
        <v>91.0</v>
      </c>
      <c r="J1417" s="40">
        <v>74.0</v>
      </c>
      <c r="K1417" s="47">
        <v>165.0</v>
      </c>
      <c r="L1417" s="42">
        <v>1.7971898486003703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168.0</v>
      </c>
      <c r="E1418" s="30">
        <v>134.0</v>
      </c>
      <c r="F1418" s="31">
        <v>302.0</v>
      </c>
      <c r="G1418" s="32">
        <v>17.023675310033823</v>
      </c>
      <c r="H1418" s="46">
        <v>615.0</v>
      </c>
      <c r="I1418" s="30">
        <v>4.0</v>
      </c>
      <c r="J1418" s="30">
        <v>3.0</v>
      </c>
      <c r="K1418" s="33">
        <v>7.0</v>
      </c>
      <c r="L1418" s="32">
        <v>1.1382113821138211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189.0</v>
      </c>
      <c r="E1419" s="30">
        <v>155.0</v>
      </c>
      <c r="F1419" s="31">
        <v>344.0</v>
      </c>
      <c r="G1419" s="32">
        <v>17.303822937625753</v>
      </c>
      <c r="H1419" s="46">
        <v>595.0</v>
      </c>
      <c r="I1419" s="30">
        <v>9.0</v>
      </c>
      <c r="J1419" s="30">
        <v>3.0</v>
      </c>
      <c r="K1419" s="33">
        <v>12.0</v>
      </c>
      <c r="L1419" s="32">
        <v>2.0168067226890756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140.0</v>
      </c>
      <c r="E1420" s="30">
        <v>137.0</v>
      </c>
      <c r="F1420" s="31">
        <v>277.0</v>
      </c>
      <c r="G1420" s="32">
        <v>15.136612021857923</v>
      </c>
      <c r="H1420" s="30">
        <v>707.0</v>
      </c>
      <c r="I1420" s="30">
        <v>18.0</v>
      </c>
      <c r="J1420" s="30">
        <v>19.0</v>
      </c>
      <c r="K1420" s="33">
        <v>37.0</v>
      </c>
      <c r="L1420" s="32">
        <v>5.233380480905233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267.0</v>
      </c>
      <c r="E1421" s="30">
        <v>281.0</v>
      </c>
      <c r="F1421" s="31">
        <v>548.0</v>
      </c>
      <c r="G1421" s="32">
        <v>15.519682809402436</v>
      </c>
      <c r="H1421" s="30">
        <v>1148.0</v>
      </c>
      <c r="I1421" s="30">
        <v>8.0</v>
      </c>
      <c r="J1421" s="30">
        <v>8.0</v>
      </c>
      <c r="K1421" s="33">
        <v>16.0</v>
      </c>
      <c r="L1421" s="32">
        <v>1.3937282229965158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91.0</v>
      </c>
      <c r="E1422" s="30">
        <v>103.0</v>
      </c>
      <c r="F1422" s="31">
        <v>194.0</v>
      </c>
      <c r="G1422" s="32">
        <v>16.987740805604204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120.0</v>
      </c>
      <c r="E1423" s="30">
        <v>98.0</v>
      </c>
      <c r="F1423" s="31">
        <v>218.0</v>
      </c>
      <c r="G1423" s="32">
        <v>19.36056838365897</v>
      </c>
      <c r="H1423" s="46">
        <v>382.0</v>
      </c>
      <c r="I1423" s="30">
        <v>6.0</v>
      </c>
      <c r="J1423" s="30">
        <v>2.0</v>
      </c>
      <c r="K1423" s="33">
        <v>8.0</v>
      </c>
      <c r="L1423" s="32">
        <v>2.094240837696335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164.0</v>
      </c>
      <c r="E1424" s="30">
        <v>130.0</v>
      </c>
      <c r="F1424" s="31">
        <v>294.0</v>
      </c>
      <c r="G1424" s="32">
        <v>15.72192513368984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145.0</v>
      </c>
      <c r="E1425" s="30">
        <v>163.0</v>
      </c>
      <c r="F1425" s="31">
        <v>308.0</v>
      </c>
      <c r="G1425" s="32">
        <v>18.11764705882353</v>
      </c>
      <c r="H1425" s="46">
        <v>500.0</v>
      </c>
      <c r="I1425" s="30">
        <v>2.0</v>
      </c>
      <c r="J1425" s="30">
        <v>4.0</v>
      </c>
      <c r="K1425" s="33">
        <v>6.0</v>
      </c>
      <c r="L1425" s="32">
        <v>1.2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180.0</v>
      </c>
      <c r="E1426" s="30">
        <v>139.0</v>
      </c>
      <c r="F1426" s="31">
        <v>319.0</v>
      </c>
      <c r="G1426" s="32">
        <v>14.215686274509803</v>
      </c>
      <c r="H1426" s="46">
        <v>852.0</v>
      </c>
      <c r="I1426" s="30">
        <v>9.0</v>
      </c>
      <c r="J1426" s="30">
        <v>4.0</v>
      </c>
      <c r="K1426" s="33">
        <v>13.0</v>
      </c>
      <c r="L1426" s="32">
        <v>1.5258215962441315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163.0</v>
      </c>
      <c r="E1427" s="30">
        <v>123.0</v>
      </c>
      <c r="F1427" s="31">
        <v>286.0</v>
      </c>
      <c r="G1427" s="32">
        <v>15.036803364879075</v>
      </c>
      <c r="H1427" s="46">
        <v>666.0</v>
      </c>
      <c r="I1427" s="30">
        <v>10.0</v>
      </c>
      <c r="J1427" s="30">
        <v>5.0</v>
      </c>
      <c r="K1427" s="33">
        <v>15.0</v>
      </c>
      <c r="L1427" s="32">
        <v>2.2522522522522523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105.0</v>
      </c>
      <c r="E1428" s="30">
        <v>86.0</v>
      </c>
      <c r="F1428" s="31">
        <v>191.0</v>
      </c>
      <c r="G1428" s="32">
        <v>17.817164179104477</v>
      </c>
      <c r="H1428" s="46">
        <v>315.0</v>
      </c>
      <c r="I1428" s="30">
        <v>0.0</v>
      </c>
      <c r="J1428" s="30">
        <v>0.0</v>
      </c>
      <c r="K1428" s="33">
        <v>0.0</v>
      </c>
      <c r="L1428" s="32">
        <v>0.0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125.0</v>
      </c>
      <c r="E1429" s="30">
        <v>116.0</v>
      </c>
      <c r="F1429" s="31">
        <v>241.0</v>
      </c>
      <c r="G1429" s="32">
        <v>13.463687150837988</v>
      </c>
      <c r="H1429" s="46">
        <v>849.0</v>
      </c>
      <c r="I1429" s="30">
        <v>8.0</v>
      </c>
      <c r="J1429" s="30">
        <v>12.0</v>
      </c>
      <c r="K1429" s="33">
        <v>20.0</v>
      </c>
      <c r="L1429" s="32">
        <v>2.3557126030624262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90.0</v>
      </c>
      <c r="E1430" s="30">
        <v>85.0</v>
      </c>
      <c r="F1430" s="31">
        <v>175.0</v>
      </c>
      <c r="G1430" s="32">
        <v>17.05653021442495</v>
      </c>
      <c r="H1430" s="46">
        <v>281.0</v>
      </c>
      <c r="I1430" s="30">
        <v>4.0</v>
      </c>
      <c r="J1430" s="30">
        <v>3.0</v>
      </c>
      <c r="K1430" s="33">
        <v>7.0</v>
      </c>
      <c r="L1430" s="32">
        <v>2.491103202846975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106.0</v>
      </c>
      <c r="E1431" s="30">
        <v>117.0</v>
      </c>
      <c r="F1431" s="31">
        <v>223.0</v>
      </c>
      <c r="G1431" s="32">
        <v>15.627189908899789</v>
      </c>
      <c r="H1431" s="46">
        <v>281.0</v>
      </c>
      <c r="I1431" s="30">
        <v>3.0</v>
      </c>
      <c r="J1431" s="30">
        <v>2.0</v>
      </c>
      <c r="K1431" s="33">
        <v>5.0</v>
      </c>
      <c r="L1431" s="32">
        <v>1.7793594306049825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39.0</v>
      </c>
      <c r="E1432" s="30">
        <v>45.0</v>
      </c>
      <c r="F1432" s="31">
        <v>84.0</v>
      </c>
      <c r="G1432" s="32">
        <v>16.969696969696972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87.0</v>
      </c>
      <c r="E1433" s="30">
        <v>88.0</v>
      </c>
      <c r="F1433" s="31">
        <v>175.0</v>
      </c>
      <c r="G1433" s="32">
        <v>14.595496246872393</v>
      </c>
      <c r="H1433" s="46">
        <v>408.0</v>
      </c>
      <c r="I1433" s="30">
        <v>1.0</v>
      </c>
      <c r="J1433" s="30">
        <v>2.0</v>
      </c>
      <c r="K1433" s="33">
        <v>3.0</v>
      </c>
      <c r="L1433" s="32">
        <v>0.7352941176470588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56.0</v>
      </c>
      <c r="E1434" s="30">
        <v>67.0</v>
      </c>
      <c r="F1434" s="31">
        <v>123.0</v>
      </c>
      <c r="G1434" s="32">
        <v>14.470588235294118</v>
      </c>
      <c r="H1434" s="46">
        <v>319.0</v>
      </c>
      <c r="I1434" s="30">
        <v>6.0</v>
      </c>
      <c r="J1434" s="30">
        <v>5.0</v>
      </c>
      <c r="K1434" s="33">
        <v>11.0</v>
      </c>
      <c r="L1434" s="32">
        <v>3.4482758620689653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113.0</v>
      </c>
      <c r="E1435" s="30">
        <v>73.0</v>
      </c>
      <c r="F1435" s="31">
        <v>186.0</v>
      </c>
      <c r="G1435" s="32">
        <v>17.497648165569142</v>
      </c>
      <c r="H1435" s="30">
        <v>275.0</v>
      </c>
      <c r="I1435" s="30">
        <v>3.0</v>
      </c>
      <c r="J1435" s="30">
        <v>2.0</v>
      </c>
      <c r="K1435" s="33">
        <v>5.0</v>
      </c>
      <c r="L1435" s="32">
        <v>1.8181818181818181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1780.0</v>
      </c>
      <c r="E1436" s="40">
        <v>1718.0</v>
      </c>
      <c r="F1436" s="40">
        <v>3498.0</v>
      </c>
      <c r="G1436" s="42">
        <v>14.74269819193324</v>
      </c>
      <c r="H1436" s="40">
        <v>8665.0</v>
      </c>
      <c r="I1436" s="40">
        <v>66.0</v>
      </c>
      <c r="J1436" s="40">
        <v>60.0</v>
      </c>
      <c r="K1436" s="47">
        <v>126.0</v>
      </c>
      <c r="L1436" s="42">
        <v>1.454125793421812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141.0</v>
      </c>
      <c r="E1437" s="30">
        <v>122.0</v>
      </c>
      <c r="F1437" s="31">
        <v>263.0</v>
      </c>
      <c r="G1437" s="32">
        <v>12.955665024630541</v>
      </c>
      <c r="H1437" s="30">
        <v>705.0</v>
      </c>
      <c r="I1437" s="30">
        <v>1.0</v>
      </c>
      <c r="J1437" s="30">
        <v>7.0</v>
      </c>
      <c r="K1437" s="33">
        <v>8.0</v>
      </c>
      <c r="L1437" s="32">
        <v>1.1347517730496455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276.0</v>
      </c>
      <c r="E1438" s="30">
        <v>298.0</v>
      </c>
      <c r="F1438" s="31">
        <v>574.0</v>
      </c>
      <c r="G1438" s="32">
        <v>13.271676300578033</v>
      </c>
      <c r="H1438" s="30">
        <v>1640.0</v>
      </c>
      <c r="I1438" s="30">
        <v>15.0</v>
      </c>
      <c r="J1438" s="30">
        <v>16.0</v>
      </c>
      <c r="K1438" s="33">
        <v>31.0</v>
      </c>
      <c r="L1438" s="32">
        <v>1.8902439024390243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114.0</v>
      </c>
      <c r="E1439" s="30">
        <v>109.0</v>
      </c>
      <c r="F1439" s="31">
        <v>223.0</v>
      </c>
      <c r="G1439" s="32">
        <v>22.63959390862944</v>
      </c>
      <c r="H1439" s="30">
        <v>-51.0</v>
      </c>
      <c r="I1439" s="30">
        <v>3.0</v>
      </c>
      <c r="J1439" s="30">
        <v>1.0</v>
      </c>
      <c r="K1439" s="33">
        <v>4.0</v>
      </c>
      <c r="L1439" s="32">
        <v>-7.8431372549019605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311.0</v>
      </c>
      <c r="E1440" s="30">
        <v>304.0</v>
      </c>
      <c r="F1440" s="31">
        <v>615.0</v>
      </c>
      <c r="G1440" s="32">
        <v>15.103143418467582</v>
      </c>
      <c r="H1440" s="30">
        <v>1671.0</v>
      </c>
      <c r="I1440" s="30">
        <v>9.0</v>
      </c>
      <c r="J1440" s="30">
        <v>6.0</v>
      </c>
      <c r="K1440" s="33">
        <v>15.0</v>
      </c>
      <c r="L1440" s="32">
        <v>0.8976660682226212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199.0</v>
      </c>
      <c r="E1441" s="30">
        <v>177.0</v>
      </c>
      <c r="F1441" s="31">
        <v>376.0</v>
      </c>
      <c r="G1441" s="32">
        <v>18.007662835249043</v>
      </c>
      <c r="H1441" s="46">
        <v>445.0</v>
      </c>
      <c r="I1441" s="30">
        <v>2.0</v>
      </c>
      <c r="J1441" s="30">
        <v>0.0</v>
      </c>
      <c r="K1441" s="33">
        <v>2.0</v>
      </c>
      <c r="L1441" s="32">
        <v>0.44943820224719105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70.0</v>
      </c>
      <c r="E1442" s="30">
        <v>68.0</v>
      </c>
      <c r="F1442" s="31">
        <v>138.0</v>
      </c>
      <c r="G1442" s="32">
        <v>13.911290322580644</v>
      </c>
      <c r="H1442" s="46">
        <v>385.0</v>
      </c>
      <c r="I1442" s="30">
        <v>4.0</v>
      </c>
      <c r="J1442" s="30">
        <v>1.0</v>
      </c>
      <c r="K1442" s="33">
        <v>5.0</v>
      </c>
      <c r="L1442" s="32">
        <v>1.2987012987012987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67.0</v>
      </c>
      <c r="E1443" s="30">
        <v>78.0</v>
      </c>
      <c r="F1443" s="31">
        <v>145.0</v>
      </c>
      <c r="G1443" s="32">
        <v>12.685914260717409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233.0</v>
      </c>
      <c r="E1444" s="30">
        <v>189.0</v>
      </c>
      <c r="F1444" s="31">
        <v>422.0</v>
      </c>
      <c r="G1444" s="32">
        <v>13.670229996760607</v>
      </c>
      <c r="H1444" s="30">
        <v>1347.0</v>
      </c>
      <c r="I1444" s="30">
        <v>1.0</v>
      </c>
      <c r="J1444" s="30">
        <v>6.0</v>
      </c>
      <c r="K1444" s="33">
        <v>7.0</v>
      </c>
      <c r="L1444" s="32">
        <v>0.5196733481811433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114.0</v>
      </c>
      <c r="E1445" s="30">
        <v>143.0</v>
      </c>
      <c r="F1445" s="31">
        <v>257.0</v>
      </c>
      <c r="G1445" s="32">
        <v>14.635535307517083</v>
      </c>
      <c r="H1445" s="46">
        <v>631.0</v>
      </c>
      <c r="I1445" s="30">
        <v>16.0</v>
      </c>
      <c r="J1445" s="30">
        <v>13.0</v>
      </c>
      <c r="K1445" s="33">
        <v>29.0</v>
      </c>
      <c r="L1445" s="32">
        <v>4.595879556259905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67.0</v>
      </c>
      <c r="E1446" s="30">
        <v>57.0</v>
      </c>
      <c r="F1446" s="31">
        <v>124.0</v>
      </c>
      <c r="G1446" s="32">
        <v>14.139110604332952</v>
      </c>
      <c r="H1446" s="30">
        <v>283.0</v>
      </c>
      <c r="I1446" s="30">
        <v>0.0</v>
      </c>
      <c r="J1446" s="30">
        <v>2.0</v>
      </c>
      <c r="K1446" s="33">
        <v>2.0</v>
      </c>
      <c r="L1446" s="32">
        <v>0.7067137809187279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188.0</v>
      </c>
      <c r="E1447" s="30">
        <v>173.0</v>
      </c>
      <c r="F1447" s="31">
        <v>361.0</v>
      </c>
      <c r="G1447" s="32">
        <v>15.219224283305227</v>
      </c>
      <c r="H1447" s="30">
        <v>1187.0</v>
      </c>
      <c r="I1447" s="30">
        <v>15.0</v>
      </c>
      <c r="J1447" s="30">
        <v>8.0</v>
      </c>
      <c r="K1447" s="33">
        <v>23.0</v>
      </c>
      <c r="L1447" s="32">
        <v>1.9376579612468408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1719.0</v>
      </c>
      <c r="E1448" s="40">
        <v>1745.0</v>
      </c>
      <c r="F1448" s="40">
        <v>3464.0</v>
      </c>
      <c r="G1448" s="42">
        <v>16.263674350908495</v>
      </c>
      <c r="H1448" s="40">
        <v>6723.0</v>
      </c>
      <c r="I1448" s="40">
        <v>29.0</v>
      </c>
      <c r="J1448" s="40">
        <v>23.0</v>
      </c>
      <c r="K1448" s="47">
        <v>52.0</v>
      </c>
      <c r="L1448" s="42">
        <v>0.7734642272794883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179.0</v>
      </c>
      <c r="E1449" s="30">
        <v>152.0</v>
      </c>
      <c r="F1449" s="31">
        <v>331.0</v>
      </c>
      <c r="G1449" s="32">
        <v>18.450390189520625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100.0</v>
      </c>
      <c r="E1450" s="30">
        <v>95.0</v>
      </c>
      <c r="F1450" s="31">
        <v>195.0</v>
      </c>
      <c r="G1450" s="32">
        <v>20.634920634920633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123.0</v>
      </c>
      <c r="E1451" s="30">
        <v>127.0</v>
      </c>
      <c r="F1451" s="31">
        <v>250.0</v>
      </c>
      <c r="G1451" s="32">
        <v>15.403573629081945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194.0</v>
      </c>
      <c r="E1452" s="30">
        <v>173.0</v>
      </c>
      <c r="F1452" s="31">
        <v>367.0</v>
      </c>
      <c r="G1452" s="32">
        <v>15.710616438356166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106.0</v>
      </c>
      <c r="E1453" s="30">
        <v>101.0</v>
      </c>
      <c r="F1453" s="31">
        <v>207.0</v>
      </c>
      <c r="G1453" s="32">
        <v>16.260801256873528</v>
      </c>
      <c r="H1453" s="46">
        <v>398.0</v>
      </c>
      <c r="I1453" s="30">
        <v>10.0</v>
      </c>
      <c r="J1453" s="30">
        <v>3.0</v>
      </c>
      <c r="K1453" s="33">
        <v>13.0</v>
      </c>
      <c r="L1453" s="32">
        <v>3.2663316582914574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168.0</v>
      </c>
      <c r="E1454" s="30">
        <v>161.0</v>
      </c>
      <c r="F1454" s="31">
        <v>329.0</v>
      </c>
      <c r="G1454" s="32">
        <v>15.453264443400657</v>
      </c>
      <c r="H1454" s="46">
        <v>753.0</v>
      </c>
      <c r="I1454" s="30">
        <v>1.0</v>
      </c>
      <c r="J1454" s="30">
        <v>0.0</v>
      </c>
      <c r="K1454" s="33">
        <v>1.0</v>
      </c>
      <c r="L1454" s="32">
        <v>0.13280212483399734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141.0</v>
      </c>
      <c r="E1455" s="30">
        <v>146.0</v>
      </c>
      <c r="F1455" s="31">
        <v>287.0</v>
      </c>
      <c r="G1455" s="32">
        <v>17.42562234365513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200.0</v>
      </c>
      <c r="E1456" s="30">
        <v>223.0</v>
      </c>
      <c r="F1456" s="31">
        <v>423.0</v>
      </c>
      <c r="G1456" s="32">
        <v>19.30625285257873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146.0</v>
      </c>
      <c r="E1457" s="30">
        <v>184.0</v>
      </c>
      <c r="F1457" s="31">
        <v>330.0</v>
      </c>
      <c r="G1457" s="32">
        <v>11.735419630156473</v>
      </c>
      <c r="H1457" s="30">
        <v>1432.0</v>
      </c>
      <c r="I1457" s="30">
        <v>14.0</v>
      </c>
      <c r="J1457" s="30">
        <v>16.0</v>
      </c>
      <c r="K1457" s="33">
        <v>30.0</v>
      </c>
      <c r="L1457" s="32">
        <v>2.094972067039106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97.0</v>
      </c>
      <c r="E1458" s="30">
        <v>94.0</v>
      </c>
      <c r="F1458" s="31">
        <v>191.0</v>
      </c>
      <c r="G1458" s="32">
        <v>18.001885014137606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182.0</v>
      </c>
      <c r="E1459" s="30">
        <v>191.0</v>
      </c>
      <c r="F1459" s="31">
        <v>373.0</v>
      </c>
      <c r="G1459" s="32">
        <v>15.933361811191798</v>
      </c>
      <c r="H1459" s="46">
        <v>772.0</v>
      </c>
      <c r="I1459" s="30">
        <v>4.0</v>
      </c>
      <c r="J1459" s="30">
        <v>3.0</v>
      </c>
      <c r="K1459" s="33">
        <v>7.0</v>
      </c>
      <c r="L1459" s="32">
        <v>0.9067357512953367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83.0</v>
      </c>
      <c r="E1460" s="30">
        <v>98.0</v>
      </c>
      <c r="F1460" s="31">
        <v>181.0</v>
      </c>
      <c r="G1460" s="32">
        <v>15.780296425457715</v>
      </c>
      <c r="H1460" s="30">
        <v>400.0</v>
      </c>
      <c r="I1460" s="30">
        <v>0.0</v>
      </c>
      <c r="J1460" s="30">
        <v>1.0</v>
      </c>
      <c r="K1460" s="33">
        <v>1.0</v>
      </c>
      <c r="L1460" s="32">
        <v>0.25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1248.0</v>
      </c>
      <c r="E1461" s="49">
        <v>1181.0</v>
      </c>
      <c r="F1461" s="49">
        <v>2429.0</v>
      </c>
      <c r="G1461" s="42">
        <v>16.638125899034183</v>
      </c>
      <c r="H1461" s="40">
        <v>4328.0</v>
      </c>
      <c r="I1461" s="49">
        <v>25.0</v>
      </c>
      <c r="J1461" s="49">
        <v>29.0</v>
      </c>
      <c r="K1461" s="50">
        <v>54.0</v>
      </c>
      <c r="L1461" s="42">
        <v>1.2476894639556377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153.0</v>
      </c>
      <c r="E1462" s="46">
        <v>160.0</v>
      </c>
      <c r="F1462" s="51">
        <v>313.0</v>
      </c>
      <c r="G1462" s="32">
        <v>14.551371455137147</v>
      </c>
      <c r="H1462" s="46">
        <v>754.0</v>
      </c>
      <c r="I1462" s="46">
        <v>11.0</v>
      </c>
      <c r="J1462" s="46">
        <v>10.0</v>
      </c>
      <c r="K1462" s="52">
        <v>21.0</v>
      </c>
      <c r="L1462" s="32">
        <v>2.7851458885941645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265.0</v>
      </c>
      <c r="E1463" s="46">
        <v>200.0</v>
      </c>
      <c r="F1463" s="51">
        <v>465.0</v>
      </c>
      <c r="G1463" s="32">
        <v>16.275813790689533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139.0</v>
      </c>
      <c r="E1464" s="46">
        <v>157.0</v>
      </c>
      <c r="F1464" s="51">
        <v>296.0</v>
      </c>
      <c r="G1464" s="32">
        <v>16.610549943883278</v>
      </c>
      <c r="H1464" s="46">
        <v>620.0</v>
      </c>
      <c r="I1464" s="46">
        <v>3.0</v>
      </c>
      <c r="J1464" s="46">
        <v>2.0</v>
      </c>
      <c r="K1464" s="52">
        <v>5.0</v>
      </c>
      <c r="L1464" s="32">
        <v>0.8064516129032258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162.0</v>
      </c>
      <c r="E1465" s="46">
        <v>155.0</v>
      </c>
      <c r="F1465" s="51">
        <v>317.0</v>
      </c>
      <c r="G1465" s="32">
        <v>17.72930648769575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55">
        <v>108.0</v>
      </c>
      <c r="E1466" s="55">
        <v>104.0</v>
      </c>
      <c r="F1466" s="56">
        <v>212.0</v>
      </c>
      <c r="G1466" s="57">
        <v>17.520661157024794</v>
      </c>
      <c r="H1466" s="55">
        <v>318.0</v>
      </c>
      <c r="I1466" s="55">
        <v>1.0</v>
      </c>
      <c r="J1466" s="55">
        <v>0.0</v>
      </c>
      <c r="K1466" s="59">
        <v>1.0</v>
      </c>
      <c r="L1466" s="57">
        <v>0.3144654088050315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226.0</v>
      </c>
      <c r="E1467" s="46">
        <v>200.0</v>
      </c>
      <c r="F1467" s="51">
        <v>426.0</v>
      </c>
      <c r="G1467" s="32">
        <v>20.353559483994268</v>
      </c>
      <c r="H1467" s="30">
        <v>381.0</v>
      </c>
      <c r="I1467" s="46">
        <v>6.0</v>
      </c>
      <c r="J1467" s="46">
        <v>10.0</v>
      </c>
      <c r="K1467" s="52">
        <v>16.0</v>
      </c>
      <c r="L1467" s="32">
        <v>4.199475065616798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195.0</v>
      </c>
      <c r="E1468" s="46">
        <v>205.0</v>
      </c>
      <c r="F1468" s="51">
        <v>400.0</v>
      </c>
      <c r="G1468" s="32">
        <v>14.716703458425313</v>
      </c>
      <c r="H1468" s="30">
        <v>1083.0</v>
      </c>
      <c r="I1468" s="46">
        <v>4.0</v>
      </c>
      <c r="J1468" s="46">
        <v>7.0</v>
      </c>
      <c r="K1468" s="52">
        <v>11.0</v>
      </c>
      <c r="L1468" s="32">
        <v>1.0156971375807942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1136.0</v>
      </c>
      <c r="E1469" s="49">
        <v>1154.0</v>
      </c>
      <c r="F1469" s="49">
        <v>2290.0</v>
      </c>
      <c r="G1469" s="42">
        <v>14.437929512641071</v>
      </c>
      <c r="H1469" s="40">
        <v>8051.0</v>
      </c>
      <c r="I1469" s="49">
        <v>83.0</v>
      </c>
      <c r="J1469" s="49">
        <v>75.0</v>
      </c>
      <c r="K1469" s="50">
        <v>158.0</v>
      </c>
      <c r="L1469" s="42">
        <v>1.9624891317848714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5443.0</v>
      </c>
      <c r="E1470" s="20">
        <v>5010.0</v>
      </c>
      <c r="F1470" s="20">
        <v>10453.0</v>
      </c>
      <c r="G1470" s="36">
        <v>17.353121835416772</v>
      </c>
      <c r="H1470" s="20">
        <v>12098.0</v>
      </c>
      <c r="I1470" s="20">
        <v>191.0</v>
      </c>
      <c r="J1470" s="20">
        <v>144.0</v>
      </c>
      <c r="K1470" s="27">
        <v>335.0</v>
      </c>
      <c r="L1470" s="36">
        <v>2.76905273598942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905.0</v>
      </c>
      <c r="E1471" s="40">
        <v>836.0</v>
      </c>
      <c r="F1471" s="40">
        <v>1741.0</v>
      </c>
      <c r="G1471" s="42">
        <v>21.8197769144003</v>
      </c>
      <c r="H1471" s="49">
        <v>734.0</v>
      </c>
      <c r="I1471" s="40">
        <v>7.0</v>
      </c>
      <c r="J1471" s="40">
        <v>2.0</v>
      </c>
      <c r="K1471" s="47">
        <v>9.0</v>
      </c>
      <c r="L1471" s="42">
        <v>1.226158038147139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151.0</v>
      </c>
      <c r="E1472" s="30">
        <v>158.0</v>
      </c>
      <c r="F1472" s="31">
        <v>309.0</v>
      </c>
      <c r="G1472" s="32">
        <v>22.198275862068968</v>
      </c>
      <c r="H1472" s="46">
        <v>-30.0</v>
      </c>
      <c r="I1472" s="30">
        <v>1.0</v>
      </c>
      <c r="J1472" s="30">
        <v>0.0</v>
      </c>
      <c r="K1472" s="33">
        <v>1.0</v>
      </c>
      <c r="L1472" s="32">
        <v>-3.3333333333333335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153.0</v>
      </c>
      <c r="E1473" s="30">
        <v>145.0</v>
      </c>
      <c r="F1473" s="31">
        <v>298.0</v>
      </c>
      <c r="G1473" s="32">
        <v>19.28802588996764</v>
      </c>
      <c r="H1473" s="46">
        <v>386.0</v>
      </c>
      <c r="I1473" s="30">
        <v>1.0</v>
      </c>
      <c r="J1473" s="30">
        <v>0.0</v>
      </c>
      <c r="K1473" s="33">
        <v>1.0</v>
      </c>
      <c r="L1473" s="32">
        <v>0.2590673575129534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71.0</v>
      </c>
      <c r="E1474" s="30">
        <v>56.0</v>
      </c>
      <c r="F1474" s="31">
        <v>127.0</v>
      </c>
      <c r="G1474" s="32">
        <v>25.971370143149286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46.0</v>
      </c>
      <c r="E1475" s="30">
        <v>64.0</v>
      </c>
      <c r="F1475" s="31">
        <v>110.0</v>
      </c>
      <c r="G1475" s="32">
        <v>21.235521235521233</v>
      </c>
      <c r="H1475" s="46">
        <v>92.0</v>
      </c>
      <c r="I1475" s="30">
        <v>0.0</v>
      </c>
      <c r="J1475" s="30">
        <v>1.0</v>
      </c>
      <c r="K1475" s="33">
        <v>1.0</v>
      </c>
      <c r="L1475" s="32">
        <v>1.0869565217391304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65.0</v>
      </c>
      <c r="E1476" s="30">
        <v>37.0</v>
      </c>
      <c r="F1476" s="31">
        <v>102.0</v>
      </c>
      <c r="G1476" s="32">
        <v>23.12925170068027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84.0</v>
      </c>
      <c r="E1477" s="30">
        <v>67.0</v>
      </c>
      <c r="F1477" s="31">
        <v>151.0</v>
      </c>
      <c r="G1477" s="32">
        <v>22.304283604135893</v>
      </c>
      <c r="H1477" s="46">
        <v>19.0</v>
      </c>
      <c r="I1477" s="30">
        <v>2.0</v>
      </c>
      <c r="J1477" s="30">
        <v>0.0</v>
      </c>
      <c r="K1477" s="33">
        <v>2.0</v>
      </c>
      <c r="L1477" s="32">
        <v>10.526315789473683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50.0</v>
      </c>
      <c r="E1478" s="30">
        <v>42.0</v>
      </c>
      <c r="F1478" s="31">
        <v>92.0</v>
      </c>
      <c r="G1478" s="32">
        <v>21.34570765661253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85.0</v>
      </c>
      <c r="E1479" s="30">
        <v>81.0</v>
      </c>
      <c r="F1479" s="31">
        <v>166.0</v>
      </c>
      <c r="G1479" s="32">
        <v>20.44334975369458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93.0</v>
      </c>
      <c r="E1480" s="30">
        <v>81.0</v>
      </c>
      <c r="F1480" s="31">
        <v>174.0</v>
      </c>
      <c r="G1480" s="32">
        <v>24.200278164116828</v>
      </c>
      <c r="H1480" s="46">
        <v>35.0</v>
      </c>
      <c r="I1480" s="30">
        <v>2.0</v>
      </c>
      <c r="J1480" s="30">
        <v>1.0</v>
      </c>
      <c r="K1480" s="33">
        <v>3.0</v>
      </c>
      <c r="L1480" s="32">
        <v>8.571428571428571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78.0</v>
      </c>
      <c r="E1481" s="30">
        <v>76.0</v>
      </c>
      <c r="F1481" s="31">
        <v>154.0</v>
      </c>
      <c r="G1481" s="32">
        <v>25.0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29.0</v>
      </c>
      <c r="E1482" s="30">
        <v>29.0</v>
      </c>
      <c r="F1482" s="31">
        <v>58.0</v>
      </c>
      <c r="G1482" s="32">
        <v>17.10914454277286</v>
      </c>
      <c r="H1482" s="30">
        <v>33.0</v>
      </c>
      <c r="I1482" s="30">
        <v>1.0</v>
      </c>
      <c r="J1482" s="30">
        <v>0.0</v>
      </c>
      <c r="K1482" s="33">
        <v>1.0</v>
      </c>
      <c r="L1482" s="32">
        <v>3.0303030303030303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1579.0</v>
      </c>
      <c r="E1483" s="40">
        <v>1438.0</v>
      </c>
      <c r="F1483" s="40">
        <v>3017.0</v>
      </c>
      <c r="G1483" s="42">
        <v>17.17815862893583</v>
      </c>
      <c r="H1483" s="40">
        <v>3229.0</v>
      </c>
      <c r="I1483" s="40">
        <v>60.0</v>
      </c>
      <c r="J1483" s="40">
        <v>39.0</v>
      </c>
      <c r="K1483" s="47">
        <v>99.0</v>
      </c>
      <c r="L1483" s="42">
        <v>3.0659646949519974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170.0</v>
      </c>
      <c r="E1484" s="30">
        <v>160.0</v>
      </c>
      <c r="F1484" s="31">
        <v>330.0</v>
      </c>
      <c r="G1484" s="32">
        <v>13.49141455437449</v>
      </c>
      <c r="H1484" s="46">
        <v>578.0</v>
      </c>
      <c r="I1484" s="30">
        <v>11.0</v>
      </c>
      <c r="J1484" s="30">
        <v>13.0</v>
      </c>
      <c r="K1484" s="33">
        <v>24.0</v>
      </c>
      <c r="L1484" s="32">
        <v>4.1522491349480966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113.0</v>
      </c>
      <c r="E1485" s="30">
        <v>90.0</v>
      </c>
      <c r="F1485" s="31">
        <v>203.0</v>
      </c>
      <c r="G1485" s="32">
        <v>18.796296296296298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101.0</v>
      </c>
      <c r="E1486" s="30">
        <v>113.0</v>
      </c>
      <c r="F1486" s="31">
        <v>214.0</v>
      </c>
      <c r="G1486" s="32">
        <v>13.726747915330339</v>
      </c>
      <c r="H1486" s="46">
        <v>581.0</v>
      </c>
      <c r="I1486" s="30">
        <v>1.0</v>
      </c>
      <c r="J1486" s="30">
        <v>6.0</v>
      </c>
      <c r="K1486" s="33">
        <v>7.0</v>
      </c>
      <c r="L1486" s="32">
        <v>1.2048192771084338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63.0</v>
      </c>
      <c r="E1487" s="30">
        <v>69.0</v>
      </c>
      <c r="F1487" s="31">
        <v>132.0</v>
      </c>
      <c r="G1487" s="32">
        <v>13.865546218487395</v>
      </c>
      <c r="H1487" s="46">
        <v>169.0</v>
      </c>
      <c r="I1487" s="30">
        <v>1.0</v>
      </c>
      <c r="J1487" s="30">
        <v>0.0</v>
      </c>
      <c r="K1487" s="33">
        <v>1.0</v>
      </c>
      <c r="L1487" s="32">
        <v>0.591715976331361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100.0</v>
      </c>
      <c r="E1488" s="30">
        <v>94.0</v>
      </c>
      <c r="F1488" s="31">
        <v>194.0</v>
      </c>
      <c r="G1488" s="32">
        <v>17.57246376811594</v>
      </c>
      <c r="H1488" s="46">
        <v>127.0</v>
      </c>
      <c r="I1488" s="30">
        <v>3.0</v>
      </c>
      <c r="J1488" s="30">
        <v>1.0</v>
      </c>
      <c r="K1488" s="33">
        <v>4.0</v>
      </c>
      <c r="L1488" s="32">
        <v>3.149606299212598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201.0</v>
      </c>
      <c r="E1489" s="30">
        <v>196.0</v>
      </c>
      <c r="F1489" s="31">
        <v>397.0</v>
      </c>
      <c r="G1489" s="32">
        <v>19.770916334661354</v>
      </c>
      <c r="H1489" s="46">
        <v>300.0</v>
      </c>
      <c r="I1489" s="30">
        <v>24.0</v>
      </c>
      <c r="J1489" s="30">
        <v>7.0</v>
      </c>
      <c r="K1489" s="33">
        <v>31.0</v>
      </c>
      <c r="L1489" s="32">
        <v>10.333333333333334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114.0</v>
      </c>
      <c r="E1490" s="30">
        <v>116.0</v>
      </c>
      <c r="F1490" s="31">
        <v>230.0</v>
      </c>
      <c r="G1490" s="32">
        <v>18.806214227309894</v>
      </c>
      <c r="H1490" s="46">
        <v>295.0</v>
      </c>
      <c r="I1490" s="30">
        <v>8.0</v>
      </c>
      <c r="J1490" s="30">
        <v>8.0</v>
      </c>
      <c r="K1490" s="33">
        <v>16.0</v>
      </c>
      <c r="L1490" s="32">
        <v>5.423728813559322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171.0</v>
      </c>
      <c r="E1491" s="30">
        <v>126.0</v>
      </c>
      <c r="F1491" s="31">
        <v>297.0</v>
      </c>
      <c r="G1491" s="32">
        <v>15.950590762620836</v>
      </c>
      <c r="H1491" s="46">
        <v>248.0</v>
      </c>
      <c r="I1491" s="30">
        <v>2.0</v>
      </c>
      <c r="J1491" s="30">
        <v>2.0</v>
      </c>
      <c r="K1491" s="33">
        <v>4.0</v>
      </c>
      <c r="L1491" s="32">
        <v>1.6129032258064515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88.0</v>
      </c>
      <c r="E1492" s="30">
        <v>86.0</v>
      </c>
      <c r="F1492" s="31">
        <v>174.0</v>
      </c>
      <c r="G1492" s="32">
        <v>18.51063829787234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80.0</v>
      </c>
      <c r="E1493" s="30">
        <v>60.0</v>
      </c>
      <c r="F1493" s="31">
        <v>140.0</v>
      </c>
      <c r="G1493" s="32">
        <v>24.691358024691358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71.0</v>
      </c>
      <c r="E1494" s="30">
        <v>69.0</v>
      </c>
      <c r="F1494" s="31">
        <v>140.0</v>
      </c>
      <c r="G1494" s="32">
        <v>13.474494706448509</v>
      </c>
      <c r="H1494" s="46">
        <v>342.0</v>
      </c>
      <c r="I1494" s="30">
        <v>5.0</v>
      </c>
      <c r="J1494" s="30">
        <v>1.0</v>
      </c>
      <c r="K1494" s="33">
        <v>6.0</v>
      </c>
      <c r="L1494" s="32">
        <v>1.7543859649122806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129.0</v>
      </c>
      <c r="E1495" s="30">
        <v>120.0</v>
      </c>
      <c r="F1495" s="31">
        <v>249.0</v>
      </c>
      <c r="G1495" s="32">
        <v>22.271914132379248</v>
      </c>
      <c r="H1495" s="46">
        <v>137.0</v>
      </c>
      <c r="I1495" s="30">
        <v>5.0</v>
      </c>
      <c r="J1495" s="30">
        <v>1.0</v>
      </c>
      <c r="K1495" s="33">
        <v>6.0</v>
      </c>
      <c r="L1495" s="32">
        <v>4.37956204379562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97.0</v>
      </c>
      <c r="E1496" s="30">
        <v>69.0</v>
      </c>
      <c r="F1496" s="31">
        <v>166.0</v>
      </c>
      <c r="G1496" s="32">
        <v>18.023887079261673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81.0</v>
      </c>
      <c r="E1497" s="30">
        <v>70.0</v>
      </c>
      <c r="F1497" s="31">
        <v>151.0</v>
      </c>
      <c r="G1497" s="32">
        <v>20.29569892473118</v>
      </c>
      <c r="H1497" s="30">
        <v>142.0</v>
      </c>
      <c r="I1497" s="30">
        <v>0.0</v>
      </c>
      <c r="J1497" s="30">
        <v>0.0</v>
      </c>
      <c r="K1497" s="33">
        <v>0.0</v>
      </c>
      <c r="L1497" s="32">
        <v>0.0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970.0</v>
      </c>
      <c r="E1498" s="40">
        <v>852.0</v>
      </c>
      <c r="F1498" s="40">
        <v>1822.0</v>
      </c>
      <c r="G1498" s="42">
        <v>16.45592485549133</v>
      </c>
      <c r="H1498" s="40">
        <v>2553.0</v>
      </c>
      <c r="I1498" s="40">
        <v>18.0</v>
      </c>
      <c r="J1498" s="40">
        <v>26.0</v>
      </c>
      <c r="K1498" s="47">
        <v>44.0</v>
      </c>
      <c r="L1498" s="42">
        <v>1.7234625930278105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47.0</v>
      </c>
      <c r="E1499" s="30">
        <v>34.0</v>
      </c>
      <c r="F1499" s="31">
        <v>81.0</v>
      </c>
      <c r="G1499" s="32">
        <v>24.846625766871167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20.0</v>
      </c>
      <c r="E1500" s="30">
        <v>14.0</v>
      </c>
      <c r="F1500" s="31">
        <v>34.0</v>
      </c>
      <c r="G1500" s="32">
        <v>12.734082397003746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6.0</v>
      </c>
      <c r="E1501" s="30">
        <v>10.0</v>
      </c>
      <c r="F1501" s="31">
        <v>16.0</v>
      </c>
      <c r="G1501" s="32">
        <v>17.02127659574468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79.0</v>
      </c>
      <c r="E1502" s="30">
        <v>56.0</v>
      </c>
      <c r="F1502" s="31">
        <v>135.0</v>
      </c>
      <c r="G1502" s="32">
        <v>16.707920792079207</v>
      </c>
      <c r="H1502" s="46">
        <v>134.0</v>
      </c>
      <c r="I1502" s="30">
        <v>1.0</v>
      </c>
      <c r="J1502" s="30">
        <v>1.0</v>
      </c>
      <c r="K1502" s="33">
        <v>2.0</v>
      </c>
      <c r="L1502" s="32">
        <v>1.4925373134328357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42.0</v>
      </c>
      <c r="E1503" s="30">
        <v>48.0</v>
      </c>
      <c r="F1503" s="31">
        <v>90.0</v>
      </c>
      <c r="G1503" s="32">
        <v>15.332197614991482</v>
      </c>
      <c r="H1503" s="46">
        <v>48.0</v>
      </c>
      <c r="I1503" s="30">
        <v>1.0</v>
      </c>
      <c r="J1503" s="30">
        <v>8.0</v>
      </c>
      <c r="K1503" s="33">
        <v>9.0</v>
      </c>
      <c r="L1503" s="32">
        <v>18.75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44.0</v>
      </c>
      <c r="E1504" s="30">
        <v>35.0</v>
      </c>
      <c r="F1504" s="31">
        <v>79.0</v>
      </c>
      <c r="G1504" s="32">
        <v>17.36263736263736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33.0</v>
      </c>
      <c r="E1505" s="30">
        <v>32.0</v>
      </c>
      <c r="F1505" s="31">
        <v>65.0</v>
      </c>
      <c r="G1505" s="32">
        <v>12.645914396887159</v>
      </c>
      <c r="H1505" s="46">
        <v>225.0</v>
      </c>
      <c r="I1505" s="30">
        <v>8.0</v>
      </c>
      <c r="J1505" s="30">
        <v>9.0</v>
      </c>
      <c r="K1505" s="33">
        <v>17.0</v>
      </c>
      <c r="L1505" s="32">
        <v>7.555555555555555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31.0</v>
      </c>
      <c r="E1506" s="30">
        <v>25.0</v>
      </c>
      <c r="F1506" s="31">
        <v>56.0</v>
      </c>
      <c r="G1506" s="32">
        <v>13.238770685579196</v>
      </c>
      <c r="H1506" s="46">
        <v>83.0</v>
      </c>
      <c r="I1506" s="30">
        <v>1.0</v>
      </c>
      <c r="J1506" s="30">
        <v>1.0</v>
      </c>
      <c r="K1506" s="33">
        <v>2.0</v>
      </c>
      <c r="L1506" s="32">
        <v>2.4096385542168677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60.0</v>
      </c>
      <c r="E1507" s="30">
        <v>38.0</v>
      </c>
      <c r="F1507" s="31">
        <v>98.0</v>
      </c>
      <c r="G1507" s="32">
        <v>16.4983164983165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36.0</v>
      </c>
      <c r="E1508" s="30">
        <v>25.0</v>
      </c>
      <c r="F1508" s="31">
        <v>61.0</v>
      </c>
      <c r="G1508" s="32">
        <v>20.198675496688743</v>
      </c>
      <c r="H1508" s="46">
        <v>69.0</v>
      </c>
      <c r="I1508" s="30">
        <v>1.0</v>
      </c>
      <c r="J1508" s="30">
        <v>0.0</v>
      </c>
      <c r="K1508" s="33">
        <v>1.0</v>
      </c>
      <c r="L1508" s="32">
        <v>1.4492753623188406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17.0</v>
      </c>
      <c r="E1509" s="30">
        <v>23.0</v>
      </c>
      <c r="F1509" s="31">
        <v>40.0</v>
      </c>
      <c r="G1509" s="32">
        <v>17.167381974248926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52.0</v>
      </c>
      <c r="E1510" s="30">
        <v>41.0</v>
      </c>
      <c r="F1510" s="31">
        <v>93.0</v>
      </c>
      <c r="G1510" s="32">
        <v>15.448504983388705</v>
      </c>
      <c r="H1510" s="46">
        <v>153.0</v>
      </c>
      <c r="I1510" s="30">
        <v>4.0</v>
      </c>
      <c r="J1510" s="30">
        <v>3.0</v>
      </c>
      <c r="K1510" s="33">
        <v>7.0</v>
      </c>
      <c r="L1510" s="32">
        <v>4.57516339869281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12.0</v>
      </c>
      <c r="E1511" s="30">
        <v>9.0</v>
      </c>
      <c r="F1511" s="31">
        <v>21.0</v>
      </c>
      <c r="G1511" s="32">
        <v>17.5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25.0</v>
      </c>
      <c r="E1512" s="30">
        <v>27.0</v>
      </c>
      <c r="F1512" s="31">
        <v>52.0</v>
      </c>
      <c r="G1512" s="32">
        <v>20.634920634920633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13.0</v>
      </c>
      <c r="E1513" s="30">
        <v>14.0</v>
      </c>
      <c r="F1513" s="31">
        <v>27.0</v>
      </c>
      <c r="G1513" s="32">
        <v>14.917127071823206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15.0</v>
      </c>
      <c r="E1514" s="30">
        <v>17.0</v>
      </c>
      <c r="F1514" s="31">
        <v>32.0</v>
      </c>
      <c r="G1514" s="32">
        <v>17.11229946524064</v>
      </c>
      <c r="H1514" s="46">
        <v>74.0</v>
      </c>
      <c r="I1514" s="30">
        <v>0.0</v>
      </c>
      <c r="J1514" s="30">
        <v>1.0</v>
      </c>
      <c r="K1514" s="33">
        <v>1.0</v>
      </c>
      <c r="L1514" s="32">
        <v>1.3513513513513513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24.0</v>
      </c>
      <c r="E1515" s="30">
        <v>18.0</v>
      </c>
      <c r="F1515" s="31">
        <v>42.0</v>
      </c>
      <c r="G1515" s="32">
        <v>14.736842105263156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39.0</v>
      </c>
      <c r="E1516" s="30">
        <v>52.0</v>
      </c>
      <c r="F1516" s="31">
        <v>91.0</v>
      </c>
      <c r="G1516" s="32">
        <v>10.807600950118765</v>
      </c>
      <c r="H1516" s="46">
        <v>405.0</v>
      </c>
      <c r="I1516" s="30">
        <v>1.0</v>
      </c>
      <c r="J1516" s="30">
        <v>2.0</v>
      </c>
      <c r="K1516" s="33">
        <v>3.0</v>
      </c>
      <c r="L1516" s="32">
        <v>0.7407407407407408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316.0</v>
      </c>
      <c r="E1517" s="30">
        <v>275.0</v>
      </c>
      <c r="F1517" s="31">
        <v>591.0</v>
      </c>
      <c r="G1517" s="32">
        <v>17.311072056239016</v>
      </c>
      <c r="H1517" s="46">
        <v>703.0</v>
      </c>
      <c r="I1517" s="30">
        <v>1.0</v>
      </c>
      <c r="J1517" s="30">
        <v>1.0</v>
      </c>
      <c r="K1517" s="33">
        <v>2.0</v>
      </c>
      <c r="L1517" s="32">
        <v>0.2844950213371266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30.0</v>
      </c>
      <c r="E1518" s="30">
        <v>26.0</v>
      </c>
      <c r="F1518" s="31">
        <v>56.0</v>
      </c>
      <c r="G1518" s="32">
        <v>17.02127659574468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29.0</v>
      </c>
      <c r="E1519" s="30">
        <v>33.0</v>
      </c>
      <c r="F1519" s="31">
        <v>62.0</v>
      </c>
      <c r="G1519" s="32">
        <v>24.124513618677042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1003.0</v>
      </c>
      <c r="E1520" s="40">
        <v>950.0</v>
      </c>
      <c r="F1520" s="40">
        <v>1953.0</v>
      </c>
      <c r="G1520" s="42">
        <v>13.96196740062911</v>
      </c>
      <c r="H1520" s="40">
        <v>4975.0</v>
      </c>
      <c r="I1520" s="40">
        <v>83.0</v>
      </c>
      <c r="J1520" s="40">
        <v>58.0</v>
      </c>
      <c r="K1520" s="47">
        <v>141.0</v>
      </c>
      <c r="L1520" s="42">
        <v>2.834170854271357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114.0</v>
      </c>
      <c r="E1521" s="30">
        <v>108.0</v>
      </c>
      <c r="F1521" s="31">
        <v>222.0</v>
      </c>
      <c r="G1521" s="32">
        <v>19.680851063829788</v>
      </c>
      <c r="H1521" s="46">
        <v>185.0</v>
      </c>
      <c r="I1521" s="30">
        <v>9.0</v>
      </c>
      <c r="J1521" s="30">
        <v>4.0</v>
      </c>
      <c r="K1521" s="33">
        <v>13.0</v>
      </c>
      <c r="L1521" s="32">
        <v>7.027027027027027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13.0</v>
      </c>
      <c r="E1522" s="30">
        <v>10.0</v>
      </c>
      <c r="F1522" s="31">
        <v>23.0</v>
      </c>
      <c r="G1522" s="32">
        <v>11.917098445595855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158.0</v>
      </c>
      <c r="E1523" s="30">
        <v>158.0</v>
      </c>
      <c r="F1523" s="31">
        <v>316.0</v>
      </c>
      <c r="G1523" s="32">
        <v>15.185007208073042</v>
      </c>
      <c r="H1523" s="46">
        <v>677.0</v>
      </c>
      <c r="I1523" s="30">
        <v>1.0</v>
      </c>
      <c r="J1523" s="30">
        <v>0.0</v>
      </c>
      <c r="K1523" s="33">
        <v>1.0</v>
      </c>
      <c r="L1523" s="32">
        <v>0.14771048744460857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30.0</v>
      </c>
      <c r="E1524" s="30">
        <v>16.0</v>
      </c>
      <c r="F1524" s="31">
        <v>46.0</v>
      </c>
      <c r="G1524" s="32">
        <v>9.643605870020965</v>
      </c>
      <c r="H1524" s="46">
        <v>219.0</v>
      </c>
      <c r="I1524" s="30">
        <v>8.0</v>
      </c>
      <c r="J1524" s="30">
        <v>1.0</v>
      </c>
      <c r="K1524" s="33">
        <v>9.0</v>
      </c>
      <c r="L1524" s="32">
        <v>4.10958904109589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47.0</v>
      </c>
      <c r="E1525" s="30">
        <v>52.0</v>
      </c>
      <c r="F1525" s="31">
        <v>99.0</v>
      </c>
      <c r="G1525" s="32">
        <v>15.277777777777779</v>
      </c>
      <c r="H1525" s="46">
        <v>95.0</v>
      </c>
      <c r="I1525" s="30">
        <v>3.0</v>
      </c>
      <c r="J1525" s="30">
        <v>4.0</v>
      </c>
      <c r="K1525" s="33">
        <v>7.0</v>
      </c>
      <c r="L1525" s="32">
        <v>7.368421052631578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4.0</v>
      </c>
      <c r="E1526" s="30">
        <v>13.0</v>
      </c>
      <c r="F1526" s="31">
        <v>17.0</v>
      </c>
      <c r="G1526" s="32">
        <v>7.623318385650224</v>
      </c>
      <c r="H1526" s="46">
        <v>82.0</v>
      </c>
      <c r="I1526" s="30">
        <v>0.0</v>
      </c>
      <c r="J1526" s="30">
        <v>4.0</v>
      </c>
      <c r="K1526" s="33">
        <v>4.0</v>
      </c>
      <c r="L1526" s="32">
        <v>4.878048780487805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46.0</v>
      </c>
      <c r="E1527" s="30">
        <v>41.0</v>
      </c>
      <c r="F1527" s="31">
        <v>87.0</v>
      </c>
      <c r="G1527" s="32">
        <v>16.76300578034682</v>
      </c>
      <c r="H1527" s="46">
        <v>158.0</v>
      </c>
      <c r="I1527" s="30">
        <v>11.0</v>
      </c>
      <c r="J1527" s="30">
        <v>8.0</v>
      </c>
      <c r="K1527" s="33">
        <v>19.0</v>
      </c>
      <c r="L1527" s="32">
        <v>12.025316455696203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14.0</v>
      </c>
      <c r="E1528" s="30">
        <v>21.0</v>
      </c>
      <c r="F1528" s="31">
        <v>35.0</v>
      </c>
      <c r="G1528" s="32">
        <v>9.859154929577464</v>
      </c>
      <c r="H1528" s="46">
        <v>130.0</v>
      </c>
      <c r="I1528" s="30">
        <v>2.0</v>
      </c>
      <c r="J1528" s="30">
        <v>3.0</v>
      </c>
      <c r="K1528" s="33">
        <v>5.0</v>
      </c>
      <c r="L1528" s="32">
        <v>3.8461538461538463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83.0</v>
      </c>
      <c r="E1529" s="30">
        <v>73.0</v>
      </c>
      <c r="F1529" s="31">
        <v>156.0</v>
      </c>
      <c r="G1529" s="32">
        <v>16.30094043887147</v>
      </c>
      <c r="H1529" s="46">
        <v>388.0</v>
      </c>
      <c r="I1529" s="30">
        <v>1.0</v>
      </c>
      <c r="J1529" s="30">
        <v>0.0</v>
      </c>
      <c r="K1529" s="33">
        <v>1.0</v>
      </c>
      <c r="L1529" s="32">
        <v>0.25773195876288657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17.0</v>
      </c>
      <c r="E1530" s="30">
        <v>15.0</v>
      </c>
      <c r="F1530" s="31">
        <v>32.0</v>
      </c>
      <c r="G1530" s="32">
        <v>9.60960960960961</v>
      </c>
      <c r="H1530" s="46">
        <v>159.0</v>
      </c>
      <c r="I1530" s="30">
        <v>1.0</v>
      </c>
      <c r="J1530" s="30">
        <v>4.0</v>
      </c>
      <c r="K1530" s="33">
        <v>5.0</v>
      </c>
      <c r="L1530" s="32">
        <v>3.1446540880503147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69.0</v>
      </c>
      <c r="E1531" s="30">
        <v>54.0</v>
      </c>
      <c r="F1531" s="31">
        <v>123.0</v>
      </c>
      <c r="G1531" s="32">
        <v>16.29139072847682</v>
      </c>
      <c r="H1531" s="46">
        <v>339.0</v>
      </c>
      <c r="I1531" s="30">
        <v>7.0</v>
      </c>
      <c r="J1531" s="30">
        <v>6.0</v>
      </c>
      <c r="K1531" s="33">
        <v>13.0</v>
      </c>
      <c r="L1531" s="32">
        <v>3.8348082595870205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60.0</v>
      </c>
      <c r="E1532" s="30">
        <v>48.0</v>
      </c>
      <c r="F1532" s="31">
        <v>108.0</v>
      </c>
      <c r="G1532" s="32">
        <v>13.432835820895523</v>
      </c>
      <c r="H1532" s="46">
        <v>242.0</v>
      </c>
      <c r="I1532" s="30">
        <v>8.0</v>
      </c>
      <c r="J1532" s="30">
        <v>6.0</v>
      </c>
      <c r="K1532" s="33">
        <v>14.0</v>
      </c>
      <c r="L1532" s="32">
        <v>5.785123966942149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29.0</v>
      </c>
      <c r="E1533" s="30">
        <v>30.0</v>
      </c>
      <c r="F1533" s="31">
        <v>59.0</v>
      </c>
      <c r="G1533" s="32">
        <v>18.61198738170347</v>
      </c>
      <c r="H1533" s="46">
        <v>123.0</v>
      </c>
      <c r="I1533" s="30">
        <v>1.0</v>
      </c>
      <c r="J1533" s="30">
        <v>0.0</v>
      </c>
      <c r="K1533" s="33">
        <v>1.0</v>
      </c>
      <c r="L1533" s="32">
        <v>0.8130081300813009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31.0</v>
      </c>
      <c r="E1534" s="30">
        <v>28.0</v>
      </c>
      <c r="F1534" s="31">
        <v>59.0</v>
      </c>
      <c r="G1534" s="32">
        <v>12.473572938689218</v>
      </c>
      <c r="H1534" s="46">
        <v>206.0</v>
      </c>
      <c r="I1534" s="30">
        <v>3.0</v>
      </c>
      <c r="J1534" s="30">
        <v>2.0</v>
      </c>
      <c r="K1534" s="33">
        <v>5.0</v>
      </c>
      <c r="L1534" s="32">
        <v>2.4271844660194173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20.0</v>
      </c>
      <c r="E1535" s="30">
        <v>22.0</v>
      </c>
      <c r="F1535" s="31">
        <v>42.0</v>
      </c>
      <c r="G1535" s="32">
        <v>8.677685950413224</v>
      </c>
      <c r="H1535" s="46">
        <v>277.0</v>
      </c>
      <c r="I1535" s="30">
        <v>9.0</v>
      </c>
      <c r="J1535" s="30">
        <v>0.0</v>
      </c>
      <c r="K1535" s="33">
        <v>9.0</v>
      </c>
      <c r="L1535" s="32">
        <v>3.2490974729241873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60.0</v>
      </c>
      <c r="E1536" s="30">
        <v>47.0</v>
      </c>
      <c r="F1536" s="31">
        <v>107.0</v>
      </c>
      <c r="G1536" s="32">
        <v>9.762773722627738</v>
      </c>
      <c r="H1536" s="46">
        <v>486.0</v>
      </c>
      <c r="I1536" s="30">
        <v>5.0</v>
      </c>
      <c r="J1536" s="30">
        <v>1.0</v>
      </c>
      <c r="K1536" s="33">
        <v>6.0</v>
      </c>
      <c r="L1536" s="32">
        <v>1.2345679012345678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59.0</v>
      </c>
      <c r="E1537" s="30">
        <v>55.0</v>
      </c>
      <c r="F1537" s="31">
        <v>114.0</v>
      </c>
      <c r="G1537" s="32">
        <v>12.404787812840043</v>
      </c>
      <c r="H1537" s="46">
        <v>395.0</v>
      </c>
      <c r="I1537" s="30">
        <v>5.0</v>
      </c>
      <c r="J1537" s="30">
        <v>0.0</v>
      </c>
      <c r="K1537" s="33">
        <v>5.0</v>
      </c>
      <c r="L1537" s="32">
        <v>1.2658227848101267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44.0</v>
      </c>
      <c r="E1538" s="30">
        <v>58.0</v>
      </c>
      <c r="F1538" s="31">
        <v>102.0</v>
      </c>
      <c r="G1538" s="32">
        <v>12.056737588652481</v>
      </c>
      <c r="H1538" s="46">
        <v>362.0</v>
      </c>
      <c r="I1538" s="30">
        <v>1.0</v>
      </c>
      <c r="J1538" s="30">
        <v>5.0</v>
      </c>
      <c r="K1538" s="33">
        <v>6.0</v>
      </c>
      <c r="L1538" s="32">
        <v>1.6574585635359116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105.0</v>
      </c>
      <c r="E1539" s="30">
        <v>101.0</v>
      </c>
      <c r="F1539" s="31">
        <v>206.0</v>
      </c>
      <c r="G1539" s="32">
        <v>14.927536231884059</v>
      </c>
      <c r="H1539" s="46">
        <v>385.0</v>
      </c>
      <c r="I1539" s="30">
        <v>8.0</v>
      </c>
      <c r="J1539" s="30">
        <v>10.0</v>
      </c>
      <c r="K1539" s="33">
        <v>18.0</v>
      </c>
      <c r="L1539" s="32">
        <v>4.675324675324675</v>
      </c>
    </row>
    <row r="1540" ht="15.0" customHeight="1" outlineLevel="1">
      <c r="A1540" s="38" t="s">
        <v>2708</v>
      </c>
      <c r="B1540" s="39" t="s">
        <v>2709</v>
      </c>
      <c r="C1540" s="40">
        <v>2322.0</v>
      </c>
      <c r="D1540" s="49">
        <v>177.0</v>
      </c>
      <c r="E1540" s="49">
        <v>166.0</v>
      </c>
      <c r="F1540" s="49">
        <v>343.0</v>
      </c>
      <c r="G1540" s="42">
        <v>14.771748492678723</v>
      </c>
      <c r="H1540" s="49">
        <v>677.0</v>
      </c>
      <c r="I1540" s="49">
        <v>18.0</v>
      </c>
      <c r="J1540" s="49">
        <v>17.0</v>
      </c>
      <c r="K1540" s="50">
        <v>35.0</v>
      </c>
      <c r="L1540" s="42">
        <v>5.1698670605613</v>
      </c>
    </row>
    <row r="1541" ht="15.0" customHeight="1" outlineLevel="1">
      <c r="A1541" s="28" t="s">
        <v>2710</v>
      </c>
      <c r="B1541" s="34" t="s">
        <v>2711</v>
      </c>
      <c r="C1541" s="46">
        <v>682.0</v>
      </c>
      <c r="D1541" s="46">
        <v>21.0</v>
      </c>
      <c r="E1541" s="46">
        <v>28.0</v>
      </c>
      <c r="F1541" s="51">
        <v>49.0</v>
      </c>
      <c r="G1541" s="32">
        <v>7.184750733137831</v>
      </c>
      <c r="H1541" s="46">
        <v>433.0</v>
      </c>
      <c r="I1541" s="46">
        <v>5.0</v>
      </c>
      <c r="J1541" s="46">
        <v>5.0</v>
      </c>
      <c r="K1541" s="52">
        <v>10.0</v>
      </c>
      <c r="L1541" s="32">
        <v>2.3094688221709005</v>
      </c>
    </row>
    <row r="1542" ht="15.0" customHeight="1" outlineLevel="1">
      <c r="A1542" s="28" t="s">
        <v>2712</v>
      </c>
      <c r="B1542" s="34" t="s">
        <v>2713</v>
      </c>
      <c r="C1542" s="46">
        <v>330.0</v>
      </c>
      <c r="D1542" s="46">
        <v>37.0</v>
      </c>
      <c r="E1542" s="46">
        <v>27.0</v>
      </c>
      <c r="F1542" s="51">
        <v>64.0</v>
      </c>
      <c r="G1542" s="32">
        <v>19.393939393939394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28">
        <v>1.608503E9</v>
      </c>
      <c r="B1543" s="34" t="s">
        <v>2714</v>
      </c>
      <c r="C1543" s="46">
        <v>222.0</v>
      </c>
      <c r="D1543" s="46">
        <v>15.0</v>
      </c>
      <c r="E1543" s="46">
        <v>14.0</v>
      </c>
      <c r="F1543" s="51">
        <v>29.0</v>
      </c>
      <c r="G1543" s="32">
        <v>13.063063063063062</v>
      </c>
      <c r="H1543" s="46">
        <v>43.0</v>
      </c>
      <c r="I1543" s="46">
        <v>1.0</v>
      </c>
      <c r="J1543" s="46">
        <v>4.0</v>
      </c>
      <c r="K1543" s="52">
        <v>5.0</v>
      </c>
      <c r="L1543" s="32">
        <v>11.627906976744185</v>
      </c>
    </row>
    <row r="1544" ht="15.0" customHeight="1" outlineLevel="1">
      <c r="A1544" s="28">
        <v>1.608504E9</v>
      </c>
      <c r="B1544" s="34" t="s">
        <v>2715</v>
      </c>
      <c r="C1544" s="46">
        <v>308.0</v>
      </c>
      <c r="D1544" s="46">
        <v>29.0</v>
      </c>
      <c r="E1544" s="46">
        <v>35.0</v>
      </c>
      <c r="F1544" s="51">
        <v>64.0</v>
      </c>
      <c r="G1544" s="32">
        <v>20.77922077922078</v>
      </c>
      <c r="H1544" s="46">
        <v>-29.0</v>
      </c>
      <c r="I1544" s="46">
        <v>1.0</v>
      </c>
      <c r="J1544" s="46">
        <v>1.0</v>
      </c>
      <c r="K1544" s="52">
        <v>2.0</v>
      </c>
      <c r="L1544" s="32">
        <v>-6.896551724137931</v>
      </c>
    </row>
    <row r="1545" ht="15.0" customHeight="1" outlineLevel="1">
      <c r="A1545" s="28">
        <v>1.608505E9</v>
      </c>
      <c r="B1545" s="34" t="s">
        <v>2621</v>
      </c>
      <c r="C1545" s="46">
        <v>149.0</v>
      </c>
      <c r="D1545" s="46">
        <v>24.0</v>
      </c>
      <c r="E1545" s="46">
        <v>14.0</v>
      </c>
      <c r="F1545" s="51">
        <v>38.0</v>
      </c>
      <c r="G1545" s="32">
        <v>25.503355704697988</v>
      </c>
      <c r="H1545" s="46">
        <v>4.0</v>
      </c>
      <c r="I1545" s="46">
        <v>5.0</v>
      </c>
      <c r="J1545" s="46">
        <v>1.0</v>
      </c>
      <c r="K1545" s="52">
        <v>6.0</v>
      </c>
      <c r="L1545" s="32">
        <v>150.0</v>
      </c>
    </row>
    <row r="1546" ht="15.0" customHeight="1" outlineLevel="1">
      <c r="A1546" s="28">
        <v>1.608506E9</v>
      </c>
      <c r="B1546" s="34" t="s">
        <v>1448</v>
      </c>
      <c r="C1546" s="46">
        <v>480.0</v>
      </c>
      <c r="D1546" s="46">
        <v>41.0</v>
      </c>
      <c r="E1546" s="46">
        <v>37.0</v>
      </c>
      <c r="F1546" s="51">
        <v>78.0</v>
      </c>
      <c r="G1546" s="32">
        <v>16.25</v>
      </c>
      <c r="H1546" s="46">
        <v>184.0</v>
      </c>
      <c r="I1546" s="46">
        <v>6.0</v>
      </c>
      <c r="J1546" s="46">
        <v>6.0</v>
      </c>
      <c r="K1546" s="52">
        <v>12.0</v>
      </c>
      <c r="L1546" s="32">
        <v>6.521739130434782</v>
      </c>
    </row>
    <row r="1547" ht="15.0" customHeight="1" outlineLevel="1">
      <c r="A1547" s="53" t="s">
        <v>2716</v>
      </c>
      <c r="B1547" s="54" t="s">
        <v>2717</v>
      </c>
      <c r="C1547" s="55">
        <v>151.0</v>
      </c>
      <c r="D1547" s="55">
        <v>10.0</v>
      </c>
      <c r="E1547" s="55">
        <v>11.0</v>
      </c>
      <c r="F1547" s="56">
        <v>21.0</v>
      </c>
      <c r="G1547" s="57">
        <v>13.90728476821192</v>
      </c>
      <c r="H1547" s="55">
        <v>45.0</v>
      </c>
      <c r="I1547" s="55">
        <v>0.0</v>
      </c>
      <c r="J1547" s="55">
        <v>0.0</v>
      </c>
      <c r="K1547" s="59">
        <v>0.0</v>
      </c>
      <c r="L1547" s="57">
        <v>0.0</v>
      </c>
    </row>
    <row r="1548" ht="15.0" customHeight="1" outlineLevel="1">
      <c r="A1548" s="38">
        <v>1.6304E9</v>
      </c>
      <c r="B1548" s="39" t="s">
        <v>2718</v>
      </c>
      <c r="C1548" s="40">
        <v>7313.0</v>
      </c>
      <c r="D1548" s="49">
        <v>809.0</v>
      </c>
      <c r="E1548" s="49">
        <v>768.0</v>
      </c>
      <c r="F1548" s="49">
        <v>1577.0</v>
      </c>
      <c r="G1548" s="42">
        <v>21.564337481197867</v>
      </c>
      <c r="H1548" s="40">
        <v>-70.0</v>
      </c>
      <c r="I1548" s="49">
        <v>5.0</v>
      </c>
      <c r="J1548" s="49">
        <v>2.0</v>
      </c>
      <c r="K1548" s="50">
        <v>7.0</v>
      </c>
      <c r="L1548" s="42">
        <v>-10.0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11213.0</v>
      </c>
      <c r="E1549" s="20">
        <v>11231.0</v>
      </c>
      <c r="F1549" s="20">
        <v>22444.0</v>
      </c>
      <c r="G1549" s="36">
        <v>15.24241580473626</v>
      </c>
      <c r="H1549" s="20">
        <v>71146.0</v>
      </c>
      <c r="I1549" s="20">
        <v>846.0</v>
      </c>
      <c r="J1549" s="20">
        <v>839.0</v>
      </c>
      <c r="K1549" s="27">
        <v>1685.0</v>
      </c>
      <c r="L1549" s="36">
        <v>2.3683692688274816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467.0</v>
      </c>
      <c r="E1550" s="40">
        <v>433.0</v>
      </c>
      <c r="F1550" s="40">
        <v>900.0</v>
      </c>
      <c r="G1550" s="42">
        <v>7.060484819957637</v>
      </c>
      <c r="H1550" s="40">
        <v>8794.0</v>
      </c>
      <c r="I1550" s="40">
        <v>100.0</v>
      </c>
      <c r="J1550" s="40">
        <v>121.0</v>
      </c>
      <c r="K1550" s="47">
        <v>221.0</v>
      </c>
      <c r="L1550" s="42">
        <v>2.513077098021378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152.0</v>
      </c>
      <c r="E1551" s="30">
        <v>150.0</v>
      </c>
      <c r="F1551" s="31">
        <v>302.0</v>
      </c>
      <c r="G1551" s="32">
        <v>10.537334263782276</v>
      </c>
      <c r="H1551" s="30">
        <v>1793.0</v>
      </c>
      <c r="I1551" s="30">
        <v>13.0</v>
      </c>
      <c r="J1551" s="30">
        <v>26.0</v>
      </c>
      <c r="K1551" s="33">
        <v>39.0</v>
      </c>
      <c r="L1551" s="32">
        <v>2.1751254880089235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20.0</v>
      </c>
      <c r="E1552" s="30">
        <v>14.0</v>
      </c>
      <c r="F1552" s="31">
        <v>34.0</v>
      </c>
      <c r="G1552" s="32">
        <v>3.476482617586912</v>
      </c>
      <c r="H1552" s="46">
        <v>718.0</v>
      </c>
      <c r="I1552" s="30">
        <v>8.0</v>
      </c>
      <c r="J1552" s="30">
        <v>3.0</v>
      </c>
      <c r="K1552" s="33">
        <v>11.0</v>
      </c>
      <c r="L1552" s="32">
        <v>1.532033426183844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63.0</v>
      </c>
      <c r="E1553" s="30">
        <v>41.0</v>
      </c>
      <c r="F1553" s="31">
        <v>104.0</v>
      </c>
      <c r="G1553" s="32">
        <v>7.860922146636433</v>
      </c>
      <c r="H1553" s="46">
        <v>836.0</v>
      </c>
      <c r="I1553" s="30">
        <v>6.0</v>
      </c>
      <c r="J1553" s="30">
        <v>11.0</v>
      </c>
      <c r="K1553" s="33">
        <v>17.0</v>
      </c>
      <c r="L1553" s="32">
        <v>2.0334928229665072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53.0</v>
      </c>
      <c r="E1554" s="30">
        <v>60.0</v>
      </c>
      <c r="F1554" s="31">
        <v>113.0</v>
      </c>
      <c r="G1554" s="32">
        <v>7.318652849740932</v>
      </c>
      <c r="H1554" s="46">
        <v>966.0</v>
      </c>
      <c r="I1554" s="30">
        <v>15.0</v>
      </c>
      <c r="J1554" s="30">
        <v>19.0</v>
      </c>
      <c r="K1554" s="33">
        <v>34.0</v>
      </c>
      <c r="L1554" s="32">
        <v>3.5196687370600417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20.0</v>
      </c>
      <c r="E1555" s="30">
        <v>19.0</v>
      </c>
      <c r="F1555" s="31">
        <v>39.0</v>
      </c>
      <c r="G1555" s="32">
        <v>5.46984572230014</v>
      </c>
      <c r="H1555" s="46">
        <v>493.0</v>
      </c>
      <c r="I1555" s="30">
        <v>2.0</v>
      </c>
      <c r="J1555" s="30">
        <v>1.0</v>
      </c>
      <c r="K1555" s="33">
        <v>3.0</v>
      </c>
      <c r="L1555" s="32">
        <v>0.6085192697768762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59.0</v>
      </c>
      <c r="E1556" s="30">
        <v>70.0</v>
      </c>
      <c r="F1556" s="31">
        <v>129.0</v>
      </c>
      <c r="G1556" s="32">
        <v>16.064757160647574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5.0</v>
      </c>
      <c r="E1557" s="30">
        <v>8.0</v>
      </c>
      <c r="F1557" s="31">
        <v>13.0</v>
      </c>
      <c r="G1557" s="32">
        <v>2.411873840445269</v>
      </c>
      <c r="H1557" s="46">
        <v>505.0</v>
      </c>
      <c r="I1557" s="30">
        <v>2.0</v>
      </c>
      <c r="J1557" s="30">
        <v>6.0</v>
      </c>
      <c r="K1557" s="33">
        <v>8.0</v>
      </c>
      <c r="L1557" s="32">
        <v>1.5841584158415842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27.0</v>
      </c>
      <c r="E1558" s="30">
        <v>17.0</v>
      </c>
      <c r="F1558" s="31">
        <v>44.0</v>
      </c>
      <c r="G1558" s="32">
        <v>5.231866825208085</v>
      </c>
      <c r="H1558" s="46">
        <v>673.0</v>
      </c>
      <c r="I1558" s="30">
        <v>2.0</v>
      </c>
      <c r="J1558" s="30">
        <v>2.0</v>
      </c>
      <c r="K1558" s="33">
        <v>4.0</v>
      </c>
      <c r="L1558" s="32">
        <v>0.5943536404160475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16.0</v>
      </c>
      <c r="E1559" s="30">
        <v>9.0</v>
      </c>
      <c r="F1559" s="31">
        <v>25.0</v>
      </c>
      <c r="G1559" s="32">
        <v>2.965599051008304</v>
      </c>
      <c r="H1559" s="46">
        <v>761.0</v>
      </c>
      <c r="I1559" s="30">
        <v>21.0</v>
      </c>
      <c r="J1559" s="30">
        <v>15.0</v>
      </c>
      <c r="K1559" s="33">
        <v>36.0</v>
      </c>
      <c r="L1559" s="32">
        <v>4.730617608409987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16.0</v>
      </c>
      <c r="E1560" s="30">
        <v>17.0</v>
      </c>
      <c r="F1560" s="31">
        <v>33.0</v>
      </c>
      <c r="G1560" s="32">
        <v>3.4446764091858038</v>
      </c>
      <c r="H1560" s="46">
        <v>760.0</v>
      </c>
      <c r="I1560" s="30">
        <v>10.0</v>
      </c>
      <c r="J1560" s="30">
        <v>15.0</v>
      </c>
      <c r="K1560" s="33">
        <v>25.0</v>
      </c>
      <c r="L1560" s="32">
        <v>3.289473684210526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16.0</v>
      </c>
      <c r="E1561" s="30">
        <v>11.0</v>
      </c>
      <c r="F1561" s="31">
        <v>27.0</v>
      </c>
      <c r="G1561" s="32">
        <v>3.506493506493506</v>
      </c>
      <c r="H1561" s="46">
        <v>596.0</v>
      </c>
      <c r="I1561" s="30">
        <v>10.0</v>
      </c>
      <c r="J1561" s="30">
        <v>14.0</v>
      </c>
      <c r="K1561" s="33">
        <v>24.0</v>
      </c>
      <c r="L1561" s="32">
        <v>4.026845637583892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20.0</v>
      </c>
      <c r="E1562" s="30">
        <v>17.0</v>
      </c>
      <c r="F1562" s="31">
        <v>37.0</v>
      </c>
      <c r="G1562" s="32">
        <v>6.502636203866433</v>
      </c>
      <c r="H1562" s="30">
        <v>330.0</v>
      </c>
      <c r="I1562" s="30">
        <v>11.0</v>
      </c>
      <c r="J1562" s="30">
        <v>9.0</v>
      </c>
      <c r="K1562" s="33">
        <v>20.0</v>
      </c>
      <c r="L1562" s="32">
        <v>6.0606060606060606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2993.0</v>
      </c>
      <c r="E1563" s="40">
        <v>3000.0</v>
      </c>
      <c r="F1563" s="40">
        <v>5993.0</v>
      </c>
      <c r="G1563" s="42">
        <v>16.403448747776107</v>
      </c>
      <c r="H1563" s="40">
        <v>16023.0</v>
      </c>
      <c r="I1563" s="40">
        <v>319.0</v>
      </c>
      <c r="J1563" s="40">
        <v>280.0</v>
      </c>
      <c r="K1563" s="47">
        <v>599.0</v>
      </c>
      <c r="L1563" s="42">
        <v>3.7383760843787055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19.0</v>
      </c>
      <c r="E1564" s="30">
        <v>20.0</v>
      </c>
      <c r="F1564" s="31">
        <v>39.0</v>
      </c>
      <c r="G1564" s="32">
        <v>6.037151702786378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52.0</v>
      </c>
      <c r="E1565" s="30">
        <v>45.0</v>
      </c>
      <c r="F1565" s="31">
        <v>97.0</v>
      </c>
      <c r="G1565" s="32">
        <v>11.533888228299643</v>
      </c>
      <c r="H1565" s="46">
        <v>573.0</v>
      </c>
      <c r="I1565" s="30">
        <v>10.0</v>
      </c>
      <c r="J1565" s="30">
        <v>15.0</v>
      </c>
      <c r="K1565" s="33">
        <v>25.0</v>
      </c>
      <c r="L1565" s="32">
        <v>4.363001745200698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97.0</v>
      </c>
      <c r="E1566" s="30">
        <v>79.0</v>
      </c>
      <c r="F1566" s="31">
        <v>176.0</v>
      </c>
      <c r="G1566" s="32">
        <v>20.0</v>
      </c>
      <c r="H1566" s="46">
        <v>144.0</v>
      </c>
      <c r="I1566" s="30">
        <v>5.0</v>
      </c>
      <c r="J1566" s="30">
        <v>3.0</v>
      </c>
      <c r="K1566" s="33">
        <v>8.0</v>
      </c>
      <c r="L1566" s="32">
        <v>5.555555555555555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29.0</v>
      </c>
      <c r="E1567" s="30">
        <v>41.0</v>
      </c>
      <c r="F1567" s="31">
        <v>70.0</v>
      </c>
      <c r="G1567" s="32">
        <v>17.857142857142858</v>
      </c>
      <c r="H1567" s="46">
        <v>226.0</v>
      </c>
      <c r="I1567" s="30">
        <v>4.0</v>
      </c>
      <c r="J1567" s="30">
        <v>6.0</v>
      </c>
      <c r="K1567" s="33">
        <v>10.0</v>
      </c>
      <c r="L1567" s="32">
        <v>4.424778761061947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50.0</v>
      </c>
      <c r="E1568" s="30">
        <v>54.0</v>
      </c>
      <c r="F1568" s="31">
        <v>104.0</v>
      </c>
      <c r="G1568" s="32">
        <v>12.871287128712872</v>
      </c>
      <c r="H1568" s="46">
        <v>525.0</v>
      </c>
      <c r="I1568" s="30">
        <v>3.0</v>
      </c>
      <c r="J1568" s="30">
        <v>6.0</v>
      </c>
      <c r="K1568" s="33">
        <v>9.0</v>
      </c>
      <c r="L1568" s="32">
        <v>1.7142857142857144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88.0</v>
      </c>
      <c r="E1569" s="30">
        <v>72.0</v>
      </c>
      <c r="F1569" s="31">
        <v>160.0</v>
      </c>
      <c r="G1569" s="32">
        <v>20.100502512562816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85.0</v>
      </c>
      <c r="E1570" s="30">
        <v>87.0</v>
      </c>
      <c r="F1570" s="31">
        <v>172.0</v>
      </c>
      <c r="G1570" s="32">
        <v>20.140515222482435</v>
      </c>
      <c r="H1570" s="46">
        <v>612.0</v>
      </c>
      <c r="I1570" s="30">
        <v>12.0</v>
      </c>
      <c r="J1570" s="30">
        <v>4.0</v>
      </c>
      <c r="K1570" s="33">
        <v>16.0</v>
      </c>
      <c r="L1570" s="32">
        <v>2.6143790849673203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35.0</v>
      </c>
      <c r="E1571" s="30">
        <v>45.0</v>
      </c>
      <c r="F1571" s="31">
        <v>80.0</v>
      </c>
      <c r="G1571" s="32">
        <v>12.4031007751938</v>
      </c>
      <c r="H1571" s="46">
        <v>387.0</v>
      </c>
      <c r="I1571" s="30">
        <v>16.0</v>
      </c>
      <c r="J1571" s="30">
        <v>13.0</v>
      </c>
      <c r="K1571" s="33">
        <v>29.0</v>
      </c>
      <c r="L1571" s="32">
        <v>7.493540051679587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49.0</v>
      </c>
      <c r="E1572" s="30">
        <v>62.0</v>
      </c>
      <c r="F1572" s="31">
        <v>111.0</v>
      </c>
      <c r="G1572" s="32">
        <v>19.680851063829788</v>
      </c>
      <c r="H1572" s="46">
        <v>331.0</v>
      </c>
      <c r="I1572" s="30">
        <v>25.0</v>
      </c>
      <c r="J1572" s="30">
        <v>25.0</v>
      </c>
      <c r="K1572" s="33">
        <v>50.0</v>
      </c>
      <c r="L1572" s="32">
        <v>15.105740181268882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104.0</v>
      </c>
      <c r="E1573" s="30">
        <v>125.0</v>
      </c>
      <c r="F1573" s="31">
        <v>229.0</v>
      </c>
      <c r="G1573" s="32">
        <v>22.319688109161792</v>
      </c>
      <c r="H1573" s="46">
        <v>301.0</v>
      </c>
      <c r="I1573" s="30">
        <v>0.0</v>
      </c>
      <c r="J1573" s="30">
        <v>4.0</v>
      </c>
      <c r="K1573" s="33">
        <v>4.0</v>
      </c>
      <c r="L1573" s="32">
        <v>1.3289036544850499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34.0</v>
      </c>
      <c r="E1574" s="30">
        <v>35.0</v>
      </c>
      <c r="F1574" s="31">
        <v>69.0</v>
      </c>
      <c r="G1574" s="32">
        <v>9.732016925246826</v>
      </c>
      <c r="H1574" s="46">
        <v>504.0</v>
      </c>
      <c r="I1574" s="30">
        <v>4.0</v>
      </c>
      <c r="J1574" s="30">
        <v>3.0</v>
      </c>
      <c r="K1574" s="33">
        <v>7.0</v>
      </c>
      <c r="L1574" s="32">
        <v>1.3888888888888888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76.0</v>
      </c>
      <c r="E1575" s="30">
        <v>65.0</v>
      </c>
      <c r="F1575" s="31">
        <v>141.0</v>
      </c>
      <c r="G1575" s="32">
        <v>17.258261933904528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64.0</v>
      </c>
      <c r="E1576" s="30">
        <v>63.0</v>
      </c>
      <c r="F1576" s="31">
        <v>127.0</v>
      </c>
      <c r="G1576" s="32">
        <v>17.614424410540916</v>
      </c>
      <c r="H1576" s="46">
        <v>272.0</v>
      </c>
      <c r="I1576" s="30">
        <v>4.0</v>
      </c>
      <c r="J1576" s="30">
        <v>3.0</v>
      </c>
      <c r="K1576" s="33">
        <v>7.0</v>
      </c>
      <c r="L1576" s="32">
        <v>2.5735294117647056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117.0</v>
      </c>
      <c r="E1577" s="30">
        <v>122.0</v>
      </c>
      <c r="F1577" s="31">
        <v>239.0</v>
      </c>
      <c r="G1577" s="32">
        <v>16.36986301369863</v>
      </c>
      <c r="H1577" s="46">
        <v>453.0</v>
      </c>
      <c r="I1577" s="30">
        <v>23.0</v>
      </c>
      <c r="J1577" s="30">
        <v>24.0</v>
      </c>
      <c r="K1577" s="33">
        <v>47.0</v>
      </c>
      <c r="L1577" s="32">
        <v>10.375275938189846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79.0</v>
      </c>
      <c r="E1578" s="30">
        <v>88.0</v>
      </c>
      <c r="F1578" s="31">
        <v>167.0</v>
      </c>
      <c r="G1578" s="32">
        <v>13.478611783696529</v>
      </c>
      <c r="H1578" s="46">
        <v>602.0</v>
      </c>
      <c r="I1578" s="30">
        <v>10.0</v>
      </c>
      <c r="J1578" s="30">
        <v>7.0</v>
      </c>
      <c r="K1578" s="33">
        <v>17.0</v>
      </c>
      <c r="L1578" s="32">
        <v>2.823920265780731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920.0</v>
      </c>
      <c r="E1579" s="30">
        <v>944.0</v>
      </c>
      <c r="F1579" s="31">
        <v>1864.0</v>
      </c>
      <c r="G1579" s="32">
        <v>27.20770690410159</v>
      </c>
      <c r="H1579" s="46">
        <v>348.0</v>
      </c>
      <c r="I1579" s="30">
        <v>35.0</v>
      </c>
      <c r="J1579" s="30">
        <v>32.0</v>
      </c>
      <c r="K1579" s="33">
        <v>67.0</v>
      </c>
      <c r="L1579" s="32">
        <v>19.25287356321839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75.0</v>
      </c>
      <c r="E1580" s="30">
        <v>64.0</v>
      </c>
      <c r="F1580" s="31">
        <v>139.0</v>
      </c>
      <c r="G1580" s="32">
        <v>13.250714966634892</v>
      </c>
      <c r="H1580" s="46">
        <v>993.0</v>
      </c>
      <c r="I1580" s="30">
        <v>21.0</v>
      </c>
      <c r="J1580" s="30">
        <v>18.0</v>
      </c>
      <c r="K1580" s="33">
        <v>39.0</v>
      </c>
      <c r="L1580" s="32">
        <v>3.927492447129909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48.0</v>
      </c>
      <c r="E1581" s="30">
        <v>31.0</v>
      </c>
      <c r="F1581" s="31">
        <v>79.0</v>
      </c>
      <c r="G1581" s="32">
        <v>10.025380710659897</v>
      </c>
      <c r="H1581" s="46">
        <v>472.0</v>
      </c>
      <c r="I1581" s="30">
        <v>0.0</v>
      </c>
      <c r="J1581" s="30">
        <v>2.0</v>
      </c>
      <c r="K1581" s="33">
        <v>2.0</v>
      </c>
      <c r="L1581" s="32">
        <v>0.423728813559322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7.0</v>
      </c>
      <c r="E1582" s="30">
        <v>8.0</v>
      </c>
      <c r="F1582" s="31">
        <v>15.0</v>
      </c>
      <c r="G1582" s="32">
        <v>2.8089887640449436</v>
      </c>
      <c r="H1582" s="46">
        <v>477.0</v>
      </c>
      <c r="I1582" s="30">
        <v>5.0</v>
      </c>
      <c r="J1582" s="30">
        <v>7.0</v>
      </c>
      <c r="K1582" s="33">
        <v>12.0</v>
      </c>
      <c r="L1582" s="32">
        <v>2.515723270440252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70.0</v>
      </c>
      <c r="E1583" s="30">
        <v>54.0</v>
      </c>
      <c r="F1583" s="31">
        <v>124.0</v>
      </c>
      <c r="G1583" s="32">
        <v>11.67608286252354</v>
      </c>
      <c r="H1583" s="46">
        <v>124.0</v>
      </c>
      <c r="I1583" s="30">
        <v>2.0</v>
      </c>
      <c r="J1583" s="30">
        <v>1.0</v>
      </c>
      <c r="K1583" s="33">
        <v>3.0</v>
      </c>
      <c r="L1583" s="32">
        <v>2.4193548387096775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44.0</v>
      </c>
      <c r="E1584" s="30">
        <v>42.0</v>
      </c>
      <c r="F1584" s="31">
        <v>86.0</v>
      </c>
      <c r="G1584" s="32">
        <v>7.537248028045573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30.0</v>
      </c>
      <c r="E1585" s="30">
        <v>21.0</v>
      </c>
      <c r="F1585" s="31">
        <v>51.0</v>
      </c>
      <c r="G1585" s="32">
        <v>10.303030303030303</v>
      </c>
      <c r="H1585" s="46">
        <v>265.0</v>
      </c>
      <c r="I1585" s="30">
        <v>4.0</v>
      </c>
      <c r="J1585" s="30">
        <v>3.0</v>
      </c>
      <c r="K1585" s="33">
        <v>7.0</v>
      </c>
      <c r="L1585" s="32">
        <v>2.6415094339622645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40.0</v>
      </c>
      <c r="E1586" s="30">
        <v>47.0</v>
      </c>
      <c r="F1586" s="31">
        <v>87.0</v>
      </c>
      <c r="G1586" s="32">
        <v>11.357702349869452</v>
      </c>
      <c r="H1586" s="46">
        <v>528.0</v>
      </c>
      <c r="I1586" s="30">
        <v>4.0</v>
      </c>
      <c r="J1586" s="30">
        <v>0.0</v>
      </c>
      <c r="K1586" s="33">
        <v>4.0</v>
      </c>
      <c r="L1586" s="32">
        <v>0.7575757575757576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58.0</v>
      </c>
      <c r="E1587" s="30">
        <v>65.0</v>
      </c>
      <c r="F1587" s="31">
        <v>123.0</v>
      </c>
      <c r="G1587" s="32">
        <v>14.13793103448276</v>
      </c>
      <c r="H1587" s="46">
        <v>532.0</v>
      </c>
      <c r="I1587" s="30">
        <v>13.0</v>
      </c>
      <c r="J1587" s="30">
        <v>15.0</v>
      </c>
      <c r="K1587" s="33">
        <v>28.0</v>
      </c>
      <c r="L1587" s="32">
        <v>5.263157894736842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50.0</v>
      </c>
      <c r="E1588" s="30">
        <v>45.0</v>
      </c>
      <c r="F1588" s="31">
        <v>95.0</v>
      </c>
      <c r="G1588" s="32">
        <v>10.770975056689343</v>
      </c>
      <c r="H1588" s="46">
        <v>323.0</v>
      </c>
      <c r="I1588" s="30">
        <v>0.0</v>
      </c>
      <c r="J1588" s="30">
        <v>1.0</v>
      </c>
      <c r="K1588" s="33">
        <v>1.0</v>
      </c>
      <c r="L1588" s="32">
        <v>0.30959752321981426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48.0</v>
      </c>
      <c r="E1589" s="30">
        <v>37.0</v>
      </c>
      <c r="F1589" s="31">
        <v>85.0</v>
      </c>
      <c r="G1589" s="32">
        <v>14.166666666666666</v>
      </c>
      <c r="H1589" s="46">
        <v>250.0</v>
      </c>
      <c r="I1589" s="30">
        <v>9.0</v>
      </c>
      <c r="J1589" s="30">
        <v>0.0</v>
      </c>
      <c r="K1589" s="33">
        <v>9.0</v>
      </c>
      <c r="L1589" s="32">
        <v>3.5999999999999996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41.0</v>
      </c>
      <c r="E1590" s="30">
        <v>44.0</v>
      </c>
      <c r="F1590" s="31">
        <v>85.0</v>
      </c>
      <c r="G1590" s="32">
        <v>17.034068136272545</v>
      </c>
      <c r="H1590" s="46">
        <v>350.0</v>
      </c>
      <c r="I1590" s="30">
        <v>5.0</v>
      </c>
      <c r="J1590" s="30">
        <v>0.0</v>
      </c>
      <c r="K1590" s="33">
        <v>5.0</v>
      </c>
      <c r="L1590" s="32">
        <v>1.4285714285714286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36.0</v>
      </c>
      <c r="E1591" s="30">
        <v>39.0</v>
      </c>
      <c r="F1591" s="31">
        <v>75.0</v>
      </c>
      <c r="G1591" s="32">
        <v>10.43115438108484</v>
      </c>
      <c r="H1591" s="46">
        <v>441.0</v>
      </c>
      <c r="I1591" s="30">
        <v>5.0</v>
      </c>
      <c r="J1591" s="30">
        <v>5.0</v>
      </c>
      <c r="K1591" s="33">
        <v>10.0</v>
      </c>
      <c r="L1591" s="32">
        <v>2.2675736961451247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100.0</v>
      </c>
      <c r="E1592" s="30">
        <v>99.0</v>
      </c>
      <c r="F1592" s="31">
        <v>199.0</v>
      </c>
      <c r="G1592" s="32">
        <v>15.26073619631902</v>
      </c>
      <c r="H1592" s="30">
        <v>457.0</v>
      </c>
      <c r="I1592" s="30">
        <v>3.0</v>
      </c>
      <c r="J1592" s="30">
        <v>2.0</v>
      </c>
      <c r="K1592" s="33">
        <v>5.0</v>
      </c>
      <c r="L1592" s="32">
        <v>1.0940919037199124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31.0</v>
      </c>
      <c r="E1593" s="30">
        <v>33.0</v>
      </c>
      <c r="F1593" s="31">
        <v>64.0</v>
      </c>
      <c r="G1593" s="32">
        <v>5.276174773289365</v>
      </c>
      <c r="H1593" s="30">
        <v>1056.0</v>
      </c>
      <c r="I1593" s="30">
        <v>18.0</v>
      </c>
      <c r="J1593" s="30">
        <v>18.0</v>
      </c>
      <c r="K1593" s="33">
        <v>36.0</v>
      </c>
      <c r="L1593" s="32">
        <v>3.4090909090909087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52.0</v>
      </c>
      <c r="E1594" s="30">
        <v>58.0</v>
      </c>
      <c r="F1594" s="31">
        <v>110.0</v>
      </c>
      <c r="G1594" s="32">
        <v>21.19460500963391</v>
      </c>
      <c r="H1594" s="46">
        <v>180.0</v>
      </c>
      <c r="I1594" s="30">
        <v>43.0</v>
      </c>
      <c r="J1594" s="30">
        <v>24.0</v>
      </c>
      <c r="K1594" s="33">
        <v>67.0</v>
      </c>
      <c r="L1594" s="32">
        <v>37.22222222222222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31.0</v>
      </c>
      <c r="E1595" s="30">
        <v>30.0</v>
      </c>
      <c r="F1595" s="31">
        <v>61.0</v>
      </c>
      <c r="G1595" s="32">
        <v>13.646532438478747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76.0</v>
      </c>
      <c r="E1596" s="30">
        <v>95.0</v>
      </c>
      <c r="F1596" s="31">
        <v>171.0</v>
      </c>
      <c r="G1596" s="32">
        <v>16.601941747572816</v>
      </c>
      <c r="H1596" s="46">
        <v>921.0</v>
      </c>
      <c r="I1596" s="30">
        <v>21.0</v>
      </c>
      <c r="J1596" s="30">
        <v>15.0</v>
      </c>
      <c r="K1596" s="33">
        <v>36.0</v>
      </c>
      <c r="L1596" s="32">
        <v>3.908794788273615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46.0</v>
      </c>
      <c r="E1597" s="30">
        <v>44.0</v>
      </c>
      <c r="F1597" s="31">
        <v>90.0</v>
      </c>
      <c r="G1597" s="32">
        <v>21.12676056338028</v>
      </c>
      <c r="H1597" s="46">
        <v>217.0</v>
      </c>
      <c r="I1597" s="30">
        <v>6.0</v>
      </c>
      <c r="J1597" s="30">
        <v>12.0</v>
      </c>
      <c r="K1597" s="33">
        <v>18.0</v>
      </c>
      <c r="L1597" s="32">
        <v>8.294930875576037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23.0</v>
      </c>
      <c r="E1598" s="30">
        <v>30.0</v>
      </c>
      <c r="F1598" s="31">
        <v>53.0</v>
      </c>
      <c r="G1598" s="32">
        <v>7.464788732394366</v>
      </c>
      <c r="H1598" s="46">
        <v>510.0</v>
      </c>
      <c r="I1598" s="30">
        <v>4.0</v>
      </c>
      <c r="J1598" s="30">
        <v>8.0</v>
      </c>
      <c r="K1598" s="33">
        <v>12.0</v>
      </c>
      <c r="L1598" s="32">
        <v>2.3529411764705883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67.0</v>
      </c>
      <c r="E1599" s="30">
        <v>50.0</v>
      </c>
      <c r="F1599" s="31">
        <v>117.0</v>
      </c>
      <c r="G1599" s="32">
        <v>25.54585152838428</v>
      </c>
      <c r="H1599" s="46">
        <v>62.0</v>
      </c>
      <c r="I1599" s="30">
        <v>3.0</v>
      </c>
      <c r="J1599" s="30">
        <v>2.0</v>
      </c>
      <c r="K1599" s="33">
        <v>5.0</v>
      </c>
      <c r="L1599" s="32">
        <v>8.064516129032258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29.0</v>
      </c>
      <c r="E1600" s="30">
        <v>32.0</v>
      </c>
      <c r="F1600" s="31">
        <v>61.0</v>
      </c>
      <c r="G1600" s="32">
        <v>23.282442748091604</v>
      </c>
      <c r="H1600" s="46">
        <v>81.0</v>
      </c>
      <c r="I1600" s="30">
        <v>0.0</v>
      </c>
      <c r="J1600" s="30">
        <v>1.0</v>
      </c>
      <c r="K1600" s="33">
        <v>1.0</v>
      </c>
      <c r="L1600" s="32">
        <v>1.2345679012345678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66.0</v>
      </c>
      <c r="E1601" s="30">
        <v>60.0</v>
      </c>
      <c r="F1601" s="31">
        <v>126.0</v>
      </c>
      <c r="G1601" s="32">
        <v>17.379310344827587</v>
      </c>
      <c r="H1601" s="46">
        <v>231.0</v>
      </c>
      <c r="I1601" s="30">
        <v>1.0</v>
      </c>
      <c r="J1601" s="30">
        <v>1.0</v>
      </c>
      <c r="K1601" s="33">
        <v>2.0</v>
      </c>
      <c r="L1601" s="32">
        <v>0.8658008658008658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23.0</v>
      </c>
      <c r="E1602" s="30">
        <v>20.0</v>
      </c>
      <c r="F1602" s="31">
        <v>43.0</v>
      </c>
      <c r="G1602" s="32">
        <v>9.014675052410901</v>
      </c>
      <c r="H1602" s="46">
        <v>163.0</v>
      </c>
      <c r="I1602" s="30">
        <v>1.0</v>
      </c>
      <c r="J1602" s="30">
        <v>0.0</v>
      </c>
      <c r="K1602" s="33">
        <v>1.0</v>
      </c>
      <c r="L1602" s="32">
        <v>0.6134969325153374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4.0</v>
      </c>
      <c r="E1603" s="30">
        <v>5.0</v>
      </c>
      <c r="F1603" s="31">
        <v>9.0</v>
      </c>
      <c r="G1603" s="32">
        <v>2.903225806451613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1451.0</v>
      </c>
      <c r="E1604" s="40">
        <v>1526.0</v>
      </c>
      <c r="F1604" s="40">
        <v>2977.0</v>
      </c>
      <c r="G1604" s="42">
        <v>12.642799507368242</v>
      </c>
      <c r="H1604" s="40">
        <v>13123.0</v>
      </c>
      <c r="I1604" s="40">
        <v>101.0</v>
      </c>
      <c r="J1604" s="40">
        <v>111.0</v>
      </c>
      <c r="K1604" s="47">
        <v>212.0</v>
      </c>
      <c r="L1604" s="42">
        <v>1.615484264268841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178.0</v>
      </c>
      <c r="E1605" s="30">
        <v>175.0</v>
      </c>
      <c r="F1605" s="31">
        <v>353.0</v>
      </c>
      <c r="G1605" s="32">
        <v>14.15964701163257</v>
      </c>
      <c r="H1605" s="30">
        <v>1194.0</v>
      </c>
      <c r="I1605" s="30">
        <v>13.0</v>
      </c>
      <c r="J1605" s="30">
        <v>11.0</v>
      </c>
      <c r="K1605" s="33">
        <v>24.0</v>
      </c>
      <c r="L1605" s="32">
        <v>2.0100502512562812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228.0</v>
      </c>
      <c r="E1606" s="30">
        <v>208.0</v>
      </c>
      <c r="F1606" s="31">
        <v>436.0</v>
      </c>
      <c r="G1606" s="32">
        <v>14.091790562378797</v>
      </c>
      <c r="H1606" s="30">
        <v>1511.0</v>
      </c>
      <c r="I1606" s="30">
        <v>42.0</v>
      </c>
      <c r="J1606" s="30">
        <v>37.0</v>
      </c>
      <c r="K1606" s="33">
        <v>79.0</v>
      </c>
      <c r="L1606" s="32">
        <v>5.2283256121773665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87.0</v>
      </c>
      <c r="E1607" s="30">
        <v>95.0</v>
      </c>
      <c r="F1607" s="31">
        <v>182.0</v>
      </c>
      <c r="G1607" s="32">
        <v>26.41509433962264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54.0</v>
      </c>
      <c r="E1608" s="30">
        <v>51.0</v>
      </c>
      <c r="F1608" s="31">
        <v>105.0</v>
      </c>
      <c r="G1608" s="32">
        <v>13.043478260869565</v>
      </c>
      <c r="H1608" s="30">
        <v>448.0</v>
      </c>
      <c r="I1608" s="30">
        <v>3.0</v>
      </c>
      <c r="J1608" s="30">
        <v>3.0</v>
      </c>
      <c r="K1608" s="33">
        <v>6.0</v>
      </c>
      <c r="L1608" s="32">
        <v>1.3392857142857142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94.0</v>
      </c>
      <c r="E1609" s="30">
        <v>77.0</v>
      </c>
      <c r="F1609" s="31">
        <v>171.0</v>
      </c>
      <c r="G1609" s="32">
        <v>10.627719080174021</v>
      </c>
      <c r="H1609" s="30">
        <v>1027.0</v>
      </c>
      <c r="I1609" s="30">
        <v>2.0</v>
      </c>
      <c r="J1609" s="30">
        <v>0.0</v>
      </c>
      <c r="K1609" s="33">
        <v>2.0</v>
      </c>
      <c r="L1609" s="32">
        <v>0.19474196689386564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14.0</v>
      </c>
      <c r="E1610" s="30">
        <v>11.0</v>
      </c>
      <c r="F1610" s="31">
        <v>25.0</v>
      </c>
      <c r="G1610" s="32">
        <v>9.025270758122744</v>
      </c>
      <c r="H1610" s="46">
        <v>205.0</v>
      </c>
      <c r="I1610" s="30">
        <v>4.0</v>
      </c>
      <c r="J1610" s="30">
        <v>6.0</v>
      </c>
      <c r="K1610" s="33">
        <v>10.0</v>
      </c>
      <c r="L1610" s="32">
        <v>4.878048780487805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63.0</v>
      </c>
      <c r="E1611" s="30">
        <v>49.0</v>
      </c>
      <c r="F1611" s="31">
        <v>112.0</v>
      </c>
      <c r="G1611" s="32">
        <v>12.458286985539488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54.0</v>
      </c>
      <c r="E1612" s="30">
        <v>55.0</v>
      </c>
      <c r="F1612" s="31">
        <v>109.0</v>
      </c>
      <c r="G1612" s="32">
        <v>8.657664813343924</v>
      </c>
      <c r="H1612" s="46">
        <v>965.0</v>
      </c>
      <c r="I1612" s="30">
        <v>7.0</v>
      </c>
      <c r="J1612" s="30">
        <v>10.0</v>
      </c>
      <c r="K1612" s="33">
        <v>17.0</v>
      </c>
      <c r="L1612" s="32">
        <v>1.7616580310880827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109.0</v>
      </c>
      <c r="E1613" s="30">
        <v>122.0</v>
      </c>
      <c r="F1613" s="31">
        <v>231.0</v>
      </c>
      <c r="G1613" s="32">
        <v>14.500941619585687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14.0</v>
      </c>
      <c r="E1614" s="30">
        <v>12.0</v>
      </c>
      <c r="F1614" s="31">
        <v>26.0</v>
      </c>
      <c r="G1614" s="32">
        <v>4.71869328493648</v>
      </c>
      <c r="H1614" s="30">
        <v>389.0</v>
      </c>
      <c r="I1614" s="30">
        <v>2.0</v>
      </c>
      <c r="J1614" s="30">
        <v>0.0</v>
      </c>
      <c r="K1614" s="33">
        <v>2.0</v>
      </c>
      <c r="L1614" s="32">
        <v>0.5141388174807198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94.0</v>
      </c>
      <c r="E1615" s="30">
        <v>110.0</v>
      </c>
      <c r="F1615" s="31">
        <v>204.0</v>
      </c>
      <c r="G1615" s="32">
        <v>11.650485436893204</v>
      </c>
      <c r="H1615" s="30">
        <v>1109.0</v>
      </c>
      <c r="I1615" s="30">
        <v>4.0</v>
      </c>
      <c r="J1615" s="30">
        <v>9.0</v>
      </c>
      <c r="K1615" s="33">
        <v>13.0</v>
      </c>
      <c r="L1615" s="32">
        <v>1.1722272317403066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102.0</v>
      </c>
      <c r="E1616" s="30">
        <v>99.0</v>
      </c>
      <c r="F1616" s="31">
        <v>201.0</v>
      </c>
      <c r="G1616" s="32">
        <v>13.128674069235794</v>
      </c>
      <c r="H1616" s="30">
        <v>882.0</v>
      </c>
      <c r="I1616" s="30">
        <v>0.0</v>
      </c>
      <c r="J1616" s="30">
        <v>2.0</v>
      </c>
      <c r="K1616" s="33">
        <v>2.0</v>
      </c>
      <c r="L1616" s="32">
        <v>0.22675736961451248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84.0</v>
      </c>
      <c r="E1617" s="30">
        <v>115.0</v>
      </c>
      <c r="F1617" s="31">
        <v>199.0</v>
      </c>
      <c r="G1617" s="32">
        <v>9.225776541492813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39.0</v>
      </c>
      <c r="E1618" s="30">
        <v>51.0</v>
      </c>
      <c r="F1618" s="31">
        <v>90.0</v>
      </c>
      <c r="G1618" s="32">
        <v>19.230769230769234</v>
      </c>
      <c r="H1618" s="30">
        <v>217.0</v>
      </c>
      <c r="I1618" s="30">
        <v>0.0</v>
      </c>
      <c r="J1618" s="30">
        <v>4.0</v>
      </c>
      <c r="K1618" s="33">
        <v>4.0</v>
      </c>
      <c r="L1618" s="32">
        <v>1.8433179723502304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34.0</v>
      </c>
      <c r="E1619" s="30">
        <v>27.0</v>
      </c>
      <c r="F1619" s="31">
        <v>61.0</v>
      </c>
      <c r="G1619" s="32">
        <v>4.670750382848392</v>
      </c>
      <c r="H1619" s="30">
        <v>1144.0</v>
      </c>
      <c r="I1619" s="30">
        <v>19.0</v>
      </c>
      <c r="J1619" s="30">
        <v>18.0</v>
      </c>
      <c r="K1619" s="33">
        <v>37.0</v>
      </c>
      <c r="L1619" s="32">
        <v>3.234265734265734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70.0</v>
      </c>
      <c r="E1620" s="30">
        <v>90.0</v>
      </c>
      <c r="F1620" s="31">
        <v>160.0</v>
      </c>
      <c r="G1620" s="32">
        <v>20.806241872561767</v>
      </c>
      <c r="H1620" s="46">
        <v>291.0</v>
      </c>
      <c r="I1620" s="30">
        <v>0.0</v>
      </c>
      <c r="J1620" s="30">
        <v>2.0</v>
      </c>
      <c r="K1620" s="33">
        <v>2.0</v>
      </c>
      <c r="L1620" s="32">
        <v>0.6872852233676976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20.0</v>
      </c>
      <c r="E1621" s="30">
        <v>48.0</v>
      </c>
      <c r="F1621" s="31">
        <v>68.0</v>
      </c>
      <c r="G1621" s="32">
        <v>8.564231738035264</v>
      </c>
      <c r="H1621" s="46">
        <v>611.0</v>
      </c>
      <c r="I1621" s="30">
        <v>4.0</v>
      </c>
      <c r="J1621" s="30">
        <v>4.0</v>
      </c>
      <c r="K1621" s="33">
        <v>8.0</v>
      </c>
      <c r="L1621" s="32">
        <v>1.309328968903437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53.0</v>
      </c>
      <c r="E1622" s="30">
        <v>78.0</v>
      </c>
      <c r="F1622" s="31">
        <v>131.0</v>
      </c>
      <c r="G1622" s="32">
        <v>15.268065268065268</v>
      </c>
      <c r="H1622" s="46">
        <v>343.0</v>
      </c>
      <c r="I1622" s="30">
        <v>1.0</v>
      </c>
      <c r="J1622" s="30">
        <v>4.0</v>
      </c>
      <c r="K1622" s="33">
        <v>5.0</v>
      </c>
      <c r="L1622" s="32">
        <v>1.4577259475218658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60.0</v>
      </c>
      <c r="E1623" s="30">
        <v>53.0</v>
      </c>
      <c r="F1623" s="31">
        <v>113.0</v>
      </c>
      <c r="G1623" s="32">
        <v>17.546583850931675</v>
      </c>
      <c r="H1623" s="30">
        <v>162.0</v>
      </c>
      <c r="I1623" s="30">
        <v>0.0</v>
      </c>
      <c r="J1623" s="30">
        <v>1.0</v>
      </c>
      <c r="K1623" s="33">
        <v>1.0</v>
      </c>
      <c r="L1623" s="32">
        <v>0.6172839506172839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606.0</v>
      </c>
      <c r="E1624" s="40">
        <v>599.0</v>
      </c>
      <c r="F1624" s="40">
        <v>1205.0</v>
      </c>
      <c r="G1624" s="42">
        <v>8.738849807817827</v>
      </c>
      <c r="H1624" s="40">
        <v>8306.0</v>
      </c>
      <c r="I1624" s="40">
        <v>39.0</v>
      </c>
      <c r="J1624" s="40">
        <v>44.0</v>
      </c>
      <c r="K1624" s="47">
        <v>83.0</v>
      </c>
      <c r="L1624" s="42">
        <v>0.9992776306284614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28.0</v>
      </c>
      <c r="E1625" s="30">
        <v>45.0</v>
      </c>
      <c r="F1625" s="31">
        <v>73.0</v>
      </c>
      <c r="G1625" s="32">
        <v>4.73104342190538</v>
      </c>
      <c r="H1625" s="30">
        <v>1282.0</v>
      </c>
      <c r="I1625" s="30">
        <v>18.0</v>
      </c>
      <c r="J1625" s="30">
        <v>23.0</v>
      </c>
      <c r="K1625" s="33">
        <v>41.0</v>
      </c>
      <c r="L1625" s="32">
        <v>3.1981279251170043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177.0</v>
      </c>
      <c r="E1626" s="30">
        <v>188.0</v>
      </c>
      <c r="F1626" s="31">
        <v>365.0</v>
      </c>
      <c r="G1626" s="32">
        <v>9.57251507998951</v>
      </c>
      <c r="H1626" s="30">
        <v>2149.0</v>
      </c>
      <c r="I1626" s="30">
        <v>6.0</v>
      </c>
      <c r="J1626" s="30">
        <v>7.0</v>
      </c>
      <c r="K1626" s="33">
        <v>13.0</v>
      </c>
      <c r="L1626" s="32">
        <v>0.604932526756631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60.0</v>
      </c>
      <c r="E1627" s="30">
        <v>42.0</v>
      </c>
      <c r="F1627" s="31">
        <v>102.0</v>
      </c>
      <c r="G1627" s="32">
        <v>13.438735177865613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34.0</v>
      </c>
      <c r="E1628" s="30">
        <v>26.0</v>
      </c>
      <c r="F1628" s="31">
        <v>60.0</v>
      </c>
      <c r="G1628" s="32">
        <v>7.177033492822966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89.0</v>
      </c>
      <c r="E1629" s="30">
        <v>93.0</v>
      </c>
      <c r="F1629" s="31">
        <v>182.0</v>
      </c>
      <c r="G1629" s="32">
        <v>17.36641221374046</v>
      </c>
      <c r="H1629" s="46">
        <v>363.0</v>
      </c>
      <c r="I1629" s="30">
        <v>1.0</v>
      </c>
      <c r="J1629" s="30">
        <v>5.0</v>
      </c>
      <c r="K1629" s="33">
        <v>6.0</v>
      </c>
      <c r="L1629" s="32">
        <v>1.6528925619834711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38.0</v>
      </c>
      <c r="E1630" s="30">
        <v>34.0</v>
      </c>
      <c r="F1630" s="31">
        <v>72.0</v>
      </c>
      <c r="G1630" s="32">
        <v>9.89010989010989</v>
      </c>
      <c r="H1630" s="46">
        <v>407.0</v>
      </c>
      <c r="I1630" s="30">
        <v>0.0</v>
      </c>
      <c r="J1630" s="30">
        <v>2.0</v>
      </c>
      <c r="K1630" s="33">
        <v>2.0</v>
      </c>
      <c r="L1630" s="32">
        <v>0.4914004914004914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51.0</v>
      </c>
      <c r="E1631" s="30">
        <v>49.0</v>
      </c>
      <c r="F1631" s="31">
        <v>100.0</v>
      </c>
      <c r="G1631" s="32">
        <v>11.312217194570136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13.0</v>
      </c>
      <c r="E1632" s="30">
        <v>3.0</v>
      </c>
      <c r="F1632" s="31">
        <v>16.0</v>
      </c>
      <c r="G1632" s="32">
        <v>10.191082802547772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28.0</v>
      </c>
      <c r="E1633" s="30">
        <v>21.0</v>
      </c>
      <c r="F1633" s="31">
        <v>49.0</v>
      </c>
      <c r="G1633" s="32">
        <v>3.0856423173803527</v>
      </c>
      <c r="H1633" s="30">
        <v>1395.0</v>
      </c>
      <c r="I1633" s="30">
        <v>14.0</v>
      </c>
      <c r="J1633" s="30">
        <v>7.0</v>
      </c>
      <c r="K1633" s="33">
        <v>21.0</v>
      </c>
      <c r="L1633" s="32">
        <v>1.5053763440860215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46.0</v>
      </c>
      <c r="E1634" s="30">
        <v>50.0</v>
      </c>
      <c r="F1634" s="31">
        <v>96.0</v>
      </c>
      <c r="G1634" s="32">
        <v>6.8718682891911245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42.0</v>
      </c>
      <c r="E1635" s="30">
        <v>48.0</v>
      </c>
      <c r="F1635" s="31">
        <v>90.0</v>
      </c>
      <c r="G1635" s="32">
        <v>8.687258687258687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2282.0</v>
      </c>
      <c r="E1636" s="49">
        <v>2283.0</v>
      </c>
      <c r="F1636" s="49">
        <v>4565.0</v>
      </c>
      <c r="G1636" s="42">
        <v>22.15266656961227</v>
      </c>
      <c r="H1636" s="40">
        <v>6159.0</v>
      </c>
      <c r="I1636" s="49">
        <v>60.0</v>
      </c>
      <c r="J1636" s="49">
        <v>59.0</v>
      </c>
      <c r="K1636" s="50">
        <v>119.0</v>
      </c>
      <c r="L1636" s="42">
        <v>1.932131839584348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135.0</v>
      </c>
      <c r="E1637" s="46">
        <v>153.0</v>
      </c>
      <c r="F1637" s="51">
        <v>288.0</v>
      </c>
      <c r="G1637" s="32">
        <v>24.91349480968858</v>
      </c>
      <c r="H1637" s="46">
        <v>338.0</v>
      </c>
      <c r="I1637" s="46">
        <v>5.0</v>
      </c>
      <c r="J1637" s="46">
        <v>5.0</v>
      </c>
      <c r="K1637" s="52">
        <v>10.0</v>
      </c>
      <c r="L1637" s="32">
        <v>2.9585798816568047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191.0</v>
      </c>
      <c r="E1638" s="46">
        <v>180.0</v>
      </c>
      <c r="F1638" s="51">
        <v>371.0</v>
      </c>
      <c r="G1638" s="32">
        <v>24.075275794938353</v>
      </c>
      <c r="H1638" s="46">
        <v>240.0</v>
      </c>
      <c r="I1638" s="46">
        <v>8.0</v>
      </c>
      <c r="J1638" s="46">
        <v>9.0</v>
      </c>
      <c r="K1638" s="52">
        <v>17.0</v>
      </c>
      <c r="L1638" s="32">
        <v>7.083333333333333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80.0</v>
      </c>
      <c r="E1639" s="46">
        <v>83.0</v>
      </c>
      <c r="F1639" s="51">
        <v>163.0</v>
      </c>
      <c r="G1639" s="32">
        <v>17.912087912087912</v>
      </c>
      <c r="H1639" s="30">
        <v>378.0</v>
      </c>
      <c r="I1639" s="46">
        <v>4.0</v>
      </c>
      <c r="J1639" s="46">
        <v>3.0</v>
      </c>
      <c r="K1639" s="52">
        <v>7.0</v>
      </c>
      <c r="L1639" s="32">
        <v>1.8518518518518516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441.0</v>
      </c>
      <c r="E1640" s="46">
        <v>487.0</v>
      </c>
      <c r="F1640" s="51">
        <v>928.0</v>
      </c>
      <c r="G1640" s="32">
        <v>23.6976506639428</v>
      </c>
      <c r="H1640" s="30">
        <v>1514.0</v>
      </c>
      <c r="I1640" s="46">
        <v>15.0</v>
      </c>
      <c r="J1640" s="46">
        <v>18.0</v>
      </c>
      <c r="K1640" s="52">
        <v>33.0</v>
      </c>
      <c r="L1640" s="32">
        <v>2.179656538969617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108.0</v>
      </c>
      <c r="E1641" s="46">
        <v>97.0</v>
      </c>
      <c r="F1641" s="51">
        <v>205.0</v>
      </c>
      <c r="G1641" s="32">
        <v>23.2163080407701</v>
      </c>
      <c r="H1641" s="46">
        <v>154.0</v>
      </c>
      <c r="I1641" s="46">
        <v>1.0</v>
      </c>
      <c r="J1641" s="46">
        <v>1.0</v>
      </c>
      <c r="K1641" s="52">
        <v>2.0</v>
      </c>
      <c r="L1641" s="32">
        <v>1.2987012987012987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124.0</v>
      </c>
      <c r="E1642" s="46">
        <v>127.0</v>
      </c>
      <c r="F1642" s="51">
        <v>251.0</v>
      </c>
      <c r="G1642" s="32">
        <v>17.44266851980542</v>
      </c>
      <c r="H1642" s="46">
        <v>649.0</v>
      </c>
      <c r="I1642" s="46">
        <v>4.0</v>
      </c>
      <c r="J1642" s="46">
        <v>4.0</v>
      </c>
      <c r="K1642" s="52">
        <v>8.0</v>
      </c>
      <c r="L1642" s="32">
        <v>1.2326656394453006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69.0</v>
      </c>
      <c r="E1643" s="46">
        <v>63.0</v>
      </c>
      <c r="F1643" s="51">
        <v>132.0</v>
      </c>
      <c r="G1643" s="32">
        <v>23.198594024604567</v>
      </c>
      <c r="H1643" s="30">
        <v>50.0</v>
      </c>
      <c r="I1643" s="46">
        <v>2.0</v>
      </c>
      <c r="J1643" s="46">
        <v>2.0</v>
      </c>
      <c r="K1643" s="52">
        <v>4.0</v>
      </c>
      <c r="L1643" s="32">
        <v>8.0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338.0</v>
      </c>
      <c r="E1644" s="46">
        <v>329.0</v>
      </c>
      <c r="F1644" s="51">
        <v>667.0</v>
      </c>
      <c r="G1644" s="32">
        <v>21.027742749054223</v>
      </c>
      <c r="H1644" s="30">
        <v>1378.0</v>
      </c>
      <c r="I1644" s="46">
        <v>3.0</v>
      </c>
      <c r="J1644" s="46">
        <v>0.0</v>
      </c>
      <c r="K1644" s="52">
        <v>3.0</v>
      </c>
      <c r="L1644" s="32">
        <v>0.21770682148040638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466.0</v>
      </c>
      <c r="E1645" s="46">
        <v>421.0</v>
      </c>
      <c r="F1645" s="51">
        <v>887.0</v>
      </c>
      <c r="G1645" s="32">
        <v>25.14172335600907</v>
      </c>
      <c r="H1645" s="46">
        <v>209.0</v>
      </c>
      <c r="I1645" s="46">
        <v>9.0</v>
      </c>
      <c r="J1645" s="46">
        <v>10.0</v>
      </c>
      <c r="K1645" s="52">
        <v>19.0</v>
      </c>
      <c r="L1645" s="32">
        <v>9.090909090909092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55">
        <v>73.0</v>
      </c>
      <c r="E1646" s="55">
        <v>91.0</v>
      </c>
      <c r="F1646" s="56">
        <v>164.0</v>
      </c>
      <c r="G1646" s="57">
        <v>16.367265469061877</v>
      </c>
      <c r="H1646" s="55">
        <v>340.0</v>
      </c>
      <c r="I1646" s="55">
        <v>4.0</v>
      </c>
      <c r="J1646" s="55">
        <v>1.0</v>
      </c>
      <c r="K1646" s="59">
        <v>5.0</v>
      </c>
      <c r="L1646" s="57">
        <v>1.4705882352941175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34.0</v>
      </c>
      <c r="E1647" s="46">
        <v>42.0</v>
      </c>
      <c r="F1647" s="51">
        <v>76.0</v>
      </c>
      <c r="G1647" s="32">
        <v>16.52173913043478</v>
      </c>
      <c r="H1647" s="46">
        <v>21.0</v>
      </c>
      <c r="I1647" s="46">
        <v>2.0</v>
      </c>
      <c r="J1647" s="46">
        <v>2.0</v>
      </c>
      <c r="K1647" s="52">
        <v>4.0</v>
      </c>
      <c r="L1647" s="32">
        <v>19.047619047619047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223.0</v>
      </c>
      <c r="E1648" s="46">
        <v>210.0</v>
      </c>
      <c r="F1648" s="51">
        <v>433.0</v>
      </c>
      <c r="G1648" s="32">
        <v>21.319547021171836</v>
      </c>
      <c r="H1648" s="30">
        <v>888.0</v>
      </c>
      <c r="I1648" s="46">
        <v>3.0</v>
      </c>
      <c r="J1648" s="46">
        <v>4.0</v>
      </c>
      <c r="K1648" s="52">
        <v>7.0</v>
      </c>
      <c r="L1648" s="32">
        <v>0.7882882882882882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56">
        <v>2376.0</v>
      </c>
      <c r="E1649" s="56">
        <v>2390.0</v>
      </c>
      <c r="F1649" s="56">
        <v>4766.0</v>
      </c>
      <c r="G1649" s="57">
        <v>18.816376485451457</v>
      </c>
      <c r="H1649" s="66">
        <v>10539.0</v>
      </c>
      <c r="I1649" s="56">
        <v>166.0</v>
      </c>
      <c r="J1649" s="56">
        <v>162.0</v>
      </c>
      <c r="K1649" s="59">
        <v>328.0</v>
      </c>
      <c r="L1649" s="57">
        <v>3.1122497390644273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71.0</v>
      </c>
      <c r="E1650" s="46">
        <v>94.0</v>
      </c>
      <c r="F1650" s="51">
        <v>165.0</v>
      </c>
      <c r="G1650" s="32">
        <v>19.119351100811123</v>
      </c>
      <c r="H1650" s="30">
        <v>302.0</v>
      </c>
      <c r="I1650" s="46">
        <v>8.0</v>
      </c>
      <c r="J1650" s="46">
        <v>10.0</v>
      </c>
      <c r="K1650" s="52">
        <v>18.0</v>
      </c>
      <c r="L1650" s="32">
        <v>5.960264900662252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112.0</v>
      </c>
      <c r="E1651" s="46">
        <v>98.0</v>
      </c>
      <c r="F1651" s="51">
        <v>210.0</v>
      </c>
      <c r="G1651" s="32">
        <v>11.830985915492958</v>
      </c>
      <c r="H1651" s="30">
        <v>1293.0</v>
      </c>
      <c r="I1651" s="46">
        <v>10.0</v>
      </c>
      <c r="J1651" s="46">
        <v>11.0</v>
      </c>
      <c r="K1651" s="52">
        <v>21.0</v>
      </c>
      <c r="L1651" s="32">
        <v>1.6241299303944314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67.0</v>
      </c>
      <c r="E1652" s="46">
        <v>75.0</v>
      </c>
      <c r="F1652" s="51">
        <v>142.0</v>
      </c>
      <c r="G1652" s="32">
        <v>12.533097969991175</v>
      </c>
      <c r="H1652" s="46">
        <v>699.0</v>
      </c>
      <c r="I1652" s="46">
        <v>15.0</v>
      </c>
      <c r="J1652" s="46">
        <v>21.0</v>
      </c>
      <c r="K1652" s="52">
        <v>36.0</v>
      </c>
      <c r="L1652" s="32">
        <v>5.150214592274678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90.0</v>
      </c>
      <c r="E1653" s="46">
        <v>98.0</v>
      </c>
      <c r="F1653" s="51">
        <v>188.0</v>
      </c>
      <c r="G1653" s="32">
        <v>20.50163576881134</v>
      </c>
      <c r="H1653" s="46">
        <v>504.0</v>
      </c>
      <c r="I1653" s="46">
        <v>5.0</v>
      </c>
      <c r="J1653" s="46">
        <v>3.0</v>
      </c>
      <c r="K1653" s="52">
        <v>8.0</v>
      </c>
      <c r="L1653" s="32">
        <v>1.5873015873015872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51.0</v>
      </c>
      <c r="E1654" s="46">
        <v>59.0</v>
      </c>
      <c r="F1654" s="51">
        <v>110.0</v>
      </c>
      <c r="G1654" s="32">
        <v>13.157894736842104</v>
      </c>
      <c r="H1654" s="46">
        <v>474.0</v>
      </c>
      <c r="I1654" s="46">
        <v>14.0</v>
      </c>
      <c r="J1654" s="46">
        <v>14.0</v>
      </c>
      <c r="K1654" s="52">
        <v>28.0</v>
      </c>
      <c r="L1654" s="32">
        <v>5.9071729957805905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159.0</v>
      </c>
      <c r="E1655" s="46">
        <v>132.0</v>
      </c>
      <c r="F1655" s="51">
        <v>291.0</v>
      </c>
      <c r="G1655" s="32">
        <v>24.149377593360995</v>
      </c>
      <c r="H1655" s="46">
        <v>138.0</v>
      </c>
      <c r="I1655" s="46">
        <v>1.0</v>
      </c>
      <c r="J1655" s="46">
        <v>3.0</v>
      </c>
      <c r="K1655" s="52">
        <v>4.0</v>
      </c>
      <c r="L1655" s="32">
        <v>2.898550724637681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87.0</v>
      </c>
      <c r="E1656" s="46">
        <v>90.0</v>
      </c>
      <c r="F1656" s="51">
        <v>177.0</v>
      </c>
      <c r="G1656" s="32">
        <v>22.927461139896373</v>
      </c>
      <c r="H1656" s="46">
        <v>101.0</v>
      </c>
      <c r="I1656" s="46">
        <v>4.0</v>
      </c>
      <c r="J1656" s="46">
        <v>6.0</v>
      </c>
      <c r="K1656" s="52">
        <v>10.0</v>
      </c>
      <c r="L1656" s="32">
        <v>9.900990099009901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86.0</v>
      </c>
      <c r="E1657" s="46">
        <v>95.0</v>
      </c>
      <c r="F1657" s="51">
        <v>181.0</v>
      </c>
      <c r="G1657" s="32">
        <v>21.62485065710872</v>
      </c>
      <c r="H1657" s="46">
        <v>365.0</v>
      </c>
      <c r="I1657" s="46">
        <v>9.0</v>
      </c>
      <c r="J1657" s="46">
        <v>4.0</v>
      </c>
      <c r="K1657" s="52">
        <v>13.0</v>
      </c>
      <c r="L1657" s="32">
        <v>3.5616438356164384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97.0</v>
      </c>
      <c r="E1658" s="46">
        <v>105.0</v>
      </c>
      <c r="F1658" s="51">
        <v>202.0</v>
      </c>
      <c r="G1658" s="32">
        <v>20.54933875890132</v>
      </c>
      <c r="H1658" s="46">
        <v>509.0</v>
      </c>
      <c r="I1658" s="46">
        <v>8.0</v>
      </c>
      <c r="J1658" s="46">
        <v>10.0</v>
      </c>
      <c r="K1658" s="52">
        <v>18.0</v>
      </c>
      <c r="L1658" s="32">
        <v>3.536345776031434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39.0</v>
      </c>
      <c r="E1659" s="46">
        <v>40.0</v>
      </c>
      <c r="F1659" s="51">
        <v>79.0</v>
      </c>
      <c r="G1659" s="32">
        <v>25.5663430420712</v>
      </c>
      <c r="H1659" s="46">
        <v>48.0</v>
      </c>
      <c r="I1659" s="46">
        <v>2.0</v>
      </c>
      <c r="J1659" s="46">
        <v>5.0</v>
      </c>
      <c r="K1659" s="52">
        <v>7.0</v>
      </c>
      <c r="L1659" s="32">
        <v>14.583333333333334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119.0</v>
      </c>
      <c r="E1660" s="46">
        <v>120.0</v>
      </c>
      <c r="F1660" s="51">
        <v>239.0</v>
      </c>
      <c r="G1660" s="32">
        <v>19.150641025641026</v>
      </c>
      <c r="H1660" s="46">
        <v>565.0</v>
      </c>
      <c r="I1660" s="46">
        <v>2.0</v>
      </c>
      <c r="J1660" s="46">
        <v>0.0</v>
      </c>
      <c r="K1660" s="52">
        <v>2.0</v>
      </c>
      <c r="L1660" s="32">
        <v>0.35398230088495575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109.0</v>
      </c>
      <c r="E1661" s="46">
        <v>108.0</v>
      </c>
      <c r="F1661" s="51">
        <v>217.0</v>
      </c>
      <c r="G1661" s="32">
        <v>25.65011820330969</v>
      </c>
      <c r="H1661" s="46">
        <v>206.0</v>
      </c>
      <c r="I1661" s="46">
        <v>7.0</v>
      </c>
      <c r="J1661" s="46">
        <v>4.0</v>
      </c>
      <c r="K1661" s="52">
        <v>11.0</v>
      </c>
      <c r="L1661" s="32">
        <v>5.339805825242718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86.0</v>
      </c>
      <c r="E1662" s="46">
        <v>75.0</v>
      </c>
      <c r="F1662" s="51">
        <v>161.0</v>
      </c>
      <c r="G1662" s="32">
        <v>16.911764705882355</v>
      </c>
      <c r="H1662" s="46">
        <v>317.0</v>
      </c>
      <c r="I1662" s="46">
        <v>4.0</v>
      </c>
      <c r="J1662" s="46">
        <v>3.0</v>
      </c>
      <c r="K1662" s="52">
        <v>7.0</v>
      </c>
      <c r="L1662" s="32">
        <v>2.2082018927444795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95.0</v>
      </c>
      <c r="E1663" s="46">
        <v>86.0</v>
      </c>
      <c r="F1663" s="51">
        <v>181.0</v>
      </c>
      <c r="G1663" s="32">
        <v>16.146297948260482</v>
      </c>
      <c r="H1663" s="46">
        <v>672.0</v>
      </c>
      <c r="I1663" s="46">
        <v>9.0</v>
      </c>
      <c r="J1663" s="46">
        <v>7.0</v>
      </c>
      <c r="K1663" s="52">
        <v>16.0</v>
      </c>
      <c r="L1663" s="32">
        <v>2.380952380952381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143.0</v>
      </c>
      <c r="E1664" s="46">
        <v>162.0</v>
      </c>
      <c r="F1664" s="51">
        <v>305.0</v>
      </c>
      <c r="G1664" s="32">
        <v>26.06837606837607</v>
      </c>
      <c r="H1664" s="46">
        <v>288.0</v>
      </c>
      <c r="I1664" s="46">
        <v>5.0</v>
      </c>
      <c r="J1664" s="46">
        <v>5.0</v>
      </c>
      <c r="K1664" s="52">
        <v>10.0</v>
      </c>
      <c r="L1664" s="32">
        <v>3.4722222222222223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55">
        <v>173.0</v>
      </c>
      <c r="E1665" s="55">
        <v>138.0</v>
      </c>
      <c r="F1665" s="56">
        <v>311.0</v>
      </c>
      <c r="G1665" s="57">
        <v>18.91727493917275</v>
      </c>
      <c r="H1665" s="55">
        <v>436.0</v>
      </c>
      <c r="I1665" s="55">
        <v>9.0</v>
      </c>
      <c r="J1665" s="55">
        <v>10.0</v>
      </c>
      <c r="K1665" s="59">
        <v>19.0</v>
      </c>
      <c r="L1665" s="57">
        <v>4.3577981651376145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79.0</v>
      </c>
      <c r="E1666" s="46">
        <v>62.0</v>
      </c>
      <c r="F1666" s="51">
        <v>141.0</v>
      </c>
      <c r="G1666" s="32">
        <v>18.240620957309183</v>
      </c>
      <c r="H1666" s="46">
        <v>469.0</v>
      </c>
      <c r="I1666" s="46">
        <v>2.0</v>
      </c>
      <c r="J1666" s="46">
        <v>9.0</v>
      </c>
      <c r="K1666" s="52">
        <v>11.0</v>
      </c>
      <c r="L1666" s="32">
        <v>2.345415778251599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78.0</v>
      </c>
      <c r="E1667" s="46">
        <v>81.0</v>
      </c>
      <c r="F1667" s="51">
        <v>159.0</v>
      </c>
      <c r="G1667" s="32">
        <v>12.639109697933225</v>
      </c>
      <c r="H1667" s="46">
        <v>750.0</v>
      </c>
      <c r="I1667" s="46">
        <v>2.0</v>
      </c>
      <c r="J1667" s="46">
        <v>9.0</v>
      </c>
      <c r="K1667" s="52">
        <v>11.0</v>
      </c>
      <c r="L1667" s="32">
        <v>1.4666666666666666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144.0</v>
      </c>
      <c r="E1668" s="46">
        <v>153.0</v>
      </c>
      <c r="F1668" s="51">
        <v>297.0</v>
      </c>
      <c r="G1668" s="32">
        <v>21.49059334298119</v>
      </c>
      <c r="H1668" s="46">
        <v>589.0</v>
      </c>
      <c r="I1668" s="46">
        <v>1.0</v>
      </c>
      <c r="J1668" s="46">
        <v>2.0</v>
      </c>
      <c r="K1668" s="52">
        <v>3.0</v>
      </c>
      <c r="L1668" s="32">
        <v>0.5093378607809848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104.0</v>
      </c>
      <c r="E1669" s="46">
        <v>105.0</v>
      </c>
      <c r="F1669" s="51">
        <v>209.0</v>
      </c>
      <c r="G1669" s="32">
        <v>16.733386709367494</v>
      </c>
      <c r="H1669" s="46">
        <v>625.0</v>
      </c>
      <c r="I1669" s="46">
        <v>17.0</v>
      </c>
      <c r="J1669" s="46">
        <v>9.0</v>
      </c>
      <c r="K1669" s="52">
        <v>26.0</v>
      </c>
      <c r="L1669" s="32">
        <v>4.16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82.0</v>
      </c>
      <c r="E1670" s="46">
        <v>59.0</v>
      </c>
      <c r="F1670" s="51">
        <v>141.0</v>
      </c>
      <c r="G1670" s="32">
        <v>17.008443908323283</v>
      </c>
      <c r="H1670" s="46">
        <v>352.0</v>
      </c>
      <c r="I1670" s="46">
        <v>9.0</v>
      </c>
      <c r="J1670" s="46">
        <v>2.0</v>
      </c>
      <c r="K1670" s="52">
        <v>11.0</v>
      </c>
      <c r="L1670" s="32">
        <v>3.125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149.0</v>
      </c>
      <c r="E1671" s="46">
        <v>172.0</v>
      </c>
      <c r="F1671" s="51">
        <v>321.0</v>
      </c>
      <c r="G1671" s="32">
        <v>21.00785340314136</v>
      </c>
      <c r="H1671" s="46">
        <v>318.0</v>
      </c>
      <c r="I1671" s="46">
        <v>5.0</v>
      </c>
      <c r="J1671" s="46">
        <v>1.0</v>
      </c>
      <c r="K1671" s="52">
        <v>6.0</v>
      </c>
      <c r="L1671" s="32">
        <v>1.8867924528301887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75.0</v>
      </c>
      <c r="E1672" s="46">
        <v>95.0</v>
      </c>
      <c r="F1672" s="51">
        <v>170.0</v>
      </c>
      <c r="G1672" s="32">
        <v>18.909899888765295</v>
      </c>
      <c r="H1672" s="46">
        <v>459.0</v>
      </c>
      <c r="I1672" s="46">
        <v>4.0</v>
      </c>
      <c r="J1672" s="46">
        <v>6.0</v>
      </c>
      <c r="K1672" s="52">
        <v>10.0</v>
      </c>
      <c r="L1672" s="32">
        <v>2.178649237472767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81.0</v>
      </c>
      <c r="E1673" s="46">
        <v>88.0</v>
      </c>
      <c r="F1673" s="51">
        <v>169.0</v>
      </c>
      <c r="G1673" s="32">
        <v>21.125</v>
      </c>
      <c r="H1673" s="30">
        <v>60.0</v>
      </c>
      <c r="I1673" s="46">
        <v>14.0</v>
      </c>
      <c r="J1673" s="46">
        <v>8.0</v>
      </c>
      <c r="K1673" s="52">
        <v>22.0</v>
      </c>
      <c r="L1673" s="32">
        <v>36.666666666666664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512.0</v>
      </c>
      <c r="E1674" s="49">
        <v>492.0</v>
      </c>
      <c r="F1674" s="49">
        <v>1004.0</v>
      </c>
      <c r="G1674" s="42">
        <v>14.573958484540572</v>
      </c>
      <c r="H1674" s="40">
        <v>4701.0</v>
      </c>
      <c r="I1674" s="49">
        <v>44.0</v>
      </c>
      <c r="J1674" s="49">
        <v>43.0</v>
      </c>
      <c r="K1674" s="50">
        <v>87.0</v>
      </c>
      <c r="L1674" s="42">
        <v>1.8506700701978303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76.0</v>
      </c>
      <c r="E1675" s="46">
        <v>71.0</v>
      </c>
      <c r="F1675" s="51">
        <v>147.0</v>
      </c>
      <c r="G1675" s="32">
        <v>13.78986866791745</v>
      </c>
      <c r="H1675" s="46">
        <v>721.0</v>
      </c>
      <c r="I1675" s="46">
        <v>17.0</v>
      </c>
      <c r="J1675" s="46">
        <v>16.0</v>
      </c>
      <c r="K1675" s="52">
        <v>33.0</v>
      </c>
      <c r="L1675" s="32">
        <v>4.5769764216366156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27.0</v>
      </c>
      <c r="E1676" s="46">
        <v>28.0</v>
      </c>
      <c r="F1676" s="51">
        <v>55.0</v>
      </c>
      <c r="G1676" s="32">
        <v>10.784313725490197</v>
      </c>
      <c r="H1676" s="46">
        <v>350.0</v>
      </c>
      <c r="I1676" s="46">
        <v>9.0</v>
      </c>
      <c r="J1676" s="46">
        <v>3.0</v>
      </c>
      <c r="K1676" s="52">
        <v>12.0</v>
      </c>
      <c r="L1676" s="32">
        <v>3.428571428571429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54.0</v>
      </c>
      <c r="E1677" s="46">
        <v>57.0</v>
      </c>
      <c r="F1677" s="51">
        <v>111.0</v>
      </c>
      <c r="G1677" s="32">
        <v>12.144420131291028</v>
      </c>
      <c r="H1677" s="46">
        <v>739.0</v>
      </c>
      <c r="I1677" s="46">
        <v>3.0</v>
      </c>
      <c r="J1677" s="46">
        <v>9.0</v>
      </c>
      <c r="K1677" s="52">
        <v>12.0</v>
      </c>
      <c r="L1677" s="32">
        <v>1.6238159675236805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55">
        <v>62.0</v>
      </c>
      <c r="E1678" s="55">
        <v>74.0</v>
      </c>
      <c r="F1678" s="56">
        <v>136.0</v>
      </c>
      <c r="G1678" s="57">
        <v>15.96244131455399</v>
      </c>
      <c r="H1678" s="55">
        <v>655.0</v>
      </c>
      <c r="I1678" s="55">
        <v>2.0</v>
      </c>
      <c r="J1678" s="55">
        <v>0.0</v>
      </c>
      <c r="K1678" s="59">
        <v>2.0</v>
      </c>
      <c r="L1678" s="57">
        <v>0.3053435114503817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45.0</v>
      </c>
      <c r="E1679" s="46">
        <v>31.0</v>
      </c>
      <c r="F1679" s="51">
        <v>76.0</v>
      </c>
      <c r="G1679" s="32">
        <v>12.39804241435563</v>
      </c>
      <c r="H1679" s="46">
        <v>326.0</v>
      </c>
      <c r="I1679" s="46">
        <v>5.0</v>
      </c>
      <c r="J1679" s="46">
        <v>4.0</v>
      </c>
      <c r="K1679" s="52">
        <v>9.0</v>
      </c>
      <c r="L1679" s="32">
        <v>2.7607361963190185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88.0</v>
      </c>
      <c r="E1680" s="46">
        <v>78.0</v>
      </c>
      <c r="F1680" s="51">
        <v>166.0</v>
      </c>
      <c r="G1680" s="32">
        <v>14.795008912655971</v>
      </c>
      <c r="H1680" s="46">
        <v>775.0</v>
      </c>
      <c r="I1680" s="46">
        <v>2.0</v>
      </c>
      <c r="J1680" s="46">
        <v>3.0</v>
      </c>
      <c r="K1680" s="52">
        <v>5.0</v>
      </c>
      <c r="L1680" s="32">
        <v>0.6451612903225806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64.0</v>
      </c>
      <c r="E1681" s="46">
        <v>59.0</v>
      </c>
      <c r="F1681" s="51">
        <v>123.0</v>
      </c>
      <c r="G1681" s="32">
        <v>12.852664576802509</v>
      </c>
      <c r="H1681" s="46">
        <v>582.0</v>
      </c>
      <c r="I1681" s="46">
        <v>2.0</v>
      </c>
      <c r="J1681" s="46">
        <v>1.0</v>
      </c>
      <c r="K1681" s="52">
        <v>3.0</v>
      </c>
      <c r="L1681" s="32">
        <v>0.5154639175257731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96.0</v>
      </c>
      <c r="E1682" s="46">
        <v>94.0</v>
      </c>
      <c r="F1682" s="51">
        <v>190.0</v>
      </c>
      <c r="G1682" s="32">
        <v>22.22222222222222</v>
      </c>
      <c r="H1682" s="30">
        <v>553.0</v>
      </c>
      <c r="I1682" s="46">
        <v>4.0</v>
      </c>
      <c r="J1682" s="46">
        <v>7.0</v>
      </c>
      <c r="K1682" s="52">
        <v>11.0</v>
      </c>
      <c r="L1682" s="32">
        <v>1.9891500904159132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526.0</v>
      </c>
      <c r="E1683" s="68">
        <v>508.0</v>
      </c>
      <c r="F1683" s="49">
        <v>1034.0</v>
      </c>
      <c r="G1683" s="42">
        <v>13.249615581752947</v>
      </c>
      <c r="H1683" s="44">
        <v>3501.0</v>
      </c>
      <c r="I1683" s="68">
        <v>17.0</v>
      </c>
      <c r="J1683" s="68">
        <v>19.0</v>
      </c>
      <c r="K1683" s="50">
        <v>36.0</v>
      </c>
      <c r="L1683" s="42">
        <v>1.0282776349614395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7258.0</v>
      </c>
      <c r="E1684" s="60">
        <v>6795.0</v>
      </c>
      <c r="F1684" s="60">
        <v>14053.0</v>
      </c>
      <c r="G1684" s="36">
        <v>13.828290282902831</v>
      </c>
      <c r="H1684" s="20">
        <v>41070.0</v>
      </c>
      <c r="I1684" s="60">
        <v>781.0</v>
      </c>
      <c r="J1684" s="60">
        <v>671.0</v>
      </c>
      <c r="K1684" s="61">
        <v>1452.0</v>
      </c>
      <c r="L1684" s="36">
        <v>3.5354273192111028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4459.0</v>
      </c>
      <c r="E1685" s="49">
        <v>4121.0</v>
      </c>
      <c r="F1685" s="49">
        <v>8580.0</v>
      </c>
      <c r="G1685" s="42">
        <v>15.02153436744984</v>
      </c>
      <c r="H1685" s="40">
        <v>20348.0</v>
      </c>
      <c r="I1685" s="49">
        <v>227.0</v>
      </c>
      <c r="J1685" s="49">
        <v>215.0</v>
      </c>
      <c r="K1685" s="50">
        <v>442.0</v>
      </c>
      <c r="L1685" s="42">
        <v>2.1722036563790055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436.0</v>
      </c>
      <c r="E1686" s="46">
        <v>418.0</v>
      </c>
      <c r="F1686" s="51">
        <v>854.0</v>
      </c>
      <c r="G1686" s="32">
        <v>21.28083727884376</v>
      </c>
      <c r="H1686" s="46">
        <v>763.0</v>
      </c>
      <c r="I1686" s="46">
        <v>0.0</v>
      </c>
      <c r="J1686" s="46">
        <v>2.0</v>
      </c>
      <c r="K1686" s="52">
        <v>2.0</v>
      </c>
      <c r="L1686" s="32">
        <v>0.2621231979030144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98.0</v>
      </c>
      <c r="E1687" s="46">
        <v>76.0</v>
      </c>
      <c r="F1687" s="51">
        <v>174.0</v>
      </c>
      <c r="G1687" s="32">
        <v>11.917808219178081</v>
      </c>
      <c r="H1687" s="30">
        <v>616.0</v>
      </c>
      <c r="I1687" s="46">
        <v>7.0</v>
      </c>
      <c r="J1687" s="46">
        <v>9.0</v>
      </c>
      <c r="K1687" s="52">
        <v>16.0</v>
      </c>
      <c r="L1687" s="32">
        <v>2.5974025974025974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273.0</v>
      </c>
      <c r="E1688" s="46">
        <v>244.0</v>
      </c>
      <c r="F1688" s="51">
        <v>517.0</v>
      </c>
      <c r="G1688" s="32">
        <v>14.775650185767361</v>
      </c>
      <c r="H1688" s="30">
        <v>1216.0</v>
      </c>
      <c r="I1688" s="46">
        <v>2.0</v>
      </c>
      <c r="J1688" s="46">
        <v>5.0</v>
      </c>
      <c r="K1688" s="52">
        <v>7.0</v>
      </c>
      <c r="L1688" s="32">
        <v>0.575657894736842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123.0</v>
      </c>
      <c r="E1689" s="46">
        <v>129.0</v>
      </c>
      <c r="F1689" s="51">
        <v>252.0</v>
      </c>
      <c r="G1689" s="32">
        <v>14.181204276871131</v>
      </c>
      <c r="H1689" s="46">
        <v>823.0</v>
      </c>
      <c r="I1689" s="46">
        <v>10.0</v>
      </c>
      <c r="J1689" s="46">
        <v>14.0</v>
      </c>
      <c r="K1689" s="52">
        <v>24.0</v>
      </c>
      <c r="L1689" s="32">
        <v>2.916160388821385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36.0</v>
      </c>
      <c r="E1690" s="46">
        <v>41.0</v>
      </c>
      <c r="F1690" s="51">
        <v>77.0</v>
      </c>
      <c r="G1690" s="32">
        <v>14.365671641791044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174.0</v>
      </c>
      <c r="E1691" s="46">
        <v>133.0</v>
      </c>
      <c r="F1691" s="51">
        <v>307.0</v>
      </c>
      <c r="G1691" s="32">
        <v>11.25366568914956</v>
      </c>
      <c r="H1691" s="30">
        <v>1468.0</v>
      </c>
      <c r="I1691" s="46">
        <v>15.0</v>
      </c>
      <c r="J1691" s="46">
        <v>13.0</v>
      </c>
      <c r="K1691" s="52">
        <v>28.0</v>
      </c>
      <c r="L1691" s="32">
        <v>1.9073569482288828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90.0</v>
      </c>
      <c r="E1692" s="46">
        <v>92.0</v>
      </c>
      <c r="F1692" s="51">
        <v>182.0</v>
      </c>
      <c r="G1692" s="32">
        <v>13.19796954314721</v>
      </c>
      <c r="H1692" s="46">
        <v>593.0</v>
      </c>
      <c r="I1692" s="46">
        <v>1.0</v>
      </c>
      <c r="J1692" s="46">
        <v>0.0</v>
      </c>
      <c r="K1692" s="52">
        <v>1.0</v>
      </c>
      <c r="L1692" s="32">
        <v>0.16863406408094433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215.0</v>
      </c>
      <c r="E1693" s="46">
        <v>172.0</v>
      </c>
      <c r="F1693" s="51">
        <v>387.0</v>
      </c>
      <c r="G1693" s="32">
        <v>16.6882276843467</v>
      </c>
      <c r="H1693" s="46">
        <v>676.0</v>
      </c>
      <c r="I1693" s="46">
        <v>2.0</v>
      </c>
      <c r="J1693" s="46">
        <v>2.0</v>
      </c>
      <c r="K1693" s="52">
        <v>4.0</v>
      </c>
      <c r="L1693" s="32">
        <v>0.591715976331361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205.0</v>
      </c>
      <c r="E1694" s="46">
        <v>214.0</v>
      </c>
      <c r="F1694" s="51">
        <v>419.0</v>
      </c>
      <c r="G1694" s="32">
        <v>16.297160637884094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118.0</v>
      </c>
      <c r="E1695" s="46">
        <v>128.0</v>
      </c>
      <c r="F1695" s="51">
        <v>246.0</v>
      </c>
      <c r="G1695" s="32">
        <v>13.275769023205614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124.0</v>
      </c>
      <c r="E1696" s="46">
        <v>88.0</v>
      </c>
      <c r="F1696" s="51">
        <v>212.0</v>
      </c>
      <c r="G1696" s="32">
        <v>14.002642007926024</v>
      </c>
      <c r="H1696" s="46">
        <v>665.0</v>
      </c>
      <c r="I1696" s="46">
        <v>6.0</v>
      </c>
      <c r="J1696" s="46">
        <v>5.0</v>
      </c>
      <c r="K1696" s="52">
        <v>11.0</v>
      </c>
      <c r="L1696" s="32">
        <v>1.6541353383458646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113.0</v>
      </c>
      <c r="E1697" s="46">
        <v>107.0</v>
      </c>
      <c r="F1697" s="51">
        <v>220.0</v>
      </c>
      <c r="G1697" s="32">
        <v>16.224188790560472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74.0</v>
      </c>
      <c r="E1698" s="46">
        <v>58.0</v>
      </c>
      <c r="F1698" s="51">
        <v>132.0</v>
      </c>
      <c r="G1698" s="32">
        <v>9.586056644880173</v>
      </c>
      <c r="H1698" s="30">
        <v>608.0</v>
      </c>
      <c r="I1698" s="46">
        <v>4.0</v>
      </c>
      <c r="J1698" s="46">
        <v>4.0</v>
      </c>
      <c r="K1698" s="52">
        <v>8.0</v>
      </c>
      <c r="L1698" s="32">
        <v>1.3157894736842104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364.0</v>
      </c>
      <c r="E1699" s="46">
        <v>316.0</v>
      </c>
      <c r="F1699" s="51">
        <v>680.0</v>
      </c>
      <c r="G1699" s="32">
        <v>14.699524427150887</v>
      </c>
      <c r="H1699" s="30">
        <v>1829.0</v>
      </c>
      <c r="I1699" s="46">
        <v>26.0</v>
      </c>
      <c r="J1699" s="46">
        <v>30.0</v>
      </c>
      <c r="K1699" s="52">
        <v>56.0</v>
      </c>
      <c r="L1699" s="32">
        <v>3.06178239475123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155.0</v>
      </c>
      <c r="E1700" s="46">
        <v>123.0</v>
      </c>
      <c r="F1700" s="51">
        <v>278.0</v>
      </c>
      <c r="G1700" s="32">
        <v>20.486366985998526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132.0</v>
      </c>
      <c r="E1701" s="46">
        <v>122.0</v>
      </c>
      <c r="F1701" s="51">
        <v>254.0</v>
      </c>
      <c r="G1701" s="32">
        <v>13.256784968684759</v>
      </c>
      <c r="H1701" s="46">
        <v>892.0</v>
      </c>
      <c r="I1701" s="46">
        <v>5.0</v>
      </c>
      <c r="J1701" s="46">
        <v>7.0</v>
      </c>
      <c r="K1701" s="52">
        <v>12.0</v>
      </c>
      <c r="L1701" s="32">
        <v>1.345291479820628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101.0</v>
      </c>
      <c r="E1702" s="46">
        <v>64.0</v>
      </c>
      <c r="F1702" s="51">
        <v>165.0</v>
      </c>
      <c r="G1702" s="32">
        <v>13.830678960603521</v>
      </c>
      <c r="H1702" s="46">
        <v>556.0</v>
      </c>
      <c r="I1702" s="46">
        <v>13.0</v>
      </c>
      <c r="J1702" s="46">
        <v>11.0</v>
      </c>
      <c r="K1702" s="52">
        <v>24.0</v>
      </c>
      <c r="L1702" s="32">
        <v>4.316546762589928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84.0</v>
      </c>
      <c r="E1703" s="46">
        <v>91.0</v>
      </c>
      <c r="F1703" s="51">
        <v>175.0</v>
      </c>
      <c r="G1703" s="32">
        <v>16.95736434108527</v>
      </c>
      <c r="H1703" s="46">
        <v>430.0</v>
      </c>
      <c r="I1703" s="46">
        <v>7.0</v>
      </c>
      <c r="J1703" s="46">
        <v>6.0</v>
      </c>
      <c r="K1703" s="52">
        <v>13.0</v>
      </c>
      <c r="L1703" s="32">
        <v>3.0232558139534884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135.0</v>
      </c>
      <c r="E1704" s="46">
        <v>155.0</v>
      </c>
      <c r="F1704" s="51">
        <v>290.0</v>
      </c>
      <c r="G1704" s="32">
        <v>14.879425346331452</v>
      </c>
      <c r="H1704" s="46">
        <v>724.0</v>
      </c>
      <c r="I1704" s="46">
        <v>10.0</v>
      </c>
      <c r="J1704" s="46">
        <v>12.0</v>
      </c>
      <c r="K1704" s="52">
        <v>22.0</v>
      </c>
      <c r="L1704" s="32">
        <v>3.0386740331491713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66.0</v>
      </c>
      <c r="E1705" s="46">
        <v>68.0</v>
      </c>
      <c r="F1705" s="51">
        <v>134.0</v>
      </c>
      <c r="G1705" s="32">
        <v>12.822966507177034</v>
      </c>
      <c r="H1705" s="46">
        <v>433.0</v>
      </c>
      <c r="I1705" s="46">
        <v>3.0</v>
      </c>
      <c r="J1705" s="46">
        <v>2.0</v>
      </c>
      <c r="K1705" s="52">
        <v>5.0</v>
      </c>
      <c r="L1705" s="32">
        <v>1.1547344110854503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22.0</v>
      </c>
      <c r="E1706" s="46">
        <v>16.0</v>
      </c>
      <c r="F1706" s="51">
        <v>38.0</v>
      </c>
      <c r="G1706" s="32">
        <v>7.661290322580645</v>
      </c>
      <c r="H1706" s="30">
        <v>204.0</v>
      </c>
      <c r="I1706" s="46">
        <v>2.0</v>
      </c>
      <c r="J1706" s="46">
        <v>3.0</v>
      </c>
      <c r="K1706" s="52">
        <v>5.0</v>
      </c>
      <c r="L1706" s="32">
        <v>2.450980392156863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243.0</v>
      </c>
      <c r="E1707" s="46">
        <v>225.0</v>
      </c>
      <c r="F1707" s="51">
        <v>468.0</v>
      </c>
      <c r="G1707" s="32">
        <v>13.924427253793514</v>
      </c>
      <c r="H1707" s="30">
        <v>1112.0</v>
      </c>
      <c r="I1707" s="46">
        <v>6.0</v>
      </c>
      <c r="J1707" s="46">
        <v>13.0</v>
      </c>
      <c r="K1707" s="52">
        <v>19.0</v>
      </c>
      <c r="L1707" s="32">
        <v>1.70863309352518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226.0</v>
      </c>
      <c r="E1708" s="46">
        <v>221.0</v>
      </c>
      <c r="F1708" s="51">
        <v>447.0</v>
      </c>
      <c r="G1708" s="32">
        <v>15.879218472468917</v>
      </c>
      <c r="H1708" s="30">
        <v>1253.0</v>
      </c>
      <c r="I1708" s="46">
        <v>34.0</v>
      </c>
      <c r="J1708" s="46">
        <v>24.0</v>
      </c>
      <c r="K1708" s="52">
        <v>58.0</v>
      </c>
      <c r="L1708" s="32">
        <v>4.628890662410216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35.0</v>
      </c>
      <c r="E1709" s="46">
        <v>28.0</v>
      </c>
      <c r="F1709" s="51">
        <v>63.0</v>
      </c>
      <c r="G1709" s="32">
        <v>14.583333333333334</v>
      </c>
      <c r="H1709" s="46">
        <v>250.0</v>
      </c>
      <c r="I1709" s="46">
        <v>7.0</v>
      </c>
      <c r="J1709" s="46">
        <v>8.0</v>
      </c>
      <c r="K1709" s="52">
        <v>15.0</v>
      </c>
      <c r="L1709" s="32">
        <v>6.0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239.0</v>
      </c>
      <c r="E1710" s="46">
        <v>240.0</v>
      </c>
      <c r="F1710" s="51">
        <v>479.0</v>
      </c>
      <c r="G1710" s="32">
        <v>19.16</v>
      </c>
      <c r="H1710" s="46">
        <v>338.0</v>
      </c>
      <c r="I1710" s="46">
        <v>19.0</v>
      </c>
      <c r="J1710" s="46">
        <v>18.0</v>
      </c>
      <c r="K1710" s="52">
        <v>37.0</v>
      </c>
      <c r="L1710" s="32">
        <v>10.946745562130179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144.0</v>
      </c>
      <c r="E1711" s="46">
        <v>135.0</v>
      </c>
      <c r="F1711" s="51">
        <v>279.0</v>
      </c>
      <c r="G1711" s="32">
        <v>16.108545034642034</v>
      </c>
      <c r="H1711" s="46">
        <v>461.0</v>
      </c>
      <c r="I1711" s="46">
        <v>0.0</v>
      </c>
      <c r="J1711" s="46">
        <v>2.0</v>
      </c>
      <c r="K1711" s="52">
        <v>2.0</v>
      </c>
      <c r="L1711" s="32">
        <v>0.43383947939262474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159.0</v>
      </c>
      <c r="E1712" s="46">
        <v>165.0</v>
      </c>
      <c r="F1712" s="51">
        <v>324.0</v>
      </c>
      <c r="G1712" s="32">
        <v>15.21841240018788</v>
      </c>
      <c r="H1712" s="46">
        <v>425.0</v>
      </c>
      <c r="I1712" s="46">
        <v>23.0</v>
      </c>
      <c r="J1712" s="46">
        <v>11.0</v>
      </c>
      <c r="K1712" s="52">
        <v>34.0</v>
      </c>
      <c r="L1712" s="32">
        <v>8.0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22.0</v>
      </c>
      <c r="E1713" s="46">
        <v>22.0</v>
      </c>
      <c r="F1713" s="51">
        <v>44.0</v>
      </c>
      <c r="G1713" s="32">
        <v>4.8834628190899005</v>
      </c>
      <c r="H1713" s="46">
        <v>336.0</v>
      </c>
      <c r="I1713" s="46">
        <v>1.0</v>
      </c>
      <c r="J1713" s="46">
        <v>0.0</v>
      </c>
      <c r="K1713" s="52">
        <v>1.0</v>
      </c>
      <c r="L1713" s="32">
        <v>0.2976190476190476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60.0</v>
      </c>
      <c r="E1714" s="46">
        <v>53.0</v>
      </c>
      <c r="F1714" s="51">
        <v>113.0</v>
      </c>
      <c r="G1714" s="32">
        <v>14.285714285714285</v>
      </c>
      <c r="H1714" s="46">
        <v>347.0</v>
      </c>
      <c r="I1714" s="46">
        <v>2.0</v>
      </c>
      <c r="J1714" s="46">
        <v>1.0</v>
      </c>
      <c r="K1714" s="52">
        <v>3.0</v>
      </c>
      <c r="L1714" s="32">
        <v>0.8645533141210375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141.0</v>
      </c>
      <c r="E1715" s="46">
        <v>121.0</v>
      </c>
      <c r="F1715" s="51">
        <v>262.0</v>
      </c>
      <c r="G1715" s="32">
        <v>14.547473625763466</v>
      </c>
      <c r="H1715" s="46">
        <v>662.0</v>
      </c>
      <c r="I1715" s="46">
        <v>15.0</v>
      </c>
      <c r="J1715" s="46">
        <v>7.0</v>
      </c>
      <c r="K1715" s="52">
        <v>22.0</v>
      </c>
      <c r="L1715" s="32">
        <v>3.3232628398791544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52.0</v>
      </c>
      <c r="E1716" s="46">
        <v>56.0</v>
      </c>
      <c r="F1716" s="51">
        <v>108.0</v>
      </c>
      <c r="G1716" s="32">
        <v>16.363636363636363</v>
      </c>
      <c r="H1716" s="30">
        <v>268.0</v>
      </c>
      <c r="I1716" s="46">
        <v>7.0</v>
      </c>
      <c r="J1716" s="46">
        <v>6.0</v>
      </c>
      <c r="K1716" s="52">
        <v>13.0</v>
      </c>
      <c r="L1716" s="32">
        <v>4.850746268656716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1937.0</v>
      </c>
      <c r="E1717" s="49">
        <v>1898.0</v>
      </c>
      <c r="F1717" s="49">
        <v>3835.0</v>
      </c>
      <c r="G1717" s="42">
        <v>12.194346402111353</v>
      </c>
      <c r="H1717" s="40">
        <v>13996.0</v>
      </c>
      <c r="I1717" s="49">
        <v>409.0</v>
      </c>
      <c r="J1717" s="49">
        <v>339.0</v>
      </c>
      <c r="K1717" s="50">
        <v>748.0</v>
      </c>
      <c r="L1717" s="42">
        <v>5.344384109745642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37.0</v>
      </c>
      <c r="E1718" s="46">
        <v>43.0</v>
      </c>
      <c r="F1718" s="51">
        <v>80.0</v>
      </c>
      <c r="G1718" s="32">
        <v>15.473887814313347</v>
      </c>
      <c r="H1718" s="46">
        <v>240.0</v>
      </c>
      <c r="I1718" s="46">
        <v>6.0</v>
      </c>
      <c r="J1718" s="46">
        <v>5.0</v>
      </c>
      <c r="K1718" s="52">
        <v>11.0</v>
      </c>
      <c r="L1718" s="32">
        <v>4.583333333333333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54.0</v>
      </c>
      <c r="E1719" s="46">
        <v>68.0</v>
      </c>
      <c r="F1719" s="51">
        <v>122.0</v>
      </c>
      <c r="G1719" s="32">
        <v>11.296296296296296</v>
      </c>
      <c r="H1719" s="46">
        <v>433.0</v>
      </c>
      <c r="I1719" s="46">
        <v>23.0</v>
      </c>
      <c r="J1719" s="46">
        <v>13.0</v>
      </c>
      <c r="K1719" s="52">
        <v>36.0</v>
      </c>
      <c r="L1719" s="32">
        <v>8.314087759815243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18.0</v>
      </c>
      <c r="E1720" s="46">
        <v>20.0</v>
      </c>
      <c r="F1720" s="51">
        <v>38.0</v>
      </c>
      <c r="G1720" s="32">
        <v>4.274465691788527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32.0</v>
      </c>
      <c r="E1721" s="46">
        <v>24.0</v>
      </c>
      <c r="F1721" s="51">
        <v>56.0</v>
      </c>
      <c r="G1721" s="32">
        <v>2.912116484659386</v>
      </c>
      <c r="H1721" s="30">
        <v>1341.0</v>
      </c>
      <c r="I1721" s="46">
        <v>68.0</v>
      </c>
      <c r="J1721" s="46">
        <v>49.0</v>
      </c>
      <c r="K1721" s="52">
        <v>117.0</v>
      </c>
      <c r="L1721" s="32">
        <v>8.724832214765101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44.0</v>
      </c>
      <c r="E1722" s="46">
        <v>57.0</v>
      </c>
      <c r="F1722" s="51">
        <v>101.0</v>
      </c>
      <c r="G1722" s="32">
        <v>13.41301460823373</v>
      </c>
      <c r="H1722" s="30">
        <v>381.0</v>
      </c>
      <c r="I1722" s="46">
        <v>3.0</v>
      </c>
      <c r="J1722" s="46">
        <v>1.0</v>
      </c>
      <c r="K1722" s="52">
        <v>4.0</v>
      </c>
      <c r="L1722" s="32">
        <v>1.0498687664041995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259.0</v>
      </c>
      <c r="E1723" s="46">
        <v>262.0</v>
      </c>
      <c r="F1723" s="51">
        <v>521.0</v>
      </c>
      <c r="G1723" s="32">
        <v>18.33216045038705</v>
      </c>
      <c r="H1723" s="30">
        <v>1099.0</v>
      </c>
      <c r="I1723" s="46">
        <v>34.0</v>
      </c>
      <c r="J1723" s="46">
        <v>30.0</v>
      </c>
      <c r="K1723" s="52">
        <v>64.0</v>
      </c>
      <c r="L1723" s="32">
        <v>5.823475887170155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71.0</v>
      </c>
      <c r="E1724" s="46">
        <v>71.0</v>
      </c>
      <c r="F1724" s="51">
        <v>142.0</v>
      </c>
      <c r="G1724" s="32">
        <v>15.090329436769395</v>
      </c>
      <c r="H1724" s="46">
        <v>288.0</v>
      </c>
      <c r="I1724" s="46">
        <v>3.0</v>
      </c>
      <c r="J1724" s="46">
        <v>2.0</v>
      </c>
      <c r="K1724" s="52">
        <v>5.0</v>
      </c>
      <c r="L1724" s="32">
        <v>1.7361111111111112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87.0</v>
      </c>
      <c r="E1725" s="46">
        <v>80.0</v>
      </c>
      <c r="F1725" s="51">
        <v>167.0</v>
      </c>
      <c r="G1725" s="32">
        <v>12.127814088598402</v>
      </c>
      <c r="H1725" s="46">
        <v>487.0</v>
      </c>
      <c r="I1725" s="46">
        <v>10.0</v>
      </c>
      <c r="J1725" s="46">
        <v>9.0</v>
      </c>
      <c r="K1725" s="52">
        <v>19.0</v>
      </c>
      <c r="L1725" s="32">
        <v>3.9014373716632447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49.0</v>
      </c>
      <c r="E1726" s="46">
        <v>58.0</v>
      </c>
      <c r="F1726" s="51">
        <v>107.0</v>
      </c>
      <c r="G1726" s="32">
        <v>20.49808429118774</v>
      </c>
      <c r="H1726" s="46">
        <v>100.0</v>
      </c>
      <c r="I1726" s="46">
        <v>1.0</v>
      </c>
      <c r="J1726" s="46">
        <v>1.0</v>
      </c>
      <c r="K1726" s="52">
        <v>2.0</v>
      </c>
      <c r="L1726" s="32">
        <v>2.0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187.0</v>
      </c>
      <c r="E1727" s="46">
        <v>161.0</v>
      </c>
      <c r="F1727" s="51">
        <v>348.0</v>
      </c>
      <c r="G1727" s="32">
        <v>14.878153056861906</v>
      </c>
      <c r="H1727" s="30">
        <v>569.0</v>
      </c>
      <c r="I1727" s="46">
        <v>53.0</v>
      </c>
      <c r="J1727" s="46">
        <v>41.0</v>
      </c>
      <c r="K1727" s="52">
        <v>94.0</v>
      </c>
      <c r="L1727" s="32">
        <v>16.520210896309315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125.0</v>
      </c>
      <c r="E1728" s="46">
        <v>128.0</v>
      </c>
      <c r="F1728" s="51">
        <v>253.0</v>
      </c>
      <c r="G1728" s="32">
        <v>9.937156323644933</v>
      </c>
      <c r="H1728" s="30">
        <v>1559.0</v>
      </c>
      <c r="I1728" s="46">
        <v>23.0</v>
      </c>
      <c r="J1728" s="46">
        <v>25.0</v>
      </c>
      <c r="K1728" s="52">
        <v>48.0</v>
      </c>
      <c r="L1728" s="32">
        <v>3.078896728672226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27.0</v>
      </c>
      <c r="E1729" s="46">
        <v>35.0</v>
      </c>
      <c r="F1729" s="51">
        <v>62.0</v>
      </c>
      <c r="G1729" s="32">
        <v>7.37217598097503</v>
      </c>
      <c r="H1729" s="46">
        <v>496.0</v>
      </c>
      <c r="I1729" s="46">
        <v>1.0</v>
      </c>
      <c r="J1729" s="46">
        <v>1.0</v>
      </c>
      <c r="K1729" s="52">
        <v>2.0</v>
      </c>
      <c r="L1729" s="32">
        <v>0.4032258064516129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19.0</v>
      </c>
      <c r="E1730" s="46">
        <v>32.0</v>
      </c>
      <c r="F1730" s="51">
        <v>51.0</v>
      </c>
      <c r="G1730" s="32">
        <v>5.274043433298862</v>
      </c>
      <c r="H1730" s="46">
        <v>448.0</v>
      </c>
      <c r="I1730" s="46">
        <v>13.0</v>
      </c>
      <c r="J1730" s="46">
        <v>16.0</v>
      </c>
      <c r="K1730" s="52">
        <v>29.0</v>
      </c>
      <c r="L1730" s="32">
        <v>6.4732142857142865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173.0</v>
      </c>
      <c r="E1731" s="46">
        <v>138.0</v>
      </c>
      <c r="F1731" s="51">
        <v>311.0</v>
      </c>
      <c r="G1731" s="32">
        <v>15.185546875</v>
      </c>
      <c r="H1731" s="46">
        <v>662.0</v>
      </c>
      <c r="I1731" s="46">
        <v>30.0</v>
      </c>
      <c r="J1731" s="46">
        <v>25.0</v>
      </c>
      <c r="K1731" s="52">
        <v>55.0</v>
      </c>
      <c r="L1731" s="32">
        <v>8.308157099697885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51.0</v>
      </c>
      <c r="E1732" s="46">
        <v>35.0</v>
      </c>
      <c r="F1732" s="51">
        <v>86.0</v>
      </c>
      <c r="G1732" s="32">
        <v>8.967674661105319</v>
      </c>
      <c r="H1732" s="46">
        <v>566.0</v>
      </c>
      <c r="I1732" s="46">
        <v>14.0</v>
      </c>
      <c r="J1732" s="46">
        <v>11.0</v>
      </c>
      <c r="K1732" s="52">
        <v>25.0</v>
      </c>
      <c r="L1732" s="32">
        <v>4.41696113074205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67.0</v>
      </c>
      <c r="E1733" s="46">
        <v>48.0</v>
      </c>
      <c r="F1733" s="51">
        <v>115.0</v>
      </c>
      <c r="G1733" s="32">
        <v>14.007308160779536</v>
      </c>
      <c r="H1733" s="46">
        <v>335.0</v>
      </c>
      <c r="I1733" s="46">
        <v>8.0</v>
      </c>
      <c r="J1733" s="46">
        <v>16.0</v>
      </c>
      <c r="K1733" s="52">
        <v>24.0</v>
      </c>
      <c r="L1733" s="32">
        <v>7.164179104477612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26.0</v>
      </c>
      <c r="E1734" s="46">
        <v>20.0</v>
      </c>
      <c r="F1734" s="51">
        <v>46.0</v>
      </c>
      <c r="G1734" s="32">
        <v>9.603340292275574</v>
      </c>
      <c r="H1734" s="46">
        <v>236.0</v>
      </c>
      <c r="I1734" s="46">
        <v>4.0</v>
      </c>
      <c r="J1734" s="46">
        <v>7.0</v>
      </c>
      <c r="K1734" s="52">
        <v>11.0</v>
      </c>
      <c r="L1734" s="32">
        <v>4.661016949152542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109.0</v>
      </c>
      <c r="E1735" s="46">
        <v>109.0</v>
      </c>
      <c r="F1735" s="51">
        <v>218.0</v>
      </c>
      <c r="G1735" s="32">
        <v>11.834961997828447</v>
      </c>
      <c r="H1735" s="46">
        <v>896.0</v>
      </c>
      <c r="I1735" s="46">
        <v>34.0</v>
      </c>
      <c r="J1735" s="46">
        <v>16.0</v>
      </c>
      <c r="K1735" s="52">
        <v>50.0</v>
      </c>
      <c r="L1735" s="32">
        <v>5.580357142857143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104.0</v>
      </c>
      <c r="E1736" s="46">
        <v>103.0</v>
      </c>
      <c r="F1736" s="51">
        <v>207.0</v>
      </c>
      <c r="G1736" s="32">
        <v>10.963983050847457</v>
      </c>
      <c r="H1736" s="46">
        <v>883.0</v>
      </c>
      <c r="I1736" s="46">
        <v>23.0</v>
      </c>
      <c r="J1736" s="46">
        <v>20.0</v>
      </c>
      <c r="K1736" s="52">
        <v>43.0</v>
      </c>
      <c r="L1736" s="32">
        <v>4.8697621744054365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82.0</v>
      </c>
      <c r="E1737" s="46">
        <v>93.0</v>
      </c>
      <c r="F1737" s="51">
        <v>175.0</v>
      </c>
      <c r="G1737" s="32">
        <v>14.181523500810373</v>
      </c>
      <c r="H1737" s="46">
        <v>484.0</v>
      </c>
      <c r="I1737" s="46">
        <v>13.0</v>
      </c>
      <c r="J1737" s="46">
        <v>13.0</v>
      </c>
      <c r="K1737" s="52">
        <v>26.0</v>
      </c>
      <c r="L1737" s="32">
        <v>5.371900826446281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117.0</v>
      </c>
      <c r="E1738" s="46">
        <v>106.0</v>
      </c>
      <c r="F1738" s="51">
        <v>223.0</v>
      </c>
      <c r="G1738" s="32">
        <v>14.069400630914828</v>
      </c>
      <c r="H1738" s="46">
        <v>701.0</v>
      </c>
      <c r="I1738" s="46">
        <v>16.0</v>
      </c>
      <c r="J1738" s="46">
        <v>16.0</v>
      </c>
      <c r="K1738" s="52">
        <v>32.0</v>
      </c>
      <c r="L1738" s="32">
        <v>4.56490727532097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63.0</v>
      </c>
      <c r="E1739" s="46">
        <v>50.0</v>
      </c>
      <c r="F1739" s="51">
        <v>113.0</v>
      </c>
      <c r="G1739" s="32">
        <v>13.356973995271867</v>
      </c>
      <c r="H1739" s="46">
        <v>372.0</v>
      </c>
      <c r="I1739" s="46">
        <v>15.0</v>
      </c>
      <c r="J1739" s="46">
        <v>6.0</v>
      </c>
      <c r="K1739" s="52">
        <v>21.0</v>
      </c>
      <c r="L1739" s="32">
        <v>5.64516129032258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55.0</v>
      </c>
      <c r="E1740" s="46">
        <v>54.0</v>
      </c>
      <c r="F1740" s="51">
        <v>109.0</v>
      </c>
      <c r="G1740" s="32">
        <v>15.912408759124089</v>
      </c>
      <c r="H1740" s="46">
        <v>182.0</v>
      </c>
      <c r="I1740" s="46">
        <v>8.0</v>
      </c>
      <c r="J1740" s="46">
        <v>4.0</v>
      </c>
      <c r="K1740" s="52">
        <v>12.0</v>
      </c>
      <c r="L1740" s="32">
        <v>6.593406593406594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54.0</v>
      </c>
      <c r="E1741" s="46">
        <v>58.0</v>
      </c>
      <c r="F1741" s="51">
        <v>112.0</v>
      </c>
      <c r="G1741" s="32">
        <v>12.541993281075028</v>
      </c>
      <c r="H1741" s="46">
        <v>485.0</v>
      </c>
      <c r="I1741" s="46">
        <v>4.0</v>
      </c>
      <c r="J1741" s="46">
        <v>8.0</v>
      </c>
      <c r="K1741" s="52">
        <v>12.0</v>
      </c>
      <c r="L1741" s="32">
        <v>2.4742268041237114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27.0</v>
      </c>
      <c r="E1742" s="46">
        <v>45.0</v>
      </c>
      <c r="F1742" s="51">
        <v>72.0</v>
      </c>
      <c r="G1742" s="32">
        <v>11.39240506329114</v>
      </c>
      <c r="H1742" s="46">
        <v>314.0</v>
      </c>
      <c r="I1742" s="46">
        <v>2.0</v>
      </c>
      <c r="J1742" s="46">
        <v>4.0</v>
      </c>
      <c r="K1742" s="52">
        <v>6.0</v>
      </c>
      <c r="L1742" s="32">
        <v>1.910828025477707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138.0</v>
      </c>
      <c r="E1743" s="49">
        <v>105.0</v>
      </c>
      <c r="F1743" s="49">
        <v>243.0</v>
      </c>
      <c r="G1743" s="42">
        <v>13.667041619797526</v>
      </c>
      <c r="H1743" s="49">
        <v>714.0</v>
      </c>
      <c r="I1743" s="49">
        <v>7.0</v>
      </c>
      <c r="J1743" s="49">
        <v>5.0</v>
      </c>
      <c r="K1743" s="50">
        <v>12.0</v>
      </c>
      <c r="L1743" s="42">
        <v>1.680672268907563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10.0</v>
      </c>
      <c r="E1744" s="46">
        <v>8.0</v>
      </c>
      <c r="F1744" s="51">
        <v>18.0</v>
      </c>
      <c r="G1744" s="32">
        <v>16.216216216216218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17.0</v>
      </c>
      <c r="E1745" s="46">
        <v>15.0</v>
      </c>
      <c r="F1745" s="51">
        <v>32.0</v>
      </c>
      <c r="G1745" s="32">
        <v>14.222222222222221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29.0</v>
      </c>
      <c r="E1746" s="46">
        <v>20.0</v>
      </c>
      <c r="F1746" s="51">
        <v>49.0</v>
      </c>
      <c r="G1746" s="32">
        <v>12.373737373737374</v>
      </c>
      <c r="H1746" s="46">
        <v>136.0</v>
      </c>
      <c r="I1746" s="46">
        <v>5.0</v>
      </c>
      <c r="J1746" s="46">
        <v>5.0</v>
      </c>
      <c r="K1746" s="52">
        <v>10.0</v>
      </c>
      <c r="L1746" s="32">
        <v>7.352941176470589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21.0</v>
      </c>
      <c r="E1747" s="46">
        <v>16.0</v>
      </c>
      <c r="F1747" s="51">
        <v>37.0</v>
      </c>
      <c r="G1747" s="32">
        <v>14.17624521072797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26.0</v>
      </c>
      <c r="E1748" s="46">
        <v>17.0</v>
      </c>
      <c r="F1748" s="51">
        <v>43.0</v>
      </c>
      <c r="G1748" s="32">
        <v>16.34980988593156</v>
      </c>
      <c r="H1748" s="46">
        <v>98.0</v>
      </c>
      <c r="I1748" s="46">
        <v>2.0</v>
      </c>
      <c r="J1748" s="46">
        <v>0.0</v>
      </c>
      <c r="K1748" s="52">
        <v>2.0</v>
      </c>
      <c r="L1748" s="32">
        <v>2.0408163265306123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35.0</v>
      </c>
      <c r="E1749" s="46">
        <v>29.0</v>
      </c>
      <c r="F1749" s="51">
        <v>64.0</v>
      </c>
      <c r="G1749" s="32">
        <v>12.260536398467432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724.0</v>
      </c>
      <c r="E1750" s="72">
        <v>671.0</v>
      </c>
      <c r="F1750" s="72">
        <v>1395.0</v>
      </c>
      <c r="G1750" s="73">
        <v>12.367021276595745</v>
      </c>
      <c r="H1750" s="74">
        <v>6012.0</v>
      </c>
      <c r="I1750" s="72">
        <v>138.0</v>
      </c>
      <c r="J1750" s="72">
        <v>112.0</v>
      </c>
      <c r="K1750" s="75">
        <v>250.0</v>
      </c>
      <c r="L1750" s="73">
        <v>4.1583499667332005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3010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63658.0</v>
      </c>
      <c r="E7" s="21">
        <v>60425.0</v>
      </c>
      <c r="F7" s="21">
        <v>124083.0</v>
      </c>
      <c r="G7" s="22">
        <v>5.1865664155372535</v>
      </c>
      <c r="H7" s="20">
        <v>840855.0</v>
      </c>
      <c r="I7" s="23">
        <v>4721.0</v>
      </c>
      <c r="J7" s="23">
        <v>4305.0</v>
      </c>
      <c r="K7" s="24">
        <v>9026.0</v>
      </c>
      <c r="L7" s="22">
        <v>1.0734312098994474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9364.0</v>
      </c>
      <c r="E8" s="20">
        <v>9032.0</v>
      </c>
      <c r="F8" s="20">
        <v>18396.0</v>
      </c>
      <c r="G8" s="22">
        <v>6.436714042785464</v>
      </c>
      <c r="H8" s="20">
        <v>60578.0</v>
      </c>
      <c r="I8" s="20">
        <v>439.0</v>
      </c>
      <c r="J8" s="20">
        <v>456.0</v>
      </c>
      <c r="K8" s="27">
        <v>895.0</v>
      </c>
      <c r="L8" s="22">
        <v>1.4774340519660603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948.0</v>
      </c>
      <c r="E9" s="30">
        <v>913.0</v>
      </c>
      <c r="F9" s="31">
        <v>1861.0</v>
      </c>
      <c r="G9" s="32">
        <v>5.1003069502302125</v>
      </c>
      <c r="H9" s="30">
        <v>10459.0</v>
      </c>
      <c r="I9" s="30">
        <v>31.0</v>
      </c>
      <c r="J9" s="30">
        <v>32.0</v>
      </c>
      <c r="K9" s="33">
        <v>63.0</v>
      </c>
      <c r="L9" s="32">
        <v>0.60235204130414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374.0</v>
      </c>
      <c r="E10" s="30">
        <v>403.0</v>
      </c>
      <c r="F10" s="31">
        <v>777.0</v>
      </c>
      <c r="G10" s="32">
        <v>6.325301204819277</v>
      </c>
      <c r="H10" s="30">
        <v>2457.0</v>
      </c>
      <c r="I10" s="30">
        <v>16.0</v>
      </c>
      <c r="J10" s="30">
        <v>14.0</v>
      </c>
      <c r="K10" s="33">
        <v>30.0</v>
      </c>
      <c r="L10" s="32">
        <v>1.221001221001221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194.0</v>
      </c>
      <c r="E11" s="30">
        <v>172.0</v>
      </c>
      <c r="F11" s="31">
        <v>366.0</v>
      </c>
      <c r="G11" s="32">
        <v>7.991266375545851</v>
      </c>
      <c r="H11" s="30">
        <v>269.0</v>
      </c>
      <c r="I11" s="30">
        <v>2.0</v>
      </c>
      <c r="J11" s="30">
        <v>7.0</v>
      </c>
      <c r="K11" s="33">
        <v>9.0</v>
      </c>
      <c r="L11" s="32">
        <v>3.3457249070631967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179.0</v>
      </c>
      <c r="E12" s="30">
        <v>185.0</v>
      </c>
      <c r="F12" s="31">
        <v>364.0</v>
      </c>
      <c r="G12" s="32">
        <v>4.510532837670384</v>
      </c>
      <c r="H12" s="30">
        <v>1806.0</v>
      </c>
      <c r="I12" s="30">
        <v>15.0</v>
      </c>
      <c r="J12" s="30">
        <v>16.0</v>
      </c>
      <c r="K12" s="33">
        <v>31.0</v>
      </c>
      <c r="L12" s="32">
        <v>1.716500553709856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336.0</v>
      </c>
      <c r="E13" s="30">
        <v>360.0</v>
      </c>
      <c r="F13" s="31">
        <v>696.0</v>
      </c>
      <c r="G13" s="32">
        <v>8.025830258302582</v>
      </c>
      <c r="H13" s="30">
        <v>318.0</v>
      </c>
      <c r="I13" s="30">
        <v>6.0</v>
      </c>
      <c r="J13" s="30">
        <v>9.0</v>
      </c>
      <c r="K13" s="33">
        <v>15.0</v>
      </c>
      <c r="L13" s="32">
        <v>4.716981132075472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1581.0</v>
      </c>
      <c r="E14" s="30">
        <v>1460.0</v>
      </c>
      <c r="F14" s="31">
        <v>3041.0</v>
      </c>
      <c r="G14" s="32">
        <v>8.15543874704999</v>
      </c>
      <c r="H14" s="30">
        <v>1758.0</v>
      </c>
      <c r="I14" s="30">
        <v>53.0</v>
      </c>
      <c r="J14" s="30">
        <v>54.0</v>
      </c>
      <c r="K14" s="33">
        <v>107.0</v>
      </c>
      <c r="L14" s="32">
        <v>6.08646188850967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120.0</v>
      </c>
      <c r="E15" s="30">
        <v>106.0</v>
      </c>
      <c r="F15" s="31">
        <v>226.0</v>
      </c>
      <c r="G15" s="32">
        <v>2.47400109469075</v>
      </c>
      <c r="H15" s="30">
        <v>5810.0</v>
      </c>
      <c r="I15" s="30">
        <v>12.0</v>
      </c>
      <c r="J15" s="30">
        <v>21.0</v>
      </c>
      <c r="K15" s="33">
        <v>33.0</v>
      </c>
      <c r="L15" s="32">
        <v>0.5679862306368331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85.0</v>
      </c>
      <c r="E16" s="30">
        <v>78.0</v>
      </c>
      <c r="F16" s="31">
        <v>163.0</v>
      </c>
      <c r="G16" s="32">
        <v>1.5109380793474232</v>
      </c>
      <c r="H16" s="30">
        <v>4892.0</v>
      </c>
      <c r="I16" s="30">
        <v>9.0</v>
      </c>
      <c r="J16" s="30">
        <v>6.0</v>
      </c>
      <c r="K16" s="33">
        <v>15.0</v>
      </c>
      <c r="L16" s="32">
        <v>0.30662305805396567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166.0</v>
      </c>
      <c r="E17" s="30">
        <v>174.0</v>
      </c>
      <c r="F17" s="31">
        <v>340.0</v>
      </c>
      <c r="G17" s="32">
        <v>5.946135012242042</v>
      </c>
      <c r="H17" s="30">
        <v>276.0</v>
      </c>
      <c r="I17" s="30">
        <v>0.0</v>
      </c>
      <c r="J17" s="30">
        <v>0.0</v>
      </c>
      <c r="K17" s="33">
        <v>0.0</v>
      </c>
      <c r="L17" s="32">
        <v>0.0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423.0</v>
      </c>
      <c r="E18" s="30">
        <v>421.0</v>
      </c>
      <c r="F18" s="31">
        <v>844.0</v>
      </c>
      <c r="G18" s="32">
        <v>5.813873389818833</v>
      </c>
      <c r="H18" s="30">
        <v>2053.0</v>
      </c>
      <c r="I18" s="30">
        <v>18.0</v>
      </c>
      <c r="J18" s="30">
        <v>17.0</v>
      </c>
      <c r="K18" s="33">
        <v>35.0</v>
      </c>
      <c r="L18" s="32">
        <v>1.7048222113979543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205.0</v>
      </c>
      <c r="E19" s="30">
        <v>209.0</v>
      </c>
      <c r="F19" s="31">
        <v>414.0</v>
      </c>
      <c r="G19" s="32">
        <v>5.3878188443519</v>
      </c>
      <c r="H19" s="30">
        <v>1507.0</v>
      </c>
      <c r="I19" s="30">
        <v>8.0</v>
      </c>
      <c r="J19" s="30">
        <v>13.0</v>
      </c>
      <c r="K19" s="33">
        <v>21.0</v>
      </c>
      <c r="L19" s="32">
        <v>1.39349701393497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790.0</v>
      </c>
      <c r="E20" s="30">
        <v>792.0</v>
      </c>
      <c r="F20" s="31">
        <v>1582.0</v>
      </c>
      <c r="G20" s="32">
        <v>8.21178302621334</v>
      </c>
      <c r="H20" s="30">
        <v>2803.0</v>
      </c>
      <c r="I20" s="30">
        <v>22.0</v>
      </c>
      <c r="J20" s="30">
        <v>17.0</v>
      </c>
      <c r="K20" s="33">
        <v>39.0</v>
      </c>
      <c r="L20" s="32">
        <v>1.3913663931501963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2583.0</v>
      </c>
      <c r="E21" s="30">
        <v>2522.0</v>
      </c>
      <c r="F21" s="31">
        <v>5105.0</v>
      </c>
      <c r="G21" s="32">
        <v>7.885753124179372</v>
      </c>
      <c r="H21" s="30">
        <v>-868.0</v>
      </c>
      <c r="I21" s="30">
        <v>134.0</v>
      </c>
      <c r="J21" s="30">
        <v>126.0</v>
      </c>
      <c r="K21" s="33">
        <v>260.0</v>
      </c>
      <c r="L21" s="32">
        <v>-29.953917050691242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47.0</v>
      </c>
      <c r="E22" s="30">
        <v>43.0</v>
      </c>
      <c r="F22" s="31">
        <v>90.0</v>
      </c>
      <c r="G22" s="32">
        <v>3.808717731696995</v>
      </c>
      <c r="H22" s="30">
        <v>1266.0</v>
      </c>
      <c r="I22" s="30">
        <v>5.0</v>
      </c>
      <c r="J22" s="30">
        <v>0.0</v>
      </c>
      <c r="K22" s="33">
        <v>5.0</v>
      </c>
      <c r="L22" s="32">
        <v>0.3949447077409162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756.0</v>
      </c>
      <c r="E23" s="30">
        <v>652.0</v>
      </c>
      <c r="F23" s="31">
        <v>1408.0</v>
      </c>
      <c r="G23" s="32">
        <v>4.997338065661047</v>
      </c>
      <c r="H23" s="30">
        <v>17945.0</v>
      </c>
      <c r="I23" s="30">
        <v>103.0</v>
      </c>
      <c r="J23" s="30">
        <v>113.0</v>
      </c>
      <c r="K23" s="33">
        <v>216.0</v>
      </c>
      <c r="L23" s="32">
        <v>1.2036779047088326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535.0</v>
      </c>
      <c r="E24" s="30">
        <v>498.0</v>
      </c>
      <c r="F24" s="31">
        <v>1033.0</v>
      </c>
      <c r="G24" s="32">
        <v>6.97360426652265</v>
      </c>
      <c r="H24" s="30">
        <v>7459.0</v>
      </c>
      <c r="I24" s="30">
        <v>5.0</v>
      </c>
      <c r="J24" s="30">
        <v>10.0</v>
      </c>
      <c r="K24" s="33">
        <v>15.0</v>
      </c>
      <c r="L24" s="32">
        <v>0.2010993430754793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42.0</v>
      </c>
      <c r="E25" s="30">
        <v>44.0</v>
      </c>
      <c r="F25" s="31">
        <v>86.0</v>
      </c>
      <c r="G25" s="32">
        <v>7.0434070434070435</v>
      </c>
      <c r="H25" s="35">
        <v>368.0</v>
      </c>
      <c r="I25" s="30">
        <v>0.0</v>
      </c>
      <c r="J25" s="30">
        <v>1.0</v>
      </c>
      <c r="K25" s="33">
        <v>1.0</v>
      </c>
      <c r="L25" s="32">
        <v>0.2717391304347826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809.0</v>
      </c>
      <c r="E26" s="20">
        <v>710.0</v>
      </c>
      <c r="F26" s="21">
        <v>1519.0</v>
      </c>
      <c r="G26" s="36">
        <v>4.4416503406532355</v>
      </c>
      <c r="H26" s="20">
        <v>11531.0</v>
      </c>
      <c r="I26" s="20">
        <v>44.0</v>
      </c>
      <c r="J26" s="20">
        <v>44.0</v>
      </c>
      <c r="K26" s="37">
        <v>88.0</v>
      </c>
      <c r="L26" s="36">
        <v>0.7631601769144046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111.0</v>
      </c>
      <c r="E27" s="40">
        <v>86.0</v>
      </c>
      <c r="F27" s="41">
        <v>197.0</v>
      </c>
      <c r="G27" s="42">
        <v>4.986079473551</v>
      </c>
      <c r="H27" s="40">
        <v>758.0</v>
      </c>
      <c r="I27" s="40">
        <v>1.0</v>
      </c>
      <c r="J27" s="40">
        <v>0.0</v>
      </c>
      <c r="K27" s="43">
        <v>1.0</v>
      </c>
      <c r="L27" s="42">
        <v>0.13192612137203166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18.0</v>
      </c>
      <c r="E28" s="30">
        <v>16.0</v>
      </c>
      <c r="F28" s="31">
        <v>34.0</v>
      </c>
      <c r="G28" s="32">
        <v>4.207920792079208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1.0</v>
      </c>
      <c r="E29" s="30">
        <v>0.0</v>
      </c>
      <c r="F29" s="31">
        <v>1.0</v>
      </c>
      <c r="G29" s="32">
        <v>1.2658227848101267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10.0</v>
      </c>
      <c r="E30" s="30">
        <v>8.0</v>
      </c>
      <c r="F30" s="31">
        <v>18.0</v>
      </c>
      <c r="G30" s="32">
        <v>6.451612903225806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0.0</v>
      </c>
      <c r="E31" s="30">
        <v>2.0</v>
      </c>
      <c r="F31" s="31">
        <v>2.0</v>
      </c>
      <c r="G31" s="32">
        <v>6.666666666666667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2.0</v>
      </c>
      <c r="E32" s="30">
        <v>0.0</v>
      </c>
      <c r="F32" s="31">
        <v>2.0</v>
      </c>
      <c r="G32" s="32">
        <v>5.88235294117647</v>
      </c>
      <c r="H32" s="30">
        <v>9.0</v>
      </c>
      <c r="I32" s="30">
        <v>1.0</v>
      </c>
      <c r="J32" s="30">
        <v>0.0</v>
      </c>
      <c r="K32" s="33">
        <v>1.0</v>
      </c>
      <c r="L32" s="32">
        <v>11.11111111111111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2.0</v>
      </c>
      <c r="E33" s="30">
        <v>2.0</v>
      </c>
      <c r="F33" s="31">
        <v>4.0</v>
      </c>
      <c r="G33" s="32">
        <v>6.666666666666667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5.0</v>
      </c>
      <c r="E34" s="30">
        <v>9.0</v>
      </c>
      <c r="F34" s="31">
        <v>14.0</v>
      </c>
      <c r="G34" s="32">
        <v>7.253886010362693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7.0</v>
      </c>
      <c r="E35" s="30">
        <v>4.0</v>
      </c>
      <c r="F35" s="31">
        <v>11.0</v>
      </c>
      <c r="G35" s="32">
        <v>4.104477611940299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0.0</v>
      </c>
      <c r="E36" s="30">
        <v>0.0</v>
      </c>
      <c r="F36" s="31">
        <v>0.0</v>
      </c>
      <c r="G36" s="32">
        <v>0.0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11.0</v>
      </c>
      <c r="E37" s="30">
        <v>4.0</v>
      </c>
      <c r="F37" s="31">
        <v>15.0</v>
      </c>
      <c r="G37" s="32">
        <v>6.172839506172839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5.0</v>
      </c>
      <c r="E38" s="30">
        <v>5.0</v>
      </c>
      <c r="F38" s="31">
        <v>10.0</v>
      </c>
      <c r="G38" s="32">
        <v>15.625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0.0</v>
      </c>
      <c r="E39" s="30">
        <v>0.0</v>
      </c>
      <c r="F39" s="31">
        <v>0.0</v>
      </c>
      <c r="G39" s="32">
        <v>0.0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0.0</v>
      </c>
      <c r="F40" s="31">
        <v>0.0</v>
      </c>
      <c r="G40" s="32">
        <v>0.0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2.0</v>
      </c>
      <c r="E41" s="30">
        <v>4.0</v>
      </c>
      <c r="F41" s="31">
        <v>6.0</v>
      </c>
      <c r="G41" s="32">
        <v>6.25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3.0</v>
      </c>
      <c r="E42" s="30">
        <v>0.0</v>
      </c>
      <c r="F42" s="31">
        <v>3.0</v>
      </c>
      <c r="G42" s="32">
        <v>4.761904761904762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1.0</v>
      </c>
      <c r="E43" s="30">
        <v>3.0</v>
      </c>
      <c r="F43" s="31">
        <v>4.0</v>
      </c>
      <c r="G43" s="32">
        <v>2.072538860103627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11.0</v>
      </c>
      <c r="E44" s="30">
        <v>0.0</v>
      </c>
      <c r="F44" s="31">
        <v>11.0</v>
      </c>
      <c r="G44" s="32">
        <v>10.2803738317757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5.0</v>
      </c>
      <c r="E45" s="30">
        <v>6.0</v>
      </c>
      <c r="F45" s="31">
        <v>11.0</v>
      </c>
      <c r="G45" s="32">
        <v>5.9459459459459465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5.0</v>
      </c>
      <c r="E46" s="30">
        <v>0.0</v>
      </c>
      <c r="F46" s="31">
        <v>5.0</v>
      </c>
      <c r="G46" s="32">
        <v>3.8461538461538463</v>
      </c>
      <c r="H46" s="35">
        <v>26.0</v>
      </c>
      <c r="I46" s="30">
        <v>0.0</v>
      </c>
      <c r="J46" s="30">
        <v>0.0</v>
      </c>
      <c r="K46" s="33">
        <v>0.0</v>
      </c>
      <c r="L46" s="32">
        <v>0.0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3.0</v>
      </c>
      <c r="E47" s="30">
        <v>1.0</v>
      </c>
      <c r="F47" s="31">
        <v>4.0</v>
      </c>
      <c r="G47" s="32">
        <v>4.081632653061225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1.0</v>
      </c>
      <c r="E48" s="30">
        <v>4.0</v>
      </c>
      <c r="F48" s="31">
        <v>5.0</v>
      </c>
      <c r="G48" s="32">
        <v>8.333333333333332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6.0</v>
      </c>
      <c r="E49" s="30">
        <v>1.0</v>
      </c>
      <c r="F49" s="31">
        <v>7.0</v>
      </c>
      <c r="G49" s="32">
        <v>3.482587064676617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5.0</v>
      </c>
      <c r="E50" s="30">
        <v>1.0</v>
      </c>
      <c r="F50" s="31">
        <v>6.0</v>
      </c>
      <c r="G50" s="32">
        <v>6.25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5.0</v>
      </c>
      <c r="E51" s="30">
        <v>8.0</v>
      </c>
      <c r="F51" s="31">
        <v>13.0</v>
      </c>
      <c r="G51" s="32">
        <v>5.485232067510549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1.0</v>
      </c>
      <c r="E52" s="30">
        <v>4.0</v>
      </c>
      <c r="F52" s="31">
        <v>5.0</v>
      </c>
      <c r="G52" s="32">
        <v>5.208333333333334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2.0</v>
      </c>
      <c r="E53" s="30">
        <v>0.0</v>
      </c>
      <c r="F53" s="31">
        <v>2.0</v>
      </c>
      <c r="G53" s="32">
        <v>3.0303030303030303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0.0</v>
      </c>
      <c r="E54" s="30">
        <v>4.0</v>
      </c>
      <c r="F54" s="31">
        <v>4.0</v>
      </c>
      <c r="G54" s="32">
        <v>4.395604395604396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179.0</v>
      </c>
      <c r="E55" s="40">
        <v>181.0</v>
      </c>
      <c r="F55" s="41">
        <v>360.0</v>
      </c>
      <c r="G55" s="42">
        <v>3.7243947858473</v>
      </c>
      <c r="H55" s="40">
        <v>4686.0</v>
      </c>
      <c r="I55" s="40">
        <v>23.0</v>
      </c>
      <c r="J55" s="40">
        <v>18.0</v>
      </c>
      <c r="K55" s="43">
        <v>41.0</v>
      </c>
      <c r="L55" s="42">
        <v>0.8749466495945369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7.0</v>
      </c>
      <c r="E56" s="30">
        <v>11.0</v>
      </c>
      <c r="F56" s="31">
        <v>18.0</v>
      </c>
      <c r="G56" s="32">
        <v>4.945054945054945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6.0</v>
      </c>
      <c r="E57" s="30">
        <v>5.0</v>
      </c>
      <c r="F57" s="31">
        <v>11.0</v>
      </c>
      <c r="G57" s="32">
        <v>3.374233128834356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11.0</v>
      </c>
      <c r="E58" s="30">
        <v>9.0</v>
      </c>
      <c r="F58" s="31">
        <v>20.0</v>
      </c>
      <c r="G58" s="32">
        <v>6.309148264984227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19.0</v>
      </c>
      <c r="E59" s="30">
        <v>9.0</v>
      </c>
      <c r="F59" s="31">
        <v>28.0</v>
      </c>
      <c r="G59" s="32">
        <v>2.6794258373205744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18.0</v>
      </c>
      <c r="E60" s="30">
        <v>15.0</v>
      </c>
      <c r="F60" s="31">
        <v>33.0</v>
      </c>
      <c r="G60" s="32">
        <v>2.7317880794701987</v>
      </c>
      <c r="H60" s="30">
        <v>746.0</v>
      </c>
      <c r="I60" s="30">
        <v>6.0</v>
      </c>
      <c r="J60" s="30">
        <v>2.0</v>
      </c>
      <c r="K60" s="33">
        <v>8.0</v>
      </c>
      <c r="L60" s="32">
        <v>1.0723860589812333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12.0</v>
      </c>
      <c r="E61" s="30">
        <v>3.0</v>
      </c>
      <c r="F61" s="31">
        <v>15.0</v>
      </c>
      <c r="G61" s="32">
        <v>4.411764705882353</v>
      </c>
      <c r="H61" s="30">
        <v>132.0</v>
      </c>
      <c r="I61" s="30">
        <v>1.0</v>
      </c>
      <c r="J61" s="30">
        <v>0.0</v>
      </c>
      <c r="K61" s="33">
        <v>1.0</v>
      </c>
      <c r="L61" s="32">
        <v>0.7575757575757576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9.0</v>
      </c>
      <c r="E62" s="30">
        <v>10.0</v>
      </c>
      <c r="F62" s="31">
        <v>19.0</v>
      </c>
      <c r="G62" s="32">
        <v>6.462585034013606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2.0</v>
      </c>
      <c r="E63" s="30">
        <v>8.0</v>
      </c>
      <c r="F63" s="31">
        <v>10.0</v>
      </c>
      <c r="G63" s="32">
        <v>2.4330900243309004</v>
      </c>
      <c r="H63" s="35">
        <v>207.0</v>
      </c>
      <c r="I63" s="30">
        <v>1.0</v>
      </c>
      <c r="J63" s="30">
        <v>0.0</v>
      </c>
      <c r="K63" s="33">
        <v>1.0</v>
      </c>
      <c r="L63" s="32">
        <v>0.4830917874396135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48.0</v>
      </c>
      <c r="E64" s="30">
        <v>67.0</v>
      </c>
      <c r="F64" s="31">
        <v>115.0</v>
      </c>
      <c r="G64" s="32">
        <v>3.9195637355146555</v>
      </c>
      <c r="H64" s="30">
        <v>1465.0</v>
      </c>
      <c r="I64" s="30">
        <v>7.0</v>
      </c>
      <c r="J64" s="30">
        <v>12.0</v>
      </c>
      <c r="K64" s="33">
        <v>19.0</v>
      </c>
      <c r="L64" s="32">
        <v>1.2969283276450512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18.0</v>
      </c>
      <c r="E65" s="30">
        <v>18.0</v>
      </c>
      <c r="F65" s="31">
        <v>36.0</v>
      </c>
      <c r="G65" s="32">
        <v>3.8461538461538463</v>
      </c>
      <c r="H65" s="30">
        <v>427.0</v>
      </c>
      <c r="I65" s="30">
        <v>3.0</v>
      </c>
      <c r="J65" s="30">
        <v>0.0</v>
      </c>
      <c r="K65" s="33">
        <v>3.0</v>
      </c>
      <c r="L65" s="32">
        <v>0.702576112412178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2.0</v>
      </c>
      <c r="E66" s="30">
        <v>2.0</v>
      </c>
      <c r="F66" s="31">
        <v>4.0</v>
      </c>
      <c r="G66" s="32">
        <v>2.197802197802198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18.0</v>
      </c>
      <c r="E67" s="30">
        <v>18.0</v>
      </c>
      <c r="F67" s="31">
        <v>36.0</v>
      </c>
      <c r="G67" s="32">
        <v>3.951701427003293</v>
      </c>
      <c r="H67" s="30">
        <v>532.0</v>
      </c>
      <c r="I67" s="30">
        <v>5.0</v>
      </c>
      <c r="J67" s="30">
        <v>4.0</v>
      </c>
      <c r="K67" s="33">
        <v>9.0</v>
      </c>
      <c r="L67" s="32">
        <v>1.6917293233082706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9.0</v>
      </c>
      <c r="E68" s="30">
        <v>6.0</v>
      </c>
      <c r="F68" s="31">
        <v>15.0</v>
      </c>
      <c r="G68" s="32">
        <v>3.7688442211055273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112.0</v>
      </c>
      <c r="E69" s="40">
        <v>98.0</v>
      </c>
      <c r="F69" s="41">
        <v>210.0</v>
      </c>
      <c r="G69" s="42">
        <v>4.66459351399378</v>
      </c>
      <c r="H69" s="40">
        <v>1516.0</v>
      </c>
      <c r="I69" s="40">
        <v>5.0</v>
      </c>
      <c r="J69" s="40">
        <v>9.0</v>
      </c>
      <c r="K69" s="43">
        <v>14.0</v>
      </c>
      <c r="L69" s="42">
        <v>0.9234828496042217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5.0</v>
      </c>
      <c r="E70" s="30">
        <v>9.0</v>
      </c>
      <c r="F70" s="31">
        <v>14.0</v>
      </c>
      <c r="G70" s="32">
        <v>3.804347826086957</v>
      </c>
      <c r="H70" s="35">
        <v>145.0</v>
      </c>
      <c r="I70" s="30">
        <v>2.0</v>
      </c>
      <c r="J70" s="30">
        <v>2.0</v>
      </c>
      <c r="K70" s="33">
        <v>4.0</v>
      </c>
      <c r="L70" s="32">
        <v>2.7586206896551726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2.0</v>
      </c>
      <c r="E71" s="30">
        <v>2.0</v>
      </c>
      <c r="F71" s="31">
        <v>4.0</v>
      </c>
      <c r="G71" s="32">
        <v>2.13903743315508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8.0</v>
      </c>
      <c r="E72" s="30">
        <v>8.0</v>
      </c>
      <c r="F72" s="31">
        <v>16.0</v>
      </c>
      <c r="G72" s="32">
        <v>4.761904761904762</v>
      </c>
      <c r="H72" s="30">
        <v>102.0</v>
      </c>
      <c r="I72" s="30">
        <v>0.0</v>
      </c>
      <c r="J72" s="30">
        <v>0.0</v>
      </c>
      <c r="K72" s="33">
        <v>0.0</v>
      </c>
      <c r="L72" s="32">
        <v>0.0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8.0</v>
      </c>
      <c r="E73" s="30">
        <v>11.0</v>
      </c>
      <c r="F73" s="31">
        <v>19.0</v>
      </c>
      <c r="G73" s="32">
        <v>5.093833780160858</v>
      </c>
      <c r="H73" s="30">
        <v>124.0</v>
      </c>
      <c r="I73" s="30">
        <v>0.0</v>
      </c>
      <c r="J73" s="30">
        <v>1.0</v>
      </c>
      <c r="K73" s="33">
        <v>1.0</v>
      </c>
      <c r="L73" s="32">
        <v>0.8064516129032258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10.0</v>
      </c>
      <c r="E74" s="30">
        <v>12.0</v>
      </c>
      <c r="F74" s="31">
        <v>22.0</v>
      </c>
      <c r="G74" s="32">
        <v>4.143126177024483</v>
      </c>
      <c r="H74" s="30">
        <v>152.0</v>
      </c>
      <c r="I74" s="30">
        <v>1.0</v>
      </c>
      <c r="J74" s="30">
        <v>1.0</v>
      </c>
      <c r="K74" s="33">
        <v>2.0</v>
      </c>
      <c r="L74" s="32">
        <v>1.3157894736842104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9.0</v>
      </c>
      <c r="E75" s="30">
        <v>6.0</v>
      </c>
      <c r="F75" s="31">
        <v>15.0</v>
      </c>
      <c r="G75" s="32">
        <v>4.6875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25.0</v>
      </c>
      <c r="E76" s="30">
        <v>18.0</v>
      </c>
      <c r="F76" s="31">
        <v>43.0</v>
      </c>
      <c r="G76" s="32">
        <v>6.0992907801418434</v>
      </c>
      <c r="H76" s="30">
        <v>117.0</v>
      </c>
      <c r="I76" s="30">
        <v>0.0</v>
      </c>
      <c r="J76" s="30">
        <v>0.0</v>
      </c>
      <c r="K76" s="33">
        <v>0.0</v>
      </c>
      <c r="L76" s="32">
        <v>0.0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17.0</v>
      </c>
      <c r="E77" s="30">
        <v>12.0</v>
      </c>
      <c r="F77" s="31">
        <v>29.0</v>
      </c>
      <c r="G77" s="32">
        <v>5.215827338129497</v>
      </c>
      <c r="H77" s="30">
        <v>193.0</v>
      </c>
      <c r="I77" s="30">
        <v>1.0</v>
      </c>
      <c r="J77" s="30">
        <v>3.0</v>
      </c>
      <c r="K77" s="33">
        <v>4.0</v>
      </c>
      <c r="L77" s="32">
        <v>2.072538860103627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7.0</v>
      </c>
      <c r="E78" s="30">
        <v>2.0</v>
      </c>
      <c r="F78" s="31">
        <v>9.0</v>
      </c>
      <c r="G78" s="32">
        <v>5.172413793103448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13.0</v>
      </c>
      <c r="E79" s="30">
        <v>7.0</v>
      </c>
      <c r="F79" s="31">
        <v>20.0</v>
      </c>
      <c r="G79" s="32">
        <v>4.132231404958678</v>
      </c>
      <c r="H79" s="30">
        <v>132.0</v>
      </c>
      <c r="I79" s="30">
        <v>1.0</v>
      </c>
      <c r="J79" s="30">
        <v>2.0</v>
      </c>
      <c r="K79" s="33">
        <v>3.0</v>
      </c>
      <c r="L79" s="32">
        <v>2.272727272727273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8.0</v>
      </c>
      <c r="E80" s="30">
        <v>11.0</v>
      </c>
      <c r="F80" s="31">
        <v>19.0</v>
      </c>
      <c r="G80" s="32">
        <v>4.05982905982906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156.0</v>
      </c>
      <c r="E81" s="40">
        <v>130.0</v>
      </c>
      <c r="F81" s="41">
        <v>286.0</v>
      </c>
      <c r="G81" s="42">
        <v>5.7441253263707575</v>
      </c>
      <c r="H81" s="40">
        <v>906.0</v>
      </c>
      <c r="I81" s="40">
        <v>0.0</v>
      </c>
      <c r="J81" s="40">
        <v>0.0</v>
      </c>
      <c r="K81" s="43">
        <v>0.0</v>
      </c>
      <c r="L81" s="42">
        <v>0.0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4.0</v>
      </c>
      <c r="E82" s="30">
        <v>0.0</v>
      </c>
      <c r="F82" s="31">
        <v>4.0</v>
      </c>
      <c r="G82" s="32">
        <v>2.0202020202020203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6.0</v>
      </c>
      <c r="E83" s="30">
        <v>6.0</v>
      </c>
      <c r="F83" s="31">
        <v>12.0</v>
      </c>
      <c r="G83" s="32">
        <v>6.629834254143646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2.0</v>
      </c>
      <c r="E84" s="30">
        <v>3.0</v>
      </c>
      <c r="F84" s="31">
        <v>5.0</v>
      </c>
      <c r="G84" s="32">
        <v>2.4154589371980677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15.0</v>
      </c>
      <c r="E85" s="30">
        <v>15.0</v>
      </c>
      <c r="F85" s="31">
        <v>30.0</v>
      </c>
      <c r="G85" s="32">
        <v>4.059539918809202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17.0</v>
      </c>
      <c r="E86" s="30">
        <v>5.0</v>
      </c>
      <c r="F86" s="31">
        <v>22.0</v>
      </c>
      <c r="G86" s="32">
        <v>5.250596658711217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95.0</v>
      </c>
      <c r="E87" s="30">
        <v>94.0</v>
      </c>
      <c r="F87" s="31">
        <v>189.0</v>
      </c>
      <c r="G87" s="32">
        <v>6.728373086507654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5.0</v>
      </c>
      <c r="E88" s="30">
        <v>2.0</v>
      </c>
      <c r="F88" s="31">
        <v>7.0</v>
      </c>
      <c r="G88" s="32">
        <v>4.635761589403973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12.0</v>
      </c>
      <c r="E89" s="30">
        <v>5.0</v>
      </c>
      <c r="F89" s="31">
        <v>17.0</v>
      </c>
      <c r="G89" s="32">
        <v>6.181818181818182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89.0</v>
      </c>
      <c r="E90" s="40">
        <v>59.0</v>
      </c>
      <c r="F90" s="41">
        <v>148.0</v>
      </c>
      <c r="G90" s="42">
        <v>5.214940098661029</v>
      </c>
      <c r="H90" s="40">
        <v>820.0</v>
      </c>
      <c r="I90" s="40">
        <v>1.0</v>
      </c>
      <c r="J90" s="40">
        <v>2.0</v>
      </c>
      <c r="K90" s="43">
        <v>3.0</v>
      </c>
      <c r="L90" s="42">
        <v>0.3658536585365854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0.0</v>
      </c>
      <c r="E91" s="30">
        <v>0.0</v>
      </c>
      <c r="F91" s="31">
        <v>0.0</v>
      </c>
      <c r="G91" s="32">
        <v>0.0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23.0</v>
      </c>
      <c r="E92" s="30">
        <v>19.0</v>
      </c>
      <c r="F92" s="31">
        <v>42.0</v>
      </c>
      <c r="G92" s="32">
        <v>6.9421487603305785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7.0</v>
      </c>
      <c r="E93" s="30">
        <v>4.0</v>
      </c>
      <c r="F93" s="31">
        <v>11.0</v>
      </c>
      <c r="G93" s="32">
        <v>8.870967741935484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14.0</v>
      </c>
      <c r="E94" s="30">
        <v>4.0</v>
      </c>
      <c r="F94" s="31">
        <v>18.0</v>
      </c>
      <c r="G94" s="32">
        <v>4.444444444444445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5.0</v>
      </c>
      <c r="E95" s="30">
        <v>6.0</v>
      </c>
      <c r="F95" s="31">
        <v>11.0</v>
      </c>
      <c r="G95" s="32">
        <v>6.0109289617486334</v>
      </c>
      <c r="H95" s="30">
        <v>47.0</v>
      </c>
      <c r="I95" s="30">
        <v>0.0</v>
      </c>
      <c r="J95" s="30">
        <v>2.0</v>
      </c>
      <c r="K95" s="33">
        <v>2.0</v>
      </c>
      <c r="L95" s="32">
        <v>4.25531914893617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21.0</v>
      </c>
      <c r="E96" s="30">
        <v>17.0</v>
      </c>
      <c r="F96" s="31">
        <v>38.0</v>
      </c>
      <c r="G96" s="32">
        <v>5.337078651685393</v>
      </c>
      <c r="H96" s="30">
        <v>298.0</v>
      </c>
      <c r="I96" s="30">
        <v>1.0</v>
      </c>
      <c r="J96" s="30">
        <v>0.0</v>
      </c>
      <c r="K96" s="33">
        <v>1.0</v>
      </c>
      <c r="L96" s="32">
        <v>0.33557046979865773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2.0</v>
      </c>
      <c r="E97" s="30">
        <v>2.0</v>
      </c>
      <c r="F97" s="31">
        <v>4.0</v>
      </c>
      <c r="G97" s="32">
        <v>2.5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7.0</v>
      </c>
      <c r="E98" s="30">
        <v>3.0</v>
      </c>
      <c r="F98" s="31">
        <v>10.0</v>
      </c>
      <c r="G98" s="32">
        <v>8.0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4.0</v>
      </c>
      <c r="E99" s="30">
        <v>3.0</v>
      </c>
      <c r="F99" s="31">
        <v>7.0</v>
      </c>
      <c r="G99" s="32">
        <v>4.166666666666666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6.0</v>
      </c>
      <c r="E100" s="30">
        <v>1.0</v>
      </c>
      <c r="F100" s="31">
        <v>7.0</v>
      </c>
      <c r="G100" s="32">
        <v>2.5454545454545454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50.0</v>
      </c>
      <c r="E101" s="40">
        <v>54.0</v>
      </c>
      <c r="F101" s="41">
        <v>104.0</v>
      </c>
      <c r="G101" s="42">
        <v>4.304635761589404</v>
      </c>
      <c r="H101" s="40">
        <v>689.0</v>
      </c>
      <c r="I101" s="40">
        <v>2.0</v>
      </c>
      <c r="J101" s="40">
        <v>1.0</v>
      </c>
      <c r="K101" s="43">
        <v>3.0</v>
      </c>
      <c r="L101" s="42">
        <v>0.43541364296081275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4.0</v>
      </c>
      <c r="E102" s="30">
        <v>6.0</v>
      </c>
      <c r="F102" s="31">
        <v>10.0</v>
      </c>
      <c r="G102" s="32">
        <v>4.651162790697675</v>
      </c>
      <c r="H102" s="30">
        <v>62.0</v>
      </c>
      <c r="I102" s="30">
        <v>1.0</v>
      </c>
      <c r="J102" s="30">
        <v>0.0</v>
      </c>
      <c r="K102" s="33">
        <v>1.0</v>
      </c>
      <c r="L102" s="32">
        <v>1.6129032258064515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9.0</v>
      </c>
      <c r="E103" s="30">
        <v>6.0</v>
      </c>
      <c r="F103" s="31">
        <v>15.0</v>
      </c>
      <c r="G103" s="32">
        <v>2.4154589371980677</v>
      </c>
      <c r="H103" s="30">
        <v>229.0</v>
      </c>
      <c r="I103" s="30">
        <v>1.0</v>
      </c>
      <c r="J103" s="30">
        <v>1.0</v>
      </c>
      <c r="K103" s="33">
        <v>2.0</v>
      </c>
      <c r="L103" s="32">
        <v>0.8733624454148471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2.0</v>
      </c>
      <c r="E104" s="30">
        <v>2.0</v>
      </c>
      <c r="F104" s="31">
        <v>4.0</v>
      </c>
      <c r="G104" s="32">
        <v>1.1396011396011396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12.0</v>
      </c>
      <c r="E105" s="30">
        <v>12.0</v>
      </c>
      <c r="F105" s="31">
        <v>24.0</v>
      </c>
      <c r="G105" s="32">
        <v>8.24742268041237</v>
      </c>
      <c r="H105" s="30">
        <v>39.0</v>
      </c>
      <c r="I105" s="30">
        <v>0.0</v>
      </c>
      <c r="J105" s="30">
        <v>0.0</v>
      </c>
      <c r="K105" s="33">
        <v>0.0</v>
      </c>
      <c r="L105" s="32">
        <v>0.0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12.0</v>
      </c>
      <c r="E106" s="30">
        <v>17.0</v>
      </c>
      <c r="F106" s="31">
        <v>29.0</v>
      </c>
      <c r="G106" s="32">
        <v>6.59090909090909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8.0</v>
      </c>
      <c r="E107" s="30">
        <v>7.0</v>
      </c>
      <c r="F107" s="31">
        <v>15.0</v>
      </c>
      <c r="G107" s="32">
        <v>5.639097744360902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3.0</v>
      </c>
      <c r="E108" s="30">
        <v>4.0</v>
      </c>
      <c r="F108" s="31">
        <v>7.0</v>
      </c>
      <c r="G108" s="32">
        <v>3.0172413793103448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112.0</v>
      </c>
      <c r="E109" s="44">
        <v>102.0</v>
      </c>
      <c r="F109" s="41">
        <v>214.0</v>
      </c>
      <c r="G109" s="42">
        <v>3.659996579442449</v>
      </c>
      <c r="H109" s="40">
        <v>2156.0</v>
      </c>
      <c r="I109" s="44">
        <v>12.0</v>
      </c>
      <c r="J109" s="44">
        <v>14.0</v>
      </c>
      <c r="K109" s="43">
        <v>26.0</v>
      </c>
      <c r="L109" s="42">
        <v>1.2059369202226344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2925.0</v>
      </c>
      <c r="E110" s="20">
        <v>2823.0</v>
      </c>
      <c r="F110" s="21">
        <v>5748.0</v>
      </c>
      <c r="G110" s="36">
        <v>5.512029995876526</v>
      </c>
      <c r="H110" s="20">
        <v>25963.0</v>
      </c>
      <c r="I110" s="20">
        <v>39.0</v>
      </c>
      <c r="J110" s="20">
        <v>23.0</v>
      </c>
      <c r="K110" s="37">
        <v>62.0</v>
      </c>
      <c r="L110" s="36">
        <v>0.2388013711820668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335.0</v>
      </c>
      <c r="E111" s="40">
        <v>338.0</v>
      </c>
      <c r="F111" s="41">
        <v>673.0</v>
      </c>
      <c r="G111" s="42">
        <v>7.017726798748697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1.0</v>
      </c>
      <c r="F112" s="31">
        <v>1.0</v>
      </c>
      <c r="G112" s="32">
        <v>1.694915254237288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19.0</v>
      </c>
      <c r="E113" s="30">
        <v>17.0</v>
      </c>
      <c r="F113" s="31">
        <v>36.0</v>
      </c>
      <c r="G113" s="32">
        <v>7.627118644067797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20.0</v>
      </c>
      <c r="E114" s="30">
        <v>22.0</v>
      </c>
      <c r="F114" s="31">
        <v>42.0</v>
      </c>
      <c r="G114" s="32">
        <v>8.993576017130621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4.0</v>
      </c>
      <c r="E115" s="30">
        <v>4.0</v>
      </c>
      <c r="F115" s="31">
        <v>8.0</v>
      </c>
      <c r="G115" s="32">
        <v>4.232804232804233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27.0</v>
      </c>
      <c r="E116" s="30">
        <v>25.0</v>
      </c>
      <c r="F116" s="31">
        <v>52.0</v>
      </c>
      <c r="G116" s="32">
        <v>5.949656750572083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4.0</v>
      </c>
      <c r="E117" s="30">
        <v>6.0</v>
      </c>
      <c r="F117" s="31">
        <v>10.0</v>
      </c>
      <c r="G117" s="32">
        <v>6.8493150684931505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1.0</v>
      </c>
      <c r="F118" s="31">
        <v>1.0</v>
      </c>
      <c r="G118" s="32">
        <v>3.225806451612903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5.0</v>
      </c>
      <c r="E119" s="30">
        <v>9.0</v>
      </c>
      <c r="F119" s="31">
        <v>14.0</v>
      </c>
      <c r="G119" s="32">
        <v>7.82122905027933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33.0</v>
      </c>
      <c r="E120" s="30">
        <v>21.0</v>
      </c>
      <c r="F120" s="31">
        <v>54.0</v>
      </c>
      <c r="G120" s="32">
        <v>8.095952023988005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1.0</v>
      </c>
      <c r="E121" s="30">
        <v>0.0</v>
      </c>
      <c r="F121" s="31">
        <v>1.0</v>
      </c>
      <c r="G121" s="32">
        <v>1.7857142857142856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7.0</v>
      </c>
      <c r="E122" s="30">
        <v>8.0</v>
      </c>
      <c r="F122" s="31">
        <v>15.0</v>
      </c>
      <c r="G122" s="32">
        <v>5.836575875486381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79.0</v>
      </c>
      <c r="E123" s="30">
        <v>81.0</v>
      </c>
      <c r="F123" s="31">
        <v>160.0</v>
      </c>
      <c r="G123" s="32">
        <v>8.142493638676845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10.0</v>
      </c>
      <c r="E124" s="30">
        <v>6.0</v>
      </c>
      <c r="F124" s="31">
        <v>16.0</v>
      </c>
      <c r="G124" s="32">
        <v>5.161290322580645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11.0</v>
      </c>
      <c r="E125" s="30">
        <v>9.0</v>
      </c>
      <c r="F125" s="31">
        <v>20.0</v>
      </c>
      <c r="G125" s="32">
        <v>8.097165991902834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11.0</v>
      </c>
      <c r="E126" s="30">
        <v>11.0</v>
      </c>
      <c r="F126" s="31">
        <v>22.0</v>
      </c>
      <c r="G126" s="32">
        <v>5.116279069767442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8.0</v>
      </c>
      <c r="E127" s="30">
        <v>18.0</v>
      </c>
      <c r="F127" s="31">
        <v>26.0</v>
      </c>
      <c r="G127" s="32">
        <v>7.602339181286549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12.0</v>
      </c>
      <c r="E128" s="30">
        <v>7.0</v>
      </c>
      <c r="F128" s="31">
        <v>19.0</v>
      </c>
      <c r="G128" s="32">
        <v>4.3577981651376145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14.0</v>
      </c>
      <c r="E129" s="30">
        <v>12.0</v>
      </c>
      <c r="F129" s="31">
        <v>26.0</v>
      </c>
      <c r="G129" s="32">
        <v>6.451612903225806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3.0</v>
      </c>
      <c r="E130" s="30">
        <v>7.0</v>
      </c>
      <c r="F130" s="31">
        <v>10.0</v>
      </c>
      <c r="G130" s="32">
        <v>4.149377593360995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18.0</v>
      </c>
      <c r="E131" s="30">
        <v>28.0</v>
      </c>
      <c r="F131" s="31">
        <v>46.0</v>
      </c>
      <c r="G131" s="32">
        <v>7.198748043818466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11.0</v>
      </c>
      <c r="E132" s="30">
        <v>13.0</v>
      </c>
      <c r="F132" s="31">
        <v>24.0</v>
      </c>
      <c r="G132" s="32">
        <v>7.079646017699115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17.0</v>
      </c>
      <c r="E133" s="30">
        <v>13.0</v>
      </c>
      <c r="F133" s="31">
        <v>30.0</v>
      </c>
      <c r="G133" s="32">
        <v>8.310249307479225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21.0</v>
      </c>
      <c r="E134" s="30">
        <v>19.0</v>
      </c>
      <c r="F134" s="31">
        <v>40.0</v>
      </c>
      <c r="G134" s="32">
        <v>8.333333333333332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350.0</v>
      </c>
      <c r="E135" s="40">
        <v>371.0</v>
      </c>
      <c r="F135" s="41">
        <v>721.0</v>
      </c>
      <c r="G135" s="42">
        <v>6.766141141141141</v>
      </c>
      <c r="H135" s="40">
        <v>-229.0</v>
      </c>
      <c r="I135" s="40">
        <v>2.0</v>
      </c>
      <c r="J135" s="40">
        <v>1.0</v>
      </c>
      <c r="K135" s="43">
        <v>3.0</v>
      </c>
      <c r="L135" s="42">
        <v>-1.3100436681222707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3.0</v>
      </c>
      <c r="E136" s="30">
        <v>4.0</v>
      </c>
      <c r="F136" s="31">
        <v>7.0</v>
      </c>
      <c r="G136" s="32">
        <v>7.368421052631578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4.0</v>
      </c>
      <c r="E137" s="30">
        <v>2.0</v>
      </c>
      <c r="F137" s="31">
        <v>6.0</v>
      </c>
      <c r="G137" s="32">
        <v>4.724409448818897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30.0</v>
      </c>
      <c r="E138" s="30">
        <v>37.0</v>
      </c>
      <c r="F138" s="31">
        <v>67.0</v>
      </c>
      <c r="G138" s="32">
        <v>11.11111111111111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4.0</v>
      </c>
      <c r="E139" s="30">
        <v>3.0</v>
      </c>
      <c r="F139" s="31">
        <v>7.0</v>
      </c>
      <c r="G139" s="32">
        <v>3.825136612021858</v>
      </c>
      <c r="H139" s="30">
        <v>7.0</v>
      </c>
      <c r="I139" s="30">
        <v>1.0</v>
      </c>
      <c r="J139" s="30">
        <v>1.0</v>
      </c>
      <c r="K139" s="33">
        <v>2.0</v>
      </c>
      <c r="L139" s="32">
        <v>28.57142857142857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11.0</v>
      </c>
      <c r="E140" s="30">
        <v>20.0</v>
      </c>
      <c r="F140" s="31">
        <v>31.0</v>
      </c>
      <c r="G140" s="32">
        <v>4.851330203442879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30.0</v>
      </c>
      <c r="E141" s="30">
        <v>30.0</v>
      </c>
      <c r="F141" s="31">
        <v>60.0</v>
      </c>
      <c r="G141" s="32">
        <v>5.514705882352941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12.0</v>
      </c>
      <c r="E142" s="30">
        <v>25.0</v>
      </c>
      <c r="F142" s="31">
        <v>37.0</v>
      </c>
      <c r="G142" s="32">
        <v>12.091503267973856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10.0</v>
      </c>
      <c r="E143" s="30">
        <v>13.0</v>
      </c>
      <c r="F143" s="31">
        <v>23.0</v>
      </c>
      <c r="G143" s="32">
        <v>6.804733727810651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3.0</v>
      </c>
      <c r="E144" s="30">
        <v>3.0</v>
      </c>
      <c r="F144" s="31">
        <v>6.0</v>
      </c>
      <c r="G144" s="32">
        <v>5.0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3.0</v>
      </c>
      <c r="E145" s="30">
        <v>1.0</v>
      </c>
      <c r="F145" s="31">
        <v>4.0</v>
      </c>
      <c r="G145" s="32">
        <v>6.0606060606060606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2.0</v>
      </c>
      <c r="E146" s="30">
        <v>0.0</v>
      </c>
      <c r="F146" s="31">
        <v>2.0</v>
      </c>
      <c r="G146" s="32">
        <v>3.389830508474576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10.0</v>
      </c>
      <c r="E147" s="30">
        <v>13.0</v>
      </c>
      <c r="F147" s="31">
        <v>23.0</v>
      </c>
      <c r="G147" s="32">
        <v>4.732510288065844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3.0</v>
      </c>
      <c r="E148" s="30">
        <v>4.0</v>
      </c>
      <c r="F148" s="31">
        <v>7.0</v>
      </c>
      <c r="G148" s="32">
        <v>9.090909090909092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26.0</v>
      </c>
      <c r="E149" s="30">
        <v>30.0</v>
      </c>
      <c r="F149" s="31">
        <v>56.0</v>
      </c>
      <c r="G149" s="32">
        <v>7.745504840940526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6.0</v>
      </c>
      <c r="E150" s="30">
        <v>6.0</v>
      </c>
      <c r="F150" s="31">
        <v>12.0</v>
      </c>
      <c r="G150" s="32">
        <v>9.917355371900827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3.0</v>
      </c>
      <c r="E151" s="30">
        <v>5.0</v>
      </c>
      <c r="F151" s="31">
        <v>8.0</v>
      </c>
      <c r="G151" s="32">
        <v>6.837606837606838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3.0</v>
      </c>
      <c r="E152" s="30">
        <v>4.0</v>
      </c>
      <c r="F152" s="31">
        <v>7.0</v>
      </c>
      <c r="G152" s="32">
        <v>8.536585365853659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5.0</v>
      </c>
      <c r="E153" s="30">
        <v>0.0</v>
      </c>
      <c r="F153" s="31">
        <v>5.0</v>
      </c>
      <c r="G153" s="32">
        <v>4.545454545454546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5.0</v>
      </c>
      <c r="E154" s="30">
        <v>4.0</v>
      </c>
      <c r="F154" s="31">
        <v>9.0</v>
      </c>
      <c r="G154" s="32">
        <v>7.199999999999999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9.0</v>
      </c>
      <c r="E155" s="30">
        <v>7.0</v>
      </c>
      <c r="F155" s="31">
        <v>16.0</v>
      </c>
      <c r="G155" s="32">
        <v>4.49438202247191</v>
      </c>
      <c r="H155" s="46">
        <v>18.0</v>
      </c>
      <c r="I155" s="30">
        <v>1.0</v>
      </c>
      <c r="J155" s="30">
        <v>0.0</v>
      </c>
      <c r="K155" s="33">
        <v>1.0</v>
      </c>
      <c r="L155" s="32">
        <v>5.555555555555555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8.0</v>
      </c>
      <c r="E156" s="30">
        <v>9.0</v>
      </c>
      <c r="F156" s="31">
        <v>17.0</v>
      </c>
      <c r="G156" s="32">
        <v>7.5892857142857135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4.0</v>
      </c>
      <c r="E157" s="30">
        <v>6.0</v>
      </c>
      <c r="F157" s="31">
        <v>10.0</v>
      </c>
      <c r="G157" s="32">
        <v>5.208333333333334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20.0</v>
      </c>
      <c r="E158" s="30">
        <v>17.0</v>
      </c>
      <c r="F158" s="31">
        <v>37.0</v>
      </c>
      <c r="G158" s="32">
        <v>15.74468085106383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20.0</v>
      </c>
      <c r="E159" s="30">
        <v>15.0</v>
      </c>
      <c r="F159" s="31">
        <v>35.0</v>
      </c>
      <c r="G159" s="32">
        <v>5.88235294117647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14.0</v>
      </c>
      <c r="E160" s="30">
        <v>16.0</v>
      </c>
      <c r="F160" s="31">
        <v>30.0</v>
      </c>
      <c r="G160" s="32">
        <v>7.792207792207792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8.0</v>
      </c>
      <c r="E161" s="30">
        <v>9.0</v>
      </c>
      <c r="F161" s="31">
        <v>17.0</v>
      </c>
      <c r="G161" s="32">
        <v>4.156479217603912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8.0</v>
      </c>
      <c r="E162" s="30">
        <v>14.0</v>
      </c>
      <c r="F162" s="31">
        <v>22.0</v>
      </c>
      <c r="G162" s="32">
        <v>9.821428571428571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7.0</v>
      </c>
      <c r="E163" s="30">
        <v>11.0</v>
      </c>
      <c r="F163" s="31">
        <v>18.0</v>
      </c>
      <c r="G163" s="32">
        <v>5.056179775280898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3.0</v>
      </c>
      <c r="E164" s="30">
        <v>2.0</v>
      </c>
      <c r="F164" s="31">
        <v>5.0</v>
      </c>
      <c r="G164" s="32">
        <v>14.285714285714285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17.0</v>
      </c>
      <c r="E165" s="30">
        <v>11.0</v>
      </c>
      <c r="F165" s="31">
        <v>28.0</v>
      </c>
      <c r="G165" s="32">
        <v>8.56269113149847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1.0</v>
      </c>
      <c r="E166" s="30">
        <v>0.0</v>
      </c>
      <c r="F166" s="31">
        <v>1.0</v>
      </c>
      <c r="G166" s="32">
        <v>1.2048192771084338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6.0</v>
      </c>
      <c r="E167" s="30">
        <v>4.0</v>
      </c>
      <c r="F167" s="31">
        <v>10.0</v>
      </c>
      <c r="G167" s="32">
        <v>6.756756756756757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25.0</v>
      </c>
      <c r="E168" s="30">
        <v>17.0</v>
      </c>
      <c r="F168" s="31">
        <v>42.0</v>
      </c>
      <c r="G168" s="32">
        <v>5.683355886332882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27.0</v>
      </c>
      <c r="E169" s="30">
        <v>29.0</v>
      </c>
      <c r="F169" s="31">
        <v>56.0</v>
      </c>
      <c r="G169" s="32">
        <v>6.342015855039637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348.0</v>
      </c>
      <c r="E170" s="40">
        <v>283.0</v>
      </c>
      <c r="F170" s="40">
        <v>631.0</v>
      </c>
      <c r="G170" s="42">
        <v>4.325472991499863</v>
      </c>
      <c r="H170" s="40">
        <v>4737.0</v>
      </c>
      <c r="I170" s="40">
        <v>1.0</v>
      </c>
      <c r="J170" s="40">
        <v>0.0</v>
      </c>
      <c r="K170" s="47">
        <v>1.0</v>
      </c>
      <c r="L170" s="42">
        <v>0.021110407430863416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24.0</v>
      </c>
      <c r="E171" s="30">
        <v>21.0</v>
      </c>
      <c r="F171" s="31">
        <v>45.0</v>
      </c>
      <c r="G171" s="32">
        <v>3.565768621236133</v>
      </c>
      <c r="H171" s="46">
        <v>536.0</v>
      </c>
      <c r="I171" s="30">
        <v>1.0</v>
      </c>
      <c r="J171" s="30">
        <v>0.0</v>
      </c>
      <c r="K171" s="33">
        <v>1.0</v>
      </c>
      <c r="L171" s="32">
        <v>0.18656716417910446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22.0</v>
      </c>
      <c r="E172" s="30">
        <v>17.0</v>
      </c>
      <c r="F172" s="31">
        <v>39.0</v>
      </c>
      <c r="G172" s="32">
        <v>4.29042904290429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20.0</v>
      </c>
      <c r="E173" s="30">
        <v>18.0</v>
      </c>
      <c r="F173" s="31">
        <v>38.0</v>
      </c>
      <c r="G173" s="32">
        <v>5.046480743691899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9.0</v>
      </c>
      <c r="E174" s="30">
        <v>9.0</v>
      </c>
      <c r="F174" s="31">
        <v>18.0</v>
      </c>
      <c r="G174" s="32">
        <v>6.164383561643835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17.0</v>
      </c>
      <c r="E175" s="30">
        <v>16.0</v>
      </c>
      <c r="F175" s="31">
        <v>33.0</v>
      </c>
      <c r="G175" s="32">
        <v>5.564924114671164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19.0</v>
      </c>
      <c r="E176" s="30">
        <v>13.0</v>
      </c>
      <c r="F176" s="31">
        <v>32.0</v>
      </c>
      <c r="G176" s="32">
        <v>5.360134003350084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47.0</v>
      </c>
      <c r="E177" s="30">
        <v>35.0</v>
      </c>
      <c r="F177" s="31">
        <v>82.0</v>
      </c>
      <c r="G177" s="32">
        <v>5.544286680189317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6.0</v>
      </c>
      <c r="E178" s="30">
        <v>4.0</v>
      </c>
      <c r="F178" s="31">
        <v>10.0</v>
      </c>
      <c r="G178" s="32">
        <v>6.369426751592357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6.0</v>
      </c>
      <c r="E179" s="30">
        <v>1.0</v>
      </c>
      <c r="F179" s="31">
        <v>7.0</v>
      </c>
      <c r="G179" s="32">
        <v>1.7543859649122806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0.0</v>
      </c>
      <c r="E180" s="30">
        <v>0.0</v>
      </c>
      <c r="F180" s="31">
        <v>0.0</v>
      </c>
      <c r="G180" s="32">
        <v>0.0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14.0</v>
      </c>
      <c r="E181" s="30">
        <v>6.0</v>
      </c>
      <c r="F181" s="31">
        <v>20.0</v>
      </c>
      <c r="G181" s="32">
        <v>2.2346368715083798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10.0</v>
      </c>
      <c r="E182" s="30">
        <v>8.0</v>
      </c>
      <c r="F182" s="31">
        <v>18.0</v>
      </c>
      <c r="G182" s="32">
        <v>4.972375690607735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30.0</v>
      </c>
      <c r="E183" s="30">
        <v>16.0</v>
      </c>
      <c r="F183" s="31">
        <v>46.0</v>
      </c>
      <c r="G183" s="32">
        <v>3.968938740293356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56.0</v>
      </c>
      <c r="E184" s="30">
        <v>60.0</v>
      </c>
      <c r="F184" s="31">
        <v>116.0</v>
      </c>
      <c r="G184" s="32">
        <v>4.963628583654257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12.0</v>
      </c>
      <c r="E185" s="30">
        <v>6.0</v>
      </c>
      <c r="F185" s="31">
        <v>18.0</v>
      </c>
      <c r="G185" s="32">
        <v>5.172413793103448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16.0</v>
      </c>
      <c r="E186" s="30">
        <v>15.0</v>
      </c>
      <c r="F186" s="31">
        <v>31.0</v>
      </c>
      <c r="G186" s="32">
        <v>4.403409090909091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19.0</v>
      </c>
      <c r="E187" s="30">
        <v>14.0</v>
      </c>
      <c r="F187" s="31">
        <v>33.0</v>
      </c>
      <c r="G187" s="32">
        <v>4.382470119521913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3.0</v>
      </c>
      <c r="E188" s="30">
        <v>2.0</v>
      </c>
      <c r="F188" s="31">
        <v>5.0</v>
      </c>
      <c r="G188" s="32">
        <v>2.0408163265306123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3.0</v>
      </c>
      <c r="E189" s="30">
        <v>4.0</v>
      </c>
      <c r="F189" s="31">
        <v>7.0</v>
      </c>
      <c r="G189" s="32">
        <v>3.0172413793103448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15.0</v>
      </c>
      <c r="E190" s="30">
        <v>18.0</v>
      </c>
      <c r="F190" s="31">
        <v>33.0</v>
      </c>
      <c r="G190" s="32">
        <v>6.145251396648044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1873.0</v>
      </c>
      <c r="E191" s="40">
        <v>1811.0</v>
      </c>
      <c r="F191" s="40">
        <v>3684.0</v>
      </c>
      <c r="G191" s="42">
        <v>5.5986991079162935</v>
      </c>
      <c r="H191" s="40">
        <v>18770.0</v>
      </c>
      <c r="I191" s="40">
        <v>36.0</v>
      </c>
      <c r="J191" s="40">
        <v>22.0</v>
      </c>
      <c r="K191" s="47">
        <v>58.0</v>
      </c>
      <c r="L191" s="42">
        <v>0.3090037293553543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9.0</v>
      </c>
      <c r="E192" s="30">
        <v>11.0</v>
      </c>
      <c r="F192" s="31">
        <v>20.0</v>
      </c>
      <c r="G192" s="32">
        <v>3.0627871362940278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23.0</v>
      </c>
      <c r="E193" s="30">
        <v>32.0</v>
      </c>
      <c r="F193" s="31">
        <v>55.0</v>
      </c>
      <c r="G193" s="32">
        <v>5.1020408163265305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53.0</v>
      </c>
      <c r="E194" s="30">
        <v>50.0</v>
      </c>
      <c r="F194" s="31">
        <v>103.0</v>
      </c>
      <c r="G194" s="32">
        <v>4.722604309949564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11.0</v>
      </c>
      <c r="E195" s="30">
        <v>24.0</v>
      </c>
      <c r="F195" s="31">
        <v>35.0</v>
      </c>
      <c r="G195" s="32">
        <v>3.349282296650718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36.0</v>
      </c>
      <c r="E196" s="30">
        <v>26.0</v>
      </c>
      <c r="F196" s="31">
        <v>62.0</v>
      </c>
      <c r="G196" s="32">
        <v>7.110091743119266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26.0</v>
      </c>
      <c r="E197" s="30">
        <v>20.0</v>
      </c>
      <c r="F197" s="31">
        <v>46.0</v>
      </c>
      <c r="G197" s="32">
        <v>4.166666666666666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18.0</v>
      </c>
      <c r="E198" s="30">
        <v>18.0</v>
      </c>
      <c r="F198" s="31">
        <v>36.0</v>
      </c>
      <c r="G198" s="32">
        <v>5.970149253731343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38.0</v>
      </c>
      <c r="E199" s="30">
        <v>44.0</v>
      </c>
      <c r="F199" s="31">
        <v>82.0</v>
      </c>
      <c r="G199" s="32">
        <v>7.400722021660649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36.0</v>
      </c>
      <c r="E200" s="30">
        <v>33.0</v>
      </c>
      <c r="F200" s="31">
        <v>69.0</v>
      </c>
      <c r="G200" s="32">
        <v>7.7790304396843295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30.0</v>
      </c>
      <c r="E201" s="30">
        <v>20.0</v>
      </c>
      <c r="F201" s="31">
        <v>50.0</v>
      </c>
      <c r="G201" s="32">
        <v>5.458515283842795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70.0</v>
      </c>
      <c r="E202" s="30">
        <v>73.0</v>
      </c>
      <c r="F202" s="31">
        <v>143.0</v>
      </c>
      <c r="G202" s="32">
        <v>4.842533017270572</v>
      </c>
      <c r="H202" s="46">
        <v>888.0</v>
      </c>
      <c r="I202" s="30">
        <v>0.0</v>
      </c>
      <c r="J202" s="30">
        <v>0.0</v>
      </c>
      <c r="K202" s="33">
        <v>0.0</v>
      </c>
      <c r="L202" s="32">
        <v>0.0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34.0</v>
      </c>
      <c r="E203" s="30">
        <v>27.0</v>
      </c>
      <c r="F203" s="31">
        <v>61.0</v>
      </c>
      <c r="G203" s="32">
        <v>5.99803343166175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44.0</v>
      </c>
      <c r="E204" s="30">
        <v>37.0</v>
      </c>
      <c r="F204" s="31">
        <v>81.0</v>
      </c>
      <c r="G204" s="32">
        <v>3.9881831610044314</v>
      </c>
      <c r="H204" s="46">
        <v>815.0</v>
      </c>
      <c r="I204" s="30">
        <v>2.0</v>
      </c>
      <c r="J204" s="30">
        <v>0.0</v>
      </c>
      <c r="K204" s="33">
        <v>2.0</v>
      </c>
      <c r="L204" s="32">
        <v>0.245398773006135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50.0</v>
      </c>
      <c r="E205" s="30">
        <v>59.0</v>
      </c>
      <c r="F205" s="31">
        <v>109.0</v>
      </c>
      <c r="G205" s="32">
        <v>5.641821946169772</v>
      </c>
      <c r="H205" s="46">
        <v>704.0</v>
      </c>
      <c r="I205" s="30">
        <v>5.0</v>
      </c>
      <c r="J205" s="30">
        <v>4.0</v>
      </c>
      <c r="K205" s="33">
        <v>9.0</v>
      </c>
      <c r="L205" s="32">
        <v>1.278409090909091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40.0</v>
      </c>
      <c r="E206" s="30">
        <v>41.0</v>
      </c>
      <c r="F206" s="31">
        <v>81.0</v>
      </c>
      <c r="G206" s="32">
        <v>4.359526372443487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18.0</v>
      </c>
      <c r="E207" s="30">
        <v>19.0</v>
      </c>
      <c r="F207" s="31">
        <v>37.0</v>
      </c>
      <c r="G207" s="32">
        <v>8.167770419426049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61.0</v>
      </c>
      <c r="E208" s="30">
        <v>58.0</v>
      </c>
      <c r="F208" s="31">
        <v>119.0</v>
      </c>
      <c r="G208" s="32">
        <v>5.584232754575317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57.0</v>
      </c>
      <c r="E209" s="30">
        <v>69.0</v>
      </c>
      <c r="F209" s="31">
        <v>126.0</v>
      </c>
      <c r="G209" s="32">
        <v>18.80597014925373</v>
      </c>
      <c r="H209" s="46">
        <v>87.0</v>
      </c>
      <c r="I209" s="30">
        <v>18.0</v>
      </c>
      <c r="J209" s="30">
        <v>9.0</v>
      </c>
      <c r="K209" s="33">
        <v>27.0</v>
      </c>
      <c r="L209" s="32">
        <v>31.03448275862069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22.0</v>
      </c>
      <c r="E210" s="30">
        <v>16.0</v>
      </c>
      <c r="F210" s="31">
        <v>38.0</v>
      </c>
      <c r="G210" s="32">
        <v>6.1688311688311686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23.0</v>
      </c>
      <c r="E211" s="30">
        <v>24.0</v>
      </c>
      <c r="F211" s="31">
        <v>47.0</v>
      </c>
      <c r="G211" s="32">
        <v>7.966101694915253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21.0</v>
      </c>
      <c r="E212" s="30">
        <v>6.0</v>
      </c>
      <c r="F212" s="31">
        <v>27.0</v>
      </c>
      <c r="G212" s="32">
        <v>1.1795543905635648</v>
      </c>
      <c r="H212" s="30">
        <v>475.0</v>
      </c>
      <c r="I212" s="30">
        <v>1.0</v>
      </c>
      <c r="J212" s="30">
        <v>0.0</v>
      </c>
      <c r="K212" s="33">
        <v>1.0</v>
      </c>
      <c r="L212" s="32">
        <v>0.21052631578947367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61.0</v>
      </c>
      <c r="E213" s="30">
        <v>78.0</v>
      </c>
      <c r="F213" s="31">
        <v>139.0</v>
      </c>
      <c r="G213" s="32">
        <v>27.308447937131632</v>
      </c>
      <c r="H213" s="30">
        <v>-58.0</v>
      </c>
      <c r="I213" s="30">
        <v>2.0</v>
      </c>
      <c r="J213" s="30">
        <v>1.0</v>
      </c>
      <c r="K213" s="33">
        <v>3.0</v>
      </c>
      <c r="L213" s="32">
        <v>-5.172413793103448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18.0</v>
      </c>
      <c r="E214" s="30">
        <v>24.0</v>
      </c>
      <c r="F214" s="31">
        <v>42.0</v>
      </c>
      <c r="G214" s="32">
        <v>1.289134438305709</v>
      </c>
      <c r="H214" s="30">
        <v>1131.0</v>
      </c>
      <c r="I214" s="30">
        <v>0.0</v>
      </c>
      <c r="J214" s="30">
        <v>0.0</v>
      </c>
      <c r="K214" s="33">
        <v>0.0</v>
      </c>
      <c r="L214" s="32">
        <v>0.0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92.0</v>
      </c>
      <c r="E215" s="30">
        <v>78.0</v>
      </c>
      <c r="F215" s="31">
        <v>170.0</v>
      </c>
      <c r="G215" s="32">
        <v>10.089020771513352</v>
      </c>
      <c r="H215" s="30">
        <v>237.0</v>
      </c>
      <c r="I215" s="30">
        <v>1.0</v>
      </c>
      <c r="J215" s="30">
        <v>4.0</v>
      </c>
      <c r="K215" s="33">
        <v>5.0</v>
      </c>
      <c r="L215" s="32">
        <v>2.109704641350211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53.0</v>
      </c>
      <c r="E216" s="30">
        <v>63.0</v>
      </c>
      <c r="F216" s="31">
        <v>116.0</v>
      </c>
      <c r="G216" s="32">
        <v>4.2568807339449535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75.0</v>
      </c>
      <c r="E217" s="30">
        <v>65.0</v>
      </c>
      <c r="F217" s="31">
        <v>140.0</v>
      </c>
      <c r="G217" s="32">
        <v>8.484848484848486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35.0</v>
      </c>
      <c r="E218" s="30">
        <v>33.0</v>
      </c>
      <c r="F218" s="31">
        <v>68.0</v>
      </c>
      <c r="G218" s="32">
        <v>7.674943566591422</v>
      </c>
      <c r="H218" s="46">
        <v>307.0</v>
      </c>
      <c r="I218" s="30">
        <v>0.0</v>
      </c>
      <c r="J218" s="30">
        <v>1.0</v>
      </c>
      <c r="K218" s="33">
        <v>1.0</v>
      </c>
      <c r="L218" s="32">
        <v>0.32573289902280134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20.0</v>
      </c>
      <c r="E219" s="30">
        <v>27.0</v>
      </c>
      <c r="F219" s="31">
        <v>47.0</v>
      </c>
      <c r="G219" s="32">
        <v>9.418837675350701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14.0</v>
      </c>
      <c r="E220" s="30">
        <v>21.0</v>
      </c>
      <c r="F220" s="31">
        <v>35.0</v>
      </c>
      <c r="G220" s="32">
        <v>2.1698698078115313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52.0</v>
      </c>
      <c r="E221" s="30">
        <v>43.0</v>
      </c>
      <c r="F221" s="31">
        <v>95.0</v>
      </c>
      <c r="G221" s="32">
        <v>6.81981335247667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36.0</v>
      </c>
      <c r="E222" s="30">
        <v>26.0</v>
      </c>
      <c r="F222" s="31">
        <v>62.0</v>
      </c>
      <c r="G222" s="32">
        <v>1.2905911740216487</v>
      </c>
      <c r="H222" s="30">
        <v>1681.0</v>
      </c>
      <c r="I222" s="30">
        <v>2.0</v>
      </c>
      <c r="J222" s="30">
        <v>0.0</v>
      </c>
      <c r="K222" s="33">
        <v>2.0</v>
      </c>
      <c r="L222" s="32">
        <v>0.1189767995240928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112.0</v>
      </c>
      <c r="E223" s="30">
        <v>110.0</v>
      </c>
      <c r="F223" s="31">
        <v>222.0</v>
      </c>
      <c r="G223" s="32">
        <v>10.914454277286136</v>
      </c>
      <c r="H223" s="30">
        <v>649.0</v>
      </c>
      <c r="I223" s="30">
        <v>2.0</v>
      </c>
      <c r="J223" s="30">
        <v>2.0</v>
      </c>
      <c r="K223" s="33">
        <v>4.0</v>
      </c>
      <c r="L223" s="32">
        <v>0.6163328197226503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74.0</v>
      </c>
      <c r="E224" s="30">
        <v>53.0</v>
      </c>
      <c r="F224" s="31">
        <v>127.0</v>
      </c>
      <c r="G224" s="32">
        <v>12.52465483234714</v>
      </c>
      <c r="H224" s="46">
        <v>534.0</v>
      </c>
      <c r="I224" s="30">
        <v>1.0</v>
      </c>
      <c r="J224" s="30">
        <v>1.0</v>
      </c>
      <c r="K224" s="33">
        <v>2.0</v>
      </c>
      <c r="L224" s="32">
        <v>0.37453183520599254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38.0</v>
      </c>
      <c r="E225" s="30">
        <v>37.0</v>
      </c>
      <c r="F225" s="31">
        <v>75.0</v>
      </c>
      <c r="G225" s="32">
        <v>6.493506493506493</v>
      </c>
      <c r="H225" s="46">
        <v>279.0</v>
      </c>
      <c r="I225" s="30">
        <v>1.0</v>
      </c>
      <c r="J225" s="30">
        <v>0.0</v>
      </c>
      <c r="K225" s="33">
        <v>1.0</v>
      </c>
      <c r="L225" s="32">
        <v>0.35842293906810035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41.0</v>
      </c>
      <c r="E226" s="30">
        <v>32.0</v>
      </c>
      <c r="F226" s="31">
        <v>73.0</v>
      </c>
      <c r="G226" s="32">
        <v>10.013717421124829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23.0</v>
      </c>
      <c r="E227" s="30">
        <v>27.0</v>
      </c>
      <c r="F227" s="31">
        <v>50.0</v>
      </c>
      <c r="G227" s="32">
        <v>6.802721088435375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21.0</v>
      </c>
      <c r="E228" s="30">
        <v>15.0</v>
      </c>
      <c r="F228" s="31">
        <v>36.0</v>
      </c>
      <c r="G228" s="32">
        <v>1.7424975798644726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84.0</v>
      </c>
      <c r="E229" s="30">
        <v>64.0</v>
      </c>
      <c r="F229" s="31">
        <v>148.0</v>
      </c>
      <c r="G229" s="32">
        <v>22.80431432973806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18.0</v>
      </c>
      <c r="E230" s="30">
        <v>18.0</v>
      </c>
      <c r="F230" s="31">
        <v>36.0</v>
      </c>
      <c r="G230" s="32">
        <v>15.319148936170212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3.0</v>
      </c>
      <c r="E231" s="30">
        <v>8.0</v>
      </c>
      <c r="F231" s="31">
        <v>11.0</v>
      </c>
      <c r="G231" s="32">
        <v>1.0194624652455977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21.0</v>
      </c>
      <c r="E232" s="30">
        <v>23.0</v>
      </c>
      <c r="F232" s="31">
        <v>44.0</v>
      </c>
      <c r="G232" s="32">
        <v>4.878048780487805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38.0</v>
      </c>
      <c r="E233" s="30">
        <v>31.0</v>
      </c>
      <c r="F233" s="31">
        <v>69.0</v>
      </c>
      <c r="G233" s="32">
        <v>6.744868035190615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31.0</v>
      </c>
      <c r="E234" s="30">
        <v>30.0</v>
      </c>
      <c r="F234" s="31">
        <v>61.0</v>
      </c>
      <c r="G234" s="32">
        <v>3.8125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31.0</v>
      </c>
      <c r="E235" s="30">
        <v>31.0</v>
      </c>
      <c r="F235" s="31">
        <v>62.0</v>
      </c>
      <c r="G235" s="32">
        <v>4.3478260869565215</v>
      </c>
      <c r="H235" s="30">
        <v>26.0</v>
      </c>
      <c r="I235" s="30">
        <v>1.0</v>
      </c>
      <c r="J235" s="30">
        <v>0.0</v>
      </c>
      <c r="K235" s="33">
        <v>1.0</v>
      </c>
      <c r="L235" s="32">
        <v>3.8461538461538463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56.0</v>
      </c>
      <c r="E236" s="30">
        <v>48.0</v>
      </c>
      <c r="F236" s="31">
        <v>104.0</v>
      </c>
      <c r="G236" s="32">
        <v>3.2859399684044237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81.0</v>
      </c>
      <c r="E237" s="30">
        <v>91.0</v>
      </c>
      <c r="F237" s="31">
        <v>172.0</v>
      </c>
      <c r="G237" s="32">
        <v>12.961567445365485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25.0</v>
      </c>
      <c r="E238" s="30">
        <v>28.0</v>
      </c>
      <c r="F238" s="31">
        <v>53.0</v>
      </c>
      <c r="G238" s="32">
        <v>8.116385911179174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19.0</v>
      </c>
      <c r="E239" s="40">
        <v>20.0</v>
      </c>
      <c r="F239" s="40">
        <v>39.0</v>
      </c>
      <c r="G239" s="42">
        <v>1.0696653867251782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1942.0</v>
      </c>
      <c r="E240" s="20">
        <v>1793.0</v>
      </c>
      <c r="F240" s="20">
        <v>3735.0</v>
      </c>
      <c r="G240" s="36">
        <v>5.361449242076252</v>
      </c>
      <c r="H240" s="20">
        <v>20601.0</v>
      </c>
      <c r="I240" s="20">
        <v>28.0</v>
      </c>
      <c r="J240" s="20">
        <v>34.0</v>
      </c>
      <c r="K240" s="27">
        <v>62.0</v>
      </c>
      <c r="L240" s="36">
        <v>0.30095626425901656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10.0</v>
      </c>
      <c r="E241" s="40">
        <v>8.0</v>
      </c>
      <c r="F241" s="40">
        <v>18.0</v>
      </c>
      <c r="G241" s="42">
        <v>6.94980694980695</v>
      </c>
      <c r="H241" s="49">
        <v>44.0</v>
      </c>
      <c r="I241" s="40">
        <v>1.0</v>
      </c>
      <c r="J241" s="40">
        <v>1.0</v>
      </c>
      <c r="K241" s="47">
        <v>2.0</v>
      </c>
      <c r="L241" s="42">
        <v>4.545454545454546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7.0</v>
      </c>
      <c r="E242" s="30">
        <v>5.0</v>
      </c>
      <c r="F242" s="31">
        <v>12.0</v>
      </c>
      <c r="G242" s="32">
        <v>7.547169811320755</v>
      </c>
      <c r="H242" s="46">
        <v>27.0</v>
      </c>
      <c r="I242" s="30">
        <v>0.0</v>
      </c>
      <c r="J242" s="30">
        <v>1.0</v>
      </c>
      <c r="K242" s="33">
        <v>1.0</v>
      </c>
      <c r="L242" s="32">
        <v>3.7037037037037033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2.0</v>
      </c>
      <c r="F243" s="31">
        <v>3.0</v>
      </c>
      <c r="G243" s="32">
        <v>8.333333333333332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1.0</v>
      </c>
      <c r="E244" s="30">
        <v>0.0</v>
      </c>
      <c r="F244" s="31">
        <v>1.0</v>
      </c>
      <c r="G244" s="32">
        <v>6.666666666666667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1.0</v>
      </c>
      <c r="F245" s="31">
        <v>2.0</v>
      </c>
      <c r="G245" s="32">
        <v>10.0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0.0</v>
      </c>
      <c r="F246" s="31">
        <v>0.0</v>
      </c>
      <c r="G246" s="32">
        <v>0.0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1.0</v>
      </c>
      <c r="J247" s="30">
        <v>0.0</v>
      </c>
      <c r="K247" s="33">
        <v>1.0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607.0</v>
      </c>
      <c r="E248" s="40">
        <v>551.0</v>
      </c>
      <c r="F248" s="40">
        <v>1158.0</v>
      </c>
      <c r="G248" s="42">
        <v>5.127750963113846</v>
      </c>
      <c r="H248" s="40">
        <v>7921.0</v>
      </c>
      <c r="I248" s="40">
        <v>15.0</v>
      </c>
      <c r="J248" s="40">
        <v>11.0</v>
      </c>
      <c r="K248" s="47">
        <v>26.0</v>
      </c>
      <c r="L248" s="42">
        <v>0.32824138366367883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14.0</v>
      </c>
      <c r="E249" s="30">
        <v>10.0</v>
      </c>
      <c r="F249" s="31">
        <v>24.0</v>
      </c>
      <c r="G249" s="32">
        <v>3.592814371257485</v>
      </c>
      <c r="H249" s="46">
        <v>384.0</v>
      </c>
      <c r="I249" s="30">
        <v>4.0</v>
      </c>
      <c r="J249" s="30">
        <v>5.0</v>
      </c>
      <c r="K249" s="33">
        <v>9.0</v>
      </c>
      <c r="L249" s="32">
        <v>2.34375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7.0</v>
      </c>
      <c r="E250" s="30">
        <v>10.0</v>
      </c>
      <c r="F250" s="31">
        <v>17.0</v>
      </c>
      <c r="G250" s="32">
        <v>2.65625</v>
      </c>
      <c r="H250" s="46">
        <v>269.0</v>
      </c>
      <c r="I250" s="30">
        <v>0.0</v>
      </c>
      <c r="J250" s="30">
        <v>0.0</v>
      </c>
      <c r="K250" s="33">
        <v>0.0</v>
      </c>
      <c r="L250" s="32">
        <v>0.0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24.0</v>
      </c>
      <c r="E251" s="30">
        <v>16.0</v>
      </c>
      <c r="F251" s="31">
        <v>40.0</v>
      </c>
      <c r="G251" s="32">
        <v>6.31911532385466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31.0</v>
      </c>
      <c r="E252" s="30">
        <v>25.0</v>
      </c>
      <c r="F252" s="31">
        <v>56.0</v>
      </c>
      <c r="G252" s="32">
        <v>5.803108808290156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37.0</v>
      </c>
      <c r="E253" s="30">
        <v>33.0</v>
      </c>
      <c r="F253" s="31">
        <v>70.0</v>
      </c>
      <c r="G253" s="32">
        <v>5.451713395638629</v>
      </c>
      <c r="H253" s="46">
        <v>557.0</v>
      </c>
      <c r="I253" s="30">
        <v>1.0</v>
      </c>
      <c r="J253" s="30">
        <v>1.0</v>
      </c>
      <c r="K253" s="33">
        <v>2.0</v>
      </c>
      <c r="L253" s="32">
        <v>0.3590664272890485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43.0</v>
      </c>
      <c r="E254" s="30">
        <v>40.0</v>
      </c>
      <c r="F254" s="31">
        <v>83.0</v>
      </c>
      <c r="G254" s="32">
        <v>5.464121132323897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24.0</v>
      </c>
      <c r="E255" s="30">
        <v>16.0</v>
      </c>
      <c r="F255" s="31">
        <v>40.0</v>
      </c>
      <c r="G255" s="32">
        <v>5.517241379310345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9.0</v>
      </c>
      <c r="E256" s="30">
        <v>17.0</v>
      </c>
      <c r="F256" s="31">
        <v>26.0</v>
      </c>
      <c r="G256" s="32">
        <v>5.098039215686274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5.0</v>
      </c>
      <c r="E257" s="30">
        <v>3.0</v>
      </c>
      <c r="F257" s="31">
        <v>8.0</v>
      </c>
      <c r="G257" s="32">
        <v>2.5889967637540456</v>
      </c>
      <c r="H257" s="46">
        <v>119.0</v>
      </c>
      <c r="I257" s="30">
        <v>1.0</v>
      </c>
      <c r="J257" s="30">
        <v>0.0</v>
      </c>
      <c r="K257" s="33">
        <v>1.0</v>
      </c>
      <c r="L257" s="32">
        <v>0.8403361344537815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16.0</v>
      </c>
      <c r="E258" s="30">
        <v>10.0</v>
      </c>
      <c r="F258" s="31">
        <v>26.0</v>
      </c>
      <c r="G258" s="32">
        <v>6.532663316582915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22.0</v>
      </c>
      <c r="E259" s="30">
        <v>18.0</v>
      </c>
      <c r="F259" s="31">
        <v>40.0</v>
      </c>
      <c r="G259" s="32">
        <v>8.438818565400844</v>
      </c>
      <c r="H259" s="46">
        <v>223.0</v>
      </c>
      <c r="I259" s="30">
        <v>0.0</v>
      </c>
      <c r="J259" s="30">
        <v>1.0</v>
      </c>
      <c r="K259" s="33">
        <v>1.0</v>
      </c>
      <c r="L259" s="32">
        <v>0.4484304932735426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12.0</v>
      </c>
      <c r="E260" s="30">
        <v>15.0</v>
      </c>
      <c r="F260" s="31">
        <v>27.0</v>
      </c>
      <c r="G260" s="32">
        <v>4.4189852700491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29.0</v>
      </c>
      <c r="E261" s="30">
        <v>26.0</v>
      </c>
      <c r="F261" s="31">
        <v>55.0</v>
      </c>
      <c r="G261" s="32">
        <v>5.164319248826291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25.0</v>
      </c>
      <c r="E262" s="30">
        <v>20.0</v>
      </c>
      <c r="F262" s="31">
        <v>45.0</v>
      </c>
      <c r="G262" s="32">
        <v>5.569306930693069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10.0</v>
      </c>
      <c r="E263" s="30">
        <v>15.0</v>
      </c>
      <c r="F263" s="31">
        <v>25.0</v>
      </c>
      <c r="G263" s="32">
        <v>4.363001745200698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26.0</v>
      </c>
      <c r="E264" s="30">
        <v>29.0</v>
      </c>
      <c r="F264" s="31">
        <v>55.0</v>
      </c>
      <c r="G264" s="32">
        <v>6.017505470459518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14.0</v>
      </c>
      <c r="E265" s="30">
        <v>17.0</v>
      </c>
      <c r="F265" s="31">
        <v>31.0</v>
      </c>
      <c r="G265" s="32">
        <v>4.194857916102842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12.0</v>
      </c>
      <c r="E266" s="30">
        <v>10.0</v>
      </c>
      <c r="F266" s="31">
        <v>22.0</v>
      </c>
      <c r="G266" s="32">
        <v>5.0113895216400905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27.0</v>
      </c>
      <c r="E267" s="30">
        <v>18.0</v>
      </c>
      <c r="F267" s="31">
        <v>45.0</v>
      </c>
      <c r="G267" s="32">
        <v>4.601226993865031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4.0</v>
      </c>
      <c r="E268" s="30">
        <v>10.0</v>
      </c>
      <c r="F268" s="31">
        <v>14.0</v>
      </c>
      <c r="G268" s="32">
        <v>3.309692671394799</v>
      </c>
      <c r="H268" s="46">
        <v>175.0</v>
      </c>
      <c r="I268" s="30">
        <v>1.0</v>
      </c>
      <c r="J268" s="30">
        <v>0.0</v>
      </c>
      <c r="K268" s="33">
        <v>1.0</v>
      </c>
      <c r="L268" s="32">
        <v>0.5714285714285714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6.0</v>
      </c>
      <c r="E269" s="30">
        <v>2.0</v>
      </c>
      <c r="F269" s="31">
        <v>8.0</v>
      </c>
      <c r="G269" s="32">
        <v>2.2857142857142856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9.0</v>
      </c>
      <c r="E270" s="30">
        <v>14.0</v>
      </c>
      <c r="F270" s="31">
        <v>23.0</v>
      </c>
      <c r="G270" s="32">
        <v>5.59610705596107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17.0</v>
      </c>
      <c r="E271" s="30">
        <v>21.0</v>
      </c>
      <c r="F271" s="31">
        <v>38.0</v>
      </c>
      <c r="G271" s="32">
        <v>4.767879548306149</v>
      </c>
      <c r="H271" s="46">
        <v>295.0</v>
      </c>
      <c r="I271" s="30">
        <v>1.0</v>
      </c>
      <c r="J271" s="30">
        <v>0.0</v>
      </c>
      <c r="K271" s="33">
        <v>1.0</v>
      </c>
      <c r="L271" s="32">
        <v>0.3389830508474576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1.0</v>
      </c>
      <c r="E272" s="30">
        <v>2.0</v>
      </c>
      <c r="F272" s="31">
        <v>3.0</v>
      </c>
      <c r="G272" s="32">
        <v>4.918032786885246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10.0</v>
      </c>
      <c r="E273" s="30">
        <v>7.0</v>
      </c>
      <c r="F273" s="31">
        <v>17.0</v>
      </c>
      <c r="G273" s="32">
        <v>5.014749262536873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16.0</v>
      </c>
      <c r="E274" s="30">
        <v>12.0</v>
      </c>
      <c r="F274" s="31">
        <v>28.0</v>
      </c>
      <c r="G274" s="32">
        <v>5.426356589147287</v>
      </c>
      <c r="H274" s="46">
        <v>169.0</v>
      </c>
      <c r="I274" s="30">
        <v>0.0</v>
      </c>
      <c r="J274" s="30">
        <v>0.0</v>
      </c>
      <c r="K274" s="33">
        <v>0.0</v>
      </c>
      <c r="L274" s="32">
        <v>0.0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47.0</v>
      </c>
      <c r="E275" s="30">
        <v>26.0</v>
      </c>
      <c r="F275" s="31">
        <v>73.0</v>
      </c>
      <c r="G275" s="32">
        <v>4.5006165228113435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31.0</v>
      </c>
      <c r="E276" s="30">
        <v>35.0</v>
      </c>
      <c r="F276" s="31">
        <v>66.0</v>
      </c>
      <c r="G276" s="32">
        <v>6.358381502890173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79.0</v>
      </c>
      <c r="E277" s="30">
        <v>74.0</v>
      </c>
      <c r="F277" s="31">
        <v>153.0</v>
      </c>
      <c r="G277" s="32">
        <v>5.5155010814708</v>
      </c>
      <c r="H277" s="30">
        <v>1086.0</v>
      </c>
      <c r="I277" s="30">
        <v>7.0</v>
      </c>
      <c r="J277" s="30">
        <v>4.0</v>
      </c>
      <c r="K277" s="33">
        <v>11.0</v>
      </c>
      <c r="L277" s="32">
        <v>1.0128913443830572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818.0</v>
      </c>
      <c r="E278" s="49">
        <v>764.0</v>
      </c>
      <c r="F278" s="49">
        <v>1582.0</v>
      </c>
      <c r="G278" s="42">
        <v>5.313182199832074</v>
      </c>
      <c r="H278" s="40">
        <v>7978.0</v>
      </c>
      <c r="I278" s="49">
        <v>4.0</v>
      </c>
      <c r="J278" s="49">
        <v>8.0</v>
      </c>
      <c r="K278" s="50">
        <v>12.0</v>
      </c>
      <c r="L278" s="42">
        <v>0.1504136375031336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37.0</v>
      </c>
      <c r="E279" s="46">
        <v>45.0</v>
      </c>
      <c r="F279" s="51">
        <v>82.0</v>
      </c>
      <c r="G279" s="32">
        <v>6.461780929866036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32.0</v>
      </c>
      <c r="E280" s="46">
        <v>33.0</v>
      </c>
      <c r="F280" s="51">
        <v>65.0</v>
      </c>
      <c r="G280" s="32">
        <v>8.238276299112801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24.0</v>
      </c>
      <c r="E281" s="46">
        <v>32.0</v>
      </c>
      <c r="F281" s="51">
        <v>56.0</v>
      </c>
      <c r="G281" s="32">
        <v>9.090909090909092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18.0</v>
      </c>
      <c r="E282" s="46">
        <v>14.0</v>
      </c>
      <c r="F282" s="51">
        <v>32.0</v>
      </c>
      <c r="G282" s="32">
        <v>5.914972273567468</v>
      </c>
      <c r="H282" s="46">
        <v>158.0</v>
      </c>
      <c r="I282" s="46">
        <v>1.0</v>
      </c>
      <c r="J282" s="46">
        <v>0.0</v>
      </c>
      <c r="K282" s="52">
        <v>1.0</v>
      </c>
      <c r="L282" s="32">
        <v>0.6329113924050633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7.0</v>
      </c>
      <c r="E283" s="46">
        <v>9.0</v>
      </c>
      <c r="F283" s="51">
        <v>16.0</v>
      </c>
      <c r="G283" s="32">
        <v>3.2653061224489797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18.0</v>
      </c>
      <c r="E284" s="46">
        <v>27.0</v>
      </c>
      <c r="F284" s="51">
        <v>45.0</v>
      </c>
      <c r="G284" s="32">
        <v>4.3478260869565215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46">
        <v>15.0</v>
      </c>
      <c r="E285" s="46">
        <v>19.0</v>
      </c>
      <c r="F285" s="51">
        <v>34.0</v>
      </c>
      <c r="G285" s="32">
        <v>4.956268221574344</v>
      </c>
      <c r="H285" s="30">
        <v>154.0</v>
      </c>
      <c r="I285" s="46">
        <v>0.0</v>
      </c>
      <c r="J285" s="46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92.0</v>
      </c>
      <c r="E286" s="46">
        <v>55.0</v>
      </c>
      <c r="F286" s="51">
        <v>147.0</v>
      </c>
      <c r="G286" s="32">
        <v>5.086505190311419</v>
      </c>
      <c r="H286" s="30">
        <v>1097.0</v>
      </c>
      <c r="I286" s="46">
        <v>2.0</v>
      </c>
      <c r="J286" s="46">
        <v>5.0</v>
      </c>
      <c r="K286" s="52">
        <v>7.0</v>
      </c>
      <c r="L286" s="32">
        <v>0.6381039197812215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28.0</v>
      </c>
      <c r="E287" s="46">
        <v>33.0</v>
      </c>
      <c r="F287" s="51">
        <v>61.0</v>
      </c>
      <c r="G287" s="32">
        <v>6.224489795918367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7.0</v>
      </c>
      <c r="E288" s="46">
        <v>2.0</v>
      </c>
      <c r="F288" s="51">
        <v>9.0</v>
      </c>
      <c r="G288" s="32">
        <v>6.338028169014084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4.0</v>
      </c>
      <c r="E289" s="46">
        <v>2.0</v>
      </c>
      <c r="F289" s="51">
        <v>6.0</v>
      </c>
      <c r="G289" s="32">
        <v>5.405405405405405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41.0</v>
      </c>
      <c r="E290" s="46">
        <v>30.0</v>
      </c>
      <c r="F290" s="51">
        <v>71.0</v>
      </c>
      <c r="G290" s="32">
        <v>3.75462718138551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17.0</v>
      </c>
      <c r="E291" s="46">
        <v>17.0</v>
      </c>
      <c r="F291" s="51">
        <v>34.0</v>
      </c>
      <c r="G291" s="32">
        <v>6.343283582089552</v>
      </c>
      <c r="H291" s="46">
        <v>160.0</v>
      </c>
      <c r="I291" s="46">
        <v>1.0</v>
      </c>
      <c r="J291" s="46">
        <v>0.0</v>
      </c>
      <c r="K291" s="52">
        <v>1.0</v>
      </c>
      <c r="L291" s="32">
        <v>0.625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94.0</v>
      </c>
      <c r="E292" s="46">
        <v>69.0</v>
      </c>
      <c r="F292" s="51">
        <v>163.0</v>
      </c>
      <c r="G292" s="32">
        <v>5.326797385620915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30.0</v>
      </c>
      <c r="E293" s="46">
        <v>22.0</v>
      </c>
      <c r="F293" s="51">
        <v>52.0</v>
      </c>
      <c r="G293" s="32">
        <v>6.83311432325887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11.0</v>
      </c>
      <c r="E294" s="46">
        <v>4.0</v>
      </c>
      <c r="F294" s="51">
        <v>15.0</v>
      </c>
      <c r="G294" s="32">
        <v>3.9893617021276597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1.0</v>
      </c>
      <c r="E295" s="46">
        <v>0.0</v>
      </c>
      <c r="F295" s="51">
        <v>1.0</v>
      </c>
      <c r="G295" s="32">
        <v>1.2345679012345678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6.0</v>
      </c>
      <c r="E296" s="46">
        <v>9.0</v>
      </c>
      <c r="F296" s="51">
        <v>15.0</v>
      </c>
      <c r="G296" s="32">
        <v>2.982107355864811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8.0</v>
      </c>
      <c r="E297" s="46">
        <v>12.0</v>
      </c>
      <c r="F297" s="51">
        <v>20.0</v>
      </c>
      <c r="G297" s="32">
        <v>3.15955766192733</v>
      </c>
      <c r="H297" s="46">
        <v>215.0</v>
      </c>
      <c r="I297" s="46">
        <v>0.0</v>
      </c>
      <c r="J297" s="46">
        <v>1.0</v>
      </c>
      <c r="K297" s="52">
        <v>1.0</v>
      </c>
      <c r="L297" s="32">
        <v>0.46511627906976744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16.0</v>
      </c>
      <c r="E298" s="46">
        <v>13.0</v>
      </c>
      <c r="F298" s="51">
        <v>29.0</v>
      </c>
      <c r="G298" s="32">
        <v>5.534351145038168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11.0</v>
      </c>
      <c r="E299" s="46">
        <v>12.0</v>
      </c>
      <c r="F299" s="51">
        <v>23.0</v>
      </c>
      <c r="G299" s="32">
        <v>7.05521472392638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13.0</v>
      </c>
      <c r="E300" s="46">
        <v>10.0</v>
      </c>
      <c r="F300" s="51">
        <v>23.0</v>
      </c>
      <c r="G300" s="32">
        <v>4.572564612326044</v>
      </c>
      <c r="H300" s="46">
        <v>159.0</v>
      </c>
      <c r="I300" s="46">
        <v>0.0</v>
      </c>
      <c r="J300" s="46">
        <v>1.0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7.0</v>
      </c>
      <c r="E301" s="46">
        <v>15.0</v>
      </c>
      <c r="F301" s="51">
        <v>22.0</v>
      </c>
      <c r="G301" s="32">
        <v>5.116279069767442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37.0</v>
      </c>
      <c r="E302" s="46">
        <v>37.0</v>
      </c>
      <c r="F302" s="51">
        <v>74.0</v>
      </c>
      <c r="G302" s="32">
        <v>6.035889070146819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12.0</v>
      </c>
      <c r="E303" s="46">
        <v>14.0</v>
      </c>
      <c r="F303" s="51">
        <v>26.0</v>
      </c>
      <c r="G303" s="32">
        <v>4.8964218455743875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42.0</v>
      </c>
      <c r="E304" s="46">
        <v>38.0</v>
      </c>
      <c r="F304" s="51">
        <v>80.0</v>
      </c>
      <c r="G304" s="32">
        <v>6.046863189720333</v>
      </c>
      <c r="H304" s="46">
        <v>455.0</v>
      </c>
      <c r="I304" s="46">
        <v>0.0</v>
      </c>
      <c r="J304" s="46">
        <v>1.0</v>
      </c>
      <c r="K304" s="52">
        <v>1.0</v>
      </c>
      <c r="L304" s="32">
        <v>0.21978021978021978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6.0</v>
      </c>
      <c r="E305" s="46">
        <v>8.0</v>
      </c>
      <c r="F305" s="51">
        <v>14.0</v>
      </c>
      <c r="G305" s="32">
        <v>4.3076923076923075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8.0</v>
      </c>
      <c r="E306" s="46">
        <v>5.0</v>
      </c>
      <c r="F306" s="51">
        <v>13.0</v>
      </c>
      <c r="G306" s="32">
        <v>3.0732860520094563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16.0</v>
      </c>
      <c r="E307" s="46">
        <v>13.0</v>
      </c>
      <c r="F307" s="51">
        <v>29.0</v>
      </c>
      <c r="G307" s="32">
        <v>5.5876685934489405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10.0</v>
      </c>
      <c r="E308" s="46">
        <v>5.0</v>
      </c>
      <c r="F308" s="51">
        <v>15.0</v>
      </c>
      <c r="G308" s="32">
        <v>2.2865853658536586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34.0</v>
      </c>
      <c r="E309" s="46">
        <v>27.0</v>
      </c>
      <c r="F309" s="51">
        <v>61.0</v>
      </c>
      <c r="G309" s="32">
        <v>4.915390813859791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27.0</v>
      </c>
      <c r="E310" s="46">
        <v>39.0</v>
      </c>
      <c r="F310" s="51">
        <v>66.0</v>
      </c>
      <c r="G310" s="32">
        <v>5.583756345177665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13.0</v>
      </c>
      <c r="E311" s="46">
        <v>13.0</v>
      </c>
      <c r="F311" s="51">
        <v>26.0</v>
      </c>
      <c r="G311" s="32">
        <v>4.8964218455743875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16.0</v>
      </c>
      <c r="E312" s="46">
        <v>19.0</v>
      </c>
      <c r="F312" s="51">
        <v>35.0</v>
      </c>
      <c r="G312" s="32">
        <v>6.1946902654867255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7.0</v>
      </c>
      <c r="E313" s="46">
        <v>8.0</v>
      </c>
      <c r="F313" s="51">
        <v>15.0</v>
      </c>
      <c r="G313" s="32">
        <v>3.1446540880503147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53.0</v>
      </c>
      <c r="E314" s="46">
        <v>54.0</v>
      </c>
      <c r="F314" s="51">
        <v>107.0</v>
      </c>
      <c r="G314" s="32">
        <v>6.674984404242046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205.0</v>
      </c>
      <c r="E315" s="49">
        <v>209.0</v>
      </c>
      <c r="F315" s="49">
        <v>414.0</v>
      </c>
      <c r="G315" s="42">
        <v>4.285270675913466</v>
      </c>
      <c r="H315" s="40">
        <v>3637.0</v>
      </c>
      <c r="I315" s="49">
        <v>8.0</v>
      </c>
      <c r="J315" s="49">
        <v>13.0</v>
      </c>
      <c r="K315" s="50">
        <v>21.0</v>
      </c>
      <c r="L315" s="42">
        <v>0.577398955182843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7.0</v>
      </c>
      <c r="E316" s="46">
        <v>7.0</v>
      </c>
      <c r="F316" s="51">
        <v>14.0</v>
      </c>
      <c r="G316" s="32">
        <v>3.4229828850855744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18.0</v>
      </c>
      <c r="E317" s="46">
        <v>15.0</v>
      </c>
      <c r="F317" s="51">
        <v>33.0</v>
      </c>
      <c r="G317" s="32">
        <v>4.156171284634761</v>
      </c>
      <c r="H317" s="46">
        <v>250.0</v>
      </c>
      <c r="I317" s="46">
        <v>0.0</v>
      </c>
      <c r="J317" s="46">
        <v>1.0</v>
      </c>
      <c r="K317" s="52">
        <v>1.0</v>
      </c>
      <c r="L317" s="32">
        <v>0.4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12.0</v>
      </c>
      <c r="E318" s="46">
        <v>23.0</v>
      </c>
      <c r="F318" s="51">
        <v>35.0</v>
      </c>
      <c r="G318" s="32">
        <v>5.3929121725731894</v>
      </c>
      <c r="H318" s="46">
        <v>266.0</v>
      </c>
      <c r="I318" s="46">
        <v>0.0</v>
      </c>
      <c r="J318" s="46">
        <v>1.0</v>
      </c>
      <c r="K318" s="52">
        <v>1.0</v>
      </c>
      <c r="L318" s="32">
        <v>0.37593984962406013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46">
        <v>31.0</v>
      </c>
      <c r="E319" s="46">
        <v>20.0</v>
      </c>
      <c r="F319" s="51">
        <v>51.0</v>
      </c>
      <c r="G319" s="32">
        <v>5.089820359281437</v>
      </c>
      <c r="H319" s="46">
        <v>225.0</v>
      </c>
      <c r="I319" s="46">
        <v>1.0</v>
      </c>
      <c r="J319" s="46">
        <v>0.0</v>
      </c>
      <c r="K319" s="59">
        <v>1.0</v>
      </c>
      <c r="L319" s="57">
        <v>0.4444444444444444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38.0</v>
      </c>
      <c r="E320" s="46">
        <v>29.0</v>
      </c>
      <c r="F320" s="51">
        <v>67.0</v>
      </c>
      <c r="G320" s="32">
        <v>5.3514376996805115</v>
      </c>
      <c r="H320" s="46">
        <v>408.0</v>
      </c>
      <c r="I320" s="46">
        <v>0.0</v>
      </c>
      <c r="J320" s="46">
        <v>1.0</v>
      </c>
      <c r="K320" s="52">
        <v>1.0</v>
      </c>
      <c r="L320" s="32">
        <v>0.24509803921568626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14.0</v>
      </c>
      <c r="E321" s="46">
        <v>5.0</v>
      </c>
      <c r="F321" s="51">
        <v>19.0</v>
      </c>
      <c r="G321" s="32">
        <v>5.066666666666666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14.0</v>
      </c>
      <c r="E322" s="46">
        <v>19.0</v>
      </c>
      <c r="F322" s="51">
        <v>33.0</v>
      </c>
      <c r="G322" s="32">
        <v>5.409836065573771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46">
        <v>2.0</v>
      </c>
      <c r="E323" s="46">
        <v>6.0</v>
      </c>
      <c r="F323" s="51">
        <v>8.0</v>
      </c>
      <c r="G323" s="32">
        <v>1.9277108433734942</v>
      </c>
      <c r="H323" s="46">
        <v>187.0</v>
      </c>
      <c r="I323" s="46">
        <v>0.0</v>
      </c>
      <c r="J323" s="46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18.0</v>
      </c>
      <c r="E324" s="46">
        <v>17.0</v>
      </c>
      <c r="F324" s="51">
        <v>35.0</v>
      </c>
      <c r="G324" s="32">
        <v>3.4653465346534658</v>
      </c>
      <c r="H324" s="46">
        <v>551.0</v>
      </c>
      <c r="I324" s="46">
        <v>0.0</v>
      </c>
      <c r="J324" s="46">
        <v>2.0</v>
      </c>
      <c r="K324" s="52">
        <v>2.0</v>
      </c>
      <c r="L324" s="32">
        <v>0.3629764065335753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2.0</v>
      </c>
      <c r="E325" s="46">
        <v>14.0</v>
      </c>
      <c r="F325" s="51">
        <v>16.0</v>
      </c>
      <c r="G325" s="32">
        <v>2.576489533011272</v>
      </c>
      <c r="H325" s="46">
        <v>331.0</v>
      </c>
      <c r="I325" s="46">
        <v>1.0</v>
      </c>
      <c r="J325" s="46">
        <v>1.0</v>
      </c>
      <c r="K325" s="52">
        <v>2.0</v>
      </c>
      <c r="L325" s="32">
        <v>0.6042296072507553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6.0</v>
      </c>
      <c r="E326" s="46">
        <v>6.0</v>
      </c>
      <c r="F326" s="51">
        <v>12.0</v>
      </c>
      <c r="G326" s="32">
        <v>2.3904382470119523</v>
      </c>
      <c r="H326" s="46">
        <v>117.0</v>
      </c>
      <c r="I326" s="46">
        <v>1.0</v>
      </c>
      <c r="J326" s="46">
        <v>2.0</v>
      </c>
      <c r="K326" s="52">
        <v>3.0</v>
      </c>
      <c r="L326" s="32">
        <v>2.564102564102564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9.0</v>
      </c>
      <c r="E327" s="46">
        <v>5.0</v>
      </c>
      <c r="F327" s="51">
        <v>14.0</v>
      </c>
      <c r="G327" s="32">
        <v>4.057971014492753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27.0</v>
      </c>
      <c r="E328" s="46">
        <v>27.0</v>
      </c>
      <c r="F328" s="51">
        <v>54.0</v>
      </c>
      <c r="G328" s="32">
        <v>4.83005366726297</v>
      </c>
      <c r="H328" s="46">
        <v>433.0</v>
      </c>
      <c r="I328" s="46">
        <v>5.0</v>
      </c>
      <c r="J328" s="46">
        <v>5.0</v>
      </c>
      <c r="K328" s="52">
        <v>10.0</v>
      </c>
      <c r="L328" s="32">
        <v>2.3094688221709005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7.0</v>
      </c>
      <c r="E329" s="46">
        <v>12.0</v>
      </c>
      <c r="F329" s="51">
        <v>19.0</v>
      </c>
      <c r="G329" s="32">
        <v>4.785894206549118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0.0</v>
      </c>
      <c r="E330" s="46">
        <v>4.0</v>
      </c>
      <c r="F330" s="51">
        <v>4.0</v>
      </c>
      <c r="G330" s="32">
        <v>2.4691358024691357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151.0</v>
      </c>
      <c r="E331" s="49">
        <v>117.0</v>
      </c>
      <c r="F331" s="49">
        <v>268.0</v>
      </c>
      <c r="G331" s="42">
        <v>6.402293358815098</v>
      </c>
      <c r="H331" s="49">
        <v>938.0</v>
      </c>
      <c r="I331" s="49">
        <v>0.0</v>
      </c>
      <c r="J331" s="49">
        <v>1.0</v>
      </c>
      <c r="K331" s="50">
        <v>1.0</v>
      </c>
      <c r="L331" s="42">
        <v>0.10660980810234541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21.0</v>
      </c>
      <c r="E332" s="46">
        <v>15.0</v>
      </c>
      <c r="F332" s="51">
        <v>36.0</v>
      </c>
      <c r="G332" s="32">
        <v>5.844155844155844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24.0</v>
      </c>
      <c r="E333" s="46">
        <v>15.0</v>
      </c>
      <c r="F333" s="51">
        <v>39.0</v>
      </c>
      <c r="G333" s="32">
        <v>6.037151702786378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57.0</v>
      </c>
      <c r="E334" s="46">
        <v>43.0</v>
      </c>
      <c r="F334" s="51">
        <v>100.0</v>
      </c>
      <c r="G334" s="32">
        <v>8.237232289950576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15.0</v>
      </c>
      <c r="E335" s="46">
        <v>20.0</v>
      </c>
      <c r="F335" s="51">
        <v>35.0</v>
      </c>
      <c r="G335" s="32">
        <v>4.28921568627451</v>
      </c>
      <c r="H335" s="46">
        <v>292.0</v>
      </c>
      <c r="I335" s="46">
        <v>0.0</v>
      </c>
      <c r="J335" s="46">
        <v>1.0</v>
      </c>
      <c r="K335" s="52">
        <v>1.0</v>
      </c>
      <c r="L335" s="32">
        <v>0.3424657534246575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13.0</v>
      </c>
      <c r="E336" s="46">
        <v>7.0</v>
      </c>
      <c r="F336" s="51">
        <v>20.0</v>
      </c>
      <c r="G336" s="32">
        <v>6.329113924050633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21.0</v>
      </c>
      <c r="E337" s="46">
        <v>17.0</v>
      </c>
      <c r="F337" s="51">
        <v>38.0</v>
      </c>
      <c r="G337" s="32">
        <v>6.5743944636678195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151.0</v>
      </c>
      <c r="E338" s="49">
        <v>144.0</v>
      </c>
      <c r="F338" s="49">
        <v>295.0</v>
      </c>
      <c r="G338" s="42">
        <v>9.21875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7884.0</v>
      </c>
      <c r="E339" s="60">
        <v>7434.0</v>
      </c>
      <c r="F339" s="60">
        <v>15318.0</v>
      </c>
      <c r="G339" s="36">
        <v>5.98333665350317</v>
      </c>
      <c r="H339" s="20">
        <v>61332.0</v>
      </c>
      <c r="I339" s="60">
        <v>290.0</v>
      </c>
      <c r="J339" s="60">
        <v>274.0</v>
      </c>
      <c r="K339" s="61">
        <v>564.0</v>
      </c>
      <c r="L339" s="36">
        <v>0.9195852083740951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502.0</v>
      </c>
      <c r="E340" s="49">
        <v>460.0</v>
      </c>
      <c r="F340" s="49">
        <v>962.0</v>
      </c>
      <c r="G340" s="42">
        <v>5.052255658841447</v>
      </c>
      <c r="H340" s="40">
        <v>6986.0</v>
      </c>
      <c r="I340" s="49">
        <v>17.0</v>
      </c>
      <c r="J340" s="49">
        <v>22.0</v>
      </c>
      <c r="K340" s="50">
        <v>39.0</v>
      </c>
      <c r="L340" s="42">
        <v>0.5582593758946464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21.0</v>
      </c>
      <c r="E341" s="46">
        <v>35.0</v>
      </c>
      <c r="F341" s="51">
        <v>56.0</v>
      </c>
      <c r="G341" s="32">
        <v>6.027987082884822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24.0</v>
      </c>
      <c r="E342" s="46">
        <v>17.0</v>
      </c>
      <c r="F342" s="51">
        <v>41.0</v>
      </c>
      <c r="G342" s="32">
        <v>5.9077809798270895</v>
      </c>
      <c r="H342" s="46">
        <v>251.0</v>
      </c>
      <c r="I342" s="46">
        <v>0.0</v>
      </c>
      <c r="J342" s="46">
        <v>1.0</v>
      </c>
      <c r="K342" s="52">
        <v>1.0</v>
      </c>
      <c r="L342" s="32">
        <v>0.398406374501992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61.0</v>
      </c>
      <c r="E343" s="46">
        <v>51.0</v>
      </c>
      <c r="F343" s="51">
        <v>112.0</v>
      </c>
      <c r="G343" s="32">
        <v>4.966740576496674</v>
      </c>
      <c r="H343" s="46">
        <v>907.0</v>
      </c>
      <c r="I343" s="46">
        <v>2.0</v>
      </c>
      <c r="J343" s="46">
        <v>2.0</v>
      </c>
      <c r="K343" s="52">
        <v>4.0</v>
      </c>
      <c r="L343" s="32">
        <v>0.4410143329658214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73.0</v>
      </c>
      <c r="E344" s="46">
        <v>74.0</v>
      </c>
      <c r="F344" s="51">
        <v>147.0</v>
      </c>
      <c r="G344" s="32">
        <v>5.602134146341464</v>
      </c>
      <c r="H344" s="46">
        <v>744.0</v>
      </c>
      <c r="I344" s="46">
        <v>0.0</v>
      </c>
      <c r="J344" s="46">
        <v>0.0</v>
      </c>
      <c r="K344" s="52">
        <v>0.0</v>
      </c>
      <c r="L344" s="32">
        <v>0.0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51.0</v>
      </c>
      <c r="E345" s="46">
        <v>37.0</v>
      </c>
      <c r="F345" s="51">
        <v>88.0</v>
      </c>
      <c r="G345" s="32">
        <v>4.897050639955482</v>
      </c>
      <c r="H345" s="46">
        <v>622.0</v>
      </c>
      <c r="I345" s="46">
        <v>3.0</v>
      </c>
      <c r="J345" s="46">
        <v>4.0</v>
      </c>
      <c r="K345" s="52">
        <v>7.0</v>
      </c>
      <c r="L345" s="32">
        <v>1.1254019292604502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56.0</v>
      </c>
      <c r="E346" s="46">
        <v>65.0</v>
      </c>
      <c r="F346" s="51">
        <v>121.0</v>
      </c>
      <c r="G346" s="32">
        <v>6.160896130346232</v>
      </c>
      <c r="H346" s="30">
        <v>872.0</v>
      </c>
      <c r="I346" s="46">
        <v>1.0</v>
      </c>
      <c r="J346" s="46">
        <v>3.0</v>
      </c>
      <c r="K346" s="52">
        <v>4.0</v>
      </c>
      <c r="L346" s="32">
        <v>0.45871559633027525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89.0</v>
      </c>
      <c r="E347" s="46">
        <v>81.0</v>
      </c>
      <c r="F347" s="51">
        <v>170.0</v>
      </c>
      <c r="G347" s="32">
        <v>5.3324968632371395</v>
      </c>
      <c r="H347" s="30">
        <v>1102.0</v>
      </c>
      <c r="I347" s="46">
        <v>6.0</v>
      </c>
      <c r="J347" s="46">
        <v>7.0</v>
      </c>
      <c r="K347" s="52">
        <v>13.0</v>
      </c>
      <c r="L347" s="32">
        <v>1.17967332123412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17.0</v>
      </c>
      <c r="E348" s="46">
        <v>16.0</v>
      </c>
      <c r="F348" s="51">
        <v>33.0</v>
      </c>
      <c r="G348" s="32">
        <v>3.952095808383234</v>
      </c>
      <c r="H348" s="46">
        <v>319.0</v>
      </c>
      <c r="I348" s="46">
        <v>2.0</v>
      </c>
      <c r="J348" s="46">
        <v>0.0</v>
      </c>
      <c r="K348" s="52">
        <v>2.0</v>
      </c>
      <c r="L348" s="32">
        <v>0.6269592476489028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39.0</v>
      </c>
      <c r="E349" s="46">
        <v>28.0</v>
      </c>
      <c r="F349" s="51">
        <v>67.0</v>
      </c>
      <c r="G349" s="32">
        <v>4.253968253968254</v>
      </c>
      <c r="H349" s="46">
        <v>641.0</v>
      </c>
      <c r="I349" s="46">
        <v>2.0</v>
      </c>
      <c r="J349" s="46">
        <v>3.0</v>
      </c>
      <c r="K349" s="52">
        <v>5.0</v>
      </c>
      <c r="L349" s="32">
        <v>0.7800312012480499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32.0</v>
      </c>
      <c r="E350" s="46">
        <v>24.0</v>
      </c>
      <c r="F350" s="51">
        <v>56.0</v>
      </c>
      <c r="G350" s="32">
        <v>4.09656181419166</v>
      </c>
      <c r="H350" s="46">
        <v>605.0</v>
      </c>
      <c r="I350" s="46">
        <v>0.0</v>
      </c>
      <c r="J350" s="46">
        <v>2.0</v>
      </c>
      <c r="K350" s="52">
        <v>2.0</v>
      </c>
      <c r="L350" s="32">
        <v>0.3305785123966942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19.0</v>
      </c>
      <c r="E351" s="46">
        <v>20.0</v>
      </c>
      <c r="F351" s="51">
        <v>39.0</v>
      </c>
      <c r="G351" s="32">
        <v>3.8461538461538463</v>
      </c>
      <c r="H351" s="46">
        <v>444.0</v>
      </c>
      <c r="I351" s="46">
        <v>1.0</v>
      </c>
      <c r="J351" s="46">
        <v>0.0</v>
      </c>
      <c r="K351" s="52">
        <v>1.0</v>
      </c>
      <c r="L351" s="32">
        <v>0.22522522522522523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20.0</v>
      </c>
      <c r="E352" s="46">
        <v>12.0</v>
      </c>
      <c r="F352" s="51">
        <v>32.0</v>
      </c>
      <c r="G352" s="32">
        <v>4.005006257822278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2494.0</v>
      </c>
      <c r="E353" s="49">
        <v>2352.0</v>
      </c>
      <c r="F353" s="49">
        <v>4846.0</v>
      </c>
      <c r="G353" s="42">
        <v>6.53170153116239</v>
      </c>
      <c r="H353" s="40">
        <v>12162.0</v>
      </c>
      <c r="I353" s="49">
        <v>112.0</v>
      </c>
      <c r="J353" s="49">
        <v>99.0</v>
      </c>
      <c r="K353" s="50">
        <v>211.0</v>
      </c>
      <c r="L353" s="42">
        <v>1.7349120210491695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46">
        <v>46.0</v>
      </c>
      <c r="E354" s="46">
        <v>37.0</v>
      </c>
      <c r="F354" s="51">
        <v>83.0</v>
      </c>
      <c r="G354" s="32">
        <v>6.479313036690086</v>
      </c>
      <c r="H354" s="46">
        <v>17.0</v>
      </c>
      <c r="I354" s="46">
        <v>0.0</v>
      </c>
      <c r="J354" s="46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48.0</v>
      </c>
      <c r="E355" s="46">
        <v>68.0</v>
      </c>
      <c r="F355" s="51">
        <v>116.0</v>
      </c>
      <c r="G355" s="32">
        <v>8.094905792044662</v>
      </c>
      <c r="H355" s="46">
        <v>203.0</v>
      </c>
      <c r="I355" s="46">
        <v>0.0</v>
      </c>
      <c r="J355" s="46">
        <v>0.0</v>
      </c>
      <c r="K355" s="52">
        <v>0.0</v>
      </c>
      <c r="L355" s="32">
        <v>0.0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158.0</v>
      </c>
      <c r="E356" s="46">
        <v>137.0</v>
      </c>
      <c r="F356" s="51">
        <v>295.0</v>
      </c>
      <c r="G356" s="32">
        <v>8.438215102974828</v>
      </c>
      <c r="H356" s="30">
        <v>100.0</v>
      </c>
      <c r="I356" s="46">
        <v>12.0</v>
      </c>
      <c r="J356" s="46">
        <v>6.0</v>
      </c>
      <c r="K356" s="52">
        <v>18.0</v>
      </c>
      <c r="L356" s="32">
        <v>18.0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76.0</v>
      </c>
      <c r="E357" s="46">
        <v>83.0</v>
      </c>
      <c r="F357" s="51">
        <v>159.0</v>
      </c>
      <c r="G357" s="32">
        <v>5.190989226248776</v>
      </c>
      <c r="H357" s="30">
        <v>1330.0</v>
      </c>
      <c r="I357" s="46">
        <v>3.0</v>
      </c>
      <c r="J357" s="46">
        <v>3.0</v>
      </c>
      <c r="K357" s="52">
        <v>6.0</v>
      </c>
      <c r="L357" s="32">
        <v>0.4511278195488722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55.0</v>
      </c>
      <c r="E358" s="46">
        <v>47.0</v>
      </c>
      <c r="F358" s="51">
        <v>102.0</v>
      </c>
      <c r="G358" s="32">
        <v>7.188160676532769</v>
      </c>
      <c r="H358" s="46">
        <v>116.0</v>
      </c>
      <c r="I358" s="46">
        <v>1.0</v>
      </c>
      <c r="J358" s="46">
        <v>0.0</v>
      </c>
      <c r="K358" s="52">
        <v>1.0</v>
      </c>
      <c r="L358" s="32">
        <v>0.8620689655172413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67.0</v>
      </c>
      <c r="E359" s="46">
        <v>55.0</v>
      </c>
      <c r="F359" s="51">
        <v>122.0</v>
      </c>
      <c r="G359" s="32">
        <v>8.454608454608454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50.0</v>
      </c>
      <c r="E360" s="46">
        <v>48.0</v>
      </c>
      <c r="F360" s="51">
        <v>98.0</v>
      </c>
      <c r="G360" s="32">
        <v>4.069767441860465</v>
      </c>
      <c r="H360" s="46">
        <v>521.0</v>
      </c>
      <c r="I360" s="46">
        <v>1.0</v>
      </c>
      <c r="J360" s="46">
        <v>2.0</v>
      </c>
      <c r="K360" s="52">
        <v>3.0</v>
      </c>
      <c r="L360" s="32">
        <v>0.5758157389635317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89.0</v>
      </c>
      <c r="E361" s="46">
        <v>66.0</v>
      </c>
      <c r="F361" s="51">
        <v>155.0</v>
      </c>
      <c r="G361" s="32">
        <v>7.185906351414001</v>
      </c>
      <c r="H361" s="46">
        <v>95.0</v>
      </c>
      <c r="I361" s="46">
        <v>7.0</v>
      </c>
      <c r="J361" s="46">
        <v>4.0</v>
      </c>
      <c r="K361" s="52">
        <v>11.0</v>
      </c>
      <c r="L361" s="32">
        <v>11.578947368421053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102.0</v>
      </c>
      <c r="E362" s="46">
        <v>76.0</v>
      </c>
      <c r="F362" s="51">
        <v>178.0</v>
      </c>
      <c r="G362" s="32">
        <v>6.453952139231327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173.0</v>
      </c>
      <c r="E363" s="46">
        <v>137.0</v>
      </c>
      <c r="F363" s="51">
        <v>310.0</v>
      </c>
      <c r="G363" s="32">
        <v>7.214335582964859</v>
      </c>
      <c r="H363" s="30">
        <v>1210.0</v>
      </c>
      <c r="I363" s="46">
        <v>7.0</v>
      </c>
      <c r="J363" s="46">
        <v>10.0</v>
      </c>
      <c r="K363" s="52">
        <v>17.0</v>
      </c>
      <c r="L363" s="32">
        <v>1.4049586776859504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156.0</v>
      </c>
      <c r="E364" s="46">
        <v>136.0</v>
      </c>
      <c r="F364" s="51">
        <v>292.0</v>
      </c>
      <c r="G364" s="32">
        <v>5.380504882992445</v>
      </c>
      <c r="H364" s="30">
        <v>1616.0</v>
      </c>
      <c r="I364" s="46">
        <v>5.0</v>
      </c>
      <c r="J364" s="46">
        <v>1.0</v>
      </c>
      <c r="K364" s="52">
        <v>6.0</v>
      </c>
      <c r="L364" s="32">
        <v>0.3712871287128713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129.0</v>
      </c>
      <c r="E365" s="46">
        <v>128.0</v>
      </c>
      <c r="F365" s="51">
        <v>257.0</v>
      </c>
      <c r="G365" s="32">
        <v>5.218274111675127</v>
      </c>
      <c r="H365" s="30">
        <v>1135.0</v>
      </c>
      <c r="I365" s="46">
        <v>25.0</v>
      </c>
      <c r="J365" s="46">
        <v>20.0</v>
      </c>
      <c r="K365" s="52">
        <v>45.0</v>
      </c>
      <c r="L365" s="32">
        <v>3.9647577092511015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95.0</v>
      </c>
      <c r="E366" s="46">
        <v>98.0</v>
      </c>
      <c r="F366" s="51">
        <v>193.0</v>
      </c>
      <c r="G366" s="32">
        <v>6.531302876480541</v>
      </c>
      <c r="H366" s="46">
        <v>824.0</v>
      </c>
      <c r="I366" s="46">
        <v>1.0</v>
      </c>
      <c r="J366" s="46">
        <v>3.0</v>
      </c>
      <c r="K366" s="52">
        <v>4.0</v>
      </c>
      <c r="L366" s="32">
        <v>0.48543689320388345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42.0</v>
      </c>
      <c r="E367" s="46">
        <v>42.0</v>
      </c>
      <c r="F367" s="51">
        <v>84.0</v>
      </c>
      <c r="G367" s="32">
        <v>8.275862068965518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90.0</v>
      </c>
      <c r="E368" s="46">
        <v>101.0</v>
      </c>
      <c r="F368" s="51">
        <v>191.0</v>
      </c>
      <c r="G368" s="32">
        <v>5.301137940605051</v>
      </c>
      <c r="H368" s="30">
        <v>1551.0</v>
      </c>
      <c r="I368" s="46">
        <v>2.0</v>
      </c>
      <c r="J368" s="46">
        <v>2.0</v>
      </c>
      <c r="K368" s="52">
        <v>4.0</v>
      </c>
      <c r="L368" s="32">
        <v>0.2578981302385558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24.0</v>
      </c>
      <c r="E369" s="46">
        <v>10.0</v>
      </c>
      <c r="F369" s="51">
        <v>34.0</v>
      </c>
      <c r="G369" s="32">
        <v>3.2945736434108532</v>
      </c>
      <c r="H369" s="46">
        <v>377.0</v>
      </c>
      <c r="I369" s="46">
        <v>1.0</v>
      </c>
      <c r="J369" s="46">
        <v>1.0</v>
      </c>
      <c r="K369" s="52">
        <v>2.0</v>
      </c>
      <c r="L369" s="32">
        <v>0.5305039787798408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57.0</v>
      </c>
      <c r="E370" s="46">
        <v>59.0</v>
      </c>
      <c r="F370" s="51">
        <v>116.0</v>
      </c>
      <c r="G370" s="32">
        <v>5.888324873096447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78.0</v>
      </c>
      <c r="E371" s="46">
        <v>75.0</v>
      </c>
      <c r="F371" s="51">
        <v>153.0</v>
      </c>
      <c r="G371" s="32">
        <v>7.324078506462422</v>
      </c>
      <c r="H371" s="46">
        <v>-36.0</v>
      </c>
      <c r="I371" s="46">
        <v>10.0</v>
      </c>
      <c r="J371" s="46">
        <v>6.0</v>
      </c>
      <c r="K371" s="52">
        <v>16.0</v>
      </c>
      <c r="L371" s="32">
        <v>-44.44444444444444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63.0</v>
      </c>
      <c r="E372" s="46">
        <v>57.0</v>
      </c>
      <c r="F372" s="51">
        <v>120.0</v>
      </c>
      <c r="G372" s="32">
        <v>4.948453608247423</v>
      </c>
      <c r="H372" s="46">
        <v>674.0</v>
      </c>
      <c r="I372" s="46">
        <v>3.0</v>
      </c>
      <c r="J372" s="46">
        <v>3.0</v>
      </c>
      <c r="K372" s="52">
        <v>6.0</v>
      </c>
      <c r="L372" s="32">
        <v>0.8902077151335311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477.0</v>
      </c>
      <c r="E373" s="46">
        <v>464.0</v>
      </c>
      <c r="F373" s="51">
        <v>941.0</v>
      </c>
      <c r="G373" s="32">
        <v>7.268654410628765</v>
      </c>
      <c r="H373" s="46">
        <v>560.0</v>
      </c>
      <c r="I373" s="46">
        <v>24.0</v>
      </c>
      <c r="J373" s="46">
        <v>31.0</v>
      </c>
      <c r="K373" s="52">
        <v>55.0</v>
      </c>
      <c r="L373" s="32">
        <v>9.821428571428571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100.0</v>
      </c>
      <c r="E374" s="46">
        <v>113.0</v>
      </c>
      <c r="F374" s="51">
        <v>213.0</v>
      </c>
      <c r="G374" s="32">
        <v>5.9547106513838415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50.0</v>
      </c>
      <c r="E375" s="46">
        <v>46.0</v>
      </c>
      <c r="F375" s="51">
        <v>96.0</v>
      </c>
      <c r="G375" s="32">
        <v>4.994797086368366</v>
      </c>
      <c r="H375" s="46">
        <v>605.0</v>
      </c>
      <c r="I375" s="46">
        <v>4.0</v>
      </c>
      <c r="J375" s="46">
        <v>3.0</v>
      </c>
      <c r="K375" s="52">
        <v>7.0</v>
      </c>
      <c r="L375" s="32">
        <v>1.1570247933884297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240.0</v>
      </c>
      <c r="E376" s="46">
        <v>241.0</v>
      </c>
      <c r="F376" s="51">
        <v>481.0</v>
      </c>
      <c r="G376" s="32">
        <v>8.406151695211465</v>
      </c>
      <c r="H376" s="46">
        <v>-123.0</v>
      </c>
      <c r="I376" s="46">
        <v>6.0</v>
      </c>
      <c r="J376" s="46">
        <v>4.0</v>
      </c>
      <c r="K376" s="52">
        <v>10.0</v>
      </c>
      <c r="L376" s="32">
        <v>-8.130081300813007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29.0</v>
      </c>
      <c r="E377" s="46">
        <v>28.0</v>
      </c>
      <c r="F377" s="51">
        <v>57.0</v>
      </c>
      <c r="G377" s="32">
        <v>6.875753920386007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1218.0</v>
      </c>
      <c r="E378" s="49">
        <v>1140.0</v>
      </c>
      <c r="F378" s="49">
        <v>2358.0</v>
      </c>
      <c r="G378" s="42">
        <v>4.966929266545899</v>
      </c>
      <c r="H378" s="40">
        <v>15529.0</v>
      </c>
      <c r="I378" s="49">
        <v>18.0</v>
      </c>
      <c r="J378" s="49">
        <v>14.0</v>
      </c>
      <c r="K378" s="50">
        <v>32.0</v>
      </c>
      <c r="L378" s="42">
        <v>0.2060660699336725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39.0</v>
      </c>
      <c r="E379" s="46">
        <v>30.0</v>
      </c>
      <c r="F379" s="51">
        <v>69.0</v>
      </c>
      <c r="G379" s="32">
        <v>4.831932773109244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30.0</v>
      </c>
      <c r="E380" s="46">
        <v>36.0</v>
      </c>
      <c r="F380" s="51">
        <v>66.0</v>
      </c>
      <c r="G380" s="32">
        <v>4.6057222609909285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140.0</v>
      </c>
      <c r="E381" s="46">
        <v>133.0</v>
      </c>
      <c r="F381" s="51">
        <v>273.0</v>
      </c>
      <c r="G381" s="32">
        <v>4.117026089579249</v>
      </c>
      <c r="H381" s="30">
        <v>2567.0</v>
      </c>
      <c r="I381" s="46">
        <v>7.0</v>
      </c>
      <c r="J381" s="46">
        <v>6.0</v>
      </c>
      <c r="K381" s="52">
        <v>13.0</v>
      </c>
      <c r="L381" s="32">
        <v>0.506427736657577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47.0</v>
      </c>
      <c r="E382" s="46">
        <v>42.0</v>
      </c>
      <c r="F382" s="51">
        <v>89.0</v>
      </c>
      <c r="G382" s="32">
        <v>4.947192884936076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20.0</v>
      </c>
      <c r="E383" s="46">
        <v>26.0</v>
      </c>
      <c r="F383" s="51">
        <v>46.0</v>
      </c>
      <c r="G383" s="32">
        <v>5.0163576881134135</v>
      </c>
      <c r="H383" s="46">
        <v>320.0</v>
      </c>
      <c r="I383" s="46">
        <v>1.0</v>
      </c>
      <c r="J383" s="46">
        <v>0.0</v>
      </c>
      <c r="K383" s="52">
        <v>1.0</v>
      </c>
      <c r="L383" s="32">
        <v>0.3125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23.0</v>
      </c>
      <c r="E384" s="46">
        <v>30.0</v>
      </c>
      <c r="F384" s="51">
        <v>53.0</v>
      </c>
      <c r="G384" s="32">
        <v>4.153605015673981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23.0</v>
      </c>
      <c r="E385" s="46">
        <v>28.0</v>
      </c>
      <c r="F385" s="51">
        <v>51.0</v>
      </c>
      <c r="G385" s="32">
        <v>5.483870967741936</v>
      </c>
      <c r="H385" s="46">
        <v>248.0</v>
      </c>
      <c r="I385" s="46">
        <v>0.0</v>
      </c>
      <c r="J385" s="46">
        <v>1.0</v>
      </c>
      <c r="K385" s="52">
        <v>1.0</v>
      </c>
      <c r="L385" s="32">
        <v>0.4032258064516129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88.0</v>
      </c>
      <c r="E386" s="46">
        <v>53.0</v>
      </c>
      <c r="F386" s="51">
        <v>141.0</v>
      </c>
      <c r="G386" s="32">
        <v>5.669481302774427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23.0</v>
      </c>
      <c r="E387" s="46">
        <v>15.0</v>
      </c>
      <c r="F387" s="51">
        <v>38.0</v>
      </c>
      <c r="G387" s="32">
        <v>3.815261044176707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32.0</v>
      </c>
      <c r="E388" s="46">
        <v>26.0</v>
      </c>
      <c r="F388" s="51">
        <v>58.0</v>
      </c>
      <c r="G388" s="32">
        <v>4.726976365118174</v>
      </c>
      <c r="H388" s="46">
        <v>452.0</v>
      </c>
      <c r="I388" s="46">
        <v>0.0</v>
      </c>
      <c r="J388" s="46">
        <v>1.0</v>
      </c>
      <c r="K388" s="52">
        <v>1.0</v>
      </c>
      <c r="L388" s="32">
        <v>0.22123893805309736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64.0</v>
      </c>
      <c r="E389" s="46">
        <v>77.0</v>
      </c>
      <c r="F389" s="51">
        <v>141.0</v>
      </c>
      <c r="G389" s="32">
        <v>5.518590998043052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40.0</v>
      </c>
      <c r="E390" s="46">
        <v>36.0</v>
      </c>
      <c r="F390" s="51">
        <v>76.0</v>
      </c>
      <c r="G390" s="32">
        <v>4.676923076923077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24.0</v>
      </c>
      <c r="E391" s="46">
        <v>18.0</v>
      </c>
      <c r="F391" s="51">
        <v>42.0</v>
      </c>
      <c r="G391" s="32">
        <v>5.526315789473684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17.0</v>
      </c>
      <c r="E392" s="46">
        <v>22.0</v>
      </c>
      <c r="F392" s="51">
        <v>39.0</v>
      </c>
      <c r="G392" s="32">
        <v>7.116788321167883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19.0</v>
      </c>
      <c r="E393" s="46">
        <v>22.0</v>
      </c>
      <c r="F393" s="51">
        <v>41.0</v>
      </c>
      <c r="G393" s="32">
        <v>4.456521739130435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24.0</v>
      </c>
      <c r="E394" s="46">
        <v>25.0</v>
      </c>
      <c r="F394" s="51">
        <v>49.0</v>
      </c>
      <c r="G394" s="32">
        <v>5.384615384615385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44.0</v>
      </c>
      <c r="E395" s="46">
        <v>33.0</v>
      </c>
      <c r="F395" s="51">
        <v>77.0</v>
      </c>
      <c r="G395" s="32">
        <v>4.764851485148515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7.0</v>
      </c>
      <c r="E396" s="46">
        <v>2.0</v>
      </c>
      <c r="F396" s="51">
        <v>9.0</v>
      </c>
      <c r="G396" s="32">
        <v>3.260869565217391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26.0</v>
      </c>
      <c r="E397" s="46">
        <v>21.0</v>
      </c>
      <c r="F397" s="51">
        <v>47.0</v>
      </c>
      <c r="G397" s="32">
        <v>3.979678238780694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10.0</v>
      </c>
      <c r="E398" s="46">
        <v>19.0</v>
      </c>
      <c r="F398" s="51">
        <v>29.0</v>
      </c>
      <c r="G398" s="32">
        <v>4.517133956386292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14.0</v>
      </c>
      <c r="E399" s="46">
        <v>11.0</v>
      </c>
      <c r="F399" s="51">
        <v>25.0</v>
      </c>
      <c r="G399" s="32">
        <v>4.091653027823241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26.0</v>
      </c>
      <c r="E400" s="46">
        <v>30.0</v>
      </c>
      <c r="F400" s="51">
        <v>56.0</v>
      </c>
      <c r="G400" s="32">
        <v>6.9221260815822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30.0</v>
      </c>
      <c r="E401" s="46">
        <v>32.0</v>
      </c>
      <c r="F401" s="51">
        <v>62.0</v>
      </c>
      <c r="G401" s="32">
        <v>4.542124542124542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54.0</v>
      </c>
      <c r="E402" s="46">
        <v>60.0</v>
      </c>
      <c r="F402" s="51">
        <v>114.0</v>
      </c>
      <c r="G402" s="32">
        <v>6.859205776173286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38.0</v>
      </c>
      <c r="E403" s="46">
        <v>25.0</v>
      </c>
      <c r="F403" s="51">
        <v>63.0</v>
      </c>
      <c r="G403" s="32">
        <v>5.640107430617726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120.0</v>
      </c>
      <c r="E404" s="46">
        <v>91.0</v>
      </c>
      <c r="F404" s="51">
        <v>211.0</v>
      </c>
      <c r="G404" s="32">
        <v>6.240757172434191</v>
      </c>
      <c r="H404" s="46">
        <v>891.0</v>
      </c>
      <c r="I404" s="46">
        <v>8.0</v>
      </c>
      <c r="J404" s="46">
        <v>5.0</v>
      </c>
      <c r="K404" s="52">
        <v>13.0</v>
      </c>
      <c r="L404" s="32">
        <v>1.4590347923681257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21.0</v>
      </c>
      <c r="E405" s="46">
        <v>27.0</v>
      </c>
      <c r="F405" s="51">
        <v>48.0</v>
      </c>
      <c r="G405" s="32">
        <v>3.4090909090909087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41.0</v>
      </c>
      <c r="E406" s="46">
        <v>33.0</v>
      </c>
      <c r="F406" s="51">
        <v>74.0</v>
      </c>
      <c r="G406" s="32">
        <v>4.862023653088042</v>
      </c>
      <c r="H406" s="46">
        <v>599.0</v>
      </c>
      <c r="I406" s="46">
        <v>2.0</v>
      </c>
      <c r="J406" s="46">
        <v>1.0</v>
      </c>
      <c r="K406" s="52">
        <v>3.0</v>
      </c>
      <c r="L406" s="32">
        <v>0.5008347245409015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19.0</v>
      </c>
      <c r="E407" s="46">
        <v>30.0</v>
      </c>
      <c r="F407" s="51">
        <v>49.0</v>
      </c>
      <c r="G407" s="32">
        <v>4.2387543252595155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77.0</v>
      </c>
      <c r="E408" s="46">
        <v>75.0</v>
      </c>
      <c r="F408" s="51">
        <v>152.0</v>
      </c>
      <c r="G408" s="32">
        <v>5.531295487627365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9.0</v>
      </c>
      <c r="E409" s="46">
        <v>8.0</v>
      </c>
      <c r="F409" s="51">
        <v>17.0</v>
      </c>
      <c r="G409" s="32">
        <v>3.711790393013101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29.0</v>
      </c>
      <c r="E410" s="46">
        <v>24.0</v>
      </c>
      <c r="F410" s="51">
        <v>53.0</v>
      </c>
      <c r="G410" s="32">
        <v>4.907407407407407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1501.0</v>
      </c>
      <c r="E411" s="49">
        <v>1437.0</v>
      </c>
      <c r="F411" s="49">
        <v>2938.0</v>
      </c>
      <c r="G411" s="42">
        <v>5.846184459257786</v>
      </c>
      <c r="H411" s="40">
        <v>14685.0</v>
      </c>
      <c r="I411" s="49">
        <v>54.0</v>
      </c>
      <c r="J411" s="49">
        <v>49.0</v>
      </c>
      <c r="K411" s="50">
        <v>103.0</v>
      </c>
      <c r="L411" s="42">
        <v>0.7013959822948587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79.0</v>
      </c>
      <c r="E412" s="46">
        <v>73.0</v>
      </c>
      <c r="F412" s="51">
        <v>152.0</v>
      </c>
      <c r="G412" s="32">
        <v>6.532015470562956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87.0</v>
      </c>
      <c r="E413" s="46">
        <v>83.0</v>
      </c>
      <c r="F413" s="51">
        <v>170.0</v>
      </c>
      <c r="G413" s="32">
        <v>5.214723926380368</v>
      </c>
      <c r="H413" s="30">
        <v>1160.0</v>
      </c>
      <c r="I413" s="46">
        <v>3.0</v>
      </c>
      <c r="J413" s="46">
        <v>0.0</v>
      </c>
      <c r="K413" s="52">
        <v>3.0</v>
      </c>
      <c r="L413" s="32">
        <v>0.25862068965517243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14.0</v>
      </c>
      <c r="E414" s="46">
        <v>16.0</v>
      </c>
      <c r="F414" s="51">
        <v>30.0</v>
      </c>
      <c r="G414" s="32">
        <v>3.271537622682661</v>
      </c>
      <c r="H414" s="46">
        <v>492.0</v>
      </c>
      <c r="I414" s="46">
        <v>4.0</v>
      </c>
      <c r="J414" s="46">
        <v>3.0</v>
      </c>
      <c r="K414" s="52">
        <v>7.0</v>
      </c>
      <c r="L414" s="32">
        <v>1.4227642276422763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62.0</v>
      </c>
      <c r="E415" s="46">
        <v>81.0</v>
      </c>
      <c r="F415" s="51">
        <v>143.0</v>
      </c>
      <c r="G415" s="32">
        <v>5.875102711585867</v>
      </c>
      <c r="H415" s="46">
        <v>847.0</v>
      </c>
      <c r="I415" s="46">
        <v>1.0</v>
      </c>
      <c r="J415" s="46">
        <v>1.0</v>
      </c>
      <c r="K415" s="52">
        <v>2.0</v>
      </c>
      <c r="L415" s="32">
        <v>0.23612750885478156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97.0</v>
      </c>
      <c r="E416" s="46">
        <v>88.0</v>
      </c>
      <c r="F416" s="51">
        <v>185.0</v>
      </c>
      <c r="G416" s="32">
        <v>6.511791622668074</v>
      </c>
      <c r="H416" s="46">
        <v>710.0</v>
      </c>
      <c r="I416" s="46">
        <v>2.0</v>
      </c>
      <c r="J416" s="46">
        <v>3.0</v>
      </c>
      <c r="K416" s="52">
        <v>5.0</v>
      </c>
      <c r="L416" s="32">
        <v>0.7042253521126761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94.0</v>
      </c>
      <c r="E417" s="46">
        <v>78.0</v>
      </c>
      <c r="F417" s="51">
        <v>172.0</v>
      </c>
      <c r="G417" s="32">
        <v>7.092783505154639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142.0</v>
      </c>
      <c r="E418" s="46">
        <v>134.0</v>
      </c>
      <c r="F418" s="51">
        <v>276.0</v>
      </c>
      <c r="G418" s="32">
        <v>7.141009055627426</v>
      </c>
      <c r="H418" s="30">
        <v>1055.0</v>
      </c>
      <c r="I418" s="46">
        <v>2.0</v>
      </c>
      <c r="J418" s="46">
        <v>1.0</v>
      </c>
      <c r="K418" s="52">
        <v>3.0</v>
      </c>
      <c r="L418" s="32">
        <v>0.2843601895734597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124.0</v>
      </c>
      <c r="E419" s="46">
        <v>122.0</v>
      </c>
      <c r="F419" s="51">
        <v>246.0</v>
      </c>
      <c r="G419" s="32">
        <v>4.178698827925938</v>
      </c>
      <c r="H419" s="30">
        <v>1764.0</v>
      </c>
      <c r="I419" s="46">
        <v>19.0</v>
      </c>
      <c r="J419" s="46">
        <v>20.0</v>
      </c>
      <c r="K419" s="52">
        <v>39.0</v>
      </c>
      <c r="L419" s="32">
        <v>2.2108843537414966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23.0</v>
      </c>
      <c r="E420" s="46">
        <v>25.0</v>
      </c>
      <c r="F420" s="51">
        <v>48.0</v>
      </c>
      <c r="G420" s="32">
        <v>2.855443188578227</v>
      </c>
      <c r="H420" s="30">
        <v>802.0</v>
      </c>
      <c r="I420" s="46">
        <v>2.0</v>
      </c>
      <c r="J420" s="46">
        <v>1.0</v>
      </c>
      <c r="K420" s="52">
        <v>3.0</v>
      </c>
      <c r="L420" s="32">
        <v>0.3740648379052369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60.0</v>
      </c>
      <c r="E421" s="46">
        <v>73.0</v>
      </c>
      <c r="F421" s="51">
        <v>133.0</v>
      </c>
      <c r="G421" s="32">
        <v>5.08993494068121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18.0</v>
      </c>
      <c r="E422" s="46">
        <v>31.0</v>
      </c>
      <c r="F422" s="51">
        <v>49.0</v>
      </c>
      <c r="G422" s="32">
        <v>3.574033552151714</v>
      </c>
      <c r="H422" s="30">
        <v>729.0</v>
      </c>
      <c r="I422" s="46">
        <v>1.0</v>
      </c>
      <c r="J422" s="46">
        <v>0.0</v>
      </c>
      <c r="K422" s="52">
        <v>1.0</v>
      </c>
      <c r="L422" s="32">
        <v>0.1371742112482853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129.0</v>
      </c>
      <c r="E423" s="46">
        <v>103.0</v>
      </c>
      <c r="F423" s="51">
        <v>232.0</v>
      </c>
      <c r="G423" s="32">
        <v>6.566657231814323</v>
      </c>
      <c r="H423" s="30">
        <v>1207.0</v>
      </c>
      <c r="I423" s="46">
        <v>5.0</v>
      </c>
      <c r="J423" s="46">
        <v>4.0</v>
      </c>
      <c r="K423" s="52">
        <v>9.0</v>
      </c>
      <c r="L423" s="32">
        <v>0.7456503728251864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22.0</v>
      </c>
      <c r="E424" s="46">
        <v>15.0</v>
      </c>
      <c r="F424" s="51">
        <v>37.0</v>
      </c>
      <c r="G424" s="32">
        <v>3.2714412024756854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89.0</v>
      </c>
      <c r="E425" s="46">
        <v>85.0</v>
      </c>
      <c r="F425" s="51">
        <v>174.0</v>
      </c>
      <c r="G425" s="32">
        <v>5.7011795543905635</v>
      </c>
      <c r="H425" s="30">
        <v>929.0</v>
      </c>
      <c r="I425" s="46">
        <v>5.0</v>
      </c>
      <c r="J425" s="46">
        <v>9.0</v>
      </c>
      <c r="K425" s="52">
        <v>14.0</v>
      </c>
      <c r="L425" s="32">
        <v>1.5069967707212055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264.0</v>
      </c>
      <c r="E426" s="46">
        <v>253.0</v>
      </c>
      <c r="F426" s="51">
        <v>517.0</v>
      </c>
      <c r="G426" s="32">
        <v>7.251051893408135</v>
      </c>
      <c r="H426" s="30">
        <v>1147.0</v>
      </c>
      <c r="I426" s="46">
        <v>6.0</v>
      </c>
      <c r="J426" s="46">
        <v>3.0</v>
      </c>
      <c r="K426" s="52">
        <v>9.0</v>
      </c>
      <c r="L426" s="32">
        <v>0.7846556233653008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35.0</v>
      </c>
      <c r="E427" s="46">
        <v>25.0</v>
      </c>
      <c r="F427" s="51">
        <v>60.0</v>
      </c>
      <c r="G427" s="32">
        <v>5.958291956305859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44.0</v>
      </c>
      <c r="E428" s="46">
        <v>46.0</v>
      </c>
      <c r="F428" s="51">
        <v>90.0</v>
      </c>
      <c r="G428" s="32">
        <v>6.933744221879815</v>
      </c>
      <c r="H428" s="46">
        <v>419.0</v>
      </c>
      <c r="I428" s="46">
        <v>0.0</v>
      </c>
      <c r="J428" s="46">
        <v>0.0</v>
      </c>
      <c r="K428" s="52">
        <v>0.0</v>
      </c>
      <c r="L428" s="32">
        <v>0.0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45.0</v>
      </c>
      <c r="E429" s="46">
        <v>37.0</v>
      </c>
      <c r="F429" s="51">
        <v>82.0</v>
      </c>
      <c r="G429" s="32">
        <v>6.978723404255319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21.0</v>
      </c>
      <c r="E430" s="46">
        <v>14.0</v>
      </c>
      <c r="F430" s="51">
        <v>35.0</v>
      </c>
      <c r="G430" s="32">
        <v>3.7433155080213902</v>
      </c>
      <c r="H430" s="46">
        <v>273.0</v>
      </c>
      <c r="I430" s="46">
        <v>1.0</v>
      </c>
      <c r="J430" s="46">
        <v>3.0</v>
      </c>
      <c r="K430" s="52">
        <v>4.0</v>
      </c>
      <c r="L430" s="32">
        <v>1.465201465201465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20.0</v>
      </c>
      <c r="E431" s="46">
        <v>22.0</v>
      </c>
      <c r="F431" s="51">
        <v>42.0</v>
      </c>
      <c r="G431" s="32">
        <v>5.204460966542751</v>
      </c>
      <c r="H431" s="46">
        <v>264.0</v>
      </c>
      <c r="I431" s="46">
        <v>3.0</v>
      </c>
      <c r="J431" s="46">
        <v>1.0</v>
      </c>
      <c r="K431" s="52">
        <v>4.0</v>
      </c>
      <c r="L431" s="32">
        <v>1.5151515151515151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32.0</v>
      </c>
      <c r="E432" s="46">
        <v>33.0</v>
      </c>
      <c r="F432" s="51">
        <v>65.0</v>
      </c>
      <c r="G432" s="32">
        <v>11.484098939929329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1251.0</v>
      </c>
      <c r="E433" s="40">
        <v>1204.0</v>
      </c>
      <c r="F433" s="40">
        <v>2455.0</v>
      </c>
      <c r="G433" s="42">
        <v>7.636793479951473</v>
      </c>
      <c r="H433" s="40">
        <v>2933.0</v>
      </c>
      <c r="I433" s="40">
        <v>20.0</v>
      </c>
      <c r="J433" s="40">
        <v>28.0</v>
      </c>
      <c r="K433" s="47">
        <v>48.0</v>
      </c>
      <c r="L433" s="42">
        <v>1.6365496079099897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5.0</v>
      </c>
      <c r="E434" s="30">
        <v>5.0</v>
      </c>
      <c r="F434" s="31">
        <v>10.0</v>
      </c>
      <c r="G434" s="32">
        <v>6.451612903225806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55.0</v>
      </c>
      <c r="E435" s="30">
        <v>67.0</v>
      </c>
      <c r="F435" s="31">
        <v>122.0</v>
      </c>
      <c r="G435" s="32">
        <v>6.877113866967305</v>
      </c>
      <c r="H435" s="46">
        <v>332.0</v>
      </c>
      <c r="I435" s="30">
        <v>3.0</v>
      </c>
      <c r="J435" s="30">
        <v>0.0</v>
      </c>
      <c r="K435" s="33">
        <v>3.0</v>
      </c>
      <c r="L435" s="32">
        <v>0.9036144578313252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102.0</v>
      </c>
      <c r="E436" s="30">
        <v>87.0</v>
      </c>
      <c r="F436" s="31">
        <v>189.0</v>
      </c>
      <c r="G436" s="32">
        <v>12.07667731629393</v>
      </c>
      <c r="H436" s="46">
        <v>153.0</v>
      </c>
      <c r="I436" s="30">
        <v>0.0</v>
      </c>
      <c r="J436" s="30">
        <v>3.0</v>
      </c>
      <c r="K436" s="33">
        <v>3.0</v>
      </c>
      <c r="L436" s="32">
        <v>1.9607843137254901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188.0</v>
      </c>
      <c r="E437" s="30">
        <v>138.0</v>
      </c>
      <c r="F437" s="31">
        <v>326.0</v>
      </c>
      <c r="G437" s="32">
        <v>8.72591006423983</v>
      </c>
      <c r="H437" s="46">
        <v>3.0</v>
      </c>
      <c r="I437" s="30">
        <v>1.0</v>
      </c>
      <c r="J437" s="30">
        <v>0.0</v>
      </c>
      <c r="K437" s="33">
        <v>1.0</v>
      </c>
      <c r="L437" s="32">
        <v>33.33333333333333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152.0</v>
      </c>
      <c r="E438" s="30">
        <v>160.0</v>
      </c>
      <c r="F438" s="31">
        <v>312.0</v>
      </c>
      <c r="G438" s="32">
        <v>7.908745247148288</v>
      </c>
      <c r="H438" s="46">
        <v>529.0</v>
      </c>
      <c r="I438" s="30">
        <v>2.0</v>
      </c>
      <c r="J438" s="30">
        <v>0.0</v>
      </c>
      <c r="K438" s="33">
        <v>2.0</v>
      </c>
      <c r="L438" s="32">
        <v>0.3780718336483932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58.0</v>
      </c>
      <c r="E439" s="30">
        <v>44.0</v>
      </c>
      <c r="F439" s="31">
        <v>102.0</v>
      </c>
      <c r="G439" s="32">
        <v>5.660377358490567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42.0</v>
      </c>
      <c r="E440" s="30">
        <v>51.0</v>
      </c>
      <c r="F440" s="31">
        <v>93.0</v>
      </c>
      <c r="G440" s="32">
        <v>6.348122866894198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22.0</v>
      </c>
      <c r="E441" s="30">
        <v>18.0</v>
      </c>
      <c r="F441" s="31">
        <v>40.0</v>
      </c>
      <c r="G441" s="32">
        <v>7.490636704119851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51.0</v>
      </c>
      <c r="E442" s="30">
        <v>49.0</v>
      </c>
      <c r="F442" s="31">
        <v>100.0</v>
      </c>
      <c r="G442" s="32">
        <v>8.554319931565441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93.0</v>
      </c>
      <c r="E443" s="30">
        <v>83.0</v>
      </c>
      <c r="F443" s="31">
        <v>176.0</v>
      </c>
      <c r="G443" s="32">
        <v>8.747514910536779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22.0</v>
      </c>
      <c r="E444" s="30">
        <v>20.0</v>
      </c>
      <c r="F444" s="31">
        <v>42.0</v>
      </c>
      <c r="G444" s="32">
        <v>10.0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18.0</v>
      </c>
      <c r="E445" s="30">
        <v>21.0</v>
      </c>
      <c r="F445" s="31">
        <v>39.0</v>
      </c>
      <c r="G445" s="32">
        <v>8.441558441558442</v>
      </c>
      <c r="H445" s="46">
        <v>76.0</v>
      </c>
      <c r="I445" s="30">
        <v>0.0</v>
      </c>
      <c r="J445" s="30">
        <v>1.0</v>
      </c>
      <c r="K445" s="33">
        <v>1.0</v>
      </c>
      <c r="L445" s="32">
        <v>1.3157894736842104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4.0</v>
      </c>
      <c r="E446" s="30">
        <v>4.0</v>
      </c>
      <c r="F446" s="31">
        <v>8.0</v>
      </c>
      <c r="G446" s="32">
        <v>4.145077720207254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17.0</v>
      </c>
      <c r="E447" s="30">
        <v>21.0</v>
      </c>
      <c r="F447" s="31">
        <v>38.0</v>
      </c>
      <c r="G447" s="32">
        <v>6.462585034013606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40.0</v>
      </c>
      <c r="E448" s="30">
        <v>38.0</v>
      </c>
      <c r="F448" s="31">
        <v>78.0</v>
      </c>
      <c r="G448" s="32">
        <v>8.057851239669422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316.0</v>
      </c>
      <c r="E449" s="30">
        <v>319.0</v>
      </c>
      <c r="F449" s="31">
        <v>635.0</v>
      </c>
      <c r="G449" s="32">
        <v>7.14687675858188</v>
      </c>
      <c r="H449" s="46">
        <v>765.0</v>
      </c>
      <c r="I449" s="30">
        <v>14.0</v>
      </c>
      <c r="J449" s="30">
        <v>24.0</v>
      </c>
      <c r="K449" s="33">
        <v>38.0</v>
      </c>
      <c r="L449" s="32">
        <v>4.967320261437909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34.0</v>
      </c>
      <c r="E450" s="30">
        <v>34.0</v>
      </c>
      <c r="F450" s="31">
        <v>68.0</v>
      </c>
      <c r="G450" s="32">
        <v>4.651162790697675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32.0</v>
      </c>
      <c r="E451" s="30">
        <v>45.0</v>
      </c>
      <c r="F451" s="31">
        <v>77.0</v>
      </c>
      <c r="G451" s="32">
        <v>7.608695652173914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326.0</v>
      </c>
      <c r="E452" s="40">
        <v>312.0</v>
      </c>
      <c r="F452" s="40">
        <v>638.0</v>
      </c>
      <c r="G452" s="42">
        <v>4.972720187061574</v>
      </c>
      <c r="H452" s="40">
        <v>3411.0</v>
      </c>
      <c r="I452" s="40">
        <v>14.0</v>
      </c>
      <c r="J452" s="40">
        <v>13.0</v>
      </c>
      <c r="K452" s="47">
        <v>27.0</v>
      </c>
      <c r="L452" s="42">
        <v>0.79155672823219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27.0</v>
      </c>
      <c r="E453" s="30">
        <v>30.0</v>
      </c>
      <c r="F453" s="31">
        <v>57.0</v>
      </c>
      <c r="G453" s="32">
        <v>3.7648612945838837</v>
      </c>
      <c r="H453" s="46">
        <v>477.0</v>
      </c>
      <c r="I453" s="30">
        <v>3.0</v>
      </c>
      <c r="J453" s="30">
        <v>0.0</v>
      </c>
      <c r="K453" s="33">
        <v>3.0</v>
      </c>
      <c r="L453" s="32">
        <v>0.628930817610063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15.0</v>
      </c>
      <c r="E454" s="30">
        <v>13.0</v>
      </c>
      <c r="F454" s="31">
        <v>28.0</v>
      </c>
      <c r="G454" s="32">
        <v>4.590163934426229</v>
      </c>
      <c r="H454" s="46">
        <v>160.0</v>
      </c>
      <c r="I454" s="30">
        <v>0.0</v>
      </c>
      <c r="J454" s="30">
        <v>1.0</v>
      </c>
      <c r="K454" s="33">
        <v>1.0</v>
      </c>
      <c r="L454" s="32">
        <v>0.625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17.0</v>
      </c>
      <c r="E455" s="30">
        <v>10.0</v>
      </c>
      <c r="F455" s="31">
        <v>27.0</v>
      </c>
      <c r="G455" s="32">
        <v>4.326923076923077</v>
      </c>
      <c r="H455" s="46">
        <v>167.0</v>
      </c>
      <c r="I455" s="30">
        <v>1.0</v>
      </c>
      <c r="J455" s="30">
        <v>1.0</v>
      </c>
      <c r="K455" s="33">
        <v>2.0</v>
      </c>
      <c r="L455" s="32">
        <v>1.1976047904191618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39.0</v>
      </c>
      <c r="E456" s="30">
        <v>26.0</v>
      </c>
      <c r="F456" s="31">
        <v>65.0</v>
      </c>
      <c r="G456" s="32">
        <v>4.741064916119621</v>
      </c>
      <c r="H456" s="46">
        <v>410.0</v>
      </c>
      <c r="I456" s="30">
        <v>8.0</v>
      </c>
      <c r="J456" s="30">
        <v>6.0</v>
      </c>
      <c r="K456" s="33">
        <v>14.0</v>
      </c>
      <c r="L456" s="32">
        <v>3.414634146341464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44.0</v>
      </c>
      <c r="E457" s="30">
        <v>28.0</v>
      </c>
      <c r="F457" s="31">
        <v>72.0</v>
      </c>
      <c r="G457" s="32">
        <v>6.8181818181818175</v>
      </c>
      <c r="H457" s="46">
        <v>173.0</v>
      </c>
      <c r="I457" s="30">
        <v>0.0</v>
      </c>
      <c r="J457" s="30">
        <v>1.0</v>
      </c>
      <c r="K457" s="33">
        <v>1.0</v>
      </c>
      <c r="L457" s="32">
        <v>0.5780346820809248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27.0</v>
      </c>
      <c r="E458" s="30">
        <v>26.0</v>
      </c>
      <c r="F458" s="31">
        <v>53.0</v>
      </c>
      <c r="G458" s="32">
        <v>4.6288209606986905</v>
      </c>
      <c r="H458" s="46">
        <v>195.0</v>
      </c>
      <c r="I458" s="30">
        <v>0.0</v>
      </c>
      <c r="J458" s="30">
        <v>2.0</v>
      </c>
      <c r="K458" s="33">
        <v>2.0</v>
      </c>
      <c r="L458" s="32">
        <v>1.0256410256410255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19.0</v>
      </c>
      <c r="E459" s="30">
        <v>23.0</v>
      </c>
      <c r="F459" s="31">
        <v>42.0</v>
      </c>
      <c r="G459" s="32">
        <v>5.461638491547465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10.0</v>
      </c>
      <c r="E460" s="30">
        <v>18.0</v>
      </c>
      <c r="F460" s="31">
        <v>28.0</v>
      </c>
      <c r="G460" s="32">
        <v>4.3343653250774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15.0</v>
      </c>
      <c r="E461" s="30">
        <v>15.0</v>
      </c>
      <c r="F461" s="31">
        <v>30.0</v>
      </c>
      <c r="G461" s="32">
        <v>7.281553398058252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26.0</v>
      </c>
      <c r="E462" s="30">
        <v>12.0</v>
      </c>
      <c r="F462" s="31">
        <v>38.0</v>
      </c>
      <c r="G462" s="32">
        <v>5.88235294117647</v>
      </c>
      <c r="H462" s="46">
        <v>128.0</v>
      </c>
      <c r="I462" s="30">
        <v>2.0</v>
      </c>
      <c r="J462" s="30">
        <v>2.0</v>
      </c>
      <c r="K462" s="33">
        <v>4.0</v>
      </c>
      <c r="L462" s="32">
        <v>3.125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8.0</v>
      </c>
      <c r="E463" s="30">
        <v>11.0</v>
      </c>
      <c r="F463" s="31">
        <v>19.0</v>
      </c>
      <c r="G463" s="32">
        <v>4.231625835189309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30.0</v>
      </c>
      <c r="E464" s="30">
        <v>40.0</v>
      </c>
      <c r="F464" s="31">
        <v>70.0</v>
      </c>
      <c r="G464" s="32">
        <v>5.723630417007359</v>
      </c>
      <c r="H464" s="46">
        <v>261.0</v>
      </c>
      <c r="I464" s="30">
        <v>0.0</v>
      </c>
      <c r="J464" s="30">
        <v>0.0</v>
      </c>
      <c r="K464" s="33">
        <v>0.0</v>
      </c>
      <c r="L464" s="32">
        <v>0.0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49.0</v>
      </c>
      <c r="E465" s="30">
        <v>60.0</v>
      </c>
      <c r="F465" s="31">
        <v>109.0</v>
      </c>
      <c r="G465" s="32">
        <v>4.608879492600423</v>
      </c>
      <c r="H465" s="46">
        <v>989.0</v>
      </c>
      <c r="I465" s="30">
        <v>0.0</v>
      </c>
      <c r="J465" s="30">
        <v>0.0</v>
      </c>
      <c r="K465" s="33">
        <v>0.0</v>
      </c>
      <c r="L465" s="32">
        <v>0.0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162.0</v>
      </c>
      <c r="E466" s="49">
        <v>158.0</v>
      </c>
      <c r="F466" s="49">
        <v>320.0</v>
      </c>
      <c r="G466" s="42">
        <v>6.429576049829214</v>
      </c>
      <c r="H466" s="49">
        <v>406.0</v>
      </c>
      <c r="I466" s="49">
        <v>4.0</v>
      </c>
      <c r="J466" s="49">
        <v>3.0</v>
      </c>
      <c r="K466" s="50">
        <v>7.0</v>
      </c>
      <c r="L466" s="42">
        <v>1.7241379310344827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32.0</v>
      </c>
      <c r="E467" s="46">
        <v>37.0</v>
      </c>
      <c r="F467" s="51">
        <v>69.0</v>
      </c>
      <c r="G467" s="32">
        <v>7.590759075907591</v>
      </c>
      <c r="H467" s="46">
        <v>7.0</v>
      </c>
      <c r="I467" s="46">
        <v>2.0</v>
      </c>
      <c r="J467" s="46">
        <v>2.0</v>
      </c>
      <c r="K467" s="52">
        <v>4.0</v>
      </c>
      <c r="L467" s="32">
        <v>57.14285714285714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26.0</v>
      </c>
      <c r="E468" s="46">
        <v>15.0</v>
      </c>
      <c r="F468" s="51">
        <v>41.0</v>
      </c>
      <c r="G468" s="32">
        <v>6.937394247038917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13.0</v>
      </c>
      <c r="E469" s="46">
        <v>11.0</v>
      </c>
      <c r="F469" s="51">
        <v>24.0</v>
      </c>
      <c r="G469" s="32">
        <v>5.825242718446602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4.0</v>
      </c>
      <c r="E470" s="46">
        <v>9.0</v>
      </c>
      <c r="F470" s="51">
        <v>13.0</v>
      </c>
      <c r="G470" s="32">
        <v>5.349794238683128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19.0</v>
      </c>
      <c r="E471" s="46">
        <v>14.0</v>
      </c>
      <c r="F471" s="51">
        <v>33.0</v>
      </c>
      <c r="G471" s="32">
        <v>5.799648506151142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16.0</v>
      </c>
      <c r="E472" s="46">
        <v>22.0</v>
      </c>
      <c r="F472" s="51">
        <v>38.0</v>
      </c>
      <c r="G472" s="32">
        <v>4.903225806451613</v>
      </c>
      <c r="H472" s="46">
        <v>15.0</v>
      </c>
      <c r="I472" s="46">
        <v>1.0</v>
      </c>
      <c r="J472" s="46">
        <v>0.0</v>
      </c>
      <c r="K472" s="52">
        <v>1.0</v>
      </c>
      <c r="L472" s="32">
        <v>6.666666666666667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31.0</v>
      </c>
      <c r="E473" s="46">
        <v>27.0</v>
      </c>
      <c r="F473" s="51">
        <v>58.0</v>
      </c>
      <c r="G473" s="32">
        <v>5.985552115583075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21.0</v>
      </c>
      <c r="E474" s="46">
        <v>23.0</v>
      </c>
      <c r="F474" s="51">
        <v>44.0</v>
      </c>
      <c r="G474" s="32">
        <v>8.644400785854616</v>
      </c>
      <c r="H474" s="30">
        <v>-27.0</v>
      </c>
      <c r="I474" s="46">
        <v>1.0</v>
      </c>
      <c r="J474" s="46">
        <v>1.0</v>
      </c>
      <c r="K474" s="52">
        <v>2.0</v>
      </c>
      <c r="L474" s="32">
        <v>-7.4074074074074066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277.0</v>
      </c>
      <c r="E475" s="49">
        <v>250.0</v>
      </c>
      <c r="F475" s="49">
        <v>527.0</v>
      </c>
      <c r="G475" s="42">
        <v>5.21575613618369</v>
      </c>
      <c r="H475" s="40">
        <v>3856.0</v>
      </c>
      <c r="I475" s="49">
        <v>45.0</v>
      </c>
      <c r="J475" s="49">
        <v>36.0</v>
      </c>
      <c r="K475" s="50">
        <v>81.0</v>
      </c>
      <c r="L475" s="42">
        <v>2.1006224066390042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153.0</v>
      </c>
      <c r="E476" s="49">
        <v>121.0</v>
      </c>
      <c r="F476" s="49">
        <v>274.0</v>
      </c>
      <c r="G476" s="42">
        <v>5.489881787216991</v>
      </c>
      <c r="H476" s="40">
        <v>1364.0</v>
      </c>
      <c r="I476" s="49">
        <v>6.0</v>
      </c>
      <c r="J476" s="49">
        <v>10.0</v>
      </c>
      <c r="K476" s="50">
        <v>16.0</v>
      </c>
      <c r="L476" s="42">
        <v>1.1730205278592376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8431.0</v>
      </c>
      <c r="E477" s="20">
        <v>7784.0</v>
      </c>
      <c r="F477" s="20">
        <v>16215.0</v>
      </c>
      <c r="G477" s="36">
        <v>4.808975568090823</v>
      </c>
      <c r="H477" s="20">
        <v>132730.0</v>
      </c>
      <c r="I477" s="20">
        <v>862.0</v>
      </c>
      <c r="J477" s="20">
        <v>706.0</v>
      </c>
      <c r="K477" s="27">
        <v>1568.0</v>
      </c>
      <c r="L477" s="36">
        <v>1.1813455887892714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1494.0</v>
      </c>
      <c r="E478" s="40">
        <v>1326.0</v>
      </c>
      <c r="F478" s="40">
        <v>2820.0</v>
      </c>
      <c r="G478" s="42">
        <v>4.833816143574624</v>
      </c>
      <c r="H478" s="40">
        <v>23139.0</v>
      </c>
      <c r="I478" s="40">
        <v>146.0</v>
      </c>
      <c r="J478" s="40">
        <v>109.0</v>
      </c>
      <c r="K478" s="47">
        <v>255.0</v>
      </c>
      <c r="L478" s="42">
        <v>1.1020355244392583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27.0</v>
      </c>
      <c r="E479" s="30">
        <v>15.0</v>
      </c>
      <c r="F479" s="31">
        <v>42.0</v>
      </c>
      <c r="G479" s="32">
        <v>5.698778833107191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7.0</v>
      </c>
      <c r="E480" s="30">
        <v>8.0</v>
      </c>
      <c r="F480" s="31">
        <v>15.0</v>
      </c>
      <c r="G480" s="32">
        <v>2.664298401420959</v>
      </c>
      <c r="H480" s="30">
        <v>289.0</v>
      </c>
      <c r="I480" s="30">
        <v>0.0</v>
      </c>
      <c r="J480" s="30">
        <v>0.0</v>
      </c>
      <c r="K480" s="33">
        <v>0.0</v>
      </c>
      <c r="L480" s="32">
        <v>0.0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51.0</v>
      </c>
      <c r="E481" s="30">
        <v>44.0</v>
      </c>
      <c r="F481" s="31">
        <v>95.0</v>
      </c>
      <c r="G481" s="32">
        <v>5.174291938997822</v>
      </c>
      <c r="H481" s="30">
        <v>1175.0</v>
      </c>
      <c r="I481" s="30">
        <v>10.0</v>
      </c>
      <c r="J481" s="30">
        <v>11.0</v>
      </c>
      <c r="K481" s="33">
        <v>21.0</v>
      </c>
      <c r="L481" s="32">
        <v>1.7872340425531916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9.0</v>
      </c>
      <c r="E482" s="30">
        <v>8.0</v>
      </c>
      <c r="F482" s="31">
        <v>17.0</v>
      </c>
      <c r="G482" s="32">
        <v>2.992957746478873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179.0</v>
      </c>
      <c r="E483" s="30">
        <v>147.0</v>
      </c>
      <c r="F483" s="31">
        <v>326.0</v>
      </c>
      <c r="G483" s="32">
        <v>4.828914234928159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55.0</v>
      </c>
      <c r="E484" s="30">
        <v>68.0</v>
      </c>
      <c r="F484" s="31">
        <v>123.0</v>
      </c>
      <c r="G484" s="32">
        <v>8.04447351209941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68.0</v>
      </c>
      <c r="E485" s="30">
        <v>64.0</v>
      </c>
      <c r="F485" s="31">
        <v>132.0</v>
      </c>
      <c r="G485" s="32">
        <v>7.197382769901854</v>
      </c>
      <c r="H485" s="46">
        <v>127.0</v>
      </c>
      <c r="I485" s="30">
        <v>1.0</v>
      </c>
      <c r="J485" s="30">
        <v>0.0</v>
      </c>
      <c r="K485" s="33">
        <v>1.0</v>
      </c>
      <c r="L485" s="32">
        <v>0.7874015748031495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20.0</v>
      </c>
      <c r="E486" s="30">
        <v>12.0</v>
      </c>
      <c r="F486" s="31">
        <v>32.0</v>
      </c>
      <c r="G486" s="32">
        <v>2.7303754266211606</v>
      </c>
      <c r="H486" s="46">
        <v>542.0</v>
      </c>
      <c r="I486" s="30">
        <v>7.0</v>
      </c>
      <c r="J486" s="30">
        <v>7.0</v>
      </c>
      <c r="K486" s="33">
        <v>14.0</v>
      </c>
      <c r="L486" s="32">
        <v>2.5830258302583027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16.0</v>
      </c>
      <c r="E487" s="30">
        <v>21.0</v>
      </c>
      <c r="F487" s="31">
        <v>37.0</v>
      </c>
      <c r="G487" s="32">
        <v>5.182072829131653</v>
      </c>
      <c r="H487" s="46">
        <v>355.0</v>
      </c>
      <c r="I487" s="30">
        <v>3.0</v>
      </c>
      <c r="J487" s="30">
        <v>0.0</v>
      </c>
      <c r="K487" s="33">
        <v>3.0</v>
      </c>
      <c r="L487" s="32">
        <v>0.8450704225352111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24.0</v>
      </c>
      <c r="E488" s="30">
        <v>31.0</v>
      </c>
      <c r="F488" s="31">
        <v>55.0</v>
      </c>
      <c r="G488" s="32">
        <v>4.57190357439734</v>
      </c>
      <c r="H488" s="46">
        <v>777.0</v>
      </c>
      <c r="I488" s="30">
        <v>6.0</v>
      </c>
      <c r="J488" s="30">
        <v>6.0</v>
      </c>
      <c r="K488" s="33">
        <v>12.0</v>
      </c>
      <c r="L488" s="32">
        <v>1.5444015444015444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25.0</v>
      </c>
      <c r="E489" s="30">
        <v>21.0</v>
      </c>
      <c r="F489" s="31">
        <v>46.0</v>
      </c>
      <c r="G489" s="32">
        <v>4.909284951974386</v>
      </c>
      <c r="H489" s="46">
        <v>603.0</v>
      </c>
      <c r="I489" s="30">
        <v>4.0</v>
      </c>
      <c r="J489" s="30">
        <v>4.0</v>
      </c>
      <c r="K489" s="33">
        <v>8.0</v>
      </c>
      <c r="L489" s="32">
        <v>1.3266998341625207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48.0</v>
      </c>
      <c r="E490" s="30">
        <v>37.0</v>
      </c>
      <c r="F490" s="31">
        <v>85.0</v>
      </c>
      <c r="G490" s="32">
        <v>4.76457399103139</v>
      </c>
      <c r="H490" s="46">
        <v>769.0</v>
      </c>
      <c r="I490" s="30">
        <v>8.0</v>
      </c>
      <c r="J490" s="30">
        <v>2.0</v>
      </c>
      <c r="K490" s="33">
        <v>10.0</v>
      </c>
      <c r="L490" s="32">
        <v>1.3003901170351104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13.0</v>
      </c>
      <c r="E491" s="30">
        <v>20.0</v>
      </c>
      <c r="F491" s="31">
        <v>33.0</v>
      </c>
      <c r="G491" s="32">
        <v>2.8546712802768166</v>
      </c>
      <c r="H491" s="30">
        <v>845.0</v>
      </c>
      <c r="I491" s="30">
        <v>3.0</v>
      </c>
      <c r="J491" s="30">
        <v>3.0</v>
      </c>
      <c r="K491" s="33">
        <v>6.0</v>
      </c>
      <c r="L491" s="32">
        <v>0.7100591715976331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171.0</v>
      </c>
      <c r="E492" s="30">
        <v>165.0</v>
      </c>
      <c r="F492" s="31">
        <v>336.0</v>
      </c>
      <c r="G492" s="32">
        <v>4.2569365260357275</v>
      </c>
      <c r="H492" s="30">
        <v>3453.0</v>
      </c>
      <c r="I492" s="30">
        <v>35.0</v>
      </c>
      <c r="J492" s="30">
        <v>17.0</v>
      </c>
      <c r="K492" s="33">
        <v>52.0</v>
      </c>
      <c r="L492" s="32">
        <v>1.5059368664929047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30.0</v>
      </c>
      <c r="E493" s="30">
        <v>18.0</v>
      </c>
      <c r="F493" s="31">
        <v>48.0</v>
      </c>
      <c r="G493" s="32">
        <v>6.391478029294275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22.0</v>
      </c>
      <c r="E494" s="30">
        <v>25.0</v>
      </c>
      <c r="F494" s="31">
        <v>47.0</v>
      </c>
      <c r="G494" s="32">
        <v>5.059203444564048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35.0</v>
      </c>
      <c r="E495" s="30">
        <v>35.0</v>
      </c>
      <c r="F495" s="31">
        <v>70.0</v>
      </c>
      <c r="G495" s="32">
        <v>5.1967334818114335</v>
      </c>
      <c r="H495" s="46">
        <v>409.0</v>
      </c>
      <c r="I495" s="30">
        <v>0.0</v>
      </c>
      <c r="J495" s="30">
        <v>3.0</v>
      </c>
      <c r="K495" s="33">
        <v>3.0</v>
      </c>
      <c r="L495" s="32">
        <v>0.7334963325183375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22.0</v>
      </c>
      <c r="E496" s="30">
        <v>16.0</v>
      </c>
      <c r="F496" s="31">
        <v>38.0</v>
      </c>
      <c r="G496" s="32">
        <v>6.9216757741347905</v>
      </c>
      <c r="H496" s="30">
        <v>103.0</v>
      </c>
      <c r="I496" s="30">
        <v>0.0</v>
      </c>
      <c r="J496" s="30">
        <v>1.0</v>
      </c>
      <c r="K496" s="33">
        <v>1.0</v>
      </c>
      <c r="L496" s="32">
        <v>0.9708737864077669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88.0</v>
      </c>
      <c r="E497" s="30">
        <v>68.0</v>
      </c>
      <c r="F497" s="31">
        <v>156.0</v>
      </c>
      <c r="G497" s="32">
        <v>4.902576995600252</v>
      </c>
      <c r="H497" s="30">
        <v>1132.0</v>
      </c>
      <c r="I497" s="30">
        <v>2.0</v>
      </c>
      <c r="J497" s="30">
        <v>1.0</v>
      </c>
      <c r="K497" s="33">
        <v>3.0</v>
      </c>
      <c r="L497" s="32">
        <v>0.26501766784452296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33.0</v>
      </c>
      <c r="E498" s="30">
        <v>26.0</v>
      </c>
      <c r="F498" s="31">
        <v>59.0</v>
      </c>
      <c r="G498" s="32">
        <v>5.493482309124767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63.0</v>
      </c>
      <c r="E499" s="30">
        <v>60.0</v>
      </c>
      <c r="F499" s="31">
        <v>123.0</v>
      </c>
      <c r="G499" s="32">
        <v>4.797191887675507</v>
      </c>
      <c r="H499" s="30">
        <v>1087.0</v>
      </c>
      <c r="I499" s="30">
        <v>12.0</v>
      </c>
      <c r="J499" s="30">
        <v>3.0</v>
      </c>
      <c r="K499" s="33">
        <v>15.0</v>
      </c>
      <c r="L499" s="32">
        <v>1.3799448022079117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39.0</v>
      </c>
      <c r="E500" s="30">
        <v>16.0</v>
      </c>
      <c r="F500" s="31">
        <v>55.0</v>
      </c>
      <c r="G500" s="32">
        <v>3.5483870967741935</v>
      </c>
      <c r="H500" s="46">
        <v>163.0</v>
      </c>
      <c r="I500" s="30">
        <v>5.0</v>
      </c>
      <c r="J500" s="30">
        <v>9.0</v>
      </c>
      <c r="K500" s="33">
        <v>14.0</v>
      </c>
      <c r="L500" s="32">
        <v>8.588957055214724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66.0</v>
      </c>
      <c r="E501" s="30">
        <v>53.0</v>
      </c>
      <c r="F501" s="31">
        <v>119.0</v>
      </c>
      <c r="G501" s="32">
        <v>5.129310344827586</v>
      </c>
      <c r="H501" s="46">
        <v>837.0</v>
      </c>
      <c r="I501" s="30">
        <v>3.0</v>
      </c>
      <c r="J501" s="30">
        <v>5.0</v>
      </c>
      <c r="K501" s="33">
        <v>8.0</v>
      </c>
      <c r="L501" s="32">
        <v>0.955794504181601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21.0</v>
      </c>
      <c r="E502" s="30">
        <v>14.0</v>
      </c>
      <c r="F502" s="31">
        <v>35.0</v>
      </c>
      <c r="G502" s="32">
        <v>5.5910543130990416</v>
      </c>
      <c r="H502" s="46">
        <v>374.0</v>
      </c>
      <c r="I502" s="30">
        <v>4.0</v>
      </c>
      <c r="J502" s="30">
        <v>3.0</v>
      </c>
      <c r="K502" s="33">
        <v>7.0</v>
      </c>
      <c r="L502" s="32">
        <v>1.8716577540106951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9.0</v>
      </c>
      <c r="E503" s="30">
        <v>14.0</v>
      </c>
      <c r="F503" s="31">
        <v>23.0</v>
      </c>
      <c r="G503" s="32">
        <v>5.609756097560976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21.0</v>
      </c>
      <c r="E504" s="30">
        <v>16.0</v>
      </c>
      <c r="F504" s="31">
        <v>37.0</v>
      </c>
      <c r="G504" s="32">
        <v>2.675343456254519</v>
      </c>
      <c r="H504" s="46">
        <v>592.0</v>
      </c>
      <c r="I504" s="30">
        <v>0.0</v>
      </c>
      <c r="J504" s="30">
        <v>1.0</v>
      </c>
      <c r="K504" s="33">
        <v>1.0</v>
      </c>
      <c r="L504" s="32">
        <v>0.16891891891891891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9.0</v>
      </c>
      <c r="E505" s="30">
        <v>8.0</v>
      </c>
      <c r="F505" s="31">
        <v>17.0</v>
      </c>
      <c r="G505" s="32">
        <v>4.415584415584416</v>
      </c>
      <c r="H505" s="30">
        <v>180.0</v>
      </c>
      <c r="I505" s="30">
        <v>1.0</v>
      </c>
      <c r="J505" s="30">
        <v>0.0</v>
      </c>
      <c r="K505" s="33">
        <v>1.0</v>
      </c>
      <c r="L505" s="32">
        <v>0.5555555555555556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84.0</v>
      </c>
      <c r="E506" s="30">
        <v>97.0</v>
      </c>
      <c r="F506" s="31">
        <v>181.0</v>
      </c>
      <c r="G506" s="32">
        <v>3.943355119825708</v>
      </c>
      <c r="H506" s="30">
        <v>2259.0</v>
      </c>
      <c r="I506" s="30">
        <v>19.0</v>
      </c>
      <c r="J506" s="30">
        <v>14.0</v>
      </c>
      <c r="K506" s="33">
        <v>33.0</v>
      </c>
      <c r="L506" s="32">
        <v>1.4608233731739706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33.0</v>
      </c>
      <c r="E507" s="30">
        <v>33.0</v>
      </c>
      <c r="F507" s="31">
        <v>66.0</v>
      </c>
      <c r="G507" s="32">
        <v>5.830388692579505</v>
      </c>
      <c r="H507" s="46">
        <v>165.0</v>
      </c>
      <c r="I507" s="30">
        <v>0.0</v>
      </c>
      <c r="J507" s="30">
        <v>0.0</v>
      </c>
      <c r="K507" s="33">
        <v>0.0</v>
      </c>
      <c r="L507" s="32">
        <v>0.0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21.0</v>
      </c>
      <c r="E508" s="30">
        <v>14.0</v>
      </c>
      <c r="F508" s="31">
        <v>35.0</v>
      </c>
      <c r="G508" s="32">
        <v>3.854625550660793</v>
      </c>
      <c r="H508" s="30">
        <v>573.0</v>
      </c>
      <c r="I508" s="30">
        <v>5.0</v>
      </c>
      <c r="J508" s="30">
        <v>3.0</v>
      </c>
      <c r="K508" s="33">
        <v>8.0</v>
      </c>
      <c r="L508" s="32">
        <v>1.3961605584642234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120.0</v>
      </c>
      <c r="E509" s="30">
        <v>100.0</v>
      </c>
      <c r="F509" s="31">
        <v>220.0</v>
      </c>
      <c r="G509" s="32">
        <v>5.593694380879736</v>
      </c>
      <c r="H509" s="30">
        <v>1199.0</v>
      </c>
      <c r="I509" s="30">
        <v>14.0</v>
      </c>
      <c r="J509" s="30">
        <v>15.0</v>
      </c>
      <c r="K509" s="33">
        <v>29.0</v>
      </c>
      <c r="L509" s="32">
        <v>2.418682235195997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27.0</v>
      </c>
      <c r="E510" s="30">
        <v>20.0</v>
      </c>
      <c r="F510" s="31">
        <v>47.0</v>
      </c>
      <c r="G510" s="32">
        <v>6.192358366271409</v>
      </c>
      <c r="H510" s="46">
        <v>126.0</v>
      </c>
      <c r="I510" s="30">
        <v>1.0</v>
      </c>
      <c r="J510" s="30">
        <v>0.0</v>
      </c>
      <c r="K510" s="33">
        <v>1.0</v>
      </c>
      <c r="L510" s="32">
        <v>0.7936507936507936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5.0</v>
      </c>
      <c r="E511" s="30">
        <v>7.0</v>
      </c>
      <c r="F511" s="31">
        <v>12.0</v>
      </c>
      <c r="G511" s="32">
        <v>3.3333333333333335</v>
      </c>
      <c r="H511" s="46">
        <v>217.0</v>
      </c>
      <c r="I511" s="30">
        <v>0.0</v>
      </c>
      <c r="J511" s="30">
        <v>1.0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33.0</v>
      </c>
      <c r="E512" s="30">
        <v>25.0</v>
      </c>
      <c r="F512" s="31">
        <v>58.0</v>
      </c>
      <c r="G512" s="32">
        <v>6.373626373626373</v>
      </c>
      <c r="H512" s="30">
        <v>485.0</v>
      </c>
      <c r="I512" s="30">
        <v>3.0</v>
      </c>
      <c r="J512" s="30">
        <v>0.0</v>
      </c>
      <c r="K512" s="33">
        <v>3.0</v>
      </c>
      <c r="L512" s="32">
        <v>0.6185567010309279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2297.0</v>
      </c>
      <c r="E513" s="40">
        <v>2054.0</v>
      </c>
      <c r="F513" s="40">
        <v>4351.0</v>
      </c>
      <c r="G513" s="42">
        <v>5.089424617796025</v>
      </c>
      <c r="H513" s="40">
        <v>31896.0</v>
      </c>
      <c r="I513" s="40">
        <v>158.0</v>
      </c>
      <c r="J513" s="40">
        <v>121.0</v>
      </c>
      <c r="K513" s="47">
        <v>279.0</v>
      </c>
      <c r="L513" s="42">
        <v>0.8747178329571106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27.0</v>
      </c>
      <c r="E514" s="30">
        <v>29.0</v>
      </c>
      <c r="F514" s="31">
        <v>56.0</v>
      </c>
      <c r="G514" s="32">
        <v>5.50098231827112</v>
      </c>
      <c r="H514" s="46">
        <v>402.0</v>
      </c>
      <c r="I514" s="30">
        <v>5.0</v>
      </c>
      <c r="J514" s="30">
        <v>3.0</v>
      </c>
      <c r="K514" s="33">
        <v>8.0</v>
      </c>
      <c r="L514" s="32">
        <v>1.9900497512437811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17.0</v>
      </c>
      <c r="E515" s="30">
        <v>22.0</v>
      </c>
      <c r="F515" s="31">
        <v>39.0</v>
      </c>
      <c r="G515" s="32">
        <v>5.284552845528456</v>
      </c>
      <c r="H515" s="30">
        <v>298.0</v>
      </c>
      <c r="I515" s="30">
        <v>1.0</v>
      </c>
      <c r="J515" s="30">
        <v>0.0</v>
      </c>
      <c r="K515" s="33">
        <v>1.0</v>
      </c>
      <c r="L515" s="32">
        <v>0.33557046979865773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220.0</v>
      </c>
      <c r="E516" s="30">
        <v>179.0</v>
      </c>
      <c r="F516" s="31">
        <v>399.0</v>
      </c>
      <c r="G516" s="32">
        <v>3.0602853198343305</v>
      </c>
      <c r="H516" s="30">
        <v>7897.0</v>
      </c>
      <c r="I516" s="30">
        <v>34.0</v>
      </c>
      <c r="J516" s="30">
        <v>24.0</v>
      </c>
      <c r="K516" s="33">
        <v>58.0</v>
      </c>
      <c r="L516" s="32">
        <v>0.7344561225781943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93.0</v>
      </c>
      <c r="E517" s="30">
        <v>70.0</v>
      </c>
      <c r="F517" s="31">
        <v>163.0</v>
      </c>
      <c r="G517" s="32">
        <v>7.355595667870037</v>
      </c>
      <c r="H517" s="46">
        <v>264.0</v>
      </c>
      <c r="I517" s="30">
        <v>2.0</v>
      </c>
      <c r="J517" s="30">
        <v>1.0</v>
      </c>
      <c r="K517" s="33">
        <v>3.0</v>
      </c>
      <c r="L517" s="32">
        <v>1.1363636363636365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29.0</v>
      </c>
      <c r="E518" s="30">
        <v>29.0</v>
      </c>
      <c r="F518" s="31">
        <v>58.0</v>
      </c>
      <c r="G518" s="32">
        <v>3.130059363194819</v>
      </c>
      <c r="H518" s="30">
        <v>966.0</v>
      </c>
      <c r="I518" s="30">
        <v>0.0</v>
      </c>
      <c r="J518" s="30">
        <v>0.0</v>
      </c>
      <c r="K518" s="33">
        <v>0.0</v>
      </c>
      <c r="L518" s="32">
        <v>0.0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367.0</v>
      </c>
      <c r="E519" s="30">
        <v>348.0</v>
      </c>
      <c r="F519" s="31">
        <v>715.0</v>
      </c>
      <c r="G519" s="32">
        <v>5.436022200258496</v>
      </c>
      <c r="H519" s="30">
        <v>3210.0</v>
      </c>
      <c r="I519" s="30">
        <v>28.0</v>
      </c>
      <c r="J519" s="30">
        <v>31.0</v>
      </c>
      <c r="K519" s="33">
        <v>59.0</v>
      </c>
      <c r="L519" s="32">
        <v>1.838006230529595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14.0</v>
      </c>
      <c r="E520" s="30">
        <v>6.0</v>
      </c>
      <c r="F520" s="31">
        <v>20.0</v>
      </c>
      <c r="G520" s="32">
        <v>4.319654427645788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275.0</v>
      </c>
      <c r="E521" s="30">
        <v>238.0</v>
      </c>
      <c r="F521" s="31">
        <v>513.0</v>
      </c>
      <c r="G521" s="32">
        <v>5.642943570564294</v>
      </c>
      <c r="H521" s="30">
        <v>3570.0</v>
      </c>
      <c r="I521" s="30">
        <v>12.0</v>
      </c>
      <c r="J521" s="30">
        <v>11.0</v>
      </c>
      <c r="K521" s="33">
        <v>23.0</v>
      </c>
      <c r="L521" s="32">
        <v>0.6442577030812324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189.0</v>
      </c>
      <c r="E522" s="30">
        <v>156.0</v>
      </c>
      <c r="F522" s="31">
        <v>345.0</v>
      </c>
      <c r="G522" s="32">
        <v>4.111548087236325</v>
      </c>
      <c r="H522" s="30">
        <v>4511.0</v>
      </c>
      <c r="I522" s="30">
        <v>12.0</v>
      </c>
      <c r="J522" s="30">
        <v>10.0</v>
      </c>
      <c r="K522" s="33">
        <v>22.0</v>
      </c>
      <c r="L522" s="32">
        <v>0.4876967412990468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29.0</v>
      </c>
      <c r="E523" s="30">
        <v>33.0</v>
      </c>
      <c r="F523" s="31">
        <v>62.0</v>
      </c>
      <c r="G523" s="32">
        <v>5.520926090828139</v>
      </c>
      <c r="H523" s="30">
        <v>303.0</v>
      </c>
      <c r="I523" s="30">
        <v>0.0</v>
      </c>
      <c r="J523" s="30">
        <v>1.0</v>
      </c>
      <c r="K523" s="33">
        <v>1.0</v>
      </c>
      <c r="L523" s="32">
        <v>0.33003300330033003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42.0</v>
      </c>
      <c r="E524" s="30">
        <v>29.0</v>
      </c>
      <c r="F524" s="31">
        <v>71.0</v>
      </c>
      <c r="G524" s="32">
        <v>3.3177570093457946</v>
      </c>
      <c r="H524" s="30">
        <v>1026.0</v>
      </c>
      <c r="I524" s="30">
        <v>3.0</v>
      </c>
      <c r="J524" s="30">
        <v>3.0</v>
      </c>
      <c r="K524" s="33">
        <v>6.0</v>
      </c>
      <c r="L524" s="32">
        <v>0.5847953216374269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15.0</v>
      </c>
      <c r="E525" s="30">
        <v>14.0</v>
      </c>
      <c r="F525" s="31">
        <v>29.0</v>
      </c>
      <c r="G525" s="32">
        <v>5.742574257425743</v>
      </c>
      <c r="H525" s="46">
        <v>209.0</v>
      </c>
      <c r="I525" s="30">
        <v>3.0</v>
      </c>
      <c r="J525" s="30">
        <v>0.0</v>
      </c>
      <c r="K525" s="33">
        <v>3.0</v>
      </c>
      <c r="L525" s="32">
        <v>1.4354066985645932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25.0</v>
      </c>
      <c r="E526" s="30">
        <v>22.0</v>
      </c>
      <c r="F526" s="31">
        <v>47.0</v>
      </c>
      <c r="G526" s="32">
        <v>5.383734249713632</v>
      </c>
      <c r="H526" s="46">
        <v>197.0</v>
      </c>
      <c r="I526" s="30">
        <v>0.0</v>
      </c>
      <c r="J526" s="30">
        <v>0.0</v>
      </c>
      <c r="K526" s="33">
        <v>0.0</v>
      </c>
      <c r="L526" s="32">
        <v>0.0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17.0</v>
      </c>
      <c r="E527" s="30">
        <v>13.0</v>
      </c>
      <c r="F527" s="31">
        <v>30.0</v>
      </c>
      <c r="G527" s="32">
        <v>4.6082949308755765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124.0</v>
      </c>
      <c r="E528" s="30">
        <v>148.0</v>
      </c>
      <c r="F528" s="31">
        <v>272.0</v>
      </c>
      <c r="G528" s="32">
        <v>8.0</v>
      </c>
      <c r="H528" s="46">
        <v>713.0</v>
      </c>
      <c r="I528" s="30">
        <v>11.0</v>
      </c>
      <c r="J528" s="30">
        <v>6.0</v>
      </c>
      <c r="K528" s="33">
        <v>17.0</v>
      </c>
      <c r="L528" s="32">
        <v>2.3842917251051894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36.0</v>
      </c>
      <c r="E529" s="30">
        <v>17.0</v>
      </c>
      <c r="F529" s="31">
        <v>53.0</v>
      </c>
      <c r="G529" s="32">
        <v>5.83058305830583</v>
      </c>
      <c r="H529" s="46">
        <v>361.0</v>
      </c>
      <c r="I529" s="30">
        <v>4.0</v>
      </c>
      <c r="J529" s="30">
        <v>2.0</v>
      </c>
      <c r="K529" s="33">
        <v>6.0</v>
      </c>
      <c r="L529" s="32">
        <v>1.662049861495845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52.0</v>
      </c>
      <c r="E530" s="30">
        <v>48.0</v>
      </c>
      <c r="F530" s="31">
        <v>100.0</v>
      </c>
      <c r="G530" s="32">
        <v>4.796163069544365</v>
      </c>
      <c r="H530" s="30">
        <v>683.0</v>
      </c>
      <c r="I530" s="30">
        <v>10.0</v>
      </c>
      <c r="J530" s="30">
        <v>3.0</v>
      </c>
      <c r="K530" s="33">
        <v>13.0</v>
      </c>
      <c r="L530" s="32">
        <v>1.903367496339678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210.0</v>
      </c>
      <c r="E531" s="30">
        <v>176.0</v>
      </c>
      <c r="F531" s="31">
        <v>386.0</v>
      </c>
      <c r="G531" s="32">
        <v>6.148454921949666</v>
      </c>
      <c r="H531" s="30">
        <v>1256.0</v>
      </c>
      <c r="I531" s="30">
        <v>11.0</v>
      </c>
      <c r="J531" s="30">
        <v>8.0</v>
      </c>
      <c r="K531" s="33">
        <v>19.0</v>
      </c>
      <c r="L531" s="32">
        <v>1.5127388535031847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72.0</v>
      </c>
      <c r="E532" s="30">
        <v>72.0</v>
      </c>
      <c r="F532" s="31">
        <v>144.0</v>
      </c>
      <c r="G532" s="32">
        <v>8.362369337979095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172.0</v>
      </c>
      <c r="E533" s="30">
        <v>160.0</v>
      </c>
      <c r="F533" s="31">
        <v>332.0</v>
      </c>
      <c r="G533" s="32">
        <v>4.926546965425137</v>
      </c>
      <c r="H533" s="30">
        <v>2488.0</v>
      </c>
      <c r="I533" s="30">
        <v>9.0</v>
      </c>
      <c r="J533" s="30">
        <v>8.0</v>
      </c>
      <c r="K533" s="33">
        <v>17.0</v>
      </c>
      <c r="L533" s="32">
        <v>0.6832797427652734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6.0</v>
      </c>
      <c r="E534" s="30">
        <v>7.0</v>
      </c>
      <c r="F534" s="31">
        <v>13.0</v>
      </c>
      <c r="G534" s="32">
        <v>2.6</v>
      </c>
      <c r="H534" s="30">
        <v>155.0</v>
      </c>
      <c r="I534" s="30">
        <v>1.0</v>
      </c>
      <c r="J534" s="30">
        <v>0.0</v>
      </c>
      <c r="K534" s="33">
        <v>1.0</v>
      </c>
      <c r="L534" s="32">
        <v>0.6451612903225806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152.0</v>
      </c>
      <c r="E535" s="30">
        <v>133.0</v>
      </c>
      <c r="F535" s="31">
        <v>285.0</v>
      </c>
      <c r="G535" s="32">
        <v>5.986137366099559</v>
      </c>
      <c r="H535" s="30">
        <v>1453.0</v>
      </c>
      <c r="I535" s="30">
        <v>7.0</v>
      </c>
      <c r="J535" s="30">
        <v>7.0</v>
      </c>
      <c r="K535" s="33">
        <v>14.0</v>
      </c>
      <c r="L535" s="32">
        <v>0.9635237439779766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114.0</v>
      </c>
      <c r="E536" s="30">
        <v>105.0</v>
      </c>
      <c r="F536" s="31">
        <v>219.0</v>
      </c>
      <c r="G536" s="32">
        <v>5.697190426638918</v>
      </c>
      <c r="H536" s="30">
        <v>1521.0</v>
      </c>
      <c r="I536" s="30">
        <v>5.0</v>
      </c>
      <c r="J536" s="30">
        <v>3.0</v>
      </c>
      <c r="K536" s="33">
        <v>8.0</v>
      </c>
      <c r="L536" s="32">
        <v>0.5259697567389875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1813.0</v>
      </c>
      <c r="E537" s="40">
        <v>1748.0</v>
      </c>
      <c r="F537" s="40">
        <v>3561.0</v>
      </c>
      <c r="G537" s="42">
        <v>5.291390531665131</v>
      </c>
      <c r="H537" s="40">
        <v>20217.0</v>
      </c>
      <c r="I537" s="40">
        <v>192.0</v>
      </c>
      <c r="J537" s="40">
        <v>171.0</v>
      </c>
      <c r="K537" s="47">
        <v>363.0</v>
      </c>
      <c r="L537" s="42">
        <v>1.795518622941089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30.0</v>
      </c>
      <c r="E538" s="30">
        <v>25.0</v>
      </c>
      <c r="F538" s="31">
        <v>55.0</v>
      </c>
      <c r="G538" s="32">
        <v>5.41871921182266</v>
      </c>
      <c r="H538" s="30">
        <v>438.0</v>
      </c>
      <c r="I538" s="30">
        <v>5.0</v>
      </c>
      <c r="J538" s="30">
        <v>2.0</v>
      </c>
      <c r="K538" s="33">
        <v>7.0</v>
      </c>
      <c r="L538" s="32">
        <v>1.5981735159817352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39.0</v>
      </c>
      <c r="E539" s="30">
        <v>27.0</v>
      </c>
      <c r="F539" s="31">
        <v>66.0</v>
      </c>
      <c r="G539" s="32">
        <v>4.44743935309973</v>
      </c>
      <c r="H539" s="30">
        <v>1022.0</v>
      </c>
      <c r="I539" s="30">
        <v>2.0</v>
      </c>
      <c r="J539" s="30">
        <v>6.0</v>
      </c>
      <c r="K539" s="33">
        <v>8.0</v>
      </c>
      <c r="L539" s="32">
        <v>0.7827788649706457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305.0</v>
      </c>
      <c r="E540" s="30">
        <v>279.0</v>
      </c>
      <c r="F540" s="31">
        <v>584.0</v>
      </c>
      <c r="G540" s="32">
        <v>8.335712246645732</v>
      </c>
      <c r="H540" s="46">
        <v>285.0</v>
      </c>
      <c r="I540" s="30">
        <v>40.0</v>
      </c>
      <c r="J540" s="30">
        <v>38.0</v>
      </c>
      <c r="K540" s="33">
        <v>78.0</v>
      </c>
      <c r="L540" s="32">
        <v>27.368421052631582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231.0</v>
      </c>
      <c r="E541" s="30">
        <v>211.0</v>
      </c>
      <c r="F541" s="31">
        <v>442.0</v>
      </c>
      <c r="G541" s="32">
        <v>6.347838575326727</v>
      </c>
      <c r="H541" s="30">
        <v>270.0</v>
      </c>
      <c r="I541" s="30">
        <v>34.0</v>
      </c>
      <c r="J541" s="30">
        <v>35.0</v>
      </c>
      <c r="K541" s="33">
        <v>69.0</v>
      </c>
      <c r="L541" s="32">
        <v>25.555555555555554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214.0</v>
      </c>
      <c r="E542" s="30">
        <v>185.0</v>
      </c>
      <c r="F542" s="31">
        <v>399.0</v>
      </c>
      <c r="G542" s="32">
        <v>3.6485003657644475</v>
      </c>
      <c r="H542" s="30">
        <v>2973.0</v>
      </c>
      <c r="I542" s="30">
        <v>27.0</v>
      </c>
      <c r="J542" s="30">
        <v>20.0</v>
      </c>
      <c r="K542" s="33">
        <v>47.0</v>
      </c>
      <c r="L542" s="32">
        <v>1.5808947191389169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87.0</v>
      </c>
      <c r="E543" s="30">
        <v>98.0</v>
      </c>
      <c r="F543" s="31">
        <v>185.0</v>
      </c>
      <c r="G543" s="32">
        <v>10.831381733021077</v>
      </c>
      <c r="H543" s="46">
        <v>388.0</v>
      </c>
      <c r="I543" s="30">
        <v>1.0</v>
      </c>
      <c r="J543" s="30">
        <v>3.0</v>
      </c>
      <c r="K543" s="33">
        <v>4.0</v>
      </c>
      <c r="L543" s="32">
        <v>1.0309278350515463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11.0</v>
      </c>
      <c r="E544" s="30">
        <v>8.0</v>
      </c>
      <c r="F544" s="31">
        <v>19.0</v>
      </c>
      <c r="G544" s="32">
        <v>4.2792792792792795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7.0</v>
      </c>
      <c r="E545" s="30">
        <v>8.0</v>
      </c>
      <c r="F545" s="31">
        <v>15.0</v>
      </c>
      <c r="G545" s="32">
        <v>3.640776699029126</v>
      </c>
      <c r="H545" s="46">
        <v>198.0</v>
      </c>
      <c r="I545" s="30">
        <v>2.0</v>
      </c>
      <c r="J545" s="30">
        <v>0.0</v>
      </c>
      <c r="K545" s="33">
        <v>2.0</v>
      </c>
      <c r="L545" s="32">
        <v>1.0101010101010102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20.0</v>
      </c>
      <c r="E546" s="30">
        <v>18.0</v>
      </c>
      <c r="F546" s="31">
        <v>38.0</v>
      </c>
      <c r="G546" s="32">
        <v>6.725663716814159</v>
      </c>
      <c r="H546" s="46">
        <v>149.0</v>
      </c>
      <c r="I546" s="30">
        <v>0.0</v>
      </c>
      <c r="J546" s="30">
        <v>1.0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16.0</v>
      </c>
      <c r="E547" s="30">
        <v>17.0</v>
      </c>
      <c r="F547" s="31">
        <v>33.0</v>
      </c>
      <c r="G547" s="32">
        <v>4.782608695652174</v>
      </c>
      <c r="H547" s="30">
        <v>264.0</v>
      </c>
      <c r="I547" s="30">
        <v>1.0</v>
      </c>
      <c r="J547" s="30">
        <v>3.0</v>
      </c>
      <c r="K547" s="33">
        <v>4.0</v>
      </c>
      <c r="L547" s="32">
        <v>1.5151515151515151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54.0</v>
      </c>
      <c r="E548" s="30">
        <v>60.0</v>
      </c>
      <c r="F548" s="31">
        <v>114.0</v>
      </c>
      <c r="G548" s="32">
        <v>5.400284225485552</v>
      </c>
      <c r="H548" s="30">
        <v>1138.0</v>
      </c>
      <c r="I548" s="30">
        <v>8.0</v>
      </c>
      <c r="J548" s="30">
        <v>6.0</v>
      </c>
      <c r="K548" s="33">
        <v>14.0</v>
      </c>
      <c r="L548" s="32">
        <v>1.2302284710017575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4.0</v>
      </c>
      <c r="E549" s="30">
        <v>7.0</v>
      </c>
      <c r="F549" s="31">
        <v>11.0</v>
      </c>
      <c r="G549" s="32">
        <v>2.722772277227723</v>
      </c>
      <c r="H549" s="46">
        <v>245.0</v>
      </c>
      <c r="I549" s="30">
        <v>3.0</v>
      </c>
      <c r="J549" s="30">
        <v>0.0</v>
      </c>
      <c r="K549" s="33">
        <v>3.0</v>
      </c>
      <c r="L549" s="32">
        <v>1.2244897959183674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21.0</v>
      </c>
      <c r="E550" s="30">
        <v>20.0</v>
      </c>
      <c r="F550" s="31">
        <v>41.0</v>
      </c>
      <c r="G550" s="32">
        <v>5.97667638483965</v>
      </c>
      <c r="H550" s="46">
        <v>302.0</v>
      </c>
      <c r="I550" s="30">
        <v>0.0</v>
      </c>
      <c r="J550" s="30">
        <v>0.0</v>
      </c>
      <c r="K550" s="33">
        <v>0.0</v>
      </c>
      <c r="L550" s="32">
        <v>0.0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14.0</v>
      </c>
      <c r="E551" s="30">
        <v>10.0</v>
      </c>
      <c r="F551" s="31">
        <v>24.0</v>
      </c>
      <c r="G551" s="32">
        <v>4.743083003952568</v>
      </c>
      <c r="H551" s="46">
        <v>212.0</v>
      </c>
      <c r="I551" s="30">
        <v>0.0</v>
      </c>
      <c r="J551" s="30">
        <v>3.0</v>
      </c>
      <c r="K551" s="33">
        <v>3.0</v>
      </c>
      <c r="L551" s="32">
        <v>1.4150943396226416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12.0</v>
      </c>
      <c r="E552" s="30">
        <v>12.0</v>
      </c>
      <c r="F552" s="31">
        <v>24.0</v>
      </c>
      <c r="G552" s="32">
        <v>3.864734299516908</v>
      </c>
      <c r="H552" s="46">
        <v>319.0</v>
      </c>
      <c r="I552" s="30">
        <v>1.0</v>
      </c>
      <c r="J552" s="30">
        <v>3.0</v>
      </c>
      <c r="K552" s="33">
        <v>4.0</v>
      </c>
      <c r="L552" s="32">
        <v>1.2539184952978055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13.0</v>
      </c>
      <c r="E553" s="30">
        <v>7.0</v>
      </c>
      <c r="F553" s="31">
        <v>20.0</v>
      </c>
      <c r="G553" s="32">
        <v>3.4013605442176873</v>
      </c>
      <c r="H553" s="46">
        <v>394.0</v>
      </c>
      <c r="I553" s="30">
        <v>2.0</v>
      </c>
      <c r="J553" s="30">
        <v>1.0</v>
      </c>
      <c r="K553" s="33">
        <v>3.0</v>
      </c>
      <c r="L553" s="32">
        <v>0.7614213197969544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34.0</v>
      </c>
      <c r="E554" s="30">
        <v>30.0</v>
      </c>
      <c r="F554" s="31">
        <v>64.0</v>
      </c>
      <c r="G554" s="32">
        <v>4.968944099378882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9.0</v>
      </c>
      <c r="E555" s="30">
        <v>11.0</v>
      </c>
      <c r="F555" s="31">
        <v>20.0</v>
      </c>
      <c r="G555" s="32">
        <v>3.802281368821293</v>
      </c>
      <c r="H555" s="46">
        <v>206.0</v>
      </c>
      <c r="I555" s="30">
        <v>0.0</v>
      </c>
      <c r="J555" s="30">
        <v>1.0</v>
      </c>
      <c r="K555" s="33">
        <v>1.0</v>
      </c>
      <c r="L555" s="32">
        <v>0.48543689320388345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15.0</v>
      </c>
      <c r="E556" s="30">
        <v>15.0</v>
      </c>
      <c r="F556" s="31">
        <v>30.0</v>
      </c>
      <c r="G556" s="32">
        <v>3.167898627243928</v>
      </c>
      <c r="H556" s="46">
        <v>476.0</v>
      </c>
      <c r="I556" s="30">
        <v>1.0</v>
      </c>
      <c r="J556" s="30">
        <v>0.0</v>
      </c>
      <c r="K556" s="33">
        <v>1.0</v>
      </c>
      <c r="L556" s="32">
        <v>0.21008403361344538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12.0</v>
      </c>
      <c r="E557" s="30">
        <v>12.0</v>
      </c>
      <c r="F557" s="31">
        <v>24.0</v>
      </c>
      <c r="G557" s="32">
        <v>4.82897384305835</v>
      </c>
      <c r="H557" s="46">
        <v>322.0</v>
      </c>
      <c r="I557" s="30">
        <v>2.0</v>
      </c>
      <c r="J557" s="30">
        <v>3.0</v>
      </c>
      <c r="K557" s="33">
        <v>5.0</v>
      </c>
      <c r="L557" s="32">
        <v>1.5527950310559007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12.0</v>
      </c>
      <c r="E558" s="30">
        <v>2.0</v>
      </c>
      <c r="F558" s="31">
        <v>14.0</v>
      </c>
      <c r="G558" s="32">
        <v>2.4822695035460995</v>
      </c>
      <c r="H558" s="46">
        <v>257.0</v>
      </c>
      <c r="I558" s="30">
        <v>0.0</v>
      </c>
      <c r="J558" s="30">
        <v>0.0</v>
      </c>
      <c r="K558" s="33">
        <v>0.0</v>
      </c>
      <c r="L558" s="32">
        <v>0.0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32.0</v>
      </c>
      <c r="E559" s="30">
        <v>37.0</v>
      </c>
      <c r="F559" s="31">
        <v>69.0</v>
      </c>
      <c r="G559" s="32">
        <v>5.822784810126582</v>
      </c>
      <c r="H559" s="46">
        <v>526.0</v>
      </c>
      <c r="I559" s="30">
        <v>0.0</v>
      </c>
      <c r="J559" s="30">
        <v>1.0</v>
      </c>
      <c r="K559" s="33">
        <v>1.0</v>
      </c>
      <c r="L559" s="32">
        <v>0.19011406844106463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9.0</v>
      </c>
      <c r="E560" s="30">
        <v>8.0</v>
      </c>
      <c r="F560" s="31">
        <v>17.0</v>
      </c>
      <c r="G560" s="32">
        <v>4.761904761904762</v>
      </c>
      <c r="H560" s="30">
        <v>167.0</v>
      </c>
      <c r="I560" s="30">
        <v>0.0</v>
      </c>
      <c r="J560" s="30">
        <v>1.0</v>
      </c>
      <c r="K560" s="33">
        <v>1.0</v>
      </c>
      <c r="L560" s="32">
        <v>0.5988023952095809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146.0</v>
      </c>
      <c r="E561" s="30">
        <v>154.0</v>
      </c>
      <c r="F561" s="31">
        <v>300.0</v>
      </c>
      <c r="G561" s="32">
        <v>5.169739789763915</v>
      </c>
      <c r="H561" s="30">
        <v>2347.0</v>
      </c>
      <c r="I561" s="30">
        <v>11.0</v>
      </c>
      <c r="J561" s="30">
        <v>4.0</v>
      </c>
      <c r="K561" s="33">
        <v>15.0</v>
      </c>
      <c r="L561" s="32">
        <v>0.6391137622496805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169.0</v>
      </c>
      <c r="E562" s="30">
        <v>170.0</v>
      </c>
      <c r="F562" s="31">
        <v>339.0</v>
      </c>
      <c r="G562" s="32">
        <v>5.298530790872148</v>
      </c>
      <c r="H562" s="30">
        <v>2190.0</v>
      </c>
      <c r="I562" s="30">
        <v>15.0</v>
      </c>
      <c r="J562" s="30">
        <v>15.0</v>
      </c>
      <c r="K562" s="33">
        <v>30.0</v>
      </c>
      <c r="L562" s="32">
        <v>1.36986301369863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36.0</v>
      </c>
      <c r="E563" s="30">
        <v>45.0</v>
      </c>
      <c r="F563" s="31">
        <v>81.0</v>
      </c>
      <c r="G563" s="32">
        <v>3.296703296703297</v>
      </c>
      <c r="H563" s="30">
        <v>1715.0</v>
      </c>
      <c r="I563" s="30">
        <v>22.0</v>
      </c>
      <c r="J563" s="30">
        <v>18.0</v>
      </c>
      <c r="K563" s="33">
        <v>40.0</v>
      </c>
      <c r="L563" s="32">
        <v>2.3323615160349855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5.0</v>
      </c>
      <c r="E564" s="30">
        <v>6.0</v>
      </c>
      <c r="F564" s="31">
        <v>11.0</v>
      </c>
      <c r="G564" s="32">
        <v>1.5873015873015872</v>
      </c>
      <c r="H564" s="30">
        <v>371.0</v>
      </c>
      <c r="I564" s="30">
        <v>5.0</v>
      </c>
      <c r="J564" s="30">
        <v>0.0</v>
      </c>
      <c r="K564" s="33">
        <v>5.0</v>
      </c>
      <c r="L564" s="32">
        <v>1.3477088948787064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227.0</v>
      </c>
      <c r="E565" s="30">
        <v>236.0</v>
      </c>
      <c r="F565" s="31">
        <v>463.0</v>
      </c>
      <c r="G565" s="32">
        <v>5.433634549935454</v>
      </c>
      <c r="H565" s="30">
        <v>1302.0</v>
      </c>
      <c r="I565" s="30">
        <v>6.0</v>
      </c>
      <c r="J565" s="30">
        <v>5.0</v>
      </c>
      <c r="K565" s="33">
        <v>11.0</v>
      </c>
      <c r="L565" s="32">
        <v>0.8448540706605223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14.0</v>
      </c>
      <c r="E566" s="30">
        <v>9.0</v>
      </c>
      <c r="F566" s="31">
        <v>23.0</v>
      </c>
      <c r="G566" s="32">
        <v>2.4891774891774894</v>
      </c>
      <c r="H566" s="46">
        <v>516.0</v>
      </c>
      <c r="I566" s="30">
        <v>0.0</v>
      </c>
      <c r="J566" s="30">
        <v>0.0</v>
      </c>
      <c r="K566" s="33">
        <v>0.0</v>
      </c>
      <c r="L566" s="32">
        <v>0.0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15.0</v>
      </c>
      <c r="E567" s="30">
        <v>21.0</v>
      </c>
      <c r="F567" s="31">
        <v>36.0</v>
      </c>
      <c r="G567" s="32">
        <v>3.6036036036036037</v>
      </c>
      <c r="H567" s="30">
        <v>619.0</v>
      </c>
      <c r="I567" s="30">
        <v>4.0</v>
      </c>
      <c r="J567" s="30">
        <v>2.0</v>
      </c>
      <c r="K567" s="33">
        <v>6.0</v>
      </c>
      <c r="L567" s="32">
        <v>0.9693053311793215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926.0</v>
      </c>
      <c r="E568" s="40">
        <v>842.0</v>
      </c>
      <c r="F568" s="40">
        <v>1768.0</v>
      </c>
      <c r="G568" s="42">
        <v>3.9716057147991735</v>
      </c>
      <c r="H568" s="40">
        <v>22750.0</v>
      </c>
      <c r="I568" s="40">
        <v>154.0</v>
      </c>
      <c r="J568" s="40">
        <v>139.0</v>
      </c>
      <c r="K568" s="47">
        <v>293.0</v>
      </c>
      <c r="L568" s="42">
        <v>1.287912087912088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4.0</v>
      </c>
      <c r="E569" s="30">
        <v>5.0</v>
      </c>
      <c r="F569" s="31">
        <v>9.0</v>
      </c>
      <c r="G569" s="32">
        <v>2.990033222591362</v>
      </c>
      <c r="H569" s="46">
        <v>183.0</v>
      </c>
      <c r="I569" s="30">
        <v>0.0</v>
      </c>
      <c r="J569" s="30">
        <v>0.0</v>
      </c>
      <c r="K569" s="33">
        <v>0.0</v>
      </c>
      <c r="L569" s="32">
        <v>0.0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10.0</v>
      </c>
      <c r="E570" s="30">
        <v>8.0</v>
      </c>
      <c r="F570" s="31">
        <v>18.0</v>
      </c>
      <c r="G570" s="32">
        <v>8.144796380090497</v>
      </c>
      <c r="H570" s="46">
        <v>50.0</v>
      </c>
      <c r="I570" s="30">
        <v>1.0</v>
      </c>
      <c r="J570" s="30">
        <v>0.0</v>
      </c>
      <c r="K570" s="33">
        <v>1.0</v>
      </c>
      <c r="L570" s="32">
        <v>2.0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21.0</v>
      </c>
      <c r="E571" s="30">
        <v>23.0</v>
      </c>
      <c r="F571" s="31">
        <v>44.0</v>
      </c>
      <c r="G571" s="32">
        <v>3.3639143730886847</v>
      </c>
      <c r="H571" s="46">
        <v>664.0</v>
      </c>
      <c r="I571" s="30">
        <v>5.0</v>
      </c>
      <c r="J571" s="30">
        <v>0.0</v>
      </c>
      <c r="K571" s="33">
        <v>5.0</v>
      </c>
      <c r="L571" s="32">
        <v>0.7530120481927711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11.0</v>
      </c>
      <c r="E572" s="30">
        <v>13.0</v>
      </c>
      <c r="F572" s="31">
        <v>24.0</v>
      </c>
      <c r="G572" s="32">
        <v>3.566121842496285</v>
      </c>
      <c r="H572" s="46">
        <v>227.0</v>
      </c>
      <c r="I572" s="30">
        <v>3.0</v>
      </c>
      <c r="J572" s="30">
        <v>3.0</v>
      </c>
      <c r="K572" s="33">
        <v>6.0</v>
      </c>
      <c r="L572" s="32">
        <v>2.643171806167401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12.0</v>
      </c>
      <c r="E573" s="30">
        <v>15.0</v>
      </c>
      <c r="F573" s="31">
        <v>27.0</v>
      </c>
      <c r="G573" s="32">
        <v>4.671280276816609</v>
      </c>
      <c r="H573" s="30">
        <v>355.0</v>
      </c>
      <c r="I573" s="30">
        <v>5.0</v>
      </c>
      <c r="J573" s="30">
        <v>3.0</v>
      </c>
      <c r="K573" s="33">
        <v>8.0</v>
      </c>
      <c r="L573" s="32">
        <v>2.2535211267605635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28.0</v>
      </c>
      <c r="E574" s="30">
        <v>24.0</v>
      </c>
      <c r="F574" s="31">
        <v>52.0</v>
      </c>
      <c r="G574" s="32">
        <v>3.2278088144009933</v>
      </c>
      <c r="H574" s="30">
        <v>1011.0</v>
      </c>
      <c r="I574" s="30">
        <v>8.0</v>
      </c>
      <c r="J574" s="30">
        <v>5.0</v>
      </c>
      <c r="K574" s="33">
        <v>13.0</v>
      </c>
      <c r="L574" s="32">
        <v>1.2858555885262115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83.0</v>
      </c>
      <c r="E575" s="30">
        <v>79.0</v>
      </c>
      <c r="F575" s="31">
        <v>162.0</v>
      </c>
      <c r="G575" s="32">
        <v>5.212355212355212</v>
      </c>
      <c r="H575" s="30">
        <v>1375.0</v>
      </c>
      <c r="I575" s="30">
        <v>6.0</v>
      </c>
      <c r="J575" s="30">
        <v>9.0</v>
      </c>
      <c r="K575" s="33">
        <v>15.0</v>
      </c>
      <c r="L575" s="32">
        <v>1.090909090909091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35.0</v>
      </c>
      <c r="E576" s="30">
        <v>28.0</v>
      </c>
      <c r="F576" s="31">
        <v>63.0</v>
      </c>
      <c r="G576" s="32">
        <v>3.581580443433769</v>
      </c>
      <c r="H576" s="30">
        <v>1058.0</v>
      </c>
      <c r="I576" s="30">
        <v>6.0</v>
      </c>
      <c r="J576" s="30">
        <v>4.0</v>
      </c>
      <c r="K576" s="33">
        <v>10.0</v>
      </c>
      <c r="L576" s="32">
        <v>0.945179584120983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24.0</v>
      </c>
      <c r="E577" s="30">
        <v>14.0</v>
      </c>
      <c r="F577" s="31">
        <v>38.0</v>
      </c>
      <c r="G577" s="32">
        <v>5.654761904761905</v>
      </c>
      <c r="H577" s="46">
        <v>297.0</v>
      </c>
      <c r="I577" s="30">
        <v>1.0</v>
      </c>
      <c r="J577" s="30">
        <v>1.0</v>
      </c>
      <c r="K577" s="33">
        <v>2.0</v>
      </c>
      <c r="L577" s="32">
        <v>0.6734006734006733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9.0</v>
      </c>
      <c r="E578" s="30">
        <v>11.0</v>
      </c>
      <c r="F578" s="31">
        <v>20.0</v>
      </c>
      <c r="G578" s="32">
        <v>3.5523978685612785</v>
      </c>
      <c r="H578" s="46">
        <v>287.0</v>
      </c>
      <c r="I578" s="30">
        <v>2.0</v>
      </c>
      <c r="J578" s="30">
        <v>0.0</v>
      </c>
      <c r="K578" s="33">
        <v>2.0</v>
      </c>
      <c r="L578" s="32">
        <v>0.6968641114982579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22.0</v>
      </c>
      <c r="E579" s="30">
        <v>18.0</v>
      </c>
      <c r="F579" s="31">
        <v>40.0</v>
      </c>
      <c r="G579" s="32">
        <v>3.9525691699604746</v>
      </c>
      <c r="H579" s="46">
        <v>506.0</v>
      </c>
      <c r="I579" s="30">
        <v>2.0</v>
      </c>
      <c r="J579" s="30">
        <v>10.0</v>
      </c>
      <c r="K579" s="33">
        <v>12.0</v>
      </c>
      <c r="L579" s="32">
        <v>2.371541501976284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15.0</v>
      </c>
      <c r="E580" s="30">
        <v>12.0</v>
      </c>
      <c r="F580" s="31">
        <v>27.0</v>
      </c>
      <c r="G580" s="32">
        <v>3.013392857142857</v>
      </c>
      <c r="H580" s="46">
        <v>573.0</v>
      </c>
      <c r="I580" s="30">
        <v>4.0</v>
      </c>
      <c r="J580" s="30">
        <v>5.0</v>
      </c>
      <c r="K580" s="33">
        <v>9.0</v>
      </c>
      <c r="L580" s="32">
        <v>1.5706806282722512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33.0</v>
      </c>
      <c r="E581" s="30">
        <v>32.0</v>
      </c>
      <c r="F581" s="31">
        <v>65.0</v>
      </c>
      <c r="G581" s="32">
        <v>3.9755351681957185</v>
      </c>
      <c r="H581" s="30">
        <v>790.0</v>
      </c>
      <c r="I581" s="30">
        <v>3.0</v>
      </c>
      <c r="J581" s="30">
        <v>4.0</v>
      </c>
      <c r="K581" s="33">
        <v>7.0</v>
      </c>
      <c r="L581" s="32">
        <v>0.8860759493670887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41.0</v>
      </c>
      <c r="E582" s="30">
        <v>34.0</v>
      </c>
      <c r="F582" s="31">
        <v>75.0</v>
      </c>
      <c r="G582" s="32">
        <v>4.171301446051167</v>
      </c>
      <c r="H582" s="30">
        <v>1026.0</v>
      </c>
      <c r="I582" s="30">
        <v>6.0</v>
      </c>
      <c r="J582" s="30">
        <v>5.0</v>
      </c>
      <c r="K582" s="33">
        <v>11.0</v>
      </c>
      <c r="L582" s="32">
        <v>1.0721247563352825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5.0</v>
      </c>
      <c r="E583" s="30">
        <v>1.0</v>
      </c>
      <c r="F583" s="31">
        <v>6.0</v>
      </c>
      <c r="G583" s="32">
        <v>2.6200873362445414</v>
      </c>
      <c r="H583" s="46">
        <v>135.0</v>
      </c>
      <c r="I583" s="30">
        <v>2.0</v>
      </c>
      <c r="J583" s="30">
        <v>4.0</v>
      </c>
      <c r="K583" s="33">
        <v>6.0</v>
      </c>
      <c r="L583" s="32">
        <v>4.444444444444445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41.0</v>
      </c>
      <c r="E584" s="30">
        <v>33.0</v>
      </c>
      <c r="F584" s="31">
        <v>74.0</v>
      </c>
      <c r="G584" s="32">
        <v>3.4117104656523742</v>
      </c>
      <c r="H584" s="46">
        <v>975.0</v>
      </c>
      <c r="I584" s="30">
        <v>0.0</v>
      </c>
      <c r="J584" s="30">
        <v>1.0</v>
      </c>
      <c r="K584" s="33">
        <v>1.0</v>
      </c>
      <c r="L584" s="32">
        <v>0.10256410256410256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29.0</v>
      </c>
      <c r="E585" s="30">
        <v>11.0</v>
      </c>
      <c r="F585" s="31">
        <v>40.0</v>
      </c>
      <c r="G585" s="32">
        <v>3.90625</v>
      </c>
      <c r="H585" s="46">
        <v>474.0</v>
      </c>
      <c r="I585" s="30">
        <v>5.0</v>
      </c>
      <c r="J585" s="30">
        <v>4.0</v>
      </c>
      <c r="K585" s="33">
        <v>9.0</v>
      </c>
      <c r="L585" s="32">
        <v>1.89873417721519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7.0</v>
      </c>
      <c r="E586" s="30">
        <v>6.0</v>
      </c>
      <c r="F586" s="31">
        <v>13.0</v>
      </c>
      <c r="G586" s="32">
        <v>2.218430034129693</v>
      </c>
      <c r="H586" s="46">
        <v>276.0</v>
      </c>
      <c r="I586" s="30">
        <v>1.0</v>
      </c>
      <c r="J586" s="30">
        <v>3.0</v>
      </c>
      <c r="K586" s="33">
        <v>4.0</v>
      </c>
      <c r="L586" s="32">
        <v>1.4492753623188406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35.0</v>
      </c>
      <c r="E587" s="30">
        <v>42.0</v>
      </c>
      <c r="F587" s="31">
        <v>77.0</v>
      </c>
      <c r="G587" s="32">
        <v>4.24944812362031</v>
      </c>
      <c r="H587" s="46">
        <v>809.0</v>
      </c>
      <c r="I587" s="30">
        <v>1.0</v>
      </c>
      <c r="J587" s="30">
        <v>3.0</v>
      </c>
      <c r="K587" s="33">
        <v>4.0</v>
      </c>
      <c r="L587" s="32">
        <v>0.4944375772558714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18.0</v>
      </c>
      <c r="E588" s="30">
        <v>31.0</v>
      </c>
      <c r="F588" s="31">
        <v>49.0</v>
      </c>
      <c r="G588" s="32">
        <v>3.7319116527037317</v>
      </c>
      <c r="H588" s="46">
        <v>728.0</v>
      </c>
      <c r="I588" s="30">
        <v>7.0</v>
      </c>
      <c r="J588" s="30">
        <v>7.0</v>
      </c>
      <c r="K588" s="33">
        <v>14.0</v>
      </c>
      <c r="L588" s="32">
        <v>1.9230769230769231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4.0</v>
      </c>
      <c r="E589" s="30">
        <v>11.0</v>
      </c>
      <c r="F589" s="31">
        <v>15.0</v>
      </c>
      <c r="G589" s="32">
        <v>3.3333333333333335</v>
      </c>
      <c r="H589" s="46">
        <v>154.0</v>
      </c>
      <c r="I589" s="30">
        <v>0.0</v>
      </c>
      <c r="J589" s="30">
        <v>0.0</v>
      </c>
      <c r="K589" s="33">
        <v>0.0</v>
      </c>
      <c r="L589" s="32">
        <v>0.0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37.0</v>
      </c>
      <c r="E590" s="30">
        <v>34.0</v>
      </c>
      <c r="F590" s="31">
        <v>71.0</v>
      </c>
      <c r="G590" s="32">
        <v>4.0664375715922105</v>
      </c>
      <c r="H590" s="46">
        <v>693.0</v>
      </c>
      <c r="I590" s="30">
        <v>1.0</v>
      </c>
      <c r="J590" s="30">
        <v>6.0</v>
      </c>
      <c r="K590" s="33">
        <v>7.0</v>
      </c>
      <c r="L590" s="32">
        <v>1.0101010101010102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2.0</v>
      </c>
      <c r="E591" s="30">
        <v>4.0</v>
      </c>
      <c r="F591" s="31">
        <v>6.0</v>
      </c>
      <c r="G591" s="32">
        <v>1.3015184381778742</v>
      </c>
      <c r="H591" s="46">
        <v>331.0</v>
      </c>
      <c r="I591" s="30">
        <v>3.0</v>
      </c>
      <c r="J591" s="30">
        <v>4.0</v>
      </c>
      <c r="K591" s="33">
        <v>7.0</v>
      </c>
      <c r="L591" s="32">
        <v>2.1148036253776437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12.0</v>
      </c>
      <c r="E592" s="30">
        <v>9.0</v>
      </c>
      <c r="F592" s="31">
        <v>21.0</v>
      </c>
      <c r="G592" s="32">
        <v>4.964539007092199</v>
      </c>
      <c r="H592" s="46">
        <v>348.0</v>
      </c>
      <c r="I592" s="30">
        <v>5.0</v>
      </c>
      <c r="J592" s="30">
        <v>0.0</v>
      </c>
      <c r="K592" s="33">
        <v>5.0</v>
      </c>
      <c r="L592" s="32">
        <v>1.4367816091954022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9.0</v>
      </c>
      <c r="E593" s="30">
        <v>9.0</v>
      </c>
      <c r="F593" s="31">
        <v>18.0</v>
      </c>
      <c r="G593" s="32">
        <v>6.451612903225806</v>
      </c>
      <c r="H593" s="46">
        <v>120.0</v>
      </c>
      <c r="I593" s="30">
        <v>0.0</v>
      </c>
      <c r="J593" s="30">
        <v>2.0</v>
      </c>
      <c r="K593" s="33">
        <v>2.0</v>
      </c>
      <c r="L593" s="32">
        <v>1.6666666666666667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19.0</v>
      </c>
      <c r="E594" s="30">
        <v>14.0</v>
      </c>
      <c r="F594" s="31">
        <v>33.0</v>
      </c>
      <c r="G594" s="32">
        <v>7.4324324324324325</v>
      </c>
      <c r="H594" s="46">
        <v>186.0</v>
      </c>
      <c r="I594" s="30">
        <v>1.0</v>
      </c>
      <c r="J594" s="30">
        <v>0.0</v>
      </c>
      <c r="K594" s="33">
        <v>1.0</v>
      </c>
      <c r="L594" s="32">
        <v>0.5376344086021506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7.0</v>
      </c>
      <c r="E595" s="30">
        <v>2.0</v>
      </c>
      <c r="F595" s="31">
        <v>9.0</v>
      </c>
      <c r="G595" s="32">
        <v>5.389221556886228</v>
      </c>
      <c r="H595" s="46">
        <v>81.0</v>
      </c>
      <c r="I595" s="30">
        <v>0.0</v>
      </c>
      <c r="J595" s="30">
        <v>2.0</v>
      </c>
      <c r="K595" s="33">
        <v>2.0</v>
      </c>
      <c r="L595" s="32">
        <v>2.4691358024691357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14.0</v>
      </c>
      <c r="E596" s="30">
        <v>16.0</v>
      </c>
      <c r="F596" s="31">
        <v>30.0</v>
      </c>
      <c r="G596" s="32">
        <v>3.631961259079903</v>
      </c>
      <c r="H596" s="46">
        <v>385.0</v>
      </c>
      <c r="I596" s="30">
        <v>2.0</v>
      </c>
      <c r="J596" s="30">
        <v>0.0</v>
      </c>
      <c r="K596" s="33">
        <v>2.0</v>
      </c>
      <c r="L596" s="32">
        <v>0.5194805194805194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5.0</v>
      </c>
      <c r="E597" s="30">
        <v>11.0</v>
      </c>
      <c r="F597" s="31">
        <v>16.0</v>
      </c>
      <c r="G597" s="32">
        <v>5.228758169934641</v>
      </c>
      <c r="H597" s="46">
        <v>120.0</v>
      </c>
      <c r="I597" s="30">
        <v>0.0</v>
      </c>
      <c r="J597" s="30">
        <v>0.0</v>
      </c>
      <c r="K597" s="33">
        <v>0.0</v>
      </c>
      <c r="L597" s="32">
        <v>0.0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27.0</v>
      </c>
      <c r="E598" s="30">
        <v>19.0</v>
      </c>
      <c r="F598" s="31">
        <v>46.0</v>
      </c>
      <c r="G598" s="32">
        <v>4.811715481171548</v>
      </c>
      <c r="H598" s="46">
        <v>294.0</v>
      </c>
      <c r="I598" s="30">
        <v>0.0</v>
      </c>
      <c r="J598" s="30">
        <v>2.0</v>
      </c>
      <c r="K598" s="33">
        <v>2.0</v>
      </c>
      <c r="L598" s="32">
        <v>0.6802721088435374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6.0</v>
      </c>
      <c r="E599" s="30">
        <v>6.0</v>
      </c>
      <c r="F599" s="31">
        <v>12.0</v>
      </c>
      <c r="G599" s="32">
        <v>4.195804195804196</v>
      </c>
      <c r="H599" s="46">
        <v>149.0</v>
      </c>
      <c r="I599" s="30">
        <v>0.0</v>
      </c>
      <c r="J599" s="30">
        <v>0.0</v>
      </c>
      <c r="K599" s="33">
        <v>0.0</v>
      </c>
      <c r="L599" s="32">
        <v>0.0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23.0</v>
      </c>
      <c r="E600" s="30">
        <v>22.0</v>
      </c>
      <c r="F600" s="31">
        <v>45.0</v>
      </c>
      <c r="G600" s="32">
        <v>4.716981132075472</v>
      </c>
      <c r="H600" s="46">
        <v>534.0</v>
      </c>
      <c r="I600" s="30">
        <v>9.0</v>
      </c>
      <c r="J600" s="30">
        <v>6.0</v>
      </c>
      <c r="K600" s="33">
        <v>15.0</v>
      </c>
      <c r="L600" s="32">
        <v>2.8089887640449436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31.0</v>
      </c>
      <c r="E601" s="30">
        <v>20.0</v>
      </c>
      <c r="F601" s="31">
        <v>51.0</v>
      </c>
      <c r="G601" s="32">
        <v>6.496815286624204</v>
      </c>
      <c r="H601" s="30">
        <v>300.0</v>
      </c>
      <c r="I601" s="30">
        <v>2.0</v>
      </c>
      <c r="J601" s="30">
        <v>0.0</v>
      </c>
      <c r="K601" s="33">
        <v>2.0</v>
      </c>
      <c r="L601" s="32">
        <v>0.6666666666666667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21.0</v>
      </c>
      <c r="E602" s="30">
        <v>27.0</v>
      </c>
      <c r="F602" s="31">
        <v>48.0</v>
      </c>
      <c r="G602" s="32">
        <v>2.8520499108734403</v>
      </c>
      <c r="H602" s="30">
        <v>1091.0</v>
      </c>
      <c r="I602" s="30">
        <v>5.0</v>
      </c>
      <c r="J602" s="30">
        <v>4.0</v>
      </c>
      <c r="K602" s="33">
        <v>9.0</v>
      </c>
      <c r="L602" s="32">
        <v>0.8249312557286892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13.0</v>
      </c>
      <c r="E603" s="30">
        <v>7.0</v>
      </c>
      <c r="F603" s="31">
        <v>20.0</v>
      </c>
      <c r="G603" s="32">
        <v>1.509433962264151</v>
      </c>
      <c r="H603" s="30">
        <v>893.0</v>
      </c>
      <c r="I603" s="30">
        <v>6.0</v>
      </c>
      <c r="J603" s="30">
        <v>2.0</v>
      </c>
      <c r="K603" s="33">
        <v>8.0</v>
      </c>
      <c r="L603" s="32">
        <v>0.8958566629339306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95.0</v>
      </c>
      <c r="E604" s="30">
        <v>81.0</v>
      </c>
      <c r="F604" s="31">
        <v>176.0</v>
      </c>
      <c r="G604" s="32">
        <v>4.791723386877212</v>
      </c>
      <c r="H604" s="30">
        <v>1581.0</v>
      </c>
      <c r="I604" s="30">
        <v>14.0</v>
      </c>
      <c r="J604" s="30">
        <v>5.0</v>
      </c>
      <c r="K604" s="33">
        <v>19.0</v>
      </c>
      <c r="L604" s="32">
        <v>1.2017710309930425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26.0</v>
      </c>
      <c r="E605" s="30">
        <v>23.0</v>
      </c>
      <c r="F605" s="31">
        <v>49.0</v>
      </c>
      <c r="G605" s="32">
        <v>4.009819967266775</v>
      </c>
      <c r="H605" s="30">
        <v>803.0</v>
      </c>
      <c r="I605" s="30">
        <v>9.0</v>
      </c>
      <c r="J605" s="30">
        <v>13.0</v>
      </c>
      <c r="K605" s="33">
        <v>22.0</v>
      </c>
      <c r="L605" s="32">
        <v>2.73972602739726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36.0</v>
      </c>
      <c r="E606" s="30">
        <v>42.0</v>
      </c>
      <c r="F606" s="31">
        <v>78.0</v>
      </c>
      <c r="G606" s="32">
        <v>3.280067283431455</v>
      </c>
      <c r="H606" s="30">
        <v>1253.0</v>
      </c>
      <c r="I606" s="30">
        <v>12.0</v>
      </c>
      <c r="J606" s="30">
        <v>13.0</v>
      </c>
      <c r="K606" s="33">
        <v>25.0</v>
      </c>
      <c r="L606" s="32">
        <v>1.9952114924181963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46.0</v>
      </c>
      <c r="E607" s="30">
        <v>35.0</v>
      </c>
      <c r="F607" s="31">
        <v>81.0</v>
      </c>
      <c r="G607" s="32">
        <v>3.4249471458773786</v>
      </c>
      <c r="H607" s="30">
        <v>1403.0</v>
      </c>
      <c r="I607" s="30">
        <v>15.0</v>
      </c>
      <c r="J607" s="30">
        <v>8.0</v>
      </c>
      <c r="K607" s="33">
        <v>23.0</v>
      </c>
      <c r="L607" s="32">
        <v>1.639344262295082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10.0</v>
      </c>
      <c r="E608" s="30">
        <v>10.0</v>
      </c>
      <c r="F608" s="31">
        <v>20.0</v>
      </c>
      <c r="G608" s="32">
        <v>3.8535645472061653</v>
      </c>
      <c r="H608" s="30">
        <v>232.0</v>
      </c>
      <c r="I608" s="30">
        <v>2.0</v>
      </c>
      <c r="J608" s="30">
        <v>1.0</v>
      </c>
      <c r="K608" s="33">
        <v>3.0</v>
      </c>
      <c r="L608" s="32">
        <v>1.293103448275862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1685.0</v>
      </c>
      <c r="E609" s="40">
        <v>1619.0</v>
      </c>
      <c r="F609" s="40">
        <v>3304.0</v>
      </c>
      <c r="G609" s="42">
        <v>4.418352746091817</v>
      </c>
      <c r="H609" s="40">
        <v>32860.0</v>
      </c>
      <c r="I609" s="40">
        <v>194.0</v>
      </c>
      <c r="J609" s="40">
        <v>153.0</v>
      </c>
      <c r="K609" s="47">
        <v>347.0</v>
      </c>
      <c r="L609" s="42">
        <v>1.0559951308581863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91.0</v>
      </c>
      <c r="E610" s="30">
        <v>81.0</v>
      </c>
      <c r="F610" s="31">
        <v>172.0</v>
      </c>
      <c r="G610" s="32">
        <v>5.995120250958522</v>
      </c>
      <c r="H610" s="30">
        <v>1071.0</v>
      </c>
      <c r="I610" s="30">
        <v>7.0</v>
      </c>
      <c r="J610" s="30">
        <v>4.0</v>
      </c>
      <c r="K610" s="33">
        <v>11.0</v>
      </c>
      <c r="L610" s="32">
        <v>1.0270774976657329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379.0</v>
      </c>
      <c r="E611" s="30">
        <v>389.0</v>
      </c>
      <c r="F611" s="31">
        <v>768.0</v>
      </c>
      <c r="G611" s="32">
        <v>3.670075504157507</v>
      </c>
      <c r="H611" s="30">
        <v>10369.0</v>
      </c>
      <c r="I611" s="30">
        <v>72.0</v>
      </c>
      <c r="J611" s="30">
        <v>60.0</v>
      </c>
      <c r="K611" s="33">
        <v>132.0</v>
      </c>
      <c r="L611" s="32">
        <v>1.273025364065966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103.0</v>
      </c>
      <c r="E612" s="30">
        <v>104.0</v>
      </c>
      <c r="F612" s="31">
        <v>207.0</v>
      </c>
      <c r="G612" s="32">
        <v>9.043250327653997</v>
      </c>
      <c r="H612" s="30">
        <v>394.0</v>
      </c>
      <c r="I612" s="30">
        <v>4.0</v>
      </c>
      <c r="J612" s="30">
        <v>3.0</v>
      </c>
      <c r="K612" s="33">
        <v>7.0</v>
      </c>
      <c r="L612" s="32">
        <v>1.7766497461928936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132.0</v>
      </c>
      <c r="E613" s="30">
        <v>115.0</v>
      </c>
      <c r="F613" s="31">
        <v>247.0</v>
      </c>
      <c r="G613" s="32">
        <v>3.619047619047619</v>
      </c>
      <c r="H613" s="30">
        <v>2890.0</v>
      </c>
      <c r="I613" s="30">
        <v>22.0</v>
      </c>
      <c r="J613" s="30">
        <v>9.0</v>
      </c>
      <c r="K613" s="33">
        <v>31.0</v>
      </c>
      <c r="L613" s="32">
        <v>1.0726643598615917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120.0</v>
      </c>
      <c r="E614" s="30">
        <v>133.0</v>
      </c>
      <c r="F614" s="31">
        <v>253.0</v>
      </c>
      <c r="G614" s="32">
        <v>3.4700315457413247</v>
      </c>
      <c r="H614" s="30">
        <v>2936.0</v>
      </c>
      <c r="I614" s="30">
        <v>31.0</v>
      </c>
      <c r="J614" s="30">
        <v>21.0</v>
      </c>
      <c r="K614" s="33">
        <v>52.0</v>
      </c>
      <c r="L614" s="32">
        <v>1.7711171662125342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38.0</v>
      </c>
      <c r="E615" s="30">
        <v>23.0</v>
      </c>
      <c r="F615" s="31">
        <v>61.0</v>
      </c>
      <c r="G615" s="32">
        <v>5.550500454959054</v>
      </c>
      <c r="H615" s="46">
        <v>354.0</v>
      </c>
      <c r="I615" s="30">
        <v>0.0</v>
      </c>
      <c r="J615" s="30">
        <v>0.0</v>
      </c>
      <c r="K615" s="33">
        <v>0.0</v>
      </c>
      <c r="L615" s="32">
        <v>0.0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18.0</v>
      </c>
      <c r="E616" s="30">
        <v>27.0</v>
      </c>
      <c r="F616" s="31">
        <v>45.0</v>
      </c>
      <c r="G616" s="32">
        <v>5.769230769230769</v>
      </c>
      <c r="H616" s="30">
        <v>328.0</v>
      </c>
      <c r="I616" s="30">
        <v>3.0</v>
      </c>
      <c r="J616" s="30">
        <v>5.0</v>
      </c>
      <c r="K616" s="33">
        <v>8.0</v>
      </c>
      <c r="L616" s="32">
        <v>2.4390243902439024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217.0</v>
      </c>
      <c r="E617" s="30">
        <v>193.0</v>
      </c>
      <c r="F617" s="31">
        <v>410.0</v>
      </c>
      <c r="G617" s="32">
        <v>3.9377641183250094</v>
      </c>
      <c r="H617" s="30">
        <v>5967.0</v>
      </c>
      <c r="I617" s="30">
        <v>6.0</v>
      </c>
      <c r="J617" s="30">
        <v>5.0</v>
      </c>
      <c r="K617" s="33">
        <v>11.0</v>
      </c>
      <c r="L617" s="32">
        <v>0.18434724317077258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53.0</v>
      </c>
      <c r="E618" s="30">
        <v>32.0</v>
      </c>
      <c r="F618" s="31">
        <v>85.0</v>
      </c>
      <c r="G618" s="32">
        <v>5.92747559274756</v>
      </c>
      <c r="H618" s="46">
        <v>379.0</v>
      </c>
      <c r="I618" s="30">
        <v>1.0</v>
      </c>
      <c r="J618" s="30">
        <v>1.0</v>
      </c>
      <c r="K618" s="33">
        <v>2.0</v>
      </c>
      <c r="L618" s="32">
        <v>0.5277044854881267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50.0</v>
      </c>
      <c r="E619" s="30">
        <v>47.0</v>
      </c>
      <c r="F619" s="31">
        <v>97.0</v>
      </c>
      <c r="G619" s="32">
        <v>5.542857142857143</v>
      </c>
      <c r="H619" s="30">
        <v>586.0</v>
      </c>
      <c r="I619" s="30">
        <v>3.0</v>
      </c>
      <c r="J619" s="30">
        <v>1.0</v>
      </c>
      <c r="K619" s="33">
        <v>4.0</v>
      </c>
      <c r="L619" s="32">
        <v>0.6825938566552902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103.0</v>
      </c>
      <c r="E620" s="30">
        <v>116.0</v>
      </c>
      <c r="F620" s="31">
        <v>219.0</v>
      </c>
      <c r="G620" s="32">
        <v>3.8219895287958114</v>
      </c>
      <c r="H620" s="30">
        <v>3368.0</v>
      </c>
      <c r="I620" s="30">
        <v>10.0</v>
      </c>
      <c r="J620" s="30">
        <v>14.0</v>
      </c>
      <c r="K620" s="33">
        <v>24.0</v>
      </c>
      <c r="L620" s="32">
        <v>0.7125890736342043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59.0</v>
      </c>
      <c r="E621" s="30">
        <v>81.0</v>
      </c>
      <c r="F621" s="31">
        <v>140.0</v>
      </c>
      <c r="G621" s="32">
        <v>3.98066533977822</v>
      </c>
      <c r="H621" s="30">
        <v>1442.0</v>
      </c>
      <c r="I621" s="30">
        <v>9.0</v>
      </c>
      <c r="J621" s="30">
        <v>8.0</v>
      </c>
      <c r="K621" s="33">
        <v>17.0</v>
      </c>
      <c r="L621" s="32">
        <v>1.1789181692094313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276.0</v>
      </c>
      <c r="E622" s="30">
        <v>237.0</v>
      </c>
      <c r="F622" s="31">
        <v>513.0</v>
      </c>
      <c r="G622" s="32">
        <v>6.104236078058067</v>
      </c>
      <c r="H622" s="30">
        <v>2444.0</v>
      </c>
      <c r="I622" s="30">
        <v>23.0</v>
      </c>
      <c r="J622" s="30">
        <v>20.0</v>
      </c>
      <c r="K622" s="33">
        <v>43.0</v>
      </c>
      <c r="L622" s="32">
        <v>1.7594108019639936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46.0</v>
      </c>
      <c r="E623" s="30">
        <v>41.0</v>
      </c>
      <c r="F623" s="31">
        <v>87.0</v>
      </c>
      <c r="G623" s="32">
        <v>5.987611837577425</v>
      </c>
      <c r="H623" s="30">
        <v>332.0</v>
      </c>
      <c r="I623" s="30">
        <v>3.0</v>
      </c>
      <c r="J623" s="30">
        <v>2.0</v>
      </c>
      <c r="K623" s="33">
        <v>5.0</v>
      </c>
      <c r="L623" s="32">
        <v>1.5060240963855422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216.0</v>
      </c>
      <c r="E624" s="49">
        <v>195.0</v>
      </c>
      <c r="F624" s="49">
        <v>411.0</v>
      </c>
      <c r="G624" s="42">
        <v>6.0807811806480245</v>
      </c>
      <c r="H624" s="40">
        <v>1868.0</v>
      </c>
      <c r="I624" s="49">
        <v>18.0</v>
      </c>
      <c r="J624" s="49">
        <v>13.0</v>
      </c>
      <c r="K624" s="50">
        <v>31.0</v>
      </c>
      <c r="L624" s="42">
        <v>1.6595289079229123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1690.0</v>
      </c>
      <c r="E625" s="20">
        <v>1771.0</v>
      </c>
      <c r="F625" s="20">
        <v>3461.0</v>
      </c>
      <c r="G625" s="36">
        <v>4.792832216252147</v>
      </c>
      <c r="H625" s="20">
        <v>29700.0</v>
      </c>
      <c r="I625" s="20">
        <v>197.0</v>
      </c>
      <c r="J625" s="20">
        <v>175.0</v>
      </c>
      <c r="K625" s="27">
        <v>372.0</v>
      </c>
      <c r="L625" s="36">
        <v>1.2525252525252526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85.0</v>
      </c>
      <c r="E626" s="40">
        <v>203.0</v>
      </c>
      <c r="F626" s="40">
        <v>288.0</v>
      </c>
      <c r="G626" s="42">
        <v>6.3562127565658795</v>
      </c>
      <c r="H626" s="40">
        <v>1766.0</v>
      </c>
      <c r="I626" s="40">
        <v>5.0</v>
      </c>
      <c r="J626" s="40">
        <v>10.0</v>
      </c>
      <c r="K626" s="47">
        <v>15.0</v>
      </c>
      <c r="L626" s="42">
        <v>0.8493771234428085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21.0</v>
      </c>
      <c r="E627" s="30">
        <v>41.0</v>
      </c>
      <c r="F627" s="31">
        <v>62.0</v>
      </c>
      <c r="G627" s="32">
        <v>6.132542037586548</v>
      </c>
      <c r="H627" s="46">
        <v>450.0</v>
      </c>
      <c r="I627" s="30">
        <v>3.0</v>
      </c>
      <c r="J627" s="30">
        <v>7.0</v>
      </c>
      <c r="K627" s="33">
        <v>10.0</v>
      </c>
      <c r="L627" s="32">
        <v>2.2222222222222223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6.0</v>
      </c>
      <c r="E628" s="30">
        <v>28.0</v>
      </c>
      <c r="F628" s="31">
        <v>34.0</v>
      </c>
      <c r="G628" s="32">
        <v>6.5891472868217065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11.0</v>
      </c>
      <c r="E629" s="30">
        <v>31.0</v>
      </c>
      <c r="F629" s="31">
        <v>42.0</v>
      </c>
      <c r="G629" s="32">
        <v>6.078147612156296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15.0</v>
      </c>
      <c r="E630" s="30">
        <v>37.0</v>
      </c>
      <c r="F630" s="31">
        <v>52.0</v>
      </c>
      <c r="G630" s="32">
        <v>8.176100628930817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19.0</v>
      </c>
      <c r="E631" s="30">
        <v>39.0</v>
      </c>
      <c r="F631" s="31">
        <v>58.0</v>
      </c>
      <c r="G631" s="32">
        <v>5.817452357071214</v>
      </c>
      <c r="H631" s="46">
        <v>399.0</v>
      </c>
      <c r="I631" s="30">
        <v>2.0</v>
      </c>
      <c r="J631" s="30">
        <v>3.0</v>
      </c>
      <c r="K631" s="33">
        <v>5.0</v>
      </c>
      <c r="L631" s="32">
        <v>1.2531328320802004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13.0</v>
      </c>
      <c r="E632" s="30">
        <v>27.0</v>
      </c>
      <c r="F632" s="31">
        <v>40.0</v>
      </c>
      <c r="G632" s="32">
        <v>5.88235294117647</v>
      </c>
      <c r="H632" s="30">
        <v>265.0</v>
      </c>
      <c r="I632" s="30">
        <v>0.0</v>
      </c>
      <c r="J632" s="30">
        <v>0.0</v>
      </c>
      <c r="K632" s="33">
        <v>0.0</v>
      </c>
      <c r="L632" s="32">
        <v>0.0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302.0</v>
      </c>
      <c r="E633" s="40">
        <v>290.0</v>
      </c>
      <c r="F633" s="40">
        <v>592.0</v>
      </c>
      <c r="G633" s="42">
        <v>4.643501451094203</v>
      </c>
      <c r="H633" s="40">
        <v>4554.0</v>
      </c>
      <c r="I633" s="40">
        <v>24.0</v>
      </c>
      <c r="J633" s="40">
        <v>20.0</v>
      </c>
      <c r="K633" s="47">
        <v>44.0</v>
      </c>
      <c r="L633" s="42">
        <v>0.966183574879227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12.0</v>
      </c>
      <c r="E634" s="30">
        <v>11.0</v>
      </c>
      <c r="F634" s="31">
        <v>23.0</v>
      </c>
      <c r="G634" s="32">
        <v>2.465166130760986</v>
      </c>
      <c r="H634" s="46">
        <v>558.0</v>
      </c>
      <c r="I634" s="30">
        <v>5.0</v>
      </c>
      <c r="J634" s="30">
        <v>1.0</v>
      </c>
      <c r="K634" s="33">
        <v>6.0</v>
      </c>
      <c r="L634" s="32">
        <v>1.0752688172043012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22.0</v>
      </c>
      <c r="E635" s="30">
        <v>20.0</v>
      </c>
      <c r="F635" s="31">
        <v>42.0</v>
      </c>
      <c r="G635" s="32">
        <v>6.325301204819277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7.0</v>
      </c>
      <c r="E636" s="30">
        <v>4.0</v>
      </c>
      <c r="F636" s="31">
        <v>11.0</v>
      </c>
      <c r="G636" s="32">
        <v>7.534246575342466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2.0</v>
      </c>
      <c r="E637" s="30">
        <v>8.0</v>
      </c>
      <c r="F637" s="31">
        <v>10.0</v>
      </c>
      <c r="G637" s="32">
        <v>3.861003861003861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14.0</v>
      </c>
      <c r="E638" s="30">
        <v>13.0</v>
      </c>
      <c r="F638" s="31">
        <v>27.0</v>
      </c>
      <c r="G638" s="32">
        <v>2.504638218923933</v>
      </c>
      <c r="H638" s="46">
        <v>795.0</v>
      </c>
      <c r="I638" s="30">
        <v>8.0</v>
      </c>
      <c r="J638" s="30">
        <v>11.0</v>
      </c>
      <c r="K638" s="33">
        <v>19.0</v>
      </c>
      <c r="L638" s="32">
        <v>2.3899371069182394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36.0</v>
      </c>
      <c r="E639" s="30">
        <v>34.0</v>
      </c>
      <c r="F639" s="31">
        <v>70.0</v>
      </c>
      <c r="G639" s="32">
        <v>6.386861313868613</v>
      </c>
      <c r="H639" s="46">
        <v>348.0</v>
      </c>
      <c r="I639" s="30">
        <v>0.0</v>
      </c>
      <c r="J639" s="30">
        <v>0.0</v>
      </c>
      <c r="K639" s="33">
        <v>0.0</v>
      </c>
      <c r="L639" s="32">
        <v>0.0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12.0</v>
      </c>
      <c r="E640" s="30">
        <v>10.0</v>
      </c>
      <c r="F640" s="31">
        <v>22.0</v>
      </c>
      <c r="G640" s="32">
        <v>3.9568345323741005</v>
      </c>
      <c r="H640" s="46">
        <v>202.0</v>
      </c>
      <c r="I640" s="30">
        <v>0.0</v>
      </c>
      <c r="J640" s="30">
        <v>1.0</v>
      </c>
      <c r="K640" s="33">
        <v>1.0</v>
      </c>
      <c r="L640" s="32">
        <v>0.49504950495049505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14.0</v>
      </c>
      <c r="E641" s="30">
        <v>7.0</v>
      </c>
      <c r="F641" s="31">
        <v>21.0</v>
      </c>
      <c r="G641" s="32">
        <v>2.1212121212121215</v>
      </c>
      <c r="H641" s="46">
        <v>638.0</v>
      </c>
      <c r="I641" s="30">
        <v>4.0</v>
      </c>
      <c r="J641" s="30">
        <v>5.0</v>
      </c>
      <c r="K641" s="33">
        <v>9.0</v>
      </c>
      <c r="L641" s="32">
        <v>1.4106583072100314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85.0</v>
      </c>
      <c r="E642" s="30">
        <v>61.0</v>
      </c>
      <c r="F642" s="31">
        <v>146.0</v>
      </c>
      <c r="G642" s="32">
        <v>6.389496717724288</v>
      </c>
      <c r="H642" s="30">
        <v>185.0</v>
      </c>
      <c r="I642" s="30">
        <v>3.0</v>
      </c>
      <c r="J642" s="30">
        <v>0.0</v>
      </c>
      <c r="K642" s="33">
        <v>3.0</v>
      </c>
      <c r="L642" s="32">
        <v>1.6216216216216217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73.0</v>
      </c>
      <c r="E643" s="30">
        <v>89.0</v>
      </c>
      <c r="F643" s="31">
        <v>162.0</v>
      </c>
      <c r="G643" s="32">
        <v>4.3926247288503255</v>
      </c>
      <c r="H643" s="30">
        <v>1003.0</v>
      </c>
      <c r="I643" s="30">
        <v>3.0</v>
      </c>
      <c r="J643" s="30">
        <v>2.0</v>
      </c>
      <c r="K643" s="33">
        <v>5.0</v>
      </c>
      <c r="L643" s="32">
        <v>0.4985044865403789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25.0</v>
      </c>
      <c r="E644" s="30">
        <v>33.0</v>
      </c>
      <c r="F644" s="31">
        <v>58.0</v>
      </c>
      <c r="G644" s="32">
        <v>5.502846299810247</v>
      </c>
      <c r="H644" s="30">
        <v>518.0</v>
      </c>
      <c r="I644" s="30">
        <v>1.0</v>
      </c>
      <c r="J644" s="30">
        <v>0.0</v>
      </c>
      <c r="K644" s="33">
        <v>1.0</v>
      </c>
      <c r="L644" s="32">
        <v>0.19305019305019305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435.0</v>
      </c>
      <c r="E645" s="40">
        <v>456.0</v>
      </c>
      <c r="F645" s="40">
        <v>891.0</v>
      </c>
      <c r="G645" s="42">
        <v>4.323983305833252</v>
      </c>
      <c r="H645" s="40">
        <v>8034.0</v>
      </c>
      <c r="I645" s="40">
        <v>19.0</v>
      </c>
      <c r="J645" s="40">
        <v>16.0</v>
      </c>
      <c r="K645" s="47">
        <v>35.0</v>
      </c>
      <c r="L645" s="42">
        <v>0.43564849390092103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19.0</v>
      </c>
      <c r="E646" s="30">
        <v>24.0</v>
      </c>
      <c r="F646" s="31">
        <v>43.0</v>
      </c>
      <c r="G646" s="32">
        <v>4.9826187717265356</v>
      </c>
      <c r="H646" s="46">
        <v>277.0</v>
      </c>
      <c r="I646" s="30">
        <v>0.0</v>
      </c>
      <c r="J646" s="30">
        <v>3.0</v>
      </c>
      <c r="K646" s="33">
        <v>3.0</v>
      </c>
      <c r="L646" s="32">
        <v>1.083032490974729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23.0</v>
      </c>
      <c r="E647" s="30">
        <v>21.0</v>
      </c>
      <c r="F647" s="31">
        <v>44.0</v>
      </c>
      <c r="G647" s="32">
        <v>4.531410916580844</v>
      </c>
      <c r="H647" s="30">
        <v>358.0</v>
      </c>
      <c r="I647" s="30">
        <v>3.0</v>
      </c>
      <c r="J647" s="30">
        <v>2.0</v>
      </c>
      <c r="K647" s="33">
        <v>5.0</v>
      </c>
      <c r="L647" s="32">
        <v>1.3966480446927374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45.0</v>
      </c>
      <c r="E648" s="30">
        <v>51.0</v>
      </c>
      <c r="F648" s="31">
        <v>96.0</v>
      </c>
      <c r="G648" s="32">
        <v>4.610951008645533</v>
      </c>
      <c r="H648" s="30">
        <v>1023.0</v>
      </c>
      <c r="I648" s="30">
        <v>1.0</v>
      </c>
      <c r="J648" s="30">
        <v>0.0</v>
      </c>
      <c r="K648" s="33">
        <v>1.0</v>
      </c>
      <c r="L648" s="32">
        <v>0.09775171065493646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33.0</v>
      </c>
      <c r="E649" s="30">
        <v>40.0</v>
      </c>
      <c r="F649" s="31">
        <v>73.0</v>
      </c>
      <c r="G649" s="32">
        <v>5.877616747181964</v>
      </c>
      <c r="H649" s="30">
        <v>425.0</v>
      </c>
      <c r="I649" s="30">
        <v>2.0</v>
      </c>
      <c r="J649" s="30">
        <v>2.0</v>
      </c>
      <c r="K649" s="33">
        <v>4.0</v>
      </c>
      <c r="L649" s="32">
        <v>0.9411764705882352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61.0</v>
      </c>
      <c r="E650" s="30">
        <v>57.0</v>
      </c>
      <c r="F650" s="31">
        <v>118.0</v>
      </c>
      <c r="G650" s="32">
        <v>3.9478086316493815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24.0</v>
      </c>
      <c r="E651" s="30">
        <v>21.0</v>
      </c>
      <c r="F651" s="31">
        <v>45.0</v>
      </c>
      <c r="G651" s="32">
        <v>3.9301310043668125</v>
      </c>
      <c r="H651" s="46">
        <v>510.0</v>
      </c>
      <c r="I651" s="30">
        <v>1.0</v>
      </c>
      <c r="J651" s="30">
        <v>2.0</v>
      </c>
      <c r="K651" s="33">
        <v>3.0</v>
      </c>
      <c r="L651" s="32">
        <v>0.5882352941176471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36.0</v>
      </c>
      <c r="E652" s="30">
        <v>30.0</v>
      </c>
      <c r="F652" s="31">
        <v>66.0</v>
      </c>
      <c r="G652" s="32">
        <v>4.029304029304029</v>
      </c>
      <c r="H652" s="46">
        <v>810.0</v>
      </c>
      <c r="I652" s="30">
        <v>2.0</v>
      </c>
      <c r="J652" s="30">
        <v>3.0</v>
      </c>
      <c r="K652" s="33">
        <v>5.0</v>
      </c>
      <c r="L652" s="32">
        <v>0.6172839506172839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45.0</v>
      </c>
      <c r="E653" s="30">
        <v>48.0</v>
      </c>
      <c r="F653" s="31">
        <v>93.0</v>
      </c>
      <c r="G653" s="32">
        <v>3.967576791808874</v>
      </c>
      <c r="H653" s="46">
        <v>891.0</v>
      </c>
      <c r="I653" s="30">
        <v>2.0</v>
      </c>
      <c r="J653" s="30">
        <v>1.0</v>
      </c>
      <c r="K653" s="33">
        <v>3.0</v>
      </c>
      <c r="L653" s="32">
        <v>0.33670033670033667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38.0</v>
      </c>
      <c r="E654" s="30">
        <v>31.0</v>
      </c>
      <c r="F654" s="31">
        <v>69.0</v>
      </c>
      <c r="G654" s="32">
        <v>3.8016528925619832</v>
      </c>
      <c r="H654" s="46">
        <v>762.0</v>
      </c>
      <c r="I654" s="30">
        <v>0.0</v>
      </c>
      <c r="J654" s="30">
        <v>0.0</v>
      </c>
      <c r="K654" s="33">
        <v>0.0</v>
      </c>
      <c r="L654" s="32">
        <v>0.0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10.0</v>
      </c>
      <c r="E655" s="30">
        <v>12.0</v>
      </c>
      <c r="F655" s="31">
        <v>22.0</v>
      </c>
      <c r="G655" s="32">
        <v>3.3950617283950617</v>
      </c>
      <c r="H655" s="46">
        <v>260.0</v>
      </c>
      <c r="I655" s="30">
        <v>1.0</v>
      </c>
      <c r="J655" s="30">
        <v>0.0</v>
      </c>
      <c r="K655" s="33">
        <v>1.0</v>
      </c>
      <c r="L655" s="32">
        <v>0.38461538461538464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18.0</v>
      </c>
      <c r="E656" s="30">
        <v>28.0</v>
      </c>
      <c r="F656" s="31">
        <v>46.0</v>
      </c>
      <c r="G656" s="32">
        <v>4.761904761904762</v>
      </c>
      <c r="H656" s="46">
        <v>443.0</v>
      </c>
      <c r="I656" s="30">
        <v>0.0</v>
      </c>
      <c r="J656" s="30">
        <v>0.0</v>
      </c>
      <c r="K656" s="33">
        <v>0.0</v>
      </c>
      <c r="L656" s="32">
        <v>0.0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39.0</v>
      </c>
      <c r="E657" s="30">
        <v>51.0</v>
      </c>
      <c r="F657" s="31">
        <v>90.0</v>
      </c>
      <c r="G657" s="32">
        <v>6.306937631394534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5.0</v>
      </c>
      <c r="E658" s="30">
        <v>11.0</v>
      </c>
      <c r="F658" s="31">
        <v>16.0</v>
      </c>
      <c r="G658" s="32">
        <v>3.7037037037037033</v>
      </c>
      <c r="H658" s="46">
        <v>252.0</v>
      </c>
      <c r="I658" s="30">
        <v>2.0</v>
      </c>
      <c r="J658" s="30">
        <v>1.0</v>
      </c>
      <c r="K658" s="33">
        <v>3.0</v>
      </c>
      <c r="L658" s="32">
        <v>1.1904761904761905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16.0</v>
      </c>
      <c r="E659" s="30">
        <v>14.0</v>
      </c>
      <c r="F659" s="31">
        <v>30.0</v>
      </c>
      <c r="G659" s="32">
        <v>3.40522133938706</v>
      </c>
      <c r="H659" s="46">
        <v>440.0</v>
      </c>
      <c r="I659" s="30">
        <v>5.0</v>
      </c>
      <c r="J659" s="30">
        <v>2.0</v>
      </c>
      <c r="K659" s="33">
        <v>7.0</v>
      </c>
      <c r="L659" s="32">
        <v>1.5909090909090908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23.0</v>
      </c>
      <c r="E660" s="30">
        <v>17.0</v>
      </c>
      <c r="F660" s="31">
        <v>40.0</v>
      </c>
      <c r="G660" s="32">
        <v>3.4393809114359417</v>
      </c>
      <c r="H660" s="30">
        <v>414.0</v>
      </c>
      <c r="I660" s="30">
        <v>0.0</v>
      </c>
      <c r="J660" s="30">
        <v>0.0</v>
      </c>
      <c r="K660" s="33">
        <v>0.0</v>
      </c>
      <c r="L660" s="32">
        <v>0.0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545.0</v>
      </c>
      <c r="E661" s="40">
        <v>506.0</v>
      </c>
      <c r="F661" s="40">
        <v>1051.0</v>
      </c>
      <c r="G661" s="42">
        <v>4.722109898009615</v>
      </c>
      <c r="H661" s="40">
        <v>10657.0</v>
      </c>
      <c r="I661" s="40">
        <v>93.0</v>
      </c>
      <c r="J661" s="40">
        <v>77.0</v>
      </c>
      <c r="K661" s="47">
        <v>170.0</v>
      </c>
      <c r="L661" s="42">
        <v>1.5951956460542367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12.0</v>
      </c>
      <c r="E662" s="30">
        <v>8.0</v>
      </c>
      <c r="F662" s="31">
        <v>20.0</v>
      </c>
      <c r="G662" s="32">
        <v>2.594033722438392</v>
      </c>
      <c r="H662" s="46">
        <v>249.0</v>
      </c>
      <c r="I662" s="30">
        <v>1.0</v>
      </c>
      <c r="J662" s="30">
        <v>1.0</v>
      </c>
      <c r="K662" s="33">
        <v>2.0</v>
      </c>
      <c r="L662" s="32">
        <v>0.8032128514056224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6.0</v>
      </c>
      <c r="E663" s="30">
        <v>2.0</v>
      </c>
      <c r="F663" s="31">
        <v>8.0</v>
      </c>
      <c r="G663" s="32">
        <v>3.225806451612903</v>
      </c>
      <c r="H663" s="46">
        <v>147.0</v>
      </c>
      <c r="I663" s="30">
        <v>0.0</v>
      </c>
      <c r="J663" s="30">
        <v>1.0</v>
      </c>
      <c r="K663" s="33">
        <v>1.0</v>
      </c>
      <c r="L663" s="32">
        <v>0.6802721088435374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3.0</v>
      </c>
      <c r="E664" s="30">
        <v>7.0</v>
      </c>
      <c r="F664" s="31">
        <v>10.0</v>
      </c>
      <c r="G664" s="32">
        <v>2.967359050445104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16.0</v>
      </c>
      <c r="E665" s="30">
        <v>16.0</v>
      </c>
      <c r="F665" s="31">
        <v>32.0</v>
      </c>
      <c r="G665" s="32">
        <v>2.3323615160349855</v>
      </c>
      <c r="H665" s="30">
        <v>1171.0</v>
      </c>
      <c r="I665" s="30">
        <v>6.0</v>
      </c>
      <c r="J665" s="30">
        <v>2.0</v>
      </c>
      <c r="K665" s="33">
        <v>8.0</v>
      </c>
      <c r="L665" s="32">
        <v>0.6831767719897524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68.0</v>
      </c>
      <c r="E666" s="30">
        <v>64.0</v>
      </c>
      <c r="F666" s="31">
        <v>132.0</v>
      </c>
      <c r="G666" s="32">
        <v>5.935251798561151</v>
      </c>
      <c r="H666" s="46">
        <v>785.0</v>
      </c>
      <c r="I666" s="30">
        <v>2.0</v>
      </c>
      <c r="J666" s="30">
        <v>3.0</v>
      </c>
      <c r="K666" s="33">
        <v>5.0</v>
      </c>
      <c r="L666" s="32">
        <v>0.6369426751592357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43.0</v>
      </c>
      <c r="E667" s="30">
        <v>41.0</v>
      </c>
      <c r="F667" s="31">
        <v>84.0</v>
      </c>
      <c r="G667" s="32">
        <v>5.419354838709677</v>
      </c>
      <c r="H667" s="46">
        <v>386.0</v>
      </c>
      <c r="I667" s="30">
        <v>8.0</v>
      </c>
      <c r="J667" s="30">
        <v>6.0</v>
      </c>
      <c r="K667" s="33">
        <v>14.0</v>
      </c>
      <c r="L667" s="32">
        <v>3.6269430051813467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15.0</v>
      </c>
      <c r="E668" s="30">
        <v>15.0</v>
      </c>
      <c r="F668" s="31">
        <v>30.0</v>
      </c>
      <c r="G668" s="32">
        <v>4.137931034482759</v>
      </c>
      <c r="H668" s="46">
        <v>449.0</v>
      </c>
      <c r="I668" s="30">
        <v>2.0</v>
      </c>
      <c r="J668" s="30">
        <v>2.0</v>
      </c>
      <c r="K668" s="33">
        <v>4.0</v>
      </c>
      <c r="L668" s="32">
        <v>0.8908685968819599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1.0</v>
      </c>
      <c r="E669" s="30">
        <v>7.0</v>
      </c>
      <c r="F669" s="31">
        <v>8.0</v>
      </c>
      <c r="G669" s="32">
        <v>6.722689075630252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70.0</v>
      </c>
      <c r="E670" s="30">
        <v>44.0</v>
      </c>
      <c r="F670" s="31">
        <v>114.0</v>
      </c>
      <c r="G670" s="32">
        <v>6.326304106548279</v>
      </c>
      <c r="H670" s="46">
        <v>442.0</v>
      </c>
      <c r="I670" s="30">
        <v>0.0</v>
      </c>
      <c r="J670" s="30">
        <v>1.0</v>
      </c>
      <c r="K670" s="33">
        <v>1.0</v>
      </c>
      <c r="L670" s="32">
        <v>0.22624434389140274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5.0</v>
      </c>
      <c r="E671" s="30">
        <v>7.0</v>
      </c>
      <c r="F671" s="31">
        <v>12.0</v>
      </c>
      <c r="G671" s="32">
        <v>2.4539877300613497</v>
      </c>
      <c r="H671" s="46">
        <v>247.0</v>
      </c>
      <c r="I671" s="30">
        <v>4.0</v>
      </c>
      <c r="J671" s="30">
        <v>2.0</v>
      </c>
      <c r="K671" s="33">
        <v>6.0</v>
      </c>
      <c r="L671" s="32">
        <v>2.42914979757085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11.0</v>
      </c>
      <c r="E672" s="30">
        <v>5.0</v>
      </c>
      <c r="F672" s="31">
        <v>16.0</v>
      </c>
      <c r="G672" s="32">
        <v>3.0245746691871456</v>
      </c>
      <c r="H672" s="46">
        <v>242.0</v>
      </c>
      <c r="I672" s="30">
        <v>3.0</v>
      </c>
      <c r="J672" s="30">
        <v>0.0</v>
      </c>
      <c r="K672" s="33">
        <v>3.0</v>
      </c>
      <c r="L672" s="32">
        <v>1.2396694214876034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39.0</v>
      </c>
      <c r="E673" s="30">
        <v>28.0</v>
      </c>
      <c r="F673" s="31">
        <v>67.0</v>
      </c>
      <c r="G673" s="32">
        <v>5.342902711323764</v>
      </c>
      <c r="H673" s="46">
        <v>572.0</v>
      </c>
      <c r="I673" s="30">
        <v>7.0</v>
      </c>
      <c r="J673" s="30">
        <v>4.0</v>
      </c>
      <c r="K673" s="33">
        <v>11.0</v>
      </c>
      <c r="L673" s="32">
        <v>1.9230769230769231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10.0</v>
      </c>
      <c r="E674" s="30">
        <v>9.0</v>
      </c>
      <c r="F674" s="31">
        <v>19.0</v>
      </c>
      <c r="G674" s="32">
        <v>4.871794871794872</v>
      </c>
      <c r="H674" s="46">
        <v>179.0</v>
      </c>
      <c r="I674" s="30">
        <v>0.0</v>
      </c>
      <c r="J674" s="30">
        <v>1.0</v>
      </c>
      <c r="K674" s="33">
        <v>1.0</v>
      </c>
      <c r="L674" s="32">
        <v>0.5586592178770949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5.0</v>
      </c>
      <c r="E675" s="30">
        <v>8.0</v>
      </c>
      <c r="F675" s="31">
        <v>13.0</v>
      </c>
      <c r="G675" s="32">
        <v>6.132075471698113</v>
      </c>
      <c r="H675" s="46">
        <v>60.0</v>
      </c>
      <c r="I675" s="30">
        <v>1.0</v>
      </c>
      <c r="J675" s="30">
        <v>0.0</v>
      </c>
      <c r="K675" s="33">
        <v>1.0</v>
      </c>
      <c r="L675" s="32">
        <v>1.6666666666666667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41.0</v>
      </c>
      <c r="E676" s="30">
        <v>45.0</v>
      </c>
      <c r="F676" s="31">
        <v>86.0</v>
      </c>
      <c r="G676" s="32">
        <v>5.512820512820513</v>
      </c>
      <c r="H676" s="46">
        <v>768.0</v>
      </c>
      <c r="I676" s="30">
        <v>20.0</v>
      </c>
      <c r="J676" s="30">
        <v>22.0</v>
      </c>
      <c r="K676" s="33">
        <v>42.0</v>
      </c>
      <c r="L676" s="32">
        <v>5.46875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21.0</v>
      </c>
      <c r="E677" s="30">
        <v>18.0</v>
      </c>
      <c r="F677" s="31">
        <v>39.0</v>
      </c>
      <c r="G677" s="32">
        <v>2.386780905752754</v>
      </c>
      <c r="H677" s="46">
        <v>989.0</v>
      </c>
      <c r="I677" s="30">
        <v>8.0</v>
      </c>
      <c r="J677" s="30">
        <v>7.0</v>
      </c>
      <c r="K677" s="33">
        <v>15.0</v>
      </c>
      <c r="L677" s="32">
        <v>1.5166835187057632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34.0</v>
      </c>
      <c r="E678" s="30">
        <v>32.0</v>
      </c>
      <c r="F678" s="31">
        <v>66.0</v>
      </c>
      <c r="G678" s="32">
        <v>4.305283757338552</v>
      </c>
      <c r="H678" s="46">
        <v>931.0</v>
      </c>
      <c r="I678" s="30">
        <v>11.0</v>
      </c>
      <c r="J678" s="30">
        <v>7.0</v>
      </c>
      <c r="K678" s="33">
        <v>18.0</v>
      </c>
      <c r="L678" s="32">
        <v>1.933404940923738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22.0</v>
      </c>
      <c r="E679" s="30">
        <v>22.0</v>
      </c>
      <c r="F679" s="31">
        <v>44.0</v>
      </c>
      <c r="G679" s="32">
        <v>5.706874189364462</v>
      </c>
      <c r="H679" s="46">
        <v>291.0</v>
      </c>
      <c r="I679" s="30">
        <v>1.0</v>
      </c>
      <c r="J679" s="30">
        <v>0.0</v>
      </c>
      <c r="K679" s="33">
        <v>1.0</v>
      </c>
      <c r="L679" s="32">
        <v>0.3436426116838488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46.0</v>
      </c>
      <c r="E680" s="30">
        <v>54.0</v>
      </c>
      <c r="F680" s="31">
        <v>100.0</v>
      </c>
      <c r="G680" s="32">
        <v>5.530973451327434</v>
      </c>
      <c r="H680" s="46">
        <v>836.0</v>
      </c>
      <c r="I680" s="30">
        <v>8.0</v>
      </c>
      <c r="J680" s="30">
        <v>12.0</v>
      </c>
      <c r="K680" s="33">
        <v>20.0</v>
      </c>
      <c r="L680" s="32">
        <v>2.3923444976076556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2.0</v>
      </c>
      <c r="E682" s="30">
        <v>5.0</v>
      </c>
      <c r="F682" s="31">
        <v>7.0</v>
      </c>
      <c r="G682" s="32">
        <v>1.2280701754385965</v>
      </c>
      <c r="H682" s="46">
        <v>455.0</v>
      </c>
      <c r="I682" s="30">
        <v>1.0</v>
      </c>
      <c r="J682" s="30">
        <v>1.0</v>
      </c>
      <c r="K682" s="33">
        <v>2.0</v>
      </c>
      <c r="L682" s="32">
        <v>0.43956043956043955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39.0</v>
      </c>
      <c r="E683" s="30">
        <v>39.0</v>
      </c>
      <c r="F683" s="31">
        <v>78.0</v>
      </c>
      <c r="G683" s="32">
        <v>5.155320555188368</v>
      </c>
      <c r="H683" s="46">
        <v>908.0</v>
      </c>
      <c r="I683" s="30">
        <v>6.0</v>
      </c>
      <c r="J683" s="30">
        <v>3.0</v>
      </c>
      <c r="K683" s="33">
        <v>9.0</v>
      </c>
      <c r="L683" s="32">
        <v>0.9911894273127754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36.0</v>
      </c>
      <c r="E684" s="30">
        <v>30.0</v>
      </c>
      <c r="F684" s="31">
        <v>66.0</v>
      </c>
      <c r="G684" s="32">
        <v>7.801418439716312</v>
      </c>
      <c r="H684" s="30">
        <v>319.0</v>
      </c>
      <c r="I684" s="30">
        <v>4.0</v>
      </c>
      <c r="J684" s="30">
        <v>2.0</v>
      </c>
      <c r="K684" s="33">
        <v>6.0</v>
      </c>
      <c r="L684" s="32">
        <v>1.8808777429467085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186.0</v>
      </c>
      <c r="E685" s="40">
        <v>191.0</v>
      </c>
      <c r="F685" s="40">
        <v>377.0</v>
      </c>
      <c r="G685" s="42">
        <v>6.31914180355347</v>
      </c>
      <c r="H685" s="40">
        <v>1888.0</v>
      </c>
      <c r="I685" s="40">
        <v>1.0</v>
      </c>
      <c r="J685" s="40">
        <v>0.0</v>
      </c>
      <c r="K685" s="47">
        <v>1.0</v>
      </c>
      <c r="L685" s="42">
        <v>0.05296610169491525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6.0</v>
      </c>
      <c r="E686" s="30">
        <v>7.0</v>
      </c>
      <c r="F686" s="31">
        <v>13.0</v>
      </c>
      <c r="G686" s="32">
        <v>3.903903903903904</v>
      </c>
      <c r="H686" s="46">
        <v>107.0</v>
      </c>
      <c r="I686" s="30">
        <v>0.0</v>
      </c>
      <c r="J686" s="30">
        <v>0.0</v>
      </c>
      <c r="K686" s="33">
        <v>0.0</v>
      </c>
      <c r="L686" s="32">
        <v>0.0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1.0</v>
      </c>
      <c r="E687" s="30">
        <v>2.0</v>
      </c>
      <c r="F687" s="31">
        <v>3.0</v>
      </c>
      <c r="G687" s="32">
        <v>4.0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13.0</v>
      </c>
      <c r="E688" s="30">
        <v>17.0</v>
      </c>
      <c r="F688" s="31">
        <v>30.0</v>
      </c>
      <c r="G688" s="32">
        <v>6.0606060606060606</v>
      </c>
      <c r="H688" s="46">
        <v>238.0</v>
      </c>
      <c r="I688" s="30">
        <v>0.0</v>
      </c>
      <c r="J688" s="30">
        <v>0.0</v>
      </c>
      <c r="K688" s="33">
        <v>0.0</v>
      </c>
      <c r="L688" s="32">
        <v>0.0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2.0</v>
      </c>
      <c r="E689" s="30">
        <v>1.0</v>
      </c>
      <c r="F689" s="31">
        <v>3.0</v>
      </c>
      <c r="G689" s="32">
        <v>1.4492753623188406</v>
      </c>
      <c r="H689" s="46">
        <v>73.0</v>
      </c>
      <c r="I689" s="30">
        <v>0.0</v>
      </c>
      <c r="J689" s="30">
        <v>0.0</v>
      </c>
      <c r="K689" s="33">
        <v>0.0</v>
      </c>
      <c r="L689" s="32">
        <v>0.0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2.0</v>
      </c>
      <c r="E690" s="30">
        <v>0.0</v>
      </c>
      <c r="F690" s="31">
        <v>2.0</v>
      </c>
      <c r="G690" s="32">
        <v>4.0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2.0</v>
      </c>
      <c r="E691" s="30">
        <v>1.0</v>
      </c>
      <c r="F691" s="31">
        <v>3.0</v>
      </c>
      <c r="G691" s="32">
        <v>2.631578947368421</v>
      </c>
      <c r="H691" s="46">
        <v>18.0</v>
      </c>
      <c r="I691" s="30">
        <v>1.0</v>
      </c>
      <c r="J691" s="30">
        <v>0.0</v>
      </c>
      <c r="K691" s="33">
        <v>1.0</v>
      </c>
      <c r="L691" s="32">
        <v>5.555555555555555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9.0</v>
      </c>
      <c r="E692" s="30">
        <v>8.0</v>
      </c>
      <c r="F692" s="31">
        <v>17.0</v>
      </c>
      <c r="G692" s="32">
        <v>4.404145077720207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39.0</v>
      </c>
      <c r="E693" s="30">
        <v>42.0</v>
      </c>
      <c r="F693" s="31">
        <v>81.0</v>
      </c>
      <c r="G693" s="32">
        <v>24.695121951219512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26.0</v>
      </c>
      <c r="E694" s="30">
        <v>27.0</v>
      </c>
      <c r="F694" s="31">
        <v>53.0</v>
      </c>
      <c r="G694" s="32">
        <v>6.213364595545135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23.0</v>
      </c>
      <c r="E695" s="30">
        <v>23.0</v>
      </c>
      <c r="F695" s="31">
        <v>46.0</v>
      </c>
      <c r="G695" s="32">
        <v>5.562273276904474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19.0</v>
      </c>
      <c r="E696" s="30">
        <v>27.0</v>
      </c>
      <c r="F696" s="31">
        <v>46.0</v>
      </c>
      <c r="G696" s="32">
        <v>9.871244635193133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8.0</v>
      </c>
      <c r="E697" s="30">
        <v>9.0</v>
      </c>
      <c r="F697" s="31">
        <v>17.0</v>
      </c>
      <c r="G697" s="32">
        <v>4.619565217391304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12.0</v>
      </c>
      <c r="E698" s="30">
        <v>11.0</v>
      </c>
      <c r="F698" s="31">
        <v>23.0</v>
      </c>
      <c r="G698" s="32">
        <v>4.771784232365145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5.0</v>
      </c>
      <c r="E699" s="30">
        <v>5.0</v>
      </c>
      <c r="F699" s="31">
        <v>10.0</v>
      </c>
      <c r="G699" s="32">
        <v>4.219409282700422</v>
      </c>
      <c r="H699" s="46">
        <v>78.0</v>
      </c>
      <c r="I699" s="30">
        <v>0.0</v>
      </c>
      <c r="J699" s="30">
        <v>0.0</v>
      </c>
      <c r="K699" s="33">
        <v>0.0</v>
      </c>
      <c r="L699" s="32">
        <v>0.0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10.0</v>
      </c>
      <c r="E700" s="30">
        <v>7.0</v>
      </c>
      <c r="F700" s="31">
        <v>17.0</v>
      </c>
      <c r="G700" s="32">
        <v>4.657534246575342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7.0</v>
      </c>
      <c r="E701" s="30">
        <v>1.0</v>
      </c>
      <c r="F701" s="31">
        <v>8.0</v>
      </c>
      <c r="G701" s="32">
        <v>4.2105263157894735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2.0</v>
      </c>
      <c r="E702" s="30">
        <v>3.0</v>
      </c>
      <c r="F702" s="31">
        <v>5.0</v>
      </c>
      <c r="G702" s="32">
        <v>2.631578947368421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137.0</v>
      </c>
      <c r="E703" s="49">
        <v>125.0</v>
      </c>
      <c r="F703" s="49">
        <v>262.0</v>
      </c>
      <c r="G703" s="42">
        <v>4.292970670162215</v>
      </c>
      <c r="H703" s="40">
        <v>2801.0</v>
      </c>
      <c r="I703" s="49">
        <v>55.0</v>
      </c>
      <c r="J703" s="49">
        <v>52.0</v>
      </c>
      <c r="K703" s="50">
        <v>107.0</v>
      </c>
      <c r="L703" s="42">
        <v>3.8200642627632986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3511.0</v>
      </c>
      <c r="E704" s="20">
        <v>3438.0</v>
      </c>
      <c r="F704" s="20">
        <v>6949.0</v>
      </c>
      <c r="G704" s="36">
        <v>4.677602837929711</v>
      </c>
      <c r="H704" s="20">
        <v>77489.0</v>
      </c>
      <c r="I704" s="20">
        <v>475.0</v>
      </c>
      <c r="J704" s="20">
        <v>414.0</v>
      </c>
      <c r="K704" s="27">
        <v>889.0</v>
      </c>
      <c r="L704" s="36">
        <v>1.1472596110415672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843.0</v>
      </c>
      <c r="E705" s="40">
        <v>835.0</v>
      </c>
      <c r="F705" s="40">
        <v>1678.0</v>
      </c>
      <c r="G705" s="42">
        <v>5.563844955071454</v>
      </c>
      <c r="H705" s="40">
        <v>12949.0</v>
      </c>
      <c r="I705" s="40">
        <v>56.0</v>
      </c>
      <c r="J705" s="40">
        <v>57.0</v>
      </c>
      <c r="K705" s="47">
        <v>113.0</v>
      </c>
      <c r="L705" s="42">
        <v>0.8726542590161402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48.0</v>
      </c>
      <c r="E706" s="30">
        <v>52.0</v>
      </c>
      <c r="F706" s="31">
        <v>100.0</v>
      </c>
      <c r="G706" s="32">
        <v>6.153846153846154</v>
      </c>
      <c r="H706" s="46">
        <v>915.0</v>
      </c>
      <c r="I706" s="30">
        <v>5.0</v>
      </c>
      <c r="J706" s="30">
        <v>1.0</v>
      </c>
      <c r="K706" s="33">
        <v>6.0</v>
      </c>
      <c r="L706" s="32">
        <v>0.6557377049180327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49.0</v>
      </c>
      <c r="E707" s="30">
        <v>42.0</v>
      </c>
      <c r="F707" s="31">
        <v>91.0</v>
      </c>
      <c r="G707" s="32">
        <v>5.95939751146038</v>
      </c>
      <c r="H707" s="46">
        <v>384.0</v>
      </c>
      <c r="I707" s="30">
        <v>1.0</v>
      </c>
      <c r="J707" s="30">
        <v>1.0</v>
      </c>
      <c r="K707" s="33">
        <v>2.0</v>
      </c>
      <c r="L707" s="32">
        <v>0.5208333333333333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72.0</v>
      </c>
      <c r="E708" s="30">
        <v>68.0</v>
      </c>
      <c r="F708" s="31">
        <v>140.0</v>
      </c>
      <c r="G708" s="32">
        <v>5.070626584570808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39.0</v>
      </c>
      <c r="E709" s="30">
        <v>53.0</v>
      </c>
      <c r="F709" s="31">
        <v>92.0</v>
      </c>
      <c r="G709" s="32">
        <v>4.935622317596566</v>
      </c>
      <c r="H709" s="46">
        <v>658.0</v>
      </c>
      <c r="I709" s="30">
        <v>1.0</v>
      </c>
      <c r="J709" s="30">
        <v>0.0</v>
      </c>
      <c r="K709" s="33">
        <v>1.0</v>
      </c>
      <c r="L709" s="32">
        <v>0.1519756838905775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8.0</v>
      </c>
      <c r="E710" s="30">
        <v>11.0</v>
      </c>
      <c r="F710" s="31">
        <v>19.0</v>
      </c>
      <c r="G710" s="32">
        <v>5.428571428571429</v>
      </c>
      <c r="H710" s="30">
        <v>173.0</v>
      </c>
      <c r="I710" s="30">
        <v>0.0</v>
      </c>
      <c r="J710" s="30">
        <v>1.0</v>
      </c>
      <c r="K710" s="33">
        <v>1.0</v>
      </c>
      <c r="L710" s="32">
        <v>0.5780346820809248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142.0</v>
      </c>
      <c r="E711" s="30">
        <v>148.0</v>
      </c>
      <c r="F711" s="31">
        <v>290.0</v>
      </c>
      <c r="G711" s="32">
        <v>6.041666666666667</v>
      </c>
      <c r="H711" s="30">
        <v>2101.0</v>
      </c>
      <c r="I711" s="30">
        <v>9.0</v>
      </c>
      <c r="J711" s="30">
        <v>10.0</v>
      </c>
      <c r="K711" s="33">
        <v>19.0</v>
      </c>
      <c r="L711" s="32">
        <v>0.9043312708234174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49.0</v>
      </c>
      <c r="E712" s="30">
        <v>55.0</v>
      </c>
      <c r="F712" s="31">
        <v>104.0</v>
      </c>
      <c r="G712" s="32">
        <v>5.915813424345847</v>
      </c>
      <c r="H712" s="30">
        <v>1118.0</v>
      </c>
      <c r="I712" s="30">
        <v>7.0</v>
      </c>
      <c r="J712" s="30">
        <v>9.0</v>
      </c>
      <c r="K712" s="33">
        <v>16.0</v>
      </c>
      <c r="L712" s="32">
        <v>1.4311270125223614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111.0</v>
      </c>
      <c r="E713" s="30">
        <v>110.0</v>
      </c>
      <c r="F713" s="31">
        <v>221.0</v>
      </c>
      <c r="G713" s="32">
        <v>8.38709677419355</v>
      </c>
      <c r="H713" s="46">
        <v>498.0</v>
      </c>
      <c r="I713" s="30">
        <v>2.0</v>
      </c>
      <c r="J713" s="30">
        <v>4.0</v>
      </c>
      <c r="K713" s="33">
        <v>6.0</v>
      </c>
      <c r="L713" s="32">
        <v>1.2048192771084338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21.0</v>
      </c>
      <c r="E714" s="30">
        <v>20.0</v>
      </c>
      <c r="F714" s="31">
        <v>41.0</v>
      </c>
      <c r="G714" s="32">
        <v>4.485776805251642</v>
      </c>
      <c r="H714" s="46">
        <v>446.0</v>
      </c>
      <c r="I714" s="30">
        <v>0.0</v>
      </c>
      <c r="J714" s="30">
        <v>3.0</v>
      </c>
      <c r="K714" s="33">
        <v>3.0</v>
      </c>
      <c r="L714" s="32">
        <v>0.672645739910314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30.0</v>
      </c>
      <c r="E715" s="30">
        <v>27.0</v>
      </c>
      <c r="F715" s="31">
        <v>57.0</v>
      </c>
      <c r="G715" s="32">
        <v>5.517909002904163</v>
      </c>
      <c r="H715" s="46">
        <v>666.0</v>
      </c>
      <c r="I715" s="30">
        <v>4.0</v>
      </c>
      <c r="J715" s="30">
        <v>3.0</v>
      </c>
      <c r="K715" s="33">
        <v>7.0</v>
      </c>
      <c r="L715" s="32">
        <v>1.0510510510510511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19.0</v>
      </c>
      <c r="E716" s="30">
        <v>19.0</v>
      </c>
      <c r="F716" s="31">
        <v>38.0</v>
      </c>
      <c r="G716" s="32">
        <v>5.900621118012422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24.0</v>
      </c>
      <c r="E717" s="30">
        <v>19.0</v>
      </c>
      <c r="F717" s="31">
        <v>43.0</v>
      </c>
      <c r="G717" s="32">
        <v>3.129548762736536</v>
      </c>
      <c r="H717" s="46">
        <v>648.0</v>
      </c>
      <c r="I717" s="30">
        <v>3.0</v>
      </c>
      <c r="J717" s="30">
        <v>6.0</v>
      </c>
      <c r="K717" s="33">
        <v>9.0</v>
      </c>
      <c r="L717" s="32">
        <v>1.3888888888888888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34.0</v>
      </c>
      <c r="E718" s="30">
        <v>28.0</v>
      </c>
      <c r="F718" s="31">
        <v>62.0</v>
      </c>
      <c r="G718" s="32">
        <v>5.677655677655678</v>
      </c>
      <c r="H718" s="46">
        <v>545.0</v>
      </c>
      <c r="I718" s="30">
        <v>5.0</v>
      </c>
      <c r="J718" s="30">
        <v>5.0</v>
      </c>
      <c r="K718" s="33">
        <v>10.0</v>
      </c>
      <c r="L718" s="32">
        <v>1.834862385321101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47.0</v>
      </c>
      <c r="E719" s="30">
        <v>49.0</v>
      </c>
      <c r="F719" s="31">
        <v>96.0</v>
      </c>
      <c r="G719" s="32">
        <v>5.366126327557295</v>
      </c>
      <c r="H719" s="46">
        <v>867.0</v>
      </c>
      <c r="I719" s="30">
        <v>9.0</v>
      </c>
      <c r="J719" s="30">
        <v>7.0</v>
      </c>
      <c r="K719" s="33">
        <v>16.0</v>
      </c>
      <c r="L719" s="32">
        <v>1.845444059976932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21.0</v>
      </c>
      <c r="E720" s="30">
        <v>17.0</v>
      </c>
      <c r="F720" s="31">
        <v>38.0</v>
      </c>
      <c r="G720" s="32">
        <v>4.313280363223609</v>
      </c>
      <c r="H720" s="46">
        <v>586.0</v>
      </c>
      <c r="I720" s="30">
        <v>0.0</v>
      </c>
      <c r="J720" s="30">
        <v>1.0</v>
      </c>
      <c r="K720" s="33">
        <v>1.0</v>
      </c>
      <c r="L720" s="32">
        <v>0.17064846416382254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15.0</v>
      </c>
      <c r="E721" s="30">
        <v>20.0</v>
      </c>
      <c r="F721" s="31">
        <v>35.0</v>
      </c>
      <c r="G721" s="32">
        <v>4.9504950495049505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74.0</v>
      </c>
      <c r="E722" s="30">
        <v>59.0</v>
      </c>
      <c r="F722" s="31">
        <v>133.0</v>
      </c>
      <c r="G722" s="32">
        <v>4.262820512820513</v>
      </c>
      <c r="H722" s="30">
        <v>1611.0</v>
      </c>
      <c r="I722" s="30">
        <v>7.0</v>
      </c>
      <c r="J722" s="30">
        <v>3.0</v>
      </c>
      <c r="K722" s="33">
        <v>10.0</v>
      </c>
      <c r="L722" s="32">
        <v>0.6207324643078833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40.0</v>
      </c>
      <c r="E723" s="30">
        <v>38.0</v>
      </c>
      <c r="F723" s="31">
        <v>78.0</v>
      </c>
      <c r="G723" s="32">
        <v>6.070038910505836</v>
      </c>
      <c r="H723" s="30">
        <v>576.0</v>
      </c>
      <c r="I723" s="30">
        <v>3.0</v>
      </c>
      <c r="J723" s="30">
        <v>3.0</v>
      </c>
      <c r="K723" s="33">
        <v>6.0</v>
      </c>
      <c r="L723" s="32">
        <v>1.0416666666666665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308.0</v>
      </c>
      <c r="E724" s="49">
        <v>365.0</v>
      </c>
      <c r="F724" s="49">
        <v>673.0</v>
      </c>
      <c r="G724" s="42">
        <v>4.163830971973025</v>
      </c>
      <c r="H724" s="40">
        <v>10071.0</v>
      </c>
      <c r="I724" s="49">
        <v>65.0</v>
      </c>
      <c r="J724" s="49">
        <v>42.0</v>
      </c>
      <c r="K724" s="50">
        <v>107.0</v>
      </c>
      <c r="L724" s="42">
        <v>1.0624565584351107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22.0</v>
      </c>
      <c r="E725" s="46">
        <v>26.0</v>
      </c>
      <c r="F725" s="51">
        <v>48.0</v>
      </c>
      <c r="G725" s="32">
        <v>4.332129963898916</v>
      </c>
      <c r="H725" s="46">
        <v>474.0</v>
      </c>
      <c r="I725" s="46">
        <v>3.0</v>
      </c>
      <c r="J725" s="46">
        <v>1.0</v>
      </c>
      <c r="K725" s="52">
        <v>4.0</v>
      </c>
      <c r="L725" s="32">
        <v>0.8438818565400843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14.0</v>
      </c>
      <c r="E726" s="46">
        <v>19.0</v>
      </c>
      <c r="F726" s="51">
        <v>33.0</v>
      </c>
      <c r="G726" s="32">
        <v>3.8596491228070176</v>
      </c>
      <c r="H726" s="30">
        <v>645.0</v>
      </c>
      <c r="I726" s="46">
        <v>7.0</v>
      </c>
      <c r="J726" s="46">
        <v>2.0</v>
      </c>
      <c r="K726" s="52">
        <v>9.0</v>
      </c>
      <c r="L726" s="32">
        <v>1.3953488372093024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38.0</v>
      </c>
      <c r="E727" s="46">
        <v>56.0</v>
      </c>
      <c r="F727" s="51">
        <v>94.0</v>
      </c>
      <c r="G727" s="32">
        <v>3.9101497504159735</v>
      </c>
      <c r="H727" s="30">
        <v>1183.0</v>
      </c>
      <c r="I727" s="46">
        <v>6.0</v>
      </c>
      <c r="J727" s="46">
        <v>4.0</v>
      </c>
      <c r="K727" s="52">
        <v>10.0</v>
      </c>
      <c r="L727" s="32">
        <v>0.84530853761623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6.0</v>
      </c>
      <c r="E728" s="46">
        <v>5.0</v>
      </c>
      <c r="F728" s="51">
        <v>11.0</v>
      </c>
      <c r="G728" s="32">
        <v>3.0555555555555554</v>
      </c>
      <c r="H728" s="30">
        <v>295.0</v>
      </c>
      <c r="I728" s="46">
        <v>0.0</v>
      </c>
      <c r="J728" s="46">
        <v>1.0</v>
      </c>
      <c r="K728" s="52">
        <v>1.0</v>
      </c>
      <c r="L728" s="32">
        <v>0.3389830508474576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32.0</v>
      </c>
      <c r="E729" s="46">
        <v>45.0</v>
      </c>
      <c r="F729" s="51">
        <v>77.0</v>
      </c>
      <c r="G729" s="32">
        <v>4.124263524370648</v>
      </c>
      <c r="H729" s="30">
        <v>1386.0</v>
      </c>
      <c r="I729" s="46">
        <v>15.0</v>
      </c>
      <c r="J729" s="46">
        <v>5.0</v>
      </c>
      <c r="K729" s="52">
        <v>20.0</v>
      </c>
      <c r="L729" s="32">
        <v>1.443001443001443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62.0</v>
      </c>
      <c r="E730" s="46">
        <v>63.0</v>
      </c>
      <c r="F730" s="51">
        <v>125.0</v>
      </c>
      <c r="G730" s="32">
        <v>4.332755632582322</v>
      </c>
      <c r="H730" s="30">
        <v>1999.0</v>
      </c>
      <c r="I730" s="46">
        <v>14.0</v>
      </c>
      <c r="J730" s="46">
        <v>3.0</v>
      </c>
      <c r="K730" s="52">
        <v>17.0</v>
      </c>
      <c r="L730" s="32">
        <v>0.8504252126063032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27.0</v>
      </c>
      <c r="E731" s="46">
        <v>39.0</v>
      </c>
      <c r="F731" s="51">
        <v>66.0</v>
      </c>
      <c r="G731" s="32">
        <v>4.367968232958306</v>
      </c>
      <c r="H731" s="30">
        <v>866.0</v>
      </c>
      <c r="I731" s="46">
        <v>4.0</v>
      </c>
      <c r="J731" s="46">
        <v>1.0</v>
      </c>
      <c r="K731" s="52">
        <v>5.0</v>
      </c>
      <c r="L731" s="32">
        <v>0.5773672055427251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49.0</v>
      </c>
      <c r="E732" s="46">
        <v>54.0</v>
      </c>
      <c r="F732" s="51">
        <v>103.0</v>
      </c>
      <c r="G732" s="32">
        <v>5.747767857142857</v>
      </c>
      <c r="H732" s="30">
        <v>1100.0</v>
      </c>
      <c r="I732" s="46">
        <v>5.0</v>
      </c>
      <c r="J732" s="46">
        <v>14.0</v>
      </c>
      <c r="K732" s="52">
        <v>19.0</v>
      </c>
      <c r="L732" s="32">
        <v>1.7272727272727273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5.0</v>
      </c>
      <c r="E733" s="46">
        <v>5.0</v>
      </c>
      <c r="F733" s="51">
        <v>10.0</v>
      </c>
      <c r="G733" s="32">
        <v>3.6101083032490973</v>
      </c>
      <c r="H733" s="46">
        <v>129.0</v>
      </c>
      <c r="I733" s="46">
        <v>1.0</v>
      </c>
      <c r="J733" s="46">
        <v>1.0</v>
      </c>
      <c r="K733" s="52">
        <v>2.0</v>
      </c>
      <c r="L733" s="32">
        <v>1.550387596899225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46">
        <v>22.0</v>
      </c>
      <c r="E734" s="46">
        <v>20.0</v>
      </c>
      <c r="F734" s="51">
        <v>42.0</v>
      </c>
      <c r="G734" s="32">
        <v>3.7267080745341614</v>
      </c>
      <c r="H734" s="46">
        <v>695.0</v>
      </c>
      <c r="I734" s="46">
        <v>5.0</v>
      </c>
      <c r="J734" s="46">
        <v>4.0</v>
      </c>
      <c r="K734" s="59">
        <v>9.0</v>
      </c>
      <c r="L734" s="57">
        <v>1.2949640287769784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9.0</v>
      </c>
      <c r="E735" s="46">
        <v>12.0</v>
      </c>
      <c r="F735" s="51">
        <v>21.0</v>
      </c>
      <c r="G735" s="32">
        <v>3.2407407407407405</v>
      </c>
      <c r="H735" s="46">
        <v>431.0</v>
      </c>
      <c r="I735" s="46">
        <v>3.0</v>
      </c>
      <c r="J735" s="46">
        <v>2.0</v>
      </c>
      <c r="K735" s="52">
        <v>5.0</v>
      </c>
      <c r="L735" s="32">
        <v>1.160092807424594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22.0</v>
      </c>
      <c r="E736" s="46">
        <v>21.0</v>
      </c>
      <c r="F736" s="51">
        <v>43.0</v>
      </c>
      <c r="G736" s="32">
        <v>3.235515425131678</v>
      </c>
      <c r="H736" s="30">
        <v>868.0</v>
      </c>
      <c r="I736" s="46">
        <v>2.0</v>
      </c>
      <c r="J736" s="46">
        <v>4.0</v>
      </c>
      <c r="K736" s="52">
        <v>6.0</v>
      </c>
      <c r="L736" s="32">
        <v>0.6912442396313364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994.0</v>
      </c>
      <c r="E737" s="40">
        <v>897.0</v>
      </c>
      <c r="F737" s="40">
        <v>1891.0</v>
      </c>
      <c r="G737" s="42">
        <v>3.9662730457033795</v>
      </c>
      <c r="H737" s="40">
        <v>28856.0</v>
      </c>
      <c r="I737" s="40">
        <v>159.0</v>
      </c>
      <c r="J737" s="40">
        <v>125.0</v>
      </c>
      <c r="K737" s="47">
        <v>284.0</v>
      </c>
      <c r="L737" s="42">
        <v>0.9841973939561963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25.0</v>
      </c>
      <c r="E738" s="30">
        <v>21.0</v>
      </c>
      <c r="F738" s="31">
        <v>46.0</v>
      </c>
      <c r="G738" s="32">
        <v>3.4954407294832825</v>
      </c>
      <c r="H738" s="46">
        <v>965.0</v>
      </c>
      <c r="I738" s="30">
        <v>13.0</v>
      </c>
      <c r="J738" s="30">
        <v>9.0</v>
      </c>
      <c r="K738" s="33">
        <v>22.0</v>
      </c>
      <c r="L738" s="32">
        <v>2.2797927461139897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18.0</v>
      </c>
      <c r="E739" s="30">
        <v>22.0</v>
      </c>
      <c r="F739" s="31">
        <v>40.0</v>
      </c>
      <c r="G739" s="32">
        <v>4.550625711035267</v>
      </c>
      <c r="H739" s="30">
        <v>608.0</v>
      </c>
      <c r="I739" s="30">
        <v>1.0</v>
      </c>
      <c r="J739" s="30">
        <v>1.0</v>
      </c>
      <c r="K739" s="33">
        <v>2.0</v>
      </c>
      <c r="L739" s="32">
        <v>0.3289473684210526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25.0</v>
      </c>
      <c r="E740" s="30">
        <v>28.0</v>
      </c>
      <c r="F740" s="31">
        <v>53.0</v>
      </c>
      <c r="G740" s="32">
        <v>3.8461538461538463</v>
      </c>
      <c r="H740" s="30">
        <v>1179.0</v>
      </c>
      <c r="I740" s="30">
        <v>5.0</v>
      </c>
      <c r="J740" s="30">
        <v>12.0</v>
      </c>
      <c r="K740" s="33">
        <v>17.0</v>
      </c>
      <c r="L740" s="32">
        <v>1.441899915182358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8.0</v>
      </c>
      <c r="E741" s="30">
        <v>5.0</v>
      </c>
      <c r="F741" s="31">
        <v>13.0</v>
      </c>
      <c r="G741" s="32">
        <v>2.9545454545454546</v>
      </c>
      <c r="H741" s="46">
        <v>181.0</v>
      </c>
      <c r="I741" s="30">
        <v>0.0</v>
      </c>
      <c r="J741" s="30">
        <v>0.0</v>
      </c>
      <c r="K741" s="33">
        <v>0.0</v>
      </c>
      <c r="L741" s="32">
        <v>0.0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44.0</v>
      </c>
      <c r="E742" s="30">
        <v>48.0</v>
      </c>
      <c r="F742" s="31">
        <v>92.0</v>
      </c>
      <c r="G742" s="32">
        <v>4.474708171206226</v>
      </c>
      <c r="H742" s="30">
        <v>991.0</v>
      </c>
      <c r="I742" s="30">
        <v>3.0</v>
      </c>
      <c r="J742" s="30">
        <v>8.0</v>
      </c>
      <c r="K742" s="33">
        <v>11.0</v>
      </c>
      <c r="L742" s="32">
        <v>1.109989909182644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33.0</v>
      </c>
      <c r="E743" s="30">
        <v>37.0</v>
      </c>
      <c r="F743" s="31">
        <v>70.0</v>
      </c>
      <c r="G743" s="32">
        <v>3.611971104231166</v>
      </c>
      <c r="H743" s="30">
        <v>1258.0</v>
      </c>
      <c r="I743" s="30">
        <v>8.0</v>
      </c>
      <c r="J743" s="30">
        <v>7.0</v>
      </c>
      <c r="K743" s="33">
        <v>15.0</v>
      </c>
      <c r="L743" s="32">
        <v>1.192368839427663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5.0</v>
      </c>
      <c r="E744" s="30">
        <v>4.0</v>
      </c>
      <c r="F744" s="31">
        <v>9.0</v>
      </c>
      <c r="G744" s="32">
        <v>1.7543859649122806</v>
      </c>
      <c r="H744" s="30">
        <v>331.0</v>
      </c>
      <c r="I744" s="30">
        <v>0.0</v>
      </c>
      <c r="J744" s="30">
        <v>1.0</v>
      </c>
      <c r="K744" s="33">
        <v>1.0</v>
      </c>
      <c r="L744" s="32">
        <v>0.3021148036253776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52.0</v>
      </c>
      <c r="E745" s="30">
        <v>53.0</v>
      </c>
      <c r="F745" s="31">
        <v>105.0</v>
      </c>
      <c r="G745" s="32">
        <v>4.500642948992714</v>
      </c>
      <c r="H745" s="30">
        <v>1267.0</v>
      </c>
      <c r="I745" s="30">
        <v>3.0</v>
      </c>
      <c r="J745" s="30">
        <v>4.0</v>
      </c>
      <c r="K745" s="33">
        <v>7.0</v>
      </c>
      <c r="L745" s="32">
        <v>0.5524861878453038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22.0</v>
      </c>
      <c r="E746" s="30">
        <v>24.0</v>
      </c>
      <c r="F746" s="31">
        <v>46.0</v>
      </c>
      <c r="G746" s="32">
        <v>8.258527827648116</v>
      </c>
      <c r="H746" s="46">
        <v>270.0</v>
      </c>
      <c r="I746" s="30">
        <v>1.0</v>
      </c>
      <c r="J746" s="30">
        <v>0.0</v>
      </c>
      <c r="K746" s="33">
        <v>1.0</v>
      </c>
      <c r="L746" s="32">
        <v>0.3703703703703704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18.0</v>
      </c>
      <c r="E747" s="30">
        <v>8.0</v>
      </c>
      <c r="F747" s="31">
        <v>26.0</v>
      </c>
      <c r="G747" s="32">
        <v>3.3854166666666665</v>
      </c>
      <c r="H747" s="30">
        <v>506.0</v>
      </c>
      <c r="I747" s="30">
        <v>6.0</v>
      </c>
      <c r="J747" s="30">
        <v>0.0</v>
      </c>
      <c r="K747" s="33">
        <v>6.0</v>
      </c>
      <c r="L747" s="32">
        <v>1.185770750988142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36.0</v>
      </c>
      <c r="E748" s="30">
        <v>27.0</v>
      </c>
      <c r="F748" s="31">
        <v>63.0</v>
      </c>
      <c r="G748" s="32">
        <v>4.487179487179487</v>
      </c>
      <c r="H748" s="30">
        <v>1014.0</v>
      </c>
      <c r="I748" s="30">
        <v>9.0</v>
      </c>
      <c r="J748" s="30">
        <v>5.0</v>
      </c>
      <c r="K748" s="33">
        <v>14.0</v>
      </c>
      <c r="L748" s="32">
        <v>1.3806706114398422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7.0</v>
      </c>
      <c r="E749" s="30">
        <v>7.0</v>
      </c>
      <c r="F749" s="31">
        <v>14.0</v>
      </c>
      <c r="G749" s="32">
        <v>2.0618556701030926</v>
      </c>
      <c r="H749" s="46">
        <v>462.0</v>
      </c>
      <c r="I749" s="30">
        <v>2.0</v>
      </c>
      <c r="J749" s="30">
        <v>2.0</v>
      </c>
      <c r="K749" s="33">
        <v>4.0</v>
      </c>
      <c r="L749" s="32">
        <v>0.8658008658008658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4.0</v>
      </c>
      <c r="E750" s="30">
        <v>1.0</v>
      </c>
      <c r="F750" s="31">
        <v>5.0</v>
      </c>
      <c r="G750" s="32">
        <v>1.7123287671232876</v>
      </c>
      <c r="H750" s="46">
        <v>175.0</v>
      </c>
      <c r="I750" s="30">
        <v>0.0</v>
      </c>
      <c r="J750" s="30">
        <v>0.0</v>
      </c>
      <c r="K750" s="33">
        <v>0.0</v>
      </c>
      <c r="L750" s="32">
        <v>0.0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14.0</v>
      </c>
      <c r="E751" s="30">
        <v>14.0</v>
      </c>
      <c r="F751" s="31">
        <v>28.0</v>
      </c>
      <c r="G751" s="32">
        <v>3.4271725826193387</v>
      </c>
      <c r="H751" s="46">
        <v>550.0</v>
      </c>
      <c r="I751" s="30">
        <v>13.0</v>
      </c>
      <c r="J751" s="30">
        <v>7.0</v>
      </c>
      <c r="K751" s="33">
        <v>20.0</v>
      </c>
      <c r="L751" s="32">
        <v>3.6363636363636362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51.0</v>
      </c>
      <c r="E752" s="30">
        <v>53.0</v>
      </c>
      <c r="F752" s="31">
        <v>104.0</v>
      </c>
      <c r="G752" s="32">
        <v>5.633802816901409</v>
      </c>
      <c r="H752" s="30">
        <v>688.0</v>
      </c>
      <c r="I752" s="30">
        <v>0.0</v>
      </c>
      <c r="J752" s="30">
        <v>1.0</v>
      </c>
      <c r="K752" s="33">
        <v>1.0</v>
      </c>
      <c r="L752" s="32">
        <v>0.14534883720930233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56.0</v>
      </c>
      <c r="E753" s="30">
        <v>46.0</v>
      </c>
      <c r="F753" s="31">
        <v>102.0</v>
      </c>
      <c r="G753" s="32">
        <v>3.9473684210526314</v>
      </c>
      <c r="H753" s="30">
        <v>1382.0</v>
      </c>
      <c r="I753" s="30">
        <v>10.0</v>
      </c>
      <c r="J753" s="30">
        <v>9.0</v>
      </c>
      <c r="K753" s="33">
        <v>19.0</v>
      </c>
      <c r="L753" s="32">
        <v>1.3748191027496381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43.0</v>
      </c>
      <c r="E754" s="30">
        <v>27.0</v>
      </c>
      <c r="F754" s="31">
        <v>70.0</v>
      </c>
      <c r="G754" s="32">
        <v>4.513217279174726</v>
      </c>
      <c r="H754" s="30">
        <v>837.0</v>
      </c>
      <c r="I754" s="30">
        <v>4.0</v>
      </c>
      <c r="J754" s="30">
        <v>3.0</v>
      </c>
      <c r="K754" s="33">
        <v>7.0</v>
      </c>
      <c r="L754" s="32">
        <v>0.8363201911589008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70.0</v>
      </c>
      <c r="E755" s="30">
        <v>48.0</v>
      </c>
      <c r="F755" s="31">
        <v>118.0</v>
      </c>
      <c r="G755" s="32">
        <v>4.252252252252252</v>
      </c>
      <c r="H755" s="30">
        <v>1380.0</v>
      </c>
      <c r="I755" s="30">
        <v>11.0</v>
      </c>
      <c r="J755" s="30">
        <v>6.0</v>
      </c>
      <c r="K755" s="33">
        <v>17.0</v>
      </c>
      <c r="L755" s="32">
        <v>1.2318840579710146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18.0</v>
      </c>
      <c r="E756" s="30">
        <v>16.0</v>
      </c>
      <c r="F756" s="31">
        <v>34.0</v>
      </c>
      <c r="G756" s="32">
        <v>4.101326899879373</v>
      </c>
      <c r="H756" s="46">
        <v>510.0</v>
      </c>
      <c r="I756" s="30">
        <v>1.0</v>
      </c>
      <c r="J756" s="30">
        <v>0.0</v>
      </c>
      <c r="K756" s="33">
        <v>1.0</v>
      </c>
      <c r="L756" s="32">
        <v>0.19607843137254902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10.0</v>
      </c>
      <c r="E757" s="30">
        <v>15.0</v>
      </c>
      <c r="F757" s="31">
        <v>25.0</v>
      </c>
      <c r="G757" s="32">
        <v>4.111842105263158</v>
      </c>
      <c r="H757" s="46">
        <v>347.0</v>
      </c>
      <c r="I757" s="30">
        <v>0.0</v>
      </c>
      <c r="J757" s="30">
        <v>2.0</v>
      </c>
      <c r="K757" s="33">
        <v>2.0</v>
      </c>
      <c r="L757" s="32">
        <v>0.5763688760806917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18.0</v>
      </c>
      <c r="E758" s="30">
        <v>16.0</v>
      </c>
      <c r="F758" s="31">
        <v>34.0</v>
      </c>
      <c r="G758" s="32">
        <v>3.9906103286384975</v>
      </c>
      <c r="H758" s="46">
        <v>568.0</v>
      </c>
      <c r="I758" s="30">
        <v>6.0</v>
      </c>
      <c r="J758" s="30">
        <v>2.0</v>
      </c>
      <c r="K758" s="33">
        <v>8.0</v>
      </c>
      <c r="L758" s="32">
        <v>1.4084507042253522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24.0</v>
      </c>
      <c r="E759" s="30">
        <v>20.0</v>
      </c>
      <c r="F759" s="31">
        <v>44.0</v>
      </c>
      <c r="G759" s="32">
        <v>3.3282904689863844</v>
      </c>
      <c r="H759" s="30">
        <v>772.0</v>
      </c>
      <c r="I759" s="30">
        <v>4.0</v>
      </c>
      <c r="J759" s="30">
        <v>0.0</v>
      </c>
      <c r="K759" s="33">
        <v>4.0</v>
      </c>
      <c r="L759" s="32">
        <v>0.5181347150259068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36.0</v>
      </c>
      <c r="E760" s="30">
        <v>45.0</v>
      </c>
      <c r="F760" s="31">
        <v>81.0</v>
      </c>
      <c r="G760" s="32">
        <v>3.962818003913894</v>
      </c>
      <c r="H760" s="30">
        <v>1104.0</v>
      </c>
      <c r="I760" s="30">
        <v>6.0</v>
      </c>
      <c r="J760" s="30">
        <v>4.0</v>
      </c>
      <c r="K760" s="33">
        <v>10.0</v>
      </c>
      <c r="L760" s="32">
        <v>0.9057971014492754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32.0</v>
      </c>
      <c r="E761" s="30">
        <v>16.0</v>
      </c>
      <c r="F761" s="31">
        <v>48.0</v>
      </c>
      <c r="G761" s="32">
        <v>3.463203463203463</v>
      </c>
      <c r="H761" s="46">
        <v>970.0</v>
      </c>
      <c r="I761" s="30">
        <v>6.0</v>
      </c>
      <c r="J761" s="30">
        <v>2.0</v>
      </c>
      <c r="K761" s="33">
        <v>8.0</v>
      </c>
      <c r="L761" s="32">
        <v>0.8247422680412372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27.0</v>
      </c>
      <c r="E762" s="30">
        <v>12.0</v>
      </c>
      <c r="F762" s="31">
        <v>39.0</v>
      </c>
      <c r="G762" s="32">
        <v>3.6827195467422094</v>
      </c>
      <c r="H762" s="46">
        <v>777.0</v>
      </c>
      <c r="I762" s="30">
        <v>2.0</v>
      </c>
      <c r="J762" s="30">
        <v>2.0</v>
      </c>
      <c r="K762" s="33">
        <v>4.0</v>
      </c>
      <c r="L762" s="32">
        <v>0.5148005148005148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19.0</v>
      </c>
      <c r="E763" s="30">
        <v>22.0</v>
      </c>
      <c r="F763" s="31">
        <v>41.0</v>
      </c>
      <c r="G763" s="32">
        <v>2.9475197699496762</v>
      </c>
      <c r="H763" s="30">
        <v>914.0</v>
      </c>
      <c r="I763" s="30">
        <v>1.0</v>
      </c>
      <c r="J763" s="30">
        <v>1.0</v>
      </c>
      <c r="K763" s="33">
        <v>2.0</v>
      </c>
      <c r="L763" s="32">
        <v>0.2188183807439825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34.0</v>
      </c>
      <c r="E764" s="30">
        <v>47.0</v>
      </c>
      <c r="F764" s="31">
        <v>81.0</v>
      </c>
      <c r="G764" s="32">
        <v>3.1665363565285376</v>
      </c>
      <c r="H764" s="30">
        <v>1756.0</v>
      </c>
      <c r="I764" s="30">
        <v>16.0</v>
      </c>
      <c r="J764" s="30">
        <v>6.0</v>
      </c>
      <c r="K764" s="33">
        <v>22.0</v>
      </c>
      <c r="L764" s="32">
        <v>1.2528473804100226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12.0</v>
      </c>
      <c r="E765" s="30">
        <v>7.0</v>
      </c>
      <c r="F765" s="31">
        <v>19.0</v>
      </c>
      <c r="G765" s="32">
        <v>3.3101045296167246</v>
      </c>
      <c r="H765" s="46">
        <v>390.0</v>
      </c>
      <c r="I765" s="30">
        <v>5.0</v>
      </c>
      <c r="J765" s="30">
        <v>2.0</v>
      </c>
      <c r="K765" s="33">
        <v>7.0</v>
      </c>
      <c r="L765" s="32">
        <v>1.7948717948717947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37.0</v>
      </c>
      <c r="E766" s="30">
        <v>25.0</v>
      </c>
      <c r="F766" s="31">
        <v>62.0</v>
      </c>
      <c r="G766" s="32">
        <v>3.946530872056015</v>
      </c>
      <c r="H766" s="46">
        <v>954.0</v>
      </c>
      <c r="I766" s="30">
        <v>5.0</v>
      </c>
      <c r="J766" s="30">
        <v>4.0</v>
      </c>
      <c r="K766" s="33">
        <v>9.0</v>
      </c>
      <c r="L766" s="32">
        <v>0.9433962264150944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26.0</v>
      </c>
      <c r="E767" s="30">
        <v>20.0</v>
      </c>
      <c r="F767" s="31">
        <v>46.0</v>
      </c>
      <c r="G767" s="32">
        <v>4.791666666666667</v>
      </c>
      <c r="H767" s="46">
        <v>499.0</v>
      </c>
      <c r="I767" s="30">
        <v>3.0</v>
      </c>
      <c r="J767" s="30">
        <v>2.0</v>
      </c>
      <c r="K767" s="33">
        <v>5.0</v>
      </c>
      <c r="L767" s="32">
        <v>1.002004008016032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26.0</v>
      </c>
      <c r="E768" s="30">
        <v>21.0</v>
      </c>
      <c r="F768" s="31">
        <v>47.0</v>
      </c>
      <c r="G768" s="32">
        <v>4.621435594886923</v>
      </c>
      <c r="H768" s="46">
        <v>617.0</v>
      </c>
      <c r="I768" s="30">
        <v>2.0</v>
      </c>
      <c r="J768" s="30">
        <v>1.0</v>
      </c>
      <c r="K768" s="33">
        <v>3.0</v>
      </c>
      <c r="L768" s="32">
        <v>0.48622366288492713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27.0</v>
      </c>
      <c r="E769" s="30">
        <v>27.0</v>
      </c>
      <c r="F769" s="31">
        <v>54.0</v>
      </c>
      <c r="G769" s="32">
        <v>4.496253122398001</v>
      </c>
      <c r="H769" s="46">
        <v>680.0</v>
      </c>
      <c r="I769" s="30">
        <v>1.0</v>
      </c>
      <c r="J769" s="30">
        <v>1.0</v>
      </c>
      <c r="K769" s="33">
        <v>2.0</v>
      </c>
      <c r="L769" s="32">
        <v>0.29411764705882354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21.0</v>
      </c>
      <c r="E770" s="30">
        <v>32.0</v>
      </c>
      <c r="F770" s="31">
        <v>53.0</v>
      </c>
      <c r="G770" s="32">
        <v>3.049482163406214</v>
      </c>
      <c r="H770" s="46">
        <v>809.0</v>
      </c>
      <c r="I770" s="30">
        <v>1.0</v>
      </c>
      <c r="J770" s="30">
        <v>3.0</v>
      </c>
      <c r="K770" s="33">
        <v>4.0</v>
      </c>
      <c r="L770" s="32">
        <v>0.4944375772558714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16.0</v>
      </c>
      <c r="E771" s="30">
        <v>11.0</v>
      </c>
      <c r="F771" s="31">
        <v>27.0</v>
      </c>
      <c r="G771" s="32">
        <v>5.521472392638037</v>
      </c>
      <c r="H771" s="30">
        <v>359.0</v>
      </c>
      <c r="I771" s="30">
        <v>1.0</v>
      </c>
      <c r="J771" s="30">
        <v>2.0</v>
      </c>
      <c r="K771" s="33">
        <v>3.0</v>
      </c>
      <c r="L771" s="32">
        <v>0.8356545961002786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32.0</v>
      </c>
      <c r="E772" s="30">
        <v>36.0</v>
      </c>
      <c r="F772" s="31">
        <v>68.0</v>
      </c>
      <c r="G772" s="32">
        <v>3.870233352305066</v>
      </c>
      <c r="H772" s="30">
        <v>1150.0</v>
      </c>
      <c r="I772" s="30">
        <v>6.0</v>
      </c>
      <c r="J772" s="30">
        <v>8.0</v>
      </c>
      <c r="K772" s="33">
        <v>14.0</v>
      </c>
      <c r="L772" s="32">
        <v>1.2173913043478262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48.0</v>
      </c>
      <c r="E773" s="30">
        <v>36.0</v>
      </c>
      <c r="F773" s="31">
        <v>84.0</v>
      </c>
      <c r="G773" s="32">
        <v>3.8268792710706148</v>
      </c>
      <c r="H773" s="30">
        <v>1636.0</v>
      </c>
      <c r="I773" s="30">
        <v>4.0</v>
      </c>
      <c r="J773" s="30">
        <v>8.0</v>
      </c>
      <c r="K773" s="33">
        <v>12.0</v>
      </c>
      <c r="L773" s="32">
        <v>0.7334963325183375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142.0</v>
      </c>
      <c r="E774" s="40">
        <v>123.0</v>
      </c>
      <c r="F774" s="40">
        <v>265.0</v>
      </c>
      <c r="G774" s="42">
        <v>4.5022086306489975</v>
      </c>
      <c r="H774" s="40">
        <v>1965.0</v>
      </c>
      <c r="I774" s="40">
        <v>7.0</v>
      </c>
      <c r="J774" s="40">
        <v>9.0</v>
      </c>
      <c r="K774" s="47">
        <v>16.0</v>
      </c>
      <c r="L774" s="42">
        <v>0.8142493638676844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5.0</v>
      </c>
      <c r="E775" s="30">
        <v>6.0</v>
      </c>
      <c r="F775" s="31">
        <v>11.0</v>
      </c>
      <c r="G775" s="32">
        <v>4.508196721311475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10.0</v>
      </c>
      <c r="E776" s="30">
        <v>12.0</v>
      </c>
      <c r="F776" s="31">
        <v>22.0</v>
      </c>
      <c r="G776" s="32">
        <v>8.270676691729323</v>
      </c>
      <c r="H776" s="46">
        <v>65.0</v>
      </c>
      <c r="I776" s="30">
        <v>2.0</v>
      </c>
      <c r="J776" s="30">
        <v>1.0</v>
      </c>
      <c r="K776" s="33">
        <v>3.0</v>
      </c>
      <c r="L776" s="32">
        <v>4.615384615384616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13.0</v>
      </c>
      <c r="E777" s="30">
        <v>15.0</v>
      </c>
      <c r="F777" s="31">
        <v>28.0</v>
      </c>
      <c r="G777" s="32">
        <v>6.451612903225806</v>
      </c>
      <c r="H777" s="46">
        <v>131.0</v>
      </c>
      <c r="I777" s="30">
        <v>0.0</v>
      </c>
      <c r="J777" s="30">
        <v>1.0</v>
      </c>
      <c r="K777" s="33">
        <v>1.0</v>
      </c>
      <c r="L777" s="32">
        <v>0.7633587786259541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12.0</v>
      </c>
      <c r="E778" s="30">
        <v>14.0</v>
      </c>
      <c r="F778" s="31">
        <v>26.0</v>
      </c>
      <c r="G778" s="32">
        <v>3.12124849939976</v>
      </c>
      <c r="H778" s="46">
        <v>299.0</v>
      </c>
      <c r="I778" s="30">
        <v>2.0</v>
      </c>
      <c r="J778" s="30">
        <v>4.0</v>
      </c>
      <c r="K778" s="33">
        <v>6.0</v>
      </c>
      <c r="L778" s="32">
        <v>2.0066889632107023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6.0</v>
      </c>
      <c r="E779" s="30">
        <v>6.0</v>
      </c>
      <c r="F779" s="31">
        <v>12.0</v>
      </c>
      <c r="G779" s="32">
        <v>6.666666666666667</v>
      </c>
      <c r="H779" s="46">
        <v>70.0</v>
      </c>
      <c r="I779" s="30">
        <v>1.0</v>
      </c>
      <c r="J779" s="30">
        <v>1.0</v>
      </c>
      <c r="K779" s="33">
        <v>2.0</v>
      </c>
      <c r="L779" s="32">
        <v>2.857142857142857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11.0</v>
      </c>
      <c r="E780" s="30">
        <v>6.0</v>
      </c>
      <c r="F780" s="31">
        <v>17.0</v>
      </c>
      <c r="G780" s="32">
        <v>3.7527593818984544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8.0</v>
      </c>
      <c r="E781" s="30">
        <v>2.0</v>
      </c>
      <c r="F781" s="31">
        <v>10.0</v>
      </c>
      <c r="G781" s="32">
        <v>5.747126436781609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14.0</v>
      </c>
      <c r="E782" s="30">
        <v>13.0</v>
      </c>
      <c r="F782" s="31">
        <v>27.0</v>
      </c>
      <c r="G782" s="32">
        <v>3.1990521327014214</v>
      </c>
      <c r="H782" s="46">
        <v>347.0</v>
      </c>
      <c r="I782" s="30">
        <v>1.0</v>
      </c>
      <c r="J782" s="30">
        <v>0.0</v>
      </c>
      <c r="K782" s="33">
        <v>1.0</v>
      </c>
      <c r="L782" s="32">
        <v>0.2881844380403458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9.0</v>
      </c>
      <c r="E783" s="30">
        <v>7.0</v>
      </c>
      <c r="F783" s="31">
        <v>16.0</v>
      </c>
      <c r="G783" s="32">
        <v>4.984423676012461</v>
      </c>
      <c r="H783" s="46">
        <v>124.0</v>
      </c>
      <c r="I783" s="30">
        <v>0.0</v>
      </c>
      <c r="J783" s="30">
        <v>1.0</v>
      </c>
      <c r="K783" s="33">
        <v>1.0</v>
      </c>
      <c r="L783" s="32">
        <v>0.8064516129032258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5.0</v>
      </c>
      <c r="E784" s="30">
        <v>5.0</v>
      </c>
      <c r="F784" s="31">
        <v>10.0</v>
      </c>
      <c r="G784" s="32">
        <v>1.9880715705765408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49.0</v>
      </c>
      <c r="E785" s="30">
        <v>37.0</v>
      </c>
      <c r="F785" s="31">
        <v>86.0</v>
      </c>
      <c r="G785" s="32">
        <v>5.263157894736842</v>
      </c>
      <c r="H785" s="30">
        <v>522.0</v>
      </c>
      <c r="I785" s="30">
        <v>1.0</v>
      </c>
      <c r="J785" s="30">
        <v>1.0</v>
      </c>
      <c r="K785" s="33">
        <v>2.0</v>
      </c>
      <c r="L785" s="32">
        <v>0.38314176245210724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665.0</v>
      </c>
      <c r="E786" s="40">
        <v>660.0</v>
      </c>
      <c r="F786" s="40">
        <v>1325.0</v>
      </c>
      <c r="G786" s="42">
        <v>5.42454761319905</v>
      </c>
      <c r="H786" s="40">
        <v>12457.0</v>
      </c>
      <c r="I786" s="40">
        <v>146.0</v>
      </c>
      <c r="J786" s="40">
        <v>130.0</v>
      </c>
      <c r="K786" s="47">
        <v>276.0</v>
      </c>
      <c r="L786" s="42">
        <v>2.215621738781408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166.0</v>
      </c>
      <c r="E787" s="30">
        <v>168.0</v>
      </c>
      <c r="F787" s="31">
        <v>334.0</v>
      </c>
      <c r="G787" s="32">
        <v>12.189781021897812</v>
      </c>
      <c r="H787" s="30">
        <v>1627.0</v>
      </c>
      <c r="I787" s="30">
        <v>60.0</v>
      </c>
      <c r="J787" s="30">
        <v>61.0</v>
      </c>
      <c r="K787" s="33">
        <v>121.0</v>
      </c>
      <c r="L787" s="32">
        <v>7.43700061462815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17.0</v>
      </c>
      <c r="E788" s="30">
        <v>17.0</v>
      </c>
      <c r="F788" s="31">
        <v>34.0</v>
      </c>
      <c r="G788" s="32">
        <v>4.885057471264368</v>
      </c>
      <c r="H788" s="46">
        <v>345.0</v>
      </c>
      <c r="I788" s="30">
        <v>0.0</v>
      </c>
      <c r="J788" s="30">
        <v>4.0</v>
      </c>
      <c r="K788" s="33">
        <v>4.0</v>
      </c>
      <c r="L788" s="32">
        <v>1.1594202898550725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23.0</v>
      </c>
      <c r="E789" s="30">
        <v>22.0</v>
      </c>
      <c r="F789" s="31">
        <v>45.0</v>
      </c>
      <c r="G789" s="32">
        <v>4.451038575667656</v>
      </c>
      <c r="H789" s="46">
        <v>467.0</v>
      </c>
      <c r="I789" s="30">
        <v>5.0</v>
      </c>
      <c r="J789" s="30">
        <v>4.0</v>
      </c>
      <c r="K789" s="33">
        <v>9.0</v>
      </c>
      <c r="L789" s="32">
        <v>1.9271948608137044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13.0</v>
      </c>
      <c r="E790" s="30">
        <v>8.0</v>
      </c>
      <c r="F790" s="31">
        <v>21.0</v>
      </c>
      <c r="G790" s="32">
        <v>5.8988764044943816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37.0</v>
      </c>
      <c r="E791" s="30">
        <v>39.0</v>
      </c>
      <c r="F791" s="31">
        <v>76.0</v>
      </c>
      <c r="G791" s="32">
        <v>5.951448707909162</v>
      </c>
      <c r="H791" s="46">
        <v>641.0</v>
      </c>
      <c r="I791" s="30">
        <v>5.0</v>
      </c>
      <c r="J791" s="30">
        <v>2.0</v>
      </c>
      <c r="K791" s="33">
        <v>7.0</v>
      </c>
      <c r="L791" s="32">
        <v>1.0920436817472698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50.0</v>
      </c>
      <c r="E792" s="30">
        <v>35.0</v>
      </c>
      <c r="F792" s="31">
        <v>85.0</v>
      </c>
      <c r="G792" s="32">
        <v>4.890678941311853</v>
      </c>
      <c r="H792" s="46">
        <v>839.0</v>
      </c>
      <c r="I792" s="30">
        <v>13.0</v>
      </c>
      <c r="J792" s="30">
        <v>14.0</v>
      </c>
      <c r="K792" s="33">
        <v>27.0</v>
      </c>
      <c r="L792" s="32">
        <v>3.2181168057210967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15.0</v>
      </c>
      <c r="E793" s="30">
        <v>26.0</v>
      </c>
      <c r="F793" s="31">
        <v>41.0</v>
      </c>
      <c r="G793" s="32">
        <v>3.9385206532180597</v>
      </c>
      <c r="H793" s="46">
        <v>402.0</v>
      </c>
      <c r="I793" s="30">
        <v>1.0</v>
      </c>
      <c r="J793" s="30">
        <v>3.0</v>
      </c>
      <c r="K793" s="33">
        <v>4.0</v>
      </c>
      <c r="L793" s="32">
        <v>0.9950248756218906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14.0</v>
      </c>
      <c r="E794" s="30">
        <v>12.0</v>
      </c>
      <c r="F794" s="31">
        <v>26.0</v>
      </c>
      <c r="G794" s="32">
        <v>4.421768707482993</v>
      </c>
      <c r="H794" s="46">
        <v>364.0</v>
      </c>
      <c r="I794" s="30">
        <v>1.0</v>
      </c>
      <c r="J794" s="30">
        <v>2.0</v>
      </c>
      <c r="K794" s="33">
        <v>3.0</v>
      </c>
      <c r="L794" s="32">
        <v>0.8241758241758242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13.0</v>
      </c>
      <c r="E795" s="30">
        <v>7.0</v>
      </c>
      <c r="F795" s="31">
        <v>20.0</v>
      </c>
      <c r="G795" s="32">
        <v>5.025125628140704</v>
      </c>
      <c r="H795" s="46">
        <v>250.0</v>
      </c>
      <c r="I795" s="30">
        <v>8.0</v>
      </c>
      <c r="J795" s="30">
        <v>2.0</v>
      </c>
      <c r="K795" s="33">
        <v>10.0</v>
      </c>
      <c r="L795" s="32">
        <v>4.0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38.0</v>
      </c>
      <c r="E796" s="30">
        <v>37.0</v>
      </c>
      <c r="F796" s="31">
        <v>75.0</v>
      </c>
      <c r="G796" s="32">
        <v>5.859375</v>
      </c>
      <c r="H796" s="30">
        <v>504.0</v>
      </c>
      <c r="I796" s="30">
        <v>3.0</v>
      </c>
      <c r="J796" s="30">
        <v>2.0</v>
      </c>
      <c r="K796" s="33">
        <v>5.0</v>
      </c>
      <c r="L796" s="32">
        <v>0.992063492063492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80.0</v>
      </c>
      <c r="E797" s="30">
        <v>72.0</v>
      </c>
      <c r="F797" s="31">
        <v>152.0</v>
      </c>
      <c r="G797" s="32">
        <v>4.764890282131661</v>
      </c>
      <c r="H797" s="30">
        <v>1285.0</v>
      </c>
      <c r="I797" s="30">
        <v>3.0</v>
      </c>
      <c r="J797" s="30">
        <v>2.0</v>
      </c>
      <c r="K797" s="33">
        <v>5.0</v>
      </c>
      <c r="L797" s="32">
        <v>0.38910505836575876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41.0</v>
      </c>
      <c r="E798" s="30">
        <v>41.0</v>
      </c>
      <c r="F798" s="31">
        <v>82.0</v>
      </c>
      <c r="G798" s="32">
        <v>4.875148632580261</v>
      </c>
      <c r="H798" s="46">
        <v>959.0</v>
      </c>
      <c r="I798" s="30">
        <v>5.0</v>
      </c>
      <c r="J798" s="30">
        <v>2.0</v>
      </c>
      <c r="K798" s="33">
        <v>7.0</v>
      </c>
      <c r="L798" s="32">
        <v>0.7299270072992701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24.0</v>
      </c>
      <c r="E799" s="30">
        <v>29.0</v>
      </c>
      <c r="F799" s="31">
        <v>53.0</v>
      </c>
      <c r="G799" s="32">
        <v>5.071770334928229</v>
      </c>
      <c r="H799" s="46">
        <v>714.0</v>
      </c>
      <c r="I799" s="30">
        <v>7.0</v>
      </c>
      <c r="J799" s="30">
        <v>6.0</v>
      </c>
      <c r="K799" s="33">
        <v>13.0</v>
      </c>
      <c r="L799" s="32">
        <v>1.8207282913165268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13.0</v>
      </c>
      <c r="E800" s="30">
        <v>12.0</v>
      </c>
      <c r="F800" s="31">
        <v>25.0</v>
      </c>
      <c r="G800" s="32">
        <v>4.019292604501608</v>
      </c>
      <c r="H800" s="46">
        <v>272.0</v>
      </c>
      <c r="I800" s="30">
        <v>1.0</v>
      </c>
      <c r="J800" s="30">
        <v>2.0</v>
      </c>
      <c r="K800" s="33">
        <v>3.0</v>
      </c>
      <c r="L800" s="32">
        <v>1.1029411764705883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13.0</v>
      </c>
      <c r="E801" s="30">
        <v>15.0</v>
      </c>
      <c r="F801" s="31">
        <v>28.0</v>
      </c>
      <c r="G801" s="32">
        <v>4.381846635367762</v>
      </c>
      <c r="H801" s="46">
        <v>299.0</v>
      </c>
      <c r="I801" s="30">
        <v>0.0</v>
      </c>
      <c r="J801" s="30">
        <v>0.0</v>
      </c>
      <c r="K801" s="33">
        <v>0.0</v>
      </c>
      <c r="L801" s="32">
        <v>0.0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5.0</v>
      </c>
      <c r="E802" s="30">
        <v>10.0</v>
      </c>
      <c r="F802" s="31">
        <v>15.0</v>
      </c>
      <c r="G802" s="32">
        <v>2.7573529411764706</v>
      </c>
      <c r="H802" s="30">
        <v>326.0</v>
      </c>
      <c r="I802" s="30">
        <v>7.0</v>
      </c>
      <c r="J802" s="30">
        <v>2.0</v>
      </c>
      <c r="K802" s="33">
        <v>9.0</v>
      </c>
      <c r="L802" s="32">
        <v>2.7607361963190185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31.0</v>
      </c>
      <c r="E803" s="30">
        <v>25.0</v>
      </c>
      <c r="F803" s="31">
        <v>56.0</v>
      </c>
      <c r="G803" s="32">
        <v>3.4208918753817956</v>
      </c>
      <c r="H803" s="30">
        <v>1035.0</v>
      </c>
      <c r="I803" s="30">
        <v>10.0</v>
      </c>
      <c r="J803" s="30">
        <v>8.0</v>
      </c>
      <c r="K803" s="33">
        <v>18.0</v>
      </c>
      <c r="L803" s="32">
        <v>1.7391304347826086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9.0</v>
      </c>
      <c r="E804" s="30">
        <v>16.0</v>
      </c>
      <c r="F804" s="31">
        <v>25.0</v>
      </c>
      <c r="G804" s="32">
        <v>5.694760820045558</v>
      </c>
      <c r="H804" s="46">
        <v>165.0</v>
      </c>
      <c r="I804" s="30">
        <v>1.0</v>
      </c>
      <c r="J804" s="30">
        <v>1.0</v>
      </c>
      <c r="K804" s="33">
        <v>2.0</v>
      </c>
      <c r="L804" s="32">
        <v>1.2121212121212122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19.0</v>
      </c>
      <c r="E805" s="30">
        <v>24.0</v>
      </c>
      <c r="F805" s="31">
        <v>43.0</v>
      </c>
      <c r="G805" s="32">
        <v>5.6356487549148095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9.0</v>
      </c>
      <c r="E806" s="30">
        <v>9.0</v>
      </c>
      <c r="F806" s="31">
        <v>18.0</v>
      </c>
      <c r="G806" s="32">
        <v>1.5625</v>
      </c>
      <c r="H806" s="46">
        <v>526.0</v>
      </c>
      <c r="I806" s="30">
        <v>2.0</v>
      </c>
      <c r="J806" s="30">
        <v>5.0</v>
      </c>
      <c r="K806" s="33">
        <v>7.0</v>
      </c>
      <c r="L806" s="32">
        <v>1.3307984790874523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35.0</v>
      </c>
      <c r="E807" s="30">
        <v>36.0</v>
      </c>
      <c r="F807" s="31">
        <v>71.0</v>
      </c>
      <c r="G807" s="32">
        <v>4.471032745591939</v>
      </c>
      <c r="H807" s="30">
        <v>994.0</v>
      </c>
      <c r="I807" s="30">
        <v>14.0</v>
      </c>
      <c r="J807" s="30">
        <v>8.0</v>
      </c>
      <c r="K807" s="33">
        <v>22.0</v>
      </c>
      <c r="L807" s="32">
        <v>2.2132796780684103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432.0</v>
      </c>
      <c r="E808" s="40">
        <v>445.0</v>
      </c>
      <c r="F808" s="40">
        <v>877.0</v>
      </c>
      <c r="G808" s="42">
        <v>4.463785819718023</v>
      </c>
      <c r="H808" s="40">
        <v>8848.0</v>
      </c>
      <c r="I808" s="40">
        <v>28.0</v>
      </c>
      <c r="J808" s="40">
        <v>35.0</v>
      </c>
      <c r="K808" s="47">
        <v>63.0</v>
      </c>
      <c r="L808" s="42">
        <v>0.7120253164556962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13.0</v>
      </c>
      <c r="E809" s="30">
        <v>16.0</v>
      </c>
      <c r="F809" s="31">
        <v>29.0</v>
      </c>
      <c r="G809" s="32">
        <v>7.712765957446808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54.0</v>
      </c>
      <c r="E810" s="30">
        <v>52.0</v>
      </c>
      <c r="F810" s="31">
        <v>106.0</v>
      </c>
      <c r="G810" s="32">
        <v>4.03195131228604</v>
      </c>
      <c r="H810" s="46">
        <v>921.0</v>
      </c>
      <c r="I810" s="30">
        <v>1.0</v>
      </c>
      <c r="J810" s="30">
        <v>0.0</v>
      </c>
      <c r="K810" s="33">
        <v>1.0</v>
      </c>
      <c r="L810" s="32">
        <v>0.10857763300760044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8.0</v>
      </c>
      <c r="E811" s="30">
        <v>8.0</v>
      </c>
      <c r="F811" s="31">
        <v>16.0</v>
      </c>
      <c r="G811" s="32">
        <v>3.3057851239669422</v>
      </c>
      <c r="H811" s="46">
        <v>323.0</v>
      </c>
      <c r="I811" s="30">
        <v>1.0</v>
      </c>
      <c r="J811" s="30">
        <v>1.0</v>
      </c>
      <c r="K811" s="33">
        <v>2.0</v>
      </c>
      <c r="L811" s="32">
        <v>0.6191950464396285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24.0</v>
      </c>
      <c r="E812" s="30">
        <v>27.0</v>
      </c>
      <c r="F812" s="31">
        <v>51.0</v>
      </c>
      <c r="G812" s="32">
        <v>5.622932745314222</v>
      </c>
      <c r="H812" s="46">
        <v>513.0</v>
      </c>
      <c r="I812" s="30">
        <v>5.0</v>
      </c>
      <c r="J812" s="30">
        <v>3.0</v>
      </c>
      <c r="K812" s="33">
        <v>8.0</v>
      </c>
      <c r="L812" s="32">
        <v>1.5594541910331383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19.0</v>
      </c>
      <c r="E813" s="30">
        <v>39.0</v>
      </c>
      <c r="F813" s="31">
        <v>58.0</v>
      </c>
      <c r="G813" s="32">
        <v>3.953646898432175</v>
      </c>
      <c r="H813" s="46">
        <v>763.0</v>
      </c>
      <c r="I813" s="30">
        <v>0.0</v>
      </c>
      <c r="J813" s="30">
        <v>0.0</v>
      </c>
      <c r="K813" s="33">
        <v>0.0</v>
      </c>
      <c r="L813" s="32">
        <v>0.0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34.0</v>
      </c>
      <c r="E814" s="30">
        <v>30.0</v>
      </c>
      <c r="F814" s="31">
        <v>64.0</v>
      </c>
      <c r="G814" s="32">
        <v>4.833836858006042</v>
      </c>
      <c r="H814" s="46">
        <v>474.0</v>
      </c>
      <c r="I814" s="30">
        <v>2.0</v>
      </c>
      <c r="J814" s="30">
        <v>2.0</v>
      </c>
      <c r="K814" s="33">
        <v>4.0</v>
      </c>
      <c r="L814" s="32">
        <v>0.8438818565400843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23.0</v>
      </c>
      <c r="E815" s="30">
        <v>34.0</v>
      </c>
      <c r="F815" s="31">
        <v>57.0</v>
      </c>
      <c r="G815" s="32">
        <v>4.773869346733668</v>
      </c>
      <c r="H815" s="46">
        <v>486.0</v>
      </c>
      <c r="I815" s="30">
        <v>1.0</v>
      </c>
      <c r="J815" s="30">
        <v>0.0</v>
      </c>
      <c r="K815" s="33">
        <v>1.0</v>
      </c>
      <c r="L815" s="32">
        <v>0.205761316872428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35.0</v>
      </c>
      <c r="E816" s="30">
        <v>32.0</v>
      </c>
      <c r="F816" s="31">
        <v>67.0</v>
      </c>
      <c r="G816" s="32">
        <v>4.322580645161291</v>
      </c>
      <c r="H816" s="46">
        <v>780.0</v>
      </c>
      <c r="I816" s="30">
        <v>5.0</v>
      </c>
      <c r="J816" s="30">
        <v>9.0</v>
      </c>
      <c r="K816" s="33">
        <v>14.0</v>
      </c>
      <c r="L816" s="32">
        <v>1.7948717948717947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19.0</v>
      </c>
      <c r="E817" s="30">
        <v>20.0</v>
      </c>
      <c r="F817" s="31">
        <v>39.0</v>
      </c>
      <c r="G817" s="32">
        <v>4.211663066954643</v>
      </c>
      <c r="H817" s="46">
        <v>520.0</v>
      </c>
      <c r="I817" s="30">
        <v>1.0</v>
      </c>
      <c r="J817" s="30">
        <v>2.0</v>
      </c>
      <c r="K817" s="33">
        <v>3.0</v>
      </c>
      <c r="L817" s="32">
        <v>0.576923076923077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15.0</v>
      </c>
      <c r="E818" s="30">
        <v>22.0</v>
      </c>
      <c r="F818" s="31">
        <v>37.0</v>
      </c>
      <c r="G818" s="32">
        <v>3.9112050739957716</v>
      </c>
      <c r="H818" s="46">
        <v>321.0</v>
      </c>
      <c r="I818" s="30">
        <v>0.0</v>
      </c>
      <c r="J818" s="30">
        <v>0.0</v>
      </c>
      <c r="K818" s="33">
        <v>0.0</v>
      </c>
      <c r="L818" s="32">
        <v>0.0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20.0</v>
      </c>
      <c r="E819" s="30">
        <v>18.0</v>
      </c>
      <c r="F819" s="31">
        <v>38.0</v>
      </c>
      <c r="G819" s="32">
        <v>3.861788617886179</v>
      </c>
      <c r="H819" s="30">
        <v>418.0</v>
      </c>
      <c r="I819" s="30">
        <v>2.0</v>
      </c>
      <c r="J819" s="30">
        <v>2.0</v>
      </c>
      <c r="K819" s="33">
        <v>4.0</v>
      </c>
      <c r="L819" s="32">
        <v>0.9569377990430622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47.0</v>
      </c>
      <c r="E820" s="30">
        <v>42.0</v>
      </c>
      <c r="F820" s="31">
        <v>89.0</v>
      </c>
      <c r="G820" s="32">
        <v>5.097365406643757</v>
      </c>
      <c r="H820" s="30">
        <v>1092.0</v>
      </c>
      <c r="I820" s="30">
        <v>0.0</v>
      </c>
      <c r="J820" s="30">
        <v>4.0</v>
      </c>
      <c r="K820" s="33">
        <v>4.0</v>
      </c>
      <c r="L820" s="32">
        <v>0.3663003663003663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15.0</v>
      </c>
      <c r="E821" s="30">
        <v>3.0</v>
      </c>
      <c r="F821" s="31">
        <v>18.0</v>
      </c>
      <c r="G821" s="32">
        <v>3.8461538461538463</v>
      </c>
      <c r="H821" s="46">
        <v>201.0</v>
      </c>
      <c r="I821" s="30">
        <v>2.0</v>
      </c>
      <c r="J821" s="30">
        <v>1.0</v>
      </c>
      <c r="K821" s="33">
        <v>3.0</v>
      </c>
      <c r="L821" s="32">
        <v>1.4925373134328357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7.0</v>
      </c>
      <c r="E822" s="30">
        <v>9.0</v>
      </c>
      <c r="F822" s="31">
        <v>16.0</v>
      </c>
      <c r="G822" s="32">
        <v>4.878048780487805</v>
      </c>
      <c r="H822" s="30">
        <v>118.0</v>
      </c>
      <c r="I822" s="30">
        <v>1.0</v>
      </c>
      <c r="J822" s="30">
        <v>0.0</v>
      </c>
      <c r="K822" s="33">
        <v>1.0</v>
      </c>
      <c r="L822" s="32">
        <v>0.847457627118644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99.0</v>
      </c>
      <c r="E823" s="30">
        <v>93.0</v>
      </c>
      <c r="F823" s="31">
        <v>192.0</v>
      </c>
      <c r="G823" s="32">
        <v>4.44650301065308</v>
      </c>
      <c r="H823" s="30">
        <v>1820.0</v>
      </c>
      <c r="I823" s="30">
        <v>7.0</v>
      </c>
      <c r="J823" s="30">
        <v>11.0</v>
      </c>
      <c r="K823" s="33">
        <v>18.0</v>
      </c>
      <c r="L823" s="32">
        <v>0.9890109890109889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127.0</v>
      </c>
      <c r="E824" s="40">
        <v>113.0</v>
      </c>
      <c r="F824" s="40">
        <v>240.0</v>
      </c>
      <c r="G824" s="42">
        <v>5.2162573353618775</v>
      </c>
      <c r="H824" s="40">
        <v>2343.0</v>
      </c>
      <c r="I824" s="40">
        <v>14.0</v>
      </c>
      <c r="J824" s="40">
        <v>16.0</v>
      </c>
      <c r="K824" s="47">
        <v>30.0</v>
      </c>
      <c r="L824" s="42">
        <v>1.2804097311139564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2348.0</v>
      </c>
      <c r="E825" s="60">
        <v>2152.0</v>
      </c>
      <c r="F825" s="60">
        <v>4500.0</v>
      </c>
      <c r="G825" s="36">
        <v>4.8649174585671195</v>
      </c>
      <c r="H825" s="20">
        <v>28634.0</v>
      </c>
      <c r="I825" s="60">
        <v>53.0</v>
      </c>
      <c r="J825" s="60">
        <v>52.0</v>
      </c>
      <c r="K825" s="61">
        <v>105.0</v>
      </c>
      <c r="L825" s="36">
        <v>0.36669693371516376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262.0</v>
      </c>
      <c r="E826" s="49">
        <v>250.0</v>
      </c>
      <c r="F826" s="49">
        <v>512.0</v>
      </c>
      <c r="G826" s="42">
        <v>4.184373978424322</v>
      </c>
      <c r="H826" s="40">
        <v>4892.0</v>
      </c>
      <c r="I826" s="49">
        <v>23.0</v>
      </c>
      <c r="J826" s="49">
        <v>20.0</v>
      </c>
      <c r="K826" s="50">
        <v>43.0</v>
      </c>
      <c r="L826" s="42">
        <v>0.8789860997547015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18.0</v>
      </c>
      <c r="E827" s="46">
        <v>10.0</v>
      </c>
      <c r="F827" s="51">
        <v>28.0</v>
      </c>
      <c r="G827" s="32">
        <v>5.61122244488978</v>
      </c>
      <c r="H827" s="46">
        <v>297.0</v>
      </c>
      <c r="I827" s="46">
        <v>1.0</v>
      </c>
      <c r="J827" s="46">
        <v>2.0</v>
      </c>
      <c r="K827" s="52">
        <v>3.0</v>
      </c>
      <c r="L827" s="32">
        <v>1.0101010101010102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46">
        <v>3.0</v>
      </c>
      <c r="E828" s="46">
        <v>9.0</v>
      </c>
      <c r="F828" s="51">
        <v>12.0</v>
      </c>
      <c r="G828" s="32">
        <v>2.2263450834879404</v>
      </c>
      <c r="H828" s="46">
        <v>200.0</v>
      </c>
      <c r="I828" s="46">
        <v>2.0</v>
      </c>
      <c r="J828" s="46">
        <v>1.0</v>
      </c>
      <c r="K828" s="59">
        <v>3.0</v>
      </c>
      <c r="L828" s="57">
        <v>1.5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8.0</v>
      </c>
      <c r="E829" s="46">
        <v>12.0</v>
      </c>
      <c r="F829" s="51">
        <v>20.0</v>
      </c>
      <c r="G829" s="32">
        <v>2.945508100147275</v>
      </c>
      <c r="H829" s="46">
        <v>313.0</v>
      </c>
      <c r="I829" s="46">
        <v>2.0</v>
      </c>
      <c r="J829" s="46">
        <v>3.0</v>
      </c>
      <c r="K829" s="52">
        <v>5.0</v>
      </c>
      <c r="L829" s="32">
        <v>1.5974440894568689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13.0</v>
      </c>
      <c r="E830" s="46">
        <v>3.0</v>
      </c>
      <c r="F830" s="51">
        <v>16.0</v>
      </c>
      <c r="G830" s="32">
        <v>3.0303030303030303</v>
      </c>
      <c r="H830" s="46">
        <v>237.0</v>
      </c>
      <c r="I830" s="46">
        <v>0.0</v>
      </c>
      <c r="J830" s="46">
        <v>1.0</v>
      </c>
      <c r="K830" s="52">
        <v>1.0</v>
      </c>
      <c r="L830" s="32">
        <v>0.42194092827004215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11.0</v>
      </c>
      <c r="E831" s="46">
        <v>10.0</v>
      </c>
      <c r="F831" s="51">
        <v>21.0</v>
      </c>
      <c r="G831" s="32">
        <v>6.231454005934718</v>
      </c>
      <c r="H831" s="46">
        <v>124.0</v>
      </c>
      <c r="I831" s="46">
        <v>1.0</v>
      </c>
      <c r="J831" s="46">
        <v>1.0</v>
      </c>
      <c r="K831" s="52">
        <v>2.0</v>
      </c>
      <c r="L831" s="32">
        <v>1.6129032258064515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29.0</v>
      </c>
      <c r="E832" s="46">
        <v>18.0</v>
      </c>
      <c r="F832" s="51">
        <v>47.0</v>
      </c>
      <c r="G832" s="32">
        <v>4.3119266055045875</v>
      </c>
      <c r="H832" s="46">
        <v>504.0</v>
      </c>
      <c r="I832" s="46">
        <v>1.0</v>
      </c>
      <c r="J832" s="46">
        <v>2.0</v>
      </c>
      <c r="K832" s="52">
        <v>3.0</v>
      </c>
      <c r="L832" s="32">
        <v>0.5952380952380952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37.0</v>
      </c>
      <c r="E833" s="46">
        <v>35.0</v>
      </c>
      <c r="F833" s="51">
        <v>72.0</v>
      </c>
      <c r="G833" s="32">
        <v>4.067796610169491</v>
      </c>
      <c r="H833" s="46">
        <v>336.0</v>
      </c>
      <c r="I833" s="46">
        <v>3.0</v>
      </c>
      <c r="J833" s="46">
        <v>1.0</v>
      </c>
      <c r="K833" s="52">
        <v>4.0</v>
      </c>
      <c r="L833" s="32">
        <v>1.1904761904761905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3.0</v>
      </c>
      <c r="E834" s="46">
        <v>6.0</v>
      </c>
      <c r="F834" s="51">
        <v>9.0</v>
      </c>
      <c r="G834" s="32">
        <v>3.3962264150943398</v>
      </c>
      <c r="H834" s="46">
        <v>71.0</v>
      </c>
      <c r="I834" s="46">
        <v>0.0</v>
      </c>
      <c r="J834" s="46">
        <v>0.0</v>
      </c>
      <c r="K834" s="52">
        <v>0.0</v>
      </c>
      <c r="L834" s="32">
        <v>0.0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5.0</v>
      </c>
      <c r="E835" s="46">
        <v>6.0</v>
      </c>
      <c r="F835" s="51">
        <v>11.0</v>
      </c>
      <c r="G835" s="32">
        <v>1.8456375838926176</v>
      </c>
      <c r="H835" s="46">
        <v>405.0</v>
      </c>
      <c r="I835" s="46">
        <v>2.0</v>
      </c>
      <c r="J835" s="46">
        <v>2.0</v>
      </c>
      <c r="K835" s="52">
        <v>4.0</v>
      </c>
      <c r="L835" s="32">
        <v>0.9876543209876543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6.0</v>
      </c>
      <c r="E836" s="46">
        <v>11.0</v>
      </c>
      <c r="F836" s="51">
        <v>17.0</v>
      </c>
      <c r="G836" s="32">
        <v>4.970760233918129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19.0</v>
      </c>
      <c r="E837" s="46">
        <v>19.0</v>
      </c>
      <c r="F837" s="51">
        <v>38.0</v>
      </c>
      <c r="G837" s="32">
        <v>6.386554621848739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26.0</v>
      </c>
      <c r="E838" s="46">
        <v>24.0</v>
      </c>
      <c r="F838" s="51">
        <v>50.0</v>
      </c>
      <c r="G838" s="32">
        <v>3.465003465003465</v>
      </c>
      <c r="H838" s="46">
        <v>627.0</v>
      </c>
      <c r="I838" s="46">
        <v>1.0</v>
      </c>
      <c r="J838" s="46">
        <v>4.0</v>
      </c>
      <c r="K838" s="52">
        <v>5.0</v>
      </c>
      <c r="L838" s="32">
        <v>0.7974481658692184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11.0</v>
      </c>
      <c r="E839" s="46">
        <v>7.0</v>
      </c>
      <c r="F839" s="51">
        <v>18.0</v>
      </c>
      <c r="G839" s="32">
        <v>4.090909090909091</v>
      </c>
      <c r="H839" s="46">
        <v>271.0</v>
      </c>
      <c r="I839" s="46">
        <v>7.0</v>
      </c>
      <c r="J839" s="46">
        <v>1.0</v>
      </c>
      <c r="K839" s="52">
        <v>8.0</v>
      </c>
      <c r="L839" s="32">
        <v>2.952029520295203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24.0</v>
      </c>
      <c r="E840" s="46">
        <v>27.0</v>
      </c>
      <c r="F840" s="51">
        <v>51.0</v>
      </c>
      <c r="G840" s="32">
        <v>5.241521068859199</v>
      </c>
      <c r="H840" s="46">
        <v>368.0</v>
      </c>
      <c r="I840" s="46">
        <v>1.0</v>
      </c>
      <c r="J840" s="46">
        <v>1.0</v>
      </c>
      <c r="K840" s="52">
        <v>2.0</v>
      </c>
      <c r="L840" s="32">
        <v>0.5434782608695652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19.0</v>
      </c>
      <c r="E841" s="46">
        <v>24.0</v>
      </c>
      <c r="F841" s="51">
        <v>43.0</v>
      </c>
      <c r="G841" s="32">
        <v>4.1505791505791505</v>
      </c>
      <c r="H841" s="46">
        <v>434.0</v>
      </c>
      <c r="I841" s="46">
        <v>2.0</v>
      </c>
      <c r="J841" s="46">
        <v>1.0</v>
      </c>
      <c r="K841" s="52">
        <v>3.0</v>
      </c>
      <c r="L841" s="32">
        <v>0.6912442396313364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18.0</v>
      </c>
      <c r="E842" s="46">
        <v>20.0</v>
      </c>
      <c r="F842" s="51">
        <v>38.0</v>
      </c>
      <c r="G842" s="32">
        <v>5.801526717557252</v>
      </c>
      <c r="H842" s="46">
        <v>327.0</v>
      </c>
      <c r="I842" s="46">
        <v>0.0</v>
      </c>
      <c r="J842" s="46">
        <v>0.0</v>
      </c>
      <c r="K842" s="52">
        <v>0.0</v>
      </c>
      <c r="L842" s="32">
        <v>0.0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12.0</v>
      </c>
      <c r="E843" s="46">
        <v>9.0</v>
      </c>
      <c r="F843" s="51">
        <v>21.0</v>
      </c>
      <c r="G843" s="32">
        <v>4.67706013363029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326.0</v>
      </c>
      <c r="E844" s="49">
        <v>289.0</v>
      </c>
      <c r="F844" s="49">
        <v>615.0</v>
      </c>
      <c r="G844" s="42">
        <v>4.7689205955334995</v>
      </c>
      <c r="H844" s="40">
        <v>4380.0</v>
      </c>
      <c r="I844" s="49">
        <v>9.0</v>
      </c>
      <c r="J844" s="49">
        <v>11.0</v>
      </c>
      <c r="K844" s="50">
        <v>20.0</v>
      </c>
      <c r="L844" s="42">
        <v>0.45662100456621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12.0</v>
      </c>
      <c r="E845" s="46">
        <v>6.0</v>
      </c>
      <c r="F845" s="51">
        <v>18.0</v>
      </c>
      <c r="G845" s="32">
        <v>4.81283422459893</v>
      </c>
      <c r="H845" s="46">
        <v>163.0</v>
      </c>
      <c r="I845" s="46">
        <v>0.0</v>
      </c>
      <c r="J845" s="46">
        <v>1.0</v>
      </c>
      <c r="K845" s="52">
        <v>1.0</v>
      </c>
      <c r="L845" s="32">
        <v>0.6134969325153374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19.0</v>
      </c>
      <c r="E846" s="46">
        <v>11.0</v>
      </c>
      <c r="F846" s="51">
        <v>30.0</v>
      </c>
      <c r="G846" s="32">
        <v>8.0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7.0</v>
      </c>
      <c r="E847" s="46">
        <v>2.0</v>
      </c>
      <c r="F847" s="51">
        <v>9.0</v>
      </c>
      <c r="G847" s="32">
        <v>3.501945525291829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14.0</v>
      </c>
      <c r="E848" s="46">
        <v>15.0</v>
      </c>
      <c r="F848" s="51">
        <v>29.0</v>
      </c>
      <c r="G848" s="32">
        <v>3.825857519788918</v>
      </c>
      <c r="H848" s="46">
        <v>322.0</v>
      </c>
      <c r="I848" s="46">
        <v>0.0</v>
      </c>
      <c r="J848" s="46">
        <v>1.0</v>
      </c>
      <c r="K848" s="52">
        <v>1.0</v>
      </c>
      <c r="L848" s="32">
        <v>0.3105590062111801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34.0</v>
      </c>
      <c r="E849" s="46">
        <v>26.0</v>
      </c>
      <c r="F849" s="51">
        <v>60.0</v>
      </c>
      <c r="G849" s="32">
        <v>5.063291139240507</v>
      </c>
      <c r="H849" s="46">
        <v>326.0</v>
      </c>
      <c r="I849" s="46">
        <v>2.0</v>
      </c>
      <c r="J849" s="46">
        <v>2.0</v>
      </c>
      <c r="K849" s="52">
        <v>4.0</v>
      </c>
      <c r="L849" s="32">
        <v>1.2269938650306749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23.0</v>
      </c>
      <c r="E850" s="46">
        <v>22.0</v>
      </c>
      <c r="F850" s="51">
        <v>45.0</v>
      </c>
      <c r="G850" s="32">
        <v>4.682622268470343</v>
      </c>
      <c r="H850" s="46">
        <v>316.0</v>
      </c>
      <c r="I850" s="46">
        <v>1.0</v>
      </c>
      <c r="J850" s="46">
        <v>0.0</v>
      </c>
      <c r="K850" s="52">
        <v>1.0</v>
      </c>
      <c r="L850" s="32">
        <v>0.31645569620253167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12.0</v>
      </c>
      <c r="E851" s="46">
        <v>11.0</v>
      </c>
      <c r="F851" s="51">
        <v>23.0</v>
      </c>
      <c r="G851" s="32">
        <v>3.650793650793651</v>
      </c>
      <c r="H851" s="46">
        <v>322.0</v>
      </c>
      <c r="I851" s="46">
        <v>0.0</v>
      </c>
      <c r="J851" s="46">
        <v>1.0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24.0</v>
      </c>
      <c r="E852" s="46">
        <v>34.0</v>
      </c>
      <c r="F852" s="51">
        <v>58.0</v>
      </c>
      <c r="G852" s="32">
        <v>5.840886203423968</v>
      </c>
      <c r="H852" s="46">
        <v>236.0</v>
      </c>
      <c r="I852" s="46">
        <v>0.0</v>
      </c>
      <c r="J852" s="46">
        <v>0.0</v>
      </c>
      <c r="K852" s="52">
        <v>0.0</v>
      </c>
      <c r="L852" s="32">
        <v>0.0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21.0</v>
      </c>
      <c r="E853" s="46">
        <v>11.0</v>
      </c>
      <c r="F853" s="51">
        <v>32.0</v>
      </c>
      <c r="G853" s="32">
        <v>5.633802816901409</v>
      </c>
      <c r="H853" s="46">
        <v>183.0</v>
      </c>
      <c r="I853" s="46">
        <v>0.0</v>
      </c>
      <c r="J853" s="46">
        <v>2.0</v>
      </c>
      <c r="K853" s="52">
        <v>2.0</v>
      </c>
      <c r="L853" s="32">
        <v>1.092896174863388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11.0</v>
      </c>
      <c r="E854" s="46">
        <v>10.0</v>
      </c>
      <c r="F854" s="51">
        <v>21.0</v>
      </c>
      <c r="G854" s="32">
        <v>5.722070844686648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16.0</v>
      </c>
      <c r="E855" s="46">
        <v>11.0</v>
      </c>
      <c r="F855" s="51">
        <v>27.0</v>
      </c>
      <c r="G855" s="32">
        <v>3.851640513552068</v>
      </c>
      <c r="H855" s="46">
        <v>262.0</v>
      </c>
      <c r="I855" s="46">
        <v>4.0</v>
      </c>
      <c r="J855" s="46">
        <v>1.0</v>
      </c>
      <c r="K855" s="52">
        <v>5.0</v>
      </c>
      <c r="L855" s="32">
        <v>1.9083969465648856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14.0</v>
      </c>
      <c r="E856" s="46">
        <v>19.0</v>
      </c>
      <c r="F856" s="51">
        <v>33.0</v>
      </c>
      <c r="G856" s="32">
        <v>4.187817258883249</v>
      </c>
      <c r="H856" s="46">
        <v>348.0</v>
      </c>
      <c r="I856" s="46">
        <v>1.0</v>
      </c>
      <c r="J856" s="46">
        <v>1.0</v>
      </c>
      <c r="K856" s="52">
        <v>2.0</v>
      </c>
      <c r="L856" s="32">
        <v>0.5747126436781609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30.0</v>
      </c>
      <c r="E857" s="46">
        <v>33.0</v>
      </c>
      <c r="F857" s="51">
        <v>63.0</v>
      </c>
      <c r="G857" s="32">
        <v>5.117790414297319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17.0</v>
      </c>
      <c r="E858" s="46">
        <v>19.0</v>
      </c>
      <c r="F858" s="51">
        <v>36.0</v>
      </c>
      <c r="G858" s="32">
        <v>4.5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4.0</v>
      </c>
      <c r="E859" s="46">
        <v>11.0</v>
      </c>
      <c r="F859" s="51">
        <v>15.0</v>
      </c>
      <c r="G859" s="32">
        <v>3.7128712871287126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31.0</v>
      </c>
      <c r="E860" s="46">
        <v>30.0</v>
      </c>
      <c r="F860" s="51">
        <v>61.0</v>
      </c>
      <c r="G860" s="32">
        <v>4.468864468864469</v>
      </c>
      <c r="H860" s="46">
        <v>489.0</v>
      </c>
      <c r="I860" s="46">
        <v>0.0</v>
      </c>
      <c r="J860" s="46">
        <v>1.0</v>
      </c>
      <c r="K860" s="52">
        <v>1.0</v>
      </c>
      <c r="L860" s="32">
        <v>0.2044989775051125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22.0</v>
      </c>
      <c r="E861" s="46">
        <v>9.0</v>
      </c>
      <c r="F861" s="51">
        <v>31.0</v>
      </c>
      <c r="G861" s="32">
        <v>4.640718562874251</v>
      </c>
      <c r="H861" s="46">
        <v>312.0</v>
      </c>
      <c r="I861" s="46">
        <v>1.0</v>
      </c>
      <c r="J861" s="46">
        <v>1.0</v>
      </c>
      <c r="K861" s="52">
        <v>2.0</v>
      </c>
      <c r="L861" s="32">
        <v>0.641025641025641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15.0</v>
      </c>
      <c r="E862" s="46">
        <v>9.0</v>
      </c>
      <c r="F862" s="51">
        <v>24.0</v>
      </c>
      <c r="G862" s="32">
        <v>5.095541401273886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372.0</v>
      </c>
      <c r="E863" s="49">
        <v>312.0</v>
      </c>
      <c r="F863" s="49">
        <v>684.0</v>
      </c>
      <c r="G863" s="42">
        <v>4.524407990474931</v>
      </c>
      <c r="H863" s="40">
        <v>5117.0</v>
      </c>
      <c r="I863" s="49">
        <v>4.0</v>
      </c>
      <c r="J863" s="49">
        <v>7.0</v>
      </c>
      <c r="K863" s="50">
        <v>11.0</v>
      </c>
      <c r="L863" s="42">
        <v>0.21496970881375804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9.0</v>
      </c>
      <c r="E864" s="46">
        <v>13.0</v>
      </c>
      <c r="F864" s="51">
        <v>22.0</v>
      </c>
      <c r="G864" s="32">
        <v>4.943820224719101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14.0</v>
      </c>
      <c r="E865" s="46">
        <v>14.0</v>
      </c>
      <c r="F865" s="51">
        <v>28.0</v>
      </c>
      <c r="G865" s="32">
        <v>5.175600739371535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7.0</v>
      </c>
      <c r="E866" s="46">
        <v>6.0</v>
      </c>
      <c r="F866" s="51">
        <v>13.0</v>
      </c>
      <c r="G866" s="32">
        <v>2.41635687732342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22.0</v>
      </c>
      <c r="E867" s="46">
        <v>16.0</v>
      </c>
      <c r="F867" s="51">
        <v>38.0</v>
      </c>
      <c r="G867" s="32">
        <v>4.264870931537598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23.0</v>
      </c>
      <c r="E868" s="46">
        <v>13.0</v>
      </c>
      <c r="F868" s="51">
        <v>36.0</v>
      </c>
      <c r="G868" s="32">
        <v>6.091370558375635</v>
      </c>
      <c r="H868" s="46">
        <v>212.0</v>
      </c>
      <c r="I868" s="46">
        <v>0.0</v>
      </c>
      <c r="J868" s="46">
        <v>4.0</v>
      </c>
      <c r="K868" s="52">
        <v>4.0</v>
      </c>
      <c r="L868" s="32">
        <v>1.8867924528301887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7.0</v>
      </c>
      <c r="E869" s="46">
        <v>13.0</v>
      </c>
      <c r="F869" s="51">
        <v>20.0</v>
      </c>
      <c r="G869" s="32">
        <v>2.444987775061125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15.0</v>
      </c>
      <c r="E870" s="46">
        <v>14.0</v>
      </c>
      <c r="F870" s="51">
        <v>29.0</v>
      </c>
      <c r="G870" s="32">
        <v>3.5758323057953145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17.0</v>
      </c>
      <c r="E871" s="46">
        <v>16.0</v>
      </c>
      <c r="F871" s="51">
        <v>33.0</v>
      </c>
      <c r="G871" s="32">
        <v>4.667609618104668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30.0</v>
      </c>
      <c r="E872" s="46">
        <v>23.0</v>
      </c>
      <c r="F872" s="51">
        <v>53.0</v>
      </c>
      <c r="G872" s="32">
        <v>6.347305389221557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14.0</v>
      </c>
      <c r="E873" s="46">
        <v>12.0</v>
      </c>
      <c r="F873" s="51">
        <v>26.0</v>
      </c>
      <c r="G873" s="32">
        <v>3.581267217630854</v>
      </c>
      <c r="H873" s="46">
        <v>288.0</v>
      </c>
      <c r="I873" s="46">
        <v>1.0</v>
      </c>
      <c r="J873" s="46">
        <v>0.0</v>
      </c>
      <c r="K873" s="52">
        <v>1.0</v>
      </c>
      <c r="L873" s="32">
        <v>0.3472222222222222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19.0</v>
      </c>
      <c r="E874" s="46">
        <v>20.0</v>
      </c>
      <c r="F874" s="51">
        <v>39.0</v>
      </c>
      <c r="G874" s="32">
        <v>3.6896877956480605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25.0</v>
      </c>
      <c r="E875" s="46">
        <v>18.0</v>
      </c>
      <c r="F875" s="51">
        <v>43.0</v>
      </c>
      <c r="G875" s="32">
        <v>4.352226720647773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19.0</v>
      </c>
      <c r="E876" s="46">
        <v>14.0</v>
      </c>
      <c r="F876" s="51">
        <v>33.0</v>
      </c>
      <c r="G876" s="32">
        <v>5.053598774885145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92.0</v>
      </c>
      <c r="E877" s="46">
        <v>80.0</v>
      </c>
      <c r="F877" s="51">
        <v>172.0</v>
      </c>
      <c r="G877" s="32">
        <v>5.099318114438186</v>
      </c>
      <c r="H877" s="46">
        <v>896.0</v>
      </c>
      <c r="I877" s="46">
        <v>2.0</v>
      </c>
      <c r="J877" s="46">
        <v>1.0</v>
      </c>
      <c r="K877" s="52">
        <v>3.0</v>
      </c>
      <c r="L877" s="32">
        <v>0.33482142857142855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18.0</v>
      </c>
      <c r="E878" s="46">
        <v>10.0</v>
      </c>
      <c r="F878" s="51">
        <v>28.0</v>
      </c>
      <c r="G878" s="32">
        <v>5.2434456928838955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12.0</v>
      </c>
      <c r="E879" s="46">
        <v>8.0</v>
      </c>
      <c r="F879" s="51">
        <v>20.0</v>
      </c>
      <c r="G879" s="32">
        <v>3.7383177570093453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29.0</v>
      </c>
      <c r="E880" s="46">
        <v>22.0</v>
      </c>
      <c r="F880" s="51">
        <v>51.0</v>
      </c>
      <c r="G880" s="32">
        <v>4.744186046511628</v>
      </c>
      <c r="H880" s="30">
        <v>414.0</v>
      </c>
      <c r="I880" s="46">
        <v>1.0</v>
      </c>
      <c r="J880" s="46">
        <v>2.0</v>
      </c>
      <c r="K880" s="52">
        <v>3.0</v>
      </c>
      <c r="L880" s="32">
        <v>0.7246376811594203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1033.0</v>
      </c>
      <c r="E881" s="49">
        <v>981.0</v>
      </c>
      <c r="F881" s="49">
        <v>2014.0</v>
      </c>
      <c r="G881" s="42">
        <v>5.153926862348697</v>
      </c>
      <c r="H881" s="40">
        <v>10344.0</v>
      </c>
      <c r="I881" s="49">
        <v>12.0</v>
      </c>
      <c r="J881" s="49">
        <v>12.0</v>
      </c>
      <c r="K881" s="50">
        <v>24.0</v>
      </c>
      <c r="L881" s="42">
        <v>0.23201856148491878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24.0</v>
      </c>
      <c r="E882" s="46">
        <v>21.0</v>
      </c>
      <c r="F882" s="51">
        <v>45.0</v>
      </c>
      <c r="G882" s="32">
        <v>3.896103896103896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17.0</v>
      </c>
      <c r="E883" s="46">
        <v>13.0</v>
      </c>
      <c r="F883" s="51">
        <v>30.0</v>
      </c>
      <c r="G883" s="32">
        <v>4.10958904109589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18.0</v>
      </c>
      <c r="E884" s="46">
        <v>11.0</v>
      </c>
      <c r="F884" s="51">
        <v>29.0</v>
      </c>
      <c r="G884" s="32">
        <v>4.965753424657534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9.0</v>
      </c>
      <c r="E885" s="46">
        <v>4.0</v>
      </c>
      <c r="F885" s="51">
        <v>13.0</v>
      </c>
      <c r="G885" s="32">
        <v>2.8077753779697625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22.0</v>
      </c>
      <c r="E886" s="46">
        <v>18.0</v>
      </c>
      <c r="F886" s="51">
        <v>40.0</v>
      </c>
      <c r="G886" s="32">
        <v>5.805515239477503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19.0</v>
      </c>
      <c r="E887" s="46">
        <v>10.0</v>
      </c>
      <c r="F887" s="51">
        <v>29.0</v>
      </c>
      <c r="G887" s="32">
        <v>4.482225656877898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78.0</v>
      </c>
      <c r="E888" s="46">
        <v>80.0</v>
      </c>
      <c r="F888" s="51">
        <v>158.0</v>
      </c>
      <c r="G888" s="32">
        <v>14.044444444444446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46">
        <v>19.0</v>
      </c>
      <c r="E889" s="46">
        <v>25.0</v>
      </c>
      <c r="F889" s="51">
        <v>44.0</v>
      </c>
      <c r="G889" s="32">
        <v>4.158790170132325</v>
      </c>
      <c r="H889" s="46">
        <v>348.0</v>
      </c>
      <c r="I889" s="46">
        <v>0.0</v>
      </c>
      <c r="J889" s="46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9.0</v>
      </c>
      <c r="E890" s="46">
        <v>6.0</v>
      </c>
      <c r="F890" s="51">
        <v>15.0</v>
      </c>
      <c r="G890" s="32">
        <v>4.1551246537396125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2.0</v>
      </c>
      <c r="E891" s="46">
        <v>2.0</v>
      </c>
      <c r="F891" s="51">
        <v>4.0</v>
      </c>
      <c r="G891" s="32">
        <v>1.3559322033898304</v>
      </c>
      <c r="H891" s="46">
        <v>138.0</v>
      </c>
      <c r="I891" s="46">
        <v>1.0</v>
      </c>
      <c r="J891" s="46">
        <v>0.0</v>
      </c>
      <c r="K891" s="52">
        <v>1.0</v>
      </c>
      <c r="L891" s="32">
        <v>0.7246376811594203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29.0</v>
      </c>
      <c r="E892" s="46">
        <v>30.0</v>
      </c>
      <c r="F892" s="51">
        <v>59.0</v>
      </c>
      <c r="G892" s="32">
        <v>5.635148042024833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27.0</v>
      </c>
      <c r="E893" s="46">
        <v>30.0</v>
      </c>
      <c r="F893" s="51">
        <v>57.0</v>
      </c>
      <c r="G893" s="32">
        <v>4.645476772616137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36.0</v>
      </c>
      <c r="E894" s="46">
        <v>47.0</v>
      </c>
      <c r="F894" s="51">
        <v>83.0</v>
      </c>
      <c r="G894" s="32">
        <v>5.064063453325198</v>
      </c>
      <c r="H894" s="46">
        <v>446.0</v>
      </c>
      <c r="I894" s="46">
        <v>1.0</v>
      </c>
      <c r="J894" s="46">
        <v>3.0</v>
      </c>
      <c r="K894" s="52">
        <v>4.0</v>
      </c>
      <c r="L894" s="32">
        <v>0.8968609865470852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22.0</v>
      </c>
      <c r="E895" s="46">
        <v>14.0</v>
      </c>
      <c r="F895" s="51">
        <v>36.0</v>
      </c>
      <c r="G895" s="32">
        <v>3.7075180226570548</v>
      </c>
      <c r="H895" s="46">
        <v>395.0</v>
      </c>
      <c r="I895" s="46">
        <v>1.0</v>
      </c>
      <c r="J895" s="46">
        <v>1.0</v>
      </c>
      <c r="K895" s="52">
        <v>2.0</v>
      </c>
      <c r="L895" s="32">
        <v>0.5063291139240507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11.0</v>
      </c>
      <c r="E896" s="46">
        <v>11.0</v>
      </c>
      <c r="F896" s="51">
        <v>22.0</v>
      </c>
      <c r="G896" s="32">
        <v>2.9850746268656714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9.0</v>
      </c>
      <c r="E897" s="46">
        <v>10.0</v>
      </c>
      <c r="F897" s="51">
        <v>19.0</v>
      </c>
      <c r="G897" s="32">
        <v>3.619047619047619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22.0</v>
      </c>
      <c r="E898" s="46">
        <v>31.0</v>
      </c>
      <c r="F898" s="51">
        <v>53.0</v>
      </c>
      <c r="G898" s="32">
        <v>3.9640987284966345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28.0</v>
      </c>
      <c r="E899" s="46">
        <v>19.0</v>
      </c>
      <c r="F899" s="51">
        <v>47.0</v>
      </c>
      <c r="G899" s="32">
        <v>3.906899418121363</v>
      </c>
      <c r="H899" s="46">
        <v>671.0</v>
      </c>
      <c r="I899" s="46">
        <v>7.0</v>
      </c>
      <c r="J899" s="46">
        <v>2.0</v>
      </c>
      <c r="K899" s="52">
        <v>9.0</v>
      </c>
      <c r="L899" s="32">
        <v>1.3412816691505216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17.0</v>
      </c>
      <c r="E900" s="46">
        <v>16.0</v>
      </c>
      <c r="F900" s="51">
        <v>33.0</v>
      </c>
      <c r="G900" s="32">
        <v>5.903398926654741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8.0</v>
      </c>
      <c r="E901" s="46">
        <v>11.0</v>
      </c>
      <c r="F901" s="51">
        <v>19.0</v>
      </c>
      <c r="G901" s="32">
        <v>3.740157480314961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43.0</v>
      </c>
      <c r="E902" s="46">
        <v>37.0</v>
      </c>
      <c r="F902" s="51">
        <v>80.0</v>
      </c>
      <c r="G902" s="32">
        <v>6.182380216383308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45.0</v>
      </c>
      <c r="E903" s="46">
        <v>32.0</v>
      </c>
      <c r="F903" s="51">
        <v>77.0</v>
      </c>
      <c r="G903" s="32">
        <v>4.646952323476162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14.0</v>
      </c>
      <c r="E904" s="46">
        <v>15.0</v>
      </c>
      <c r="F904" s="51">
        <v>29.0</v>
      </c>
      <c r="G904" s="32">
        <v>4.5241809672386895</v>
      </c>
      <c r="H904" s="46">
        <v>189.0</v>
      </c>
      <c r="I904" s="46">
        <v>0.0</v>
      </c>
      <c r="J904" s="46">
        <v>1.0</v>
      </c>
      <c r="K904" s="52">
        <v>1.0</v>
      </c>
      <c r="L904" s="32">
        <v>0.5291005291005291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16.0</v>
      </c>
      <c r="E905" s="46">
        <v>18.0</v>
      </c>
      <c r="F905" s="51">
        <v>34.0</v>
      </c>
      <c r="G905" s="32">
        <v>5.714285714285714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18.0</v>
      </c>
      <c r="E906" s="46">
        <v>16.0</v>
      </c>
      <c r="F906" s="51">
        <v>34.0</v>
      </c>
      <c r="G906" s="32">
        <v>3.9260969976905313</v>
      </c>
      <c r="H906" s="46">
        <v>388.0</v>
      </c>
      <c r="I906" s="46">
        <v>0.0</v>
      </c>
      <c r="J906" s="46">
        <v>2.0</v>
      </c>
      <c r="K906" s="52">
        <v>2.0</v>
      </c>
      <c r="L906" s="32">
        <v>0.5154639175257731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11.0</v>
      </c>
      <c r="E907" s="46">
        <v>11.0</v>
      </c>
      <c r="F907" s="51">
        <v>22.0</v>
      </c>
      <c r="G907" s="32">
        <v>2.663438256658596</v>
      </c>
      <c r="H907" s="46">
        <v>350.0</v>
      </c>
      <c r="I907" s="46">
        <v>1.0</v>
      </c>
      <c r="J907" s="46">
        <v>0.0</v>
      </c>
      <c r="K907" s="52">
        <v>1.0</v>
      </c>
      <c r="L907" s="32">
        <v>0.2857142857142857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30.0</v>
      </c>
      <c r="E908" s="46">
        <v>24.0</v>
      </c>
      <c r="F908" s="51">
        <v>54.0</v>
      </c>
      <c r="G908" s="32">
        <v>4.262036306235202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6.0</v>
      </c>
      <c r="E909" s="46">
        <v>11.0</v>
      </c>
      <c r="F909" s="51">
        <v>17.0</v>
      </c>
      <c r="G909" s="32">
        <v>4.594594594594595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8.0</v>
      </c>
      <c r="E910" s="46">
        <v>5.0</v>
      </c>
      <c r="F910" s="51">
        <v>13.0</v>
      </c>
      <c r="G910" s="32">
        <v>3.421052631578948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79.0</v>
      </c>
      <c r="E911" s="46">
        <v>68.0</v>
      </c>
      <c r="F911" s="51">
        <v>147.0</v>
      </c>
      <c r="G911" s="32">
        <v>8.404802744425385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30.0</v>
      </c>
      <c r="E912" s="46">
        <v>38.0</v>
      </c>
      <c r="F912" s="51">
        <v>68.0</v>
      </c>
      <c r="G912" s="32">
        <v>3.6344200962052375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38.0</v>
      </c>
      <c r="E913" s="46">
        <v>36.0</v>
      </c>
      <c r="F913" s="51">
        <v>74.0</v>
      </c>
      <c r="G913" s="32">
        <v>5.863708399366086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43.0</v>
      </c>
      <c r="E914" s="46">
        <v>38.0</v>
      </c>
      <c r="F914" s="51">
        <v>81.0</v>
      </c>
      <c r="G914" s="32">
        <v>5.551747772446881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32.0</v>
      </c>
      <c r="E915" s="46">
        <v>22.0</v>
      </c>
      <c r="F915" s="51">
        <v>54.0</v>
      </c>
      <c r="G915" s="32">
        <v>6.214039125431531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21.0</v>
      </c>
      <c r="E916" s="46">
        <v>33.0</v>
      </c>
      <c r="F916" s="51">
        <v>54.0</v>
      </c>
      <c r="G916" s="32">
        <v>6.826801517067003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15.0</v>
      </c>
      <c r="E917" s="46">
        <v>27.0</v>
      </c>
      <c r="F917" s="51">
        <v>42.0</v>
      </c>
      <c r="G917" s="32">
        <v>5.109489051094891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15.0</v>
      </c>
      <c r="E918" s="46">
        <v>4.0</v>
      </c>
      <c r="F918" s="51">
        <v>19.0</v>
      </c>
      <c r="G918" s="32">
        <v>3.5916824196597354</v>
      </c>
      <c r="H918" s="46">
        <v>216.0</v>
      </c>
      <c r="I918" s="46">
        <v>0.0</v>
      </c>
      <c r="J918" s="46">
        <v>2.0</v>
      </c>
      <c r="K918" s="52">
        <v>2.0</v>
      </c>
      <c r="L918" s="32">
        <v>0.9259259259259258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5.0</v>
      </c>
      <c r="E919" s="46">
        <v>7.0</v>
      </c>
      <c r="F919" s="51">
        <v>12.0</v>
      </c>
      <c r="G919" s="32">
        <v>3.16622691292876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35.0</v>
      </c>
      <c r="E920" s="46">
        <v>36.0</v>
      </c>
      <c r="F920" s="51">
        <v>71.0</v>
      </c>
      <c r="G920" s="32">
        <v>5.684547638110488</v>
      </c>
      <c r="H920" s="46">
        <v>128.0</v>
      </c>
      <c r="I920" s="46">
        <v>1.0</v>
      </c>
      <c r="J920" s="46">
        <v>1.0</v>
      </c>
      <c r="K920" s="52">
        <v>2.0</v>
      </c>
      <c r="L920" s="32">
        <v>1.5625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38.0</v>
      </c>
      <c r="E921" s="46">
        <v>33.0</v>
      </c>
      <c r="F921" s="51">
        <v>71.0</v>
      </c>
      <c r="G921" s="32">
        <v>5.9915611814346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47.0</v>
      </c>
      <c r="E922" s="46">
        <v>42.0</v>
      </c>
      <c r="F922" s="51">
        <v>89.0</v>
      </c>
      <c r="G922" s="32">
        <v>7.12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5.0</v>
      </c>
      <c r="E923" s="46">
        <v>7.0</v>
      </c>
      <c r="F923" s="51">
        <v>12.0</v>
      </c>
      <c r="G923" s="32">
        <v>2.955665024630542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13.0</v>
      </c>
      <c r="E924" s="46">
        <v>12.0</v>
      </c>
      <c r="F924" s="51">
        <v>25.0</v>
      </c>
      <c r="G924" s="32">
        <v>5.0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89.0</v>
      </c>
      <c r="E925" s="49">
        <v>76.0</v>
      </c>
      <c r="F925" s="49">
        <v>165.0</v>
      </c>
      <c r="G925" s="42">
        <v>4.504504504504505</v>
      </c>
      <c r="H925" s="40">
        <v>1190.0</v>
      </c>
      <c r="I925" s="49">
        <v>1.0</v>
      </c>
      <c r="J925" s="49">
        <v>1.0</v>
      </c>
      <c r="K925" s="50">
        <v>2.0</v>
      </c>
      <c r="L925" s="42">
        <v>0.16806722689075632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21.0</v>
      </c>
      <c r="E926" s="46">
        <v>19.0</v>
      </c>
      <c r="F926" s="51">
        <v>40.0</v>
      </c>
      <c r="G926" s="32">
        <v>5.05050505050505</v>
      </c>
      <c r="H926" s="46">
        <v>194.0</v>
      </c>
      <c r="I926" s="46">
        <v>0.0</v>
      </c>
      <c r="J926" s="46">
        <v>0.0</v>
      </c>
      <c r="K926" s="52">
        <v>0.0</v>
      </c>
      <c r="L926" s="32">
        <v>0.0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23.0</v>
      </c>
      <c r="E927" s="46">
        <v>21.0</v>
      </c>
      <c r="F927" s="51">
        <v>44.0</v>
      </c>
      <c r="G927" s="32">
        <v>5.116279069767442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21.0</v>
      </c>
      <c r="E928" s="46">
        <v>17.0</v>
      </c>
      <c r="F928" s="51">
        <v>38.0</v>
      </c>
      <c r="G928" s="32">
        <v>4.767879548306149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15.0</v>
      </c>
      <c r="E929" s="46">
        <v>9.0</v>
      </c>
      <c r="F929" s="51">
        <v>24.0</v>
      </c>
      <c r="G929" s="32">
        <v>3.287671232876712</v>
      </c>
      <c r="H929" s="46">
        <v>309.0</v>
      </c>
      <c r="I929" s="46">
        <v>1.0</v>
      </c>
      <c r="J929" s="46">
        <v>0.0</v>
      </c>
      <c r="K929" s="52">
        <v>1.0</v>
      </c>
      <c r="L929" s="32">
        <v>0.3236245954692557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9.0</v>
      </c>
      <c r="E930" s="46">
        <v>10.0</v>
      </c>
      <c r="F930" s="51">
        <v>19.0</v>
      </c>
      <c r="G930" s="32">
        <v>3.925619834710744</v>
      </c>
      <c r="H930" s="30">
        <v>153.0</v>
      </c>
      <c r="I930" s="46">
        <v>0.0</v>
      </c>
      <c r="J930" s="46">
        <v>1.0</v>
      </c>
      <c r="K930" s="52">
        <v>1.0</v>
      </c>
      <c r="L930" s="32">
        <v>0.6535947712418301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266.0</v>
      </c>
      <c r="E931" s="49">
        <v>244.0</v>
      </c>
      <c r="F931" s="49">
        <v>510.0</v>
      </c>
      <c r="G931" s="42">
        <v>5.363339993690188</v>
      </c>
      <c r="H931" s="40">
        <v>2711.0</v>
      </c>
      <c r="I931" s="49">
        <v>4.0</v>
      </c>
      <c r="J931" s="49">
        <v>1.0</v>
      </c>
      <c r="K931" s="50">
        <v>5.0</v>
      </c>
      <c r="L931" s="42">
        <v>0.18443378827001106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3602.0</v>
      </c>
      <c r="E932" s="20">
        <v>3374.0</v>
      </c>
      <c r="F932" s="20">
        <v>6976.0</v>
      </c>
      <c r="G932" s="36">
        <v>4.712908477965667</v>
      </c>
      <c r="H932" s="20">
        <v>54456.0</v>
      </c>
      <c r="I932" s="20">
        <v>266.0</v>
      </c>
      <c r="J932" s="20">
        <v>268.0</v>
      </c>
      <c r="K932" s="27">
        <v>534.0</v>
      </c>
      <c r="L932" s="36">
        <v>0.9806081974438078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601.0</v>
      </c>
      <c r="E933" s="40">
        <v>559.0</v>
      </c>
      <c r="F933" s="40">
        <v>1160.0</v>
      </c>
      <c r="G933" s="42">
        <v>4.081919909916251</v>
      </c>
      <c r="H933" s="40">
        <v>13230.0</v>
      </c>
      <c r="I933" s="40">
        <v>60.0</v>
      </c>
      <c r="J933" s="40">
        <v>71.0</v>
      </c>
      <c r="K933" s="47">
        <v>131.0</v>
      </c>
      <c r="L933" s="42">
        <v>0.9901738473167044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3.0</v>
      </c>
      <c r="E934" s="30">
        <v>6.0</v>
      </c>
      <c r="F934" s="31">
        <v>9.0</v>
      </c>
      <c r="G934" s="32">
        <v>5.921052631578947</v>
      </c>
      <c r="H934" s="46">
        <v>71.0</v>
      </c>
      <c r="I934" s="30">
        <v>1.0</v>
      </c>
      <c r="J934" s="30">
        <v>2.0</v>
      </c>
      <c r="K934" s="33">
        <v>3.0</v>
      </c>
      <c r="L934" s="32">
        <v>4.225352112676056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10.0</v>
      </c>
      <c r="E935" s="30">
        <v>10.0</v>
      </c>
      <c r="F935" s="31">
        <v>20.0</v>
      </c>
      <c r="G935" s="32">
        <v>3.6968576709796674</v>
      </c>
      <c r="H935" s="46">
        <v>266.0</v>
      </c>
      <c r="I935" s="30">
        <v>1.0</v>
      </c>
      <c r="J935" s="30">
        <v>2.0</v>
      </c>
      <c r="K935" s="33">
        <v>3.0</v>
      </c>
      <c r="L935" s="32">
        <v>1.1278195488721803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3.0</v>
      </c>
      <c r="E936" s="30">
        <v>7.0</v>
      </c>
      <c r="F936" s="31">
        <v>10.0</v>
      </c>
      <c r="G936" s="32">
        <v>3.2362459546925564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5.0</v>
      </c>
      <c r="E937" s="30">
        <v>4.0</v>
      </c>
      <c r="F937" s="31">
        <v>9.0</v>
      </c>
      <c r="G937" s="32">
        <v>3.6734693877551026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6.0</v>
      </c>
      <c r="E938" s="30">
        <v>9.0</v>
      </c>
      <c r="F938" s="31">
        <v>15.0</v>
      </c>
      <c r="G938" s="32">
        <v>3.6057692307692304</v>
      </c>
      <c r="H938" s="46">
        <v>228.0</v>
      </c>
      <c r="I938" s="30">
        <v>0.0</v>
      </c>
      <c r="J938" s="30">
        <v>1.0</v>
      </c>
      <c r="K938" s="33">
        <v>1.0</v>
      </c>
      <c r="L938" s="32">
        <v>0.43859649122807015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13.0</v>
      </c>
      <c r="E939" s="30">
        <v>7.0</v>
      </c>
      <c r="F939" s="31">
        <v>20.0</v>
      </c>
      <c r="G939" s="32">
        <v>6.006006006006006</v>
      </c>
      <c r="H939" s="46">
        <v>149.0</v>
      </c>
      <c r="I939" s="30">
        <v>2.0</v>
      </c>
      <c r="J939" s="30">
        <v>1.0</v>
      </c>
      <c r="K939" s="33">
        <v>3.0</v>
      </c>
      <c r="L939" s="32">
        <v>2.013422818791946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4.0</v>
      </c>
      <c r="E940" s="30">
        <v>4.0</v>
      </c>
      <c r="F940" s="31">
        <v>8.0</v>
      </c>
      <c r="G940" s="32">
        <v>2.9629629629629632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4.0</v>
      </c>
      <c r="E941" s="30">
        <v>12.0</v>
      </c>
      <c r="F941" s="31">
        <v>16.0</v>
      </c>
      <c r="G941" s="32">
        <v>4.456824512534819</v>
      </c>
      <c r="H941" s="46">
        <v>185.0</v>
      </c>
      <c r="I941" s="30">
        <v>2.0</v>
      </c>
      <c r="J941" s="30">
        <v>1.0</v>
      </c>
      <c r="K941" s="33">
        <v>3.0</v>
      </c>
      <c r="L941" s="32">
        <v>1.6216216216216217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21.0</v>
      </c>
      <c r="E942" s="30">
        <v>10.0</v>
      </c>
      <c r="F942" s="31">
        <v>31.0</v>
      </c>
      <c r="G942" s="32">
        <v>4.675716440422323</v>
      </c>
      <c r="H942" s="46">
        <v>260.0</v>
      </c>
      <c r="I942" s="30">
        <v>1.0</v>
      </c>
      <c r="J942" s="30">
        <v>1.0</v>
      </c>
      <c r="K942" s="33">
        <v>2.0</v>
      </c>
      <c r="L942" s="32">
        <v>0.7692307692307693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19.0</v>
      </c>
      <c r="E943" s="30">
        <v>15.0</v>
      </c>
      <c r="F943" s="31">
        <v>34.0</v>
      </c>
      <c r="G943" s="32">
        <v>5.29595015576324</v>
      </c>
      <c r="H943" s="46">
        <v>304.0</v>
      </c>
      <c r="I943" s="30">
        <v>0.0</v>
      </c>
      <c r="J943" s="30">
        <v>0.0</v>
      </c>
      <c r="K943" s="33">
        <v>0.0</v>
      </c>
      <c r="L943" s="32">
        <v>0.0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11.0</v>
      </c>
      <c r="E944" s="30">
        <v>12.0</v>
      </c>
      <c r="F944" s="31">
        <v>23.0</v>
      </c>
      <c r="G944" s="32">
        <v>3.650793650793651</v>
      </c>
      <c r="H944" s="46">
        <v>293.0</v>
      </c>
      <c r="I944" s="30">
        <v>0.0</v>
      </c>
      <c r="J944" s="30">
        <v>1.0</v>
      </c>
      <c r="K944" s="33">
        <v>1.0</v>
      </c>
      <c r="L944" s="32">
        <v>0.3412969283276451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19.0</v>
      </c>
      <c r="E945" s="30">
        <v>24.0</v>
      </c>
      <c r="F945" s="31">
        <v>43.0</v>
      </c>
      <c r="G945" s="32">
        <v>3.8358608385370205</v>
      </c>
      <c r="H945" s="46">
        <v>601.0</v>
      </c>
      <c r="I945" s="30">
        <v>1.0</v>
      </c>
      <c r="J945" s="30">
        <v>3.0</v>
      </c>
      <c r="K945" s="33">
        <v>4.0</v>
      </c>
      <c r="L945" s="32">
        <v>0.6655574043261231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8.0</v>
      </c>
      <c r="E946" s="30">
        <v>7.0</v>
      </c>
      <c r="F946" s="31">
        <v>15.0</v>
      </c>
      <c r="G946" s="32">
        <v>3.112033195020747</v>
      </c>
      <c r="H946" s="46">
        <v>267.0</v>
      </c>
      <c r="I946" s="30">
        <v>1.0</v>
      </c>
      <c r="J946" s="30">
        <v>4.0</v>
      </c>
      <c r="K946" s="33">
        <v>5.0</v>
      </c>
      <c r="L946" s="32">
        <v>1.8726591760299627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5.0</v>
      </c>
      <c r="E947" s="30">
        <v>5.0</v>
      </c>
      <c r="F947" s="31">
        <v>10.0</v>
      </c>
      <c r="G947" s="32">
        <v>2.5</v>
      </c>
      <c r="H947" s="46">
        <v>196.0</v>
      </c>
      <c r="I947" s="30">
        <v>0.0</v>
      </c>
      <c r="J947" s="30">
        <v>1.0</v>
      </c>
      <c r="K947" s="33">
        <v>1.0</v>
      </c>
      <c r="L947" s="32">
        <v>0.5102040816326531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0.0</v>
      </c>
      <c r="E948" s="30">
        <v>6.0</v>
      </c>
      <c r="F948" s="31">
        <v>6.0</v>
      </c>
      <c r="G948" s="32">
        <v>3.896103896103896</v>
      </c>
      <c r="H948" s="46">
        <v>54.0</v>
      </c>
      <c r="I948" s="30">
        <v>0.0</v>
      </c>
      <c r="J948" s="30">
        <v>0.0</v>
      </c>
      <c r="K948" s="33">
        <v>0.0</v>
      </c>
      <c r="L948" s="32">
        <v>0.0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0.0</v>
      </c>
      <c r="E949" s="30">
        <v>6.0</v>
      </c>
      <c r="F949" s="31">
        <v>6.0</v>
      </c>
      <c r="G949" s="32">
        <v>1.8927444794952681</v>
      </c>
      <c r="H949" s="46">
        <v>179.0</v>
      </c>
      <c r="I949" s="30">
        <v>0.0</v>
      </c>
      <c r="J949" s="30">
        <v>0.0</v>
      </c>
      <c r="K949" s="33">
        <v>0.0</v>
      </c>
      <c r="L949" s="32">
        <v>0.0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9.0</v>
      </c>
      <c r="E950" s="30">
        <v>5.0</v>
      </c>
      <c r="F950" s="31">
        <v>14.0</v>
      </c>
      <c r="G950" s="32">
        <v>3.341288782816229</v>
      </c>
      <c r="H950" s="46">
        <v>193.0</v>
      </c>
      <c r="I950" s="30">
        <v>2.0</v>
      </c>
      <c r="J950" s="30">
        <v>0.0</v>
      </c>
      <c r="K950" s="33">
        <v>2.0</v>
      </c>
      <c r="L950" s="32">
        <v>1.0362694300518136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12.0</v>
      </c>
      <c r="E951" s="30">
        <v>9.0</v>
      </c>
      <c r="F951" s="31">
        <v>21.0</v>
      </c>
      <c r="G951" s="32">
        <v>4.365904365904366</v>
      </c>
      <c r="H951" s="46">
        <v>241.0</v>
      </c>
      <c r="I951" s="30">
        <v>1.0</v>
      </c>
      <c r="J951" s="30">
        <v>0.0</v>
      </c>
      <c r="K951" s="33">
        <v>1.0</v>
      </c>
      <c r="L951" s="32">
        <v>0.4149377593360996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27.0</v>
      </c>
      <c r="E952" s="30">
        <v>29.0</v>
      </c>
      <c r="F952" s="31">
        <v>56.0</v>
      </c>
      <c r="G952" s="32">
        <v>5.313092979127135</v>
      </c>
      <c r="H952" s="46">
        <v>450.0</v>
      </c>
      <c r="I952" s="30">
        <v>1.0</v>
      </c>
      <c r="J952" s="30">
        <v>1.0</v>
      </c>
      <c r="K952" s="33">
        <v>2.0</v>
      </c>
      <c r="L952" s="32">
        <v>0.4444444444444444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2.0</v>
      </c>
      <c r="E953" s="30">
        <v>6.0</v>
      </c>
      <c r="F953" s="31">
        <v>8.0</v>
      </c>
      <c r="G953" s="32">
        <v>3.149606299212598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6.0</v>
      </c>
      <c r="E954" s="30">
        <v>6.0</v>
      </c>
      <c r="F954" s="31">
        <v>12.0</v>
      </c>
      <c r="G954" s="32">
        <v>3.7151702786377707</v>
      </c>
      <c r="H954" s="46">
        <v>154.0</v>
      </c>
      <c r="I954" s="30">
        <v>0.0</v>
      </c>
      <c r="J954" s="30">
        <v>5.0</v>
      </c>
      <c r="K954" s="33">
        <v>5.0</v>
      </c>
      <c r="L954" s="32">
        <v>3.2467532467532463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3.0</v>
      </c>
      <c r="E955" s="30">
        <v>8.0</v>
      </c>
      <c r="F955" s="31">
        <v>11.0</v>
      </c>
      <c r="G955" s="32">
        <v>2.696078431372549</v>
      </c>
      <c r="H955" s="46">
        <v>206.0</v>
      </c>
      <c r="I955" s="30">
        <v>1.0</v>
      </c>
      <c r="J955" s="30">
        <v>0.0</v>
      </c>
      <c r="K955" s="33">
        <v>1.0</v>
      </c>
      <c r="L955" s="32">
        <v>0.48543689320388345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12.0</v>
      </c>
      <c r="E956" s="30">
        <v>22.0</v>
      </c>
      <c r="F956" s="31">
        <v>34.0</v>
      </c>
      <c r="G956" s="32">
        <v>5.067064083457526</v>
      </c>
      <c r="H956" s="46">
        <v>341.0</v>
      </c>
      <c r="I956" s="30">
        <v>1.0</v>
      </c>
      <c r="J956" s="30">
        <v>0.0</v>
      </c>
      <c r="K956" s="33">
        <v>1.0</v>
      </c>
      <c r="L956" s="32">
        <v>0.2932551319648094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16.0</v>
      </c>
      <c r="E957" s="30">
        <v>21.0</v>
      </c>
      <c r="F957" s="31">
        <v>37.0</v>
      </c>
      <c r="G957" s="32">
        <v>3.737373737373737</v>
      </c>
      <c r="H957" s="46">
        <v>419.0</v>
      </c>
      <c r="I957" s="30">
        <v>3.0</v>
      </c>
      <c r="J957" s="30">
        <v>1.0</v>
      </c>
      <c r="K957" s="33">
        <v>4.0</v>
      </c>
      <c r="L957" s="32">
        <v>0.9546539379474941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17.0</v>
      </c>
      <c r="E958" s="30">
        <v>9.0</v>
      </c>
      <c r="F958" s="31">
        <v>26.0</v>
      </c>
      <c r="G958" s="32">
        <v>4.0625</v>
      </c>
      <c r="H958" s="46">
        <v>300.0</v>
      </c>
      <c r="I958" s="30">
        <v>1.0</v>
      </c>
      <c r="J958" s="30">
        <v>6.0</v>
      </c>
      <c r="K958" s="33">
        <v>7.0</v>
      </c>
      <c r="L958" s="32">
        <v>2.3333333333333335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15.0</v>
      </c>
      <c r="E959" s="30">
        <v>10.0</v>
      </c>
      <c r="F959" s="31">
        <v>25.0</v>
      </c>
      <c r="G959" s="32">
        <v>2.6709401709401708</v>
      </c>
      <c r="H959" s="46">
        <v>578.0</v>
      </c>
      <c r="I959" s="30">
        <v>7.0</v>
      </c>
      <c r="J959" s="30">
        <v>5.0</v>
      </c>
      <c r="K959" s="33">
        <v>12.0</v>
      </c>
      <c r="L959" s="32">
        <v>2.0761245674740483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3.0</v>
      </c>
      <c r="E960" s="30">
        <v>1.0</v>
      </c>
      <c r="F960" s="31">
        <v>4.0</v>
      </c>
      <c r="G960" s="32">
        <v>2.072538860103627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2.0</v>
      </c>
      <c r="E961" s="30">
        <v>5.0</v>
      </c>
      <c r="F961" s="31">
        <v>7.0</v>
      </c>
      <c r="G961" s="32">
        <v>2.413793103448276</v>
      </c>
      <c r="H961" s="46">
        <v>132.0</v>
      </c>
      <c r="I961" s="30">
        <v>0.0</v>
      </c>
      <c r="J961" s="30">
        <v>0.0</v>
      </c>
      <c r="K961" s="33">
        <v>0.0</v>
      </c>
      <c r="L961" s="32">
        <v>0.0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8.0</v>
      </c>
      <c r="E962" s="30">
        <v>11.0</v>
      </c>
      <c r="F962" s="31">
        <v>19.0</v>
      </c>
      <c r="G962" s="32">
        <v>6.484641638225256</v>
      </c>
      <c r="H962" s="46">
        <v>120.0</v>
      </c>
      <c r="I962" s="30">
        <v>1.0</v>
      </c>
      <c r="J962" s="30">
        <v>2.0</v>
      </c>
      <c r="K962" s="33">
        <v>3.0</v>
      </c>
      <c r="L962" s="32">
        <v>2.5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26.0</v>
      </c>
      <c r="E963" s="30">
        <v>6.0</v>
      </c>
      <c r="F963" s="31">
        <v>32.0</v>
      </c>
      <c r="G963" s="32">
        <v>4.383561643835616</v>
      </c>
      <c r="H963" s="46">
        <v>291.0</v>
      </c>
      <c r="I963" s="30">
        <v>1.0</v>
      </c>
      <c r="J963" s="30">
        <v>1.0</v>
      </c>
      <c r="K963" s="33">
        <v>2.0</v>
      </c>
      <c r="L963" s="32">
        <v>0.6872852233676976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10.0</v>
      </c>
      <c r="E964" s="30">
        <v>8.0</v>
      </c>
      <c r="F964" s="31">
        <v>18.0</v>
      </c>
      <c r="G964" s="32">
        <v>3.0</v>
      </c>
      <c r="H964" s="46">
        <v>275.0</v>
      </c>
      <c r="I964" s="30">
        <v>1.0</v>
      </c>
      <c r="J964" s="30">
        <v>1.0</v>
      </c>
      <c r="K964" s="33">
        <v>2.0</v>
      </c>
      <c r="L964" s="32">
        <v>0.7272727272727273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7.0</v>
      </c>
      <c r="E965" s="30">
        <v>11.0</v>
      </c>
      <c r="F965" s="31">
        <v>18.0</v>
      </c>
      <c r="G965" s="32">
        <v>4.825737265415549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18.0</v>
      </c>
      <c r="E966" s="30">
        <v>21.0</v>
      </c>
      <c r="F966" s="31">
        <v>39.0</v>
      </c>
      <c r="G966" s="32">
        <v>4.391891891891892</v>
      </c>
      <c r="H966" s="46">
        <v>489.0</v>
      </c>
      <c r="I966" s="30">
        <v>7.0</v>
      </c>
      <c r="J966" s="30">
        <v>6.0</v>
      </c>
      <c r="K966" s="33">
        <v>13.0</v>
      </c>
      <c r="L966" s="32">
        <v>2.658486707566462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13.0</v>
      </c>
      <c r="E967" s="30">
        <v>7.0</v>
      </c>
      <c r="F967" s="31">
        <v>20.0</v>
      </c>
      <c r="G967" s="32">
        <v>3.33889816360601</v>
      </c>
      <c r="H967" s="46">
        <v>293.0</v>
      </c>
      <c r="I967" s="30">
        <v>4.0</v>
      </c>
      <c r="J967" s="30">
        <v>1.0</v>
      </c>
      <c r="K967" s="33">
        <v>5.0</v>
      </c>
      <c r="L967" s="32">
        <v>1.7064846416382253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11.0</v>
      </c>
      <c r="E968" s="30">
        <v>9.0</v>
      </c>
      <c r="F968" s="31">
        <v>20.0</v>
      </c>
      <c r="G968" s="32">
        <v>3.6764705882352944</v>
      </c>
      <c r="H968" s="46">
        <v>271.0</v>
      </c>
      <c r="I968" s="30">
        <v>0.0</v>
      </c>
      <c r="J968" s="30">
        <v>0.0</v>
      </c>
      <c r="K968" s="33">
        <v>0.0</v>
      </c>
      <c r="L968" s="32">
        <v>0.0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18.0</v>
      </c>
      <c r="E969" s="30">
        <v>7.0</v>
      </c>
      <c r="F969" s="31">
        <v>25.0</v>
      </c>
      <c r="G969" s="32">
        <v>4.537205081669692</v>
      </c>
      <c r="H969" s="46">
        <v>313.0</v>
      </c>
      <c r="I969" s="30">
        <v>1.0</v>
      </c>
      <c r="J969" s="30">
        <v>4.0</v>
      </c>
      <c r="K969" s="33">
        <v>5.0</v>
      </c>
      <c r="L969" s="32">
        <v>1.5974440894568689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4.0</v>
      </c>
      <c r="E970" s="30">
        <v>3.0</v>
      </c>
      <c r="F970" s="31">
        <v>7.0</v>
      </c>
      <c r="G970" s="32">
        <v>3.8461538461538463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12.0</v>
      </c>
      <c r="E971" s="30">
        <v>11.0</v>
      </c>
      <c r="F971" s="31">
        <v>23.0</v>
      </c>
      <c r="G971" s="32">
        <v>3.80794701986755</v>
      </c>
      <c r="H971" s="46">
        <v>336.0</v>
      </c>
      <c r="I971" s="30">
        <v>4.0</v>
      </c>
      <c r="J971" s="30">
        <v>3.0</v>
      </c>
      <c r="K971" s="33">
        <v>7.0</v>
      </c>
      <c r="L971" s="32">
        <v>2.083333333333333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2.0</v>
      </c>
      <c r="E972" s="30">
        <v>3.0</v>
      </c>
      <c r="F972" s="31">
        <v>5.0</v>
      </c>
      <c r="G972" s="32">
        <v>2.631578947368421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8.0</v>
      </c>
      <c r="E973" s="30">
        <v>14.0</v>
      </c>
      <c r="F973" s="31">
        <v>22.0</v>
      </c>
      <c r="G973" s="32">
        <v>4.007285974499089</v>
      </c>
      <c r="H973" s="46">
        <v>253.0</v>
      </c>
      <c r="I973" s="30">
        <v>1.0</v>
      </c>
      <c r="J973" s="30">
        <v>3.0</v>
      </c>
      <c r="K973" s="33">
        <v>4.0</v>
      </c>
      <c r="L973" s="32">
        <v>1.5810276679841897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2.0</v>
      </c>
      <c r="E974" s="30">
        <v>1.0</v>
      </c>
      <c r="F974" s="31">
        <v>3.0</v>
      </c>
      <c r="G974" s="32">
        <v>3.571428571428571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61.0</v>
      </c>
      <c r="E975" s="30">
        <v>50.0</v>
      </c>
      <c r="F975" s="31">
        <v>111.0</v>
      </c>
      <c r="G975" s="32">
        <v>5.932656333511491</v>
      </c>
      <c r="H975" s="46">
        <v>325.0</v>
      </c>
      <c r="I975" s="30">
        <v>1.0</v>
      </c>
      <c r="J975" s="30">
        <v>0.0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49.0</v>
      </c>
      <c r="E976" s="30">
        <v>23.0</v>
      </c>
      <c r="F976" s="31">
        <v>72.0</v>
      </c>
      <c r="G976" s="32">
        <v>4.135554279149914</v>
      </c>
      <c r="H976" s="46">
        <v>735.0</v>
      </c>
      <c r="I976" s="30">
        <v>7.0</v>
      </c>
      <c r="J976" s="30">
        <v>8.0</v>
      </c>
      <c r="K976" s="33">
        <v>15.0</v>
      </c>
      <c r="L976" s="32">
        <v>2.0408163265306123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14.0</v>
      </c>
      <c r="E977" s="30">
        <v>14.0</v>
      </c>
      <c r="F977" s="31">
        <v>28.0</v>
      </c>
      <c r="G977" s="32">
        <v>3.4653465346534658</v>
      </c>
      <c r="H977" s="46">
        <v>404.0</v>
      </c>
      <c r="I977" s="30">
        <v>1.0</v>
      </c>
      <c r="J977" s="30">
        <v>1.0</v>
      </c>
      <c r="K977" s="33">
        <v>2.0</v>
      </c>
      <c r="L977" s="32">
        <v>0.49504950495049505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22.0</v>
      </c>
      <c r="E978" s="30">
        <v>25.0</v>
      </c>
      <c r="F978" s="31">
        <v>47.0</v>
      </c>
      <c r="G978" s="32">
        <v>5.17051705170517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43.0</v>
      </c>
      <c r="E979" s="30">
        <v>36.0</v>
      </c>
      <c r="F979" s="31">
        <v>79.0</v>
      </c>
      <c r="G979" s="32">
        <v>3.654024051803885</v>
      </c>
      <c r="H979" s="30">
        <v>1423.0</v>
      </c>
      <c r="I979" s="30">
        <v>5.0</v>
      </c>
      <c r="J979" s="30">
        <v>4.0</v>
      </c>
      <c r="K979" s="33">
        <v>9.0</v>
      </c>
      <c r="L979" s="32">
        <v>0.6324666198172875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8.0</v>
      </c>
      <c r="E980" s="30">
        <v>9.0</v>
      </c>
      <c r="F980" s="31">
        <v>17.0</v>
      </c>
      <c r="G980" s="32">
        <v>3.632478632478633</v>
      </c>
      <c r="H980" s="46">
        <v>236.0</v>
      </c>
      <c r="I980" s="30">
        <v>0.0</v>
      </c>
      <c r="J980" s="30">
        <v>2.0</v>
      </c>
      <c r="K980" s="33">
        <v>2.0</v>
      </c>
      <c r="L980" s="32">
        <v>0.847457627118644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10.0</v>
      </c>
      <c r="E981" s="30">
        <v>15.0</v>
      </c>
      <c r="F981" s="31">
        <v>25.0</v>
      </c>
      <c r="G981" s="32">
        <v>4.317789291882556</v>
      </c>
      <c r="H981" s="30">
        <v>269.0</v>
      </c>
      <c r="I981" s="30">
        <v>0.0</v>
      </c>
      <c r="J981" s="30">
        <v>0.0</v>
      </c>
      <c r="K981" s="33">
        <v>0.0</v>
      </c>
      <c r="L981" s="32">
        <v>0.0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1867.0</v>
      </c>
      <c r="E982" s="49">
        <v>1683.0</v>
      </c>
      <c r="F982" s="49">
        <v>3550.0</v>
      </c>
      <c r="G982" s="42">
        <v>4.485891555151193</v>
      </c>
      <c r="H982" s="40">
        <v>31740.0</v>
      </c>
      <c r="I982" s="49">
        <v>150.0</v>
      </c>
      <c r="J982" s="49">
        <v>144.0</v>
      </c>
      <c r="K982" s="50">
        <v>294.0</v>
      </c>
      <c r="L982" s="42">
        <v>0.9262759924385633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6.0</v>
      </c>
      <c r="E983" s="46">
        <v>3.0</v>
      </c>
      <c r="F983" s="51">
        <v>9.0</v>
      </c>
      <c r="G983" s="32">
        <v>2.2167487684729066</v>
      </c>
      <c r="H983" s="46">
        <v>230.0</v>
      </c>
      <c r="I983" s="46">
        <v>0.0</v>
      </c>
      <c r="J983" s="46">
        <v>4.0</v>
      </c>
      <c r="K983" s="52">
        <v>4.0</v>
      </c>
      <c r="L983" s="32">
        <v>1.7391304347826086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5.0</v>
      </c>
      <c r="E984" s="46">
        <v>8.0</v>
      </c>
      <c r="F984" s="51">
        <v>13.0</v>
      </c>
      <c r="G984" s="32">
        <v>3.316326530612245</v>
      </c>
      <c r="H984" s="46">
        <v>175.0</v>
      </c>
      <c r="I984" s="46">
        <v>1.0</v>
      </c>
      <c r="J984" s="46">
        <v>2.0</v>
      </c>
      <c r="K984" s="52">
        <v>3.0</v>
      </c>
      <c r="L984" s="32">
        <v>1.7142857142857144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12.0</v>
      </c>
      <c r="E985" s="46">
        <v>11.0</v>
      </c>
      <c r="F985" s="51">
        <v>23.0</v>
      </c>
      <c r="G985" s="32">
        <v>3.9383561643835616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19.0</v>
      </c>
      <c r="E986" s="46">
        <v>20.0</v>
      </c>
      <c r="F986" s="51">
        <v>39.0</v>
      </c>
      <c r="G986" s="32">
        <v>4.750304506699147</v>
      </c>
      <c r="H986" s="46">
        <v>281.0</v>
      </c>
      <c r="I986" s="46">
        <v>2.0</v>
      </c>
      <c r="J986" s="46">
        <v>2.0</v>
      </c>
      <c r="K986" s="52">
        <v>4.0</v>
      </c>
      <c r="L986" s="32">
        <v>1.4234875444839856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38.0</v>
      </c>
      <c r="E987" s="46">
        <v>33.0</v>
      </c>
      <c r="F987" s="51">
        <v>71.0</v>
      </c>
      <c r="G987" s="32">
        <v>4.355828220858895</v>
      </c>
      <c r="H987" s="46">
        <v>765.0</v>
      </c>
      <c r="I987" s="46">
        <v>3.0</v>
      </c>
      <c r="J987" s="46">
        <v>7.0</v>
      </c>
      <c r="K987" s="52">
        <v>10.0</v>
      </c>
      <c r="L987" s="32">
        <v>1.3071895424836601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35.0</v>
      </c>
      <c r="E988" s="46">
        <v>25.0</v>
      </c>
      <c r="F988" s="51">
        <v>60.0</v>
      </c>
      <c r="G988" s="32">
        <v>4.528301886792453</v>
      </c>
      <c r="H988" s="46">
        <v>568.0</v>
      </c>
      <c r="I988" s="46">
        <v>1.0</v>
      </c>
      <c r="J988" s="46">
        <v>2.0</v>
      </c>
      <c r="K988" s="52">
        <v>3.0</v>
      </c>
      <c r="L988" s="32">
        <v>0.528169014084507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24.0</v>
      </c>
      <c r="E989" s="46">
        <v>16.0</v>
      </c>
      <c r="F989" s="51">
        <v>40.0</v>
      </c>
      <c r="G989" s="32">
        <v>3.75234521575985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54.0</v>
      </c>
      <c r="E990" s="46">
        <v>45.0</v>
      </c>
      <c r="F990" s="51">
        <v>99.0</v>
      </c>
      <c r="G990" s="32">
        <v>4.390243902439024</v>
      </c>
      <c r="H990" s="30">
        <v>1017.0</v>
      </c>
      <c r="I990" s="46">
        <v>6.0</v>
      </c>
      <c r="J990" s="46">
        <v>6.0</v>
      </c>
      <c r="K990" s="52">
        <v>12.0</v>
      </c>
      <c r="L990" s="32">
        <v>1.1799410029498525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35.0</v>
      </c>
      <c r="E991" s="46">
        <v>38.0</v>
      </c>
      <c r="F991" s="51">
        <v>73.0</v>
      </c>
      <c r="G991" s="32">
        <v>4.152445961319681</v>
      </c>
      <c r="H991" s="30">
        <v>690.0</v>
      </c>
      <c r="I991" s="46">
        <v>1.0</v>
      </c>
      <c r="J991" s="46">
        <v>3.0</v>
      </c>
      <c r="K991" s="52">
        <v>4.0</v>
      </c>
      <c r="L991" s="32">
        <v>0.5797101449275363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43.0</v>
      </c>
      <c r="E992" s="46">
        <v>32.0</v>
      </c>
      <c r="F992" s="51">
        <v>75.0</v>
      </c>
      <c r="G992" s="32">
        <v>3.930817610062893</v>
      </c>
      <c r="H992" s="30">
        <v>1072.0</v>
      </c>
      <c r="I992" s="46">
        <v>4.0</v>
      </c>
      <c r="J992" s="46">
        <v>3.0</v>
      </c>
      <c r="K992" s="52">
        <v>7.0</v>
      </c>
      <c r="L992" s="32">
        <v>0.6529850746268656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61.0</v>
      </c>
      <c r="E993" s="46">
        <v>57.0</v>
      </c>
      <c r="F993" s="51">
        <v>118.0</v>
      </c>
      <c r="G993" s="32">
        <v>5.334538878842676</v>
      </c>
      <c r="H993" s="46">
        <v>907.0</v>
      </c>
      <c r="I993" s="46">
        <v>2.0</v>
      </c>
      <c r="J993" s="46">
        <v>3.0</v>
      </c>
      <c r="K993" s="52">
        <v>5.0</v>
      </c>
      <c r="L993" s="32">
        <v>0.5512679162072767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8.0</v>
      </c>
      <c r="E994" s="46">
        <v>5.0</v>
      </c>
      <c r="F994" s="51">
        <v>13.0</v>
      </c>
      <c r="G994" s="32">
        <v>4.276315789473684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25.0</v>
      </c>
      <c r="E995" s="46">
        <v>17.0</v>
      </c>
      <c r="F995" s="51">
        <v>42.0</v>
      </c>
      <c r="G995" s="32">
        <v>4.477611940298507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69.0</v>
      </c>
      <c r="E996" s="46">
        <v>67.0</v>
      </c>
      <c r="F996" s="51">
        <v>136.0</v>
      </c>
      <c r="G996" s="32">
        <v>3.903559127439724</v>
      </c>
      <c r="H996" s="30">
        <v>1550.0</v>
      </c>
      <c r="I996" s="46">
        <v>9.0</v>
      </c>
      <c r="J996" s="46">
        <v>7.0</v>
      </c>
      <c r="K996" s="52">
        <v>16.0</v>
      </c>
      <c r="L996" s="32">
        <v>1.032258064516129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28.0</v>
      </c>
      <c r="E997" s="46">
        <v>20.0</v>
      </c>
      <c r="F997" s="51">
        <v>48.0</v>
      </c>
      <c r="G997" s="32">
        <v>3.2586558044806515</v>
      </c>
      <c r="H997" s="46">
        <v>577.0</v>
      </c>
      <c r="I997" s="46">
        <v>1.0</v>
      </c>
      <c r="J997" s="46">
        <v>9.0</v>
      </c>
      <c r="K997" s="52">
        <v>10.0</v>
      </c>
      <c r="L997" s="32">
        <v>1.733102253032929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9.0</v>
      </c>
      <c r="E998" s="46">
        <v>15.0</v>
      </c>
      <c r="F998" s="51">
        <v>24.0</v>
      </c>
      <c r="G998" s="32">
        <v>3.129074315514994</v>
      </c>
      <c r="H998" s="46">
        <v>362.0</v>
      </c>
      <c r="I998" s="46">
        <v>1.0</v>
      </c>
      <c r="J998" s="46">
        <v>0.0</v>
      </c>
      <c r="K998" s="52">
        <v>1.0</v>
      </c>
      <c r="L998" s="32">
        <v>0.2762430939226519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57.0</v>
      </c>
      <c r="E999" s="46">
        <v>36.0</v>
      </c>
      <c r="F999" s="51">
        <v>93.0</v>
      </c>
      <c r="G999" s="32">
        <v>6.813186813186813</v>
      </c>
      <c r="H999" s="30">
        <v>59.0</v>
      </c>
      <c r="I999" s="46">
        <v>1.0</v>
      </c>
      <c r="J999" s="46">
        <v>2.0</v>
      </c>
      <c r="K999" s="52">
        <v>3.0</v>
      </c>
      <c r="L999" s="32">
        <v>5.084745762711865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74.0</v>
      </c>
      <c r="E1000" s="46">
        <v>66.0</v>
      </c>
      <c r="F1000" s="51">
        <v>140.0</v>
      </c>
      <c r="G1000" s="32">
        <v>3.6764705882352944</v>
      </c>
      <c r="H1000" s="30">
        <v>1938.0</v>
      </c>
      <c r="I1000" s="46">
        <v>13.0</v>
      </c>
      <c r="J1000" s="46">
        <v>2.0</v>
      </c>
      <c r="K1000" s="52">
        <v>15.0</v>
      </c>
      <c r="L1000" s="32">
        <v>0.7739938080495357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44.0</v>
      </c>
      <c r="E1001" s="46">
        <v>49.0</v>
      </c>
      <c r="F1001" s="51">
        <v>93.0</v>
      </c>
      <c r="G1001" s="32">
        <v>5.081967213114754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50.0</v>
      </c>
      <c r="E1002" s="46">
        <v>68.0</v>
      </c>
      <c r="F1002" s="51">
        <v>118.0</v>
      </c>
      <c r="G1002" s="32">
        <v>5.684007707129094</v>
      </c>
      <c r="H1002" s="46">
        <v>640.0</v>
      </c>
      <c r="I1002" s="46">
        <v>3.0</v>
      </c>
      <c r="J1002" s="46">
        <v>2.0</v>
      </c>
      <c r="K1002" s="52">
        <v>5.0</v>
      </c>
      <c r="L1002" s="32">
        <v>0.78125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29.0</v>
      </c>
      <c r="E1003" s="46">
        <v>25.0</v>
      </c>
      <c r="F1003" s="51">
        <v>54.0</v>
      </c>
      <c r="G1003" s="32">
        <v>3.6168787675820497</v>
      </c>
      <c r="H1003" s="30">
        <v>701.0</v>
      </c>
      <c r="I1003" s="46">
        <v>3.0</v>
      </c>
      <c r="J1003" s="46">
        <v>3.0</v>
      </c>
      <c r="K1003" s="52">
        <v>6.0</v>
      </c>
      <c r="L1003" s="32">
        <v>0.8559201141226819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91.0</v>
      </c>
      <c r="E1004" s="46">
        <v>94.0</v>
      </c>
      <c r="F1004" s="51">
        <v>185.0</v>
      </c>
      <c r="G1004" s="32">
        <v>4.616920389318692</v>
      </c>
      <c r="H1004" s="30">
        <v>1536.0</v>
      </c>
      <c r="I1004" s="46">
        <v>8.0</v>
      </c>
      <c r="J1004" s="46">
        <v>6.0</v>
      </c>
      <c r="K1004" s="52">
        <v>14.0</v>
      </c>
      <c r="L1004" s="32">
        <v>0.9114583333333334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37.0</v>
      </c>
      <c r="E1005" s="46">
        <v>19.0</v>
      </c>
      <c r="F1005" s="51">
        <v>56.0</v>
      </c>
      <c r="G1005" s="32">
        <v>4.105571847507331</v>
      </c>
      <c r="H1005" s="46">
        <v>694.0</v>
      </c>
      <c r="I1005" s="46">
        <v>3.0</v>
      </c>
      <c r="J1005" s="46">
        <v>5.0</v>
      </c>
      <c r="K1005" s="52">
        <v>8.0</v>
      </c>
      <c r="L1005" s="32">
        <v>1.1527377521613833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1.0</v>
      </c>
      <c r="E1006" s="46">
        <v>4.0</v>
      </c>
      <c r="F1006" s="51">
        <v>5.0</v>
      </c>
      <c r="G1006" s="32">
        <v>1.5822784810126582</v>
      </c>
      <c r="H1006" s="30">
        <v>213.0</v>
      </c>
      <c r="I1006" s="46">
        <v>2.0</v>
      </c>
      <c r="J1006" s="46">
        <v>6.0</v>
      </c>
      <c r="K1006" s="52">
        <v>8.0</v>
      </c>
      <c r="L1006" s="32">
        <v>3.755868544600939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72.0</v>
      </c>
      <c r="E1007" s="46">
        <v>72.0</v>
      </c>
      <c r="F1007" s="51">
        <v>144.0</v>
      </c>
      <c r="G1007" s="32">
        <v>4.186046511627907</v>
      </c>
      <c r="H1007" s="30">
        <v>1761.0</v>
      </c>
      <c r="I1007" s="46">
        <v>2.0</v>
      </c>
      <c r="J1007" s="46">
        <v>7.0</v>
      </c>
      <c r="K1007" s="52">
        <v>9.0</v>
      </c>
      <c r="L1007" s="32">
        <v>0.5110732538330494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17.0</v>
      </c>
      <c r="E1008" s="46">
        <v>19.0</v>
      </c>
      <c r="F1008" s="51">
        <v>36.0</v>
      </c>
      <c r="G1008" s="32">
        <v>4.118993135011442</v>
      </c>
      <c r="H1008" s="46">
        <v>422.0</v>
      </c>
      <c r="I1008" s="46">
        <v>8.0</v>
      </c>
      <c r="J1008" s="46">
        <v>3.0</v>
      </c>
      <c r="K1008" s="52">
        <v>11.0</v>
      </c>
      <c r="L1008" s="32">
        <v>2.6066350710900474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13.0</v>
      </c>
      <c r="E1009" s="46">
        <v>11.0</v>
      </c>
      <c r="F1009" s="51">
        <v>24.0</v>
      </c>
      <c r="G1009" s="32">
        <v>6.299212598425196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32.0</v>
      </c>
      <c r="E1010" s="46">
        <v>33.0</v>
      </c>
      <c r="F1010" s="51">
        <v>65.0</v>
      </c>
      <c r="G1010" s="32">
        <v>4.321808510638299</v>
      </c>
      <c r="H1010" s="46">
        <v>631.0</v>
      </c>
      <c r="I1010" s="46">
        <v>0.0</v>
      </c>
      <c r="J1010" s="46">
        <v>0.0</v>
      </c>
      <c r="K1010" s="52">
        <v>0.0</v>
      </c>
      <c r="L1010" s="32">
        <v>0.0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120.0</v>
      </c>
      <c r="E1011" s="46">
        <v>141.0</v>
      </c>
      <c r="F1011" s="51">
        <v>261.0</v>
      </c>
      <c r="G1011" s="32">
        <v>7.82608695652174</v>
      </c>
      <c r="H1011" s="46">
        <v>291.0</v>
      </c>
      <c r="I1011" s="46">
        <v>1.0</v>
      </c>
      <c r="J1011" s="46">
        <v>0.0</v>
      </c>
      <c r="K1011" s="52">
        <v>1.0</v>
      </c>
      <c r="L1011" s="32">
        <v>0.3436426116838488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13.0</v>
      </c>
      <c r="E1012" s="46">
        <v>13.0</v>
      </c>
      <c r="F1012" s="51">
        <v>26.0</v>
      </c>
      <c r="G1012" s="32">
        <v>2.924634420697413</v>
      </c>
      <c r="H1012" s="30">
        <v>486.0</v>
      </c>
      <c r="I1012" s="46">
        <v>3.0</v>
      </c>
      <c r="J1012" s="46">
        <v>1.0</v>
      </c>
      <c r="K1012" s="52">
        <v>4.0</v>
      </c>
      <c r="L1012" s="32">
        <v>0.823045267489712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83.0</v>
      </c>
      <c r="E1013" s="46">
        <v>79.0</v>
      </c>
      <c r="F1013" s="51">
        <v>162.0</v>
      </c>
      <c r="G1013" s="32">
        <v>4.586636466591167</v>
      </c>
      <c r="H1013" s="30">
        <v>1674.0</v>
      </c>
      <c r="I1013" s="46">
        <v>9.0</v>
      </c>
      <c r="J1013" s="46">
        <v>8.0</v>
      </c>
      <c r="K1013" s="52">
        <v>17.0</v>
      </c>
      <c r="L1013" s="32">
        <v>1.015531660692951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18.0</v>
      </c>
      <c r="E1014" s="46">
        <v>6.0</v>
      </c>
      <c r="F1014" s="51">
        <v>24.0</v>
      </c>
      <c r="G1014" s="32">
        <v>3.767660910518053</v>
      </c>
      <c r="H1014" s="46">
        <v>329.0</v>
      </c>
      <c r="I1014" s="46">
        <v>2.0</v>
      </c>
      <c r="J1014" s="46">
        <v>0.0</v>
      </c>
      <c r="K1014" s="52">
        <v>2.0</v>
      </c>
      <c r="L1014" s="32">
        <v>0.60790273556231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6.0</v>
      </c>
      <c r="E1015" s="46">
        <v>3.0</v>
      </c>
      <c r="F1015" s="51">
        <v>9.0</v>
      </c>
      <c r="G1015" s="32">
        <v>4.545454545454546</v>
      </c>
      <c r="H1015" s="46">
        <v>111.0</v>
      </c>
      <c r="I1015" s="46">
        <v>2.0</v>
      </c>
      <c r="J1015" s="46">
        <v>0.0</v>
      </c>
      <c r="K1015" s="52">
        <v>2.0</v>
      </c>
      <c r="L1015" s="32">
        <v>1.8018018018018018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53.0</v>
      </c>
      <c r="E1016" s="46">
        <v>43.0</v>
      </c>
      <c r="F1016" s="51">
        <v>96.0</v>
      </c>
      <c r="G1016" s="32">
        <v>5.240174672489083</v>
      </c>
      <c r="H1016" s="46">
        <v>647.0</v>
      </c>
      <c r="I1016" s="46">
        <v>0.0</v>
      </c>
      <c r="J1016" s="46">
        <v>1.0</v>
      </c>
      <c r="K1016" s="52">
        <v>1.0</v>
      </c>
      <c r="L1016" s="32">
        <v>0.1545595054095827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19.0</v>
      </c>
      <c r="E1017" s="46">
        <v>5.0</v>
      </c>
      <c r="F1017" s="51">
        <v>24.0</v>
      </c>
      <c r="G1017" s="32">
        <v>4.790419161676647</v>
      </c>
      <c r="H1017" s="46">
        <v>178.0</v>
      </c>
      <c r="I1017" s="46">
        <v>1.0</v>
      </c>
      <c r="J1017" s="46">
        <v>1.0</v>
      </c>
      <c r="K1017" s="52">
        <v>2.0</v>
      </c>
      <c r="L1017" s="32">
        <v>1.1235955056179776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8.0</v>
      </c>
      <c r="E1018" s="46">
        <v>5.0</v>
      </c>
      <c r="F1018" s="51">
        <v>13.0</v>
      </c>
      <c r="G1018" s="32">
        <v>3.225806451612903</v>
      </c>
      <c r="H1018" s="46">
        <v>199.0</v>
      </c>
      <c r="I1018" s="46">
        <v>0.0</v>
      </c>
      <c r="J1018" s="46">
        <v>0.0</v>
      </c>
      <c r="K1018" s="52">
        <v>0.0</v>
      </c>
      <c r="L1018" s="32">
        <v>0.0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7.0</v>
      </c>
      <c r="E1019" s="46">
        <v>5.0</v>
      </c>
      <c r="F1019" s="51">
        <v>12.0</v>
      </c>
      <c r="G1019" s="32">
        <v>2.891566265060241</v>
      </c>
      <c r="H1019" s="46">
        <v>260.0</v>
      </c>
      <c r="I1019" s="46">
        <v>2.0</v>
      </c>
      <c r="J1019" s="46">
        <v>2.0</v>
      </c>
      <c r="K1019" s="52">
        <v>4.0</v>
      </c>
      <c r="L1019" s="32">
        <v>1.5384615384615385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34.0</v>
      </c>
      <c r="E1020" s="46">
        <v>34.0</v>
      </c>
      <c r="F1020" s="51">
        <v>68.0</v>
      </c>
      <c r="G1020" s="32">
        <v>3.7527593818984544</v>
      </c>
      <c r="H1020" s="46">
        <v>822.0</v>
      </c>
      <c r="I1020" s="46">
        <v>1.0</v>
      </c>
      <c r="J1020" s="46">
        <v>2.0</v>
      </c>
      <c r="K1020" s="52">
        <v>3.0</v>
      </c>
      <c r="L1020" s="32">
        <v>0.36496350364963503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27.0</v>
      </c>
      <c r="E1021" s="46">
        <v>16.0</v>
      </c>
      <c r="F1021" s="51">
        <v>43.0</v>
      </c>
      <c r="G1021" s="32">
        <v>2.7617212588310855</v>
      </c>
      <c r="H1021" s="46">
        <v>924.0</v>
      </c>
      <c r="I1021" s="46">
        <v>5.0</v>
      </c>
      <c r="J1021" s="46">
        <v>4.0</v>
      </c>
      <c r="K1021" s="52">
        <v>9.0</v>
      </c>
      <c r="L1021" s="32">
        <v>0.974025974025974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50.0</v>
      </c>
      <c r="E1022" s="46">
        <v>23.0</v>
      </c>
      <c r="F1022" s="51">
        <v>73.0</v>
      </c>
      <c r="G1022" s="32">
        <v>5.214285714285714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10.0</v>
      </c>
      <c r="E1023" s="46">
        <v>11.0</v>
      </c>
      <c r="F1023" s="51">
        <v>21.0</v>
      </c>
      <c r="G1023" s="32">
        <v>2.5301204819277108</v>
      </c>
      <c r="H1023" s="46">
        <v>376.0</v>
      </c>
      <c r="I1023" s="46">
        <v>7.0</v>
      </c>
      <c r="J1023" s="46">
        <v>2.0</v>
      </c>
      <c r="K1023" s="52">
        <v>9.0</v>
      </c>
      <c r="L1023" s="32">
        <v>2.393617021276596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8.0</v>
      </c>
      <c r="E1024" s="46">
        <v>5.0</v>
      </c>
      <c r="F1024" s="51">
        <v>13.0</v>
      </c>
      <c r="G1024" s="32">
        <v>3.0444964871194378</v>
      </c>
      <c r="H1024" s="46">
        <v>212.0</v>
      </c>
      <c r="I1024" s="46">
        <v>0.0</v>
      </c>
      <c r="J1024" s="46">
        <v>0.0</v>
      </c>
      <c r="K1024" s="52">
        <v>0.0</v>
      </c>
      <c r="L1024" s="32">
        <v>0.0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42.0</v>
      </c>
      <c r="E1025" s="46">
        <v>33.0</v>
      </c>
      <c r="F1025" s="51">
        <v>75.0</v>
      </c>
      <c r="G1025" s="32">
        <v>6.117455138662317</v>
      </c>
      <c r="H1025" s="46">
        <v>368.0</v>
      </c>
      <c r="I1025" s="46">
        <v>0.0</v>
      </c>
      <c r="J1025" s="46">
        <v>1.0</v>
      </c>
      <c r="K1025" s="52">
        <v>1.0</v>
      </c>
      <c r="L1025" s="32">
        <v>0.2717391304347826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28.0</v>
      </c>
      <c r="E1026" s="46">
        <v>17.0</v>
      </c>
      <c r="F1026" s="51">
        <v>45.0</v>
      </c>
      <c r="G1026" s="32">
        <v>4.692387904066736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9.0</v>
      </c>
      <c r="E1027" s="46">
        <v>18.0</v>
      </c>
      <c r="F1027" s="51">
        <v>27.0</v>
      </c>
      <c r="G1027" s="32">
        <v>2.5233644859813085</v>
      </c>
      <c r="H1027" s="46">
        <v>593.0</v>
      </c>
      <c r="I1027" s="46">
        <v>7.0</v>
      </c>
      <c r="J1027" s="46">
        <v>5.0</v>
      </c>
      <c r="K1027" s="52">
        <v>12.0</v>
      </c>
      <c r="L1027" s="32">
        <v>2.0236087689713322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21.0</v>
      </c>
      <c r="E1028" s="46">
        <v>11.0</v>
      </c>
      <c r="F1028" s="51">
        <v>32.0</v>
      </c>
      <c r="G1028" s="32">
        <v>4.678362573099415</v>
      </c>
      <c r="H1028" s="30">
        <v>203.0</v>
      </c>
      <c r="I1028" s="46">
        <v>1.0</v>
      </c>
      <c r="J1028" s="46">
        <v>1.0</v>
      </c>
      <c r="K1028" s="52">
        <v>2.0</v>
      </c>
      <c r="L1028" s="32">
        <v>0.9852216748768473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194.0</v>
      </c>
      <c r="E1029" s="46">
        <v>200.0</v>
      </c>
      <c r="F1029" s="51">
        <v>394.0</v>
      </c>
      <c r="G1029" s="32">
        <v>6.522098990233404</v>
      </c>
      <c r="H1029" s="30">
        <v>1009.0</v>
      </c>
      <c r="I1029" s="46">
        <v>23.0</v>
      </c>
      <c r="J1029" s="46">
        <v>26.0</v>
      </c>
      <c r="K1029" s="52">
        <v>49.0</v>
      </c>
      <c r="L1029" s="32">
        <v>4.856293359762141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96.0</v>
      </c>
      <c r="E1030" s="46">
        <v>85.0</v>
      </c>
      <c r="F1030" s="51">
        <v>181.0</v>
      </c>
      <c r="G1030" s="32">
        <v>3.1025025711347274</v>
      </c>
      <c r="H1030" s="30">
        <v>3071.0</v>
      </c>
      <c r="I1030" s="46">
        <v>8.0</v>
      </c>
      <c r="J1030" s="46">
        <v>4.0</v>
      </c>
      <c r="K1030" s="52">
        <v>12.0</v>
      </c>
      <c r="L1030" s="32">
        <v>0.39075219798111366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31.0</v>
      </c>
      <c r="E1031" s="46">
        <v>22.0</v>
      </c>
      <c r="F1031" s="51">
        <v>53.0</v>
      </c>
      <c r="G1031" s="32">
        <v>3.443794671864847</v>
      </c>
      <c r="H1031" s="46">
        <v>596.0</v>
      </c>
      <c r="I1031" s="46">
        <v>4.0</v>
      </c>
      <c r="J1031" s="46">
        <v>2.0</v>
      </c>
      <c r="K1031" s="52">
        <v>6.0</v>
      </c>
      <c r="L1031" s="32">
        <v>1.006711409395973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2.0</v>
      </c>
      <c r="E1032" s="46">
        <v>0.0</v>
      </c>
      <c r="F1032" s="51">
        <v>2.0</v>
      </c>
      <c r="G1032" s="32">
        <v>0.851063829787234</v>
      </c>
      <c r="H1032" s="30">
        <v>154.0</v>
      </c>
      <c r="I1032" s="46">
        <v>0.0</v>
      </c>
      <c r="J1032" s="46">
        <v>0.0</v>
      </c>
      <c r="K1032" s="52">
        <v>0.0</v>
      </c>
      <c r="L1032" s="32">
        <v>0.0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448.0</v>
      </c>
      <c r="E1033" s="49">
        <v>438.0</v>
      </c>
      <c r="F1033" s="49">
        <v>886.0</v>
      </c>
      <c r="G1033" s="42">
        <v>4.186552001134055</v>
      </c>
      <c r="H1033" s="40">
        <v>7386.0</v>
      </c>
      <c r="I1033" s="49">
        <v>35.0</v>
      </c>
      <c r="J1033" s="49">
        <v>41.0</v>
      </c>
      <c r="K1033" s="50">
        <v>76.0</v>
      </c>
      <c r="L1033" s="42">
        <v>1.0289737340915246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447.0</v>
      </c>
      <c r="E1034" s="49">
        <v>438.0</v>
      </c>
      <c r="F1034" s="49">
        <v>885.0</v>
      </c>
      <c r="G1034" s="42">
        <v>7.535121328224776</v>
      </c>
      <c r="H1034" s="40">
        <v>1599.0</v>
      </c>
      <c r="I1034" s="49">
        <v>10.0</v>
      </c>
      <c r="J1034" s="49">
        <v>6.0</v>
      </c>
      <c r="K1034" s="50">
        <v>16.0</v>
      </c>
      <c r="L1034" s="42">
        <v>1.0006253908692933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239.0</v>
      </c>
      <c r="E1035" s="49">
        <v>256.0</v>
      </c>
      <c r="F1035" s="49">
        <v>495.0</v>
      </c>
      <c r="G1035" s="42">
        <v>6.551085230280572</v>
      </c>
      <c r="H1035" s="40">
        <v>501.0</v>
      </c>
      <c r="I1035" s="49">
        <v>11.0</v>
      </c>
      <c r="J1035" s="49">
        <v>6.0</v>
      </c>
      <c r="K1035" s="50">
        <v>17.0</v>
      </c>
      <c r="L1035" s="42">
        <v>3.3932135728542914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2230.0</v>
      </c>
      <c r="E1036" s="20">
        <v>1990.0</v>
      </c>
      <c r="F1036" s="20">
        <v>4220.0</v>
      </c>
      <c r="G1036" s="36">
        <v>4.15035700938256</v>
      </c>
      <c r="H1036" s="20">
        <v>53013.0</v>
      </c>
      <c r="I1036" s="20">
        <v>519.0</v>
      </c>
      <c r="J1036" s="20">
        <v>521.0</v>
      </c>
      <c r="K1036" s="27">
        <v>1040.0</v>
      </c>
      <c r="L1036" s="36">
        <v>1.9617829588968745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240.0</v>
      </c>
      <c r="E1037" s="40">
        <v>177.0</v>
      </c>
      <c r="F1037" s="40">
        <v>417.0</v>
      </c>
      <c r="G1037" s="42">
        <v>4.023543033577769</v>
      </c>
      <c r="H1037" s="40">
        <v>5096.0</v>
      </c>
      <c r="I1037" s="40">
        <v>59.0</v>
      </c>
      <c r="J1037" s="40">
        <v>58.0</v>
      </c>
      <c r="K1037" s="47">
        <v>117.0</v>
      </c>
      <c r="L1037" s="42">
        <v>2.295918367346939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12.0</v>
      </c>
      <c r="E1038" s="30">
        <v>7.0</v>
      </c>
      <c r="F1038" s="31">
        <v>19.0</v>
      </c>
      <c r="G1038" s="32">
        <v>5.688622754491018</v>
      </c>
      <c r="H1038" s="46">
        <v>142.0</v>
      </c>
      <c r="I1038" s="30">
        <v>2.0</v>
      </c>
      <c r="J1038" s="30">
        <v>2.0</v>
      </c>
      <c r="K1038" s="33">
        <v>4.0</v>
      </c>
      <c r="L1038" s="32">
        <v>2.8169014084507045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10.0</v>
      </c>
      <c r="E1039" s="30">
        <v>4.0</v>
      </c>
      <c r="F1039" s="31">
        <v>14.0</v>
      </c>
      <c r="G1039" s="32">
        <v>4.487179487179487</v>
      </c>
      <c r="H1039" s="46">
        <v>101.0</v>
      </c>
      <c r="I1039" s="30">
        <v>4.0</v>
      </c>
      <c r="J1039" s="30">
        <v>3.0</v>
      </c>
      <c r="K1039" s="33">
        <v>7.0</v>
      </c>
      <c r="L1039" s="32">
        <v>6.9306930693069315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7.0</v>
      </c>
      <c r="E1040" s="30">
        <v>2.0</v>
      </c>
      <c r="F1040" s="31">
        <v>9.0</v>
      </c>
      <c r="G1040" s="32">
        <v>4.205607476635514</v>
      </c>
      <c r="H1040" s="46">
        <v>98.0</v>
      </c>
      <c r="I1040" s="30">
        <v>2.0</v>
      </c>
      <c r="J1040" s="30">
        <v>2.0</v>
      </c>
      <c r="K1040" s="33">
        <v>4.0</v>
      </c>
      <c r="L1040" s="32">
        <v>4.081632653061225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33.0</v>
      </c>
      <c r="E1041" s="30">
        <v>27.0</v>
      </c>
      <c r="F1041" s="31">
        <v>60.0</v>
      </c>
      <c r="G1041" s="32">
        <v>3.978779840848806</v>
      </c>
      <c r="H1041" s="46">
        <v>586.0</v>
      </c>
      <c r="I1041" s="30">
        <v>6.0</v>
      </c>
      <c r="J1041" s="30">
        <v>4.0</v>
      </c>
      <c r="K1041" s="33">
        <v>10.0</v>
      </c>
      <c r="L1041" s="32">
        <v>1.7064846416382253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17.0</v>
      </c>
      <c r="E1042" s="30">
        <v>20.0</v>
      </c>
      <c r="F1042" s="31">
        <v>37.0</v>
      </c>
      <c r="G1042" s="32">
        <v>6.571936056838366</v>
      </c>
      <c r="H1042" s="46">
        <v>262.0</v>
      </c>
      <c r="I1042" s="30">
        <v>0.0</v>
      </c>
      <c r="J1042" s="30">
        <v>4.0</v>
      </c>
      <c r="K1042" s="33">
        <v>4.0</v>
      </c>
      <c r="L1042" s="32">
        <v>1.5267175572519083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24.0</v>
      </c>
      <c r="E1043" s="30">
        <v>20.0</v>
      </c>
      <c r="F1043" s="31">
        <v>44.0</v>
      </c>
      <c r="G1043" s="32">
        <v>3.657522859517872</v>
      </c>
      <c r="H1043" s="46">
        <v>709.0</v>
      </c>
      <c r="I1043" s="30">
        <v>11.0</v>
      </c>
      <c r="J1043" s="30">
        <v>12.0</v>
      </c>
      <c r="K1043" s="33">
        <v>23.0</v>
      </c>
      <c r="L1043" s="32">
        <v>3.244005641748942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15.0</v>
      </c>
      <c r="E1044" s="30">
        <v>8.0</v>
      </c>
      <c r="F1044" s="31">
        <v>23.0</v>
      </c>
      <c r="G1044" s="32">
        <v>7.05521472392638</v>
      </c>
      <c r="H1044" s="46">
        <v>158.0</v>
      </c>
      <c r="I1044" s="30">
        <v>0.0</v>
      </c>
      <c r="J1044" s="30">
        <v>7.0</v>
      </c>
      <c r="K1044" s="33">
        <v>7.0</v>
      </c>
      <c r="L1044" s="32">
        <v>4.430379746835443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4.0</v>
      </c>
      <c r="E1045" s="30">
        <v>2.0</v>
      </c>
      <c r="F1045" s="31">
        <v>6.0</v>
      </c>
      <c r="G1045" s="32">
        <v>2.158273381294964</v>
      </c>
      <c r="H1045" s="46">
        <v>165.0</v>
      </c>
      <c r="I1045" s="30">
        <v>0.0</v>
      </c>
      <c r="J1045" s="30">
        <v>1.0</v>
      </c>
      <c r="K1045" s="33">
        <v>1.0</v>
      </c>
      <c r="L1045" s="32">
        <v>0.6060606060606061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23.0</v>
      </c>
      <c r="E1046" s="30">
        <v>12.0</v>
      </c>
      <c r="F1046" s="31">
        <v>35.0</v>
      </c>
      <c r="G1046" s="32">
        <v>3.064798598949212</v>
      </c>
      <c r="H1046" s="46">
        <v>551.0</v>
      </c>
      <c r="I1046" s="30">
        <v>5.0</v>
      </c>
      <c r="J1046" s="30">
        <v>7.0</v>
      </c>
      <c r="K1046" s="33">
        <v>12.0</v>
      </c>
      <c r="L1046" s="32">
        <v>2.1778584392014517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2.0</v>
      </c>
      <c r="E1047" s="30">
        <v>1.0</v>
      </c>
      <c r="F1047" s="31">
        <v>3.0</v>
      </c>
      <c r="G1047" s="32">
        <v>2.272727272727273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5.0</v>
      </c>
      <c r="E1048" s="30">
        <v>7.0</v>
      </c>
      <c r="F1048" s="31">
        <v>12.0</v>
      </c>
      <c r="G1048" s="32">
        <v>5.970149253731343</v>
      </c>
      <c r="H1048" s="46">
        <v>118.0</v>
      </c>
      <c r="I1048" s="30">
        <v>3.0</v>
      </c>
      <c r="J1048" s="30">
        <v>0.0</v>
      </c>
      <c r="K1048" s="33">
        <v>3.0</v>
      </c>
      <c r="L1048" s="32">
        <v>2.5423728813559325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8.0</v>
      </c>
      <c r="E1049" s="30">
        <v>7.0</v>
      </c>
      <c r="F1049" s="31">
        <v>15.0</v>
      </c>
      <c r="G1049" s="32">
        <v>5.434782608695652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5.0</v>
      </c>
      <c r="E1050" s="30">
        <v>5.0</v>
      </c>
      <c r="F1050" s="31">
        <v>10.0</v>
      </c>
      <c r="G1050" s="32">
        <v>2.518891687657431</v>
      </c>
      <c r="H1050" s="46">
        <v>231.0</v>
      </c>
      <c r="I1050" s="30">
        <v>2.0</v>
      </c>
      <c r="J1050" s="30">
        <v>2.0</v>
      </c>
      <c r="K1050" s="33">
        <v>4.0</v>
      </c>
      <c r="L1050" s="32">
        <v>1.7316017316017316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4.0</v>
      </c>
      <c r="E1051" s="30">
        <v>4.0</v>
      </c>
      <c r="F1051" s="31">
        <v>8.0</v>
      </c>
      <c r="G1051" s="32">
        <v>5.031446540880504</v>
      </c>
      <c r="H1051" s="46">
        <v>80.0</v>
      </c>
      <c r="I1051" s="30">
        <v>0.0</v>
      </c>
      <c r="J1051" s="30">
        <v>1.0</v>
      </c>
      <c r="K1051" s="33">
        <v>1.0</v>
      </c>
      <c r="L1051" s="32">
        <v>1.25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15.0</v>
      </c>
      <c r="E1052" s="30">
        <v>10.0</v>
      </c>
      <c r="F1052" s="31">
        <v>25.0</v>
      </c>
      <c r="G1052" s="32">
        <v>6.631299734748011</v>
      </c>
      <c r="H1052" s="46">
        <v>260.0</v>
      </c>
      <c r="I1052" s="30">
        <v>1.0</v>
      </c>
      <c r="J1052" s="30">
        <v>1.0</v>
      </c>
      <c r="K1052" s="33">
        <v>2.0</v>
      </c>
      <c r="L1052" s="32">
        <v>0.7692307692307693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0.0</v>
      </c>
      <c r="E1053" s="30">
        <v>1.0</v>
      </c>
      <c r="F1053" s="31">
        <v>1.0</v>
      </c>
      <c r="G1053" s="32">
        <v>0.9615384615384616</v>
      </c>
      <c r="H1053" s="46">
        <v>41.0</v>
      </c>
      <c r="I1053" s="30">
        <v>3.0</v>
      </c>
      <c r="J1053" s="30">
        <v>0.0</v>
      </c>
      <c r="K1053" s="33">
        <v>3.0</v>
      </c>
      <c r="L1053" s="32">
        <v>7.317073170731707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8.0</v>
      </c>
      <c r="E1054" s="30">
        <v>3.0</v>
      </c>
      <c r="F1054" s="31">
        <v>11.0</v>
      </c>
      <c r="G1054" s="32">
        <v>1.3563501849568433</v>
      </c>
      <c r="H1054" s="46">
        <v>465.0</v>
      </c>
      <c r="I1054" s="30">
        <v>6.0</v>
      </c>
      <c r="J1054" s="30">
        <v>6.0</v>
      </c>
      <c r="K1054" s="33">
        <v>12.0</v>
      </c>
      <c r="L1054" s="32">
        <v>2.5806451612903225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10.0</v>
      </c>
      <c r="E1055" s="30">
        <v>7.0</v>
      </c>
      <c r="F1055" s="31">
        <v>17.0</v>
      </c>
      <c r="G1055" s="32">
        <v>6.273062730627306</v>
      </c>
      <c r="H1055" s="46">
        <v>112.0</v>
      </c>
      <c r="I1055" s="30">
        <v>0.0</v>
      </c>
      <c r="J1055" s="30">
        <v>0.0</v>
      </c>
      <c r="K1055" s="33">
        <v>0.0</v>
      </c>
      <c r="L1055" s="32">
        <v>0.0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14.0</v>
      </c>
      <c r="E1056" s="30">
        <v>9.0</v>
      </c>
      <c r="F1056" s="31">
        <v>23.0</v>
      </c>
      <c r="G1056" s="32">
        <v>5.707196029776675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1.0</v>
      </c>
      <c r="E1057" s="30">
        <v>4.0</v>
      </c>
      <c r="F1057" s="31">
        <v>5.0</v>
      </c>
      <c r="G1057" s="32">
        <v>1.7985611510791366</v>
      </c>
      <c r="H1057" s="46">
        <v>156.0</v>
      </c>
      <c r="I1057" s="30">
        <v>0.0</v>
      </c>
      <c r="J1057" s="30">
        <v>2.0</v>
      </c>
      <c r="K1057" s="33">
        <v>2.0</v>
      </c>
      <c r="L1057" s="32">
        <v>1.282051282051282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8.0</v>
      </c>
      <c r="E1058" s="30">
        <v>8.0</v>
      </c>
      <c r="F1058" s="31">
        <v>16.0</v>
      </c>
      <c r="G1058" s="32">
        <v>4.571428571428571</v>
      </c>
      <c r="H1058" s="46">
        <v>188.0</v>
      </c>
      <c r="I1058" s="30">
        <v>3.0</v>
      </c>
      <c r="J1058" s="30">
        <v>1.0</v>
      </c>
      <c r="K1058" s="33">
        <v>4.0</v>
      </c>
      <c r="L1058" s="32">
        <v>2.127659574468085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1.0</v>
      </c>
      <c r="E1059" s="30">
        <v>3.0</v>
      </c>
      <c r="F1059" s="31">
        <v>4.0</v>
      </c>
      <c r="G1059" s="32">
        <v>1.342281879194631</v>
      </c>
      <c r="H1059" s="46">
        <v>116.0</v>
      </c>
      <c r="I1059" s="30">
        <v>1.0</v>
      </c>
      <c r="J1059" s="30">
        <v>0.0</v>
      </c>
      <c r="K1059" s="33">
        <v>1.0</v>
      </c>
      <c r="L1059" s="32">
        <v>0.8620689655172413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14.0</v>
      </c>
      <c r="E1060" s="30">
        <v>6.0</v>
      </c>
      <c r="F1060" s="31">
        <v>20.0</v>
      </c>
      <c r="G1060" s="32">
        <v>4.683840749414521</v>
      </c>
      <c r="H1060" s="30">
        <v>212.0</v>
      </c>
      <c r="I1060" s="30">
        <v>10.0</v>
      </c>
      <c r="J1060" s="30">
        <v>3.0</v>
      </c>
      <c r="K1060" s="33">
        <v>13.0</v>
      </c>
      <c r="L1060" s="32">
        <v>6.132075471698113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668.0</v>
      </c>
      <c r="E1061" s="40">
        <v>592.0</v>
      </c>
      <c r="F1061" s="40">
        <v>1260.0</v>
      </c>
      <c r="G1061" s="42">
        <v>3.666307795268717</v>
      </c>
      <c r="H1061" s="40">
        <v>18158.0</v>
      </c>
      <c r="I1061" s="40">
        <v>193.0</v>
      </c>
      <c r="J1061" s="40">
        <v>165.0</v>
      </c>
      <c r="K1061" s="47">
        <v>358.0</v>
      </c>
      <c r="L1061" s="42">
        <v>1.9715827734331977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27.0</v>
      </c>
      <c r="E1062" s="30">
        <v>27.0</v>
      </c>
      <c r="F1062" s="31">
        <v>54.0</v>
      </c>
      <c r="G1062" s="32">
        <v>4.225352112676056</v>
      </c>
      <c r="H1062" s="46">
        <v>751.0</v>
      </c>
      <c r="I1062" s="30">
        <v>5.0</v>
      </c>
      <c r="J1062" s="30">
        <v>2.0</v>
      </c>
      <c r="K1062" s="33">
        <v>7.0</v>
      </c>
      <c r="L1062" s="32">
        <v>0.9320905459387484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26.0</v>
      </c>
      <c r="E1063" s="30">
        <v>24.0</v>
      </c>
      <c r="F1063" s="31">
        <v>50.0</v>
      </c>
      <c r="G1063" s="32">
        <v>3.837298541826554</v>
      </c>
      <c r="H1063" s="46">
        <v>502.0</v>
      </c>
      <c r="I1063" s="30">
        <v>20.0</v>
      </c>
      <c r="J1063" s="30">
        <v>7.0</v>
      </c>
      <c r="K1063" s="33">
        <v>27.0</v>
      </c>
      <c r="L1063" s="32">
        <v>5.378486055776892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10.0</v>
      </c>
      <c r="E1064" s="30">
        <v>15.0</v>
      </c>
      <c r="F1064" s="31">
        <v>25.0</v>
      </c>
      <c r="G1064" s="32">
        <v>2.1204410517387617</v>
      </c>
      <c r="H1064" s="46">
        <v>586.0</v>
      </c>
      <c r="I1064" s="30">
        <v>27.0</v>
      </c>
      <c r="J1064" s="30">
        <v>33.0</v>
      </c>
      <c r="K1064" s="33">
        <v>60.0</v>
      </c>
      <c r="L1064" s="32">
        <v>10.238907849829351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19.0</v>
      </c>
      <c r="E1065" s="30">
        <v>11.0</v>
      </c>
      <c r="F1065" s="31">
        <v>30.0</v>
      </c>
      <c r="G1065" s="32">
        <v>4.658385093167702</v>
      </c>
      <c r="H1065" s="46">
        <v>379.0</v>
      </c>
      <c r="I1065" s="30">
        <v>1.0</v>
      </c>
      <c r="J1065" s="30">
        <v>3.0</v>
      </c>
      <c r="K1065" s="33">
        <v>4.0</v>
      </c>
      <c r="L1065" s="32">
        <v>1.0554089709762533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21.0</v>
      </c>
      <c r="E1066" s="30">
        <v>18.0</v>
      </c>
      <c r="F1066" s="31">
        <v>39.0</v>
      </c>
      <c r="G1066" s="32">
        <v>5.386740331491713</v>
      </c>
      <c r="H1066" s="46">
        <v>280.0</v>
      </c>
      <c r="I1066" s="30">
        <v>0.0</v>
      </c>
      <c r="J1066" s="30">
        <v>0.0</v>
      </c>
      <c r="K1066" s="33">
        <v>0.0</v>
      </c>
      <c r="L1066" s="32">
        <v>0.0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17.0</v>
      </c>
      <c r="E1067" s="30">
        <v>23.0</v>
      </c>
      <c r="F1067" s="31">
        <v>40.0</v>
      </c>
      <c r="G1067" s="32">
        <v>4.319654427645788</v>
      </c>
      <c r="H1067" s="46">
        <v>668.0</v>
      </c>
      <c r="I1067" s="30">
        <v>8.0</v>
      </c>
      <c r="J1067" s="30">
        <v>4.0</v>
      </c>
      <c r="K1067" s="33">
        <v>12.0</v>
      </c>
      <c r="L1067" s="32">
        <v>1.7964071856287425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61.0</v>
      </c>
      <c r="E1068" s="30">
        <v>55.0</v>
      </c>
      <c r="F1068" s="31">
        <v>116.0</v>
      </c>
      <c r="G1068" s="32">
        <v>5.218173639226271</v>
      </c>
      <c r="H1068" s="46">
        <v>927.0</v>
      </c>
      <c r="I1068" s="30">
        <v>6.0</v>
      </c>
      <c r="J1068" s="30">
        <v>12.0</v>
      </c>
      <c r="K1068" s="33">
        <v>18.0</v>
      </c>
      <c r="L1068" s="32">
        <v>1.9417475728155338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26.0</v>
      </c>
      <c r="E1069" s="30">
        <v>25.0</v>
      </c>
      <c r="F1069" s="31">
        <v>51.0</v>
      </c>
      <c r="G1069" s="32">
        <v>4.170073589533932</v>
      </c>
      <c r="H1069" s="46">
        <v>604.0</v>
      </c>
      <c r="I1069" s="30">
        <v>12.0</v>
      </c>
      <c r="J1069" s="30">
        <v>10.0</v>
      </c>
      <c r="K1069" s="33">
        <v>22.0</v>
      </c>
      <c r="L1069" s="32">
        <v>3.642384105960265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16.0</v>
      </c>
      <c r="E1070" s="30">
        <v>16.0</v>
      </c>
      <c r="F1070" s="31">
        <v>32.0</v>
      </c>
      <c r="G1070" s="32">
        <v>5.745062836624776</v>
      </c>
      <c r="H1070" s="46">
        <v>242.0</v>
      </c>
      <c r="I1070" s="30">
        <v>0.0</v>
      </c>
      <c r="J1070" s="30">
        <v>0.0</v>
      </c>
      <c r="K1070" s="33">
        <v>0.0</v>
      </c>
      <c r="L1070" s="32">
        <v>0.0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18.0</v>
      </c>
      <c r="E1071" s="30">
        <v>14.0</v>
      </c>
      <c r="F1071" s="31">
        <v>32.0</v>
      </c>
      <c r="G1071" s="32">
        <v>3.5634743875278394</v>
      </c>
      <c r="H1071" s="46">
        <v>520.0</v>
      </c>
      <c r="I1071" s="30">
        <v>6.0</v>
      </c>
      <c r="J1071" s="30">
        <v>3.0</v>
      </c>
      <c r="K1071" s="33">
        <v>9.0</v>
      </c>
      <c r="L1071" s="32">
        <v>1.7307692307692308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19.0</v>
      </c>
      <c r="E1072" s="30">
        <v>22.0</v>
      </c>
      <c r="F1072" s="31">
        <v>41.0</v>
      </c>
      <c r="G1072" s="32">
        <v>3.477523324851569</v>
      </c>
      <c r="H1072" s="46">
        <v>506.0</v>
      </c>
      <c r="I1072" s="30">
        <v>2.0</v>
      </c>
      <c r="J1072" s="30">
        <v>0.0</v>
      </c>
      <c r="K1072" s="33">
        <v>2.0</v>
      </c>
      <c r="L1072" s="32">
        <v>0.3952569169960474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13.0</v>
      </c>
      <c r="E1073" s="30">
        <v>11.0</v>
      </c>
      <c r="F1073" s="31">
        <v>24.0</v>
      </c>
      <c r="G1073" s="32">
        <v>3.116883116883117</v>
      </c>
      <c r="H1073" s="46">
        <v>489.0</v>
      </c>
      <c r="I1073" s="30">
        <v>7.0</v>
      </c>
      <c r="J1073" s="30">
        <v>4.0</v>
      </c>
      <c r="K1073" s="33">
        <v>11.0</v>
      </c>
      <c r="L1073" s="32">
        <v>2.2494887525562373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13.0</v>
      </c>
      <c r="E1074" s="30">
        <v>15.0</v>
      </c>
      <c r="F1074" s="31">
        <v>28.0</v>
      </c>
      <c r="G1074" s="32">
        <v>2.634054562558796</v>
      </c>
      <c r="H1074" s="46">
        <v>522.0</v>
      </c>
      <c r="I1074" s="30">
        <v>3.0</v>
      </c>
      <c r="J1074" s="30">
        <v>2.0</v>
      </c>
      <c r="K1074" s="33">
        <v>5.0</v>
      </c>
      <c r="L1074" s="32">
        <v>0.9578544061302682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28.0</v>
      </c>
      <c r="E1075" s="30">
        <v>24.0</v>
      </c>
      <c r="F1075" s="31">
        <v>52.0</v>
      </c>
      <c r="G1075" s="32">
        <v>3.706343549536707</v>
      </c>
      <c r="H1075" s="46">
        <v>759.0</v>
      </c>
      <c r="I1075" s="30">
        <v>2.0</v>
      </c>
      <c r="J1075" s="30">
        <v>6.0</v>
      </c>
      <c r="K1075" s="33">
        <v>8.0</v>
      </c>
      <c r="L1075" s="32">
        <v>1.0540184453227932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9.0</v>
      </c>
      <c r="E1076" s="30">
        <v>4.0</v>
      </c>
      <c r="F1076" s="31">
        <v>13.0</v>
      </c>
      <c r="G1076" s="32">
        <v>3.350515463917526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7.0</v>
      </c>
      <c r="E1077" s="30">
        <v>8.0</v>
      </c>
      <c r="F1077" s="31">
        <v>15.0</v>
      </c>
      <c r="G1077" s="32">
        <v>3.79746835443038</v>
      </c>
      <c r="H1077" s="46">
        <v>205.0</v>
      </c>
      <c r="I1077" s="30">
        <v>3.0</v>
      </c>
      <c r="J1077" s="30">
        <v>2.0</v>
      </c>
      <c r="K1077" s="33">
        <v>5.0</v>
      </c>
      <c r="L1077" s="32">
        <v>2.4390243902439024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14.0</v>
      </c>
      <c r="E1078" s="30">
        <v>11.0</v>
      </c>
      <c r="F1078" s="31">
        <v>25.0</v>
      </c>
      <c r="G1078" s="32">
        <v>2.403846153846154</v>
      </c>
      <c r="H1078" s="46">
        <v>555.0</v>
      </c>
      <c r="I1078" s="30">
        <v>4.0</v>
      </c>
      <c r="J1078" s="30">
        <v>6.0</v>
      </c>
      <c r="K1078" s="33">
        <v>10.0</v>
      </c>
      <c r="L1078" s="32">
        <v>1.8018018018018018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18.0</v>
      </c>
      <c r="E1079" s="30">
        <v>26.0</v>
      </c>
      <c r="F1079" s="31">
        <v>44.0</v>
      </c>
      <c r="G1079" s="32">
        <v>4.413239719157472</v>
      </c>
      <c r="H1079" s="46">
        <v>431.0</v>
      </c>
      <c r="I1079" s="30">
        <v>14.0</v>
      </c>
      <c r="J1079" s="30">
        <v>9.0</v>
      </c>
      <c r="K1079" s="33">
        <v>23.0</v>
      </c>
      <c r="L1079" s="32">
        <v>5.336426914153132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14.0</v>
      </c>
      <c r="E1080" s="30">
        <v>11.0</v>
      </c>
      <c r="F1080" s="31">
        <v>25.0</v>
      </c>
      <c r="G1080" s="32">
        <v>4.5787545787545785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2.0</v>
      </c>
      <c r="E1081" s="30">
        <v>6.0</v>
      </c>
      <c r="F1081" s="31">
        <v>8.0</v>
      </c>
      <c r="G1081" s="32">
        <v>2.6936026936026933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31.0</v>
      </c>
      <c r="E1082" s="30">
        <v>26.0</v>
      </c>
      <c r="F1082" s="31">
        <v>57.0</v>
      </c>
      <c r="G1082" s="32">
        <v>3.6468330134357005</v>
      </c>
      <c r="H1082" s="46">
        <v>975.0</v>
      </c>
      <c r="I1082" s="30">
        <v>5.0</v>
      </c>
      <c r="J1082" s="30">
        <v>11.0</v>
      </c>
      <c r="K1082" s="33">
        <v>16.0</v>
      </c>
      <c r="L1082" s="32">
        <v>1.641025641025641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11.0</v>
      </c>
      <c r="E1083" s="30">
        <v>11.0</v>
      </c>
      <c r="F1083" s="31">
        <v>22.0</v>
      </c>
      <c r="G1083" s="32">
        <v>6.267806267806268</v>
      </c>
      <c r="H1083" s="46">
        <v>200.0</v>
      </c>
      <c r="I1083" s="30">
        <v>2.0</v>
      </c>
      <c r="J1083" s="30">
        <v>0.0</v>
      </c>
      <c r="K1083" s="33">
        <v>2.0</v>
      </c>
      <c r="L1083" s="32">
        <v>1.0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29.0</v>
      </c>
      <c r="E1084" s="30">
        <v>12.0</v>
      </c>
      <c r="F1084" s="31">
        <v>41.0</v>
      </c>
      <c r="G1084" s="32">
        <v>3.9844509232264333</v>
      </c>
      <c r="H1084" s="46">
        <v>388.0</v>
      </c>
      <c r="I1084" s="30">
        <v>1.0</v>
      </c>
      <c r="J1084" s="30">
        <v>0.0</v>
      </c>
      <c r="K1084" s="33">
        <v>1.0</v>
      </c>
      <c r="L1084" s="32">
        <v>0.25773195876288657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12.0</v>
      </c>
      <c r="E1085" s="30">
        <v>8.0</v>
      </c>
      <c r="F1085" s="31">
        <v>20.0</v>
      </c>
      <c r="G1085" s="32">
        <v>4.395604395604396</v>
      </c>
      <c r="H1085" s="46">
        <v>215.0</v>
      </c>
      <c r="I1085" s="30">
        <v>5.0</v>
      </c>
      <c r="J1085" s="30">
        <v>1.0</v>
      </c>
      <c r="K1085" s="33">
        <v>6.0</v>
      </c>
      <c r="L1085" s="32">
        <v>2.7906976744186047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6.0</v>
      </c>
      <c r="E1086" s="30">
        <v>9.0</v>
      </c>
      <c r="F1086" s="31">
        <v>15.0</v>
      </c>
      <c r="G1086" s="32">
        <v>2.5466893039049237</v>
      </c>
      <c r="H1086" s="46">
        <v>419.0</v>
      </c>
      <c r="I1086" s="30">
        <v>4.0</v>
      </c>
      <c r="J1086" s="30">
        <v>3.0</v>
      </c>
      <c r="K1086" s="33">
        <v>7.0</v>
      </c>
      <c r="L1086" s="32">
        <v>1.6706443914081146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10.0</v>
      </c>
      <c r="E1087" s="30">
        <v>9.0</v>
      </c>
      <c r="F1087" s="31">
        <v>19.0</v>
      </c>
      <c r="G1087" s="32">
        <v>5.080213903743315</v>
      </c>
      <c r="H1087" s="46">
        <v>142.0</v>
      </c>
      <c r="I1087" s="30">
        <v>5.0</v>
      </c>
      <c r="J1087" s="30">
        <v>2.0</v>
      </c>
      <c r="K1087" s="33">
        <v>7.0</v>
      </c>
      <c r="L1087" s="32">
        <v>4.929577464788732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11.0</v>
      </c>
      <c r="E1088" s="30">
        <v>11.0</v>
      </c>
      <c r="F1088" s="31">
        <v>22.0</v>
      </c>
      <c r="G1088" s="32">
        <v>3.4976152623211445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15.0</v>
      </c>
      <c r="E1089" s="30">
        <v>14.0</v>
      </c>
      <c r="F1089" s="31">
        <v>29.0</v>
      </c>
      <c r="G1089" s="32">
        <v>6.651376146788992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16.0</v>
      </c>
      <c r="E1090" s="30">
        <v>8.0</v>
      </c>
      <c r="F1090" s="31">
        <v>24.0</v>
      </c>
      <c r="G1090" s="32">
        <v>3.3426183844011144</v>
      </c>
      <c r="H1090" s="30">
        <v>511.0</v>
      </c>
      <c r="I1090" s="30">
        <v>3.0</v>
      </c>
      <c r="J1090" s="30">
        <v>4.0</v>
      </c>
      <c r="K1090" s="33">
        <v>7.0</v>
      </c>
      <c r="L1090" s="32">
        <v>1.36986301369863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19.0</v>
      </c>
      <c r="E1091" s="30">
        <v>23.0</v>
      </c>
      <c r="F1091" s="31">
        <v>42.0</v>
      </c>
      <c r="G1091" s="32">
        <v>2.157164869029276</v>
      </c>
      <c r="H1091" s="30">
        <v>1124.0</v>
      </c>
      <c r="I1091" s="30">
        <v>7.0</v>
      </c>
      <c r="J1091" s="30">
        <v>5.0</v>
      </c>
      <c r="K1091" s="33">
        <v>12.0</v>
      </c>
      <c r="L1091" s="32">
        <v>1.0676156583629894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19.0</v>
      </c>
      <c r="E1092" s="30">
        <v>6.0</v>
      </c>
      <c r="F1092" s="31">
        <v>25.0</v>
      </c>
      <c r="G1092" s="32">
        <v>2.196836555360281</v>
      </c>
      <c r="H1092" s="46">
        <v>677.0</v>
      </c>
      <c r="I1092" s="30">
        <v>6.0</v>
      </c>
      <c r="J1092" s="30">
        <v>3.0</v>
      </c>
      <c r="K1092" s="33">
        <v>9.0</v>
      </c>
      <c r="L1092" s="32">
        <v>1.329394387001477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12.0</v>
      </c>
      <c r="E1093" s="30">
        <v>5.0</v>
      </c>
      <c r="F1093" s="31">
        <v>17.0</v>
      </c>
      <c r="G1093" s="32">
        <v>4.166666666666666</v>
      </c>
      <c r="H1093" s="46">
        <v>156.0</v>
      </c>
      <c r="I1093" s="30">
        <v>4.0</v>
      </c>
      <c r="J1093" s="30">
        <v>2.0</v>
      </c>
      <c r="K1093" s="33">
        <v>6.0</v>
      </c>
      <c r="L1093" s="32">
        <v>3.8461538461538463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6.0</v>
      </c>
      <c r="E1094" s="30">
        <v>11.0</v>
      </c>
      <c r="F1094" s="31">
        <v>17.0</v>
      </c>
      <c r="G1094" s="32">
        <v>2.351313969571231</v>
      </c>
      <c r="H1094" s="46">
        <v>491.0</v>
      </c>
      <c r="I1094" s="30">
        <v>3.0</v>
      </c>
      <c r="J1094" s="30">
        <v>5.0</v>
      </c>
      <c r="K1094" s="33">
        <v>8.0</v>
      </c>
      <c r="L1094" s="32">
        <v>1.6293279022403258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11.0</v>
      </c>
      <c r="E1095" s="30">
        <v>10.0</v>
      </c>
      <c r="F1095" s="31">
        <v>21.0</v>
      </c>
      <c r="G1095" s="32">
        <v>4.849884526558892</v>
      </c>
      <c r="H1095" s="46">
        <v>265.0</v>
      </c>
      <c r="I1095" s="30">
        <v>4.0</v>
      </c>
      <c r="J1095" s="30">
        <v>6.0</v>
      </c>
      <c r="K1095" s="33">
        <v>10.0</v>
      </c>
      <c r="L1095" s="32">
        <v>3.7735849056603774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13.0</v>
      </c>
      <c r="E1096" s="30">
        <v>8.0</v>
      </c>
      <c r="F1096" s="31">
        <v>21.0</v>
      </c>
      <c r="G1096" s="32">
        <v>4.077669902912621</v>
      </c>
      <c r="H1096" s="46">
        <v>318.0</v>
      </c>
      <c r="I1096" s="30">
        <v>3.0</v>
      </c>
      <c r="J1096" s="30">
        <v>2.0</v>
      </c>
      <c r="K1096" s="33">
        <v>5.0</v>
      </c>
      <c r="L1096" s="32">
        <v>1.5723270440251573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7.0</v>
      </c>
      <c r="E1097" s="30">
        <v>3.0</v>
      </c>
      <c r="F1097" s="31">
        <v>10.0</v>
      </c>
      <c r="G1097" s="32">
        <v>1.282051282051282</v>
      </c>
      <c r="H1097" s="46">
        <v>513.0</v>
      </c>
      <c r="I1097" s="30">
        <v>3.0</v>
      </c>
      <c r="J1097" s="30">
        <v>2.0</v>
      </c>
      <c r="K1097" s="33">
        <v>5.0</v>
      </c>
      <c r="L1097" s="32">
        <v>0.9746588693957114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5.0</v>
      </c>
      <c r="E1098" s="30">
        <v>5.0</v>
      </c>
      <c r="F1098" s="31">
        <v>10.0</v>
      </c>
      <c r="G1098" s="32">
        <v>3.90625</v>
      </c>
      <c r="H1098" s="46">
        <v>95.0</v>
      </c>
      <c r="I1098" s="30">
        <v>0.0</v>
      </c>
      <c r="J1098" s="30">
        <v>1.0</v>
      </c>
      <c r="K1098" s="33">
        <v>1.0</v>
      </c>
      <c r="L1098" s="32">
        <v>1.0526315789473684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27.0</v>
      </c>
      <c r="E1099" s="30">
        <v>21.0</v>
      </c>
      <c r="F1099" s="31">
        <v>48.0</v>
      </c>
      <c r="G1099" s="32">
        <v>3.506208911614317</v>
      </c>
      <c r="H1099" s="46">
        <v>750.0</v>
      </c>
      <c r="I1099" s="30">
        <v>9.0</v>
      </c>
      <c r="J1099" s="30">
        <v>6.0</v>
      </c>
      <c r="K1099" s="33">
        <v>15.0</v>
      </c>
      <c r="L1099" s="32">
        <v>2.0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10.0</v>
      </c>
      <c r="E1100" s="30">
        <v>8.0</v>
      </c>
      <c r="F1100" s="31">
        <v>18.0</v>
      </c>
      <c r="G1100" s="32">
        <v>3.4220532319391634</v>
      </c>
      <c r="H1100" s="46">
        <v>328.0</v>
      </c>
      <c r="I1100" s="30">
        <v>6.0</v>
      </c>
      <c r="J1100" s="30">
        <v>6.0</v>
      </c>
      <c r="K1100" s="33">
        <v>12.0</v>
      </c>
      <c r="L1100" s="32">
        <v>3.6585365853658534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4.0</v>
      </c>
      <c r="E1101" s="30">
        <v>5.0</v>
      </c>
      <c r="F1101" s="31">
        <v>9.0</v>
      </c>
      <c r="G1101" s="32">
        <v>6.428571428571428</v>
      </c>
      <c r="H1101" s="46">
        <v>48.0</v>
      </c>
      <c r="I1101" s="30">
        <v>0.0</v>
      </c>
      <c r="J1101" s="30">
        <v>0.0</v>
      </c>
      <c r="K1101" s="33">
        <v>0.0</v>
      </c>
      <c r="L1101" s="32">
        <v>0.0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16.0</v>
      </c>
      <c r="E1102" s="30">
        <v>13.0</v>
      </c>
      <c r="F1102" s="31">
        <v>29.0</v>
      </c>
      <c r="G1102" s="32">
        <v>3.0366492146596857</v>
      </c>
      <c r="H1102" s="30">
        <v>576.0</v>
      </c>
      <c r="I1102" s="30">
        <v>3.0</v>
      </c>
      <c r="J1102" s="30">
        <v>3.0</v>
      </c>
      <c r="K1102" s="33">
        <v>6.0</v>
      </c>
      <c r="L1102" s="32">
        <v>1.0416666666666665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396.0</v>
      </c>
      <c r="E1103" s="49">
        <v>401.0</v>
      </c>
      <c r="F1103" s="49">
        <v>797.0</v>
      </c>
      <c r="G1103" s="42">
        <v>5.239629215699165</v>
      </c>
      <c r="H1103" s="40">
        <v>8570.0</v>
      </c>
      <c r="I1103" s="49">
        <v>101.0</v>
      </c>
      <c r="J1103" s="49">
        <v>136.0</v>
      </c>
      <c r="K1103" s="50">
        <v>237.0</v>
      </c>
      <c r="L1103" s="42">
        <v>2.765460910151692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10.0</v>
      </c>
      <c r="E1104" s="46">
        <v>19.0</v>
      </c>
      <c r="F1104" s="51">
        <v>29.0</v>
      </c>
      <c r="G1104" s="32">
        <v>5.105633802816902</v>
      </c>
      <c r="H1104" s="46">
        <v>249.0</v>
      </c>
      <c r="I1104" s="46">
        <v>4.0</v>
      </c>
      <c r="J1104" s="46">
        <v>2.0</v>
      </c>
      <c r="K1104" s="52">
        <v>6.0</v>
      </c>
      <c r="L1104" s="32">
        <v>2.4096385542168677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6.0</v>
      </c>
      <c r="E1105" s="46">
        <v>11.0</v>
      </c>
      <c r="F1105" s="51">
        <v>17.0</v>
      </c>
      <c r="G1105" s="32">
        <v>5.723905723905724</v>
      </c>
      <c r="H1105" s="46">
        <v>144.0</v>
      </c>
      <c r="I1105" s="46">
        <v>1.0</v>
      </c>
      <c r="J1105" s="46">
        <v>0.0</v>
      </c>
      <c r="K1105" s="52">
        <v>1.0</v>
      </c>
      <c r="L1105" s="32">
        <v>0.6944444444444444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13.0</v>
      </c>
      <c r="E1106" s="46">
        <v>15.0</v>
      </c>
      <c r="F1106" s="51">
        <v>28.0</v>
      </c>
      <c r="G1106" s="32">
        <v>4.582651391162029</v>
      </c>
      <c r="H1106" s="46">
        <v>168.0</v>
      </c>
      <c r="I1106" s="46">
        <v>0.0</v>
      </c>
      <c r="J1106" s="46">
        <v>0.0</v>
      </c>
      <c r="K1106" s="52">
        <v>0.0</v>
      </c>
      <c r="L1106" s="32">
        <v>0.0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2.0</v>
      </c>
      <c r="E1107" s="46">
        <v>10.0</v>
      </c>
      <c r="F1107" s="51">
        <v>12.0</v>
      </c>
      <c r="G1107" s="32">
        <v>4.545454545454546</v>
      </c>
      <c r="H1107" s="30">
        <v>86.0</v>
      </c>
      <c r="I1107" s="46">
        <v>1.0</v>
      </c>
      <c r="J1107" s="46">
        <v>0.0</v>
      </c>
      <c r="K1107" s="52">
        <v>1.0</v>
      </c>
      <c r="L1107" s="32">
        <v>1.1627906976744187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50.0</v>
      </c>
      <c r="E1108" s="46">
        <v>36.0</v>
      </c>
      <c r="F1108" s="51">
        <v>86.0</v>
      </c>
      <c r="G1108" s="32">
        <v>3.5434693036670786</v>
      </c>
      <c r="H1108" s="30">
        <v>1749.0</v>
      </c>
      <c r="I1108" s="46">
        <v>22.0</v>
      </c>
      <c r="J1108" s="46">
        <v>23.0</v>
      </c>
      <c r="K1108" s="52">
        <v>45.0</v>
      </c>
      <c r="L1108" s="32">
        <v>2.5728987993138936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14.0</v>
      </c>
      <c r="E1109" s="46">
        <v>17.0</v>
      </c>
      <c r="F1109" s="51">
        <v>31.0</v>
      </c>
      <c r="G1109" s="32">
        <v>4.372355430183357</v>
      </c>
      <c r="H1109" s="46">
        <v>464.0</v>
      </c>
      <c r="I1109" s="46">
        <v>0.0</v>
      </c>
      <c r="J1109" s="46">
        <v>3.0</v>
      </c>
      <c r="K1109" s="52">
        <v>3.0</v>
      </c>
      <c r="L1109" s="32">
        <v>0.646551724137931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16.0</v>
      </c>
      <c r="E1110" s="46">
        <v>17.0</v>
      </c>
      <c r="F1110" s="51">
        <v>33.0</v>
      </c>
      <c r="G1110" s="32">
        <v>7.951807228915662</v>
      </c>
      <c r="H1110" s="46">
        <v>174.0</v>
      </c>
      <c r="I1110" s="46">
        <v>0.0</v>
      </c>
      <c r="J1110" s="46">
        <v>0.0</v>
      </c>
      <c r="K1110" s="52">
        <v>0.0</v>
      </c>
      <c r="L1110" s="32">
        <v>0.0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75.0</v>
      </c>
      <c r="E1111" s="46">
        <v>104.0</v>
      </c>
      <c r="F1111" s="51">
        <v>179.0</v>
      </c>
      <c r="G1111" s="32">
        <v>13.229859571322985</v>
      </c>
      <c r="H1111" s="46">
        <v>820.0</v>
      </c>
      <c r="I1111" s="46">
        <v>31.0</v>
      </c>
      <c r="J1111" s="46">
        <v>73.0</v>
      </c>
      <c r="K1111" s="52">
        <v>104.0</v>
      </c>
      <c r="L1111" s="32">
        <v>12.682926829268293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46">
        <v>12.0</v>
      </c>
      <c r="E1112" s="46">
        <v>9.0</v>
      </c>
      <c r="F1112" s="51">
        <v>21.0</v>
      </c>
      <c r="G1112" s="32">
        <v>6.363636363636363</v>
      </c>
      <c r="H1112" s="46">
        <v>204.0</v>
      </c>
      <c r="I1112" s="46">
        <v>0.0</v>
      </c>
      <c r="J1112" s="46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13.0</v>
      </c>
      <c r="E1113" s="46">
        <v>15.0</v>
      </c>
      <c r="F1113" s="51">
        <v>28.0</v>
      </c>
      <c r="G1113" s="32">
        <v>2.9629629629629632</v>
      </c>
      <c r="H1113" s="46">
        <v>645.0</v>
      </c>
      <c r="I1113" s="46">
        <v>4.0</v>
      </c>
      <c r="J1113" s="46">
        <v>6.0</v>
      </c>
      <c r="K1113" s="52">
        <v>10.0</v>
      </c>
      <c r="L1113" s="32">
        <v>1.550387596899225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21.0</v>
      </c>
      <c r="E1114" s="46">
        <v>15.0</v>
      </c>
      <c r="F1114" s="51">
        <v>36.0</v>
      </c>
      <c r="G1114" s="32">
        <v>5.389221556886228</v>
      </c>
      <c r="H1114" s="46">
        <v>380.0</v>
      </c>
      <c r="I1114" s="46">
        <v>4.0</v>
      </c>
      <c r="J1114" s="46">
        <v>3.0</v>
      </c>
      <c r="K1114" s="52">
        <v>7.0</v>
      </c>
      <c r="L1114" s="32">
        <v>1.8421052631578945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7.0</v>
      </c>
      <c r="E1115" s="46">
        <v>12.0</v>
      </c>
      <c r="F1115" s="51">
        <v>19.0</v>
      </c>
      <c r="G1115" s="32">
        <v>5.654761904761905</v>
      </c>
      <c r="H1115" s="46">
        <v>141.0</v>
      </c>
      <c r="I1115" s="46">
        <v>0.0</v>
      </c>
      <c r="J1115" s="46">
        <v>3.0</v>
      </c>
      <c r="K1115" s="52">
        <v>3.0</v>
      </c>
      <c r="L1115" s="32">
        <v>2.127659574468085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37.0</v>
      </c>
      <c r="E1116" s="46">
        <v>26.0</v>
      </c>
      <c r="F1116" s="51">
        <v>63.0</v>
      </c>
      <c r="G1116" s="32">
        <v>5.742935278030994</v>
      </c>
      <c r="H1116" s="46">
        <v>430.0</v>
      </c>
      <c r="I1116" s="46">
        <v>10.0</v>
      </c>
      <c r="J1116" s="46">
        <v>2.0</v>
      </c>
      <c r="K1116" s="52">
        <v>12.0</v>
      </c>
      <c r="L1116" s="32">
        <v>2.7906976744186047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26.0</v>
      </c>
      <c r="E1117" s="46">
        <v>13.0</v>
      </c>
      <c r="F1117" s="51">
        <v>39.0</v>
      </c>
      <c r="G1117" s="32">
        <v>4.987212276214834</v>
      </c>
      <c r="H1117" s="46">
        <v>426.0</v>
      </c>
      <c r="I1117" s="46">
        <v>3.0</v>
      </c>
      <c r="J1117" s="46">
        <v>3.0</v>
      </c>
      <c r="K1117" s="52">
        <v>6.0</v>
      </c>
      <c r="L1117" s="32">
        <v>1.4084507042253522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16.0</v>
      </c>
      <c r="E1118" s="46">
        <v>11.0</v>
      </c>
      <c r="F1118" s="51">
        <v>27.0</v>
      </c>
      <c r="G1118" s="32">
        <v>3.5294117647058822</v>
      </c>
      <c r="H1118" s="46">
        <v>482.0</v>
      </c>
      <c r="I1118" s="46">
        <v>9.0</v>
      </c>
      <c r="J1118" s="46">
        <v>9.0</v>
      </c>
      <c r="K1118" s="52">
        <v>18.0</v>
      </c>
      <c r="L1118" s="32">
        <v>3.7344398340248963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8.0</v>
      </c>
      <c r="E1119" s="46">
        <v>3.0</v>
      </c>
      <c r="F1119" s="51">
        <v>11.0</v>
      </c>
      <c r="G1119" s="32">
        <v>3.9145907473309607</v>
      </c>
      <c r="H1119" s="46">
        <v>137.0</v>
      </c>
      <c r="I1119" s="46">
        <v>1.0</v>
      </c>
      <c r="J1119" s="46">
        <v>1.0</v>
      </c>
      <c r="K1119" s="52">
        <v>2.0</v>
      </c>
      <c r="L1119" s="32">
        <v>1.4598540145985401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4.0</v>
      </c>
      <c r="E1120" s="46">
        <v>3.0</v>
      </c>
      <c r="F1120" s="51">
        <v>7.0</v>
      </c>
      <c r="G1120" s="32">
        <v>3.867403314917127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19.0</v>
      </c>
      <c r="E1121" s="46">
        <v>15.0</v>
      </c>
      <c r="F1121" s="51">
        <v>34.0</v>
      </c>
      <c r="G1121" s="32">
        <v>4.970760233918129</v>
      </c>
      <c r="H1121" s="46">
        <v>306.0</v>
      </c>
      <c r="I1121" s="46">
        <v>1.0</v>
      </c>
      <c r="J1121" s="46">
        <v>1.0</v>
      </c>
      <c r="K1121" s="52">
        <v>2.0</v>
      </c>
      <c r="L1121" s="32">
        <v>0.6535947712418301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8.0</v>
      </c>
      <c r="E1122" s="46">
        <v>14.0</v>
      </c>
      <c r="F1122" s="51">
        <v>22.0</v>
      </c>
      <c r="G1122" s="32">
        <v>5.057471264367816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16.0</v>
      </c>
      <c r="E1123" s="46">
        <v>17.0</v>
      </c>
      <c r="F1123" s="51">
        <v>33.0</v>
      </c>
      <c r="G1123" s="32">
        <v>3.82830626450116</v>
      </c>
      <c r="H1123" s="46">
        <v>625.0</v>
      </c>
      <c r="I1123" s="46">
        <v>2.0</v>
      </c>
      <c r="J1123" s="46">
        <v>2.0</v>
      </c>
      <c r="K1123" s="52">
        <v>4.0</v>
      </c>
      <c r="L1123" s="32">
        <v>0.64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1.0</v>
      </c>
      <c r="E1124" s="46">
        <v>2.0</v>
      </c>
      <c r="F1124" s="51">
        <v>3.0</v>
      </c>
      <c r="G1124" s="32">
        <v>2.013422818791946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6.0</v>
      </c>
      <c r="E1125" s="46">
        <v>3.0</v>
      </c>
      <c r="F1125" s="51">
        <v>9.0</v>
      </c>
      <c r="G1125" s="32">
        <v>2.6785714285714284</v>
      </c>
      <c r="H1125" s="46">
        <v>202.0</v>
      </c>
      <c r="I1125" s="46">
        <v>5.0</v>
      </c>
      <c r="J1125" s="46">
        <v>3.0</v>
      </c>
      <c r="K1125" s="52">
        <v>8.0</v>
      </c>
      <c r="L1125" s="32">
        <v>3.9603960396039604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9.0</v>
      </c>
      <c r="E1126" s="46">
        <v>8.0</v>
      </c>
      <c r="F1126" s="51">
        <v>17.0</v>
      </c>
      <c r="G1126" s="32">
        <v>5.074626865671641</v>
      </c>
      <c r="H1126" s="46">
        <v>212.0</v>
      </c>
      <c r="I1126" s="46">
        <v>2.0</v>
      </c>
      <c r="J1126" s="46">
        <v>1.0</v>
      </c>
      <c r="K1126" s="52">
        <v>3.0</v>
      </c>
      <c r="L1126" s="32">
        <v>1.4150943396226416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7.0</v>
      </c>
      <c r="E1127" s="46">
        <v>6.0</v>
      </c>
      <c r="F1127" s="51">
        <v>13.0</v>
      </c>
      <c r="G1127" s="32">
        <v>3.4120734908136483</v>
      </c>
      <c r="H1127" s="30">
        <v>228.0</v>
      </c>
      <c r="I1127" s="46">
        <v>1.0</v>
      </c>
      <c r="J1127" s="46">
        <v>1.0</v>
      </c>
      <c r="K1127" s="52">
        <v>2.0</v>
      </c>
      <c r="L1127" s="32">
        <v>0.8771929824561403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404.0</v>
      </c>
      <c r="E1128" s="49">
        <v>376.0</v>
      </c>
      <c r="F1128" s="49">
        <v>780.0</v>
      </c>
      <c r="G1128" s="42">
        <v>4.265558350650771</v>
      </c>
      <c r="H1128" s="40">
        <v>11206.0</v>
      </c>
      <c r="I1128" s="49">
        <v>127.0</v>
      </c>
      <c r="J1128" s="49">
        <v>126.0</v>
      </c>
      <c r="K1128" s="50">
        <v>253.0</v>
      </c>
      <c r="L1128" s="42">
        <v>2.2577190790647865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1.0</v>
      </c>
      <c r="E1129" s="46">
        <v>1.0</v>
      </c>
      <c r="F1129" s="51">
        <v>2.0</v>
      </c>
      <c r="G1129" s="32">
        <v>1.3793103448275863</v>
      </c>
      <c r="H1129" s="46">
        <v>101.0</v>
      </c>
      <c r="I1129" s="46">
        <v>2.0</v>
      </c>
      <c r="J1129" s="46">
        <v>1.0</v>
      </c>
      <c r="K1129" s="52">
        <v>3.0</v>
      </c>
      <c r="L1129" s="32">
        <v>2.9702970297029703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31.0</v>
      </c>
      <c r="E1130" s="46">
        <v>39.0</v>
      </c>
      <c r="F1130" s="51">
        <v>70.0</v>
      </c>
      <c r="G1130" s="32">
        <v>5.351681957186544</v>
      </c>
      <c r="H1130" s="30">
        <v>838.0</v>
      </c>
      <c r="I1130" s="46">
        <v>12.0</v>
      </c>
      <c r="J1130" s="46">
        <v>6.0</v>
      </c>
      <c r="K1130" s="52">
        <v>18.0</v>
      </c>
      <c r="L1130" s="32">
        <v>2.1479713603818613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103.0</v>
      </c>
      <c r="E1131" s="46">
        <v>90.0</v>
      </c>
      <c r="F1131" s="51">
        <v>193.0</v>
      </c>
      <c r="G1131" s="32">
        <v>4.3167076716618205</v>
      </c>
      <c r="H1131" s="30">
        <v>2739.0</v>
      </c>
      <c r="I1131" s="46">
        <v>18.0</v>
      </c>
      <c r="J1131" s="46">
        <v>29.0</v>
      </c>
      <c r="K1131" s="52">
        <v>47.0</v>
      </c>
      <c r="L1131" s="32">
        <v>1.7159547280029208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14.0</v>
      </c>
      <c r="E1132" s="46">
        <v>16.0</v>
      </c>
      <c r="F1132" s="51">
        <v>30.0</v>
      </c>
      <c r="G1132" s="32">
        <v>6.048387096774194</v>
      </c>
      <c r="H1132" s="30">
        <v>273.0</v>
      </c>
      <c r="I1132" s="46">
        <v>3.0</v>
      </c>
      <c r="J1132" s="46">
        <v>3.0</v>
      </c>
      <c r="K1132" s="52">
        <v>6.0</v>
      </c>
      <c r="L1132" s="32">
        <v>2.197802197802198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64.0</v>
      </c>
      <c r="E1133" s="46">
        <v>61.0</v>
      </c>
      <c r="F1133" s="51">
        <v>125.0</v>
      </c>
      <c r="G1133" s="32">
        <v>4.711647191858273</v>
      </c>
      <c r="H1133" s="30">
        <v>1364.0</v>
      </c>
      <c r="I1133" s="46">
        <v>15.0</v>
      </c>
      <c r="J1133" s="46">
        <v>10.0</v>
      </c>
      <c r="K1133" s="52">
        <v>25.0</v>
      </c>
      <c r="L1133" s="32">
        <v>1.8328445747800588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8.0</v>
      </c>
      <c r="E1134" s="46">
        <v>16.0</v>
      </c>
      <c r="F1134" s="51">
        <v>24.0</v>
      </c>
      <c r="G1134" s="32">
        <v>2.823529411764706</v>
      </c>
      <c r="H1134" s="46">
        <v>663.0</v>
      </c>
      <c r="I1134" s="46">
        <v>16.0</v>
      </c>
      <c r="J1134" s="46">
        <v>14.0</v>
      </c>
      <c r="K1134" s="52">
        <v>30.0</v>
      </c>
      <c r="L1134" s="32">
        <v>4.524886877828054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20.0</v>
      </c>
      <c r="E1135" s="46">
        <v>14.0</v>
      </c>
      <c r="F1135" s="51">
        <v>34.0</v>
      </c>
      <c r="G1135" s="32">
        <v>4.13625304136253</v>
      </c>
      <c r="H1135" s="46">
        <v>615.0</v>
      </c>
      <c r="I1135" s="46">
        <v>5.0</v>
      </c>
      <c r="J1135" s="46">
        <v>7.0</v>
      </c>
      <c r="K1135" s="52">
        <v>12.0</v>
      </c>
      <c r="L1135" s="32">
        <v>1.951219512195122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7.0</v>
      </c>
      <c r="E1136" s="46">
        <v>4.0</v>
      </c>
      <c r="F1136" s="51">
        <v>11.0</v>
      </c>
      <c r="G1136" s="32">
        <v>4.365079365079365</v>
      </c>
      <c r="H1136" s="46">
        <v>142.0</v>
      </c>
      <c r="I1136" s="46">
        <v>3.0</v>
      </c>
      <c r="J1136" s="46">
        <v>6.0</v>
      </c>
      <c r="K1136" s="52">
        <v>9.0</v>
      </c>
      <c r="L1136" s="32">
        <v>6.338028169014084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11.0</v>
      </c>
      <c r="E1137" s="46">
        <v>10.0</v>
      </c>
      <c r="F1137" s="51">
        <v>21.0</v>
      </c>
      <c r="G1137" s="32">
        <v>4.55531453362256</v>
      </c>
      <c r="H1137" s="46">
        <v>184.0</v>
      </c>
      <c r="I1137" s="46">
        <v>2.0</v>
      </c>
      <c r="J1137" s="46">
        <v>4.0</v>
      </c>
      <c r="K1137" s="52">
        <v>6.0</v>
      </c>
      <c r="L1137" s="32">
        <v>3.260869565217391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13.0</v>
      </c>
      <c r="E1138" s="46">
        <v>8.0</v>
      </c>
      <c r="F1138" s="51">
        <v>21.0</v>
      </c>
      <c r="G1138" s="32">
        <v>5.46875</v>
      </c>
      <c r="H1138" s="46">
        <v>255.0</v>
      </c>
      <c r="I1138" s="46">
        <v>3.0</v>
      </c>
      <c r="J1138" s="46">
        <v>3.0</v>
      </c>
      <c r="K1138" s="52">
        <v>6.0</v>
      </c>
      <c r="L1138" s="32">
        <v>2.3529411764705883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4.0</v>
      </c>
      <c r="E1139" s="46">
        <v>5.0</v>
      </c>
      <c r="F1139" s="51">
        <v>9.0</v>
      </c>
      <c r="G1139" s="32">
        <v>4.761904761904762</v>
      </c>
      <c r="H1139" s="46">
        <v>127.0</v>
      </c>
      <c r="I1139" s="46">
        <v>3.0</v>
      </c>
      <c r="J1139" s="46">
        <v>1.0</v>
      </c>
      <c r="K1139" s="52">
        <v>4.0</v>
      </c>
      <c r="L1139" s="32">
        <v>3.149606299212598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8.0</v>
      </c>
      <c r="E1140" s="46">
        <v>6.0</v>
      </c>
      <c r="F1140" s="51">
        <v>14.0</v>
      </c>
      <c r="G1140" s="32">
        <v>4.057971014492753</v>
      </c>
      <c r="H1140" s="46">
        <v>228.0</v>
      </c>
      <c r="I1140" s="46">
        <v>7.0</v>
      </c>
      <c r="J1140" s="46">
        <v>3.0</v>
      </c>
      <c r="K1140" s="52">
        <v>10.0</v>
      </c>
      <c r="L1140" s="32">
        <v>4.385964912280701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1.0</v>
      </c>
      <c r="E1141" s="46">
        <v>7.0</v>
      </c>
      <c r="F1141" s="51">
        <v>8.0</v>
      </c>
      <c r="G1141" s="32">
        <v>2.168021680216802</v>
      </c>
      <c r="H1141" s="46">
        <v>277.0</v>
      </c>
      <c r="I1141" s="46">
        <v>6.0</v>
      </c>
      <c r="J1141" s="46">
        <v>6.0</v>
      </c>
      <c r="K1141" s="52">
        <v>12.0</v>
      </c>
      <c r="L1141" s="32">
        <v>4.332129963898916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3.0</v>
      </c>
      <c r="E1142" s="46">
        <v>4.0</v>
      </c>
      <c r="F1142" s="51">
        <v>7.0</v>
      </c>
      <c r="G1142" s="32">
        <v>3.3653846153846154</v>
      </c>
      <c r="H1142" s="46">
        <v>152.0</v>
      </c>
      <c r="I1142" s="46">
        <v>4.0</v>
      </c>
      <c r="J1142" s="46">
        <v>3.0</v>
      </c>
      <c r="K1142" s="52">
        <v>7.0</v>
      </c>
      <c r="L1142" s="32">
        <v>4.605263157894736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11.0</v>
      </c>
      <c r="E1143" s="46">
        <v>6.0</v>
      </c>
      <c r="F1143" s="51">
        <v>17.0</v>
      </c>
      <c r="G1143" s="32">
        <v>7.623318385650224</v>
      </c>
      <c r="H1143" s="46">
        <v>149.0</v>
      </c>
      <c r="I1143" s="46">
        <v>0.0</v>
      </c>
      <c r="J1143" s="46">
        <v>3.0</v>
      </c>
      <c r="K1143" s="52">
        <v>3.0</v>
      </c>
      <c r="L1143" s="32">
        <v>2.013422818791946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18.0</v>
      </c>
      <c r="E1144" s="46">
        <v>13.0</v>
      </c>
      <c r="F1144" s="51">
        <v>31.0</v>
      </c>
      <c r="G1144" s="32">
        <v>4.740061162079511</v>
      </c>
      <c r="H1144" s="46">
        <v>328.0</v>
      </c>
      <c r="I1144" s="46">
        <v>1.0</v>
      </c>
      <c r="J1144" s="46">
        <v>1.0</v>
      </c>
      <c r="K1144" s="52">
        <v>2.0</v>
      </c>
      <c r="L1144" s="32">
        <v>0.6097560975609756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16.0</v>
      </c>
      <c r="E1145" s="46">
        <v>15.0</v>
      </c>
      <c r="F1145" s="51">
        <v>31.0</v>
      </c>
      <c r="G1145" s="32">
        <v>2.8677150786308974</v>
      </c>
      <c r="H1145" s="46">
        <v>558.0</v>
      </c>
      <c r="I1145" s="46">
        <v>5.0</v>
      </c>
      <c r="J1145" s="46">
        <v>7.0</v>
      </c>
      <c r="K1145" s="52">
        <v>12.0</v>
      </c>
      <c r="L1145" s="32">
        <v>2.1505376344086025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3.0</v>
      </c>
      <c r="E1146" s="46">
        <v>1.0</v>
      </c>
      <c r="F1146" s="51">
        <v>4.0</v>
      </c>
      <c r="G1146" s="32">
        <v>1.680672268907563</v>
      </c>
      <c r="H1146" s="46">
        <v>154.0</v>
      </c>
      <c r="I1146" s="46">
        <v>0.0</v>
      </c>
      <c r="J1146" s="46">
        <v>2.0</v>
      </c>
      <c r="K1146" s="52">
        <v>2.0</v>
      </c>
      <c r="L1146" s="32">
        <v>1.2987012987012987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1.0</v>
      </c>
      <c r="E1147" s="46">
        <v>0.0</v>
      </c>
      <c r="F1147" s="51">
        <v>1.0</v>
      </c>
      <c r="G1147" s="32">
        <v>0.6172839506172839</v>
      </c>
      <c r="H1147" s="46">
        <v>92.0</v>
      </c>
      <c r="I1147" s="46">
        <v>0.0</v>
      </c>
      <c r="J1147" s="46">
        <v>0.0</v>
      </c>
      <c r="K1147" s="52">
        <v>0.0</v>
      </c>
      <c r="L1147" s="32">
        <v>0.0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15.0</v>
      </c>
      <c r="E1148" s="46">
        <v>14.0</v>
      </c>
      <c r="F1148" s="51">
        <v>29.0</v>
      </c>
      <c r="G1148" s="32">
        <v>4.503105590062112</v>
      </c>
      <c r="H1148" s="46">
        <v>476.0</v>
      </c>
      <c r="I1148" s="46">
        <v>6.0</v>
      </c>
      <c r="J1148" s="46">
        <v>2.0</v>
      </c>
      <c r="K1148" s="52">
        <v>8.0</v>
      </c>
      <c r="L1148" s="32">
        <v>1.680672268907563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24.0</v>
      </c>
      <c r="E1149" s="46">
        <v>10.0</v>
      </c>
      <c r="F1149" s="51">
        <v>34.0</v>
      </c>
      <c r="G1149" s="32">
        <v>6.679764243614931</v>
      </c>
      <c r="H1149" s="46">
        <v>268.0</v>
      </c>
      <c r="I1149" s="46">
        <v>3.0</v>
      </c>
      <c r="J1149" s="46">
        <v>6.0</v>
      </c>
      <c r="K1149" s="52">
        <v>9.0</v>
      </c>
      <c r="L1149" s="32">
        <v>3.3582089552238807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10.0</v>
      </c>
      <c r="E1150" s="46">
        <v>11.0</v>
      </c>
      <c r="F1150" s="51">
        <v>21.0</v>
      </c>
      <c r="G1150" s="32">
        <v>2.766798418972332</v>
      </c>
      <c r="H1150" s="46">
        <v>481.0</v>
      </c>
      <c r="I1150" s="46">
        <v>5.0</v>
      </c>
      <c r="J1150" s="46">
        <v>5.0</v>
      </c>
      <c r="K1150" s="52">
        <v>10.0</v>
      </c>
      <c r="L1150" s="32">
        <v>2.079002079002079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7.0</v>
      </c>
      <c r="E1151" s="46">
        <v>11.0</v>
      </c>
      <c r="F1151" s="51">
        <v>18.0</v>
      </c>
      <c r="G1151" s="32">
        <v>4.81283422459893</v>
      </c>
      <c r="H1151" s="46">
        <v>273.0</v>
      </c>
      <c r="I1151" s="46">
        <v>5.0</v>
      </c>
      <c r="J1151" s="46">
        <v>1.0</v>
      </c>
      <c r="K1151" s="52">
        <v>6.0</v>
      </c>
      <c r="L1151" s="32">
        <v>2.197802197802198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3.0</v>
      </c>
      <c r="E1152" s="46">
        <v>4.0</v>
      </c>
      <c r="F1152" s="51">
        <v>7.0</v>
      </c>
      <c r="G1152" s="32">
        <v>4.605263157894736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6.0</v>
      </c>
      <c r="E1153" s="46">
        <v>8.0</v>
      </c>
      <c r="F1153" s="51">
        <v>14.0</v>
      </c>
      <c r="G1153" s="32">
        <v>3.5000000000000004</v>
      </c>
      <c r="H1153" s="46">
        <v>323.0</v>
      </c>
      <c r="I1153" s="46">
        <v>3.0</v>
      </c>
      <c r="J1153" s="46">
        <v>3.0</v>
      </c>
      <c r="K1153" s="52">
        <v>6.0</v>
      </c>
      <c r="L1153" s="32">
        <v>1.8575851393188854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2.0</v>
      </c>
      <c r="E1154" s="46">
        <v>2.0</v>
      </c>
      <c r="F1154" s="51">
        <v>4.0</v>
      </c>
      <c r="G1154" s="32">
        <v>2.9197080291970803</v>
      </c>
      <c r="H1154" s="30">
        <v>75.0</v>
      </c>
      <c r="I1154" s="46">
        <v>0.0</v>
      </c>
      <c r="J1154" s="46">
        <v>0.0</v>
      </c>
      <c r="K1154" s="52">
        <v>0.0</v>
      </c>
      <c r="L1154" s="32">
        <v>0.0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147.0</v>
      </c>
      <c r="E1155" s="49">
        <v>127.0</v>
      </c>
      <c r="F1155" s="49">
        <v>274.0</v>
      </c>
      <c r="G1155" s="42">
        <v>3.414755732801595</v>
      </c>
      <c r="H1155" s="40">
        <v>3867.0</v>
      </c>
      <c r="I1155" s="49">
        <v>24.0</v>
      </c>
      <c r="J1155" s="49">
        <v>24.0</v>
      </c>
      <c r="K1155" s="50">
        <v>48.0</v>
      </c>
      <c r="L1155" s="42">
        <v>1.2412723041117144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0.0</v>
      </c>
      <c r="E1156" s="46">
        <v>1.0</v>
      </c>
      <c r="F1156" s="51">
        <v>1.0</v>
      </c>
      <c r="G1156" s="32">
        <v>0.7194244604316548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18.0</v>
      </c>
      <c r="E1157" s="46">
        <v>10.0</v>
      </c>
      <c r="F1157" s="51">
        <v>28.0</v>
      </c>
      <c r="G1157" s="32">
        <v>5.458089668615984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13.0</v>
      </c>
      <c r="E1158" s="46">
        <v>9.0</v>
      </c>
      <c r="F1158" s="51">
        <v>22.0</v>
      </c>
      <c r="G1158" s="32">
        <v>4.921700223713646</v>
      </c>
      <c r="H1158" s="46">
        <v>118.0</v>
      </c>
      <c r="I1158" s="46">
        <v>1.0</v>
      </c>
      <c r="J1158" s="46">
        <v>1.0</v>
      </c>
      <c r="K1158" s="52">
        <v>2.0</v>
      </c>
      <c r="L1158" s="32">
        <v>1.694915254237288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46">
        <v>3.0</v>
      </c>
      <c r="E1159" s="46">
        <v>3.0</v>
      </c>
      <c r="F1159" s="51">
        <v>6.0</v>
      </c>
      <c r="G1159" s="32">
        <v>3.0456852791878175</v>
      </c>
      <c r="H1159" s="46">
        <v>65.0</v>
      </c>
      <c r="I1159" s="46">
        <v>2.0</v>
      </c>
      <c r="J1159" s="46">
        <v>2.0</v>
      </c>
      <c r="K1159" s="59">
        <v>4.0</v>
      </c>
      <c r="L1159" s="57">
        <v>6.153846153846154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10.0</v>
      </c>
      <c r="E1160" s="46">
        <v>1.0</v>
      </c>
      <c r="F1160" s="51">
        <v>11.0</v>
      </c>
      <c r="G1160" s="32">
        <v>3.303303303303303</v>
      </c>
      <c r="H1160" s="46">
        <v>175.0</v>
      </c>
      <c r="I1160" s="46">
        <v>1.0</v>
      </c>
      <c r="J1160" s="46">
        <v>1.0</v>
      </c>
      <c r="K1160" s="52">
        <v>2.0</v>
      </c>
      <c r="L1160" s="32">
        <v>1.1428571428571428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4.0</v>
      </c>
      <c r="E1161" s="46">
        <v>4.0</v>
      </c>
      <c r="F1161" s="51">
        <v>8.0</v>
      </c>
      <c r="G1161" s="32">
        <v>1.7429193899782136</v>
      </c>
      <c r="H1161" s="46">
        <v>219.0</v>
      </c>
      <c r="I1161" s="46">
        <v>2.0</v>
      </c>
      <c r="J1161" s="46">
        <v>2.0</v>
      </c>
      <c r="K1161" s="52">
        <v>4.0</v>
      </c>
      <c r="L1161" s="32">
        <v>1.82648401826484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19.0</v>
      </c>
      <c r="E1162" s="46">
        <v>23.0</v>
      </c>
      <c r="F1162" s="51">
        <v>42.0</v>
      </c>
      <c r="G1162" s="32">
        <v>2.5179856115107913</v>
      </c>
      <c r="H1162" s="46">
        <v>917.0</v>
      </c>
      <c r="I1162" s="46">
        <v>11.0</v>
      </c>
      <c r="J1162" s="46">
        <v>14.0</v>
      </c>
      <c r="K1162" s="52">
        <v>25.0</v>
      </c>
      <c r="L1162" s="32">
        <v>2.7262813522355507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7.0</v>
      </c>
      <c r="E1163" s="46">
        <v>12.0</v>
      </c>
      <c r="F1163" s="51">
        <v>19.0</v>
      </c>
      <c r="G1163" s="32">
        <v>4.20353982300885</v>
      </c>
      <c r="H1163" s="46">
        <v>219.0</v>
      </c>
      <c r="I1163" s="46">
        <v>0.0</v>
      </c>
      <c r="J1163" s="46">
        <v>0.0</v>
      </c>
      <c r="K1163" s="52">
        <v>0.0</v>
      </c>
      <c r="L1163" s="32">
        <v>0.0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8.0</v>
      </c>
      <c r="E1164" s="46">
        <v>6.0</v>
      </c>
      <c r="F1164" s="51">
        <v>14.0</v>
      </c>
      <c r="G1164" s="32">
        <v>3.111111111111111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2.0</v>
      </c>
      <c r="E1165" s="46">
        <v>2.0</v>
      </c>
      <c r="F1165" s="51">
        <v>4.0</v>
      </c>
      <c r="G1165" s="32">
        <v>2.0618556701030926</v>
      </c>
      <c r="H1165" s="46">
        <v>127.0</v>
      </c>
      <c r="I1165" s="46">
        <v>0.0</v>
      </c>
      <c r="J1165" s="46">
        <v>1.0</v>
      </c>
      <c r="K1165" s="52">
        <v>1.0</v>
      </c>
      <c r="L1165" s="32">
        <v>0.7874015748031495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5.0</v>
      </c>
      <c r="E1166" s="46">
        <v>2.0</v>
      </c>
      <c r="F1166" s="51">
        <v>7.0</v>
      </c>
      <c r="G1166" s="32">
        <v>4.45859872611465</v>
      </c>
      <c r="H1166" s="46">
        <v>54.0</v>
      </c>
      <c r="I1166" s="46">
        <v>0.0</v>
      </c>
      <c r="J1166" s="46">
        <v>1.0</v>
      </c>
      <c r="K1166" s="52">
        <v>1.0</v>
      </c>
      <c r="L1166" s="32">
        <v>1.8518518518518516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12.0</v>
      </c>
      <c r="E1167" s="46">
        <v>10.0</v>
      </c>
      <c r="F1167" s="51">
        <v>22.0</v>
      </c>
      <c r="G1167" s="32">
        <v>4.007285974499089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9.0</v>
      </c>
      <c r="E1168" s="46">
        <v>3.0</v>
      </c>
      <c r="F1168" s="51">
        <v>12.0</v>
      </c>
      <c r="G1168" s="32">
        <v>4.938271604938271</v>
      </c>
      <c r="H1168" s="46">
        <v>136.0</v>
      </c>
      <c r="I1168" s="46">
        <v>1.0</v>
      </c>
      <c r="J1168" s="46">
        <v>1.0</v>
      </c>
      <c r="K1168" s="52">
        <v>2.0</v>
      </c>
      <c r="L1168" s="32">
        <v>1.4705882352941175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2.0</v>
      </c>
      <c r="E1169" s="46">
        <v>12.0</v>
      </c>
      <c r="F1169" s="51">
        <v>14.0</v>
      </c>
      <c r="G1169" s="32">
        <v>5.343511450381679</v>
      </c>
      <c r="H1169" s="46">
        <v>137.0</v>
      </c>
      <c r="I1169" s="46">
        <v>4.0</v>
      </c>
      <c r="J1169" s="46">
        <v>1.0</v>
      </c>
      <c r="K1169" s="52">
        <v>5.0</v>
      </c>
      <c r="L1169" s="32">
        <v>3.64963503649635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6.0</v>
      </c>
      <c r="E1170" s="46">
        <v>3.0</v>
      </c>
      <c r="F1170" s="51">
        <v>9.0</v>
      </c>
      <c r="G1170" s="32">
        <v>4.245283018867925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0.0</v>
      </c>
      <c r="E1171" s="46">
        <v>0.0</v>
      </c>
      <c r="F1171" s="51">
        <v>0.0</v>
      </c>
      <c r="G1171" s="32">
        <v>0.0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18.0</v>
      </c>
      <c r="E1172" s="46">
        <v>19.0</v>
      </c>
      <c r="F1172" s="51">
        <v>37.0</v>
      </c>
      <c r="G1172" s="32">
        <v>3.681592039800995</v>
      </c>
      <c r="H1172" s="46">
        <v>558.0</v>
      </c>
      <c r="I1172" s="46">
        <v>2.0</v>
      </c>
      <c r="J1172" s="46">
        <v>0.0</v>
      </c>
      <c r="K1172" s="52">
        <v>2.0</v>
      </c>
      <c r="L1172" s="32">
        <v>0.35842293906810035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9.0</v>
      </c>
      <c r="E1173" s="46">
        <v>5.0</v>
      </c>
      <c r="F1173" s="51">
        <v>14.0</v>
      </c>
      <c r="G1173" s="32">
        <v>3.571428571428571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2.0</v>
      </c>
      <c r="E1174" s="46">
        <v>2.0</v>
      </c>
      <c r="F1174" s="51">
        <v>4.0</v>
      </c>
      <c r="G1174" s="32">
        <v>3.8095238095238098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86.0</v>
      </c>
      <c r="E1175" s="49">
        <v>94.0</v>
      </c>
      <c r="F1175" s="49">
        <v>180.0</v>
      </c>
      <c r="G1175" s="42">
        <v>4.892633867898886</v>
      </c>
      <c r="H1175" s="40">
        <v>1248.0</v>
      </c>
      <c r="I1175" s="49">
        <v>7.0</v>
      </c>
      <c r="J1175" s="49">
        <v>5.0</v>
      </c>
      <c r="K1175" s="50">
        <v>12.0</v>
      </c>
      <c r="L1175" s="42">
        <v>0.9615384615384616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11.0</v>
      </c>
      <c r="E1176" s="46">
        <v>7.0</v>
      </c>
      <c r="F1176" s="51">
        <v>18.0</v>
      </c>
      <c r="G1176" s="32">
        <v>5.69620253164557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6.0</v>
      </c>
      <c r="E1177" s="46">
        <v>10.0</v>
      </c>
      <c r="F1177" s="51">
        <v>16.0</v>
      </c>
      <c r="G1177" s="32">
        <v>4.0</v>
      </c>
      <c r="H1177" s="46">
        <v>208.0</v>
      </c>
      <c r="I1177" s="46">
        <v>0.0</v>
      </c>
      <c r="J1177" s="46">
        <v>1.0</v>
      </c>
      <c r="K1177" s="52">
        <v>1.0</v>
      </c>
      <c r="L1177" s="32">
        <v>0.4807692307692308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8.0</v>
      </c>
      <c r="E1178" s="46">
        <v>13.0</v>
      </c>
      <c r="F1178" s="51">
        <v>21.0</v>
      </c>
      <c r="G1178" s="32">
        <v>4.45859872611465</v>
      </c>
      <c r="H1178" s="46">
        <v>177.0</v>
      </c>
      <c r="I1178" s="46">
        <v>0.0</v>
      </c>
      <c r="J1178" s="46">
        <v>1.0</v>
      </c>
      <c r="K1178" s="52">
        <v>1.0</v>
      </c>
      <c r="L1178" s="32">
        <v>0.5649717514124294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13.0</v>
      </c>
      <c r="E1179" s="46">
        <v>20.0</v>
      </c>
      <c r="F1179" s="51">
        <v>33.0</v>
      </c>
      <c r="G1179" s="32">
        <v>5.799648506151142</v>
      </c>
      <c r="H1179" s="46">
        <v>222.0</v>
      </c>
      <c r="I1179" s="46">
        <v>2.0</v>
      </c>
      <c r="J1179" s="46">
        <v>0.0</v>
      </c>
      <c r="K1179" s="52">
        <v>2.0</v>
      </c>
      <c r="L1179" s="32">
        <v>0.9009009009009009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5.0</v>
      </c>
      <c r="E1180" s="46">
        <v>9.0</v>
      </c>
      <c r="F1180" s="51">
        <v>14.0</v>
      </c>
      <c r="G1180" s="32">
        <v>5.2434456928838955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11.0</v>
      </c>
      <c r="E1181" s="46">
        <v>10.0</v>
      </c>
      <c r="F1181" s="51">
        <v>21.0</v>
      </c>
      <c r="G1181" s="32">
        <v>6.140350877192982</v>
      </c>
      <c r="H1181" s="46">
        <v>99.0</v>
      </c>
      <c r="I1181" s="46">
        <v>0.0</v>
      </c>
      <c r="J1181" s="46">
        <v>1.0</v>
      </c>
      <c r="K1181" s="52">
        <v>1.0</v>
      </c>
      <c r="L1181" s="32">
        <v>1.0101010101010102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5.0</v>
      </c>
      <c r="E1182" s="46">
        <v>3.0</v>
      </c>
      <c r="F1182" s="51">
        <v>8.0</v>
      </c>
      <c r="G1182" s="32">
        <v>7.766990291262135</v>
      </c>
      <c r="H1182" s="46">
        <v>49.0</v>
      </c>
      <c r="I1182" s="46">
        <v>1.0</v>
      </c>
      <c r="J1182" s="46">
        <v>0.0</v>
      </c>
      <c r="K1182" s="52">
        <v>1.0</v>
      </c>
      <c r="L1182" s="32">
        <v>2.0408163265306123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27.0</v>
      </c>
      <c r="E1183" s="46">
        <v>22.0</v>
      </c>
      <c r="F1183" s="51">
        <v>49.0</v>
      </c>
      <c r="G1183" s="32">
        <v>4.046242774566474</v>
      </c>
      <c r="H1183" s="30">
        <v>333.0</v>
      </c>
      <c r="I1183" s="46">
        <v>4.0</v>
      </c>
      <c r="J1183" s="46">
        <v>2.0</v>
      </c>
      <c r="K1183" s="52">
        <v>6.0</v>
      </c>
      <c r="L1183" s="32">
        <v>1.8018018018018018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135.0</v>
      </c>
      <c r="E1184" s="49">
        <v>101.0</v>
      </c>
      <c r="F1184" s="49">
        <v>236.0</v>
      </c>
      <c r="G1184" s="42">
        <v>4.087287842050571</v>
      </c>
      <c r="H1184" s="40">
        <v>2281.0</v>
      </c>
      <c r="I1184" s="49">
        <v>1.0</v>
      </c>
      <c r="J1184" s="49">
        <v>1.0</v>
      </c>
      <c r="K1184" s="50">
        <v>2.0</v>
      </c>
      <c r="L1184" s="42">
        <v>0.08768084173608066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154.0</v>
      </c>
      <c r="E1185" s="49">
        <v>122.0</v>
      </c>
      <c r="F1185" s="49">
        <v>276.0</v>
      </c>
      <c r="G1185" s="42">
        <v>4.6207935710698145</v>
      </c>
      <c r="H1185" s="40">
        <v>2587.0</v>
      </c>
      <c r="I1185" s="49">
        <v>7.0</v>
      </c>
      <c r="J1185" s="49">
        <v>6.0</v>
      </c>
      <c r="K1185" s="50">
        <v>13.0</v>
      </c>
      <c r="L1185" s="42">
        <v>0.5025125628140703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2452.0</v>
      </c>
      <c r="E1186" s="60">
        <v>2475.0</v>
      </c>
      <c r="F1186" s="60">
        <v>4927.0</v>
      </c>
      <c r="G1186" s="36">
        <v>5.3141920314084174</v>
      </c>
      <c r="H1186" s="20">
        <v>33878.0</v>
      </c>
      <c r="I1186" s="60">
        <v>181.0</v>
      </c>
      <c r="J1186" s="60">
        <v>144.0</v>
      </c>
      <c r="K1186" s="61">
        <v>325.0</v>
      </c>
      <c r="L1186" s="36">
        <v>0.9593246354566385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632.0</v>
      </c>
      <c r="E1187" s="49">
        <v>694.0</v>
      </c>
      <c r="F1187" s="49">
        <v>1326.0</v>
      </c>
      <c r="G1187" s="42">
        <v>4.883438294111148</v>
      </c>
      <c r="H1187" s="40">
        <v>11421.0</v>
      </c>
      <c r="I1187" s="49">
        <v>53.0</v>
      </c>
      <c r="J1187" s="49">
        <v>47.0</v>
      </c>
      <c r="K1187" s="50">
        <v>100.0</v>
      </c>
      <c r="L1187" s="42">
        <v>0.8755800717975659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60.0</v>
      </c>
      <c r="E1188" s="46">
        <v>70.0</v>
      </c>
      <c r="F1188" s="51">
        <v>130.0</v>
      </c>
      <c r="G1188" s="32">
        <v>6.503251625812906</v>
      </c>
      <c r="H1188" s="30">
        <v>396.0</v>
      </c>
      <c r="I1188" s="46">
        <v>0.0</v>
      </c>
      <c r="J1188" s="46">
        <v>1.0</v>
      </c>
      <c r="K1188" s="52">
        <v>1.0</v>
      </c>
      <c r="L1188" s="32">
        <v>0.25252525252525254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46">
        <v>71.0</v>
      </c>
      <c r="E1189" s="46">
        <v>74.0</v>
      </c>
      <c r="F1189" s="51">
        <v>145.0</v>
      </c>
      <c r="G1189" s="32">
        <v>4.5929680076021535</v>
      </c>
      <c r="H1189" s="30">
        <v>1174.0</v>
      </c>
      <c r="I1189" s="46">
        <v>11.0</v>
      </c>
      <c r="J1189" s="46">
        <v>8.0</v>
      </c>
      <c r="K1189" s="59">
        <v>19.0</v>
      </c>
      <c r="L1189" s="57">
        <v>1.6183986371379897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31.0</v>
      </c>
      <c r="E1190" s="46">
        <v>40.0</v>
      </c>
      <c r="F1190" s="51">
        <v>71.0</v>
      </c>
      <c r="G1190" s="32">
        <v>5.986509274873524</v>
      </c>
      <c r="H1190" s="46">
        <v>517.0</v>
      </c>
      <c r="I1190" s="46">
        <v>0.0</v>
      </c>
      <c r="J1190" s="46">
        <v>0.0</v>
      </c>
      <c r="K1190" s="52">
        <v>0.0</v>
      </c>
      <c r="L1190" s="32">
        <v>0.0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1.0</v>
      </c>
      <c r="E1191" s="46">
        <v>3.0</v>
      </c>
      <c r="F1191" s="51">
        <v>4.0</v>
      </c>
      <c r="G1191" s="32">
        <v>2.2222222222222223</v>
      </c>
      <c r="H1191" s="46">
        <v>100.0</v>
      </c>
      <c r="I1191" s="46">
        <v>1.0</v>
      </c>
      <c r="J1191" s="46">
        <v>0.0</v>
      </c>
      <c r="K1191" s="52">
        <v>1.0</v>
      </c>
      <c r="L1191" s="32">
        <v>1.0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32.0</v>
      </c>
      <c r="E1192" s="46">
        <v>25.0</v>
      </c>
      <c r="F1192" s="51">
        <v>57.0</v>
      </c>
      <c r="G1192" s="32">
        <v>5.080213903743315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27.0</v>
      </c>
      <c r="E1193" s="46">
        <v>27.0</v>
      </c>
      <c r="F1193" s="51">
        <v>54.0</v>
      </c>
      <c r="G1193" s="32">
        <v>5.394605394605394</v>
      </c>
      <c r="H1193" s="46">
        <v>493.0</v>
      </c>
      <c r="I1193" s="46">
        <v>1.0</v>
      </c>
      <c r="J1193" s="46">
        <v>2.0</v>
      </c>
      <c r="K1193" s="52">
        <v>3.0</v>
      </c>
      <c r="L1193" s="32">
        <v>0.6085192697768762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17.0</v>
      </c>
      <c r="E1194" s="46">
        <v>20.0</v>
      </c>
      <c r="F1194" s="51">
        <v>37.0</v>
      </c>
      <c r="G1194" s="32">
        <v>4.262672811059908</v>
      </c>
      <c r="H1194" s="46">
        <v>410.0</v>
      </c>
      <c r="I1194" s="46">
        <v>0.0</v>
      </c>
      <c r="J1194" s="46">
        <v>2.0</v>
      </c>
      <c r="K1194" s="52">
        <v>2.0</v>
      </c>
      <c r="L1194" s="32">
        <v>0.4878048780487805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9.0</v>
      </c>
      <c r="E1195" s="46">
        <v>5.0</v>
      </c>
      <c r="F1195" s="51">
        <v>14.0</v>
      </c>
      <c r="G1195" s="32">
        <v>4.912280701754386</v>
      </c>
      <c r="H1195" s="46">
        <v>133.0</v>
      </c>
      <c r="I1195" s="46">
        <v>0.0</v>
      </c>
      <c r="J1195" s="46">
        <v>1.0</v>
      </c>
      <c r="K1195" s="52">
        <v>1.0</v>
      </c>
      <c r="L1195" s="32">
        <v>0.7518796992481203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17.0</v>
      </c>
      <c r="E1196" s="46">
        <v>18.0</v>
      </c>
      <c r="F1196" s="51">
        <v>35.0</v>
      </c>
      <c r="G1196" s="32">
        <v>7.494646680942184</v>
      </c>
      <c r="H1196" s="46">
        <v>133.0</v>
      </c>
      <c r="I1196" s="46">
        <v>2.0</v>
      </c>
      <c r="J1196" s="46">
        <v>1.0</v>
      </c>
      <c r="K1196" s="52">
        <v>3.0</v>
      </c>
      <c r="L1196" s="32">
        <v>2.2556390977443606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27.0</v>
      </c>
      <c r="E1197" s="46">
        <v>31.0</v>
      </c>
      <c r="F1197" s="51">
        <v>58.0</v>
      </c>
      <c r="G1197" s="32">
        <v>5.335786568537258</v>
      </c>
      <c r="H1197" s="46">
        <v>189.0</v>
      </c>
      <c r="I1197" s="46">
        <v>0.0</v>
      </c>
      <c r="J1197" s="46">
        <v>0.0</v>
      </c>
      <c r="K1197" s="52">
        <v>0.0</v>
      </c>
      <c r="L1197" s="32">
        <v>0.0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18.0</v>
      </c>
      <c r="E1198" s="46">
        <v>24.0</v>
      </c>
      <c r="F1198" s="51">
        <v>42.0</v>
      </c>
      <c r="G1198" s="32">
        <v>4.463336875664187</v>
      </c>
      <c r="H1198" s="46">
        <v>484.0</v>
      </c>
      <c r="I1198" s="46">
        <v>7.0</v>
      </c>
      <c r="J1198" s="46">
        <v>7.0</v>
      </c>
      <c r="K1198" s="52">
        <v>14.0</v>
      </c>
      <c r="L1198" s="32">
        <v>2.8925619834710745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12.0</v>
      </c>
      <c r="E1199" s="46">
        <v>13.0</v>
      </c>
      <c r="F1199" s="51">
        <v>25.0</v>
      </c>
      <c r="G1199" s="32">
        <v>7.530120481927711</v>
      </c>
      <c r="H1199" s="46">
        <v>75.0</v>
      </c>
      <c r="I1199" s="46">
        <v>0.0</v>
      </c>
      <c r="J1199" s="46">
        <v>1.0</v>
      </c>
      <c r="K1199" s="52">
        <v>1.0</v>
      </c>
      <c r="L1199" s="32">
        <v>1.3333333333333335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21.0</v>
      </c>
      <c r="E1200" s="46">
        <v>18.0</v>
      </c>
      <c r="F1200" s="51">
        <v>39.0</v>
      </c>
      <c r="G1200" s="32">
        <v>4.248366013071895</v>
      </c>
      <c r="H1200" s="46">
        <v>328.0</v>
      </c>
      <c r="I1200" s="46">
        <v>5.0</v>
      </c>
      <c r="J1200" s="46">
        <v>2.0</v>
      </c>
      <c r="K1200" s="52">
        <v>7.0</v>
      </c>
      <c r="L1200" s="32">
        <v>2.1341463414634148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20.0</v>
      </c>
      <c r="E1201" s="46">
        <v>19.0</v>
      </c>
      <c r="F1201" s="51">
        <v>39.0</v>
      </c>
      <c r="G1201" s="32">
        <v>4.166666666666666</v>
      </c>
      <c r="H1201" s="46">
        <v>535.0</v>
      </c>
      <c r="I1201" s="46">
        <v>1.0</v>
      </c>
      <c r="J1201" s="46">
        <v>1.0</v>
      </c>
      <c r="K1201" s="52">
        <v>2.0</v>
      </c>
      <c r="L1201" s="32">
        <v>0.3738317757009346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33.0</v>
      </c>
      <c r="E1202" s="46">
        <v>20.0</v>
      </c>
      <c r="F1202" s="51">
        <v>53.0</v>
      </c>
      <c r="G1202" s="32">
        <v>4.723707664884135</v>
      </c>
      <c r="H1202" s="46">
        <v>479.0</v>
      </c>
      <c r="I1202" s="46">
        <v>3.0</v>
      </c>
      <c r="J1202" s="46">
        <v>0.0</v>
      </c>
      <c r="K1202" s="52">
        <v>3.0</v>
      </c>
      <c r="L1202" s="32">
        <v>0.6263048016701461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19.0</v>
      </c>
      <c r="E1203" s="46">
        <v>19.0</v>
      </c>
      <c r="F1203" s="51">
        <v>38.0</v>
      </c>
      <c r="G1203" s="32">
        <v>3.5381750465549344</v>
      </c>
      <c r="H1203" s="46">
        <v>776.0</v>
      </c>
      <c r="I1203" s="46">
        <v>10.0</v>
      </c>
      <c r="J1203" s="46">
        <v>4.0</v>
      </c>
      <c r="K1203" s="52">
        <v>14.0</v>
      </c>
      <c r="L1203" s="32">
        <v>1.804123711340206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10.0</v>
      </c>
      <c r="E1204" s="46">
        <v>16.0</v>
      </c>
      <c r="F1204" s="51">
        <v>26.0</v>
      </c>
      <c r="G1204" s="32">
        <v>6.824146981627297</v>
      </c>
      <c r="H1204" s="30">
        <v>148.0</v>
      </c>
      <c r="I1204" s="46">
        <v>0.0</v>
      </c>
      <c r="J1204" s="46">
        <v>4.0</v>
      </c>
      <c r="K1204" s="52">
        <v>4.0</v>
      </c>
      <c r="L1204" s="32">
        <v>2.7027027027027026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71.0</v>
      </c>
      <c r="E1205" s="46">
        <v>65.0</v>
      </c>
      <c r="F1205" s="51">
        <v>136.0</v>
      </c>
      <c r="G1205" s="32">
        <v>4.501820589208871</v>
      </c>
      <c r="H1205" s="30">
        <v>1375.0</v>
      </c>
      <c r="I1205" s="46">
        <v>4.0</v>
      </c>
      <c r="J1205" s="46">
        <v>5.0</v>
      </c>
      <c r="K1205" s="52">
        <v>9.0</v>
      </c>
      <c r="L1205" s="32">
        <v>0.6545454545454545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12.0</v>
      </c>
      <c r="E1206" s="46">
        <v>33.0</v>
      </c>
      <c r="F1206" s="51">
        <v>45.0</v>
      </c>
      <c r="G1206" s="32">
        <v>3.3632286995515694</v>
      </c>
      <c r="H1206" s="46">
        <v>863.0</v>
      </c>
      <c r="I1206" s="46">
        <v>5.0</v>
      </c>
      <c r="J1206" s="46">
        <v>4.0</v>
      </c>
      <c r="K1206" s="52">
        <v>9.0</v>
      </c>
      <c r="L1206" s="32">
        <v>1.0428736964078795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11.0</v>
      </c>
      <c r="E1207" s="46">
        <v>14.0</v>
      </c>
      <c r="F1207" s="51">
        <v>25.0</v>
      </c>
      <c r="G1207" s="32">
        <v>2.8935185185185186</v>
      </c>
      <c r="H1207" s="46">
        <v>484.0</v>
      </c>
      <c r="I1207" s="46">
        <v>0.0</v>
      </c>
      <c r="J1207" s="46">
        <v>0.0</v>
      </c>
      <c r="K1207" s="52">
        <v>0.0</v>
      </c>
      <c r="L1207" s="32">
        <v>0.0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16.0</v>
      </c>
      <c r="E1208" s="46">
        <v>11.0</v>
      </c>
      <c r="F1208" s="51">
        <v>27.0</v>
      </c>
      <c r="G1208" s="32">
        <v>4.1731066460587325</v>
      </c>
      <c r="H1208" s="46">
        <v>392.0</v>
      </c>
      <c r="I1208" s="46">
        <v>1.0</v>
      </c>
      <c r="J1208" s="46">
        <v>1.0</v>
      </c>
      <c r="K1208" s="52">
        <v>2.0</v>
      </c>
      <c r="L1208" s="32">
        <v>0.5102040816326531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25.0</v>
      </c>
      <c r="E1209" s="46">
        <v>23.0</v>
      </c>
      <c r="F1209" s="51">
        <v>48.0</v>
      </c>
      <c r="G1209" s="32">
        <v>5.574912891986063</v>
      </c>
      <c r="H1209" s="46">
        <v>394.0</v>
      </c>
      <c r="I1209" s="46">
        <v>2.0</v>
      </c>
      <c r="J1209" s="46">
        <v>1.0</v>
      </c>
      <c r="K1209" s="52">
        <v>3.0</v>
      </c>
      <c r="L1209" s="32">
        <v>0.7614213197969544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23.0</v>
      </c>
      <c r="E1210" s="46">
        <v>26.0</v>
      </c>
      <c r="F1210" s="51">
        <v>49.0</v>
      </c>
      <c r="G1210" s="32">
        <v>5.27448869752422</v>
      </c>
      <c r="H1210" s="46">
        <v>221.0</v>
      </c>
      <c r="I1210" s="46">
        <v>0.0</v>
      </c>
      <c r="J1210" s="46">
        <v>0.0</v>
      </c>
      <c r="K1210" s="52">
        <v>0.0</v>
      </c>
      <c r="L1210" s="32">
        <v>0.0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9.0</v>
      </c>
      <c r="E1211" s="46">
        <v>17.0</v>
      </c>
      <c r="F1211" s="51">
        <v>26.0</v>
      </c>
      <c r="G1211" s="32">
        <v>4.3624161073825505</v>
      </c>
      <c r="H1211" s="46">
        <v>308.0</v>
      </c>
      <c r="I1211" s="46">
        <v>0.0</v>
      </c>
      <c r="J1211" s="46">
        <v>1.0</v>
      </c>
      <c r="K1211" s="52">
        <v>1.0</v>
      </c>
      <c r="L1211" s="32">
        <v>0.3246753246753247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10.0</v>
      </c>
      <c r="E1212" s="46">
        <v>11.0</v>
      </c>
      <c r="F1212" s="51">
        <v>21.0</v>
      </c>
      <c r="G1212" s="32">
        <v>4.477611940298507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19.0</v>
      </c>
      <c r="E1213" s="46">
        <v>32.0</v>
      </c>
      <c r="F1213" s="51">
        <v>51.0</v>
      </c>
      <c r="G1213" s="32">
        <v>6.6492829204693615</v>
      </c>
      <c r="H1213" s="46">
        <v>272.0</v>
      </c>
      <c r="I1213" s="46">
        <v>0.0</v>
      </c>
      <c r="J1213" s="46">
        <v>1.0</v>
      </c>
      <c r="K1213" s="52">
        <v>1.0</v>
      </c>
      <c r="L1213" s="32">
        <v>0.3676470588235294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11.0</v>
      </c>
      <c r="E1214" s="46">
        <v>20.0</v>
      </c>
      <c r="F1214" s="51">
        <v>31.0</v>
      </c>
      <c r="G1214" s="32">
        <v>5.12396694214876</v>
      </c>
      <c r="H1214" s="30">
        <v>196.0</v>
      </c>
      <c r="I1214" s="46">
        <v>0.0</v>
      </c>
      <c r="J1214" s="46">
        <v>0.0</v>
      </c>
      <c r="K1214" s="52">
        <v>0.0</v>
      </c>
      <c r="L1214" s="32">
        <v>0.0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667.0</v>
      </c>
      <c r="E1215" s="49">
        <v>596.0</v>
      </c>
      <c r="F1215" s="49">
        <v>1263.0</v>
      </c>
      <c r="G1215" s="42">
        <v>4.875694873378629</v>
      </c>
      <c r="H1215" s="40">
        <v>12028.0</v>
      </c>
      <c r="I1215" s="49">
        <v>52.0</v>
      </c>
      <c r="J1215" s="49">
        <v>32.0</v>
      </c>
      <c r="K1215" s="50">
        <v>84.0</v>
      </c>
      <c r="L1215" s="42">
        <v>0.6983704689058863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30.0</v>
      </c>
      <c r="E1216" s="46">
        <v>20.0</v>
      </c>
      <c r="F1216" s="51">
        <v>50.0</v>
      </c>
      <c r="G1216" s="32">
        <v>3.8699690402476783</v>
      </c>
      <c r="H1216" s="46">
        <v>687.0</v>
      </c>
      <c r="I1216" s="46">
        <v>1.0</v>
      </c>
      <c r="J1216" s="46">
        <v>0.0</v>
      </c>
      <c r="K1216" s="52">
        <v>1.0</v>
      </c>
      <c r="L1216" s="32">
        <v>0.1455604075691412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28.0</v>
      </c>
      <c r="E1217" s="46">
        <v>31.0</v>
      </c>
      <c r="F1217" s="51">
        <v>59.0</v>
      </c>
      <c r="G1217" s="32">
        <v>7.007125890736342</v>
      </c>
      <c r="H1217" s="46">
        <v>321.0</v>
      </c>
      <c r="I1217" s="46">
        <v>0.0</v>
      </c>
      <c r="J1217" s="46">
        <v>1.0</v>
      </c>
      <c r="K1217" s="52">
        <v>1.0</v>
      </c>
      <c r="L1217" s="32">
        <v>0.3115264797507788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17.0</v>
      </c>
      <c r="E1218" s="46">
        <v>9.0</v>
      </c>
      <c r="F1218" s="51">
        <v>26.0</v>
      </c>
      <c r="G1218" s="32">
        <v>3.350515463917526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27.0</v>
      </c>
      <c r="E1219" s="46">
        <v>18.0</v>
      </c>
      <c r="F1219" s="51">
        <v>45.0</v>
      </c>
      <c r="G1219" s="32">
        <v>4.356243949661181</v>
      </c>
      <c r="H1219" s="46">
        <v>671.0</v>
      </c>
      <c r="I1219" s="46">
        <v>11.0</v>
      </c>
      <c r="J1219" s="46">
        <v>5.0</v>
      </c>
      <c r="K1219" s="52">
        <v>16.0</v>
      </c>
      <c r="L1219" s="32">
        <v>2.384500745156483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24.0</v>
      </c>
      <c r="E1220" s="46">
        <v>13.0</v>
      </c>
      <c r="F1220" s="51">
        <v>37.0</v>
      </c>
      <c r="G1220" s="32">
        <v>4.862023653088042</v>
      </c>
      <c r="H1220" s="46">
        <v>200.0</v>
      </c>
      <c r="I1220" s="46">
        <v>2.0</v>
      </c>
      <c r="J1220" s="46">
        <v>0.0</v>
      </c>
      <c r="K1220" s="52">
        <v>2.0</v>
      </c>
      <c r="L1220" s="32">
        <v>1.0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53.0</v>
      </c>
      <c r="E1221" s="46">
        <v>41.0</v>
      </c>
      <c r="F1221" s="51">
        <v>94.0</v>
      </c>
      <c r="G1221" s="32">
        <v>6.881405563689605</v>
      </c>
      <c r="H1221" s="46">
        <v>287.0</v>
      </c>
      <c r="I1221" s="46">
        <v>2.0</v>
      </c>
      <c r="J1221" s="46">
        <v>3.0</v>
      </c>
      <c r="K1221" s="52">
        <v>5.0</v>
      </c>
      <c r="L1221" s="32">
        <v>1.7421602787456445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13.0</v>
      </c>
      <c r="E1222" s="46">
        <v>10.0</v>
      </c>
      <c r="F1222" s="51">
        <v>23.0</v>
      </c>
      <c r="G1222" s="32">
        <v>3.3093525179856114</v>
      </c>
      <c r="H1222" s="46">
        <v>423.0</v>
      </c>
      <c r="I1222" s="46">
        <v>2.0</v>
      </c>
      <c r="J1222" s="46">
        <v>0.0</v>
      </c>
      <c r="K1222" s="52">
        <v>2.0</v>
      </c>
      <c r="L1222" s="32">
        <v>0.4728132387706856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18.0</v>
      </c>
      <c r="E1223" s="46">
        <v>27.0</v>
      </c>
      <c r="F1223" s="51">
        <v>45.0</v>
      </c>
      <c r="G1223" s="32">
        <v>3.8428693424423574</v>
      </c>
      <c r="H1223" s="46">
        <v>522.0</v>
      </c>
      <c r="I1223" s="46">
        <v>4.0</v>
      </c>
      <c r="J1223" s="46">
        <v>1.0</v>
      </c>
      <c r="K1223" s="52">
        <v>5.0</v>
      </c>
      <c r="L1223" s="32">
        <v>0.9578544061302682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19.0</v>
      </c>
      <c r="E1224" s="46">
        <v>11.0</v>
      </c>
      <c r="F1224" s="51">
        <v>30.0</v>
      </c>
      <c r="G1224" s="32">
        <v>4.5662100456621</v>
      </c>
      <c r="H1224" s="46">
        <v>394.0</v>
      </c>
      <c r="I1224" s="46">
        <v>3.0</v>
      </c>
      <c r="J1224" s="46">
        <v>3.0</v>
      </c>
      <c r="K1224" s="52">
        <v>6.0</v>
      </c>
      <c r="L1224" s="32">
        <v>1.5228426395939088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31.0</v>
      </c>
      <c r="E1225" s="46">
        <v>37.0</v>
      </c>
      <c r="F1225" s="51">
        <v>68.0</v>
      </c>
      <c r="G1225" s="32">
        <v>5.991189427312775</v>
      </c>
      <c r="H1225" s="46">
        <v>639.0</v>
      </c>
      <c r="I1225" s="46">
        <v>1.0</v>
      </c>
      <c r="J1225" s="46">
        <v>1.0</v>
      </c>
      <c r="K1225" s="52">
        <v>2.0</v>
      </c>
      <c r="L1225" s="32">
        <v>0.3129890453834116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11.0</v>
      </c>
      <c r="E1226" s="46">
        <v>21.0</v>
      </c>
      <c r="F1226" s="51">
        <v>32.0</v>
      </c>
      <c r="G1226" s="32">
        <v>3.5674470457079153</v>
      </c>
      <c r="H1226" s="46">
        <v>483.0</v>
      </c>
      <c r="I1226" s="46">
        <v>5.0</v>
      </c>
      <c r="J1226" s="46">
        <v>4.0</v>
      </c>
      <c r="K1226" s="52">
        <v>9.0</v>
      </c>
      <c r="L1226" s="32">
        <v>1.8633540372670807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19.0</v>
      </c>
      <c r="E1227" s="46">
        <v>8.0</v>
      </c>
      <c r="F1227" s="51">
        <v>27.0</v>
      </c>
      <c r="G1227" s="32">
        <v>3.375</v>
      </c>
      <c r="H1227" s="46">
        <v>496.0</v>
      </c>
      <c r="I1227" s="46">
        <v>5.0</v>
      </c>
      <c r="J1227" s="46">
        <v>3.0</v>
      </c>
      <c r="K1227" s="52">
        <v>8.0</v>
      </c>
      <c r="L1227" s="32">
        <v>1.6129032258064515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33.0</v>
      </c>
      <c r="E1228" s="46">
        <v>40.0</v>
      </c>
      <c r="F1228" s="51">
        <v>73.0</v>
      </c>
      <c r="G1228" s="32">
        <v>5.53030303030303</v>
      </c>
      <c r="H1228" s="30">
        <v>456.0</v>
      </c>
      <c r="I1228" s="46">
        <v>0.0</v>
      </c>
      <c r="J1228" s="46">
        <v>1.0</v>
      </c>
      <c r="K1228" s="52">
        <v>1.0</v>
      </c>
      <c r="L1228" s="32">
        <v>0.21929824561403508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172.0</v>
      </c>
      <c r="E1229" s="46">
        <v>138.0</v>
      </c>
      <c r="F1229" s="51">
        <v>310.0</v>
      </c>
      <c r="G1229" s="32">
        <v>5.90588683558773</v>
      </c>
      <c r="H1229" s="30">
        <v>1841.0</v>
      </c>
      <c r="I1229" s="46">
        <v>2.0</v>
      </c>
      <c r="J1229" s="46">
        <v>0.0</v>
      </c>
      <c r="K1229" s="52">
        <v>2.0</v>
      </c>
      <c r="L1229" s="32">
        <v>0.10863661053775121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17.0</v>
      </c>
      <c r="E1230" s="46">
        <v>19.0</v>
      </c>
      <c r="F1230" s="51">
        <v>36.0</v>
      </c>
      <c r="G1230" s="32">
        <v>5.980066445182724</v>
      </c>
      <c r="H1230" s="46">
        <v>201.0</v>
      </c>
      <c r="I1230" s="46">
        <v>2.0</v>
      </c>
      <c r="J1230" s="46">
        <v>0.0</v>
      </c>
      <c r="K1230" s="52">
        <v>2.0</v>
      </c>
      <c r="L1230" s="32">
        <v>0.9950248756218906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16.0</v>
      </c>
      <c r="E1231" s="46">
        <v>16.0</v>
      </c>
      <c r="F1231" s="51">
        <v>32.0</v>
      </c>
      <c r="G1231" s="32">
        <v>6.22568093385214</v>
      </c>
      <c r="H1231" s="46">
        <v>237.0</v>
      </c>
      <c r="I1231" s="46">
        <v>1.0</v>
      </c>
      <c r="J1231" s="46">
        <v>1.0</v>
      </c>
      <c r="K1231" s="52">
        <v>2.0</v>
      </c>
      <c r="L1231" s="32">
        <v>0.8438818565400843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13.0</v>
      </c>
      <c r="E1232" s="46">
        <v>17.0</v>
      </c>
      <c r="F1232" s="51">
        <v>30.0</v>
      </c>
      <c r="G1232" s="32">
        <v>4.405286343612335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7.0</v>
      </c>
      <c r="E1233" s="46">
        <v>8.0</v>
      </c>
      <c r="F1233" s="51">
        <v>15.0</v>
      </c>
      <c r="G1233" s="32">
        <v>2.3400936037441498</v>
      </c>
      <c r="H1233" s="46">
        <v>483.0</v>
      </c>
      <c r="I1233" s="46">
        <v>5.0</v>
      </c>
      <c r="J1233" s="46">
        <v>3.0</v>
      </c>
      <c r="K1233" s="52">
        <v>8.0</v>
      </c>
      <c r="L1233" s="32">
        <v>1.6563146997929608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15.0</v>
      </c>
      <c r="E1234" s="46">
        <v>20.0</v>
      </c>
      <c r="F1234" s="51">
        <v>35.0</v>
      </c>
      <c r="G1234" s="32">
        <v>3.68809272918862</v>
      </c>
      <c r="H1234" s="46">
        <v>607.0</v>
      </c>
      <c r="I1234" s="46">
        <v>0.0</v>
      </c>
      <c r="J1234" s="46">
        <v>1.0</v>
      </c>
      <c r="K1234" s="52">
        <v>1.0</v>
      </c>
      <c r="L1234" s="32">
        <v>0.16474464579901155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22.0</v>
      </c>
      <c r="E1235" s="46">
        <v>15.0</v>
      </c>
      <c r="F1235" s="51">
        <v>37.0</v>
      </c>
      <c r="G1235" s="32">
        <v>3.7148594377510036</v>
      </c>
      <c r="H1235" s="46">
        <v>607.0</v>
      </c>
      <c r="I1235" s="46">
        <v>0.0</v>
      </c>
      <c r="J1235" s="46">
        <v>2.0</v>
      </c>
      <c r="K1235" s="52">
        <v>2.0</v>
      </c>
      <c r="L1235" s="32">
        <v>0.3294892915980231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13.0</v>
      </c>
      <c r="E1236" s="46">
        <v>14.0</v>
      </c>
      <c r="F1236" s="51">
        <v>27.0</v>
      </c>
      <c r="G1236" s="32">
        <v>6.221198156682028</v>
      </c>
      <c r="H1236" s="46">
        <v>150.0</v>
      </c>
      <c r="I1236" s="46">
        <v>1.0</v>
      </c>
      <c r="J1236" s="46">
        <v>0.0</v>
      </c>
      <c r="K1236" s="52">
        <v>1.0</v>
      </c>
      <c r="L1236" s="32">
        <v>0.6666666666666667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9.0</v>
      </c>
      <c r="E1237" s="46">
        <v>7.0</v>
      </c>
      <c r="F1237" s="51">
        <v>16.0</v>
      </c>
      <c r="G1237" s="32">
        <v>5.405405405405405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11.0</v>
      </c>
      <c r="E1238" s="46">
        <v>8.0</v>
      </c>
      <c r="F1238" s="51">
        <v>19.0</v>
      </c>
      <c r="G1238" s="32">
        <v>2.4804177545691903</v>
      </c>
      <c r="H1238" s="46">
        <v>529.0</v>
      </c>
      <c r="I1238" s="46">
        <v>0.0</v>
      </c>
      <c r="J1238" s="46">
        <v>1.0</v>
      </c>
      <c r="K1238" s="52">
        <v>1.0</v>
      </c>
      <c r="L1238" s="32">
        <v>0.1890359168241966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6.0</v>
      </c>
      <c r="E1239" s="46">
        <v>16.0</v>
      </c>
      <c r="F1239" s="51">
        <v>22.0</v>
      </c>
      <c r="G1239" s="32">
        <v>4.612159329140461</v>
      </c>
      <c r="H1239" s="46">
        <v>339.0</v>
      </c>
      <c r="I1239" s="46">
        <v>4.0</v>
      </c>
      <c r="J1239" s="46">
        <v>1.0</v>
      </c>
      <c r="K1239" s="52">
        <v>5.0</v>
      </c>
      <c r="L1239" s="32">
        <v>1.4749262536873156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17.0</v>
      </c>
      <c r="E1240" s="46">
        <v>7.0</v>
      </c>
      <c r="F1240" s="51">
        <v>24.0</v>
      </c>
      <c r="G1240" s="32">
        <v>4.102564102564102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13.0</v>
      </c>
      <c r="E1241" s="46">
        <v>13.0</v>
      </c>
      <c r="F1241" s="51">
        <v>26.0</v>
      </c>
      <c r="G1241" s="32">
        <v>6.435643564356436</v>
      </c>
      <c r="H1241" s="46">
        <v>100.0</v>
      </c>
      <c r="I1241" s="46">
        <v>0.0</v>
      </c>
      <c r="J1241" s="46">
        <v>0.0</v>
      </c>
      <c r="K1241" s="52">
        <v>0.0</v>
      </c>
      <c r="L1241" s="32">
        <v>0.0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13.0</v>
      </c>
      <c r="E1242" s="46">
        <v>12.0</v>
      </c>
      <c r="F1242" s="51">
        <v>25.0</v>
      </c>
      <c r="G1242" s="32">
        <v>4.424778761061947</v>
      </c>
      <c r="H1242" s="30">
        <v>297.0</v>
      </c>
      <c r="I1242" s="46">
        <v>1.0</v>
      </c>
      <c r="J1242" s="46">
        <v>1.0</v>
      </c>
      <c r="K1242" s="52">
        <v>2.0</v>
      </c>
      <c r="L1242" s="32">
        <v>0.6734006734006733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346.0</v>
      </c>
      <c r="E1243" s="49">
        <v>388.0</v>
      </c>
      <c r="F1243" s="49">
        <v>734.0</v>
      </c>
      <c r="G1243" s="42">
        <v>4.853534351649805</v>
      </c>
      <c r="H1243" s="40">
        <v>5277.0</v>
      </c>
      <c r="I1243" s="49">
        <v>16.0</v>
      </c>
      <c r="J1243" s="49">
        <v>15.0</v>
      </c>
      <c r="K1243" s="50">
        <v>31.0</v>
      </c>
      <c r="L1243" s="42">
        <v>0.5874549933674436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28.0</v>
      </c>
      <c r="E1244" s="46">
        <v>21.0</v>
      </c>
      <c r="F1244" s="51">
        <v>49.0</v>
      </c>
      <c r="G1244" s="32">
        <v>4.959514170040486</v>
      </c>
      <c r="H1244" s="46">
        <v>174.0</v>
      </c>
      <c r="I1244" s="46">
        <v>5.0</v>
      </c>
      <c r="J1244" s="46">
        <v>3.0</v>
      </c>
      <c r="K1244" s="52">
        <v>8.0</v>
      </c>
      <c r="L1244" s="32">
        <v>4.597701149425287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23.0</v>
      </c>
      <c r="E1245" s="46">
        <v>26.0</v>
      </c>
      <c r="F1245" s="51">
        <v>49.0</v>
      </c>
      <c r="G1245" s="32">
        <v>5.946601941747573</v>
      </c>
      <c r="H1245" s="46">
        <v>335.0</v>
      </c>
      <c r="I1245" s="46">
        <v>0.0</v>
      </c>
      <c r="J1245" s="46">
        <v>0.0</v>
      </c>
      <c r="K1245" s="52">
        <v>0.0</v>
      </c>
      <c r="L1245" s="32">
        <v>0.0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10.0</v>
      </c>
      <c r="E1246" s="46">
        <v>15.0</v>
      </c>
      <c r="F1246" s="51">
        <v>25.0</v>
      </c>
      <c r="G1246" s="32">
        <v>3.8461538461538463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18.0</v>
      </c>
      <c r="E1247" s="46">
        <v>26.0</v>
      </c>
      <c r="F1247" s="51">
        <v>44.0</v>
      </c>
      <c r="G1247" s="32">
        <v>6.929133858267717</v>
      </c>
      <c r="H1247" s="46">
        <v>150.0</v>
      </c>
      <c r="I1247" s="46">
        <v>0.0</v>
      </c>
      <c r="J1247" s="46">
        <v>1.0</v>
      </c>
      <c r="K1247" s="52">
        <v>1.0</v>
      </c>
      <c r="L1247" s="32">
        <v>0.6666666666666667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48.0</v>
      </c>
      <c r="E1248" s="46">
        <v>50.0</v>
      </c>
      <c r="F1248" s="51">
        <v>98.0</v>
      </c>
      <c r="G1248" s="32">
        <v>5.221097496004262</v>
      </c>
      <c r="H1248" s="46">
        <v>444.0</v>
      </c>
      <c r="I1248" s="46">
        <v>4.0</v>
      </c>
      <c r="J1248" s="46">
        <v>0.0</v>
      </c>
      <c r="K1248" s="52">
        <v>4.0</v>
      </c>
      <c r="L1248" s="32">
        <v>0.9009009009009009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24.0</v>
      </c>
      <c r="E1249" s="46">
        <v>31.0</v>
      </c>
      <c r="F1249" s="51">
        <v>55.0</v>
      </c>
      <c r="G1249" s="32">
        <v>4.782608695652174</v>
      </c>
      <c r="H1249" s="46">
        <v>503.0</v>
      </c>
      <c r="I1249" s="46">
        <v>1.0</v>
      </c>
      <c r="J1249" s="46">
        <v>0.0</v>
      </c>
      <c r="K1249" s="52">
        <v>1.0</v>
      </c>
      <c r="L1249" s="32">
        <v>0.19880715705765406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15.0</v>
      </c>
      <c r="E1250" s="46">
        <v>15.0</v>
      </c>
      <c r="F1250" s="51">
        <v>30.0</v>
      </c>
      <c r="G1250" s="32">
        <v>3.1023784901758016</v>
      </c>
      <c r="H1250" s="46">
        <v>716.0</v>
      </c>
      <c r="I1250" s="46">
        <v>1.0</v>
      </c>
      <c r="J1250" s="46">
        <v>1.0</v>
      </c>
      <c r="K1250" s="52">
        <v>2.0</v>
      </c>
      <c r="L1250" s="32">
        <v>0.27932960893854747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27.0</v>
      </c>
      <c r="E1251" s="46">
        <v>24.0</v>
      </c>
      <c r="F1251" s="51">
        <v>51.0</v>
      </c>
      <c r="G1251" s="32">
        <v>8.48585690515807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21.0</v>
      </c>
      <c r="E1252" s="46">
        <v>12.0</v>
      </c>
      <c r="F1252" s="51">
        <v>33.0</v>
      </c>
      <c r="G1252" s="32">
        <v>3.260869565217391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7.0</v>
      </c>
      <c r="E1253" s="46">
        <v>16.0</v>
      </c>
      <c r="F1253" s="51">
        <v>23.0</v>
      </c>
      <c r="G1253" s="32">
        <v>2.668213457076566</v>
      </c>
      <c r="H1253" s="46">
        <v>492.0</v>
      </c>
      <c r="I1253" s="46">
        <v>0.0</v>
      </c>
      <c r="J1253" s="46">
        <v>4.0</v>
      </c>
      <c r="K1253" s="52">
        <v>4.0</v>
      </c>
      <c r="L1253" s="32">
        <v>0.8130081300813009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15.0</v>
      </c>
      <c r="E1254" s="46">
        <v>19.0</v>
      </c>
      <c r="F1254" s="51">
        <v>34.0</v>
      </c>
      <c r="G1254" s="32">
        <v>3.6093418259023355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23.0</v>
      </c>
      <c r="E1255" s="46">
        <v>24.0</v>
      </c>
      <c r="F1255" s="51">
        <v>47.0</v>
      </c>
      <c r="G1255" s="32">
        <v>5.216426193118757</v>
      </c>
      <c r="H1255" s="46">
        <v>217.0</v>
      </c>
      <c r="I1255" s="46">
        <v>1.0</v>
      </c>
      <c r="J1255" s="46">
        <v>1.0</v>
      </c>
      <c r="K1255" s="52">
        <v>2.0</v>
      </c>
      <c r="L1255" s="32">
        <v>0.9216589861751152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27.0</v>
      </c>
      <c r="E1256" s="46">
        <v>31.0</v>
      </c>
      <c r="F1256" s="51">
        <v>58.0</v>
      </c>
      <c r="G1256" s="32">
        <v>6.25</v>
      </c>
      <c r="H1256" s="46">
        <v>304.0</v>
      </c>
      <c r="I1256" s="46">
        <v>1.0</v>
      </c>
      <c r="J1256" s="46">
        <v>2.0</v>
      </c>
      <c r="K1256" s="52">
        <v>3.0</v>
      </c>
      <c r="L1256" s="32">
        <v>0.9868421052631579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11.0</v>
      </c>
      <c r="E1257" s="46">
        <v>6.0</v>
      </c>
      <c r="F1257" s="51">
        <v>17.0</v>
      </c>
      <c r="G1257" s="32">
        <v>2.65625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29.0</v>
      </c>
      <c r="E1258" s="46">
        <v>41.0</v>
      </c>
      <c r="F1258" s="51">
        <v>70.0</v>
      </c>
      <c r="G1258" s="32">
        <v>6.266786034019696</v>
      </c>
      <c r="H1258" s="46">
        <v>344.0</v>
      </c>
      <c r="I1258" s="46">
        <v>3.0</v>
      </c>
      <c r="J1258" s="46">
        <v>1.0</v>
      </c>
      <c r="K1258" s="52">
        <v>4.0</v>
      </c>
      <c r="L1258" s="32">
        <v>1.1627906976744187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20.0</v>
      </c>
      <c r="E1259" s="46">
        <v>31.0</v>
      </c>
      <c r="F1259" s="51">
        <v>51.0</v>
      </c>
      <c r="G1259" s="32">
        <v>4.956268221574344</v>
      </c>
      <c r="H1259" s="30">
        <v>279.0</v>
      </c>
      <c r="I1259" s="46">
        <v>0.0</v>
      </c>
      <c r="J1259" s="46">
        <v>2.0</v>
      </c>
      <c r="K1259" s="52">
        <v>2.0</v>
      </c>
      <c r="L1259" s="32">
        <v>0.7168458781362007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682.0</v>
      </c>
      <c r="E1260" s="49">
        <v>694.0</v>
      </c>
      <c r="F1260" s="49">
        <v>1376.0</v>
      </c>
      <c r="G1260" s="42">
        <v>6.539923954372624</v>
      </c>
      <c r="H1260" s="40">
        <v>4228.0</v>
      </c>
      <c r="I1260" s="49">
        <v>56.0</v>
      </c>
      <c r="J1260" s="49">
        <v>50.0</v>
      </c>
      <c r="K1260" s="50">
        <v>106.0</v>
      </c>
      <c r="L1260" s="42">
        <v>2.507095553453169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125.0</v>
      </c>
      <c r="E1261" s="49">
        <v>103.0</v>
      </c>
      <c r="F1261" s="49">
        <v>228.0</v>
      </c>
      <c r="G1261" s="42">
        <v>6.525472238122496</v>
      </c>
      <c r="H1261" s="40">
        <v>924.0</v>
      </c>
      <c r="I1261" s="49">
        <v>4.0</v>
      </c>
      <c r="J1261" s="49">
        <v>0.0</v>
      </c>
      <c r="K1261" s="50">
        <v>4.0</v>
      </c>
      <c r="L1261" s="42">
        <v>0.4329004329004329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3011.0</v>
      </c>
      <c r="E1262" s="60">
        <v>2878.0</v>
      </c>
      <c r="F1262" s="60">
        <v>5889.0</v>
      </c>
      <c r="G1262" s="36">
        <v>4.91942961682079</v>
      </c>
      <c r="H1262" s="20">
        <v>43724.0</v>
      </c>
      <c r="I1262" s="60">
        <v>327.0</v>
      </c>
      <c r="J1262" s="60">
        <v>321.0</v>
      </c>
      <c r="K1262" s="61">
        <v>648.0</v>
      </c>
      <c r="L1262" s="36">
        <v>1.4820236025981155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764.0</v>
      </c>
      <c r="E1263" s="49">
        <v>765.0</v>
      </c>
      <c r="F1263" s="49">
        <v>1529.0</v>
      </c>
      <c r="G1263" s="42">
        <v>4.149028546618908</v>
      </c>
      <c r="H1263" s="40">
        <v>14065.0</v>
      </c>
      <c r="I1263" s="49">
        <v>110.0</v>
      </c>
      <c r="J1263" s="49">
        <v>98.0</v>
      </c>
      <c r="K1263" s="50">
        <v>208.0</v>
      </c>
      <c r="L1263" s="42">
        <v>1.4788482047635976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10.0</v>
      </c>
      <c r="E1264" s="46">
        <v>15.0</v>
      </c>
      <c r="F1264" s="51">
        <v>25.0</v>
      </c>
      <c r="G1264" s="32">
        <v>3.1055900621118013</v>
      </c>
      <c r="H1264" s="46">
        <v>196.0</v>
      </c>
      <c r="I1264" s="46">
        <v>2.0</v>
      </c>
      <c r="J1264" s="46">
        <v>1.0</v>
      </c>
      <c r="K1264" s="52">
        <v>3.0</v>
      </c>
      <c r="L1264" s="32">
        <v>1.530612244897959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16.0</v>
      </c>
      <c r="E1265" s="46">
        <v>14.0</v>
      </c>
      <c r="F1265" s="51">
        <v>30.0</v>
      </c>
      <c r="G1265" s="32">
        <v>3.4722222222222223</v>
      </c>
      <c r="H1265" s="46">
        <v>611.0</v>
      </c>
      <c r="I1265" s="46">
        <v>1.0</v>
      </c>
      <c r="J1265" s="46">
        <v>0.0</v>
      </c>
      <c r="K1265" s="52">
        <v>1.0</v>
      </c>
      <c r="L1265" s="32">
        <v>0.16366612111292964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9.0</v>
      </c>
      <c r="E1266" s="46">
        <v>9.0</v>
      </c>
      <c r="F1266" s="51">
        <v>18.0</v>
      </c>
      <c r="G1266" s="32">
        <v>3.119584055459272</v>
      </c>
      <c r="H1266" s="46">
        <v>220.0</v>
      </c>
      <c r="I1266" s="46">
        <v>0.0</v>
      </c>
      <c r="J1266" s="46">
        <v>0.0</v>
      </c>
      <c r="K1266" s="52">
        <v>0.0</v>
      </c>
      <c r="L1266" s="32">
        <v>0.0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41.0</v>
      </c>
      <c r="E1267" s="46">
        <v>46.0</v>
      </c>
      <c r="F1267" s="51">
        <v>87.0</v>
      </c>
      <c r="G1267" s="32">
        <v>4.977116704805492</v>
      </c>
      <c r="H1267" s="46">
        <v>437.0</v>
      </c>
      <c r="I1267" s="46">
        <v>4.0</v>
      </c>
      <c r="J1267" s="46">
        <v>4.0</v>
      </c>
      <c r="K1267" s="52">
        <v>8.0</v>
      </c>
      <c r="L1267" s="32">
        <v>1.8306636155606408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13.0</v>
      </c>
      <c r="E1268" s="46">
        <v>26.0</v>
      </c>
      <c r="F1268" s="51">
        <v>39.0</v>
      </c>
      <c r="G1268" s="32">
        <v>2.795698924731183</v>
      </c>
      <c r="H1268" s="46">
        <v>765.0</v>
      </c>
      <c r="I1268" s="46">
        <v>6.0</v>
      </c>
      <c r="J1268" s="46">
        <v>4.0</v>
      </c>
      <c r="K1268" s="52">
        <v>10.0</v>
      </c>
      <c r="L1268" s="32">
        <v>1.3071895424836601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22.0</v>
      </c>
      <c r="E1269" s="46">
        <v>20.0</v>
      </c>
      <c r="F1269" s="51">
        <v>42.0</v>
      </c>
      <c r="G1269" s="32">
        <v>5.683355886332882</v>
      </c>
      <c r="H1269" s="46">
        <v>258.0</v>
      </c>
      <c r="I1269" s="46">
        <v>2.0</v>
      </c>
      <c r="J1269" s="46">
        <v>0.0</v>
      </c>
      <c r="K1269" s="52">
        <v>2.0</v>
      </c>
      <c r="L1269" s="32">
        <v>0.7751937984496124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46">
        <v>21.0</v>
      </c>
      <c r="E1270" s="46">
        <v>24.0</v>
      </c>
      <c r="F1270" s="51">
        <v>45.0</v>
      </c>
      <c r="G1270" s="32">
        <v>4.385964912280701</v>
      </c>
      <c r="H1270" s="46">
        <v>441.0</v>
      </c>
      <c r="I1270" s="46">
        <v>6.0</v>
      </c>
      <c r="J1270" s="46">
        <v>7.0</v>
      </c>
      <c r="K1270" s="59">
        <v>13.0</v>
      </c>
      <c r="L1270" s="57">
        <v>2.947845804988662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10.0</v>
      </c>
      <c r="E1271" s="46">
        <v>8.0</v>
      </c>
      <c r="F1271" s="51">
        <v>18.0</v>
      </c>
      <c r="G1271" s="32">
        <v>1.9417475728155338</v>
      </c>
      <c r="H1271" s="46">
        <v>477.0</v>
      </c>
      <c r="I1271" s="46">
        <v>9.0</v>
      </c>
      <c r="J1271" s="46">
        <v>12.0</v>
      </c>
      <c r="K1271" s="52">
        <v>21.0</v>
      </c>
      <c r="L1271" s="32">
        <v>4.40251572327044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1.0</v>
      </c>
      <c r="E1272" s="46">
        <v>0.0</v>
      </c>
      <c r="F1272" s="51">
        <v>1.0</v>
      </c>
      <c r="G1272" s="32">
        <v>0.07874015748031496</v>
      </c>
      <c r="H1272" s="46">
        <v>877.0</v>
      </c>
      <c r="I1272" s="46">
        <v>9.0</v>
      </c>
      <c r="J1272" s="46">
        <v>13.0</v>
      </c>
      <c r="K1272" s="52">
        <v>22.0</v>
      </c>
      <c r="L1272" s="32">
        <v>2.508551881413911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49.0</v>
      </c>
      <c r="E1273" s="46">
        <v>49.0</v>
      </c>
      <c r="F1273" s="51">
        <v>98.0</v>
      </c>
      <c r="G1273" s="32">
        <v>6.4136125654450264</v>
      </c>
      <c r="H1273" s="46">
        <v>290.0</v>
      </c>
      <c r="I1273" s="46">
        <v>2.0</v>
      </c>
      <c r="J1273" s="46">
        <v>0.0</v>
      </c>
      <c r="K1273" s="52">
        <v>2.0</v>
      </c>
      <c r="L1273" s="32">
        <v>0.6896551724137931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51.0</v>
      </c>
      <c r="E1274" s="46">
        <v>44.0</v>
      </c>
      <c r="F1274" s="51">
        <v>95.0</v>
      </c>
      <c r="G1274" s="32">
        <v>8.318739054290718</v>
      </c>
      <c r="H1274" s="30">
        <v>220.0</v>
      </c>
      <c r="I1274" s="46">
        <v>0.0</v>
      </c>
      <c r="J1274" s="46">
        <v>0.0</v>
      </c>
      <c r="K1274" s="52">
        <v>0.0</v>
      </c>
      <c r="L1274" s="32">
        <v>0.0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107.0</v>
      </c>
      <c r="E1275" s="46">
        <v>100.0</v>
      </c>
      <c r="F1275" s="51">
        <v>207.0</v>
      </c>
      <c r="G1275" s="32">
        <v>4.595914742451154</v>
      </c>
      <c r="H1275" s="30">
        <v>2032.0</v>
      </c>
      <c r="I1275" s="46">
        <v>12.0</v>
      </c>
      <c r="J1275" s="46">
        <v>12.0</v>
      </c>
      <c r="K1275" s="52">
        <v>24.0</v>
      </c>
      <c r="L1275" s="32">
        <v>1.1811023622047243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9.0</v>
      </c>
      <c r="E1276" s="46">
        <v>9.0</v>
      </c>
      <c r="F1276" s="51">
        <v>18.0</v>
      </c>
      <c r="G1276" s="32">
        <v>3.870967741935484</v>
      </c>
      <c r="H1276" s="46">
        <v>-306.0</v>
      </c>
      <c r="I1276" s="46">
        <v>5.0</v>
      </c>
      <c r="J1276" s="46">
        <v>0.0</v>
      </c>
      <c r="K1276" s="52">
        <v>5.0</v>
      </c>
      <c r="L1276" s="32">
        <v>-1.6339869281045754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121.0</v>
      </c>
      <c r="E1277" s="46">
        <v>108.0</v>
      </c>
      <c r="F1277" s="51">
        <v>229.0</v>
      </c>
      <c r="G1277" s="32">
        <v>8.838286375916635</v>
      </c>
      <c r="H1277" s="30">
        <v>385.0</v>
      </c>
      <c r="I1277" s="46">
        <v>2.0</v>
      </c>
      <c r="J1277" s="46">
        <v>0.0</v>
      </c>
      <c r="K1277" s="52">
        <v>2.0</v>
      </c>
      <c r="L1277" s="32">
        <v>0.5194805194805194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62.0</v>
      </c>
      <c r="E1278" s="46">
        <v>66.0</v>
      </c>
      <c r="F1278" s="51">
        <v>128.0</v>
      </c>
      <c r="G1278" s="32">
        <v>5.077350257834193</v>
      </c>
      <c r="H1278" s="30">
        <v>1129.0</v>
      </c>
      <c r="I1278" s="46">
        <v>10.0</v>
      </c>
      <c r="J1278" s="46">
        <v>8.0</v>
      </c>
      <c r="K1278" s="52">
        <v>18.0</v>
      </c>
      <c r="L1278" s="32">
        <v>1.5943312666076175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13.0</v>
      </c>
      <c r="E1279" s="46">
        <v>24.0</v>
      </c>
      <c r="F1279" s="51">
        <v>37.0</v>
      </c>
      <c r="G1279" s="32">
        <v>2.784048156508653</v>
      </c>
      <c r="H1279" s="30">
        <v>397.0</v>
      </c>
      <c r="I1279" s="46">
        <v>6.0</v>
      </c>
      <c r="J1279" s="46">
        <v>2.0</v>
      </c>
      <c r="K1279" s="52">
        <v>8.0</v>
      </c>
      <c r="L1279" s="32">
        <v>2.0151133501259446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19.0</v>
      </c>
      <c r="E1280" s="46">
        <v>19.0</v>
      </c>
      <c r="F1280" s="51">
        <v>38.0</v>
      </c>
      <c r="G1280" s="32">
        <v>1.4404852160727823</v>
      </c>
      <c r="H1280" s="30">
        <v>1659.0</v>
      </c>
      <c r="I1280" s="46">
        <v>0.0</v>
      </c>
      <c r="J1280" s="46">
        <v>0.0</v>
      </c>
      <c r="K1280" s="52">
        <v>0.0</v>
      </c>
      <c r="L1280" s="32">
        <v>0.0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1.0</v>
      </c>
      <c r="E1281" s="46">
        <v>3.0</v>
      </c>
      <c r="F1281" s="51">
        <v>4.0</v>
      </c>
      <c r="G1281" s="32">
        <v>0.24286581663630846</v>
      </c>
      <c r="H1281" s="30">
        <v>1121.0</v>
      </c>
      <c r="I1281" s="46">
        <v>1.0</v>
      </c>
      <c r="J1281" s="46">
        <v>0.0</v>
      </c>
      <c r="K1281" s="52">
        <v>1.0</v>
      </c>
      <c r="L1281" s="32">
        <v>0.08920606601248886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13.0</v>
      </c>
      <c r="E1282" s="46">
        <v>11.0</v>
      </c>
      <c r="F1282" s="51">
        <v>24.0</v>
      </c>
      <c r="G1282" s="32">
        <v>3.4383954154727796</v>
      </c>
      <c r="H1282" s="46">
        <v>254.0</v>
      </c>
      <c r="I1282" s="46">
        <v>5.0</v>
      </c>
      <c r="J1282" s="46">
        <v>3.0</v>
      </c>
      <c r="K1282" s="52">
        <v>8.0</v>
      </c>
      <c r="L1282" s="32">
        <v>3.149606299212598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0.0</v>
      </c>
      <c r="E1283" s="46">
        <v>1.0</v>
      </c>
      <c r="F1283" s="51">
        <v>1.0</v>
      </c>
      <c r="G1283" s="32">
        <v>0.04621072088724584</v>
      </c>
      <c r="H1283" s="30">
        <v>-114.0</v>
      </c>
      <c r="I1283" s="46">
        <v>0.0</v>
      </c>
      <c r="J1283" s="46">
        <v>1.0</v>
      </c>
      <c r="K1283" s="52">
        <v>1.0</v>
      </c>
      <c r="L1283" s="32">
        <v>-0.8771929824561403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156.0</v>
      </c>
      <c r="E1284" s="46">
        <v>146.0</v>
      </c>
      <c r="F1284" s="51">
        <v>302.0</v>
      </c>
      <c r="G1284" s="32">
        <v>5.702416918429003</v>
      </c>
      <c r="H1284" s="30">
        <v>2185.0</v>
      </c>
      <c r="I1284" s="46">
        <v>25.0</v>
      </c>
      <c r="J1284" s="46">
        <v>28.0</v>
      </c>
      <c r="K1284" s="52">
        <v>53.0</v>
      </c>
      <c r="L1284" s="32">
        <v>2.4256292906178487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20.0</v>
      </c>
      <c r="E1285" s="46">
        <v>23.0</v>
      </c>
      <c r="F1285" s="51">
        <v>43.0</v>
      </c>
      <c r="G1285" s="32">
        <v>4.396728016359918</v>
      </c>
      <c r="H1285" s="46">
        <v>531.0</v>
      </c>
      <c r="I1285" s="46">
        <v>3.0</v>
      </c>
      <c r="J1285" s="46">
        <v>3.0</v>
      </c>
      <c r="K1285" s="52">
        <v>6.0</v>
      </c>
      <c r="L1285" s="32">
        <v>1.1299435028248588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47.0</v>
      </c>
      <c r="E1286" s="40">
        <v>42.0</v>
      </c>
      <c r="F1286" s="40">
        <v>89.0</v>
      </c>
      <c r="G1286" s="42">
        <v>4.739084132055378</v>
      </c>
      <c r="H1286" s="49">
        <v>634.0</v>
      </c>
      <c r="I1286" s="40">
        <v>6.0</v>
      </c>
      <c r="J1286" s="40">
        <v>6.0</v>
      </c>
      <c r="K1286" s="47">
        <v>12.0</v>
      </c>
      <c r="L1286" s="42">
        <v>1.8927444794952681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7.0</v>
      </c>
      <c r="E1287" s="30">
        <v>5.0</v>
      </c>
      <c r="F1287" s="31">
        <v>12.0</v>
      </c>
      <c r="G1287" s="32">
        <v>3.761755485893417</v>
      </c>
      <c r="H1287" s="46">
        <v>85.0</v>
      </c>
      <c r="I1287" s="30">
        <v>1.0</v>
      </c>
      <c r="J1287" s="30">
        <v>0.0</v>
      </c>
      <c r="K1287" s="33">
        <v>1.0</v>
      </c>
      <c r="L1287" s="32">
        <v>1.1764705882352942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1.0</v>
      </c>
      <c r="E1288" s="30">
        <v>1.0</v>
      </c>
      <c r="F1288" s="31">
        <v>2.0</v>
      </c>
      <c r="G1288" s="32">
        <v>1.4285714285714286</v>
      </c>
      <c r="H1288" s="46">
        <v>49.0</v>
      </c>
      <c r="I1288" s="30">
        <v>1.0</v>
      </c>
      <c r="J1288" s="30">
        <v>0.0</v>
      </c>
      <c r="K1288" s="33">
        <v>1.0</v>
      </c>
      <c r="L1288" s="32">
        <v>2.0408163265306123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5.0</v>
      </c>
      <c r="E1289" s="30">
        <v>11.0</v>
      </c>
      <c r="F1289" s="31">
        <v>16.0</v>
      </c>
      <c r="G1289" s="32">
        <v>5.498281786941581</v>
      </c>
      <c r="H1289" s="46">
        <v>144.0</v>
      </c>
      <c r="I1289" s="30">
        <v>0.0</v>
      </c>
      <c r="J1289" s="30">
        <v>0.0</v>
      </c>
      <c r="K1289" s="33">
        <v>0.0</v>
      </c>
      <c r="L1289" s="32">
        <v>0.0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25.0</v>
      </c>
      <c r="E1290" s="30">
        <v>16.0</v>
      </c>
      <c r="F1290" s="31">
        <v>41.0</v>
      </c>
      <c r="G1290" s="32">
        <v>4.7953216374269</v>
      </c>
      <c r="H1290" s="46">
        <v>301.0</v>
      </c>
      <c r="I1290" s="30">
        <v>1.0</v>
      </c>
      <c r="J1290" s="30">
        <v>6.0</v>
      </c>
      <c r="K1290" s="33">
        <v>7.0</v>
      </c>
      <c r="L1290" s="32">
        <v>2.3255813953488373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9.0</v>
      </c>
      <c r="E1291" s="30">
        <v>9.0</v>
      </c>
      <c r="F1291" s="31">
        <v>18.0</v>
      </c>
      <c r="G1291" s="32">
        <v>6.593406593406594</v>
      </c>
      <c r="H1291" s="30">
        <v>55.0</v>
      </c>
      <c r="I1291" s="30">
        <v>3.0</v>
      </c>
      <c r="J1291" s="30">
        <v>0.0</v>
      </c>
      <c r="K1291" s="33">
        <v>3.0</v>
      </c>
      <c r="L1291" s="32">
        <v>5.454545454545454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562.0</v>
      </c>
      <c r="E1292" s="40">
        <v>512.0</v>
      </c>
      <c r="F1292" s="40">
        <v>1074.0</v>
      </c>
      <c r="G1292" s="42">
        <v>5.522702730498278</v>
      </c>
      <c r="H1292" s="40">
        <v>7814.0</v>
      </c>
      <c r="I1292" s="40">
        <v>34.0</v>
      </c>
      <c r="J1292" s="40">
        <v>28.0</v>
      </c>
      <c r="K1292" s="47">
        <v>62.0</v>
      </c>
      <c r="L1292" s="42">
        <v>0.7934476580496544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12.0</v>
      </c>
      <c r="E1293" s="30">
        <v>14.0</v>
      </c>
      <c r="F1293" s="31">
        <v>26.0</v>
      </c>
      <c r="G1293" s="32">
        <v>4.9523809523809526</v>
      </c>
      <c r="H1293" s="46">
        <v>207.0</v>
      </c>
      <c r="I1293" s="30">
        <v>2.0</v>
      </c>
      <c r="J1293" s="30">
        <v>1.0</v>
      </c>
      <c r="K1293" s="33">
        <v>3.0</v>
      </c>
      <c r="L1293" s="32">
        <v>1.4492753623188406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54.0</v>
      </c>
      <c r="E1294" s="30">
        <v>54.0</v>
      </c>
      <c r="F1294" s="31">
        <v>108.0</v>
      </c>
      <c r="G1294" s="32">
        <v>5.162523900573614</v>
      </c>
      <c r="H1294" s="46">
        <v>335.0</v>
      </c>
      <c r="I1294" s="30">
        <v>1.0</v>
      </c>
      <c r="J1294" s="30">
        <v>1.0</v>
      </c>
      <c r="K1294" s="33">
        <v>2.0</v>
      </c>
      <c r="L1294" s="32">
        <v>0.5970149253731344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9.0</v>
      </c>
      <c r="E1295" s="30">
        <v>9.0</v>
      </c>
      <c r="F1295" s="31">
        <v>18.0</v>
      </c>
      <c r="G1295" s="32">
        <v>3.415559772296015</v>
      </c>
      <c r="H1295" s="46">
        <v>246.0</v>
      </c>
      <c r="I1295" s="30">
        <v>6.0</v>
      </c>
      <c r="J1295" s="30">
        <v>2.0</v>
      </c>
      <c r="K1295" s="33">
        <v>8.0</v>
      </c>
      <c r="L1295" s="32">
        <v>3.2520325203252036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52.0</v>
      </c>
      <c r="E1296" s="30">
        <v>31.0</v>
      </c>
      <c r="F1296" s="31">
        <v>83.0</v>
      </c>
      <c r="G1296" s="32">
        <v>5.537024683122081</v>
      </c>
      <c r="H1296" s="30">
        <v>730.0</v>
      </c>
      <c r="I1296" s="30">
        <v>2.0</v>
      </c>
      <c r="J1296" s="30">
        <v>1.0</v>
      </c>
      <c r="K1296" s="33">
        <v>3.0</v>
      </c>
      <c r="L1296" s="32">
        <v>0.410958904109589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17.0</v>
      </c>
      <c r="E1297" s="30">
        <v>22.0</v>
      </c>
      <c r="F1297" s="31">
        <v>39.0</v>
      </c>
      <c r="G1297" s="32">
        <v>2.158273381294964</v>
      </c>
      <c r="H1297" s="30">
        <v>1342.0</v>
      </c>
      <c r="I1297" s="30">
        <v>6.0</v>
      </c>
      <c r="J1297" s="30">
        <v>3.0</v>
      </c>
      <c r="K1297" s="33">
        <v>9.0</v>
      </c>
      <c r="L1297" s="32">
        <v>0.6706408345752608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20.0</v>
      </c>
      <c r="E1298" s="30">
        <v>12.0</v>
      </c>
      <c r="F1298" s="31">
        <v>32.0</v>
      </c>
      <c r="G1298" s="32">
        <v>4.99219968798752</v>
      </c>
      <c r="H1298" s="46">
        <v>179.0</v>
      </c>
      <c r="I1298" s="30">
        <v>1.0</v>
      </c>
      <c r="J1298" s="30">
        <v>2.0</v>
      </c>
      <c r="K1298" s="33">
        <v>3.0</v>
      </c>
      <c r="L1298" s="32">
        <v>1.675977653631285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34.0</v>
      </c>
      <c r="E1299" s="30">
        <v>25.0</v>
      </c>
      <c r="F1299" s="31">
        <v>59.0</v>
      </c>
      <c r="G1299" s="32">
        <v>9.915966386554622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89.0</v>
      </c>
      <c r="E1300" s="30">
        <v>78.0</v>
      </c>
      <c r="F1300" s="31">
        <v>167.0</v>
      </c>
      <c r="G1300" s="32">
        <v>8.577298407806882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23.0</v>
      </c>
      <c r="E1301" s="30">
        <v>19.0</v>
      </c>
      <c r="F1301" s="31">
        <v>42.0</v>
      </c>
      <c r="G1301" s="32">
        <v>8.974358974358974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16.0</v>
      </c>
      <c r="E1302" s="30">
        <v>13.0</v>
      </c>
      <c r="F1302" s="31">
        <v>29.0</v>
      </c>
      <c r="G1302" s="32">
        <v>5.114638447971781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13.0</v>
      </c>
      <c r="E1303" s="30">
        <v>13.0</v>
      </c>
      <c r="F1303" s="31">
        <v>26.0</v>
      </c>
      <c r="G1303" s="32">
        <v>4.868913857677903</v>
      </c>
      <c r="H1303" s="46">
        <v>204.0</v>
      </c>
      <c r="I1303" s="30">
        <v>0.0</v>
      </c>
      <c r="J1303" s="30">
        <v>0.0</v>
      </c>
      <c r="K1303" s="33">
        <v>0.0</v>
      </c>
      <c r="L1303" s="32">
        <v>0.0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9.0</v>
      </c>
      <c r="E1304" s="30">
        <v>5.0</v>
      </c>
      <c r="F1304" s="31">
        <v>14.0</v>
      </c>
      <c r="G1304" s="32">
        <v>3.2710280373831773</v>
      </c>
      <c r="H1304" s="46">
        <v>260.0</v>
      </c>
      <c r="I1304" s="30">
        <v>0.0</v>
      </c>
      <c r="J1304" s="30">
        <v>1.0</v>
      </c>
      <c r="K1304" s="33">
        <v>1.0</v>
      </c>
      <c r="L1304" s="32">
        <v>0.38461538461538464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37.0</v>
      </c>
      <c r="E1305" s="30">
        <v>29.0</v>
      </c>
      <c r="F1305" s="31">
        <v>66.0</v>
      </c>
      <c r="G1305" s="32">
        <v>5.908683974932856</v>
      </c>
      <c r="H1305" s="46">
        <v>443.0</v>
      </c>
      <c r="I1305" s="30">
        <v>1.0</v>
      </c>
      <c r="J1305" s="30">
        <v>2.0</v>
      </c>
      <c r="K1305" s="33">
        <v>3.0</v>
      </c>
      <c r="L1305" s="32">
        <v>0.6772009029345373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15.0</v>
      </c>
      <c r="E1306" s="30">
        <v>23.0</v>
      </c>
      <c r="F1306" s="31">
        <v>38.0</v>
      </c>
      <c r="G1306" s="32">
        <v>7.076350093109869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19.0</v>
      </c>
      <c r="E1307" s="30">
        <v>19.0</v>
      </c>
      <c r="F1307" s="31">
        <v>38.0</v>
      </c>
      <c r="G1307" s="32">
        <v>4.1530054644808745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27.0</v>
      </c>
      <c r="E1308" s="30">
        <v>35.0</v>
      </c>
      <c r="F1308" s="31">
        <v>62.0</v>
      </c>
      <c r="G1308" s="32">
        <v>5.899143672692674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13.0</v>
      </c>
      <c r="E1309" s="30">
        <v>15.0</v>
      </c>
      <c r="F1309" s="31">
        <v>28.0</v>
      </c>
      <c r="G1309" s="32">
        <v>4.129793510324483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19.0</v>
      </c>
      <c r="E1310" s="30">
        <v>22.0</v>
      </c>
      <c r="F1310" s="31">
        <v>41.0</v>
      </c>
      <c r="G1310" s="32">
        <v>7.6923076923076925</v>
      </c>
      <c r="H1310" s="46">
        <v>38.0</v>
      </c>
      <c r="I1310" s="30">
        <v>6.0</v>
      </c>
      <c r="J1310" s="30">
        <v>9.0</v>
      </c>
      <c r="K1310" s="33">
        <v>15.0</v>
      </c>
      <c r="L1310" s="32">
        <v>39.473684210526315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9.0</v>
      </c>
      <c r="E1311" s="30">
        <v>6.0</v>
      </c>
      <c r="F1311" s="31">
        <v>15.0</v>
      </c>
      <c r="G1311" s="32">
        <v>3.579952267303103</v>
      </c>
      <c r="H1311" s="46">
        <v>249.0</v>
      </c>
      <c r="I1311" s="30">
        <v>3.0</v>
      </c>
      <c r="J1311" s="30">
        <v>1.0</v>
      </c>
      <c r="K1311" s="33">
        <v>4.0</v>
      </c>
      <c r="L1311" s="32">
        <v>1.6064257028112447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29.0</v>
      </c>
      <c r="E1312" s="30">
        <v>26.0</v>
      </c>
      <c r="F1312" s="31">
        <v>55.0</v>
      </c>
      <c r="G1312" s="32">
        <v>9.075907590759076</v>
      </c>
      <c r="H1312" s="46">
        <v>347.0</v>
      </c>
      <c r="I1312" s="30">
        <v>0.0</v>
      </c>
      <c r="J1312" s="30">
        <v>0.0</v>
      </c>
      <c r="K1312" s="33">
        <v>0.0</v>
      </c>
      <c r="L1312" s="32">
        <v>0.0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32.0</v>
      </c>
      <c r="E1313" s="30">
        <v>29.0</v>
      </c>
      <c r="F1313" s="31">
        <v>61.0</v>
      </c>
      <c r="G1313" s="32">
        <v>5.096073517126149</v>
      </c>
      <c r="H1313" s="46">
        <v>410.0</v>
      </c>
      <c r="I1313" s="30">
        <v>2.0</v>
      </c>
      <c r="J1313" s="30">
        <v>0.0</v>
      </c>
      <c r="K1313" s="33">
        <v>2.0</v>
      </c>
      <c r="L1313" s="32">
        <v>0.4878048780487805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14.0</v>
      </c>
      <c r="E1314" s="30">
        <v>13.0</v>
      </c>
      <c r="F1314" s="31">
        <v>27.0</v>
      </c>
      <c r="G1314" s="32">
        <v>3.5340314136125657</v>
      </c>
      <c r="H1314" s="30">
        <v>655.0</v>
      </c>
      <c r="I1314" s="30">
        <v>4.0</v>
      </c>
      <c r="J1314" s="30">
        <v>5.0</v>
      </c>
      <c r="K1314" s="33">
        <v>9.0</v>
      </c>
      <c r="L1314" s="32">
        <v>1.3740458015267176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354.0</v>
      </c>
      <c r="E1315" s="49">
        <v>319.0</v>
      </c>
      <c r="F1315" s="49">
        <v>673.0</v>
      </c>
      <c r="G1315" s="42">
        <v>5.030271320726511</v>
      </c>
      <c r="H1315" s="40">
        <v>4724.0</v>
      </c>
      <c r="I1315" s="49">
        <v>100.0</v>
      </c>
      <c r="J1315" s="49">
        <v>99.0</v>
      </c>
      <c r="K1315" s="50">
        <v>199.0</v>
      </c>
      <c r="L1315" s="42">
        <v>4.2125317527519055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18.0</v>
      </c>
      <c r="E1316" s="46">
        <v>7.0</v>
      </c>
      <c r="F1316" s="51">
        <v>25.0</v>
      </c>
      <c r="G1316" s="32">
        <v>5.122950819672131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8.0</v>
      </c>
      <c r="E1317" s="46">
        <v>5.0</v>
      </c>
      <c r="F1317" s="51">
        <v>13.0</v>
      </c>
      <c r="G1317" s="32">
        <v>3.316326530612245</v>
      </c>
      <c r="H1317" s="46">
        <v>182.0</v>
      </c>
      <c r="I1317" s="46">
        <v>0.0</v>
      </c>
      <c r="J1317" s="46">
        <v>2.0</v>
      </c>
      <c r="K1317" s="52">
        <v>2.0</v>
      </c>
      <c r="L1317" s="32">
        <v>1.098901098901099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13.0</v>
      </c>
      <c r="E1318" s="46">
        <v>19.0</v>
      </c>
      <c r="F1318" s="51">
        <v>32.0</v>
      </c>
      <c r="G1318" s="32">
        <v>3.7869822485207103</v>
      </c>
      <c r="H1318" s="46">
        <v>388.0</v>
      </c>
      <c r="I1318" s="46">
        <v>1.0</v>
      </c>
      <c r="J1318" s="46">
        <v>0.0</v>
      </c>
      <c r="K1318" s="52">
        <v>1.0</v>
      </c>
      <c r="L1318" s="32">
        <v>0.25773195876288657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17.0</v>
      </c>
      <c r="E1319" s="46">
        <v>13.0</v>
      </c>
      <c r="F1319" s="51">
        <v>30.0</v>
      </c>
      <c r="G1319" s="32">
        <v>6.369426751592357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18.0</v>
      </c>
      <c r="E1320" s="46">
        <v>13.0</v>
      </c>
      <c r="F1320" s="51">
        <v>31.0</v>
      </c>
      <c r="G1320" s="32">
        <v>3.7259615384615383</v>
      </c>
      <c r="H1320" s="46">
        <v>252.0</v>
      </c>
      <c r="I1320" s="46">
        <v>5.0</v>
      </c>
      <c r="J1320" s="46">
        <v>2.0</v>
      </c>
      <c r="K1320" s="52">
        <v>7.0</v>
      </c>
      <c r="L1320" s="32">
        <v>2.7777777777777777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2.0</v>
      </c>
      <c r="E1321" s="46">
        <v>2.0</v>
      </c>
      <c r="F1321" s="51">
        <v>4.0</v>
      </c>
      <c r="G1321" s="32">
        <v>2.185792349726776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16.0</v>
      </c>
      <c r="E1322" s="46">
        <v>24.0</v>
      </c>
      <c r="F1322" s="51">
        <v>40.0</v>
      </c>
      <c r="G1322" s="32">
        <v>7.2992700729927</v>
      </c>
      <c r="H1322" s="46">
        <v>25.0</v>
      </c>
      <c r="I1322" s="46">
        <v>0.0</v>
      </c>
      <c r="J1322" s="46">
        <v>1.0</v>
      </c>
      <c r="K1322" s="52">
        <v>1.0</v>
      </c>
      <c r="L1322" s="32">
        <v>4.0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18.0</v>
      </c>
      <c r="E1323" s="46">
        <v>20.0</v>
      </c>
      <c r="F1323" s="51">
        <v>38.0</v>
      </c>
      <c r="G1323" s="32">
        <v>7.392996108949417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29.0</v>
      </c>
      <c r="E1324" s="46">
        <v>19.0</v>
      </c>
      <c r="F1324" s="51">
        <v>48.0</v>
      </c>
      <c r="G1324" s="32">
        <v>3.285420944558522</v>
      </c>
      <c r="H1324" s="30">
        <v>493.0</v>
      </c>
      <c r="I1324" s="46">
        <v>16.0</v>
      </c>
      <c r="J1324" s="46">
        <v>17.0</v>
      </c>
      <c r="K1324" s="52">
        <v>33.0</v>
      </c>
      <c r="L1324" s="32">
        <v>6.693711967545639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78.0</v>
      </c>
      <c r="E1325" s="46">
        <v>59.0</v>
      </c>
      <c r="F1325" s="51">
        <v>137.0</v>
      </c>
      <c r="G1325" s="32">
        <v>4.109178164367126</v>
      </c>
      <c r="H1325" s="30">
        <v>1452.0</v>
      </c>
      <c r="I1325" s="46">
        <v>12.0</v>
      </c>
      <c r="J1325" s="46">
        <v>13.0</v>
      </c>
      <c r="K1325" s="52">
        <v>25.0</v>
      </c>
      <c r="L1325" s="32">
        <v>1.721763085399449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7.0</v>
      </c>
      <c r="E1326" s="46">
        <v>2.0</v>
      </c>
      <c r="F1326" s="51">
        <v>9.0</v>
      </c>
      <c r="G1326" s="32">
        <v>5.056179775280898</v>
      </c>
      <c r="H1326" s="46">
        <v>105.0</v>
      </c>
      <c r="I1326" s="46">
        <v>2.0</v>
      </c>
      <c r="J1326" s="46">
        <v>0.0</v>
      </c>
      <c r="K1326" s="52">
        <v>2.0</v>
      </c>
      <c r="L1326" s="32">
        <v>1.9047619047619049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46">
        <v>19.0</v>
      </c>
      <c r="E1327" s="46">
        <v>25.0</v>
      </c>
      <c r="F1327" s="51">
        <v>44.0</v>
      </c>
      <c r="G1327" s="32">
        <v>5.88235294117647</v>
      </c>
      <c r="H1327" s="46">
        <v>70.0</v>
      </c>
      <c r="I1327" s="46">
        <v>40.0</v>
      </c>
      <c r="J1327" s="46">
        <v>42.0</v>
      </c>
      <c r="K1327" s="59">
        <v>82.0</v>
      </c>
      <c r="L1327" s="57">
        <v>117.14285714285715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17.0</v>
      </c>
      <c r="E1328" s="46">
        <v>21.0</v>
      </c>
      <c r="F1328" s="51">
        <v>38.0</v>
      </c>
      <c r="G1328" s="32">
        <v>8.695652173913043</v>
      </c>
      <c r="H1328" s="46">
        <v>261.0</v>
      </c>
      <c r="I1328" s="46">
        <v>9.0</v>
      </c>
      <c r="J1328" s="46">
        <v>9.0</v>
      </c>
      <c r="K1328" s="52">
        <v>18.0</v>
      </c>
      <c r="L1328" s="32">
        <v>6.896551724137931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21.0</v>
      </c>
      <c r="E1329" s="46">
        <v>15.0</v>
      </c>
      <c r="F1329" s="51">
        <v>36.0</v>
      </c>
      <c r="G1329" s="32">
        <v>8.737864077669903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51.0</v>
      </c>
      <c r="E1330" s="46">
        <v>49.0</v>
      </c>
      <c r="F1330" s="51">
        <v>100.0</v>
      </c>
      <c r="G1330" s="32">
        <v>5.924170616113744</v>
      </c>
      <c r="H1330" s="46">
        <v>800.0</v>
      </c>
      <c r="I1330" s="46">
        <v>6.0</v>
      </c>
      <c r="J1330" s="46">
        <v>7.0</v>
      </c>
      <c r="K1330" s="52">
        <v>13.0</v>
      </c>
      <c r="L1330" s="32">
        <v>1.625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14.0</v>
      </c>
      <c r="E1331" s="46">
        <v>17.0</v>
      </c>
      <c r="F1331" s="51">
        <v>31.0</v>
      </c>
      <c r="G1331" s="32">
        <v>5.506216696269982</v>
      </c>
      <c r="H1331" s="46">
        <v>225.0</v>
      </c>
      <c r="I1331" s="46">
        <v>7.0</v>
      </c>
      <c r="J1331" s="46">
        <v>5.0</v>
      </c>
      <c r="K1331" s="52">
        <v>12.0</v>
      </c>
      <c r="L1331" s="32">
        <v>5.333333333333334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8.0</v>
      </c>
      <c r="E1332" s="46">
        <v>9.0</v>
      </c>
      <c r="F1332" s="51">
        <v>17.0</v>
      </c>
      <c r="G1332" s="32">
        <v>5.964912280701754</v>
      </c>
      <c r="H1332" s="30">
        <v>66.0</v>
      </c>
      <c r="I1332" s="46">
        <v>2.0</v>
      </c>
      <c r="J1332" s="46">
        <v>1.0</v>
      </c>
      <c r="K1332" s="52">
        <v>3.0</v>
      </c>
      <c r="L1332" s="32">
        <v>4.545454545454546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384.0</v>
      </c>
      <c r="E1333" s="49">
        <v>398.0</v>
      </c>
      <c r="F1333" s="49">
        <v>782.0</v>
      </c>
      <c r="G1333" s="42">
        <v>3.2546718275273654</v>
      </c>
      <c r="H1333" s="40">
        <v>10265.0</v>
      </c>
      <c r="I1333" s="49">
        <v>51.0</v>
      </c>
      <c r="J1333" s="49">
        <v>52.0</v>
      </c>
      <c r="K1333" s="50">
        <v>103.0</v>
      </c>
      <c r="L1333" s="42">
        <v>1.003409644422796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15.0</v>
      </c>
      <c r="E1334" s="46">
        <v>15.0</v>
      </c>
      <c r="F1334" s="51">
        <v>30.0</v>
      </c>
      <c r="G1334" s="32">
        <v>4.219409282700422</v>
      </c>
      <c r="H1334" s="30">
        <v>294.0</v>
      </c>
      <c r="I1334" s="46">
        <v>1.0</v>
      </c>
      <c r="J1334" s="46">
        <v>2.0</v>
      </c>
      <c r="K1334" s="52">
        <v>3.0</v>
      </c>
      <c r="L1334" s="32">
        <v>1.0204081632653061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33.0</v>
      </c>
      <c r="E1335" s="46">
        <v>37.0</v>
      </c>
      <c r="F1335" s="51">
        <v>70.0</v>
      </c>
      <c r="G1335" s="32">
        <v>3.489531405782652</v>
      </c>
      <c r="H1335" s="30">
        <v>1081.0</v>
      </c>
      <c r="I1335" s="46">
        <v>7.0</v>
      </c>
      <c r="J1335" s="46">
        <v>0.0</v>
      </c>
      <c r="K1335" s="52">
        <v>7.0</v>
      </c>
      <c r="L1335" s="32">
        <v>0.6475485661424607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2.0</v>
      </c>
      <c r="E1336" s="46">
        <v>9.0</v>
      </c>
      <c r="F1336" s="51">
        <v>11.0</v>
      </c>
      <c r="G1336" s="32">
        <v>4.104477611940299</v>
      </c>
      <c r="H1336" s="46">
        <v>121.0</v>
      </c>
      <c r="I1336" s="46">
        <v>2.0</v>
      </c>
      <c r="J1336" s="46">
        <v>1.0</v>
      </c>
      <c r="K1336" s="52">
        <v>3.0</v>
      </c>
      <c r="L1336" s="32">
        <v>2.479338842975207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4.0</v>
      </c>
      <c r="E1337" s="46">
        <v>3.0</v>
      </c>
      <c r="F1337" s="51">
        <v>7.0</v>
      </c>
      <c r="G1337" s="32">
        <v>5.0359712230215825</v>
      </c>
      <c r="H1337" s="46">
        <v>67.0</v>
      </c>
      <c r="I1337" s="46">
        <v>0.0</v>
      </c>
      <c r="J1337" s="46">
        <v>1.0</v>
      </c>
      <c r="K1337" s="52">
        <v>1.0</v>
      </c>
      <c r="L1337" s="32">
        <v>1.4925373134328357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0.0</v>
      </c>
      <c r="E1338" s="46">
        <v>0.0</v>
      </c>
      <c r="F1338" s="51">
        <v>0.0</v>
      </c>
      <c r="G1338" s="32">
        <v>0.0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38.0</v>
      </c>
      <c r="E1339" s="46">
        <v>22.0</v>
      </c>
      <c r="F1339" s="51">
        <v>60.0</v>
      </c>
      <c r="G1339" s="32">
        <v>3.937007874015748</v>
      </c>
      <c r="H1339" s="30">
        <v>765.0</v>
      </c>
      <c r="I1339" s="46">
        <v>0.0</v>
      </c>
      <c r="J1339" s="46">
        <v>2.0</v>
      </c>
      <c r="K1339" s="52">
        <v>2.0</v>
      </c>
      <c r="L1339" s="32">
        <v>0.261437908496732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72.0</v>
      </c>
      <c r="E1340" s="46">
        <v>72.0</v>
      </c>
      <c r="F1340" s="51">
        <v>144.0</v>
      </c>
      <c r="G1340" s="32">
        <v>4.008908685968819</v>
      </c>
      <c r="H1340" s="30">
        <v>1529.0</v>
      </c>
      <c r="I1340" s="46">
        <v>1.0</v>
      </c>
      <c r="J1340" s="46">
        <v>3.0</v>
      </c>
      <c r="K1340" s="52">
        <v>4.0</v>
      </c>
      <c r="L1340" s="32">
        <v>0.2616088947024199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0.0</v>
      </c>
      <c r="E1341" s="46">
        <v>0.0</v>
      </c>
      <c r="F1341" s="51">
        <v>0.0</v>
      </c>
      <c r="G1341" s="32">
        <v>0.0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12.0</v>
      </c>
      <c r="E1342" s="46">
        <v>24.0</v>
      </c>
      <c r="F1342" s="51">
        <v>36.0</v>
      </c>
      <c r="G1342" s="32">
        <v>5.113636363636364</v>
      </c>
      <c r="H1342" s="46">
        <v>232.0</v>
      </c>
      <c r="I1342" s="46">
        <v>1.0</v>
      </c>
      <c r="J1342" s="46">
        <v>0.0</v>
      </c>
      <c r="K1342" s="52">
        <v>1.0</v>
      </c>
      <c r="L1342" s="32">
        <v>0.43103448275862066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26.0</v>
      </c>
      <c r="E1343" s="46">
        <v>32.0</v>
      </c>
      <c r="F1343" s="51">
        <v>58.0</v>
      </c>
      <c r="G1343" s="32">
        <v>4.3478260869565215</v>
      </c>
      <c r="H1343" s="46">
        <v>556.0</v>
      </c>
      <c r="I1343" s="46">
        <v>0.0</v>
      </c>
      <c r="J1343" s="46">
        <v>0.0</v>
      </c>
      <c r="K1343" s="52">
        <v>0.0</v>
      </c>
      <c r="L1343" s="32">
        <v>0.0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0.0</v>
      </c>
      <c r="E1344" s="46">
        <v>0.0</v>
      </c>
      <c r="F1344" s="51">
        <v>0.0</v>
      </c>
      <c r="G1344" s="32">
        <v>0.0</v>
      </c>
      <c r="H1344" s="46">
        <v>167.0</v>
      </c>
      <c r="I1344" s="46">
        <v>0.0</v>
      </c>
      <c r="J1344" s="46">
        <v>0.0</v>
      </c>
      <c r="K1344" s="52">
        <v>0.0</v>
      </c>
      <c r="L1344" s="32">
        <v>0.0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12.0</v>
      </c>
      <c r="E1345" s="46">
        <v>23.0</v>
      </c>
      <c r="F1345" s="51">
        <v>35.0</v>
      </c>
      <c r="G1345" s="32">
        <v>5.1020408163265305</v>
      </c>
      <c r="H1345" s="46">
        <v>378.0</v>
      </c>
      <c r="I1345" s="46">
        <v>2.0</v>
      </c>
      <c r="J1345" s="46">
        <v>2.0</v>
      </c>
      <c r="K1345" s="52">
        <v>4.0</v>
      </c>
      <c r="L1345" s="32">
        <v>1.0582010582010581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19.0</v>
      </c>
      <c r="E1346" s="46">
        <v>24.0</v>
      </c>
      <c r="F1346" s="51">
        <v>43.0</v>
      </c>
      <c r="G1346" s="32">
        <v>7.166666666666667</v>
      </c>
      <c r="H1346" s="46">
        <v>216.0</v>
      </c>
      <c r="I1346" s="46">
        <v>3.0</v>
      </c>
      <c r="J1346" s="46">
        <v>2.0</v>
      </c>
      <c r="K1346" s="52">
        <v>5.0</v>
      </c>
      <c r="L1346" s="32">
        <v>2.314814814814815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0.0</v>
      </c>
      <c r="F1347" s="51">
        <v>0.0</v>
      </c>
      <c r="G1347" s="32">
        <v>0.0</v>
      </c>
      <c r="H1347" s="46">
        <v>188.0</v>
      </c>
      <c r="I1347" s="46">
        <v>0.0</v>
      </c>
      <c r="J1347" s="46">
        <v>0.0</v>
      </c>
      <c r="K1347" s="52">
        <v>0.0</v>
      </c>
      <c r="L1347" s="32">
        <v>0.0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10.0</v>
      </c>
      <c r="E1348" s="46">
        <v>10.0</v>
      </c>
      <c r="F1348" s="51">
        <v>20.0</v>
      </c>
      <c r="G1348" s="32">
        <v>4.3478260869565215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14.0</v>
      </c>
      <c r="E1349" s="46">
        <v>11.0</v>
      </c>
      <c r="F1349" s="51">
        <v>25.0</v>
      </c>
      <c r="G1349" s="32">
        <v>2.4582104228121926</v>
      </c>
      <c r="H1349" s="46">
        <v>588.0</v>
      </c>
      <c r="I1349" s="46">
        <v>15.0</v>
      </c>
      <c r="J1349" s="46">
        <v>12.0</v>
      </c>
      <c r="K1349" s="52">
        <v>27.0</v>
      </c>
      <c r="L1349" s="32">
        <v>4.591836734693878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16.0</v>
      </c>
      <c r="E1350" s="46">
        <v>22.0</v>
      </c>
      <c r="F1350" s="51">
        <v>38.0</v>
      </c>
      <c r="G1350" s="32">
        <v>5.163043478260869</v>
      </c>
      <c r="H1350" s="46">
        <v>365.0</v>
      </c>
      <c r="I1350" s="46">
        <v>5.0</v>
      </c>
      <c r="J1350" s="46">
        <v>7.0</v>
      </c>
      <c r="K1350" s="52">
        <v>12.0</v>
      </c>
      <c r="L1350" s="32">
        <v>3.287671232876712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13.0</v>
      </c>
      <c r="E1351" s="46">
        <v>2.0</v>
      </c>
      <c r="F1351" s="51">
        <v>15.0</v>
      </c>
      <c r="G1351" s="32">
        <v>1.7543859649122806</v>
      </c>
      <c r="H1351" s="46">
        <v>491.0</v>
      </c>
      <c r="I1351" s="46">
        <v>8.0</v>
      </c>
      <c r="J1351" s="46">
        <v>9.0</v>
      </c>
      <c r="K1351" s="52">
        <v>17.0</v>
      </c>
      <c r="L1351" s="32">
        <v>3.462321792260693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37.0</v>
      </c>
      <c r="E1353" s="46">
        <v>36.0</v>
      </c>
      <c r="F1353" s="51">
        <v>73.0</v>
      </c>
      <c r="G1353" s="32">
        <v>4.337492572786691</v>
      </c>
      <c r="H1353" s="46">
        <v>658.0</v>
      </c>
      <c r="I1353" s="46">
        <v>1.0</v>
      </c>
      <c r="J1353" s="46">
        <v>4.0</v>
      </c>
      <c r="K1353" s="52">
        <v>5.0</v>
      </c>
      <c r="L1353" s="32">
        <v>0.7598784194528876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2.0</v>
      </c>
      <c r="E1355" s="46">
        <v>5.0</v>
      </c>
      <c r="F1355" s="51">
        <v>7.0</v>
      </c>
      <c r="G1355" s="32">
        <v>2.857142857142857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59.0</v>
      </c>
      <c r="E1356" s="46">
        <v>51.0</v>
      </c>
      <c r="F1356" s="51">
        <v>110.0</v>
      </c>
      <c r="G1356" s="32">
        <v>5.291005291005291</v>
      </c>
      <c r="H1356" s="46">
        <v>321.0</v>
      </c>
      <c r="I1356" s="46">
        <v>5.0</v>
      </c>
      <c r="J1356" s="46">
        <v>7.0</v>
      </c>
      <c r="K1356" s="52">
        <v>12.0</v>
      </c>
      <c r="L1356" s="32">
        <v>3.7383177570093453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0.0</v>
      </c>
      <c r="E1357" s="46">
        <v>0.0</v>
      </c>
      <c r="F1357" s="51">
        <v>0.0</v>
      </c>
      <c r="G1357" s="32">
        <v>0.0</v>
      </c>
      <c r="H1357" s="46">
        <v>360.0</v>
      </c>
      <c r="I1357" s="46">
        <v>0.0</v>
      </c>
      <c r="J1357" s="46">
        <v>0.0</v>
      </c>
      <c r="K1357" s="52">
        <v>0.0</v>
      </c>
      <c r="L1357" s="32">
        <v>0.0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0.0</v>
      </c>
      <c r="E1358" s="46">
        <v>0.0</v>
      </c>
      <c r="F1358" s="51">
        <v>0.0</v>
      </c>
      <c r="G1358" s="32">
        <v>0.0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657.0</v>
      </c>
      <c r="E1359" s="49">
        <v>615.0</v>
      </c>
      <c r="F1359" s="49">
        <v>1272.0</v>
      </c>
      <c r="G1359" s="42">
        <v>8.089030206677265</v>
      </c>
      <c r="H1359" s="40">
        <v>2855.0</v>
      </c>
      <c r="I1359" s="49">
        <v>14.0</v>
      </c>
      <c r="J1359" s="49">
        <v>8.0</v>
      </c>
      <c r="K1359" s="50">
        <v>22.0</v>
      </c>
      <c r="L1359" s="42">
        <v>0.7705779334500876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243.0</v>
      </c>
      <c r="E1360" s="49">
        <v>227.0</v>
      </c>
      <c r="F1360" s="49">
        <v>470.0</v>
      </c>
      <c r="G1360" s="42">
        <v>5.594572074753006</v>
      </c>
      <c r="H1360" s="40">
        <v>3367.0</v>
      </c>
      <c r="I1360" s="49">
        <v>12.0</v>
      </c>
      <c r="J1360" s="49">
        <v>30.0</v>
      </c>
      <c r="K1360" s="50">
        <v>42.0</v>
      </c>
      <c r="L1360" s="42">
        <v>1.2474012474012475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2841.0</v>
      </c>
      <c r="E1361" s="20">
        <v>2690.0</v>
      </c>
      <c r="F1361" s="20">
        <v>5531.0</v>
      </c>
      <c r="G1361" s="36">
        <v>4.717552433834003</v>
      </c>
      <c r="H1361" s="20">
        <v>45964.0</v>
      </c>
      <c r="I1361" s="20">
        <v>255.0</v>
      </c>
      <c r="J1361" s="20">
        <v>228.0</v>
      </c>
      <c r="K1361" s="27">
        <v>483.0</v>
      </c>
      <c r="L1361" s="36">
        <v>1.0508223827343137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648.0</v>
      </c>
      <c r="E1362" s="40">
        <v>568.0</v>
      </c>
      <c r="F1362" s="40">
        <v>1216.0</v>
      </c>
      <c r="G1362" s="42">
        <v>4.732806601019733</v>
      </c>
      <c r="H1362" s="40">
        <v>9326.0</v>
      </c>
      <c r="I1362" s="40">
        <v>12.0</v>
      </c>
      <c r="J1362" s="40">
        <v>10.0</v>
      </c>
      <c r="K1362" s="47">
        <v>22.0</v>
      </c>
      <c r="L1362" s="42">
        <v>0.23589963542783618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36.0</v>
      </c>
      <c r="E1363" s="30">
        <v>31.0</v>
      </c>
      <c r="F1363" s="31">
        <v>67.0</v>
      </c>
      <c r="G1363" s="32">
        <v>4.5485403937542435</v>
      </c>
      <c r="H1363" s="46">
        <v>659.0</v>
      </c>
      <c r="I1363" s="30">
        <v>1.0</v>
      </c>
      <c r="J1363" s="30">
        <v>0.0</v>
      </c>
      <c r="K1363" s="33">
        <v>1.0</v>
      </c>
      <c r="L1363" s="32">
        <v>0.15174506828528073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58.0</v>
      </c>
      <c r="E1364" s="30">
        <v>43.0</v>
      </c>
      <c r="F1364" s="31">
        <v>101.0</v>
      </c>
      <c r="G1364" s="32">
        <v>5.0651955867602805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45.0</v>
      </c>
      <c r="E1365" s="30">
        <v>40.0</v>
      </c>
      <c r="F1365" s="31">
        <v>85.0</v>
      </c>
      <c r="G1365" s="32">
        <v>4.104297440849831</v>
      </c>
      <c r="H1365" s="46">
        <v>963.0</v>
      </c>
      <c r="I1365" s="30">
        <v>0.0</v>
      </c>
      <c r="J1365" s="30">
        <v>2.0</v>
      </c>
      <c r="K1365" s="33">
        <v>2.0</v>
      </c>
      <c r="L1365" s="32">
        <v>0.20768431983385255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28.0</v>
      </c>
      <c r="E1366" s="30">
        <v>31.0</v>
      </c>
      <c r="F1366" s="31">
        <v>59.0</v>
      </c>
      <c r="G1366" s="32">
        <v>4.788961038961039</v>
      </c>
      <c r="H1366" s="30">
        <v>440.0</v>
      </c>
      <c r="I1366" s="30">
        <v>2.0</v>
      </c>
      <c r="J1366" s="30">
        <v>0.0</v>
      </c>
      <c r="K1366" s="33">
        <v>2.0</v>
      </c>
      <c r="L1366" s="32">
        <v>0.45454545454545453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113.0</v>
      </c>
      <c r="E1367" s="30">
        <v>88.0</v>
      </c>
      <c r="F1367" s="31">
        <v>201.0</v>
      </c>
      <c r="G1367" s="32">
        <v>4.292120435618194</v>
      </c>
      <c r="H1367" s="30">
        <v>1633.0</v>
      </c>
      <c r="I1367" s="30">
        <v>2.0</v>
      </c>
      <c r="J1367" s="30">
        <v>1.0</v>
      </c>
      <c r="K1367" s="33">
        <v>3.0</v>
      </c>
      <c r="L1367" s="32">
        <v>0.1837109614206981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68.0</v>
      </c>
      <c r="E1368" s="30">
        <v>61.0</v>
      </c>
      <c r="F1368" s="31">
        <v>129.0</v>
      </c>
      <c r="G1368" s="32">
        <v>4.940635771734968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65.0</v>
      </c>
      <c r="E1369" s="30">
        <v>53.0</v>
      </c>
      <c r="F1369" s="31">
        <v>118.0</v>
      </c>
      <c r="G1369" s="32">
        <v>3.967720242098184</v>
      </c>
      <c r="H1369" s="30">
        <v>1270.0</v>
      </c>
      <c r="I1369" s="30">
        <v>0.0</v>
      </c>
      <c r="J1369" s="30">
        <v>1.0</v>
      </c>
      <c r="K1369" s="33">
        <v>1.0</v>
      </c>
      <c r="L1369" s="32">
        <v>0.07874015748031496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183.0</v>
      </c>
      <c r="E1370" s="30">
        <v>177.0</v>
      </c>
      <c r="F1370" s="31">
        <v>360.0</v>
      </c>
      <c r="G1370" s="32">
        <v>5.365126676602086</v>
      </c>
      <c r="H1370" s="30">
        <v>1788.0</v>
      </c>
      <c r="I1370" s="30">
        <v>1.0</v>
      </c>
      <c r="J1370" s="30">
        <v>1.0</v>
      </c>
      <c r="K1370" s="33">
        <v>2.0</v>
      </c>
      <c r="L1370" s="32">
        <v>0.11185682326621924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16.0</v>
      </c>
      <c r="E1371" s="30">
        <v>13.0</v>
      </c>
      <c r="F1371" s="31">
        <v>29.0</v>
      </c>
      <c r="G1371" s="32">
        <v>3.489771359807461</v>
      </c>
      <c r="H1371" s="46">
        <v>453.0</v>
      </c>
      <c r="I1371" s="30">
        <v>5.0</v>
      </c>
      <c r="J1371" s="30">
        <v>5.0</v>
      </c>
      <c r="K1371" s="33">
        <v>10.0</v>
      </c>
      <c r="L1371" s="32">
        <v>2.207505518763797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12.0</v>
      </c>
      <c r="E1372" s="30">
        <v>8.0</v>
      </c>
      <c r="F1372" s="31">
        <v>20.0</v>
      </c>
      <c r="G1372" s="32">
        <v>3.289473684210526</v>
      </c>
      <c r="H1372" s="46">
        <v>365.0</v>
      </c>
      <c r="I1372" s="30">
        <v>0.0</v>
      </c>
      <c r="J1372" s="30">
        <v>0.0</v>
      </c>
      <c r="K1372" s="33">
        <v>0.0</v>
      </c>
      <c r="L1372" s="32">
        <v>0.0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24.0</v>
      </c>
      <c r="E1373" s="30">
        <v>23.0</v>
      </c>
      <c r="F1373" s="31">
        <v>47.0</v>
      </c>
      <c r="G1373" s="32">
        <v>9.288537549407115</v>
      </c>
      <c r="H1373" s="30">
        <v>136.0</v>
      </c>
      <c r="I1373" s="30">
        <v>1.0</v>
      </c>
      <c r="J1373" s="30">
        <v>0.0</v>
      </c>
      <c r="K1373" s="33">
        <v>1.0</v>
      </c>
      <c r="L1373" s="32">
        <v>0.7352941176470588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325.0</v>
      </c>
      <c r="E1374" s="40">
        <v>320.0</v>
      </c>
      <c r="F1374" s="40">
        <v>645.0</v>
      </c>
      <c r="G1374" s="42">
        <v>4.484772632457238</v>
      </c>
      <c r="H1374" s="40">
        <v>6270.0</v>
      </c>
      <c r="I1374" s="40">
        <v>14.0</v>
      </c>
      <c r="J1374" s="40">
        <v>28.0</v>
      </c>
      <c r="K1374" s="47">
        <v>42.0</v>
      </c>
      <c r="L1374" s="42">
        <v>0.6698564593301436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24.0</v>
      </c>
      <c r="E1375" s="30">
        <v>27.0</v>
      </c>
      <c r="F1375" s="31">
        <v>51.0</v>
      </c>
      <c r="G1375" s="32">
        <v>4.129554655870446</v>
      </c>
      <c r="H1375" s="30">
        <v>599.0</v>
      </c>
      <c r="I1375" s="30">
        <v>1.0</v>
      </c>
      <c r="J1375" s="30">
        <v>2.0</v>
      </c>
      <c r="K1375" s="33">
        <v>3.0</v>
      </c>
      <c r="L1375" s="32">
        <v>0.5008347245409015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99.0</v>
      </c>
      <c r="E1376" s="30">
        <v>76.0</v>
      </c>
      <c r="F1376" s="31">
        <v>175.0</v>
      </c>
      <c r="G1376" s="32">
        <v>4.432624113475177</v>
      </c>
      <c r="H1376" s="30">
        <v>1667.0</v>
      </c>
      <c r="I1376" s="30">
        <v>0.0</v>
      </c>
      <c r="J1376" s="30">
        <v>0.0</v>
      </c>
      <c r="K1376" s="33">
        <v>0.0</v>
      </c>
      <c r="L1376" s="32">
        <v>0.0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26.0</v>
      </c>
      <c r="E1377" s="30">
        <v>23.0</v>
      </c>
      <c r="F1377" s="31">
        <v>49.0</v>
      </c>
      <c r="G1377" s="32">
        <v>4.216867469879518</v>
      </c>
      <c r="H1377" s="46">
        <v>447.0</v>
      </c>
      <c r="I1377" s="30">
        <v>0.0</v>
      </c>
      <c r="J1377" s="30">
        <v>1.0</v>
      </c>
      <c r="K1377" s="33">
        <v>1.0</v>
      </c>
      <c r="L1377" s="32">
        <v>0.22371364653243847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28.0</v>
      </c>
      <c r="E1378" s="30">
        <v>34.0</v>
      </c>
      <c r="F1378" s="31">
        <v>62.0</v>
      </c>
      <c r="G1378" s="32">
        <v>6.268958543983821</v>
      </c>
      <c r="H1378" s="46">
        <v>344.0</v>
      </c>
      <c r="I1378" s="30">
        <v>0.0</v>
      </c>
      <c r="J1378" s="30">
        <v>0.0</v>
      </c>
      <c r="K1378" s="33">
        <v>0.0</v>
      </c>
      <c r="L1378" s="32">
        <v>0.0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26.0</v>
      </c>
      <c r="E1379" s="30">
        <v>29.0</v>
      </c>
      <c r="F1379" s="31">
        <v>55.0</v>
      </c>
      <c r="G1379" s="32">
        <v>4.594820384294068</v>
      </c>
      <c r="H1379" s="46">
        <v>497.0</v>
      </c>
      <c r="I1379" s="30">
        <v>2.0</v>
      </c>
      <c r="J1379" s="30">
        <v>2.0</v>
      </c>
      <c r="K1379" s="33">
        <v>4.0</v>
      </c>
      <c r="L1379" s="32">
        <v>0.8048289738430584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22.0</v>
      </c>
      <c r="E1380" s="30">
        <v>18.0</v>
      </c>
      <c r="F1380" s="31">
        <v>40.0</v>
      </c>
      <c r="G1380" s="32">
        <v>4.287245444801715</v>
      </c>
      <c r="H1380" s="46">
        <v>331.0</v>
      </c>
      <c r="I1380" s="30">
        <v>0.0</v>
      </c>
      <c r="J1380" s="30">
        <v>2.0</v>
      </c>
      <c r="K1380" s="33">
        <v>2.0</v>
      </c>
      <c r="L1380" s="32">
        <v>0.6042296072507553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23.0</v>
      </c>
      <c r="E1381" s="30">
        <v>32.0</v>
      </c>
      <c r="F1381" s="31">
        <v>55.0</v>
      </c>
      <c r="G1381" s="32">
        <v>4.270186335403727</v>
      </c>
      <c r="H1381" s="46">
        <v>588.0</v>
      </c>
      <c r="I1381" s="30">
        <v>2.0</v>
      </c>
      <c r="J1381" s="30">
        <v>3.0</v>
      </c>
      <c r="K1381" s="33">
        <v>5.0</v>
      </c>
      <c r="L1381" s="32">
        <v>0.8503401360544218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14.0</v>
      </c>
      <c r="E1382" s="30">
        <v>9.0</v>
      </c>
      <c r="F1382" s="31">
        <v>23.0</v>
      </c>
      <c r="G1382" s="32">
        <v>4.189435336976321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44.0</v>
      </c>
      <c r="E1383" s="30">
        <v>60.0</v>
      </c>
      <c r="F1383" s="31">
        <v>104.0</v>
      </c>
      <c r="G1383" s="32">
        <v>4.293971924029727</v>
      </c>
      <c r="H1383" s="30">
        <v>1339.0</v>
      </c>
      <c r="I1383" s="30">
        <v>9.0</v>
      </c>
      <c r="J1383" s="30">
        <v>17.0</v>
      </c>
      <c r="K1383" s="33">
        <v>26.0</v>
      </c>
      <c r="L1383" s="32">
        <v>1.9417475728155338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19.0</v>
      </c>
      <c r="E1384" s="30">
        <v>12.0</v>
      </c>
      <c r="F1384" s="31">
        <v>31.0</v>
      </c>
      <c r="G1384" s="32">
        <v>4.704097116843703</v>
      </c>
      <c r="H1384" s="30">
        <v>279.0</v>
      </c>
      <c r="I1384" s="30">
        <v>0.0</v>
      </c>
      <c r="J1384" s="30">
        <v>1.0</v>
      </c>
      <c r="K1384" s="33">
        <v>1.0</v>
      </c>
      <c r="L1384" s="32">
        <v>0.35842293906810035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276.0</v>
      </c>
      <c r="E1385" s="40">
        <v>282.0</v>
      </c>
      <c r="F1385" s="40">
        <v>558.0</v>
      </c>
      <c r="G1385" s="42">
        <v>4.286702005070293</v>
      </c>
      <c r="H1385" s="40">
        <v>4033.0</v>
      </c>
      <c r="I1385" s="40">
        <v>13.0</v>
      </c>
      <c r="J1385" s="40">
        <v>2.0</v>
      </c>
      <c r="K1385" s="47">
        <v>15.0</v>
      </c>
      <c r="L1385" s="42">
        <v>0.37193156459211507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64.0</v>
      </c>
      <c r="E1386" s="30">
        <v>57.0</v>
      </c>
      <c r="F1386" s="31">
        <v>121.0</v>
      </c>
      <c r="G1386" s="32">
        <v>8.949704142011834</v>
      </c>
      <c r="H1386" s="46">
        <v>479.0</v>
      </c>
      <c r="I1386" s="30">
        <v>4.0</v>
      </c>
      <c r="J1386" s="30">
        <v>0.0</v>
      </c>
      <c r="K1386" s="33">
        <v>4.0</v>
      </c>
      <c r="L1386" s="32">
        <v>0.8350730688935281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18.0</v>
      </c>
      <c r="E1387" s="30">
        <v>12.0</v>
      </c>
      <c r="F1387" s="31">
        <v>30.0</v>
      </c>
      <c r="G1387" s="32">
        <v>3.167898627243928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5.0</v>
      </c>
      <c r="E1388" s="30">
        <v>4.0</v>
      </c>
      <c r="F1388" s="31">
        <v>9.0</v>
      </c>
      <c r="G1388" s="32">
        <v>2.556818181818182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17.0</v>
      </c>
      <c r="E1389" s="30">
        <v>8.0</v>
      </c>
      <c r="F1389" s="31">
        <v>25.0</v>
      </c>
      <c r="G1389" s="32">
        <v>3.687315634218289</v>
      </c>
      <c r="H1389" s="46">
        <v>225.0</v>
      </c>
      <c r="I1389" s="30">
        <v>0.0</v>
      </c>
      <c r="J1389" s="30">
        <v>0.0</v>
      </c>
      <c r="K1389" s="33">
        <v>0.0</v>
      </c>
      <c r="L1389" s="32">
        <v>0.0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16.0</v>
      </c>
      <c r="E1390" s="30">
        <v>22.0</v>
      </c>
      <c r="F1390" s="31">
        <v>38.0</v>
      </c>
      <c r="G1390" s="32">
        <v>3.6714975845410627</v>
      </c>
      <c r="H1390" s="46">
        <v>310.0</v>
      </c>
      <c r="I1390" s="30">
        <v>2.0</v>
      </c>
      <c r="J1390" s="30">
        <v>0.0</v>
      </c>
      <c r="K1390" s="33">
        <v>2.0</v>
      </c>
      <c r="L1390" s="32">
        <v>0.6451612903225806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22.0</v>
      </c>
      <c r="E1391" s="30">
        <v>30.0</v>
      </c>
      <c r="F1391" s="31">
        <v>52.0</v>
      </c>
      <c r="G1391" s="32">
        <v>3.812316715542522</v>
      </c>
      <c r="H1391" s="46">
        <v>417.0</v>
      </c>
      <c r="I1391" s="30">
        <v>1.0</v>
      </c>
      <c r="J1391" s="30">
        <v>0.0</v>
      </c>
      <c r="K1391" s="33">
        <v>1.0</v>
      </c>
      <c r="L1391" s="32">
        <v>0.2398081534772182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41.0</v>
      </c>
      <c r="E1392" s="30">
        <v>51.0</v>
      </c>
      <c r="F1392" s="31">
        <v>92.0</v>
      </c>
      <c r="G1392" s="32">
        <v>6.212018906144497</v>
      </c>
      <c r="H1392" s="46">
        <v>493.0</v>
      </c>
      <c r="I1392" s="30">
        <v>1.0</v>
      </c>
      <c r="J1392" s="30">
        <v>1.0</v>
      </c>
      <c r="K1392" s="33">
        <v>2.0</v>
      </c>
      <c r="L1392" s="32">
        <v>0.4056795131845842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12.0</v>
      </c>
      <c r="E1393" s="30">
        <v>11.0</v>
      </c>
      <c r="F1393" s="31">
        <v>23.0</v>
      </c>
      <c r="G1393" s="32">
        <v>2.781136638452237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64.0</v>
      </c>
      <c r="E1394" s="30">
        <v>74.0</v>
      </c>
      <c r="F1394" s="31">
        <v>138.0</v>
      </c>
      <c r="G1394" s="32">
        <v>3.8515210717276025</v>
      </c>
      <c r="H1394" s="46">
        <v>953.0</v>
      </c>
      <c r="I1394" s="30">
        <v>5.0</v>
      </c>
      <c r="J1394" s="30">
        <v>1.0</v>
      </c>
      <c r="K1394" s="33">
        <v>6.0</v>
      </c>
      <c r="L1394" s="32">
        <v>0.6295907660020986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10.0</v>
      </c>
      <c r="E1395" s="30">
        <v>5.0</v>
      </c>
      <c r="F1395" s="31">
        <v>15.0</v>
      </c>
      <c r="G1395" s="32">
        <v>1.9011406844106464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7.0</v>
      </c>
      <c r="E1396" s="30">
        <v>8.0</v>
      </c>
      <c r="F1396" s="31">
        <v>15.0</v>
      </c>
      <c r="G1396" s="32">
        <v>2.4630541871921183</v>
      </c>
      <c r="H1396" s="30">
        <v>216.0</v>
      </c>
      <c r="I1396" s="30">
        <v>0.0</v>
      </c>
      <c r="J1396" s="30">
        <v>0.0</v>
      </c>
      <c r="K1396" s="33">
        <v>0.0</v>
      </c>
      <c r="L1396" s="32">
        <v>0.0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484.0</v>
      </c>
      <c r="E1397" s="40">
        <v>475.0</v>
      </c>
      <c r="F1397" s="40">
        <v>959.0</v>
      </c>
      <c r="G1397" s="42">
        <v>5.722639933166248</v>
      </c>
      <c r="H1397" s="40">
        <v>6241.0</v>
      </c>
      <c r="I1397" s="40">
        <v>60.0</v>
      </c>
      <c r="J1397" s="40">
        <v>58.0</v>
      </c>
      <c r="K1397" s="47">
        <v>118.0</v>
      </c>
      <c r="L1397" s="42">
        <v>1.8907226406024675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51.0</v>
      </c>
      <c r="E1398" s="30">
        <v>53.0</v>
      </c>
      <c r="F1398" s="31">
        <v>104.0</v>
      </c>
      <c r="G1398" s="32">
        <v>5.416666666666667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51.0</v>
      </c>
      <c r="E1399" s="30">
        <v>60.0</v>
      </c>
      <c r="F1399" s="31">
        <v>111.0</v>
      </c>
      <c r="G1399" s="32">
        <v>5.894848645778014</v>
      </c>
      <c r="H1399" s="46">
        <v>827.0</v>
      </c>
      <c r="I1399" s="30">
        <v>2.0</v>
      </c>
      <c r="J1399" s="30">
        <v>0.0</v>
      </c>
      <c r="K1399" s="33">
        <v>2.0</v>
      </c>
      <c r="L1399" s="32">
        <v>0.24183796856106407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29.0</v>
      </c>
      <c r="E1400" s="30">
        <v>28.0</v>
      </c>
      <c r="F1400" s="31">
        <v>57.0</v>
      </c>
      <c r="G1400" s="32">
        <v>5.740181268882175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44.0</v>
      </c>
      <c r="E1401" s="30">
        <v>48.0</v>
      </c>
      <c r="F1401" s="31">
        <v>92.0</v>
      </c>
      <c r="G1401" s="32">
        <v>5.168539325842696</v>
      </c>
      <c r="H1401" s="46">
        <v>443.0</v>
      </c>
      <c r="I1401" s="30">
        <v>1.0</v>
      </c>
      <c r="J1401" s="30">
        <v>0.0</v>
      </c>
      <c r="K1401" s="33">
        <v>1.0</v>
      </c>
      <c r="L1401" s="32">
        <v>0.2257336343115124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48.0</v>
      </c>
      <c r="E1402" s="30">
        <v>44.0</v>
      </c>
      <c r="F1402" s="31">
        <v>92.0</v>
      </c>
      <c r="G1402" s="32">
        <v>6.594982078853047</v>
      </c>
      <c r="H1402" s="46">
        <v>552.0</v>
      </c>
      <c r="I1402" s="30">
        <v>1.0</v>
      </c>
      <c r="J1402" s="30">
        <v>3.0</v>
      </c>
      <c r="K1402" s="33">
        <v>4.0</v>
      </c>
      <c r="L1402" s="32">
        <v>0.7246376811594203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16.0</v>
      </c>
      <c r="E1403" s="30">
        <v>24.0</v>
      </c>
      <c r="F1403" s="31">
        <v>40.0</v>
      </c>
      <c r="G1403" s="32">
        <v>4.784688995215311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90.0</v>
      </c>
      <c r="E1404" s="30">
        <v>69.0</v>
      </c>
      <c r="F1404" s="31">
        <v>159.0</v>
      </c>
      <c r="G1404" s="32">
        <v>7.836372597338591</v>
      </c>
      <c r="H1404" s="46">
        <v>535.0</v>
      </c>
      <c r="I1404" s="30">
        <v>4.0</v>
      </c>
      <c r="J1404" s="30">
        <v>6.0</v>
      </c>
      <c r="K1404" s="33">
        <v>10.0</v>
      </c>
      <c r="L1404" s="32">
        <v>1.8691588785046727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18.0</v>
      </c>
      <c r="E1405" s="30">
        <v>24.0</v>
      </c>
      <c r="F1405" s="31">
        <v>42.0</v>
      </c>
      <c r="G1405" s="32">
        <v>4.671857619577309</v>
      </c>
      <c r="H1405" s="46">
        <v>394.0</v>
      </c>
      <c r="I1405" s="30">
        <v>1.0</v>
      </c>
      <c r="J1405" s="30">
        <v>2.0</v>
      </c>
      <c r="K1405" s="33">
        <v>3.0</v>
      </c>
      <c r="L1405" s="32">
        <v>0.7614213197969544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53.0</v>
      </c>
      <c r="E1406" s="30">
        <v>46.0</v>
      </c>
      <c r="F1406" s="31">
        <v>99.0</v>
      </c>
      <c r="G1406" s="32">
        <v>5.409836065573771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30.0</v>
      </c>
      <c r="E1407" s="30">
        <v>30.0</v>
      </c>
      <c r="F1407" s="31">
        <v>60.0</v>
      </c>
      <c r="G1407" s="32">
        <v>5.808325266214908</v>
      </c>
      <c r="H1407" s="30">
        <v>400.0</v>
      </c>
      <c r="I1407" s="30">
        <v>1.0</v>
      </c>
      <c r="J1407" s="30">
        <v>1.0</v>
      </c>
      <c r="K1407" s="33">
        <v>2.0</v>
      </c>
      <c r="L1407" s="32">
        <v>0.5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54.0</v>
      </c>
      <c r="E1408" s="30">
        <v>49.0</v>
      </c>
      <c r="F1408" s="31">
        <v>103.0</v>
      </c>
      <c r="G1408" s="32">
        <v>4.768518518518518</v>
      </c>
      <c r="H1408" s="30">
        <v>1143.0</v>
      </c>
      <c r="I1408" s="30">
        <v>50.0</v>
      </c>
      <c r="J1408" s="30">
        <v>46.0</v>
      </c>
      <c r="K1408" s="33">
        <v>96.0</v>
      </c>
      <c r="L1408" s="32">
        <v>8.398950131233596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157.0</v>
      </c>
      <c r="E1409" s="49">
        <v>149.0</v>
      </c>
      <c r="F1409" s="49">
        <v>306.0</v>
      </c>
      <c r="G1409" s="42">
        <v>4.235880398671096</v>
      </c>
      <c r="H1409" s="40">
        <v>3210.0</v>
      </c>
      <c r="I1409" s="49">
        <v>13.0</v>
      </c>
      <c r="J1409" s="49">
        <v>16.0</v>
      </c>
      <c r="K1409" s="50">
        <v>29.0</v>
      </c>
      <c r="L1409" s="42">
        <v>0.9034267912772586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21.0</v>
      </c>
      <c r="E1410" s="46">
        <v>26.0</v>
      </c>
      <c r="F1410" s="51">
        <v>47.0</v>
      </c>
      <c r="G1410" s="32">
        <v>4.667328699106256</v>
      </c>
      <c r="H1410" s="46">
        <v>453.0</v>
      </c>
      <c r="I1410" s="46">
        <v>1.0</v>
      </c>
      <c r="J1410" s="46">
        <v>2.0</v>
      </c>
      <c r="K1410" s="52">
        <v>3.0</v>
      </c>
      <c r="L1410" s="32">
        <v>0.6622516556291391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35.0</v>
      </c>
      <c r="E1411" s="46">
        <v>29.0</v>
      </c>
      <c r="F1411" s="51">
        <v>64.0</v>
      </c>
      <c r="G1411" s="32">
        <v>3.6076662908680945</v>
      </c>
      <c r="H1411" s="30">
        <v>809.0</v>
      </c>
      <c r="I1411" s="46">
        <v>8.0</v>
      </c>
      <c r="J1411" s="46">
        <v>7.0</v>
      </c>
      <c r="K1411" s="52">
        <v>15.0</v>
      </c>
      <c r="L1411" s="32">
        <v>1.8541409147095178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67.0</v>
      </c>
      <c r="E1412" s="46">
        <v>63.0</v>
      </c>
      <c r="F1412" s="51">
        <v>130.0</v>
      </c>
      <c r="G1412" s="32">
        <v>4.876219054763691</v>
      </c>
      <c r="H1412" s="30">
        <v>1106.0</v>
      </c>
      <c r="I1412" s="46">
        <v>1.0</v>
      </c>
      <c r="J1412" s="46">
        <v>5.0</v>
      </c>
      <c r="K1412" s="52">
        <v>6.0</v>
      </c>
      <c r="L1412" s="32">
        <v>0.5424954792043399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29.0</v>
      </c>
      <c r="E1413" s="46">
        <v>26.0</v>
      </c>
      <c r="F1413" s="51">
        <v>55.0</v>
      </c>
      <c r="G1413" s="32">
        <v>4.351265822784811</v>
      </c>
      <c r="H1413" s="46">
        <v>588.0</v>
      </c>
      <c r="I1413" s="46">
        <v>0.0</v>
      </c>
      <c r="J1413" s="46">
        <v>2.0</v>
      </c>
      <c r="K1413" s="52">
        <v>2.0</v>
      </c>
      <c r="L1413" s="32">
        <v>0.3401360544217687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5.0</v>
      </c>
      <c r="E1414" s="46">
        <v>5.0</v>
      </c>
      <c r="F1414" s="51">
        <v>10.0</v>
      </c>
      <c r="G1414" s="32">
        <v>1.949317738791423</v>
      </c>
      <c r="H1414" s="30">
        <v>254.0</v>
      </c>
      <c r="I1414" s="46">
        <v>3.0</v>
      </c>
      <c r="J1414" s="46">
        <v>0.0</v>
      </c>
      <c r="K1414" s="52">
        <v>3.0</v>
      </c>
      <c r="L1414" s="32">
        <v>1.1811023622047243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951.0</v>
      </c>
      <c r="E1415" s="49">
        <v>896.0</v>
      </c>
      <c r="F1415" s="49">
        <v>1847.0</v>
      </c>
      <c r="G1415" s="42">
        <v>4.598073140979362</v>
      </c>
      <c r="H1415" s="40">
        <v>16884.0</v>
      </c>
      <c r="I1415" s="49">
        <v>143.0</v>
      </c>
      <c r="J1415" s="49">
        <v>114.0</v>
      </c>
      <c r="K1415" s="50">
        <v>257.0</v>
      </c>
      <c r="L1415" s="42">
        <v>1.5221511490168207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2776.0</v>
      </c>
      <c r="E1416" s="20">
        <v>2550.0</v>
      </c>
      <c r="F1416" s="20">
        <v>5326.0</v>
      </c>
      <c r="G1416" s="36">
        <v>5.145148046176883</v>
      </c>
      <c r="H1416" s="20">
        <v>36948.0</v>
      </c>
      <c r="I1416" s="20">
        <v>121.0</v>
      </c>
      <c r="J1416" s="20">
        <v>92.0</v>
      </c>
      <c r="K1416" s="27">
        <v>213.0</v>
      </c>
      <c r="L1416" s="36">
        <v>0.5764858720363755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765.0</v>
      </c>
      <c r="E1417" s="40">
        <v>648.0</v>
      </c>
      <c r="F1417" s="40">
        <v>1413.0</v>
      </c>
      <c r="G1417" s="42">
        <v>5.041207320988976</v>
      </c>
      <c r="H1417" s="40">
        <v>9181.0</v>
      </c>
      <c r="I1417" s="40">
        <v>31.0</v>
      </c>
      <c r="J1417" s="40">
        <v>24.0</v>
      </c>
      <c r="K1417" s="47">
        <v>55.0</v>
      </c>
      <c r="L1417" s="42">
        <v>0.5990632828667901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64.0</v>
      </c>
      <c r="E1418" s="30">
        <v>37.0</v>
      </c>
      <c r="F1418" s="31">
        <v>101.0</v>
      </c>
      <c r="G1418" s="32">
        <v>5.693348365276212</v>
      </c>
      <c r="H1418" s="46">
        <v>615.0</v>
      </c>
      <c r="I1418" s="30">
        <v>2.0</v>
      </c>
      <c r="J1418" s="30">
        <v>1.0</v>
      </c>
      <c r="K1418" s="33">
        <v>3.0</v>
      </c>
      <c r="L1418" s="32">
        <v>0.4878048780487805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56.0</v>
      </c>
      <c r="E1419" s="30">
        <v>39.0</v>
      </c>
      <c r="F1419" s="31">
        <v>95.0</v>
      </c>
      <c r="G1419" s="32">
        <v>4.778672032193159</v>
      </c>
      <c r="H1419" s="46">
        <v>595.0</v>
      </c>
      <c r="I1419" s="30">
        <v>3.0</v>
      </c>
      <c r="J1419" s="30">
        <v>0.0</v>
      </c>
      <c r="K1419" s="33">
        <v>3.0</v>
      </c>
      <c r="L1419" s="32">
        <v>0.5042016806722689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48.0</v>
      </c>
      <c r="E1420" s="30">
        <v>49.0</v>
      </c>
      <c r="F1420" s="31">
        <v>97.0</v>
      </c>
      <c r="G1420" s="32">
        <v>5.300546448087432</v>
      </c>
      <c r="H1420" s="30">
        <v>707.0</v>
      </c>
      <c r="I1420" s="30">
        <v>7.0</v>
      </c>
      <c r="J1420" s="30">
        <v>8.0</v>
      </c>
      <c r="K1420" s="33">
        <v>15.0</v>
      </c>
      <c r="L1420" s="32">
        <v>2.1216407355021216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87.0</v>
      </c>
      <c r="E1421" s="30">
        <v>82.0</v>
      </c>
      <c r="F1421" s="31">
        <v>169.0</v>
      </c>
      <c r="G1421" s="32">
        <v>4.786179552534692</v>
      </c>
      <c r="H1421" s="30">
        <v>1148.0</v>
      </c>
      <c r="I1421" s="30">
        <v>2.0</v>
      </c>
      <c r="J1421" s="30">
        <v>2.0</v>
      </c>
      <c r="K1421" s="33">
        <v>4.0</v>
      </c>
      <c r="L1421" s="32">
        <v>0.34843205574912894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26.0</v>
      </c>
      <c r="E1422" s="30">
        <v>33.0</v>
      </c>
      <c r="F1422" s="31">
        <v>59.0</v>
      </c>
      <c r="G1422" s="32">
        <v>5.166374781085814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46.0</v>
      </c>
      <c r="E1423" s="30">
        <v>29.0</v>
      </c>
      <c r="F1423" s="31">
        <v>75.0</v>
      </c>
      <c r="G1423" s="32">
        <v>6.660746003552398</v>
      </c>
      <c r="H1423" s="46">
        <v>382.0</v>
      </c>
      <c r="I1423" s="30">
        <v>2.0</v>
      </c>
      <c r="J1423" s="30">
        <v>0.0</v>
      </c>
      <c r="K1423" s="33">
        <v>2.0</v>
      </c>
      <c r="L1423" s="32">
        <v>0.5235602094240838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60.0</v>
      </c>
      <c r="E1424" s="30">
        <v>40.0</v>
      </c>
      <c r="F1424" s="31">
        <v>100.0</v>
      </c>
      <c r="G1424" s="32">
        <v>5.347593582887701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45.0</v>
      </c>
      <c r="E1425" s="30">
        <v>50.0</v>
      </c>
      <c r="F1425" s="31">
        <v>95.0</v>
      </c>
      <c r="G1425" s="32">
        <v>5.588235294117648</v>
      </c>
      <c r="H1425" s="46">
        <v>500.0</v>
      </c>
      <c r="I1425" s="30">
        <v>0.0</v>
      </c>
      <c r="J1425" s="30">
        <v>0.0</v>
      </c>
      <c r="K1425" s="33">
        <v>0.0</v>
      </c>
      <c r="L1425" s="32">
        <v>0.0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61.0</v>
      </c>
      <c r="E1426" s="30">
        <v>41.0</v>
      </c>
      <c r="F1426" s="31">
        <v>102.0</v>
      </c>
      <c r="G1426" s="32">
        <v>4.545454545454546</v>
      </c>
      <c r="H1426" s="46">
        <v>852.0</v>
      </c>
      <c r="I1426" s="30">
        <v>3.0</v>
      </c>
      <c r="J1426" s="30">
        <v>3.0</v>
      </c>
      <c r="K1426" s="33">
        <v>6.0</v>
      </c>
      <c r="L1426" s="32">
        <v>0.7042253521126761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49.0</v>
      </c>
      <c r="E1427" s="30">
        <v>30.0</v>
      </c>
      <c r="F1427" s="31">
        <v>79.0</v>
      </c>
      <c r="G1427" s="32">
        <v>4.153522607781283</v>
      </c>
      <c r="H1427" s="46">
        <v>666.0</v>
      </c>
      <c r="I1427" s="30">
        <v>3.0</v>
      </c>
      <c r="J1427" s="30">
        <v>3.0</v>
      </c>
      <c r="K1427" s="33">
        <v>6.0</v>
      </c>
      <c r="L1427" s="32">
        <v>0.9009009009009009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36.0</v>
      </c>
      <c r="E1428" s="30">
        <v>27.0</v>
      </c>
      <c r="F1428" s="31">
        <v>63.0</v>
      </c>
      <c r="G1428" s="32">
        <v>5.8768656716417915</v>
      </c>
      <c r="H1428" s="46">
        <v>315.0</v>
      </c>
      <c r="I1428" s="30">
        <v>0.0</v>
      </c>
      <c r="J1428" s="30">
        <v>0.0</v>
      </c>
      <c r="K1428" s="33">
        <v>0.0</v>
      </c>
      <c r="L1428" s="32">
        <v>0.0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30.0</v>
      </c>
      <c r="E1429" s="30">
        <v>38.0</v>
      </c>
      <c r="F1429" s="31">
        <v>68.0</v>
      </c>
      <c r="G1429" s="32">
        <v>3.798882681564246</v>
      </c>
      <c r="H1429" s="46">
        <v>849.0</v>
      </c>
      <c r="I1429" s="30">
        <v>1.0</v>
      </c>
      <c r="J1429" s="30">
        <v>5.0</v>
      </c>
      <c r="K1429" s="33">
        <v>6.0</v>
      </c>
      <c r="L1429" s="32">
        <v>0.7067137809187279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34.0</v>
      </c>
      <c r="E1430" s="30">
        <v>28.0</v>
      </c>
      <c r="F1430" s="31">
        <v>62.0</v>
      </c>
      <c r="G1430" s="32">
        <v>6.042884990253411</v>
      </c>
      <c r="H1430" s="46">
        <v>281.0</v>
      </c>
      <c r="I1430" s="30">
        <v>2.0</v>
      </c>
      <c r="J1430" s="30">
        <v>1.0</v>
      </c>
      <c r="K1430" s="33">
        <v>3.0</v>
      </c>
      <c r="L1430" s="32">
        <v>1.0676156583629894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29.0</v>
      </c>
      <c r="E1431" s="30">
        <v>32.0</v>
      </c>
      <c r="F1431" s="31">
        <v>61.0</v>
      </c>
      <c r="G1431" s="32">
        <v>4.274702172389628</v>
      </c>
      <c r="H1431" s="46">
        <v>281.0</v>
      </c>
      <c r="I1431" s="30">
        <v>1.0</v>
      </c>
      <c r="J1431" s="30">
        <v>0.0</v>
      </c>
      <c r="K1431" s="33">
        <v>1.0</v>
      </c>
      <c r="L1431" s="32">
        <v>0.3558718861209964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16.0</v>
      </c>
      <c r="E1432" s="30">
        <v>17.0</v>
      </c>
      <c r="F1432" s="31">
        <v>33.0</v>
      </c>
      <c r="G1432" s="32">
        <v>6.666666666666667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27.0</v>
      </c>
      <c r="E1433" s="30">
        <v>34.0</v>
      </c>
      <c r="F1433" s="31">
        <v>61.0</v>
      </c>
      <c r="G1433" s="32">
        <v>5.087572977481234</v>
      </c>
      <c r="H1433" s="46">
        <v>408.0</v>
      </c>
      <c r="I1433" s="30">
        <v>0.0</v>
      </c>
      <c r="J1433" s="30">
        <v>0.0</v>
      </c>
      <c r="K1433" s="33">
        <v>0.0</v>
      </c>
      <c r="L1433" s="32">
        <v>0.0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15.0</v>
      </c>
      <c r="E1434" s="30">
        <v>25.0</v>
      </c>
      <c r="F1434" s="31">
        <v>40.0</v>
      </c>
      <c r="G1434" s="32">
        <v>4.705882352941177</v>
      </c>
      <c r="H1434" s="46">
        <v>319.0</v>
      </c>
      <c r="I1434" s="30">
        <v>4.0</v>
      </c>
      <c r="J1434" s="30">
        <v>1.0</v>
      </c>
      <c r="K1434" s="33">
        <v>5.0</v>
      </c>
      <c r="L1434" s="32">
        <v>1.5673981191222568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36.0</v>
      </c>
      <c r="E1435" s="30">
        <v>17.0</v>
      </c>
      <c r="F1435" s="31">
        <v>53.0</v>
      </c>
      <c r="G1435" s="32">
        <v>4.985888993414863</v>
      </c>
      <c r="H1435" s="30">
        <v>275.0</v>
      </c>
      <c r="I1435" s="30">
        <v>1.0</v>
      </c>
      <c r="J1435" s="30">
        <v>0.0</v>
      </c>
      <c r="K1435" s="33">
        <v>1.0</v>
      </c>
      <c r="L1435" s="32">
        <v>0.36363636363636365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617.0</v>
      </c>
      <c r="E1436" s="40">
        <v>571.0</v>
      </c>
      <c r="F1436" s="40">
        <v>1188.0</v>
      </c>
      <c r="G1436" s="42">
        <v>5.006954102920723</v>
      </c>
      <c r="H1436" s="40">
        <v>8665.0</v>
      </c>
      <c r="I1436" s="40">
        <v>27.0</v>
      </c>
      <c r="J1436" s="40">
        <v>22.0</v>
      </c>
      <c r="K1436" s="47">
        <v>49.0</v>
      </c>
      <c r="L1436" s="42">
        <v>0.5654933641084824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51.0</v>
      </c>
      <c r="E1437" s="30">
        <v>44.0</v>
      </c>
      <c r="F1437" s="31">
        <v>95.0</v>
      </c>
      <c r="G1437" s="32">
        <v>4.679802955665025</v>
      </c>
      <c r="H1437" s="30">
        <v>705.0</v>
      </c>
      <c r="I1437" s="30">
        <v>0.0</v>
      </c>
      <c r="J1437" s="30">
        <v>1.0</v>
      </c>
      <c r="K1437" s="33">
        <v>1.0</v>
      </c>
      <c r="L1437" s="32">
        <v>0.14184397163120568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106.0</v>
      </c>
      <c r="E1438" s="30">
        <v>108.0</v>
      </c>
      <c r="F1438" s="31">
        <v>214.0</v>
      </c>
      <c r="G1438" s="32">
        <v>4.947976878612717</v>
      </c>
      <c r="H1438" s="30">
        <v>1640.0</v>
      </c>
      <c r="I1438" s="30">
        <v>8.0</v>
      </c>
      <c r="J1438" s="30">
        <v>8.0</v>
      </c>
      <c r="K1438" s="33">
        <v>16.0</v>
      </c>
      <c r="L1438" s="32">
        <v>0.975609756097561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37.0</v>
      </c>
      <c r="E1439" s="30">
        <v>39.0</v>
      </c>
      <c r="F1439" s="31">
        <v>76.0</v>
      </c>
      <c r="G1439" s="32">
        <v>7.715736040609138</v>
      </c>
      <c r="H1439" s="30">
        <v>-51.0</v>
      </c>
      <c r="I1439" s="30">
        <v>0.0</v>
      </c>
      <c r="J1439" s="30">
        <v>1.0</v>
      </c>
      <c r="K1439" s="33">
        <v>1.0</v>
      </c>
      <c r="L1439" s="32">
        <v>-1.9607843137254901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104.0</v>
      </c>
      <c r="E1440" s="30">
        <v>106.0</v>
      </c>
      <c r="F1440" s="31">
        <v>210.0</v>
      </c>
      <c r="G1440" s="32">
        <v>5.157170923379175</v>
      </c>
      <c r="H1440" s="30">
        <v>1671.0</v>
      </c>
      <c r="I1440" s="30">
        <v>4.0</v>
      </c>
      <c r="J1440" s="30">
        <v>3.0</v>
      </c>
      <c r="K1440" s="33">
        <v>7.0</v>
      </c>
      <c r="L1440" s="32">
        <v>0.41891083183722316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65.0</v>
      </c>
      <c r="E1441" s="30">
        <v>50.0</v>
      </c>
      <c r="F1441" s="31">
        <v>115.0</v>
      </c>
      <c r="G1441" s="32">
        <v>5.507662835249042</v>
      </c>
      <c r="H1441" s="46">
        <v>445.0</v>
      </c>
      <c r="I1441" s="30">
        <v>0.0</v>
      </c>
      <c r="J1441" s="30">
        <v>0.0</v>
      </c>
      <c r="K1441" s="33">
        <v>0.0</v>
      </c>
      <c r="L1441" s="32">
        <v>0.0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31.0</v>
      </c>
      <c r="E1442" s="30">
        <v>17.0</v>
      </c>
      <c r="F1442" s="31">
        <v>48.0</v>
      </c>
      <c r="G1442" s="32">
        <v>4.838709677419355</v>
      </c>
      <c r="H1442" s="46">
        <v>385.0</v>
      </c>
      <c r="I1442" s="30">
        <v>3.0</v>
      </c>
      <c r="J1442" s="30">
        <v>1.0</v>
      </c>
      <c r="K1442" s="33">
        <v>4.0</v>
      </c>
      <c r="L1442" s="32">
        <v>1.0389610389610389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19.0</v>
      </c>
      <c r="E1443" s="30">
        <v>30.0</v>
      </c>
      <c r="F1443" s="31">
        <v>49.0</v>
      </c>
      <c r="G1443" s="32">
        <v>4.286964129483815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86.0</v>
      </c>
      <c r="E1444" s="30">
        <v>61.0</v>
      </c>
      <c r="F1444" s="31">
        <v>147.0</v>
      </c>
      <c r="G1444" s="32">
        <v>4.761904761904762</v>
      </c>
      <c r="H1444" s="30">
        <v>1347.0</v>
      </c>
      <c r="I1444" s="30">
        <v>0.0</v>
      </c>
      <c r="J1444" s="30">
        <v>1.0</v>
      </c>
      <c r="K1444" s="33">
        <v>1.0</v>
      </c>
      <c r="L1444" s="32">
        <v>0.07423904974016332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36.0</v>
      </c>
      <c r="E1445" s="30">
        <v>41.0</v>
      </c>
      <c r="F1445" s="31">
        <v>77.0</v>
      </c>
      <c r="G1445" s="32">
        <v>4.384965831435079</v>
      </c>
      <c r="H1445" s="46">
        <v>631.0</v>
      </c>
      <c r="I1445" s="30">
        <v>5.0</v>
      </c>
      <c r="J1445" s="30">
        <v>4.0</v>
      </c>
      <c r="K1445" s="33">
        <v>9.0</v>
      </c>
      <c r="L1445" s="32">
        <v>1.4263074484944533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24.0</v>
      </c>
      <c r="E1446" s="30">
        <v>15.0</v>
      </c>
      <c r="F1446" s="31">
        <v>39.0</v>
      </c>
      <c r="G1446" s="32">
        <v>4.4469783352337515</v>
      </c>
      <c r="H1446" s="30">
        <v>283.0</v>
      </c>
      <c r="I1446" s="30">
        <v>0.0</v>
      </c>
      <c r="J1446" s="30">
        <v>1.0</v>
      </c>
      <c r="K1446" s="33">
        <v>1.0</v>
      </c>
      <c r="L1446" s="32">
        <v>0.35335689045936397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58.0</v>
      </c>
      <c r="E1447" s="30">
        <v>60.0</v>
      </c>
      <c r="F1447" s="31">
        <v>118.0</v>
      </c>
      <c r="G1447" s="32">
        <v>4.974704890387859</v>
      </c>
      <c r="H1447" s="30">
        <v>1187.0</v>
      </c>
      <c r="I1447" s="30">
        <v>7.0</v>
      </c>
      <c r="J1447" s="30">
        <v>2.0</v>
      </c>
      <c r="K1447" s="33">
        <v>9.0</v>
      </c>
      <c r="L1447" s="32">
        <v>0.7582139848357203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552.0</v>
      </c>
      <c r="E1448" s="40">
        <v>543.0</v>
      </c>
      <c r="F1448" s="40">
        <v>1095.0</v>
      </c>
      <c r="G1448" s="42">
        <v>5.14108643598291</v>
      </c>
      <c r="H1448" s="40">
        <v>6723.0</v>
      </c>
      <c r="I1448" s="40">
        <v>13.0</v>
      </c>
      <c r="J1448" s="40">
        <v>3.0</v>
      </c>
      <c r="K1448" s="47">
        <v>16.0</v>
      </c>
      <c r="L1448" s="42">
        <v>0.23798899300907334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64.0</v>
      </c>
      <c r="E1449" s="30">
        <v>50.0</v>
      </c>
      <c r="F1449" s="31">
        <v>114.0</v>
      </c>
      <c r="G1449" s="32">
        <v>6.354515050167224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31.0</v>
      </c>
      <c r="E1450" s="30">
        <v>33.0</v>
      </c>
      <c r="F1450" s="31">
        <v>64.0</v>
      </c>
      <c r="G1450" s="32">
        <v>6.772486772486773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39.0</v>
      </c>
      <c r="E1451" s="30">
        <v>43.0</v>
      </c>
      <c r="F1451" s="31">
        <v>82.0</v>
      </c>
      <c r="G1451" s="32">
        <v>5.052372150338879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76.0</v>
      </c>
      <c r="E1452" s="30">
        <v>50.0</v>
      </c>
      <c r="F1452" s="31">
        <v>126.0</v>
      </c>
      <c r="G1452" s="32">
        <v>5.3938356164383565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29.0</v>
      </c>
      <c r="E1453" s="30">
        <v>38.0</v>
      </c>
      <c r="F1453" s="31">
        <v>67.0</v>
      </c>
      <c r="G1453" s="32">
        <v>5.263157894736842</v>
      </c>
      <c r="H1453" s="46">
        <v>398.0</v>
      </c>
      <c r="I1453" s="30">
        <v>7.0</v>
      </c>
      <c r="J1453" s="30">
        <v>1.0</v>
      </c>
      <c r="K1453" s="33">
        <v>8.0</v>
      </c>
      <c r="L1453" s="32">
        <v>2.0100502512562812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58.0</v>
      </c>
      <c r="E1454" s="30">
        <v>39.0</v>
      </c>
      <c r="F1454" s="31">
        <v>97.0</v>
      </c>
      <c r="G1454" s="32">
        <v>4.556129638327853</v>
      </c>
      <c r="H1454" s="46">
        <v>753.0</v>
      </c>
      <c r="I1454" s="30">
        <v>0.0</v>
      </c>
      <c r="J1454" s="30">
        <v>0.0</v>
      </c>
      <c r="K1454" s="33">
        <v>0.0</v>
      </c>
      <c r="L1454" s="32">
        <v>0.0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47.0</v>
      </c>
      <c r="E1455" s="30">
        <v>52.0</v>
      </c>
      <c r="F1455" s="31">
        <v>99.0</v>
      </c>
      <c r="G1455" s="32">
        <v>6.0109289617486334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64.0</v>
      </c>
      <c r="E1456" s="30">
        <v>78.0</v>
      </c>
      <c r="F1456" s="31">
        <v>142.0</v>
      </c>
      <c r="G1456" s="32">
        <v>6.481058877225012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50.0</v>
      </c>
      <c r="E1457" s="30">
        <v>40.0</v>
      </c>
      <c r="F1457" s="31">
        <v>90.0</v>
      </c>
      <c r="G1457" s="32">
        <v>3.2005689900426746</v>
      </c>
      <c r="H1457" s="30">
        <v>1432.0</v>
      </c>
      <c r="I1457" s="30">
        <v>5.0</v>
      </c>
      <c r="J1457" s="30">
        <v>1.0</v>
      </c>
      <c r="K1457" s="33">
        <v>6.0</v>
      </c>
      <c r="L1457" s="32">
        <v>0.41899441340782123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28.0</v>
      </c>
      <c r="E1458" s="30">
        <v>26.0</v>
      </c>
      <c r="F1458" s="31">
        <v>54.0</v>
      </c>
      <c r="G1458" s="32">
        <v>5.089538171536287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45.0</v>
      </c>
      <c r="E1459" s="30">
        <v>62.0</v>
      </c>
      <c r="F1459" s="31">
        <v>107.0</v>
      </c>
      <c r="G1459" s="32">
        <v>4.57069628363947</v>
      </c>
      <c r="H1459" s="46">
        <v>772.0</v>
      </c>
      <c r="I1459" s="30">
        <v>1.0</v>
      </c>
      <c r="J1459" s="30">
        <v>1.0</v>
      </c>
      <c r="K1459" s="33">
        <v>2.0</v>
      </c>
      <c r="L1459" s="32">
        <v>0.2590673575129534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21.0</v>
      </c>
      <c r="E1460" s="30">
        <v>32.0</v>
      </c>
      <c r="F1460" s="31">
        <v>53.0</v>
      </c>
      <c r="G1460" s="32">
        <v>4.620749782040105</v>
      </c>
      <c r="H1460" s="30">
        <v>400.0</v>
      </c>
      <c r="I1460" s="30">
        <v>0.0</v>
      </c>
      <c r="J1460" s="30">
        <v>0.0</v>
      </c>
      <c r="K1460" s="33">
        <v>0.0</v>
      </c>
      <c r="L1460" s="32">
        <v>0.0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430.0</v>
      </c>
      <c r="E1461" s="49">
        <v>365.0</v>
      </c>
      <c r="F1461" s="49">
        <v>795.0</v>
      </c>
      <c r="G1461" s="42">
        <v>5.445578464278375</v>
      </c>
      <c r="H1461" s="40">
        <v>4328.0</v>
      </c>
      <c r="I1461" s="49">
        <v>13.0</v>
      </c>
      <c r="J1461" s="49">
        <v>11.0</v>
      </c>
      <c r="K1461" s="50">
        <v>24.0</v>
      </c>
      <c r="L1461" s="42">
        <v>0.5545286506469501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48.0</v>
      </c>
      <c r="E1462" s="46">
        <v>52.0</v>
      </c>
      <c r="F1462" s="51">
        <v>100.0</v>
      </c>
      <c r="G1462" s="32">
        <v>4.6490004649000465</v>
      </c>
      <c r="H1462" s="46">
        <v>754.0</v>
      </c>
      <c r="I1462" s="46">
        <v>1.0</v>
      </c>
      <c r="J1462" s="46">
        <v>1.0</v>
      </c>
      <c r="K1462" s="52">
        <v>2.0</v>
      </c>
      <c r="L1462" s="32">
        <v>0.2652519893899204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83.0</v>
      </c>
      <c r="E1463" s="46">
        <v>50.0</v>
      </c>
      <c r="F1463" s="51">
        <v>133.0</v>
      </c>
      <c r="G1463" s="32">
        <v>4.655232761638082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55.0</v>
      </c>
      <c r="E1464" s="46">
        <v>49.0</v>
      </c>
      <c r="F1464" s="51">
        <v>104.0</v>
      </c>
      <c r="G1464" s="32">
        <v>5.836139169472503</v>
      </c>
      <c r="H1464" s="46">
        <v>620.0</v>
      </c>
      <c r="I1464" s="46">
        <v>3.0</v>
      </c>
      <c r="J1464" s="46">
        <v>1.0</v>
      </c>
      <c r="K1464" s="52">
        <v>4.0</v>
      </c>
      <c r="L1464" s="32">
        <v>0.6451612903225806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61.0</v>
      </c>
      <c r="E1465" s="46">
        <v>38.0</v>
      </c>
      <c r="F1465" s="51">
        <v>99.0</v>
      </c>
      <c r="G1465" s="32">
        <v>5.5369127516778525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46">
        <v>32.0</v>
      </c>
      <c r="E1466" s="46">
        <v>33.0</v>
      </c>
      <c r="F1466" s="51">
        <v>65.0</v>
      </c>
      <c r="G1466" s="32">
        <v>5.371900826446281</v>
      </c>
      <c r="H1466" s="46">
        <v>318.0</v>
      </c>
      <c r="I1466" s="46">
        <v>1.0</v>
      </c>
      <c r="J1466" s="46">
        <v>0.0</v>
      </c>
      <c r="K1466" s="59">
        <v>1.0</v>
      </c>
      <c r="L1466" s="57">
        <v>0.3144654088050315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80.0</v>
      </c>
      <c r="E1467" s="46">
        <v>72.0</v>
      </c>
      <c r="F1467" s="51">
        <v>152.0</v>
      </c>
      <c r="G1467" s="32">
        <v>7.262302914476828</v>
      </c>
      <c r="H1467" s="30">
        <v>381.0</v>
      </c>
      <c r="I1467" s="46">
        <v>6.0</v>
      </c>
      <c r="J1467" s="46">
        <v>5.0</v>
      </c>
      <c r="K1467" s="52">
        <v>11.0</v>
      </c>
      <c r="L1467" s="32">
        <v>2.8871391076115485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71.0</v>
      </c>
      <c r="E1468" s="46">
        <v>71.0</v>
      </c>
      <c r="F1468" s="51">
        <v>142.0</v>
      </c>
      <c r="G1468" s="32">
        <v>5.224429727740986</v>
      </c>
      <c r="H1468" s="30">
        <v>1083.0</v>
      </c>
      <c r="I1468" s="46">
        <v>2.0</v>
      </c>
      <c r="J1468" s="46">
        <v>4.0</v>
      </c>
      <c r="K1468" s="52">
        <v>6.0</v>
      </c>
      <c r="L1468" s="32">
        <v>0.554016620498615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412.0</v>
      </c>
      <c r="E1469" s="49">
        <v>423.0</v>
      </c>
      <c r="F1469" s="49">
        <v>835.0</v>
      </c>
      <c r="G1469" s="42">
        <v>5.264485215307988</v>
      </c>
      <c r="H1469" s="40">
        <v>8051.0</v>
      </c>
      <c r="I1469" s="49">
        <v>37.0</v>
      </c>
      <c r="J1469" s="49">
        <v>32.0</v>
      </c>
      <c r="K1469" s="50">
        <v>69.0</v>
      </c>
      <c r="L1469" s="42">
        <v>0.8570363929946592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1738.0</v>
      </c>
      <c r="E1470" s="20">
        <v>1607.0</v>
      </c>
      <c r="F1470" s="20">
        <v>3345.0</v>
      </c>
      <c r="G1470" s="36">
        <v>5.5530653917027735</v>
      </c>
      <c r="H1470" s="20">
        <v>12098.0</v>
      </c>
      <c r="I1470" s="20">
        <v>88.0</v>
      </c>
      <c r="J1470" s="20">
        <v>59.0</v>
      </c>
      <c r="K1470" s="27">
        <v>147.0</v>
      </c>
      <c r="L1470" s="36">
        <v>1.2150768722102827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309.0</v>
      </c>
      <c r="E1471" s="40">
        <v>269.0</v>
      </c>
      <c r="F1471" s="40">
        <v>578.0</v>
      </c>
      <c r="G1471" s="42">
        <v>7.244015540794586</v>
      </c>
      <c r="H1471" s="49">
        <v>734.0</v>
      </c>
      <c r="I1471" s="40">
        <v>3.0</v>
      </c>
      <c r="J1471" s="40">
        <v>1.0</v>
      </c>
      <c r="K1471" s="47">
        <v>4.0</v>
      </c>
      <c r="L1471" s="42">
        <v>0.544959128065395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54.0</v>
      </c>
      <c r="E1472" s="30">
        <v>53.0</v>
      </c>
      <c r="F1472" s="31">
        <v>107.0</v>
      </c>
      <c r="G1472" s="32">
        <v>7.6867816091954015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56.0</v>
      </c>
      <c r="E1473" s="30">
        <v>44.0</v>
      </c>
      <c r="F1473" s="31">
        <v>100.0</v>
      </c>
      <c r="G1473" s="32">
        <v>6.472491909385113</v>
      </c>
      <c r="H1473" s="46">
        <v>386.0</v>
      </c>
      <c r="I1473" s="30">
        <v>0.0</v>
      </c>
      <c r="J1473" s="30">
        <v>0.0</v>
      </c>
      <c r="K1473" s="33">
        <v>0.0</v>
      </c>
      <c r="L1473" s="32">
        <v>0.0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27.0</v>
      </c>
      <c r="E1474" s="30">
        <v>21.0</v>
      </c>
      <c r="F1474" s="31">
        <v>48.0</v>
      </c>
      <c r="G1474" s="32">
        <v>9.815950920245399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10.0</v>
      </c>
      <c r="E1475" s="30">
        <v>17.0</v>
      </c>
      <c r="F1475" s="31">
        <v>27.0</v>
      </c>
      <c r="G1475" s="32">
        <v>5.212355212355212</v>
      </c>
      <c r="H1475" s="46">
        <v>92.0</v>
      </c>
      <c r="I1475" s="30">
        <v>0.0</v>
      </c>
      <c r="J1475" s="30">
        <v>1.0</v>
      </c>
      <c r="K1475" s="33">
        <v>1.0</v>
      </c>
      <c r="L1475" s="32">
        <v>1.0869565217391304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22.0</v>
      </c>
      <c r="E1476" s="30">
        <v>12.0</v>
      </c>
      <c r="F1476" s="31">
        <v>34.0</v>
      </c>
      <c r="G1476" s="32">
        <v>7.709750566893423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24.0</v>
      </c>
      <c r="E1477" s="30">
        <v>27.0</v>
      </c>
      <c r="F1477" s="31">
        <v>51.0</v>
      </c>
      <c r="G1477" s="32">
        <v>7.533234859675036</v>
      </c>
      <c r="H1477" s="46">
        <v>19.0</v>
      </c>
      <c r="I1477" s="30">
        <v>1.0</v>
      </c>
      <c r="J1477" s="30">
        <v>0.0</v>
      </c>
      <c r="K1477" s="33">
        <v>1.0</v>
      </c>
      <c r="L1477" s="32">
        <v>5.263157894736842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20.0</v>
      </c>
      <c r="E1478" s="30">
        <v>22.0</v>
      </c>
      <c r="F1478" s="31">
        <v>42.0</v>
      </c>
      <c r="G1478" s="32">
        <v>9.744779582366588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24.0</v>
      </c>
      <c r="E1479" s="30">
        <v>10.0</v>
      </c>
      <c r="F1479" s="31">
        <v>34.0</v>
      </c>
      <c r="G1479" s="32">
        <v>4.1871921182266005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35.0</v>
      </c>
      <c r="E1480" s="30">
        <v>32.0</v>
      </c>
      <c r="F1480" s="31">
        <v>67.0</v>
      </c>
      <c r="G1480" s="32">
        <v>9.318497913769123</v>
      </c>
      <c r="H1480" s="46">
        <v>35.0</v>
      </c>
      <c r="I1480" s="30">
        <v>1.0</v>
      </c>
      <c r="J1480" s="30">
        <v>0.0</v>
      </c>
      <c r="K1480" s="33">
        <v>1.0</v>
      </c>
      <c r="L1480" s="32">
        <v>2.857142857142857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25.0</v>
      </c>
      <c r="E1481" s="30">
        <v>20.0</v>
      </c>
      <c r="F1481" s="31">
        <v>45.0</v>
      </c>
      <c r="G1481" s="32">
        <v>7.305194805194805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12.0</v>
      </c>
      <c r="E1482" s="30">
        <v>11.0</v>
      </c>
      <c r="F1482" s="31">
        <v>23.0</v>
      </c>
      <c r="G1482" s="32">
        <v>6.784660766961652</v>
      </c>
      <c r="H1482" s="30">
        <v>33.0</v>
      </c>
      <c r="I1482" s="30">
        <v>1.0</v>
      </c>
      <c r="J1482" s="30">
        <v>0.0</v>
      </c>
      <c r="K1482" s="33">
        <v>1.0</v>
      </c>
      <c r="L1482" s="32">
        <v>3.0303030303030303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531.0</v>
      </c>
      <c r="E1483" s="40">
        <v>497.0</v>
      </c>
      <c r="F1483" s="40">
        <v>1028.0</v>
      </c>
      <c r="G1483" s="42">
        <v>5.853214143369584</v>
      </c>
      <c r="H1483" s="40">
        <v>3229.0</v>
      </c>
      <c r="I1483" s="40">
        <v>27.0</v>
      </c>
      <c r="J1483" s="40">
        <v>18.0</v>
      </c>
      <c r="K1483" s="47">
        <v>45.0</v>
      </c>
      <c r="L1483" s="42">
        <v>1.3936203158872718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54.0</v>
      </c>
      <c r="E1484" s="30">
        <v>62.0</v>
      </c>
      <c r="F1484" s="31">
        <v>116.0</v>
      </c>
      <c r="G1484" s="32">
        <v>4.742436631234669</v>
      </c>
      <c r="H1484" s="46">
        <v>578.0</v>
      </c>
      <c r="I1484" s="30">
        <v>6.0</v>
      </c>
      <c r="J1484" s="30">
        <v>5.0</v>
      </c>
      <c r="K1484" s="33">
        <v>11.0</v>
      </c>
      <c r="L1484" s="32">
        <v>1.9031141868512111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38.0</v>
      </c>
      <c r="E1485" s="30">
        <v>31.0</v>
      </c>
      <c r="F1485" s="31">
        <v>69.0</v>
      </c>
      <c r="G1485" s="32">
        <v>6.388888888888888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40.0</v>
      </c>
      <c r="E1486" s="30">
        <v>41.0</v>
      </c>
      <c r="F1486" s="31">
        <v>81.0</v>
      </c>
      <c r="G1486" s="32">
        <v>5.1956382296343815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20.0</v>
      </c>
      <c r="E1487" s="30">
        <v>26.0</v>
      </c>
      <c r="F1487" s="31">
        <v>46.0</v>
      </c>
      <c r="G1487" s="32">
        <v>4.831932773109244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34.0</v>
      </c>
      <c r="E1488" s="30">
        <v>27.0</v>
      </c>
      <c r="F1488" s="31">
        <v>61.0</v>
      </c>
      <c r="G1488" s="32">
        <v>5.52536231884058</v>
      </c>
      <c r="H1488" s="46">
        <v>127.0</v>
      </c>
      <c r="I1488" s="30">
        <v>3.0</v>
      </c>
      <c r="J1488" s="30">
        <v>1.0</v>
      </c>
      <c r="K1488" s="33">
        <v>4.0</v>
      </c>
      <c r="L1488" s="32">
        <v>3.149606299212598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82.0</v>
      </c>
      <c r="E1489" s="30">
        <v>67.0</v>
      </c>
      <c r="F1489" s="31">
        <v>149.0</v>
      </c>
      <c r="G1489" s="32">
        <v>7.420318725099602</v>
      </c>
      <c r="H1489" s="46">
        <v>300.0</v>
      </c>
      <c r="I1489" s="30">
        <v>7.0</v>
      </c>
      <c r="J1489" s="30">
        <v>4.0</v>
      </c>
      <c r="K1489" s="33">
        <v>11.0</v>
      </c>
      <c r="L1489" s="32">
        <v>3.6666666666666665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29.0</v>
      </c>
      <c r="E1490" s="30">
        <v>38.0</v>
      </c>
      <c r="F1490" s="31">
        <v>67.0</v>
      </c>
      <c r="G1490" s="32">
        <v>5.478331970564186</v>
      </c>
      <c r="H1490" s="46">
        <v>295.0</v>
      </c>
      <c r="I1490" s="30">
        <v>4.0</v>
      </c>
      <c r="J1490" s="30">
        <v>7.0</v>
      </c>
      <c r="K1490" s="33">
        <v>11.0</v>
      </c>
      <c r="L1490" s="32">
        <v>3.728813559322034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57.0</v>
      </c>
      <c r="E1491" s="30">
        <v>46.0</v>
      </c>
      <c r="F1491" s="31">
        <v>103.0</v>
      </c>
      <c r="G1491" s="32">
        <v>5.531686358754028</v>
      </c>
      <c r="H1491" s="46">
        <v>248.0</v>
      </c>
      <c r="I1491" s="30">
        <v>1.0</v>
      </c>
      <c r="J1491" s="30">
        <v>0.0</v>
      </c>
      <c r="K1491" s="33">
        <v>1.0</v>
      </c>
      <c r="L1491" s="32">
        <v>0.4032258064516129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32.0</v>
      </c>
      <c r="E1492" s="30">
        <v>24.0</v>
      </c>
      <c r="F1492" s="31">
        <v>56.0</v>
      </c>
      <c r="G1492" s="32">
        <v>5.957446808510639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26.0</v>
      </c>
      <c r="E1493" s="30">
        <v>12.0</v>
      </c>
      <c r="F1493" s="31">
        <v>38.0</v>
      </c>
      <c r="G1493" s="32">
        <v>6.701940035273369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22.0</v>
      </c>
      <c r="E1494" s="30">
        <v>32.0</v>
      </c>
      <c r="F1494" s="31">
        <v>54.0</v>
      </c>
      <c r="G1494" s="32">
        <v>5.19730510105871</v>
      </c>
      <c r="H1494" s="46">
        <v>342.0</v>
      </c>
      <c r="I1494" s="30">
        <v>3.0</v>
      </c>
      <c r="J1494" s="30">
        <v>1.0</v>
      </c>
      <c r="K1494" s="33">
        <v>4.0</v>
      </c>
      <c r="L1494" s="32">
        <v>1.1695906432748537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42.0</v>
      </c>
      <c r="E1495" s="30">
        <v>41.0</v>
      </c>
      <c r="F1495" s="31">
        <v>83.0</v>
      </c>
      <c r="G1495" s="32">
        <v>7.4239713774597496</v>
      </c>
      <c r="H1495" s="46">
        <v>137.0</v>
      </c>
      <c r="I1495" s="30">
        <v>3.0</v>
      </c>
      <c r="J1495" s="30">
        <v>0.0</v>
      </c>
      <c r="K1495" s="33">
        <v>3.0</v>
      </c>
      <c r="L1495" s="32">
        <v>2.18978102189781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27.0</v>
      </c>
      <c r="E1496" s="30">
        <v>21.0</v>
      </c>
      <c r="F1496" s="31">
        <v>48.0</v>
      </c>
      <c r="G1496" s="32">
        <v>5.211726384364821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28.0</v>
      </c>
      <c r="E1497" s="30">
        <v>29.0</v>
      </c>
      <c r="F1497" s="31">
        <v>57.0</v>
      </c>
      <c r="G1497" s="32">
        <v>7.661290322580645</v>
      </c>
      <c r="H1497" s="30">
        <v>142.0</v>
      </c>
      <c r="I1497" s="30">
        <v>0.0</v>
      </c>
      <c r="J1497" s="30">
        <v>0.0</v>
      </c>
      <c r="K1497" s="33">
        <v>0.0</v>
      </c>
      <c r="L1497" s="32">
        <v>0.0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315.0</v>
      </c>
      <c r="E1498" s="40">
        <v>302.0</v>
      </c>
      <c r="F1498" s="40">
        <v>617.0</v>
      </c>
      <c r="G1498" s="42">
        <v>5.572615606936416</v>
      </c>
      <c r="H1498" s="40">
        <v>2553.0</v>
      </c>
      <c r="I1498" s="40">
        <v>9.0</v>
      </c>
      <c r="J1498" s="40">
        <v>11.0</v>
      </c>
      <c r="K1498" s="47">
        <v>20.0</v>
      </c>
      <c r="L1498" s="42">
        <v>0.7833920877399139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10.0</v>
      </c>
      <c r="E1499" s="30">
        <v>10.0</v>
      </c>
      <c r="F1499" s="31">
        <v>20.0</v>
      </c>
      <c r="G1499" s="32">
        <v>6.134969325153374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6.0</v>
      </c>
      <c r="E1500" s="30">
        <v>5.0</v>
      </c>
      <c r="F1500" s="31">
        <v>11.0</v>
      </c>
      <c r="G1500" s="32">
        <v>4.119850187265917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1.0</v>
      </c>
      <c r="E1501" s="30">
        <v>3.0</v>
      </c>
      <c r="F1501" s="31">
        <v>4.0</v>
      </c>
      <c r="G1501" s="32">
        <v>4.25531914893617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31.0</v>
      </c>
      <c r="E1502" s="30">
        <v>21.0</v>
      </c>
      <c r="F1502" s="31">
        <v>52.0</v>
      </c>
      <c r="G1502" s="32">
        <v>6.435643564356436</v>
      </c>
      <c r="H1502" s="46">
        <v>134.0</v>
      </c>
      <c r="I1502" s="30">
        <v>1.0</v>
      </c>
      <c r="J1502" s="30">
        <v>1.0</v>
      </c>
      <c r="K1502" s="33">
        <v>2.0</v>
      </c>
      <c r="L1502" s="32">
        <v>1.4925373134328357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10.0</v>
      </c>
      <c r="E1503" s="30">
        <v>23.0</v>
      </c>
      <c r="F1503" s="31">
        <v>33.0</v>
      </c>
      <c r="G1503" s="32">
        <v>5.621805792163544</v>
      </c>
      <c r="H1503" s="46">
        <v>48.0</v>
      </c>
      <c r="I1503" s="30">
        <v>0.0</v>
      </c>
      <c r="J1503" s="30">
        <v>3.0</v>
      </c>
      <c r="K1503" s="33">
        <v>3.0</v>
      </c>
      <c r="L1503" s="32">
        <v>6.25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17.0</v>
      </c>
      <c r="E1504" s="30">
        <v>10.0</v>
      </c>
      <c r="F1504" s="31">
        <v>27.0</v>
      </c>
      <c r="G1504" s="32">
        <v>5.934065934065933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12.0</v>
      </c>
      <c r="E1505" s="30">
        <v>9.0</v>
      </c>
      <c r="F1505" s="31">
        <v>21.0</v>
      </c>
      <c r="G1505" s="32">
        <v>4.085603112840467</v>
      </c>
      <c r="H1505" s="46">
        <v>225.0</v>
      </c>
      <c r="I1505" s="30">
        <v>1.0</v>
      </c>
      <c r="J1505" s="30">
        <v>1.0</v>
      </c>
      <c r="K1505" s="33">
        <v>2.0</v>
      </c>
      <c r="L1505" s="32">
        <v>0.8888888888888888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11.0</v>
      </c>
      <c r="E1506" s="30">
        <v>7.0</v>
      </c>
      <c r="F1506" s="31">
        <v>18.0</v>
      </c>
      <c r="G1506" s="32">
        <v>4.25531914893617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17.0</v>
      </c>
      <c r="E1507" s="30">
        <v>15.0</v>
      </c>
      <c r="F1507" s="31">
        <v>32.0</v>
      </c>
      <c r="G1507" s="32">
        <v>5.387205387205387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8.0</v>
      </c>
      <c r="E1508" s="30">
        <v>7.0</v>
      </c>
      <c r="F1508" s="31">
        <v>15.0</v>
      </c>
      <c r="G1508" s="32">
        <v>4.966887417218543</v>
      </c>
      <c r="H1508" s="46">
        <v>69.0</v>
      </c>
      <c r="I1508" s="30">
        <v>1.0</v>
      </c>
      <c r="J1508" s="30">
        <v>0.0</v>
      </c>
      <c r="K1508" s="33">
        <v>1.0</v>
      </c>
      <c r="L1508" s="32">
        <v>1.4492753623188406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2.0</v>
      </c>
      <c r="E1509" s="30">
        <v>10.0</v>
      </c>
      <c r="F1509" s="31">
        <v>12.0</v>
      </c>
      <c r="G1509" s="32">
        <v>5.150214592274678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15.0</v>
      </c>
      <c r="E1510" s="30">
        <v>15.0</v>
      </c>
      <c r="F1510" s="31">
        <v>30.0</v>
      </c>
      <c r="G1510" s="32">
        <v>4.983388704318937</v>
      </c>
      <c r="H1510" s="46">
        <v>153.0</v>
      </c>
      <c r="I1510" s="30">
        <v>4.0</v>
      </c>
      <c r="J1510" s="30">
        <v>3.0</v>
      </c>
      <c r="K1510" s="33">
        <v>7.0</v>
      </c>
      <c r="L1510" s="32">
        <v>4.57516339869281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2.0</v>
      </c>
      <c r="E1511" s="30">
        <v>4.0</v>
      </c>
      <c r="F1511" s="31">
        <v>6.0</v>
      </c>
      <c r="G1511" s="32">
        <v>5.0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7.0</v>
      </c>
      <c r="E1512" s="30">
        <v>4.0</v>
      </c>
      <c r="F1512" s="31">
        <v>11.0</v>
      </c>
      <c r="G1512" s="32">
        <v>4.365079365079365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10.0</v>
      </c>
      <c r="E1513" s="30">
        <v>5.0</v>
      </c>
      <c r="F1513" s="31">
        <v>15.0</v>
      </c>
      <c r="G1513" s="32">
        <v>8.287292817679557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1.0</v>
      </c>
      <c r="E1514" s="30">
        <v>9.0</v>
      </c>
      <c r="F1514" s="31">
        <v>10.0</v>
      </c>
      <c r="G1514" s="32">
        <v>5.347593582887701</v>
      </c>
      <c r="H1514" s="46">
        <v>74.0</v>
      </c>
      <c r="I1514" s="30">
        <v>0.0</v>
      </c>
      <c r="J1514" s="30">
        <v>1.0</v>
      </c>
      <c r="K1514" s="33">
        <v>1.0</v>
      </c>
      <c r="L1514" s="32">
        <v>1.3513513513513513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4.0</v>
      </c>
      <c r="E1515" s="30">
        <v>7.0</v>
      </c>
      <c r="F1515" s="31">
        <v>11.0</v>
      </c>
      <c r="G1515" s="32">
        <v>3.8596491228070176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17.0</v>
      </c>
      <c r="E1516" s="30">
        <v>19.0</v>
      </c>
      <c r="F1516" s="31">
        <v>36.0</v>
      </c>
      <c r="G1516" s="32">
        <v>4.275534441805226</v>
      </c>
      <c r="H1516" s="46">
        <v>405.0</v>
      </c>
      <c r="I1516" s="30">
        <v>1.0</v>
      </c>
      <c r="J1516" s="30">
        <v>1.0</v>
      </c>
      <c r="K1516" s="33">
        <v>2.0</v>
      </c>
      <c r="L1516" s="32">
        <v>0.49382716049382713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113.0</v>
      </c>
      <c r="E1517" s="30">
        <v>103.0</v>
      </c>
      <c r="F1517" s="31">
        <v>216.0</v>
      </c>
      <c r="G1517" s="32">
        <v>6.32688927943761</v>
      </c>
      <c r="H1517" s="46">
        <v>703.0</v>
      </c>
      <c r="I1517" s="30">
        <v>1.0</v>
      </c>
      <c r="J1517" s="30">
        <v>1.0</v>
      </c>
      <c r="K1517" s="33">
        <v>2.0</v>
      </c>
      <c r="L1517" s="32">
        <v>0.2844950213371266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14.0</v>
      </c>
      <c r="E1518" s="30">
        <v>7.0</v>
      </c>
      <c r="F1518" s="31">
        <v>21.0</v>
      </c>
      <c r="G1518" s="32">
        <v>6.382978723404255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7.0</v>
      </c>
      <c r="E1519" s="30">
        <v>9.0</v>
      </c>
      <c r="F1519" s="31">
        <v>16.0</v>
      </c>
      <c r="G1519" s="32">
        <v>6.22568093385214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286.0</v>
      </c>
      <c r="E1520" s="40">
        <v>275.0</v>
      </c>
      <c r="F1520" s="40">
        <v>561.0</v>
      </c>
      <c r="G1520" s="42">
        <v>4.010580497569345</v>
      </c>
      <c r="H1520" s="40">
        <v>4975.0</v>
      </c>
      <c r="I1520" s="40">
        <v>35.0</v>
      </c>
      <c r="J1520" s="40">
        <v>22.0</v>
      </c>
      <c r="K1520" s="47">
        <v>57.0</v>
      </c>
      <c r="L1520" s="42">
        <v>1.1457286432160805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38.0</v>
      </c>
      <c r="E1521" s="30">
        <v>35.0</v>
      </c>
      <c r="F1521" s="31">
        <v>73.0</v>
      </c>
      <c r="G1521" s="32">
        <v>6.471631205673758</v>
      </c>
      <c r="H1521" s="46">
        <v>185.0</v>
      </c>
      <c r="I1521" s="30">
        <v>6.0</v>
      </c>
      <c r="J1521" s="30">
        <v>3.0</v>
      </c>
      <c r="K1521" s="33">
        <v>9.0</v>
      </c>
      <c r="L1521" s="32">
        <v>4.864864864864865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1.0</v>
      </c>
      <c r="E1522" s="30">
        <v>5.0</v>
      </c>
      <c r="F1522" s="31">
        <v>6.0</v>
      </c>
      <c r="G1522" s="32">
        <v>3.1088082901554404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56.0</v>
      </c>
      <c r="E1523" s="30">
        <v>54.0</v>
      </c>
      <c r="F1523" s="31">
        <v>110.0</v>
      </c>
      <c r="G1523" s="32">
        <v>5.285920230658337</v>
      </c>
      <c r="H1523" s="46">
        <v>677.0</v>
      </c>
      <c r="I1523" s="30">
        <v>1.0</v>
      </c>
      <c r="J1523" s="30">
        <v>0.0</v>
      </c>
      <c r="K1523" s="33">
        <v>1.0</v>
      </c>
      <c r="L1523" s="32">
        <v>0.14771048744460857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11.0</v>
      </c>
      <c r="E1524" s="30">
        <v>2.0</v>
      </c>
      <c r="F1524" s="31">
        <v>13.0</v>
      </c>
      <c r="G1524" s="32">
        <v>2.7253668763102725</v>
      </c>
      <c r="H1524" s="46">
        <v>219.0</v>
      </c>
      <c r="I1524" s="30">
        <v>5.0</v>
      </c>
      <c r="J1524" s="30">
        <v>1.0</v>
      </c>
      <c r="K1524" s="33">
        <v>6.0</v>
      </c>
      <c r="L1524" s="32">
        <v>2.73972602739726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9.0</v>
      </c>
      <c r="E1525" s="30">
        <v>17.0</v>
      </c>
      <c r="F1525" s="31">
        <v>26.0</v>
      </c>
      <c r="G1525" s="32">
        <v>4.012345679012346</v>
      </c>
      <c r="H1525" s="46">
        <v>95.0</v>
      </c>
      <c r="I1525" s="30">
        <v>0.0</v>
      </c>
      <c r="J1525" s="30">
        <v>1.0</v>
      </c>
      <c r="K1525" s="33">
        <v>1.0</v>
      </c>
      <c r="L1525" s="32">
        <v>1.0526315789473684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2.0</v>
      </c>
      <c r="E1526" s="30">
        <v>6.0</v>
      </c>
      <c r="F1526" s="31">
        <v>8.0</v>
      </c>
      <c r="G1526" s="32">
        <v>3.587443946188341</v>
      </c>
      <c r="H1526" s="46">
        <v>82.0</v>
      </c>
      <c r="I1526" s="30">
        <v>0.0</v>
      </c>
      <c r="J1526" s="30">
        <v>2.0</v>
      </c>
      <c r="K1526" s="33">
        <v>2.0</v>
      </c>
      <c r="L1526" s="32">
        <v>2.4390243902439024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19.0</v>
      </c>
      <c r="E1527" s="30">
        <v>11.0</v>
      </c>
      <c r="F1527" s="31">
        <v>30.0</v>
      </c>
      <c r="G1527" s="32">
        <v>5.780346820809249</v>
      </c>
      <c r="H1527" s="46">
        <v>158.0</v>
      </c>
      <c r="I1527" s="30">
        <v>5.0</v>
      </c>
      <c r="J1527" s="30">
        <v>3.0</v>
      </c>
      <c r="K1527" s="33">
        <v>8.0</v>
      </c>
      <c r="L1527" s="32">
        <v>5.063291139240507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4.0</v>
      </c>
      <c r="E1528" s="30">
        <v>7.0</v>
      </c>
      <c r="F1528" s="31">
        <v>11.0</v>
      </c>
      <c r="G1528" s="32">
        <v>3.0985915492957745</v>
      </c>
      <c r="H1528" s="46">
        <v>130.0</v>
      </c>
      <c r="I1528" s="30">
        <v>0.0</v>
      </c>
      <c r="J1528" s="30">
        <v>3.0</v>
      </c>
      <c r="K1528" s="33">
        <v>3.0</v>
      </c>
      <c r="L1528" s="32">
        <v>2.307692307692308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21.0</v>
      </c>
      <c r="E1529" s="30">
        <v>23.0</v>
      </c>
      <c r="F1529" s="31">
        <v>44.0</v>
      </c>
      <c r="G1529" s="32">
        <v>4.597701149425287</v>
      </c>
      <c r="H1529" s="46">
        <v>388.0</v>
      </c>
      <c r="I1529" s="30">
        <v>1.0</v>
      </c>
      <c r="J1529" s="30">
        <v>0.0</v>
      </c>
      <c r="K1529" s="33">
        <v>1.0</v>
      </c>
      <c r="L1529" s="32">
        <v>0.25773195876288657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5.0</v>
      </c>
      <c r="E1530" s="30">
        <v>6.0</v>
      </c>
      <c r="F1530" s="31">
        <v>11.0</v>
      </c>
      <c r="G1530" s="32">
        <v>3.303303303303303</v>
      </c>
      <c r="H1530" s="46">
        <v>159.0</v>
      </c>
      <c r="I1530" s="30">
        <v>0.0</v>
      </c>
      <c r="J1530" s="30">
        <v>0.0</v>
      </c>
      <c r="K1530" s="33">
        <v>0.0</v>
      </c>
      <c r="L1530" s="32">
        <v>0.0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17.0</v>
      </c>
      <c r="E1531" s="30">
        <v>17.0</v>
      </c>
      <c r="F1531" s="31">
        <v>34.0</v>
      </c>
      <c r="G1531" s="32">
        <v>4.503311258278146</v>
      </c>
      <c r="H1531" s="46">
        <v>339.0</v>
      </c>
      <c r="I1531" s="30">
        <v>6.0</v>
      </c>
      <c r="J1531" s="30">
        <v>2.0</v>
      </c>
      <c r="K1531" s="33">
        <v>8.0</v>
      </c>
      <c r="L1531" s="32">
        <v>2.359882005899705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18.0</v>
      </c>
      <c r="E1532" s="30">
        <v>13.0</v>
      </c>
      <c r="F1532" s="31">
        <v>31.0</v>
      </c>
      <c r="G1532" s="32">
        <v>3.8557213930348255</v>
      </c>
      <c r="H1532" s="46">
        <v>242.0</v>
      </c>
      <c r="I1532" s="30">
        <v>4.0</v>
      </c>
      <c r="J1532" s="30">
        <v>3.0</v>
      </c>
      <c r="K1532" s="33">
        <v>7.0</v>
      </c>
      <c r="L1532" s="32">
        <v>2.8925619834710745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13.0</v>
      </c>
      <c r="E1533" s="30">
        <v>5.0</v>
      </c>
      <c r="F1533" s="31">
        <v>18.0</v>
      </c>
      <c r="G1533" s="32">
        <v>5.678233438485805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14.0</v>
      </c>
      <c r="E1534" s="30">
        <v>17.0</v>
      </c>
      <c r="F1534" s="31">
        <v>31.0</v>
      </c>
      <c r="G1534" s="32">
        <v>6.553911205073996</v>
      </c>
      <c r="H1534" s="46">
        <v>206.0</v>
      </c>
      <c r="I1534" s="30">
        <v>3.0</v>
      </c>
      <c r="J1534" s="30">
        <v>0.0</v>
      </c>
      <c r="K1534" s="33">
        <v>3.0</v>
      </c>
      <c r="L1534" s="32">
        <v>1.4563106796116505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3.0</v>
      </c>
      <c r="E1535" s="30">
        <v>2.0</v>
      </c>
      <c r="F1535" s="31">
        <v>5.0</v>
      </c>
      <c r="G1535" s="32">
        <v>1.0330578512396695</v>
      </c>
      <c r="H1535" s="46">
        <v>277.0</v>
      </c>
      <c r="I1535" s="30">
        <v>3.0</v>
      </c>
      <c r="J1535" s="30">
        <v>0.0</v>
      </c>
      <c r="K1535" s="33">
        <v>3.0</v>
      </c>
      <c r="L1535" s="32">
        <v>1.083032490974729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0.0</v>
      </c>
      <c r="E1536" s="30">
        <v>0.0</v>
      </c>
      <c r="F1536" s="31">
        <v>0.0</v>
      </c>
      <c r="G1536" s="32">
        <v>0.0</v>
      </c>
      <c r="H1536" s="46">
        <v>486.0</v>
      </c>
      <c r="I1536" s="30">
        <v>0.0</v>
      </c>
      <c r="J1536" s="30">
        <v>0.0</v>
      </c>
      <c r="K1536" s="33">
        <v>0.0</v>
      </c>
      <c r="L1536" s="32">
        <v>0.0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0.0</v>
      </c>
      <c r="E1537" s="30">
        <v>2.0</v>
      </c>
      <c r="F1537" s="31">
        <v>2.0</v>
      </c>
      <c r="G1537" s="32">
        <v>0.2176278563656148</v>
      </c>
      <c r="H1537" s="46">
        <v>395.0</v>
      </c>
      <c r="I1537" s="30">
        <v>0.0</v>
      </c>
      <c r="J1537" s="30">
        <v>0.0</v>
      </c>
      <c r="K1537" s="33">
        <v>0.0</v>
      </c>
      <c r="L1537" s="32">
        <v>0.0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14.0</v>
      </c>
      <c r="E1538" s="30">
        <v>24.0</v>
      </c>
      <c r="F1538" s="31">
        <v>38.0</v>
      </c>
      <c r="G1538" s="32">
        <v>4.491725768321513</v>
      </c>
      <c r="H1538" s="46">
        <v>362.0</v>
      </c>
      <c r="I1538" s="30">
        <v>0.0</v>
      </c>
      <c r="J1538" s="30">
        <v>2.0</v>
      </c>
      <c r="K1538" s="33">
        <v>2.0</v>
      </c>
      <c r="L1538" s="32">
        <v>0.5524861878453038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41.0</v>
      </c>
      <c r="E1539" s="30">
        <v>29.0</v>
      </c>
      <c r="F1539" s="31">
        <v>70.0</v>
      </c>
      <c r="G1539" s="32">
        <v>5.072463768115942</v>
      </c>
      <c r="H1539" s="46">
        <v>385.0</v>
      </c>
      <c r="I1539" s="30">
        <v>1.0</v>
      </c>
      <c r="J1539" s="30">
        <v>2.0</v>
      </c>
      <c r="K1539" s="33">
        <v>3.0</v>
      </c>
      <c r="L1539" s="32">
        <v>0.7792207792207793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53.0</v>
      </c>
      <c r="E1540" s="49">
        <v>51.0</v>
      </c>
      <c r="F1540" s="49">
        <v>104.0</v>
      </c>
      <c r="G1540" s="42">
        <v>4.478897502153316</v>
      </c>
      <c r="H1540" s="49">
        <v>677.0</v>
      </c>
      <c r="I1540" s="49">
        <v>10.0</v>
      </c>
      <c r="J1540" s="49">
        <v>6.0</v>
      </c>
      <c r="K1540" s="50">
        <v>16.0</v>
      </c>
      <c r="L1540" s="42">
        <v>2.363367799113737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3.0</v>
      </c>
      <c r="E1541" s="46">
        <v>9.0</v>
      </c>
      <c r="F1541" s="51">
        <v>12.0</v>
      </c>
      <c r="G1541" s="32">
        <v>1.7595307917888565</v>
      </c>
      <c r="H1541" s="46">
        <v>433.0</v>
      </c>
      <c r="I1541" s="46">
        <v>2.0</v>
      </c>
      <c r="J1541" s="46">
        <v>2.0</v>
      </c>
      <c r="K1541" s="52">
        <v>4.0</v>
      </c>
      <c r="L1541" s="32">
        <v>0.9237875288683602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15.0</v>
      </c>
      <c r="E1542" s="46">
        <v>6.0</v>
      </c>
      <c r="F1542" s="51">
        <v>21.0</v>
      </c>
      <c r="G1542" s="32">
        <v>6.363636363636363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5.0</v>
      </c>
      <c r="E1543" s="46">
        <v>3.0</v>
      </c>
      <c r="F1543" s="51">
        <v>8.0</v>
      </c>
      <c r="G1543" s="32">
        <v>3.6036036036036037</v>
      </c>
      <c r="H1543" s="46">
        <v>43.0</v>
      </c>
      <c r="I1543" s="46">
        <v>1.0</v>
      </c>
      <c r="J1543" s="46">
        <v>1.0</v>
      </c>
      <c r="K1543" s="52">
        <v>2.0</v>
      </c>
      <c r="L1543" s="32">
        <v>4.651162790697675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12.0</v>
      </c>
      <c r="E1544" s="46">
        <v>12.0</v>
      </c>
      <c r="F1544" s="51">
        <v>24.0</v>
      </c>
      <c r="G1544" s="32">
        <v>7.792207792207792</v>
      </c>
      <c r="H1544" s="46">
        <v>-29.0</v>
      </c>
      <c r="I1544" s="46">
        <v>0.0</v>
      </c>
      <c r="J1544" s="46">
        <v>0.0</v>
      </c>
      <c r="K1544" s="52">
        <v>0.0</v>
      </c>
      <c r="L1544" s="32">
        <v>0.0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5.0</v>
      </c>
      <c r="E1545" s="46">
        <v>5.0</v>
      </c>
      <c r="F1545" s="51">
        <v>10.0</v>
      </c>
      <c r="G1545" s="32">
        <v>6.7114093959731544</v>
      </c>
      <c r="H1545" s="46">
        <v>4.0</v>
      </c>
      <c r="I1545" s="46">
        <v>4.0</v>
      </c>
      <c r="J1545" s="46">
        <v>0.0</v>
      </c>
      <c r="K1545" s="52">
        <v>4.0</v>
      </c>
      <c r="L1545" s="32">
        <v>100.0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9.0</v>
      </c>
      <c r="E1546" s="46">
        <v>11.0</v>
      </c>
      <c r="F1546" s="51">
        <v>20.0</v>
      </c>
      <c r="G1546" s="32">
        <v>4.166666666666666</v>
      </c>
      <c r="H1546" s="46">
        <v>184.0</v>
      </c>
      <c r="I1546" s="46">
        <v>3.0</v>
      </c>
      <c r="J1546" s="46">
        <v>3.0</v>
      </c>
      <c r="K1546" s="52">
        <v>6.0</v>
      </c>
      <c r="L1546" s="32">
        <v>3.260869565217391</v>
      </c>
    </row>
    <row r="1547" ht="15.0" customHeight="1" outlineLevel="1">
      <c r="A1547" s="79" t="s">
        <v>2716</v>
      </c>
      <c r="B1547" s="54" t="s">
        <v>2717</v>
      </c>
      <c r="C1547" s="55">
        <v>151.0</v>
      </c>
      <c r="D1547" s="46">
        <v>4.0</v>
      </c>
      <c r="E1547" s="46">
        <v>5.0</v>
      </c>
      <c r="F1547" s="51">
        <v>9.0</v>
      </c>
      <c r="G1547" s="32">
        <v>5.960264900662252</v>
      </c>
      <c r="H1547" s="46">
        <v>45.0</v>
      </c>
      <c r="I1547" s="46">
        <v>0.0</v>
      </c>
      <c r="J1547" s="46">
        <v>0.0</v>
      </c>
      <c r="K1547" s="59">
        <v>0.0</v>
      </c>
      <c r="L1547" s="57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244.0</v>
      </c>
      <c r="E1548" s="49">
        <v>213.0</v>
      </c>
      <c r="F1548" s="49">
        <v>457.0</v>
      </c>
      <c r="G1548" s="42">
        <v>6.249145357582388</v>
      </c>
      <c r="H1548" s="40">
        <v>-70.0</v>
      </c>
      <c r="I1548" s="49">
        <v>4.0</v>
      </c>
      <c r="J1548" s="49">
        <v>1.0</v>
      </c>
      <c r="K1548" s="50">
        <v>5.0</v>
      </c>
      <c r="L1548" s="42">
        <v>-7.142857142857142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3674.0</v>
      </c>
      <c r="E1549" s="20">
        <v>3652.0</v>
      </c>
      <c r="F1549" s="20">
        <v>7326.0</v>
      </c>
      <c r="G1549" s="36">
        <v>4.975313588731859</v>
      </c>
      <c r="H1549" s="20">
        <v>71146.0</v>
      </c>
      <c r="I1549" s="20">
        <v>292.0</v>
      </c>
      <c r="J1549" s="20">
        <v>294.0</v>
      </c>
      <c r="K1549" s="27">
        <v>586.0</v>
      </c>
      <c r="L1549" s="36">
        <v>0.82365839260113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175.0</v>
      </c>
      <c r="E1550" s="40">
        <v>165.0</v>
      </c>
      <c r="F1550" s="40">
        <v>340.0</v>
      </c>
      <c r="G1550" s="42">
        <v>2.6672942653173295</v>
      </c>
      <c r="H1550" s="40">
        <v>8794.0</v>
      </c>
      <c r="I1550" s="40">
        <v>46.0</v>
      </c>
      <c r="J1550" s="40">
        <v>56.0</v>
      </c>
      <c r="K1550" s="47">
        <v>102.0</v>
      </c>
      <c r="L1550" s="42">
        <v>1.1598817375483284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53.0</v>
      </c>
      <c r="E1551" s="30">
        <v>58.0</v>
      </c>
      <c r="F1551" s="31">
        <v>111.0</v>
      </c>
      <c r="G1551" s="32">
        <v>3.872993719469644</v>
      </c>
      <c r="H1551" s="30">
        <v>1793.0</v>
      </c>
      <c r="I1551" s="30">
        <v>11.0</v>
      </c>
      <c r="J1551" s="30">
        <v>21.0</v>
      </c>
      <c r="K1551" s="33">
        <v>32.0</v>
      </c>
      <c r="L1551" s="32">
        <v>1.7847183491355272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6.0</v>
      </c>
      <c r="E1552" s="30">
        <v>6.0</v>
      </c>
      <c r="F1552" s="31">
        <v>12.0</v>
      </c>
      <c r="G1552" s="32">
        <v>1.2269938650306749</v>
      </c>
      <c r="H1552" s="46">
        <v>718.0</v>
      </c>
      <c r="I1552" s="30">
        <v>3.0</v>
      </c>
      <c r="J1552" s="30">
        <v>0.0</v>
      </c>
      <c r="K1552" s="33">
        <v>3.0</v>
      </c>
      <c r="L1552" s="32">
        <v>0.4178272980501393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33.0</v>
      </c>
      <c r="E1553" s="30">
        <v>23.0</v>
      </c>
      <c r="F1553" s="31">
        <v>56.0</v>
      </c>
      <c r="G1553" s="32">
        <v>4.232804232804233</v>
      </c>
      <c r="H1553" s="46">
        <v>836.0</v>
      </c>
      <c r="I1553" s="30">
        <v>3.0</v>
      </c>
      <c r="J1553" s="30">
        <v>8.0</v>
      </c>
      <c r="K1553" s="33">
        <v>11.0</v>
      </c>
      <c r="L1553" s="32">
        <v>1.3157894736842104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16.0</v>
      </c>
      <c r="E1554" s="30">
        <v>20.0</v>
      </c>
      <c r="F1554" s="31">
        <v>36.0</v>
      </c>
      <c r="G1554" s="32">
        <v>2.33160621761658</v>
      </c>
      <c r="H1554" s="46">
        <v>966.0</v>
      </c>
      <c r="I1554" s="30">
        <v>12.0</v>
      </c>
      <c r="J1554" s="30">
        <v>6.0</v>
      </c>
      <c r="K1554" s="33">
        <v>18.0</v>
      </c>
      <c r="L1554" s="32">
        <v>1.8633540372670807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11.0</v>
      </c>
      <c r="E1555" s="30">
        <v>7.0</v>
      </c>
      <c r="F1555" s="31">
        <v>18.0</v>
      </c>
      <c r="G1555" s="32">
        <v>2.524544179523142</v>
      </c>
      <c r="H1555" s="46">
        <v>493.0</v>
      </c>
      <c r="I1555" s="30">
        <v>0.0</v>
      </c>
      <c r="J1555" s="30">
        <v>1.0</v>
      </c>
      <c r="K1555" s="33">
        <v>1.0</v>
      </c>
      <c r="L1555" s="32">
        <v>0.2028397565922921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19.0</v>
      </c>
      <c r="E1556" s="30">
        <v>23.0</v>
      </c>
      <c r="F1556" s="31">
        <v>42.0</v>
      </c>
      <c r="G1556" s="32">
        <v>5.230386052303861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0.0</v>
      </c>
      <c r="E1557" s="30">
        <v>1.0</v>
      </c>
      <c r="F1557" s="31">
        <v>1.0</v>
      </c>
      <c r="G1557" s="32">
        <v>0.1855287569573284</v>
      </c>
      <c r="H1557" s="46">
        <v>505.0</v>
      </c>
      <c r="I1557" s="30">
        <v>0.0</v>
      </c>
      <c r="J1557" s="30">
        <v>1.0</v>
      </c>
      <c r="K1557" s="33">
        <v>1.0</v>
      </c>
      <c r="L1557" s="32">
        <v>0.19801980198019803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9.0</v>
      </c>
      <c r="E1558" s="30">
        <v>7.0</v>
      </c>
      <c r="F1558" s="31">
        <v>16.0</v>
      </c>
      <c r="G1558" s="32">
        <v>1.9024970273483945</v>
      </c>
      <c r="H1558" s="46">
        <v>673.0</v>
      </c>
      <c r="I1558" s="30">
        <v>1.0</v>
      </c>
      <c r="J1558" s="30">
        <v>2.0</v>
      </c>
      <c r="K1558" s="33">
        <v>3.0</v>
      </c>
      <c r="L1558" s="32">
        <v>0.44576523031203563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5.0</v>
      </c>
      <c r="E1559" s="30">
        <v>4.0</v>
      </c>
      <c r="F1559" s="31">
        <v>9.0</v>
      </c>
      <c r="G1559" s="32">
        <v>1.0676156583629894</v>
      </c>
      <c r="H1559" s="46">
        <v>761.0</v>
      </c>
      <c r="I1559" s="30">
        <v>6.0</v>
      </c>
      <c r="J1559" s="30">
        <v>6.0</v>
      </c>
      <c r="K1559" s="33">
        <v>12.0</v>
      </c>
      <c r="L1559" s="32">
        <v>1.5768725361366622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8.0</v>
      </c>
      <c r="E1560" s="30">
        <v>9.0</v>
      </c>
      <c r="F1560" s="31">
        <v>17.0</v>
      </c>
      <c r="G1560" s="32">
        <v>1.7745302713987474</v>
      </c>
      <c r="H1560" s="46">
        <v>760.0</v>
      </c>
      <c r="I1560" s="30">
        <v>6.0</v>
      </c>
      <c r="J1560" s="30">
        <v>5.0</v>
      </c>
      <c r="K1560" s="33">
        <v>11.0</v>
      </c>
      <c r="L1560" s="32">
        <v>1.4473684210526316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8.0</v>
      </c>
      <c r="E1561" s="30">
        <v>3.0</v>
      </c>
      <c r="F1561" s="31">
        <v>11.0</v>
      </c>
      <c r="G1561" s="32">
        <v>1.4285714285714286</v>
      </c>
      <c r="H1561" s="46">
        <v>596.0</v>
      </c>
      <c r="I1561" s="30">
        <v>1.0</v>
      </c>
      <c r="J1561" s="30">
        <v>3.0</v>
      </c>
      <c r="K1561" s="33">
        <v>4.0</v>
      </c>
      <c r="L1561" s="32">
        <v>0.6711409395973155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7.0</v>
      </c>
      <c r="E1562" s="30">
        <v>4.0</v>
      </c>
      <c r="F1562" s="31">
        <v>11.0</v>
      </c>
      <c r="G1562" s="32">
        <v>1.9332161687170473</v>
      </c>
      <c r="H1562" s="30">
        <v>330.0</v>
      </c>
      <c r="I1562" s="30">
        <v>3.0</v>
      </c>
      <c r="J1562" s="30">
        <v>3.0</v>
      </c>
      <c r="K1562" s="33">
        <v>6.0</v>
      </c>
      <c r="L1562" s="32">
        <v>1.8181818181818181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891.0</v>
      </c>
      <c r="E1563" s="40">
        <v>908.0</v>
      </c>
      <c r="F1563" s="40">
        <v>1799.0</v>
      </c>
      <c r="G1563" s="42">
        <v>4.924045435883399</v>
      </c>
      <c r="H1563" s="40">
        <v>16023.0</v>
      </c>
      <c r="I1563" s="40">
        <v>98.0</v>
      </c>
      <c r="J1563" s="40">
        <v>93.0</v>
      </c>
      <c r="K1563" s="47">
        <v>191.0</v>
      </c>
      <c r="L1563" s="42">
        <v>1.1920364476065655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6.0</v>
      </c>
      <c r="E1564" s="30">
        <v>7.0</v>
      </c>
      <c r="F1564" s="31">
        <v>13.0</v>
      </c>
      <c r="G1564" s="32">
        <v>2.0123839009287927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13.0</v>
      </c>
      <c r="E1565" s="30">
        <v>9.0</v>
      </c>
      <c r="F1565" s="31">
        <v>22.0</v>
      </c>
      <c r="G1565" s="32">
        <v>2.6159334126040426</v>
      </c>
      <c r="H1565" s="46">
        <v>573.0</v>
      </c>
      <c r="I1565" s="30">
        <v>3.0</v>
      </c>
      <c r="J1565" s="30">
        <v>11.0</v>
      </c>
      <c r="K1565" s="33">
        <v>14.0</v>
      </c>
      <c r="L1565" s="32">
        <v>2.4432809773123907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25.0</v>
      </c>
      <c r="E1566" s="30">
        <v>34.0</v>
      </c>
      <c r="F1566" s="31">
        <v>59.0</v>
      </c>
      <c r="G1566" s="32">
        <v>6.704545454545455</v>
      </c>
      <c r="H1566" s="46">
        <v>144.0</v>
      </c>
      <c r="I1566" s="30">
        <v>0.0</v>
      </c>
      <c r="J1566" s="30">
        <v>0.0</v>
      </c>
      <c r="K1566" s="33">
        <v>0.0</v>
      </c>
      <c r="L1566" s="32">
        <v>0.0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10.0</v>
      </c>
      <c r="E1567" s="30">
        <v>14.0</v>
      </c>
      <c r="F1567" s="31">
        <v>24.0</v>
      </c>
      <c r="G1567" s="32">
        <v>6.122448979591836</v>
      </c>
      <c r="H1567" s="46">
        <v>226.0</v>
      </c>
      <c r="I1567" s="30">
        <v>3.0</v>
      </c>
      <c r="J1567" s="30">
        <v>2.0</v>
      </c>
      <c r="K1567" s="33">
        <v>5.0</v>
      </c>
      <c r="L1567" s="32">
        <v>2.2123893805309733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20.0</v>
      </c>
      <c r="E1568" s="30">
        <v>21.0</v>
      </c>
      <c r="F1568" s="31">
        <v>41.0</v>
      </c>
      <c r="G1568" s="32">
        <v>5.074257425742575</v>
      </c>
      <c r="H1568" s="46">
        <v>525.0</v>
      </c>
      <c r="I1568" s="30">
        <v>2.0</v>
      </c>
      <c r="J1568" s="30">
        <v>4.0</v>
      </c>
      <c r="K1568" s="33">
        <v>6.0</v>
      </c>
      <c r="L1568" s="32">
        <v>1.1428571428571428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30.0</v>
      </c>
      <c r="E1569" s="30">
        <v>18.0</v>
      </c>
      <c r="F1569" s="31">
        <v>48.0</v>
      </c>
      <c r="G1569" s="32">
        <v>6.030150753768844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32.0</v>
      </c>
      <c r="E1570" s="30">
        <v>30.0</v>
      </c>
      <c r="F1570" s="31">
        <v>62.0</v>
      </c>
      <c r="G1570" s="32">
        <v>7.259953161592506</v>
      </c>
      <c r="H1570" s="46">
        <v>612.0</v>
      </c>
      <c r="I1570" s="30">
        <v>0.0</v>
      </c>
      <c r="J1570" s="30">
        <v>0.0</v>
      </c>
      <c r="K1570" s="33">
        <v>0.0</v>
      </c>
      <c r="L1570" s="32">
        <v>0.0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12.0</v>
      </c>
      <c r="E1571" s="30">
        <v>13.0</v>
      </c>
      <c r="F1571" s="31">
        <v>25.0</v>
      </c>
      <c r="G1571" s="32">
        <v>3.875968992248062</v>
      </c>
      <c r="H1571" s="46">
        <v>387.0</v>
      </c>
      <c r="I1571" s="30">
        <v>4.0</v>
      </c>
      <c r="J1571" s="30">
        <v>2.0</v>
      </c>
      <c r="K1571" s="33">
        <v>6.0</v>
      </c>
      <c r="L1571" s="32">
        <v>1.550387596899225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14.0</v>
      </c>
      <c r="E1572" s="30">
        <v>21.0</v>
      </c>
      <c r="F1572" s="31">
        <v>35.0</v>
      </c>
      <c r="G1572" s="32">
        <v>6.205673758865248</v>
      </c>
      <c r="H1572" s="46">
        <v>331.0</v>
      </c>
      <c r="I1572" s="30">
        <v>7.0</v>
      </c>
      <c r="J1572" s="30">
        <v>6.0</v>
      </c>
      <c r="K1572" s="33">
        <v>13.0</v>
      </c>
      <c r="L1572" s="32">
        <v>3.927492447129909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36.0</v>
      </c>
      <c r="E1573" s="30">
        <v>47.0</v>
      </c>
      <c r="F1573" s="31">
        <v>83.0</v>
      </c>
      <c r="G1573" s="32">
        <v>8.089668615984404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10.0</v>
      </c>
      <c r="E1574" s="30">
        <v>12.0</v>
      </c>
      <c r="F1574" s="31">
        <v>22.0</v>
      </c>
      <c r="G1574" s="32">
        <v>3.1029619181946404</v>
      </c>
      <c r="H1574" s="46">
        <v>504.0</v>
      </c>
      <c r="I1574" s="30">
        <v>1.0</v>
      </c>
      <c r="J1574" s="30">
        <v>1.0</v>
      </c>
      <c r="K1574" s="33">
        <v>2.0</v>
      </c>
      <c r="L1574" s="32">
        <v>0.3968253968253968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29.0</v>
      </c>
      <c r="E1575" s="30">
        <v>24.0</v>
      </c>
      <c r="F1575" s="31">
        <v>53.0</v>
      </c>
      <c r="G1575" s="32">
        <v>6.487148102815178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17.0</v>
      </c>
      <c r="E1576" s="30">
        <v>27.0</v>
      </c>
      <c r="F1576" s="31">
        <v>44.0</v>
      </c>
      <c r="G1576" s="32">
        <v>6.102635228848821</v>
      </c>
      <c r="H1576" s="46">
        <v>272.0</v>
      </c>
      <c r="I1576" s="30">
        <v>0.0</v>
      </c>
      <c r="J1576" s="30">
        <v>0.0</v>
      </c>
      <c r="K1576" s="33">
        <v>0.0</v>
      </c>
      <c r="L1576" s="32">
        <v>0.0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39.0</v>
      </c>
      <c r="E1577" s="30">
        <v>39.0</v>
      </c>
      <c r="F1577" s="31">
        <v>78.0</v>
      </c>
      <c r="G1577" s="32">
        <v>5.342465753424658</v>
      </c>
      <c r="H1577" s="46">
        <v>453.0</v>
      </c>
      <c r="I1577" s="30">
        <v>8.0</v>
      </c>
      <c r="J1577" s="30">
        <v>5.0</v>
      </c>
      <c r="K1577" s="33">
        <v>13.0</v>
      </c>
      <c r="L1577" s="32">
        <v>2.869757174392936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29.0</v>
      </c>
      <c r="E1578" s="30">
        <v>19.0</v>
      </c>
      <c r="F1578" s="31">
        <v>48.0</v>
      </c>
      <c r="G1578" s="32">
        <v>3.87409200968523</v>
      </c>
      <c r="H1578" s="46">
        <v>602.0</v>
      </c>
      <c r="I1578" s="30">
        <v>4.0</v>
      </c>
      <c r="J1578" s="30">
        <v>3.0</v>
      </c>
      <c r="K1578" s="33">
        <v>7.0</v>
      </c>
      <c r="L1578" s="32">
        <v>1.1627906976744187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199.0</v>
      </c>
      <c r="E1579" s="30">
        <v>208.0</v>
      </c>
      <c r="F1579" s="31">
        <v>407.0</v>
      </c>
      <c r="G1579" s="32">
        <v>5.940738578309736</v>
      </c>
      <c r="H1579" s="46">
        <v>348.0</v>
      </c>
      <c r="I1579" s="30">
        <v>6.0</v>
      </c>
      <c r="J1579" s="30">
        <v>8.0</v>
      </c>
      <c r="K1579" s="33">
        <v>14.0</v>
      </c>
      <c r="L1579" s="32">
        <v>4.022988505747127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36.0</v>
      </c>
      <c r="E1580" s="30">
        <v>24.0</v>
      </c>
      <c r="F1580" s="31">
        <v>60.0</v>
      </c>
      <c r="G1580" s="32">
        <v>5.719733079122975</v>
      </c>
      <c r="H1580" s="46">
        <v>993.0</v>
      </c>
      <c r="I1580" s="30">
        <v>12.0</v>
      </c>
      <c r="J1580" s="30">
        <v>9.0</v>
      </c>
      <c r="K1580" s="33">
        <v>21.0</v>
      </c>
      <c r="L1580" s="32">
        <v>2.1148036253776437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16.0</v>
      </c>
      <c r="E1581" s="30">
        <v>12.0</v>
      </c>
      <c r="F1581" s="31">
        <v>28.0</v>
      </c>
      <c r="G1581" s="32">
        <v>3.5532994923857872</v>
      </c>
      <c r="H1581" s="46">
        <v>472.0</v>
      </c>
      <c r="I1581" s="30">
        <v>0.0</v>
      </c>
      <c r="J1581" s="30">
        <v>1.0</v>
      </c>
      <c r="K1581" s="33">
        <v>1.0</v>
      </c>
      <c r="L1581" s="32">
        <v>0.211864406779661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1.0</v>
      </c>
      <c r="E1582" s="30">
        <v>4.0</v>
      </c>
      <c r="F1582" s="31">
        <v>5.0</v>
      </c>
      <c r="G1582" s="32">
        <v>0.9363295880149813</v>
      </c>
      <c r="H1582" s="46">
        <v>477.0</v>
      </c>
      <c r="I1582" s="30">
        <v>1.0</v>
      </c>
      <c r="J1582" s="30">
        <v>3.0</v>
      </c>
      <c r="K1582" s="33">
        <v>4.0</v>
      </c>
      <c r="L1582" s="32">
        <v>0.8385744234800839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25.0</v>
      </c>
      <c r="E1583" s="30">
        <v>23.0</v>
      </c>
      <c r="F1583" s="31">
        <v>48.0</v>
      </c>
      <c r="G1583" s="32">
        <v>4.519774011299435</v>
      </c>
      <c r="H1583" s="46">
        <v>124.0</v>
      </c>
      <c r="I1583" s="30">
        <v>0.0</v>
      </c>
      <c r="J1583" s="30">
        <v>0.0</v>
      </c>
      <c r="K1583" s="33">
        <v>0.0</v>
      </c>
      <c r="L1583" s="32">
        <v>0.0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15.0</v>
      </c>
      <c r="E1584" s="30">
        <v>11.0</v>
      </c>
      <c r="F1584" s="31">
        <v>26.0</v>
      </c>
      <c r="G1584" s="32">
        <v>2.2787028921998247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13.0</v>
      </c>
      <c r="E1585" s="30">
        <v>10.0</v>
      </c>
      <c r="F1585" s="31">
        <v>23.0</v>
      </c>
      <c r="G1585" s="32">
        <v>4.646464646464646</v>
      </c>
      <c r="H1585" s="46">
        <v>265.0</v>
      </c>
      <c r="I1585" s="30">
        <v>0.0</v>
      </c>
      <c r="J1585" s="30">
        <v>0.0</v>
      </c>
      <c r="K1585" s="33">
        <v>0.0</v>
      </c>
      <c r="L1585" s="32">
        <v>0.0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14.0</v>
      </c>
      <c r="E1586" s="30">
        <v>11.0</v>
      </c>
      <c r="F1586" s="31">
        <v>25.0</v>
      </c>
      <c r="G1586" s="32">
        <v>3.263707571801567</v>
      </c>
      <c r="H1586" s="46">
        <v>528.0</v>
      </c>
      <c r="I1586" s="30">
        <v>0.0</v>
      </c>
      <c r="J1586" s="30">
        <v>0.0</v>
      </c>
      <c r="K1586" s="33">
        <v>0.0</v>
      </c>
      <c r="L1586" s="32">
        <v>0.0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23.0</v>
      </c>
      <c r="E1587" s="30">
        <v>24.0</v>
      </c>
      <c r="F1587" s="31">
        <v>47.0</v>
      </c>
      <c r="G1587" s="32">
        <v>5.402298850574713</v>
      </c>
      <c r="H1587" s="46">
        <v>532.0</v>
      </c>
      <c r="I1587" s="30">
        <v>7.0</v>
      </c>
      <c r="J1587" s="30">
        <v>8.0</v>
      </c>
      <c r="K1587" s="33">
        <v>15.0</v>
      </c>
      <c r="L1587" s="32">
        <v>2.819548872180451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14.0</v>
      </c>
      <c r="E1588" s="30">
        <v>21.0</v>
      </c>
      <c r="F1588" s="31">
        <v>35.0</v>
      </c>
      <c r="G1588" s="32">
        <v>3.968253968253968</v>
      </c>
      <c r="H1588" s="46">
        <v>323.0</v>
      </c>
      <c r="I1588" s="30">
        <v>0.0</v>
      </c>
      <c r="J1588" s="30">
        <v>1.0</v>
      </c>
      <c r="K1588" s="33">
        <v>1.0</v>
      </c>
      <c r="L1588" s="32">
        <v>0.30959752321981426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20.0</v>
      </c>
      <c r="E1589" s="30">
        <v>15.0</v>
      </c>
      <c r="F1589" s="31">
        <v>35.0</v>
      </c>
      <c r="G1589" s="32">
        <v>5.833333333333333</v>
      </c>
      <c r="H1589" s="46">
        <v>250.0</v>
      </c>
      <c r="I1589" s="30">
        <v>3.0</v>
      </c>
      <c r="J1589" s="30">
        <v>0.0</v>
      </c>
      <c r="K1589" s="33">
        <v>3.0</v>
      </c>
      <c r="L1589" s="32">
        <v>1.2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13.0</v>
      </c>
      <c r="E1590" s="30">
        <v>16.0</v>
      </c>
      <c r="F1590" s="31">
        <v>29.0</v>
      </c>
      <c r="G1590" s="32">
        <v>5.811623246492986</v>
      </c>
      <c r="H1590" s="46">
        <v>350.0</v>
      </c>
      <c r="I1590" s="30">
        <v>2.0</v>
      </c>
      <c r="J1590" s="30">
        <v>0.0</v>
      </c>
      <c r="K1590" s="33">
        <v>2.0</v>
      </c>
      <c r="L1590" s="32">
        <v>0.5714285714285714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12.0</v>
      </c>
      <c r="E1591" s="30">
        <v>14.0</v>
      </c>
      <c r="F1591" s="31">
        <v>26.0</v>
      </c>
      <c r="G1591" s="32">
        <v>3.616133518776078</v>
      </c>
      <c r="H1591" s="46">
        <v>441.0</v>
      </c>
      <c r="I1591" s="30">
        <v>3.0</v>
      </c>
      <c r="J1591" s="30">
        <v>2.0</v>
      </c>
      <c r="K1591" s="33">
        <v>5.0</v>
      </c>
      <c r="L1591" s="32">
        <v>1.1337868480725624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24.0</v>
      </c>
      <c r="E1592" s="30">
        <v>32.0</v>
      </c>
      <c r="F1592" s="31">
        <v>56.0</v>
      </c>
      <c r="G1592" s="32">
        <v>4.294478527607362</v>
      </c>
      <c r="H1592" s="30">
        <v>457.0</v>
      </c>
      <c r="I1592" s="30">
        <v>1.0</v>
      </c>
      <c r="J1592" s="30">
        <v>0.0</v>
      </c>
      <c r="K1592" s="33">
        <v>1.0</v>
      </c>
      <c r="L1592" s="32">
        <v>0.2188183807439825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10.0</v>
      </c>
      <c r="E1593" s="30">
        <v>14.0</v>
      </c>
      <c r="F1593" s="31">
        <v>24.0</v>
      </c>
      <c r="G1593" s="32">
        <v>1.9785655399835118</v>
      </c>
      <c r="H1593" s="30">
        <v>1056.0</v>
      </c>
      <c r="I1593" s="30">
        <v>6.0</v>
      </c>
      <c r="J1593" s="30">
        <v>7.0</v>
      </c>
      <c r="K1593" s="33">
        <v>13.0</v>
      </c>
      <c r="L1593" s="32">
        <v>1.231060606060606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17.0</v>
      </c>
      <c r="E1594" s="30">
        <v>21.0</v>
      </c>
      <c r="F1594" s="31">
        <v>38.0</v>
      </c>
      <c r="G1594" s="32">
        <v>7.321772639691715</v>
      </c>
      <c r="H1594" s="46">
        <v>180.0</v>
      </c>
      <c r="I1594" s="30">
        <v>12.0</v>
      </c>
      <c r="J1594" s="30">
        <v>9.0</v>
      </c>
      <c r="K1594" s="33">
        <v>21.0</v>
      </c>
      <c r="L1594" s="32">
        <v>11.666666666666666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20.0</v>
      </c>
      <c r="E1595" s="30">
        <v>17.0</v>
      </c>
      <c r="F1595" s="31">
        <v>37.0</v>
      </c>
      <c r="G1595" s="32">
        <v>8.277404921700224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21.0</v>
      </c>
      <c r="E1596" s="30">
        <v>32.0</v>
      </c>
      <c r="F1596" s="31">
        <v>53.0</v>
      </c>
      <c r="G1596" s="32">
        <v>5.145631067961165</v>
      </c>
      <c r="H1596" s="46">
        <v>921.0</v>
      </c>
      <c r="I1596" s="30">
        <v>7.0</v>
      </c>
      <c r="J1596" s="30">
        <v>6.0</v>
      </c>
      <c r="K1596" s="33">
        <v>13.0</v>
      </c>
      <c r="L1596" s="32">
        <v>1.4115092290988056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15.0</v>
      </c>
      <c r="E1597" s="30">
        <v>12.0</v>
      </c>
      <c r="F1597" s="31">
        <v>27.0</v>
      </c>
      <c r="G1597" s="32">
        <v>6.338028169014084</v>
      </c>
      <c r="H1597" s="46">
        <v>217.0</v>
      </c>
      <c r="I1597" s="30">
        <v>3.0</v>
      </c>
      <c r="J1597" s="30">
        <v>3.0</v>
      </c>
      <c r="K1597" s="33">
        <v>6.0</v>
      </c>
      <c r="L1597" s="32">
        <v>2.7649769585253456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12.0</v>
      </c>
      <c r="E1598" s="30">
        <v>4.0</v>
      </c>
      <c r="F1598" s="31">
        <v>16.0</v>
      </c>
      <c r="G1598" s="32">
        <v>2.2535211267605635</v>
      </c>
      <c r="H1598" s="46">
        <v>510.0</v>
      </c>
      <c r="I1598" s="30">
        <v>1.0</v>
      </c>
      <c r="J1598" s="30">
        <v>1.0</v>
      </c>
      <c r="K1598" s="33">
        <v>2.0</v>
      </c>
      <c r="L1598" s="32">
        <v>0.39215686274509803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23.0</v>
      </c>
      <c r="E1599" s="30">
        <v>17.0</v>
      </c>
      <c r="F1599" s="31">
        <v>40.0</v>
      </c>
      <c r="G1599" s="32">
        <v>8.73362445414847</v>
      </c>
      <c r="H1599" s="46">
        <v>62.0</v>
      </c>
      <c r="I1599" s="30">
        <v>1.0</v>
      </c>
      <c r="J1599" s="30">
        <v>1.0</v>
      </c>
      <c r="K1599" s="33">
        <v>2.0</v>
      </c>
      <c r="L1599" s="32">
        <v>3.225806451612903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0.0</v>
      </c>
      <c r="E1600" s="30">
        <v>0.0</v>
      </c>
      <c r="F1600" s="31">
        <v>0.0</v>
      </c>
      <c r="G1600" s="32">
        <v>0.0</v>
      </c>
      <c r="H1600" s="46">
        <v>81.0</v>
      </c>
      <c r="I1600" s="30">
        <v>0.0</v>
      </c>
      <c r="J1600" s="30">
        <v>0.0</v>
      </c>
      <c r="K1600" s="33">
        <v>0.0</v>
      </c>
      <c r="L1600" s="32">
        <v>0.0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19.0</v>
      </c>
      <c r="E1601" s="30">
        <v>24.0</v>
      </c>
      <c r="F1601" s="31">
        <v>43.0</v>
      </c>
      <c r="G1601" s="32">
        <v>5.931034482758621</v>
      </c>
      <c r="H1601" s="46">
        <v>231.0</v>
      </c>
      <c r="I1601" s="30">
        <v>1.0</v>
      </c>
      <c r="J1601" s="30">
        <v>0.0</v>
      </c>
      <c r="K1601" s="33">
        <v>1.0</v>
      </c>
      <c r="L1601" s="32">
        <v>0.4329004329004329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7.0</v>
      </c>
      <c r="E1602" s="30">
        <v>7.0</v>
      </c>
      <c r="F1602" s="31">
        <v>14.0</v>
      </c>
      <c r="G1602" s="32">
        <v>2.9350104821802936</v>
      </c>
      <c r="H1602" s="46">
        <v>163.0</v>
      </c>
      <c r="I1602" s="30">
        <v>0.0</v>
      </c>
      <c r="J1602" s="30">
        <v>0.0</v>
      </c>
      <c r="K1602" s="33">
        <v>0.0</v>
      </c>
      <c r="L1602" s="32">
        <v>0.0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0.0</v>
      </c>
      <c r="E1603" s="30">
        <v>0.0</v>
      </c>
      <c r="F1603" s="31">
        <v>0.0</v>
      </c>
      <c r="G1603" s="32">
        <v>0.0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522.0</v>
      </c>
      <c r="E1604" s="40">
        <v>528.0</v>
      </c>
      <c r="F1604" s="40">
        <v>1050.0</v>
      </c>
      <c r="G1604" s="42">
        <v>4.459166772837304</v>
      </c>
      <c r="H1604" s="40">
        <v>13123.0</v>
      </c>
      <c r="I1604" s="40">
        <v>27.0</v>
      </c>
      <c r="J1604" s="40">
        <v>31.0</v>
      </c>
      <c r="K1604" s="47">
        <v>58.0</v>
      </c>
      <c r="L1604" s="42">
        <v>0.44197211003581494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60.0</v>
      </c>
      <c r="E1605" s="30">
        <v>53.0</v>
      </c>
      <c r="F1605" s="31">
        <v>113.0</v>
      </c>
      <c r="G1605" s="32">
        <v>4.532691536301645</v>
      </c>
      <c r="H1605" s="30">
        <v>1194.0</v>
      </c>
      <c r="I1605" s="30">
        <v>4.0</v>
      </c>
      <c r="J1605" s="30">
        <v>3.0</v>
      </c>
      <c r="K1605" s="33">
        <v>7.0</v>
      </c>
      <c r="L1605" s="32">
        <v>0.5862646566164154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81.0</v>
      </c>
      <c r="E1606" s="30">
        <v>71.0</v>
      </c>
      <c r="F1606" s="31">
        <v>152.0</v>
      </c>
      <c r="G1606" s="32">
        <v>4.912734324499031</v>
      </c>
      <c r="H1606" s="30">
        <v>1511.0</v>
      </c>
      <c r="I1606" s="30">
        <v>9.0</v>
      </c>
      <c r="J1606" s="30">
        <v>8.0</v>
      </c>
      <c r="K1606" s="33">
        <v>17.0</v>
      </c>
      <c r="L1606" s="32">
        <v>1.1250827266710788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30.0</v>
      </c>
      <c r="E1607" s="30">
        <v>37.0</v>
      </c>
      <c r="F1607" s="31">
        <v>67.0</v>
      </c>
      <c r="G1607" s="32">
        <v>9.724238026124818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20.0</v>
      </c>
      <c r="E1608" s="30">
        <v>14.0</v>
      </c>
      <c r="F1608" s="31">
        <v>34.0</v>
      </c>
      <c r="G1608" s="32">
        <v>4.22360248447205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42.0</v>
      </c>
      <c r="E1609" s="30">
        <v>28.0</v>
      </c>
      <c r="F1609" s="31">
        <v>70.0</v>
      </c>
      <c r="G1609" s="32">
        <v>4.35052827843381</v>
      </c>
      <c r="H1609" s="30">
        <v>1027.0</v>
      </c>
      <c r="I1609" s="30">
        <v>1.0</v>
      </c>
      <c r="J1609" s="30">
        <v>0.0</v>
      </c>
      <c r="K1609" s="33">
        <v>1.0</v>
      </c>
      <c r="L1609" s="32">
        <v>0.09737098344693282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5.0</v>
      </c>
      <c r="E1610" s="30">
        <v>8.0</v>
      </c>
      <c r="F1610" s="31">
        <v>13.0</v>
      </c>
      <c r="G1610" s="32">
        <v>4.693140794223827</v>
      </c>
      <c r="H1610" s="46">
        <v>205.0</v>
      </c>
      <c r="I1610" s="30">
        <v>1.0</v>
      </c>
      <c r="J1610" s="30">
        <v>2.0</v>
      </c>
      <c r="K1610" s="33">
        <v>3.0</v>
      </c>
      <c r="L1610" s="32">
        <v>1.4634146341463417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24.0</v>
      </c>
      <c r="E1611" s="30">
        <v>16.0</v>
      </c>
      <c r="F1611" s="31">
        <v>40.0</v>
      </c>
      <c r="G1611" s="32">
        <v>4.4493882091212456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23.0</v>
      </c>
      <c r="E1612" s="30">
        <v>26.0</v>
      </c>
      <c r="F1612" s="31">
        <v>49.0</v>
      </c>
      <c r="G1612" s="32">
        <v>3.8919777601270846</v>
      </c>
      <c r="H1612" s="46">
        <v>965.0</v>
      </c>
      <c r="I1612" s="30">
        <v>3.0</v>
      </c>
      <c r="J1612" s="30">
        <v>4.0</v>
      </c>
      <c r="K1612" s="33">
        <v>7.0</v>
      </c>
      <c r="L1612" s="32">
        <v>0.7253886010362695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35.0</v>
      </c>
      <c r="E1613" s="30">
        <v>44.0</v>
      </c>
      <c r="F1613" s="31">
        <v>79.0</v>
      </c>
      <c r="G1613" s="32">
        <v>4.959196484620213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6.0</v>
      </c>
      <c r="E1614" s="30">
        <v>7.0</v>
      </c>
      <c r="F1614" s="31">
        <v>13.0</v>
      </c>
      <c r="G1614" s="32">
        <v>2.35934664246824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35.0</v>
      </c>
      <c r="E1615" s="30">
        <v>44.0</v>
      </c>
      <c r="F1615" s="31">
        <v>79.0</v>
      </c>
      <c r="G1615" s="32">
        <v>4.511707595659623</v>
      </c>
      <c r="H1615" s="30">
        <v>1109.0</v>
      </c>
      <c r="I1615" s="30">
        <v>1.0</v>
      </c>
      <c r="J1615" s="30">
        <v>4.0</v>
      </c>
      <c r="K1615" s="33">
        <v>5.0</v>
      </c>
      <c r="L1615" s="32">
        <v>0.4508566275924256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36.0</v>
      </c>
      <c r="E1616" s="30">
        <v>38.0</v>
      </c>
      <c r="F1616" s="31">
        <v>74.0</v>
      </c>
      <c r="G1616" s="32">
        <v>4.833442194644023</v>
      </c>
      <c r="H1616" s="30">
        <v>882.0</v>
      </c>
      <c r="I1616" s="30">
        <v>0.0</v>
      </c>
      <c r="J1616" s="30">
        <v>2.0</v>
      </c>
      <c r="K1616" s="33">
        <v>2.0</v>
      </c>
      <c r="L1616" s="32">
        <v>0.22675736961451248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33.0</v>
      </c>
      <c r="E1617" s="30">
        <v>37.0</v>
      </c>
      <c r="F1617" s="31">
        <v>70.0</v>
      </c>
      <c r="G1617" s="32">
        <v>3.2452480296708393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14.0</v>
      </c>
      <c r="E1618" s="30">
        <v>9.0</v>
      </c>
      <c r="F1618" s="31">
        <v>23.0</v>
      </c>
      <c r="G1618" s="32">
        <v>4.914529914529915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9.0</v>
      </c>
      <c r="E1619" s="30">
        <v>7.0</v>
      </c>
      <c r="F1619" s="31">
        <v>16.0</v>
      </c>
      <c r="G1619" s="32">
        <v>1.2251148545176112</v>
      </c>
      <c r="H1619" s="30">
        <v>1144.0</v>
      </c>
      <c r="I1619" s="30">
        <v>3.0</v>
      </c>
      <c r="J1619" s="30">
        <v>3.0</v>
      </c>
      <c r="K1619" s="33">
        <v>6.0</v>
      </c>
      <c r="L1619" s="32">
        <v>0.5244755244755245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26.0</v>
      </c>
      <c r="E1620" s="30">
        <v>32.0</v>
      </c>
      <c r="F1620" s="31">
        <v>58.0</v>
      </c>
      <c r="G1620" s="32">
        <v>7.542262678803641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5.0</v>
      </c>
      <c r="E1621" s="30">
        <v>15.0</v>
      </c>
      <c r="F1621" s="31">
        <v>20.0</v>
      </c>
      <c r="G1621" s="32">
        <v>2.518891687657431</v>
      </c>
      <c r="H1621" s="46">
        <v>611.0</v>
      </c>
      <c r="I1621" s="30">
        <v>3.0</v>
      </c>
      <c r="J1621" s="30">
        <v>3.0</v>
      </c>
      <c r="K1621" s="33">
        <v>6.0</v>
      </c>
      <c r="L1621" s="32">
        <v>0.9819967266775778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16.0</v>
      </c>
      <c r="E1622" s="30">
        <v>24.0</v>
      </c>
      <c r="F1622" s="31">
        <v>40.0</v>
      </c>
      <c r="G1622" s="32">
        <v>4.662004662004662</v>
      </c>
      <c r="H1622" s="46">
        <v>343.0</v>
      </c>
      <c r="I1622" s="30">
        <v>1.0</v>
      </c>
      <c r="J1622" s="30">
        <v>0.0</v>
      </c>
      <c r="K1622" s="33">
        <v>1.0</v>
      </c>
      <c r="L1622" s="32">
        <v>0.2915451895043732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22.0</v>
      </c>
      <c r="E1623" s="30">
        <v>18.0</v>
      </c>
      <c r="F1623" s="31">
        <v>40.0</v>
      </c>
      <c r="G1623" s="32">
        <v>6.211180124223603</v>
      </c>
      <c r="H1623" s="30">
        <v>162.0</v>
      </c>
      <c r="I1623" s="30">
        <v>0.0</v>
      </c>
      <c r="J1623" s="30">
        <v>1.0</v>
      </c>
      <c r="K1623" s="33">
        <v>1.0</v>
      </c>
      <c r="L1623" s="32">
        <v>0.6172839506172839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223.0</v>
      </c>
      <c r="E1624" s="40">
        <v>198.0</v>
      </c>
      <c r="F1624" s="40">
        <v>421.0</v>
      </c>
      <c r="G1624" s="42">
        <v>3.0531583145985928</v>
      </c>
      <c r="H1624" s="40">
        <v>8306.0</v>
      </c>
      <c r="I1624" s="40">
        <v>16.0</v>
      </c>
      <c r="J1624" s="40">
        <v>15.0</v>
      </c>
      <c r="K1624" s="47">
        <v>31.0</v>
      </c>
      <c r="L1624" s="42">
        <v>0.3732241752949675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14.0</v>
      </c>
      <c r="E1625" s="30">
        <v>16.0</v>
      </c>
      <c r="F1625" s="31">
        <v>30.0</v>
      </c>
      <c r="G1625" s="32">
        <v>1.9442644199611145</v>
      </c>
      <c r="H1625" s="30">
        <v>1282.0</v>
      </c>
      <c r="I1625" s="30">
        <v>10.0</v>
      </c>
      <c r="J1625" s="30">
        <v>11.0</v>
      </c>
      <c r="K1625" s="33">
        <v>21.0</v>
      </c>
      <c r="L1625" s="32">
        <v>1.6380655226209049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72.0</v>
      </c>
      <c r="E1626" s="30">
        <v>65.0</v>
      </c>
      <c r="F1626" s="31">
        <v>137.0</v>
      </c>
      <c r="G1626" s="32">
        <v>3.5929714135851034</v>
      </c>
      <c r="H1626" s="30">
        <v>2149.0</v>
      </c>
      <c r="I1626" s="30">
        <v>0.0</v>
      </c>
      <c r="J1626" s="30">
        <v>2.0</v>
      </c>
      <c r="K1626" s="33">
        <v>2.0</v>
      </c>
      <c r="L1626" s="32">
        <v>0.09306654257794324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21.0</v>
      </c>
      <c r="E1627" s="30">
        <v>10.0</v>
      </c>
      <c r="F1627" s="31">
        <v>31.0</v>
      </c>
      <c r="G1627" s="32">
        <v>4.084321475625823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9.0</v>
      </c>
      <c r="E1628" s="30">
        <v>6.0</v>
      </c>
      <c r="F1628" s="31">
        <v>15.0</v>
      </c>
      <c r="G1628" s="32">
        <v>1.7942583732057416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23.0</v>
      </c>
      <c r="E1629" s="30">
        <v>31.0</v>
      </c>
      <c r="F1629" s="31">
        <v>54.0</v>
      </c>
      <c r="G1629" s="32">
        <v>5.152671755725191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15.0</v>
      </c>
      <c r="E1630" s="30">
        <v>11.0</v>
      </c>
      <c r="F1630" s="31">
        <v>26.0</v>
      </c>
      <c r="G1630" s="32">
        <v>3.571428571428571</v>
      </c>
      <c r="H1630" s="46">
        <v>407.0</v>
      </c>
      <c r="I1630" s="30">
        <v>0.0</v>
      </c>
      <c r="J1630" s="30">
        <v>2.0</v>
      </c>
      <c r="K1630" s="33">
        <v>2.0</v>
      </c>
      <c r="L1630" s="32">
        <v>0.4914004914004914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14.0</v>
      </c>
      <c r="E1631" s="30">
        <v>14.0</v>
      </c>
      <c r="F1631" s="31">
        <v>28.0</v>
      </c>
      <c r="G1631" s="32">
        <v>3.167420814479638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5.0</v>
      </c>
      <c r="E1632" s="30">
        <v>1.0</v>
      </c>
      <c r="F1632" s="31">
        <v>6.0</v>
      </c>
      <c r="G1632" s="32">
        <v>3.821656050955414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14.0</v>
      </c>
      <c r="E1633" s="30">
        <v>9.0</v>
      </c>
      <c r="F1633" s="31">
        <v>23.0</v>
      </c>
      <c r="G1633" s="32">
        <v>1.4483627204030227</v>
      </c>
      <c r="H1633" s="30">
        <v>1395.0</v>
      </c>
      <c r="I1633" s="30">
        <v>6.0</v>
      </c>
      <c r="J1633" s="30">
        <v>0.0</v>
      </c>
      <c r="K1633" s="33">
        <v>6.0</v>
      </c>
      <c r="L1633" s="32">
        <v>0.43010752688172044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17.0</v>
      </c>
      <c r="E1634" s="30">
        <v>14.0</v>
      </c>
      <c r="F1634" s="31">
        <v>31.0</v>
      </c>
      <c r="G1634" s="32">
        <v>2.219040801717967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19.0</v>
      </c>
      <c r="E1635" s="30">
        <v>21.0</v>
      </c>
      <c r="F1635" s="31">
        <v>40.0</v>
      </c>
      <c r="G1635" s="32">
        <v>3.861003861003861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746.0</v>
      </c>
      <c r="E1636" s="49">
        <v>720.0</v>
      </c>
      <c r="F1636" s="49">
        <v>1466.0</v>
      </c>
      <c r="G1636" s="42">
        <v>7.114087446013491</v>
      </c>
      <c r="H1636" s="40">
        <v>6159.0</v>
      </c>
      <c r="I1636" s="49">
        <v>16.0</v>
      </c>
      <c r="J1636" s="49">
        <v>19.0</v>
      </c>
      <c r="K1636" s="50">
        <v>35.0</v>
      </c>
      <c r="L1636" s="42">
        <v>0.5682740704659848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42.0</v>
      </c>
      <c r="E1637" s="46">
        <v>53.0</v>
      </c>
      <c r="F1637" s="51">
        <v>95.0</v>
      </c>
      <c r="G1637" s="32">
        <v>8.217993079584774</v>
      </c>
      <c r="H1637" s="46">
        <v>338.0</v>
      </c>
      <c r="I1637" s="46">
        <v>1.0</v>
      </c>
      <c r="J1637" s="46">
        <v>1.0</v>
      </c>
      <c r="K1637" s="52">
        <v>2.0</v>
      </c>
      <c r="L1637" s="32">
        <v>0.591715976331361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69.0</v>
      </c>
      <c r="E1638" s="46">
        <v>59.0</v>
      </c>
      <c r="F1638" s="51">
        <v>128.0</v>
      </c>
      <c r="G1638" s="32">
        <v>8.306294613887086</v>
      </c>
      <c r="H1638" s="46">
        <v>240.0</v>
      </c>
      <c r="I1638" s="46">
        <v>1.0</v>
      </c>
      <c r="J1638" s="46">
        <v>0.0</v>
      </c>
      <c r="K1638" s="52">
        <v>1.0</v>
      </c>
      <c r="L1638" s="32">
        <v>0.4166666666666667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24.0</v>
      </c>
      <c r="E1639" s="46">
        <v>29.0</v>
      </c>
      <c r="F1639" s="51">
        <v>53.0</v>
      </c>
      <c r="G1639" s="32">
        <v>5.824175824175824</v>
      </c>
      <c r="H1639" s="30">
        <v>378.0</v>
      </c>
      <c r="I1639" s="46">
        <v>0.0</v>
      </c>
      <c r="J1639" s="46">
        <v>2.0</v>
      </c>
      <c r="K1639" s="52">
        <v>2.0</v>
      </c>
      <c r="L1639" s="32">
        <v>0.5291005291005291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134.0</v>
      </c>
      <c r="E1640" s="46">
        <v>145.0</v>
      </c>
      <c r="F1640" s="51">
        <v>279.0</v>
      </c>
      <c r="G1640" s="32">
        <v>7.12461695607763</v>
      </c>
      <c r="H1640" s="30">
        <v>1514.0</v>
      </c>
      <c r="I1640" s="46">
        <v>6.0</v>
      </c>
      <c r="J1640" s="46">
        <v>6.0</v>
      </c>
      <c r="K1640" s="52">
        <v>12.0</v>
      </c>
      <c r="L1640" s="32">
        <v>0.7926023778071334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32.0</v>
      </c>
      <c r="E1641" s="46">
        <v>32.0</v>
      </c>
      <c r="F1641" s="51">
        <v>64.0</v>
      </c>
      <c r="G1641" s="32">
        <v>7.248018120045301</v>
      </c>
      <c r="H1641" s="46">
        <v>154.0</v>
      </c>
      <c r="I1641" s="46">
        <v>1.0</v>
      </c>
      <c r="J1641" s="46">
        <v>0.0</v>
      </c>
      <c r="K1641" s="52">
        <v>1.0</v>
      </c>
      <c r="L1641" s="32">
        <v>0.6493506493506493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48.0</v>
      </c>
      <c r="E1642" s="46">
        <v>47.0</v>
      </c>
      <c r="F1642" s="51">
        <v>95.0</v>
      </c>
      <c r="G1642" s="32">
        <v>6.60180681028492</v>
      </c>
      <c r="H1642" s="46">
        <v>649.0</v>
      </c>
      <c r="I1642" s="46">
        <v>2.0</v>
      </c>
      <c r="J1642" s="46">
        <v>2.0</v>
      </c>
      <c r="K1642" s="52">
        <v>4.0</v>
      </c>
      <c r="L1642" s="32">
        <v>0.6163328197226503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27.0</v>
      </c>
      <c r="E1643" s="46">
        <v>21.0</v>
      </c>
      <c r="F1643" s="51">
        <v>48.0</v>
      </c>
      <c r="G1643" s="32">
        <v>8.43585237258348</v>
      </c>
      <c r="H1643" s="30">
        <v>50.0</v>
      </c>
      <c r="I1643" s="46">
        <v>1.0</v>
      </c>
      <c r="J1643" s="46">
        <v>2.0</v>
      </c>
      <c r="K1643" s="52">
        <v>3.0</v>
      </c>
      <c r="L1643" s="32">
        <v>6.0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122.0</v>
      </c>
      <c r="E1644" s="46">
        <v>116.0</v>
      </c>
      <c r="F1644" s="51">
        <v>238.0</v>
      </c>
      <c r="G1644" s="32">
        <v>7.503152585119799</v>
      </c>
      <c r="H1644" s="30">
        <v>1378.0</v>
      </c>
      <c r="I1644" s="46">
        <v>0.0</v>
      </c>
      <c r="J1644" s="46">
        <v>0.0</v>
      </c>
      <c r="K1644" s="52">
        <v>0.0</v>
      </c>
      <c r="L1644" s="32">
        <v>0.0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171.0</v>
      </c>
      <c r="E1645" s="46">
        <v>122.0</v>
      </c>
      <c r="F1645" s="51">
        <v>293.0</v>
      </c>
      <c r="G1645" s="32">
        <v>8.30498866213152</v>
      </c>
      <c r="H1645" s="46">
        <v>209.0</v>
      </c>
      <c r="I1645" s="46">
        <v>2.0</v>
      </c>
      <c r="J1645" s="46">
        <v>4.0</v>
      </c>
      <c r="K1645" s="52">
        <v>6.0</v>
      </c>
      <c r="L1645" s="32">
        <v>2.8708133971291865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46">
        <v>21.0</v>
      </c>
      <c r="E1646" s="46">
        <v>36.0</v>
      </c>
      <c r="F1646" s="51">
        <v>57.0</v>
      </c>
      <c r="G1646" s="32">
        <v>5.688622754491018</v>
      </c>
      <c r="H1646" s="46">
        <v>340.0</v>
      </c>
      <c r="I1646" s="46">
        <v>1.0</v>
      </c>
      <c r="J1646" s="46">
        <v>1.0</v>
      </c>
      <c r="K1646" s="59">
        <v>2.0</v>
      </c>
      <c r="L1646" s="57">
        <v>0.5882352941176471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8.0</v>
      </c>
      <c r="E1647" s="46">
        <v>16.0</v>
      </c>
      <c r="F1647" s="51">
        <v>24.0</v>
      </c>
      <c r="G1647" s="32">
        <v>5.217391304347826</v>
      </c>
      <c r="H1647" s="46">
        <v>21.0</v>
      </c>
      <c r="I1647" s="46">
        <v>0.0</v>
      </c>
      <c r="J1647" s="46">
        <v>0.0</v>
      </c>
      <c r="K1647" s="52">
        <v>0.0</v>
      </c>
      <c r="L1647" s="32">
        <v>0.0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48.0</v>
      </c>
      <c r="E1648" s="46">
        <v>44.0</v>
      </c>
      <c r="F1648" s="51">
        <v>92.0</v>
      </c>
      <c r="G1648" s="32">
        <v>4.529788281634663</v>
      </c>
      <c r="H1648" s="30">
        <v>888.0</v>
      </c>
      <c r="I1648" s="46">
        <v>1.0</v>
      </c>
      <c r="J1648" s="46">
        <v>1.0</v>
      </c>
      <c r="K1648" s="52">
        <v>2.0</v>
      </c>
      <c r="L1648" s="32">
        <v>0.22522522522522523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49">
        <v>765.0</v>
      </c>
      <c r="E1649" s="49">
        <v>794.0</v>
      </c>
      <c r="F1649" s="49">
        <v>1559.0</v>
      </c>
      <c r="G1649" s="42">
        <v>6.155000197402187</v>
      </c>
      <c r="H1649" s="40">
        <v>10539.0</v>
      </c>
      <c r="I1649" s="49">
        <v>66.0</v>
      </c>
      <c r="J1649" s="49">
        <v>57.0</v>
      </c>
      <c r="K1649" s="59">
        <v>123.0</v>
      </c>
      <c r="L1649" s="57">
        <v>1.1670936521491604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21.0</v>
      </c>
      <c r="E1650" s="46">
        <v>27.0</v>
      </c>
      <c r="F1650" s="51">
        <v>48.0</v>
      </c>
      <c r="G1650" s="32">
        <v>5.5619930475086905</v>
      </c>
      <c r="H1650" s="30">
        <v>302.0</v>
      </c>
      <c r="I1650" s="46">
        <v>3.0</v>
      </c>
      <c r="J1650" s="46">
        <v>2.0</v>
      </c>
      <c r="K1650" s="52">
        <v>5.0</v>
      </c>
      <c r="L1650" s="32">
        <v>1.6556291390728477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31.0</v>
      </c>
      <c r="E1651" s="46">
        <v>29.0</v>
      </c>
      <c r="F1651" s="51">
        <v>60.0</v>
      </c>
      <c r="G1651" s="32">
        <v>3.3802816901408446</v>
      </c>
      <c r="H1651" s="30">
        <v>1293.0</v>
      </c>
      <c r="I1651" s="46">
        <v>4.0</v>
      </c>
      <c r="J1651" s="46">
        <v>4.0</v>
      </c>
      <c r="K1651" s="52">
        <v>8.0</v>
      </c>
      <c r="L1651" s="32">
        <v>0.6187161639597835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21.0</v>
      </c>
      <c r="E1652" s="46">
        <v>32.0</v>
      </c>
      <c r="F1652" s="51">
        <v>53.0</v>
      </c>
      <c r="G1652" s="32">
        <v>4.677846425419241</v>
      </c>
      <c r="H1652" s="46">
        <v>699.0</v>
      </c>
      <c r="I1652" s="46">
        <v>7.0</v>
      </c>
      <c r="J1652" s="46">
        <v>12.0</v>
      </c>
      <c r="K1652" s="52">
        <v>19.0</v>
      </c>
      <c r="L1652" s="32">
        <v>2.7181688125894135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27.0</v>
      </c>
      <c r="E1653" s="46">
        <v>42.0</v>
      </c>
      <c r="F1653" s="51">
        <v>69.0</v>
      </c>
      <c r="G1653" s="32">
        <v>7.52453653217012</v>
      </c>
      <c r="H1653" s="46">
        <v>504.0</v>
      </c>
      <c r="I1653" s="46">
        <v>4.0</v>
      </c>
      <c r="J1653" s="46">
        <v>2.0</v>
      </c>
      <c r="K1653" s="52">
        <v>6.0</v>
      </c>
      <c r="L1653" s="32">
        <v>1.1904761904761905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16.0</v>
      </c>
      <c r="E1654" s="46">
        <v>20.0</v>
      </c>
      <c r="F1654" s="51">
        <v>36.0</v>
      </c>
      <c r="G1654" s="32">
        <v>4.30622009569378</v>
      </c>
      <c r="H1654" s="46">
        <v>474.0</v>
      </c>
      <c r="I1654" s="46">
        <v>3.0</v>
      </c>
      <c r="J1654" s="46">
        <v>3.0</v>
      </c>
      <c r="K1654" s="52">
        <v>6.0</v>
      </c>
      <c r="L1654" s="32">
        <v>1.2658227848101267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47.0</v>
      </c>
      <c r="E1655" s="46">
        <v>42.0</v>
      </c>
      <c r="F1655" s="51">
        <v>89.0</v>
      </c>
      <c r="G1655" s="32">
        <v>7.385892116182573</v>
      </c>
      <c r="H1655" s="46">
        <v>138.0</v>
      </c>
      <c r="I1655" s="46">
        <v>0.0</v>
      </c>
      <c r="J1655" s="46">
        <v>0.0</v>
      </c>
      <c r="K1655" s="52">
        <v>0.0</v>
      </c>
      <c r="L1655" s="32">
        <v>0.0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27.0</v>
      </c>
      <c r="E1656" s="46">
        <v>34.0</v>
      </c>
      <c r="F1656" s="51">
        <v>61.0</v>
      </c>
      <c r="G1656" s="32">
        <v>7.901554404145078</v>
      </c>
      <c r="H1656" s="46">
        <v>101.0</v>
      </c>
      <c r="I1656" s="46">
        <v>2.0</v>
      </c>
      <c r="J1656" s="46">
        <v>3.0</v>
      </c>
      <c r="K1656" s="52">
        <v>5.0</v>
      </c>
      <c r="L1656" s="32">
        <v>4.9504950495049505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22.0</v>
      </c>
      <c r="E1657" s="46">
        <v>25.0</v>
      </c>
      <c r="F1657" s="51">
        <v>47.0</v>
      </c>
      <c r="G1657" s="32">
        <v>5.615292712066906</v>
      </c>
      <c r="H1657" s="46">
        <v>365.0</v>
      </c>
      <c r="I1657" s="46">
        <v>2.0</v>
      </c>
      <c r="J1657" s="46">
        <v>0.0</v>
      </c>
      <c r="K1657" s="52">
        <v>2.0</v>
      </c>
      <c r="L1657" s="32">
        <v>0.547945205479452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27.0</v>
      </c>
      <c r="E1658" s="46">
        <v>37.0</v>
      </c>
      <c r="F1658" s="51">
        <v>64.0</v>
      </c>
      <c r="G1658" s="32">
        <v>6.510681586978636</v>
      </c>
      <c r="H1658" s="46">
        <v>509.0</v>
      </c>
      <c r="I1658" s="46">
        <v>3.0</v>
      </c>
      <c r="J1658" s="46">
        <v>2.0</v>
      </c>
      <c r="K1658" s="52">
        <v>5.0</v>
      </c>
      <c r="L1658" s="32">
        <v>0.9823182711198428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10.0</v>
      </c>
      <c r="E1659" s="46">
        <v>15.0</v>
      </c>
      <c r="F1659" s="51">
        <v>25.0</v>
      </c>
      <c r="G1659" s="32">
        <v>8.090614886731391</v>
      </c>
      <c r="H1659" s="46">
        <v>48.0</v>
      </c>
      <c r="I1659" s="46">
        <v>0.0</v>
      </c>
      <c r="J1659" s="46">
        <v>0.0</v>
      </c>
      <c r="K1659" s="52">
        <v>0.0</v>
      </c>
      <c r="L1659" s="32">
        <v>0.0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32.0</v>
      </c>
      <c r="E1660" s="46">
        <v>33.0</v>
      </c>
      <c r="F1660" s="51">
        <v>65.0</v>
      </c>
      <c r="G1660" s="32">
        <v>5.208333333333334</v>
      </c>
      <c r="H1660" s="46">
        <v>565.0</v>
      </c>
      <c r="I1660" s="46">
        <v>0.0</v>
      </c>
      <c r="J1660" s="46">
        <v>0.0</v>
      </c>
      <c r="K1660" s="52">
        <v>0.0</v>
      </c>
      <c r="L1660" s="32">
        <v>0.0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34.0</v>
      </c>
      <c r="E1661" s="46">
        <v>34.0</v>
      </c>
      <c r="F1661" s="51">
        <v>68.0</v>
      </c>
      <c r="G1661" s="32">
        <v>8.037825059101655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36.0</v>
      </c>
      <c r="E1662" s="46">
        <v>26.0</v>
      </c>
      <c r="F1662" s="51">
        <v>62.0</v>
      </c>
      <c r="G1662" s="32">
        <v>6.512605042016808</v>
      </c>
      <c r="H1662" s="46">
        <v>317.0</v>
      </c>
      <c r="I1662" s="46">
        <v>3.0</v>
      </c>
      <c r="J1662" s="46">
        <v>1.0</v>
      </c>
      <c r="K1662" s="52">
        <v>4.0</v>
      </c>
      <c r="L1662" s="32">
        <v>1.2618296529968454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36.0</v>
      </c>
      <c r="E1663" s="46">
        <v>25.0</v>
      </c>
      <c r="F1663" s="51">
        <v>61.0</v>
      </c>
      <c r="G1663" s="32">
        <v>5.44157002676182</v>
      </c>
      <c r="H1663" s="46">
        <v>672.0</v>
      </c>
      <c r="I1663" s="46">
        <v>0.0</v>
      </c>
      <c r="J1663" s="46">
        <v>0.0</v>
      </c>
      <c r="K1663" s="52">
        <v>0.0</v>
      </c>
      <c r="L1663" s="32">
        <v>0.0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58.0</v>
      </c>
      <c r="E1664" s="46">
        <v>47.0</v>
      </c>
      <c r="F1664" s="51">
        <v>105.0</v>
      </c>
      <c r="G1664" s="32">
        <v>8.974358974358974</v>
      </c>
      <c r="H1664" s="46">
        <v>288.0</v>
      </c>
      <c r="I1664" s="46">
        <v>0.0</v>
      </c>
      <c r="J1664" s="46">
        <v>4.0</v>
      </c>
      <c r="K1664" s="52">
        <v>4.0</v>
      </c>
      <c r="L1664" s="32">
        <v>1.3888888888888888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46">
        <v>69.0</v>
      </c>
      <c r="E1665" s="46">
        <v>52.0</v>
      </c>
      <c r="F1665" s="51">
        <v>121.0</v>
      </c>
      <c r="G1665" s="32">
        <v>7.360097323600972</v>
      </c>
      <c r="H1665" s="46">
        <v>436.0</v>
      </c>
      <c r="I1665" s="46">
        <v>3.0</v>
      </c>
      <c r="J1665" s="46">
        <v>4.0</v>
      </c>
      <c r="K1665" s="59">
        <v>7.0</v>
      </c>
      <c r="L1665" s="57">
        <v>1.6055045871559634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25.0</v>
      </c>
      <c r="E1666" s="46">
        <v>27.0</v>
      </c>
      <c r="F1666" s="51">
        <v>52.0</v>
      </c>
      <c r="G1666" s="32">
        <v>6.727037516170762</v>
      </c>
      <c r="H1666" s="46">
        <v>469.0</v>
      </c>
      <c r="I1666" s="46">
        <v>1.0</v>
      </c>
      <c r="J1666" s="46">
        <v>3.0</v>
      </c>
      <c r="K1666" s="52">
        <v>4.0</v>
      </c>
      <c r="L1666" s="32">
        <v>0.8528784648187633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23.0</v>
      </c>
      <c r="E1667" s="46">
        <v>30.0</v>
      </c>
      <c r="F1667" s="51">
        <v>53.0</v>
      </c>
      <c r="G1667" s="32">
        <v>4.213036565977743</v>
      </c>
      <c r="H1667" s="46">
        <v>750.0</v>
      </c>
      <c r="I1667" s="46">
        <v>2.0</v>
      </c>
      <c r="J1667" s="46">
        <v>1.0</v>
      </c>
      <c r="K1667" s="52">
        <v>3.0</v>
      </c>
      <c r="L1667" s="32">
        <v>0.4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46.0</v>
      </c>
      <c r="E1668" s="46">
        <v>49.0</v>
      </c>
      <c r="F1668" s="51">
        <v>95.0</v>
      </c>
      <c r="G1668" s="32">
        <v>6.874095513748191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35.0</v>
      </c>
      <c r="E1669" s="46">
        <v>38.0</v>
      </c>
      <c r="F1669" s="51">
        <v>73.0</v>
      </c>
      <c r="G1669" s="32">
        <v>5.844675740592474</v>
      </c>
      <c r="H1669" s="46">
        <v>625.0</v>
      </c>
      <c r="I1669" s="46">
        <v>11.0</v>
      </c>
      <c r="J1669" s="46">
        <v>5.0</v>
      </c>
      <c r="K1669" s="52">
        <v>16.0</v>
      </c>
      <c r="L1669" s="32">
        <v>2.56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28.0</v>
      </c>
      <c r="E1670" s="46">
        <v>15.0</v>
      </c>
      <c r="F1670" s="51">
        <v>43.0</v>
      </c>
      <c r="G1670" s="32">
        <v>5.1869722557297955</v>
      </c>
      <c r="H1670" s="46">
        <v>352.0</v>
      </c>
      <c r="I1670" s="46">
        <v>6.0</v>
      </c>
      <c r="J1670" s="46">
        <v>0.0</v>
      </c>
      <c r="K1670" s="52">
        <v>6.0</v>
      </c>
      <c r="L1670" s="32">
        <v>1.7045454545454544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43.0</v>
      </c>
      <c r="E1671" s="46">
        <v>56.0</v>
      </c>
      <c r="F1671" s="51">
        <v>99.0</v>
      </c>
      <c r="G1671" s="32">
        <v>6.479057591623037</v>
      </c>
      <c r="H1671" s="46">
        <v>318.0</v>
      </c>
      <c r="I1671" s="46">
        <v>1.0</v>
      </c>
      <c r="J1671" s="46">
        <v>0.0</v>
      </c>
      <c r="K1671" s="52">
        <v>1.0</v>
      </c>
      <c r="L1671" s="32">
        <v>0.3144654088050315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24.0</v>
      </c>
      <c r="E1672" s="46">
        <v>28.0</v>
      </c>
      <c r="F1672" s="51">
        <v>52.0</v>
      </c>
      <c r="G1672" s="32">
        <v>5.784204671857619</v>
      </c>
      <c r="H1672" s="46">
        <v>459.0</v>
      </c>
      <c r="I1672" s="46">
        <v>1.0</v>
      </c>
      <c r="J1672" s="46">
        <v>4.0</v>
      </c>
      <c r="K1672" s="52">
        <v>5.0</v>
      </c>
      <c r="L1672" s="32">
        <v>1.0893246187363834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27.0</v>
      </c>
      <c r="E1673" s="46">
        <v>31.0</v>
      </c>
      <c r="F1673" s="51">
        <v>58.0</v>
      </c>
      <c r="G1673" s="32">
        <v>7.249999999999999</v>
      </c>
      <c r="H1673" s="30">
        <v>60.0</v>
      </c>
      <c r="I1673" s="46">
        <v>10.0</v>
      </c>
      <c r="J1673" s="46">
        <v>7.0</v>
      </c>
      <c r="K1673" s="52">
        <v>17.0</v>
      </c>
      <c r="L1673" s="32">
        <v>28.333333333333332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159.0</v>
      </c>
      <c r="E1674" s="49">
        <v>164.0</v>
      </c>
      <c r="F1674" s="49">
        <v>323.0</v>
      </c>
      <c r="G1674" s="42">
        <v>4.688634054289447</v>
      </c>
      <c r="H1674" s="40">
        <v>4701.0</v>
      </c>
      <c r="I1674" s="49">
        <v>17.0</v>
      </c>
      <c r="J1674" s="49">
        <v>15.0</v>
      </c>
      <c r="K1674" s="50">
        <v>32.0</v>
      </c>
      <c r="L1674" s="42">
        <v>0.6807062327164433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21.0</v>
      </c>
      <c r="E1675" s="46">
        <v>28.0</v>
      </c>
      <c r="F1675" s="51">
        <v>49.0</v>
      </c>
      <c r="G1675" s="32">
        <v>4.596622889305816</v>
      </c>
      <c r="H1675" s="46">
        <v>721.0</v>
      </c>
      <c r="I1675" s="46">
        <v>9.0</v>
      </c>
      <c r="J1675" s="46">
        <v>6.0</v>
      </c>
      <c r="K1675" s="52">
        <v>15.0</v>
      </c>
      <c r="L1675" s="32">
        <v>2.0804438280166435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10.0</v>
      </c>
      <c r="E1676" s="46">
        <v>9.0</v>
      </c>
      <c r="F1676" s="51">
        <v>19.0</v>
      </c>
      <c r="G1676" s="32">
        <v>3.7254901960784315</v>
      </c>
      <c r="H1676" s="46">
        <v>350.0</v>
      </c>
      <c r="I1676" s="46">
        <v>1.0</v>
      </c>
      <c r="J1676" s="46">
        <v>0.0</v>
      </c>
      <c r="K1676" s="52">
        <v>1.0</v>
      </c>
      <c r="L1676" s="32">
        <v>0.2857142857142857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16.0</v>
      </c>
      <c r="E1677" s="46">
        <v>19.0</v>
      </c>
      <c r="F1677" s="51">
        <v>35.0</v>
      </c>
      <c r="G1677" s="32">
        <v>3.8293216630196936</v>
      </c>
      <c r="H1677" s="46">
        <v>739.0</v>
      </c>
      <c r="I1677" s="46">
        <v>3.0</v>
      </c>
      <c r="J1677" s="46">
        <v>7.0</v>
      </c>
      <c r="K1677" s="52">
        <v>10.0</v>
      </c>
      <c r="L1677" s="32">
        <v>1.3531799729364005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46">
        <v>19.0</v>
      </c>
      <c r="E1678" s="46">
        <v>31.0</v>
      </c>
      <c r="F1678" s="51">
        <v>50.0</v>
      </c>
      <c r="G1678" s="32">
        <v>5.868544600938967</v>
      </c>
      <c r="H1678" s="46">
        <v>655.0</v>
      </c>
      <c r="I1678" s="46">
        <v>1.0</v>
      </c>
      <c r="J1678" s="46">
        <v>0.0</v>
      </c>
      <c r="K1678" s="59">
        <v>1.0</v>
      </c>
      <c r="L1678" s="57">
        <v>0.15267175572519084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13.0</v>
      </c>
      <c r="E1679" s="46">
        <v>14.0</v>
      </c>
      <c r="F1679" s="51">
        <v>27.0</v>
      </c>
      <c r="G1679" s="32">
        <v>4.404567699836868</v>
      </c>
      <c r="H1679" s="46">
        <v>326.0</v>
      </c>
      <c r="I1679" s="46">
        <v>1.0</v>
      </c>
      <c r="J1679" s="46">
        <v>1.0</v>
      </c>
      <c r="K1679" s="52">
        <v>2.0</v>
      </c>
      <c r="L1679" s="32">
        <v>0.6134969325153374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33.0</v>
      </c>
      <c r="E1680" s="46">
        <v>24.0</v>
      </c>
      <c r="F1680" s="51">
        <v>57.0</v>
      </c>
      <c r="G1680" s="32">
        <v>5.080213903743315</v>
      </c>
      <c r="H1680" s="46">
        <v>775.0</v>
      </c>
      <c r="I1680" s="46">
        <v>2.0</v>
      </c>
      <c r="J1680" s="46">
        <v>0.0</v>
      </c>
      <c r="K1680" s="52">
        <v>2.0</v>
      </c>
      <c r="L1680" s="32">
        <v>0.25806451612903225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20.0</v>
      </c>
      <c r="E1681" s="46">
        <v>15.0</v>
      </c>
      <c r="F1681" s="51">
        <v>35.0</v>
      </c>
      <c r="G1681" s="32">
        <v>3.657262277951933</v>
      </c>
      <c r="H1681" s="46">
        <v>582.0</v>
      </c>
      <c r="I1681" s="46">
        <v>0.0</v>
      </c>
      <c r="J1681" s="46">
        <v>1.0</v>
      </c>
      <c r="K1681" s="52">
        <v>1.0</v>
      </c>
      <c r="L1681" s="32">
        <v>0.1718213058419244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27.0</v>
      </c>
      <c r="E1682" s="46">
        <v>24.0</v>
      </c>
      <c r="F1682" s="51">
        <v>51.0</v>
      </c>
      <c r="G1682" s="32">
        <v>5.964912280701754</v>
      </c>
      <c r="H1682" s="30">
        <v>553.0</v>
      </c>
      <c r="I1682" s="46">
        <v>0.0</v>
      </c>
      <c r="J1682" s="46">
        <v>0.0</v>
      </c>
      <c r="K1682" s="52">
        <v>0.0</v>
      </c>
      <c r="L1682" s="32">
        <v>0.0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193.0</v>
      </c>
      <c r="E1683" s="68">
        <v>175.0</v>
      </c>
      <c r="F1683" s="49">
        <v>368.0</v>
      </c>
      <c r="G1683" s="42">
        <v>4.715530497180933</v>
      </c>
      <c r="H1683" s="44">
        <v>3501.0</v>
      </c>
      <c r="I1683" s="68">
        <v>6.0</v>
      </c>
      <c r="J1683" s="68">
        <v>8.0</v>
      </c>
      <c r="K1683" s="50">
        <v>14.0</v>
      </c>
      <c r="L1683" s="42">
        <v>0.3998857469294488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2430.0</v>
      </c>
      <c r="E1684" s="60">
        <v>2272.0</v>
      </c>
      <c r="F1684" s="60">
        <v>4702.0</v>
      </c>
      <c r="G1684" s="36">
        <v>4.626814268142682</v>
      </c>
      <c r="H1684" s="20">
        <v>41070.0</v>
      </c>
      <c r="I1684" s="60">
        <v>245.0</v>
      </c>
      <c r="J1684" s="60">
        <v>200.0</v>
      </c>
      <c r="K1684" s="61">
        <v>445.0</v>
      </c>
      <c r="L1684" s="36">
        <v>1.0835159483808132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1452.0</v>
      </c>
      <c r="E1685" s="49">
        <v>1386.0</v>
      </c>
      <c r="F1685" s="49">
        <v>2838.0</v>
      </c>
      <c r="G1685" s="42">
        <v>4.968661367694947</v>
      </c>
      <c r="H1685" s="40">
        <v>20348.0</v>
      </c>
      <c r="I1685" s="49">
        <v>80.0</v>
      </c>
      <c r="J1685" s="49">
        <v>70.0</v>
      </c>
      <c r="K1685" s="50">
        <v>150.0</v>
      </c>
      <c r="L1685" s="42">
        <v>0.737173186553961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152.0</v>
      </c>
      <c r="E1686" s="46">
        <v>137.0</v>
      </c>
      <c r="F1686" s="51">
        <v>289.0</v>
      </c>
      <c r="G1686" s="32">
        <v>7.201594816845253</v>
      </c>
      <c r="H1686" s="46">
        <v>763.0</v>
      </c>
      <c r="I1686" s="46">
        <v>0.0</v>
      </c>
      <c r="J1686" s="46">
        <v>0.0</v>
      </c>
      <c r="K1686" s="52">
        <v>0.0</v>
      </c>
      <c r="L1686" s="32">
        <v>0.0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34.0</v>
      </c>
      <c r="E1687" s="46">
        <v>28.0</v>
      </c>
      <c r="F1687" s="51">
        <v>62.0</v>
      </c>
      <c r="G1687" s="32">
        <v>4.2465753424657535</v>
      </c>
      <c r="H1687" s="30">
        <v>616.0</v>
      </c>
      <c r="I1687" s="46">
        <v>2.0</v>
      </c>
      <c r="J1687" s="46">
        <v>3.0</v>
      </c>
      <c r="K1687" s="52">
        <v>5.0</v>
      </c>
      <c r="L1687" s="32">
        <v>0.8116883116883116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84.0</v>
      </c>
      <c r="E1688" s="46">
        <v>93.0</v>
      </c>
      <c r="F1688" s="51">
        <v>177.0</v>
      </c>
      <c r="G1688" s="32">
        <v>5.058588168048014</v>
      </c>
      <c r="H1688" s="30">
        <v>1216.0</v>
      </c>
      <c r="I1688" s="46">
        <v>2.0</v>
      </c>
      <c r="J1688" s="46">
        <v>3.0</v>
      </c>
      <c r="K1688" s="52">
        <v>5.0</v>
      </c>
      <c r="L1688" s="32">
        <v>0.41118421052631576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40.0</v>
      </c>
      <c r="E1689" s="46">
        <v>47.0</v>
      </c>
      <c r="F1689" s="51">
        <v>87.0</v>
      </c>
      <c r="G1689" s="32">
        <v>4.895891952729319</v>
      </c>
      <c r="H1689" s="46">
        <v>823.0</v>
      </c>
      <c r="I1689" s="46">
        <v>3.0</v>
      </c>
      <c r="J1689" s="46">
        <v>5.0</v>
      </c>
      <c r="K1689" s="52">
        <v>8.0</v>
      </c>
      <c r="L1689" s="32">
        <v>0.9720534629404617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15.0</v>
      </c>
      <c r="E1690" s="46">
        <v>12.0</v>
      </c>
      <c r="F1690" s="51">
        <v>27.0</v>
      </c>
      <c r="G1690" s="32">
        <v>5.037313432835821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63.0</v>
      </c>
      <c r="E1691" s="46">
        <v>49.0</v>
      </c>
      <c r="F1691" s="51">
        <v>112.0</v>
      </c>
      <c r="G1691" s="32">
        <v>4.105571847507331</v>
      </c>
      <c r="H1691" s="30">
        <v>1468.0</v>
      </c>
      <c r="I1691" s="46">
        <v>6.0</v>
      </c>
      <c r="J1691" s="46">
        <v>2.0</v>
      </c>
      <c r="K1691" s="52">
        <v>8.0</v>
      </c>
      <c r="L1691" s="32">
        <v>0.544959128065395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19.0</v>
      </c>
      <c r="E1692" s="46">
        <v>40.0</v>
      </c>
      <c r="F1692" s="51">
        <v>59.0</v>
      </c>
      <c r="G1692" s="32">
        <v>4.278462654097172</v>
      </c>
      <c r="H1692" s="46">
        <v>593.0</v>
      </c>
      <c r="I1692" s="46">
        <v>1.0</v>
      </c>
      <c r="J1692" s="46">
        <v>0.0</v>
      </c>
      <c r="K1692" s="52">
        <v>1.0</v>
      </c>
      <c r="L1692" s="32">
        <v>0.16863406408094433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77.0</v>
      </c>
      <c r="E1693" s="46">
        <v>56.0</v>
      </c>
      <c r="F1693" s="51">
        <v>133.0</v>
      </c>
      <c r="G1693" s="32">
        <v>5.735230702889176</v>
      </c>
      <c r="H1693" s="46">
        <v>676.0</v>
      </c>
      <c r="I1693" s="46">
        <v>0.0</v>
      </c>
      <c r="J1693" s="46">
        <v>1.0</v>
      </c>
      <c r="K1693" s="52">
        <v>1.0</v>
      </c>
      <c r="L1693" s="32">
        <v>0.14792899408284024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54.0</v>
      </c>
      <c r="E1694" s="46">
        <v>66.0</v>
      </c>
      <c r="F1694" s="51">
        <v>120.0</v>
      </c>
      <c r="G1694" s="32">
        <v>4.667444574095683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46.0</v>
      </c>
      <c r="E1695" s="46">
        <v>52.0</v>
      </c>
      <c r="F1695" s="51">
        <v>98.0</v>
      </c>
      <c r="G1695" s="32">
        <v>5.2887209929843495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30.0</v>
      </c>
      <c r="E1696" s="46">
        <v>33.0</v>
      </c>
      <c r="F1696" s="51">
        <v>63.0</v>
      </c>
      <c r="G1696" s="32">
        <v>4.16116248348745</v>
      </c>
      <c r="H1696" s="46">
        <v>665.0</v>
      </c>
      <c r="I1696" s="46">
        <v>3.0</v>
      </c>
      <c r="J1696" s="46">
        <v>3.0</v>
      </c>
      <c r="K1696" s="52">
        <v>6.0</v>
      </c>
      <c r="L1696" s="32">
        <v>0.9022556390977444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36.0</v>
      </c>
      <c r="E1697" s="46">
        <v>33.0</v>
      </c>
      <c r="F1697" s="51">
        <v>69.0</v>
      </c>
      <c r="G1697" s="32">
        <v>5.0884955752212395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0.0</v>
      </c>
      <c r="E1698" s="46">
        <v>0.0</v>
      </c>
      <c r="F1698" s="51">
        <v>0.0</v>
      </c>
      <c r="G1698" s="32">
        <v>0.0</v>
      </c>
      <c r="H1698" s="30">
        <v>608.0</v>
      </c>
      <c r="I1698" s="46">
        <v>0.0</v>
      </c>
      <c r="J1698" s="46">
        <v>0.0</v>
      </c>
      <c r="K1698" s="52">
        <v>0.0</v>
      </c>
      <c r="L1698" s="32">
        <v>0.0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111.0</v>
      </c>
      <c r="E1699" s="46">
        <v>109.0</v>
      </c>
      <c r="F1699" s="51">
        <v>220.0</v>
      </c>
      <c r="G1699" s="32">
        <v>4.755728491137051</v>
      </c>
      <c r="H1699" s="30">
        <v>1829.0</v>
      </c>
      <c r="I1699" s="46">
        <v>11.0</v>
      </c>
      <c r="J1699" s="46">
        <v>10.0</v>
      </c>
      <c r="K1699" s="52">
        <v>21.0</v>
      </c>
      <c r="L1699" s="32">
        <v>1.1481683980317114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59.0</v>
      </c>
      <c r="E1700" s="46">
        <v>40.0</v>
      </c>
      <c r="F1700" s="51">
        <v>99.0</v>
      </c>
      <c r="G1700" s="32">
        <v>7.295504789977893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54.0</v>
      </c>
      <c r="E1701" s="46">
        <v>46.0</v>
      </c>
      <c r="F1701" s="51">
        <v>100.0</v>
      </c>
      <c r="G1701" s="32">
        <v>5.219206680584551</v>
      </c>
      <c r="H1701" s="46">
        <v>892.0</v>
      </c>
      <c r="I1701" s="46">
        <v>0.0</v>
      </c>
      <c r="J1701" s="46">
        <v>1.0</v>
      </c>
      <c r="K1701" s="52">
        <v>1.0</v>
      </c>
      <c r="L1701" s="32">
        <v>0.11210762331838565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36.0</v>
      </c>
      <c r="E1702" s="46">
        <v>29.0</v>
      </c>
      <c r="F1702" s="51">
        <v>65.0</v>
      </c>
      <c r="G1702" s="32">
        <v>5.448449287510478</v>
      </c>
      <c r="H1702" s="46">
        <v>556.0</v>
      </c>
      <c r="I1702" s="46">
        <v>7.0</v>
      </c>
      <c r="J1702" s="46">
        <v>8.0</v>
      </c>
      <c r="K1702" s="52">
        <v>15.0</v>
      </c>
      <c r="L1702" s="32">
        <v>2.697841726618705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33.0</v>
      </c>
      <c r="E1703" s="46">
        <v>28.0</v>
      </c>
      <c r="F1703" s="51">
        <v>61.0</v>
      </c>
      <c r="G1703" s="32">
        <v>5.910852713178294</v>
      </c>
      <c r="H1703" s="46">
        <v>430.0</v>
      </c>
      <c r="I1703" s="46">
        <v>2.0</v>
      </c>
      <c r="J1703" s="46">
        <v>3.0</v>
      </c>
      <c r="K1703" s="52">
        <v>5.0</v>
      </c>
      <c r="L1703" s="32">
        <v>1.1627906976744187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47.0</v>
      </c>
      <c r="E1704" s="46">
        <v>37.0</v>
      </c>
      <c r="F1704" s="51">
        <v>84.0</v>
      </c>
      <c r="G1704" s="32">
        <v>4.3099025141098</v>
      </c>
      <c r="H1704" s="46">
        <v>724.0</v>
      </c>
      <c r="I1704" s="46">
        <v>2.0</v>
      </c>
      <c r="J1704" s="46">
        <v>3.0</v>
      </c>
      <c r="K1704" s="52">
        <v>5.0</v>
      </c>
      <c r="L1704" s="32">
        <v>0.6906077348066298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26.0</v>
      </c>
      <c r="E1705" s="46">
        <v>18.0</v>
      </c>
      <c r="F1705" s="51">
        <v>44.0</v>
      </c>
      <c r="G1705" s="32">
        <v>4.2105263157894735</v>
      </c>
      <c r="H1705" s="46">
        <v>433.0</v>
      </c>
      <c r="I1705" s="46">
        <v>2.0</v>
      </c>
      <c r="J1705" s="46">
        <v>0.0</v>
      </c>
      <c r="K1705" s="52">
        <v>2.0</v>
      </c>
      <c r="L1705" s="32">
        <v>0.4618937644341801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0.0</v>
      </c>
      <c r="E1706" s="46">
        <v>0.0</v>
      </c>
      <c r="F1706" s="51">
        <v>0.0</v>
      </c>
      <c r="G1706" s="32">
        <v>0.0</v>
      </c>
      <c r="H1706" s="30">
        <v>204.0</v>
      </c>
      <c r="I1706" s="46">
        <v>0.0</v>
      </c>
      <c r="J1706" s="46">
        <v>0.0</v>
      </c>
      <c r="K1706" s="52">
        <v>0.0</v>
      </c>
      <c r="L1706" s="32">
        <v>0.0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78.0</v>
      </c>
      <c r="E1707" s="46">
        <v>85.0</v>
      </c>
      <c r="F1707" s="51">
        <v>163.0</v>
      </c>
      <c r="G1707" s="32">
        <v>4.849747099077655</v>
      </c>
      <c r="H1707" s="30">
        <v>1112.0</v>
      </c>
      <c r="I1707" s="46">
        <v>2.0</v>
      </c>
      <c r="J1707" s="46">
        <v>3.0</v>
      </c>
      <c r="K1707" s="52">
        <v>5.0</v>
      </c>
      <c r="L1707" s="32">
        <v>0.44964028776978415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65.0</v>
      </c>
      <c r="E1708" s="46">
        <v>76.0</v>
      </c>
      <c r="F1708" s="51">
        <v>141.0</v>
      </c>
      <c r="G1708" s="32">
        <v>5.0088809946714035</v>
      </c>
      <c r="H1708" s="30">
        <v>1253.0</v>
      </c>
      <c r="I1708" s="46">
        <v>13.0</v>
      </c>
      <c r="J1708" s="46">
        <v>11.0</v>
      </c>
      <c r="K1708" s="52">
        <v>24.0</v>
      </c>
      <c r="L1708" s="32">
        <v>1.9154030327214684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15.0</v>
      </c>
      <c r="E1709" s="46">
        <v>13.0</v>
      </c>
      <c r="F1709" s="51">
        <v>28.0</v>
      </c>
      <c r="G1709" s="32">
        <v>6.481481481481481</v>
      </c>
      <c r="H1709" s="46">
        <v>250.0</v>
      </c>
      <c r="I1709" s="46">
        <v>0.0</v>
      </c>
      <c r="J1709" s="46">
        <v>4.0</v>
      </c>
      <c r="K1709" s="52">
        <v>4.0</v>
      </c>
      <c r="L1709" s="32">
        <v>1.6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95.0</v>
      </c>
      <c r="E1710" s="46">
        <v>84.0</v>
      </c>
      <c r="F1710" s="51">
        <v>179.0</v>
      </c>
      <c r="G1710" s="32">
        <v>7.16</v>
      </c>
      <c r="H1710" s="46">
        <v>338.0</v>
      </c>
      <c r="I1710" s="46">
        <v>5.0</v>
      </c>
      <c r="J1710" s="46">
        <v>4.0</v>
      </c>
      <c r="K1710" s="52">
        <v>9.0</v>
      </c>
      <c r="L1710" s="32">
        <v>2.6627218934911245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53.0</v>
      </c>
      <c r="E1711" s="46">
        <v>41.0</v>
      </c>
      <c r="F1711" s="51">
        <v>94.0</v>
      </c>
      <c r="G1711" s="32">
        <v>5.427251732101617</v>
      </c>
      <c r="H1711" s="46">
        <v>461.0</v>
      </c>
      <c r="I1711" s="46">
        <v>0.0</v>
      </c>
      <c r="J1711" s="46">
        <v>1.0</v>
      </c>
      <c r="K1711" s="52">
        <v>1.0</v>
      </c>
      <c r="L1711" s="32">
        <v>0.21691973969631237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48.0</v>
      </c>
      <c r="E1712" s="46">
        <v>53.0</v>
      </c>
      <c r="F1712" s="51">
        <v>101.0</v>
      </c>
      <c r="G1712" s="32">
        <v>4.744011272898074</v>
      </c>
      <c r="H1712" s="46">
        <v>425.0</v>
      </c>
      <c r="I1712" s="46">
        <v>9.0</v>
      </c>
      <c r="J1712" s="46">
        <v>3.0</v>
      </c>
      <c r="K1712" s="52">
        <v>12.0</v>
      </c>
      <c r="L1712" s="32">
        <v>2.823529411764706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0.0</v>
      </c>
      <c r="E1713" s="46">
        <v>0.0</v>
      </c>
      <c r="F1713" s="51">
        <v>0.0</v>
      </c>
      <c r="G1713" s="32">
        <v>0.0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30.0</v>
      </c>
      <c r="E1714" s="46">
        <v>24.0</v>
      </c>
      <c r="F1714" s="51">
        <v>54.0</v>
      </c>
      <c r="G1714" s="32">
        <v>6.826801517067003</v>
      </c>
      <c r="H1714" s="46">
        <v>347.0</v>
      </c>
      <c r="I1714" s="46">
        <v>1.0</v>
      </c>
      <c r="J1714" s="46">
        <v>0.0</v>
      </c>
      <c r="K1714" s="52">
        <v>1.0</v>
      </c>
      <c r="L1714" s="32">
        <v>0.2881844380403458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42.0</v>
      </c>
      <c r="E1715" s="46">
        <v>42.0</v>
      </c>
      <c r="F1715" s="51">
        <v>84.0</v>
      </c>
      <c r="G1715" s="32">
        <v>4.664075513603554</v>
      </c>
      <c r="H1715" s="46">
        <v>662.0</v>
      </c>
      <c r="I1715" s="46">
        <v>5.0</v>
      </c>
      <c r="J1715" s="46">
        <v>0.0</v>
      </c>
      <c r="K1715" s="52">
        <v>5.0</v>
      </c>
      <c r="L1715" s="32">
        <v>0.7552870090634441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10.0</v>
      </c>
      <c r="E1716" s="46">
        <v>15.0</v>
      </c>
      <c r="F1716" s="51">
        <v>25.0</v>
      </c>
      <c r="G1716" s="32">
        <v>3.787878787878788</v>
      </c>
      <c r="H1716" s="30">
        <v>268.0</v>
      </c>
      <c r="I1716" s="46">
        <v>4.0</v>
      </c>
      <c r="J1716" s="46">
        <v>2.0</v>
      </c>
      <c r="K1716" s="52">
        <v>6.0</v>
      </c>
      <c r="L1716" s="32">
        <v>2.2388059701492535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657.0</v>
      </c>
      <c r="E1717" s="49">
        <v>629.0</v>
      </c>
      <c r="F1717" s="49">
        <v>1286.0</v>
      </c>
      <c r="G1717" s="42">
        <v>4.089160227670196</v>
      </c>
      <c r="H1717" s="40">
        <v>13996.0</v>
      </c>
      <c r="I1717" s="49">
        <v>104.0</v>
      </c>
      <c r="J1717" s="49">
        <v>93.0</v>
      </c>
      <c r="K1717" s="50">
        <v>197.0</v>
      </c>
      <c r="L1717" s="42">
        <v>1.4075450128608173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14.0</v>
      </c>
      <c r="E1718" s="46">
        <v>16.0</v>
      </c>
      <c r="F1718" s="51">
        <v>30.0</v>
      </c>
      <c r="G1718" s="32">
        <v>5.802707930367505</v>
      </c>
      <c r="H1718" s="46">
        <v>240.0</v>
      </c>
      <c r="I1718" s="46">
        <v>3.0</v>
      </c>
      <c r="J1718" s="46">
        <v>2.0</v>
      </c>
      <c r="K1718" s="52">
        <v>5.0</v>
      </c>
      <c r="L1718" s="32">
        <v>2.083333333333333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19.0</v>
      </c>
      <c r="E1719" s="46">
        <v>18.0</v>
      </c>
      <c r="F1719" s="51">
        <v>37.0</v>
      </c>
      <c r="G1719" s="32">
        <v>3.425925925925926</v>
      </c>
      <c r="H1719" s="46">
        <v>433.0</v>
      </c>
      <c r="I1719" s="46">
        <v>10.0</v>
      </c>
      <c r="J1719" s="46">
        <v>6.0</v>
      </c>
      <c r="K1719" s="52">
        <v>16.0</v>
      </c>
      <c r="L1719" s="32">
        <v>3.695150115473441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18.0</v>
      </c>
      <c r="E1720" s="46">
        <v>20.0</v>
      </c>
      <c r="F1720" s="51">
        <v>38.0</v>
      </c>
      <c r="G1720" s="32">
        <v>4.274465691788527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1.0</v>
      </c>
      <c r="E1721" s="46">
        <v>1.0</v>
      </c>
      <c r="F1721" s="51">
        <v>2.0</v>
      </c>
      <c r="G1721" s="32">
        <v>0.10400416016640666</v>
      </c>
      <c r="H1721" s="30">
        <v>1341.0</v>
      </c>
      <c r="I1721" s="46">
        <v>0.0</v>
      </c>
      <c r="J1721" s="46">
        <v>0.0</v>
      </c>
      <c r="K1721" s="52">
        <v>0.0</v>
      </c>
      <c r="L1721" s="32">
        <v>0.0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12.0</v>
      </c>
      <c r="E1722" s="46">
        <v>17.0</v>
      </c>
      <c r="F1722" s="51">
        <v>29.0</v>
      </c>
      <c r="G1722" s="32">
        <v>3.851261620185923</v>
      </c>
      <c r="H1722" s="30">
        <v>381.0</v>
      </c>
      <c r="I1722" s="46">
        <v>0.0</v>
      </c>
      <c r="J1722" s="46">
        <v>0.0</v>
      </c>
      <c r="K1722" s="52">
        <v>0.0</v>
      </c>
      <c r="L1722" s="32">
        <v>0.0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96.0</v>
      </c>
      <c r="E1723" s="46">
        <v>96.0</v>
      </c>
      <c r="F1723" s="51">
        <v>192.0</v>
      </c>
      <c r="G1723" s="32">
        <v>6.755805770584096</v>
      </c>
      <c r="H1723" s="30">
        <v>1099.0</v>
      </c>
      <c r="I1723" s="46">
        <v>16.0</v>
      </c>
      <c r="J1723" s="46">
        <v>12.0</v>
      </c>
      <c r="K1723" s="52">
        <v>28.0</v>
      </c>
      <c r="L1723" s="32">
        <v>2.547770700636943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23.0</v>
      </c>
      <c r="E1724" s="46">
        <v>28.0</v>
      </c>
      <c r="F1724" s="51">
        <v>51.0</v>
      </c>
      <c r="G1724" s="32">
        <v>5.419766206163656</v>
      </c>
      <c r="H1724" s="46">
        <v>288.0</v>
      </c>
      <c r="I1724" s="46">
        <v>2.0</v>
      </c>
      <c r="J1724" s="46">
        <v>1.0</v>
      </c>
      <c r="K1724" s="52">
        <v>3.0</v>
      </c>
      <c r="L1724" s="32">
        <v>1.0416666666666665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25.0</v>
      </c>
      <c r="E1725" s="46">
        <v>31.0</v>
      </c>
      <c r="F1725" s="51">
        <v>56.0</v>
      </c>
      <c r="G1725" s="32">
        <v>4.066811909949164</v>
      </c>
      <c r="H1725" s="46">
        <v>487.0</v>
      </c>
      <c r="I1725" s="46">
        <v>3.0</v>
      </c>
      <c r="J1725" s="46">
        <v>4.0</v>
      </c>
      <c r="K1725" s="52">
        <v>7.0</v>
      </c>
      <c r="L1725" s="32">
        <v>1.4373716632443532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16.0</v>
      </c>
      <c r="E1726" s="46">
        <v>19.0</v>
      </c>
      <c r="F1726" s="51">
        <v>35.0</v>
      </c>
      <c r="G1726" s="32">
        <v>6.704980842911877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48.0</v>
      </c>
      <c r="E1727" s="46">
        <v>39.0</v>
      </c>
      <c r="F1727" s="51">
        <v>87.0</v>
      </c>
      <c r="G1727" s="32">
        <v>3.7195382642154766</v>
      </c>
      <c r="H1727" s="30">
        <v>569.0</v>
      </c>
      <c r="I1727" s="46">
        <v>5.0</v>
      </c>
      <c r="J1727" s="46">
        <v>4.0</v>
      </c>
      <c r="K1727" s="52">
        <v>9.0</v>
      </c>
      <c r="L1727" s="32">
        <v>1.5817223198594026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48.0</v>
      </c>
      <c r="E1728" s="46">
        <v>51.0</v>
      </c>
      <c r="F1728" s="51">
        <v>99.0</v>
      </c>
      <c r="G1728" s="32">
        <v>3.8884524744697564</v>
      </c>
      <c r="H1728" s="30">
        <v>1559.0</v>
      </c>
      <c r="I1728" s="46">
        <v>10.0</v>
      </c>
      <c r="J1728" s="46">
        <v>8.0</v>
      </c>
      <c r="K1728" s="52">
        <v>18.0</v>
      </c>
      <c r="L1728" s="32">
        <v>1.1545862732520846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10.0</v>
      </c>
      <c r="E1729" s="46">
        <v>18.0</v>
      </c>
      <c r="F1729" s="51">
        <v>28.0</v>
      </c>
      <c r="G1729" s="32">
        <v>3.329369797859691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17.0</v>
      </c>
      <c r="E1730" s="46">
        <v>20.0</v>
      </c>
      <c r="F1730" s="51">
        <v>37.0</v>
      </c>
      <c r="G1730" s="32">
        <v>3.8262668045501553</v>
      </c>
      <c r="H1730" s="46">
        <v>448.0</v>
      </c>
      <c r="I1730" s="46">
        <v>12.0</v>
      </c>
      <c r="J1730" s="46">
        <v>12.0</v>
      </c>
      <c r="K1730" s="52">
        <v>24.0</v>
      </c>
      <c r="L1730" s="32">
        <v>5.357142857142857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44.0</v>
      </c>
      <c r="E1731" s="46">
        <v>41.0</v>
      </c>
      <c r="F1731" s="51">
        <v>85.0</v>
      </c>
      <c r="G1731" s="32">
        <v>4.150390625</v>
      </c>
      <c r="H1731" s="46">
        <v>662.0</v>
      </c>
      <c r="I1731" s="46">
        <v>6.0</v>
      </c>
      <c r="J1731" s="46">
        <v>5.0</v>
      </c>
      <c r="K1731" s="52">
        <v>11.0</v>
      </c>
      <c r="L1731" s="32">
        <v>1.6616314199395772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14.0</v>
      </c>
      <c r="E1732" s="46">
        <v>9.0</v>
      </c>
      <c r="F1732" s="51">
        <v>23.0</v>
      </c>
      <c r="G1732" s="32">
        <v>2.398331595411887</v>
      </c>
      <c r="H1732" s="46">
        <v>566.0</v>
      </c>
      <c r="I1732" s="46">
        <v>4.0</v>
      </c>
      <c r="J1732" s="46">
        <v>4.0</v>
      </c>
      <c r="K1732" s="52">
        <v>8.0</v>
      </c>
      <c r="L1732" s="32">
        <v>1.4134275618374559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23.0</v>
      </c>
      <c r="E1733" s="46">
        <v>13.0</v>
      </c>
      <c r="F1733" s="51">
        <v>36.0</v>
      </c>
      <c r="G1733" s="32">
        <v>4.38489646772229</v>
      </c>
      <c r="H1733" s="46">
        <v>335.0</v>
      </c>
      <c r="I1733" s="46">
        <v>1.0</v>
      </c>
      <c r="J1733" s="46">
        <v>2.0</v>
      </c>
      <c r="K1733" s="52">
        <v>3.0</v>
      </c>
      <c r="L1733" s="32">
        <v>0.8955223880597015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10.0</v>
      </c>
      <c r="E1734" s="46">
        <v>8.0</v>
      </c>
      <c r="F1734" s="51">
        <v>18.0</v>
      </c>
      <c r="G1734" s="32">
        <v>3.7578288100208765</v>
      </c>
      <c r="H1734" s="46">
        <v>236.0</v>
      </c>
      <c r="I1734" s="46">
        <v>1.0</v>
      </c>
      <c r="J1734" s="46">
        <v>1.0</v>
      </c>
      <c r="K1734" s="52">
        <v>2.0</v>
      </c>
      <c r="L1734" s="32">
        <v>0.847457627118644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34.0</v>
      </c>
      <c r="E1735" s="46">
        <v>34.0</v>
      </c>
      <c r="F1735" s="51">
        <v>68.0</v>
      </c>
      <c r="G1735" s="32">
        <v>3.691639522258415</v>
      </c>
      <c r="H1735" s="46">
        <v>896.0</v>
      </c>
      <c r="I1735" s="46">
        <v>8.0</v>
      </c>
      <c r="J1735" s="46">
        <v>4.0</v>
      </c>
      <c r="K1735" s="52">
        <v>12.0</v>
      </c>
      <c r="L1735" s="32">
        <v>1.3392857142857142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40.0</v>
      </c>
      <c r="E1736" s="46">
        <v>38.0</v>
      </c>
      <c r="F1736" s="51">
        <v>78.0</v>
      </c>
      <c r="G1736" s="32">
        <v>4.13135593220339</v>
      </c>
      <c r="H1736" s="46">
        <v>883.0</v>
      </c>
      <c r="I1736" s="46">
        <v>4.0</v>
      </c>
      <c r="J1736" s="46">
        <v>5.0</v>
      </c>
      <c r="K1736" s="52">
        <v>9.0</v>
      </c>
      <c r="L1736" s="32">
        <v>1.0192525481313703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32.0</v>
      </c>
      <c r="E1737" s="46">
        <v>25.0</v>
      </c>
      <c r="F1737" s="51">
        <v>57.0</v>
      </c>
      <c r="G1737" s="32">
        <v>4.6191247974068075</v>
      </c>
      <c r="H1737" s="46">
        <v>484.0</v>
      </c>
      <c r="I1737" s="46">
        <v>8.0</v>
      </c>
      <c r="J1737" s="46">
        <v>8.0</v>
      </c>
      <c r="K1737" s="52">
        <v>16.0</v>
      </c>
      <c r="L1737" s="32">
        <v>3.3057851239669422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48.0</v>
      </c>
      <c r="E1738" s="46">
        <v>38.0</v>
      </c>
      <c r="F1738" s="51">
        <v>86.0</v>
      </c>
      <c r="G1738" s="32">
        <v>5.425867507886435</v>
      </c>
      <c r="H1738" s="46">
        <v>701.0</v>
      </c>
      <c r="I1738" s="46">
        <v>6.0</v>
      </c>
      <c r="J1738" s="46">
        <v>9.0</v>
      </c>
      <c r="K1738" s="52">
        <v>15.0</v>
      </c>
      <c r="L1738" s="32">
        <v>2.1398002853067046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21.0</v>
      </c>
      <c r="E1739" s="46">
        <v>12.0</v>
      </c>
      <c r="F1739" s="51">
        <v>33.0</v>
      </c>
      <c r="G1739" s="32">
        <v>3.900709219858156</v>
      </c>
      <c r="H1739" s="46">
        <v>372.0</v>
      </c>
      <c r="I1739" s="46">
        <v>4.0</v>
      </c>
      <c r="J1739" s="46">
        <v>2.0</v>
      </c>
      <c r="K1739" s="52">
        <v>6.0</v>
      </c>
      <c r="L1739" s="32">
        <v>1.6129032258064515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19.0</v>
      </c>
      <c r="E1740" s="46">
        <v>12.0</v>
      </c>
      <c r="F1740" s="51">
        <v>31.0</v>
      </c>
      <c r="G1740" s="32">
        <v>4.525547445255475</v>
      </c>
      <c r="H1740" s="46">
        <v>182.0</v>
      </c>
      <c r="I1740" s="46">
        <v>1.0</v>
      </c>
      <c r="J1740" s="46">
        <v>1.0</v>
      </c>
      <c r="K1740" s="52">
        <v>2.0</v>
      </c>
      <c r="L1740" s="32">
        <v>1.098901098901099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21.0</v>
      </c>
      <c r="E1741" s="46">
        <v>15.0</v>
      </c>
      <c r="F1741" s="51">
        <v>36.0</v>
      </c>
      <c r="G1741" s="32">
        <v>4.031354983202688</v>
      </c>
      <c r="H1741" s="46">
        <v>485.0</v>
      </c>
      <c r="I1741" s="46">
        <v>0.0</v>
      </c>
      <c r="J1741" s="46">
        <v>3.0</v>
      </c>
      <c r="K1741" s="52">
        <v>3.0</v>
      </c>
      <c r="L1741" s="32">
        <v>0.6185567010309279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4.0</v>
      </c>
      <c r="E1742" s="46">
        <v>10.0</v>
      </c>
      <c r="F1742" s="51">
        <v>14.0</v>
      </c>
      <c r="G1742" s="32">
        <v>2.2151898734177213</v>
      </c>
      <c r="H1742" s="46">
        <v>314.0</v>
      </c>
      <c r="I1742" s="46">
        <v>0.0</v>
      </c>
      <c r="J1742" s="46">
        <v>0.0</v>
      </c>
      <c r="K1742" s="52">
        <v>0.0</v>
      </c>
      <c r="L1742" s="32">
        <v>0.0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35.0</v>
      </c>
      <c r="E1743" s="49">
        <v>30.0</v>
      </c>
      <c r="F1743" s="49">
        <v>65.0</v>
      </c>
      <c r="G1743" s="42">
        <v>3.655793025871766</v>
      </c>
      <c r="H1743" s="49">
        <v>714.0</v>
      </c>
      <c r="I1743" s="49">
        <v>5.0</v>
      </c>
      <c r="J1743" s="49">
        <v>3.0</v>
      </c>
      <c r="K1743" s="50">
        <v>8.0</v>
      </c>
      <c r="L1743" s="42">
        <v>1.1204481792717087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2.0</v>
      </c>
      <c r="E1744" s="46">
        <v>1.0</v>
      </c>
      <c r="F1744" s="51">
        <v>3.0</v>
      </c>
      <c r="G1744" s="32">
        <v>2.7027027027027026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3.0</v>
      </c>
      <c r="E1745" s="46">
        <v>1.0</v>
      </c>
      <c r="F1745" s="51">
        <v>4.0</v>
      </c>
      <c r="G1745" s="32">
        <v>1.7777777777777777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6.0</v>
      </c>
      <c r="E1746" s="46">
        <v>6.0</v>
      </c>
      <c r="F1746" s="51">
        <v>12.0</v>
      </c>
      <c r="G1746" s="32">
        <v>3.0303030303030303</v>
      </c>
      <c r="H1746" s="46">
        <v>136.0</v>
      </c>
      <c r="I1746" s="46">
        <v>5.0</v>
      </c>
      <c r="J1746" s="46">
        <v>3.0</v>
      </c>
      <c r="K1746" s="52">
        <v>8.0</v>
      </c>
      <c r="L1746" s="32">
        <v>5.88235294117647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9.0</v>
      </c>
      <c r="E1747" s="46">
        <v>5.0</v>
      </c>
      <c r="F1747" s="51">
        <v>14.0</v>
      </c>
      <c r="G1747" s="32">
        <v>5.363984674329502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11.0</v>
      </c>
      <c r="E1748" s="46">
        <v>7.0</v>
      </c>
      <c r="F1748" s="51">
        <v>18.0</v>
      </c>
      <c r="G1748" s="32">
        <v>6.844106463878327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4.0</v>
      </c>
      <c r="E1749" s="46">
        <v>10.0</v>
      </c>
      <c r="F1749" s="51">
        <v>14.0</v>
      </c>
      <c r="G1749" s="32">
        <v>2.681992337164751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286.0</v>
      </c>
      <c r="E1750" s="72">
        <v>227.0</v>
      </c>
      <c r="F1750" s="72">
        <v>513.0</v>
      </c>
      <c r="G1750" s="73">
        <v>4.547872340425532</v>
      </c>
      <c r="H1750" s="74">
        <v>6012.0</v>
      </c>
      <c r="I1750" s="72">
        <v>56.0</v>
      </c>
      <c r="J1750" s="72">
        <v>34.0</v>
      </c>
      <c r="K1750" s="75">
        <v>90.0</v>
      </c>
      <c r="L1750" s="73">
        <v>1.4970059880239521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09 C111:L190 C192:L1750">
    <cfRule type="containsBlanks" dxfId="0" priority="1">
      <formula>LEN(TRIM(C7))=0</formula>
    </cfRule>
  </conditionalFormatting>
  <conditionalFormatting sqref="C110:L110">
    <cfRule type="containsBlanks" dxfId="0" priority="2">
      <formula>LEN(TRIM(C110))=0</formula>
    </cfRule>
  </conditionalFormatting>
  <conditionalFormatting sqref="C191:L191">
    <cfRule type="containsBlanks" dxfId="0" priority="3">
      <formula>LEN(TRIM(C191))=0</formula>
    </cfRule>
  </conditionalFormatting>
  <conditionalFormatting sqref="D9:E109 D111:E190 D192:E1750">
    <cfRule type="cellIs" dxfId="1" priority="4" operator="equal">
      <formula>" "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3011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63209.0</v>
      </c>
      <c r="E7" s="21">
        <v>60487.0</v>
      </c>
      <c r="F7" s="21">
        <v>123696.0</v>
      </c>
      <c r="G7" s="22">
        <v>5.170390136733445</v>
      </c>
      <c r="H7" s="20">
        <v>840855.0</v>
      </c>
      <c r="I7" s="23">
        <v>4351.0</v>
      </c>
      <c r="J7" s="23">
        <v>3949.0</v>
      </c>
      <c r="K7" s="24">
        <v>8300.0</v>
      </c>
      <c r="L7" s="22">
        <v>0.9870905209578346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9203.0</v>
      </c>
      <c r="E8" s="20">
        <v>8928.0</v>
      </c>
      <c r="F8" s="20">
        <v>18131.0</v>
      </c>
      <c r="G8" s="22">
        <v>6.343991210575302</v>
      </c>
      <c r="H8" s="20">
        <v>60578.0</v>
      </c>
      <c r="I8" s="20">
        <v>509.0</v>
      </c>
      <c r="J8" s="20">
        <v>492.0</v>
      </c>
      <c r="K8" s="27">
        <v>1001.0</v>
      </c>
      <c r="L8" s="22">
        <v>1.652415068176566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1007.0</v>
      </c>
      <c r="E9" s="30">
        <v>911.0</v>
      </c>
      <c r="F9" s="31">
        <v>1918.0</v>
      </c>
      <c r="G9" s="32">
        <v>5.256522692392019</v>
      </c>
      <c r="H9" s="30">
        <v>10459.0</v>
      </c>
      <c r="I9" s="30">
        <v>32.0</v>
      </c>
      <c r="J9" s="30">
        <v>38.0</v>
      </c>
      <c r="K9" s="33">
        <v>70.0</v>
      </c>
      <c r="L9" s="32">
        <v>0.6692800458934889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410.0</v>
      </c>
      <c r="E10" s="30">
        <v>370.0</v>
      </c>
      <c r="F10" s="31">
        <v>780.0</v>
      </c>
      <c r="G10" s="32">
        <v>6.349723217193097</v>
      </c>
      <c r="H10" s="30">
        <v>2457.0</v>
      </c>
      <c r="I10" s="30">
        <v>17.0</v>
      </c>
      <c r="J10" s="30">
        <v>17.0</v>
      </c>
      <c r="K10" s="33">
        <v>34.0</v>
      </c>
      <c r="L10" s="32">
        <v>1.3838013838013838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192.0</v>
      </c>
      <c r="E11" s="30">
        <v>170.0</v>
      </c>
      <c r="F11" s="31">
        <v>362.0</v>
      </c>
      <c r="G11" s="32">
        <v>7.903930131004366</v>
      </c>
      <c r="H11" s="30">
        <v>269.0</v>
      </c>
      <c r="I11" s="30">
        <v>3.0</v>
      </c>
      <c r="J11" s="30">
        <v>2.0</v>
      </c>
      <c r="K11" s="33">
        <v>5.0</v>
      </c>
      <c r="L11" s="32">
        <v>1.858736059479554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195.0</v>
      </c>
      <c r="E12" s="30">
        <v>187.0</v>
      </c>
      <c r="F12" s="31">
        <v>382.0</v>
      </c>
      <c r="G12" s="32">
        <v>4.73358116480793</v>
      </c>
      <c r="H12" s="30">
        <v>1806.0</v>
      </c>
      <c r="I12" s="30">
        <v>21.0</v>
      </c>
      <c r="J12" s="30">
        <v>26.0</v>
      </c>
      <c r="K12" s="33">
        <v>47.0</v>
      </c>
      <c r="L12" s="32">
        <v>2.602436323366556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210.0</v>
      </c>
      <c r="E13" s="30">
        <v>223.0</v>
      </c>
      <c r="F13" s="31">
        <v>433.0</v>
      </c>
      <c r="G13" s="32">
        <v>4.993081180811807</v>
      </c>
      <c r="H13" s="30">
        <v>318.0</v>
      </c>
      <c r="I13" s="30">
        <v>6.0</v>
      </c>
      <c r="J13" s="30">
        <v>6.0</v>
      </c>
      <c r="K13" s="33">
        <v>12.0</v>
      </c>
      <c r="L13" s="32">
        <v>3.7735849056603774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1571.0</v>
      </c>
      <c r="E14" s="30">
        <v>1516.0</v>
      </c>
      <c r="F14" s="31">
        <v>3087.0</v>
      </c>
      <c r="G14" s="32">
        <v>8.278802832010298</v>
      </c>
      <c r="H14" s="30">
        <v>1758.0</v>
      </c>
      <c r="I14" s="30">
        <v>106.0</v>
      </c>
      <c r="J14" s="30">
        <v>101.0</v>
      </c>
      <c r="K14" s="33">
        <v>207.0</v>
      </c>
      <c r="L14" s="32">
        <v>11.774744027303754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128.0</v>
      </c>
      <c r="E15" s="30">
        <v>151.0</v>
      </c>
      <c r="F15" s="31">
        <v>279.0</v>
      </c>
      <c r="G15" s="32">
        <v>3.054187192118227</v>
      </c>
      <c r="H15" s="30">
        <v>5810.0</v>
      </c>
      <c r="I15" s="30">
        <v>21.0</v>
      </c>
      <c r="J15" s="30">
        <v>16.0</v>
      </c>
      <c r="K15" s="33">
        <v>37.0</v>
      </c>
      <c r="L15" s="32">
        <v>0.6368330464716008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79.0</v>
      </c>
      <c r="E16" s="30">
        <v>86.0</v>
      </c>
      <c r="F16" s="31">
        <v>165.0</v>
      </c>
      <c r="G16" s="32">
        <v>1.5294771968854282</v>
      </c>
      <c r="H16" s="30">
        <v>4892.0</v>
      </c>
      <c r="I16" s="30">
        <v>5.0</v>
      </c>
      <c r="J16" s="30">
        <v>3.0</v>
      </c>
      <c r="K16" s="33">
        <v>8.0</v>
      </c>
      <c r="L16" s="32">
        <v>0.1635322976287817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123.0</v>
      </c>
      <c r="E17" s="30">
        <v>145.0</v>
      </c>
      <c r="F17" s="31">
        <v>268.0</v>
      </c>
      <c r="G17" s="32">
        <v>4.686953480237845</v>
      </c>
      <c r="H17" s="30">
        <v>276.0</v>
      </c>
      <c r="I17" s="30">
        <v>0.0</v>
      </c>
      <c r="J17" s="30">
        <v>0.0</v>
      </c>
      <c r="K17" s="33">
        <v>0.0</v>
      </c>
      <c r="L17" s="32">
        <v>0.0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314.0</v>
      </c>
      <c r="E18" s="30">
        <v>325.0</v>
      </c>
      <c r="F18" s="31">
        <v>639.0</v>
      </c>
      <c r="G18" s="32">
        <v>4.401735895846249</v>
      </c>
      <c r="H18" s="30">
        <v>2053.0</v>
      </c>
      <c r="I18" s="30">
        <v>27.0</v>
      </c>
      <c r="J18" s="30">
        <v>15.0</v>
      </c>
      <c r="K18" s="33">
        <v>42.0</v>
      </c>
      <c r="L18" s="32">
        <v>2.045786653677545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225.0</v>
      </c>
      <c r="E19" s="30">
        <v>235.0</v>
      </c>
      <c r="F19" s="31">
        <v>460.0</v>
      </c>
      <c r="G19" s="32">
        <v>5.986465382613222</v>
      </c>
      <c r="H19" s="30">
        <v>1507.0</v>
      </c>
      <c r="I19" s="30">
        <v>14.0</v>
      </c>
      <c r="J19" s="30">
        <v>15.0</v>
      </c>
      <c r="K19" s="33">
        <v>29.0</v>
      </c>
      <c r="L19" s="32">
        <v>1.9243530192435303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786.0</v>
      </c>
      <c r="E20" s="30">
        <v>764.0</v>
      </c>
      <c r="F20" s="31">
        <v>1550.0</v>
      </c>
      <c r="G20" s="32">
        <v>8.045678691928368</v>
      </c>
      <c r="H20" s="30">
        <v>2803.0</v>
      </c>
      <c r="I20" s="30">
        <v>21.0</v>
      </c>
      <c r="J20" s="30">
        <v>18.0</v>
      </c>
      <c r="K20" s="33">
        <v>39.0</v>
      </c>
      <c r="L20" s="32">
        <v>1.3913663931501963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2572.0</v>
      </c>
      <c r="E21" s="30">
        <v>2536.0</v>
      </c>
      <c r="F21" s="31">
        <v>5108.0</v>
      </c>
      <c r="G21" s="32">
        <v>7.890387259218066</v>
      </c>
      <c r="H21" s="30">
        <v>-868.0</v>
      </c>
      <c r="I21" s="30">
        <v>133.0</v>
      </c>
      <c r="J21" s="30">
        <v>131.0</v>
      </c>
      <c r="K21" s="33">
        <v>264.0</v>
      </c>
      <c r="L21" s="32">
        <v>-30.414746543778804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51.0</v>
      </c>
      <c r="E22" s="30">
        <v>50.0</v>
      </c>
      <c r="F22" s="31">
        <v>101.0</v>
      </c>
      <c r="G22" s="32">
        <v>4.274227676682184</v>
      </c>
      <c r="H22" s="30">
        <v>1266.0</v>
      </c>
      <c r="I22" s="30">
        <v>4.0</v>
      </c>
      <c r="J22" s="30">
        <v>1.0</v>
      </c>
      <c r="K22" s="33">
        <v>5.0</v>
      </c>
      <c r="L22" s="32">
        <v>0.3949447077409162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786.0</v>
      </c>
      <c r="E23" s="30">
        <v>715.0</v>
      </c>
      <c r="F23" s="31">
        <v>1501.0</v>
      </c>
      <c r="G23" s="32">
        <v>5.327417923691216</v>
      </c>
      <c r="H23" s="30">
        <v>17945.0</v>
      </c>
      <c r="I23" s="30">
        <v>99.0</v>
      </c>
      <c r="J23" s="30">
        <v>93.0</v>
      </c>
      <c r="K23" s="33">
        <v>192.0</v>
      </c>
      <c r="L23" s="32">
        <v>1.06993591529674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528.0</v>
      </c>
      <c r="E24" s="30">
        <v>526.0</v>
      </c>
      <c r="F24" s="31">
        <v>1054.0</v>
      </c>
      <c r="G24" s="32">
        <v>7.115371633025045</v>
      </c>
      <c r="H24" s="30">
        <v>7459.0</v>
      </c>
      <c r="I24" s="30">
        <v>0.0</v>
      </c>
      <c r="J24" s="30">
        <v>5.0</v>
      </c>
      <c r="K24" s="33">
        <v>5.0</v>
      </c>
      <c r="L24" s="32">
        <v>0.0670331143584931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26.0</v>
      </c>
      <c r="E25" s="30">
        <v>18.0</v>
      </c>
      <c r="F25" s="31">
        <v>44.0</v>
      </c>
      <c r="G25" s="32">
        <v>3.6036036036036037</v>
      </c>
      <c r="H25" s="35">
        <v>368.0</v>
      </c>
      <c r="I25" s="30">
        <v>0.0</v>
      </c>
      <c r="J25" s="30">
        <v>5.0</v>
      </c>
      <c r="K25" s="33">
        <v>5.0</v>
      </c>
      <c r="L25" s="32">
        <v>1.358695652173913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943.0</v>
      </c>
      <c r="E26" s="20">
        <v>883.0</v>
      </c>
      <c r="F26" s="21">
        <v>1826.0</v>
      </c>
      <c r="G26" s="36">
        <v>5.339337407526536</v>
      </c>
      <c r="H26" s="20">
        <v>11531.0</v>
      </c>
      <c r="I26" s="20">
        <v>73.0</v>
      </c>
      <c r="J26" s="20">
        <v>66.0</v>
      </c>
      <c r="K26" s="37">
        <v>139.0</v>
      </c>
      <c r="L26" s="36">
        <v>1.2054461885352528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161.0</v>
      </c>
      <c r="E27" s="40">
        <v>113.0</v>
      </c>
      <c r="F27" s="41">
        <v>274.0</v>
      </c>
      <c r="G27" s="42">
        <v>6.934953176411035</v>
      </c>
      <c r="H27" s="40">
        <v>758.0</v>
      </c>
      <c r="I27" s="40">
        <v>1.0</v>
      </c>
      <c r="J27" s="40">
        <v>0.0</v>
      </c>
      <c r="K27" s="43">
        <v>1.0</v>
      </c>
      <c r="L27" s="42">
        <v>0.13192612137203166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41.0</v>
      </c>
      <c r="E28" s="30">
        <v>39.0</v>
      </c>
      <c r="F28" s="31">
        <v>80.0</v>
      </c>
      <c r="G28" s="32">
        <v>9.900990099009901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2.0</v>
      </c>
      <c r="E29" s="30">
        <v>2.0</v>
      </c>
      <c r="F29" s="31">
        <v>4.0</v>
      </c>
      <c r="G29" s="32">
        <v>5.063291139240507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11.0</v>
      </c>
      <c r="E30" s="30">
        <v>5.0</v>
      </c>
      <c r="F30" s="31">
        <v>16.0</v>
      </c>
      <c r="G30" s="32">
        <v>5.734767025089606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1.0</v>
      </c>
      <c r="E31" s="30">
        <v>1.0</v>
      </c>
      <c r="F31" s="31">
        <v>2.0</v>
      </c>
      <c r="G31" s="32">
        <v>6.666666666666667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3.0</v>
      </c>
      <c r="E33" s="30">
        <v>3.0</v>
      </c>
      <c r="F33" s="31">
        <v>6.0</v>
      </c>
      <c r="G33" s="32">
        <v>10.0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9.0</v>
      </c>
      <c r="E34" s="30">
        <v>6.0</v>
      </c>
      <c r="F34" s="31">
        <v>15.0</v>
      </c>
      <c r="G34" s="32">
        <v>7.772020725388601</v>
      </c>
      <c r="H34" s="30">
        <v>20.0</v>
      </c>
      <c r="I34" s="30">
        <v>1.0</v>
      </c>
      <c r="J34" s="30">
        <v>0.0</v>
      </c>
      <c r="K34" s="33">
        <v>1.0</v>
      </c>
      <c r="L34" s="32">
        <v>5.0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12.0</v>
      </c>
      <c r="E35" s="30">
        <v>9.0</v>
      </c>
      <c r="F35" s="31">
        <v>21.0</v>
      </c>
      <c r="G35" s="32">
        <v>7.835820895522389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3.0</v>
      </c>
      <c r="E36" s="30">
        <v>0.0</v>
      </c>
      <c r="F36" s="31">
        <v>3.0</v>
      </c>
      <c r="G36" s="32">
        <v>4.477611940298507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8.0</v>
      </c>
      <c r="E37" s="30">
        <v>6.0</v>
      </c>
      <c r="F37" s="31">
        <v>14.0</v>
      </c>
      <c r="G37" s="32">
        <v>5.761316872427984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0.0</v>
      </c>
      <c r="E38" s="30">
        <v>2.0</v>
      </c>
      <c r="F38" s="31">
        <v>2.0</v>
      </c>
      <c r="G38" s="32">
        <v>3.125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2.0</v>
      </c>
      <c r="E39" s="30">
        <v>3.0</v>
      </c>
      <c r="F39" s="31">
        <v>5.0</v>
      </c>
      <c r="G39" s="32">
        <v>8.620689655172415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1.0</v>
      </c>
      <c r="E40" s="30">
        <v>0.0</v>
      </c>
      <c r="F40" s="31">
        <v>1.0</v>
      </c>
      <c r="G40" s="32">
        <v>2.0408163265306123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2.0</v>
      </c>
      <c r="E41" s="30">
        <v>1.0</v>
      </c>
      <c r="F41" s="31">
        <v>3.0</v>
      </c>
      <c r="G41" s="32">
        <v>3.125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1.0</v>
      </c>
      <c r="E42" s="30">
        <v>1.0</v>
      </c>
      <c r="F42" s="31">
        <v>2.0</v>
      </c>
      <c r="G42" s="32">
        <v>3.1746031746031744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8.0</v>
      </c>
      <c r="E43" s="30">
        <v>4.0</v>
      </c>
      <c r="F43" s="31">
        <v>12.0</v>
      </c>
      <c r="G43" s="32">
        <v>6.217616580310881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7.0</v>
      </c>
      <c r="E44" s="30">
        <v>2.0</v>
      </c>
      <c r="F44" s="31">
        <v>9.0</v>
      </c>
      <c r="G44" s="32">
        <v>8.411214953271028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9.0</v>
      </c>
      <c r="E45" s="30">
        <v>3.0</v>
      </c>
      <c r="F45" s="31">
        <v>12.0</v>
      </c>
      <c r="G45" s="32">
        <v>6.486486486486487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6.0</v>
      </c>
      <c r="E46" s="30">
        <v>7.0</v>
      </c>
      <c r="F46" s="31">
        <v>13.0</v>
      </c>
      <c r="G46" s="32">
        <v>10.0</v>
      </c>
      <c r="H46" s="35">
        <v>26.0</v>
      </c>
      <c r="I46" s="30">
        <v>0.0</v>
      </c>
      <c r="J46" s="30">
        <v>0.0</v>
      </c>
      <c r="K46" s="33">
        <v>0.0</v>
      </c>
      <c r="L46" s="32">
        <v>0.0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5.0</v>
      </c>
      <c r="E47" s="30">
        <v>3.0</v>
      </c>
      <c r="F47" s="31">
        <v>8.0</v>
      </c>
      <c r="G47" s="32">
        <v>8.16326530612245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3.0</v>
      </c>
      <c r="E48" s="30">
        <v>1.0</v>
      </c>
      <c r="F48" s="31">
        <v>4.0</v>
      </c>
      <c r="G48" s="32">
        <v>6.666666666666667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8.0</v>
      </c>
      <c r="E49" s="30">
        <v>4.0</v>
      </c>
      <c r="F49" s="31">
        <v>12.0</v>
      </c>
      <c r="G49" s="32">
        <v>5.970149253731343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2.0</v>
      </c>
      <c r="E50" s="30">
        <v>3.0</v>
      </c>
      <c r="F50" s="31">
        <v>5.0</v>
      </c>
      <c r="G50" s="32">
        <v>5.208333333333334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11.0</v>
      </c>
      <c r="E51" s="30">
        <v>3.0</v>
      </c>
      <c r="F51" s="31">
        <v>14.0</v>
      </c>
      <c r="G51" s="32">
        <v>5.9071729957805905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3.0</v>
      </c>
      <c r="E52" s="30">
        <v>2.0</v>
      </c>
      <c r="F52" s="31">
        <v>5.0</v>
      </c>
      <c r="G52" s="32">
        <v>5.208333333333334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1.0</v>
      </c>
      <c r="E53" s="30">
        <v>1.0</v>
      </c>
      <c r="F53" s="31">
        <v>2.0</v>
      </c>
      <c r="G53" s="32">
        <v>3.0303030303030303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2.0</v>
      </c>
      <c r="E54" s="30">
        <v>2.0</v>
      </c>
      <c r="F54" s="31">
        <v>4.0</v>
      </c>
      <c r="G54" s="32">
        <v>4.395604395604396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200.0</v>
      </c>
      <c r="E55" s="40">
        <v>209.0</v>
      </c>
      <c r="F55" s="41">
        <v>409.0</v>
      </c>
      <c r="G55" s="42">
        <v>4.2313262983654045</v>
      </c>
      <c r="H55" s="40">
        <v>4686.0</v>
      </c>
      <c r="I55" s="40">
        <v>34.0</v>
      </c>
      <c r="J55" s="40">
        <v>30.0</v>
      </c>
      <c r="K55" s="43">
        <v>64.0</v>
      </c>
      <c r="L55" s="42">
        <v>1.365770379854887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7.0</v>
      </c>
      <c r="E56" s="30">
        <v>10.0</v>
      </c>
      <c r="F56" s="31">
        <v>17.0</v>
      </c>
      <c r="G56" s="32">
        <v>4.670329670329671</v>
      </c>
      <c r="H56" s="35">
        <v>174.0</v>
      </c>
      <c r="I56" s="30">
        <v>0.0</v>
      </c>
      <c r="J56" s="30">
        <v>2.0</v>
      </c>
      <c r="K56" s="33">
        <v>2.0</v>
      </c>
      <c r="L56" s="32">
        <v>1.1494252873563218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5.0</v>
      </c>
      <c r="E57" s="30">
        <v>6.0</v>
      </c>
      <c r="F57" s="31">
        <v>11.0</v>
      </c>
      <c r="G57" s="32">
        <v>3.374233128834356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12.0</v>
      </c>
      <c r="E58" s="30">
        <v>8.0</v>
      </c>
      <c r="F58" s="31">
        <v>20.0</v>
      </c>
      <c r="G58" s="32">
        <v>6.309148264984227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29.0</v>
      </c>
      <c r="E59" s="30">
        <v>22.0</v>
      </c>
      <c r="F59" s="31">
        <v>51.0</v>
      </c>
      <c r="G59" s="32">
        <v>4.8803827751196165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12.0</v>
      </c>
      <c r="E60" s="30">
        <v>16.0</v>
      </c>
      <c r="F60" s="31">
        <v>28.0</v>
      </c>
      <c r="G60" s="32">
        <v>2.3178807947019866</v>
      </c>
      <c r="H60" s="30">
        <v>746.0</v>
      </c>
      <c r="I60" s="30">
        <v>3.0</v>
      </c>
      <c r="J60" s="30">
        <v>5.0</v>
      </c>
      <c r="K60" s="33">
        <v>8.0</v>
      </c>
      <c r="L60" s="32">
        <v>1.0723860589812333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5.0</v>
      </c>
      <c r="E61" s="30">
        <v>9.0</v>
      </c>
      <c r="F61" s="31">
        <v>14.0</v>
      </c>
      <c r="G61" s="32">
        <v>4.117647058823529</v>
      </c>
      <c r="H61" s="30">
        <v>132.0</v>
      </c>
      <c r="I61" s="30">
        <v>4.0</v>
      </c>
      <c r="J61" s="30">
        <v>1.0</v>
      </c>
      <c r="K61" s="33">
        <v>5.0</v>
      </c>
      <c r="L61" s="32">
        <v>3.787878787878788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8.0</v>
      </c>
      <c r="E62" s="30">
        <v>11.0</v>
      </c>
      <c r="F62" s="31">
        <v>19.0</v>
      </c>
      <c r="G62" s="32">
        <v>6.462585034013606</v>
      </c>
      <c r="H62" s="30">
        <v>117.0</v>
      </c>
      <c r="I62" s="30">
        <v>0.0</v>
      </c>
      <c r="J62" s="30">
        <v>1.0</v>
      </c>
      <c r="K62" s="33">
        <v>1.0</v>
      </c>
      <c r="L62" s="32">
        <v>0.8547008547008548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7.0</v>
      </c>
      <c r="E63" s="30">
        <v>9.0</v>
      </c>
      <c r="F63" s="31">
        <v>16.0</v>
      </c>
      <c r="G63" s="32">
        <v>3.8929440389294405</v>
      </c>
      <c r="H63" s="35">
        <v>207.0</v>
      </c>
      <c r="I63" s="30">
        <v>1.0</v>
      </c>
      <c r="J63" s="30">
        <v>1.0</v>
      </c>
      <c r="K63" s="33">
        <v>2.0</v>
      </c>
      <c r="L63" s="32">
        <v>0.966183574879227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54.0</v>
      </c>
      <c r="E64" s="30">
        <v>55.0</v>
      </c>
      <c r="F64" s="31">
        <v>109.0</v>
      </c>
      <c r="G64" s="32">
        <v>3.715064758009543</v>
      </c>
      <c r="H64" s="30">
        <v>1465.0</v>
      </c>
      <c r="I64" s="30">
        <v>21.0</v>
      </c>
      <c r="J64" s="30">
        <v>19.0</v>
      </c>
      <c r="K64" s="33">
        <v>40.0</v>
      </c>
      <c r="L64" s="32">
        <v>2.7303754266211606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18.0</v>
      </c>
      <c r="E65" s="30">
        <v>21.0</v>
      </c>
      <c r="F65" s="31">
        <v>39.0</v>
      </c>
      <c r="G65" s="32">
        <v>4.166666666666666</v>
      </c>
      <c r="H65" s="30">
        <v>427.0</v>
      </c>
      <c r="I65" s="30">
        <v>1.0</v>
      </c>
      <c r="J65" s="30">
        <v>0.0</v>
      </c>
      <c r="K65" s="33">
        <v>1.0</v>
      </c>
      <c r="L65" s="32">
        <v>0.234192037470726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5.0</v>
      </c>
      <c r="E66" s="30">
        <v>3.0</v>
      </c>
      <c r="F66" s="31">
        <v>8.0</v>
      </c>
      <c r="G66" s="32">
        <v>4.395604395604396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23.0</v>
      </c>
      <c r="E67" s="30">
        <v>15.0</v>
      </c>
      <c r="F67" s="31">
        <v>38.0</v>
      </c>
      <c r="G67" s="32">
        <v>4.171240395170143</v>
      </c>
      <c r="H67" s="30">
        <v>532.0</v>
      </c>
      <c r="I67" s="30">
        <v>4.0</v>
      </c>
      <c r="J67" s="30">
        <v>1.0</v>
      </c>
      <c r="K67" s="33">
        <v>5.0</v>
      </c>
      <c r="L67" s="32">
        <v>0.9398496240601504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15.0</v>
      </c>
      <c r="E68" s="30">
        <v>24.0</v>
      </c>
      <c r="F68" s="31">
        <v>39.0</v>
      </c>
      <c r="G68" s="32">
        <v>9.798994974874372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106.0</v>
      </c>
      <c r="E69" s="40">
        <v>113.0</v>
      </c>
      <c r="F69" s="41">
        <v>219.0</v>
      </c>
      <c r="G69" s="42">
        <v>4.864504664593515</v>
      </c>
      <c r="H69" s="40">
        <v>1516.0</v>
      </c>
      <c r="I69" s="40">
        <v>11.0</v>
      </c>
      <c r="J69" s="40">
        <v>6.0</v>
      </c>
      <c r="K69" s="43">
        <v>17.0</v>
      </c>
      <c r="L69" s="42">
        <v>1.121372031662269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9.0</v>
      </c>
      <c r="E70" s="30">
        <v>7.0</v>
      </c>
      <c r="F70" s="31">
        <v>16.0</v>
      </c>
      <c r="G70" s="32">
        <v>4.3478260869565215</v>
      </c>
      <c r="H70" s="35">
        <v>145.0</v>
      </c>
      <c r="I70" s="30">
        <v>5.0</v>
      </c>
      <c r="J70" s="30">
        <v>3.0</v>
      </c>
      <c r="K70" s="33">
        <v>8.0</v>
      </c>
      <c r="L70" s="32">
        <v>5.517241379310345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8.0</v>
      </c>
      <c r="E71" s="30">
        <v>2.0</v>
      </c>
      <c r="F71" s="31">
        <v>10.0</v>
      </c>
      <c r="G71" s="32">
        <v>5.347593582887701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11.0</v>
      </c>
      <c r="E72" s="30">
        <v>7.0</v>
      </c>
      <c r="F72" s="31">
        <v>18.0</v>
      </c>
      <c r="G72" s="32">
        <v>5.357142857142857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11.0</v>
      </c>
      <c r="E73" s="30">
        <v>9.0</v>
      </c>
      <c r="F73" s="31">
        <v>20.0</v>
      </c>
      <c r="G73" s="32">
        <v>5.361930294906166</v>
      </c>
      <c r="H73" s="30">
        <v>124.0</v>
      </c>
      <c r="I73" s="30">
        <v>1.0</v>
      </c>
      <c r="J73" s="30">
        <v>0.0</v>
      </c>
      <c r="K73" s="33">
        <v>1.0</v>
      </c>
      <c r="L73" s="32">
        <v>0.8064516129032258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15.0</v>
      </c>
      <c r="E74" s="30">
        <v>19.0</v>
      </c>
      <c r="F74" s="31">
        <v>34.0</v>
      </c>
      <c r="G74" s="32">
        <v>6.4030131826742</v>
      </c>
      <c r="H74" s="30">
        <v>152.0</v>
      </c>
      <c r="I74" s="30">
        <v>0.0</v>
      </c>
      <c r="J74" s="30">
        <v>0.0</v>
      </c>
      <c r="K74" s="33">
        <v>0.0</v>
      </c>
      <c r="L74" s="32">
        <v>0.0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8.0</v>
      </c>
      <c r="E75" s="30">
        <v>14.0</v>
      </c>
      <c r="F75" s="31">
        <v>22.0</v>
      </c>
      <c r="G75" s="32">
        <v>6.875000000000001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20.0</v>
      </c>
      <c r="E76" s="30">
        <v>10.0</v>
      </c>
      <c r="F76" s="31">
        <v>30.0</v>
      </c>
      <c r="G76" s="32">
        <v>4.25531914893617</v>
      </c>
      <c r="H76" s="30">
        <v>117.0</v>
      </c>
      <c r="I76" s="30">
        <v>1.0</v>
      </c>
      <c r="J76" s="30">
        <v>0.0</v>
      </c>
      <c r="K76" s="33">
        <v>1.0</v>
      </c>
      <c r="L76" s="32">
        <v>0.8547008547008548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7.0</v>
      </c>
      <c r="E77" s="30">
        <v>20.0</v>
      </c>
      <c r="F77" s="31">
        <v>27.0</v>
      </c>
      <c r="G77" s="32">
        <v>4.856115107913669</v>
      </c>
      <c r="H77" s="30">
        <v>193.0</v>
      </c>
      <c r="I77" s="30">
        <v>1.0</v>
      </c>
      <c r="J77" s="30">
        <v>1.0</v>
      </c>
      <c r="K77" s="33">
        <v>2.0</v>
      </c>
      <c r="L77" s="32">
        <v>1.0362694300518136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4.0</v>
      </c>
      <c r="E78" s="30">
        <v>7.0</v>
      </c>
      <c r="F78" s="31">
        <v>11.0</v>
      </c>
      <c r="G78" s="32">
        <v>6.321839080459771</v>
      </c>
      <c r="H78" s="35">
        <v>68.0</v>
      </c>
      <c r="I78" s="30">
        <v>1.0</v>
      </c>
      <c r="J78" s="30">
        <v>1.0</v>
      </c>
      <c r="K78" s="33">
        <v>2.0</v>
      </c>
      <c r="L78" s="32">
        <v>2.941176470588235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5.0</v>
      </c>
      <c r="E79" s="30">
        <v>6.0</v>
      </c>
      <c r="F79" s="31">
        <v>11.0</v>
      </c>
      <c r="G79" s="32">
        <v>2.272727272727273</v>
      </c>
      <c r="H79" s="30">
        <v>132.0</v>
      </c>
      <c r="I79" s="30">
        <v>1.0</v>
      </c>
      <c r="J79" s="30">
        <v>1.0</v>
      </c>
      <c r="K79" s="33">
        <v>2.0</v>
      </c>
      <c r="L79" s="32">
        <v>1.5151515151515151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8.0</v>
      </c>
      <c r="E80" s="30">
        <v>12.0</v>
      </c>
      <c r="F80" s="31">
        <v>20.0</v>
      </c>
      <c r="G80" s="32">
        <v>4.273504273504273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174.0</v>
      </c>
      <c r="E81" s="40">
        <v>154.0</v>
      </c>
      <c r="F81" s="41">
        <v>328.0</v>
      </c>
      <c r="G81" s="42">
        <v>6.587668206467162</v>
      </c>
      <c r="H81" s="40">
        <v>906.0</v>
      </c>
      <c r="I81" s="40">
        <v>0.0</v>
      </c>
      <c r="J81" s="40">
        <v>0.0</v>
      </c>
      <c r="K81" s="43">
        <v>0.0</v>
      </c>
      <c r="L81" s="42">
        <v>0.0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6.0</v>
      </c>
      <c r="E82" s="30">
        <v>7.0</v>
      </c>
      <c r="F82" s="31">
        <v>13.0</v>
      </c>
      <c r="G82" s="32">
        <v>6.565656565656567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4.0</v>
      </c>
      <c r="E83" s="30">
        <v>8.0</v>
      </c>
      <c r="F83" s="31">
        <v>12.0</v>
      </c>
      <c r="G83" s="32">
        <v>6.629834254143646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6.0</v>
      </c>
      <c r="E84" s="30">
        <v>5.0</v>
      </c>
      <c r="F84" s="31">
        <v>11.0</v>
      </c>
      <c r="G84" s="32">
        <v>5.314009661835748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21.0</v>
      </c>
      <c r="E85" s="30">
        <v>26.0</v>
      </c>
      <c r="F85" s="31">
        <v>47.0</v>
      </c>
      <c r="G85" s="32">
        <v>6.359945872801083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11.0</v>
      </c>
      <c r="E86" s="30">
        <v>13.0</v>
      </c>
      <c r="F86" s="31">
        <v>24.0</v>
      </c>
      <c r="G86" s="32">
        <v>5.727923627684964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115.0</v>
      </c>
      <c r="E87" s="30">
        <v>90.0</v>
      </c>
      <c r="F87" s="31">
        <v>205.0</v>
      </c>
      <c r="G87" s="32">
        <v>7.297970808116768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2.0</v>
      </c>
      <c r="E88" s="30">
        <v>3.0</v>
      </c>
      <c r="F88" s="31">
        <v>5.0</v>
      </c>
      <c r="G88" s="32">
        <v>3.3112582781456954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9.0</v>
      </c>
      <c r="E89" s="30">
        <v>2.0</v>
      </c>
      <c r="F89" s="31">
        <v>11.0</v>
      </c>
      <c r="G89" s="32">
        <v>4.0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90.0</v>
      </c>
      <c r="E90" s="40">
        <v>76.0</v>
      </c>
      <c r="F90" s="41">
        <v>166.0</v>
      </c>
      <c r="G90" s="42">
        <v>5.849189570119803</v>
      </c>
      <c r="H90" s="40">
        <v>820.0</v>
      </c>
      <c r="I90" s="40">
        <v>0.0</v>
      </c>
      <c r="J90" s="40">
        <v>0.0</v>
      </c>
      <c r="K90" s="43">
        <v>0.0</v>
      </c>
      <c r="L90" s="42">
        <v>0.0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2.0</v>
      </c>
      <c r="E91" s="30">
        <v>4.0</v>
      </c>
      <c r="F91" s="31">
        <v>6.0</v>
      </c>
      <c r="G91" s="32">
        <v>7.4074074074074066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25.0</v>
      </c>
      <c r="E92" s="30">
        <v>15.0</v>
      </c>
      <c r="F92" s="31">
        <v>40.0</v>
      </c>
      <c r="G92" s="32">
        <v>6.6115702479338845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2.0</v>
      </c>
      <c r="E93" s="30">
        <v>1.0</v>
      </c>
      <c r="F93" s="31">
        <v>3.0</v>
      </c>
      <c r="G93" s="32">
        <v>2.4193548387096775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14.0</v>
      </c>
      <c r="E94" s="30">
        <v>12.0</v>
      </c>
      <c r="F94" s="31">
        <v>26.0</v>
      </c>
      <c r="G94" s="32">
        <v>6.419753086419753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5.0</v>
      </c>
      <c r="E95" s="30">
        <v>6.0</v>
      </c>
      <c r="F95" s="31">
        <v>11.0</v>
      </c>
      <c r="G95" s="32">
        <v>6.0109289617486334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15.0</v>
      </c>
      <c r="E96" s="30">
        <v>11.0</v>
      </c>
      <c r="F96" s="31">
        <v>26.0</v>
      </c>
      <c r="G96" s="32">
        <v>3.651685393258427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9.0</v>
      </c>
      <c r="E97" s="30">
        <v>3.0</v>
      </c>
      <c r="F97" s="31">
        <v>12.0</v>
      </c>
      <c r="G97" s="32">
        <v>7.5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3.0</v>
      </c>
      <c r="E98" s="30">
        <v>4.0</v>
      </c>
      <c r="F98" s="31">
        <v>7.0</v>
      </c>
      <c r="G98" s="32">
        <v>5.6000000000000005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7.0</v>
      </c>
      <c r="E99" s="30">
        <v>12.0</v>
      </c>
      <c r="F99" s="31">
        <v>19.0</v>
      </c>
      <c r="G99" s="32">
        <v>11.30952380952381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8.0</v>
      </c>
      <c r="E100" s="30">
        <v>8.0</v>
      </c>
      <c r="F100" s="31">
        <v>16.0</v>
      </c>
      <c r="G100" s="32">
        <v>5.818181818181818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62.0</v>
      </c>
      <c r="E101" s="40">
        <v>71.0</v>
      </c>
      <c r="F101" s="41">
        <v>133.0</v>
      </c>
      <c r="G101" s="42">
        <v>5.504966887417218</v>
      </c>
      <c r="H101" s="40">
        <v>689.0</v>
      </c>
      <c r="I101" s="40">
        <v>1.0</v>
      </c>
      <c r="J101" s="40">
        <v>1.0</v>
      </c>
      <c r="K101" s="43">
        <v>2.0</v>
      </c>
      <c r="L101" s="42">
        <v>0.29027576197387517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5.0</v>
      </c>
      <c r="E102" s="30">
        <v>6.0</v>
      </c>
      <c r="F102" s="31">
        <v>11.0</v>
      </c>
      <c r="G102" s="32">
        <v>5.116279069767442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17.0</v>
      </c>
      <c r="E103" s="30">
        <v>18.0</v>
      </c>
      <c r="F103" s="31">
        <v>35.0</v>
      </c>
      <c r="G103" s="32">
        <v>5.636070853462158</v>
      </c>
      <c r="H103" s="30">
        <v>229.0</v>
      </c>
      <c r="I103" s="30">
        <v>0.0</v>
      </c>
      <c r="J103" s="30">
        <v>0.0</v>
      </c>
      <c r="K103" s="33">
        <v>0.0</v>
      </c>
      <c r="L103" s="32">
        <v>0.0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10.0</v>
      </c>
      <c r="E104" s="30">
        <v>10.0</v>
      </c>
      <c r="F104" s="31">
        <v>20.0</v>
      </c>
      <c r="G104" s="32">
        <v>5.698005698005698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8.0</v>
      </c>
      <c r="E105" s="30">
        <v>7.0</v>
      </c>
      <c r="F105" s="31">
        <v>15.0</v>
      </c>
      <c r="G105" s="32">
        <v>5.154639175257731</v>
      </c>
      <c r="H105" s="30">
        <v>39.0</v>
      </c>
      <c r="I105" s="30">
        <v>1.0</v>
      </c>
      <c r="J105" s="30">
        <v>1.0</v>
      </c>
      <c r="K105" s="33">
        <v>2.0</v>
      </c>
      <c r="L105" s="32">
        <v>5.128205128205128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7.0</v>
      </c>
      <c r="E106" s="30">
        <v>10.0</v>
      </c>
      <c r="F106" s="31">
        <v>17.0</v>
      </c>
      <c r="G106" s="32">
        <v>3.8636363636363633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9.0</v>
      </c>
      <c r="E107" s="30">
        <v>12.0</v>
      </c>
      <c r="F107" s="31">
        <v>21.0</v>
      </c>
      <c r="G107" s="32">
        <v>7.894736842105263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6.0</v>
      </c>
      <c r="E108" s="30">
        <v>8.0</v>
      </c>
      <c r="F108" s="31">
        <v>14.0</v>
      </c>
      <c r="G108" s="32">
        <v>6.0344827586206895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150.0</v>
      </c>
      <c r="E109" s="44">
        <v>147.0</v>
      </c>
      <c r="F109" s="41">
        <v>297.0</v>
      </c>
      <c r="G109" s="42">
        <v>5.079527963057978</v>
      </c>
      <c r="H109" s="40">
        <v>2156.0</v>
      </c>
      <c r="I109" s="44">
        <v>26.0</v>
      </c>
      <c r="J109" s="44">
        <v>29.0</v>
      </c>
      <c r="K109" s="43">
        <v>55.0</v>
      </c>
      <c r="L109" s="42">
        <v>2.5510204081632653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3223.0</v>
      </c>
      <c r="E110" s="20">
        <v>3047.0</v>
      </c>
      <c r="F110" s="21">
        <v>6270.0</v>
      </c>
      <c r="G110" s="36">
        <v>6.012600569614791</v>
      </c>
      <c r="H110" s="20">
        <v>25963.0</v>
      </c>
      <c r="I110" s="20">
        <v>44.0</v>
      </c>
      <c r="J110" s="20">
        <v>25.0</v>
      </c>
      <c r="K110" s="37">
        <v>69.0</v>
      </c>
      <c r="L110" s="36">
        <v>0.26576281631552595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352.0</v>
      </c>
      <c r="E111" s="40">
        <v>336.0</v>
      </c>
      <c r="F111" s="41">
        <v>688.0</v>
      </c>
      <c r="G111" s="42">
        <v>7.1741397288842546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1.0</v>
      </c>
      <c r="E112" s="30">
        <v>0.0</v>
      </c>
      <c r="F112" s="31">
        <v>1.0</v>
      </c>
      <c r="G112" s="32">
        <v>1.694915254237288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16.0</v>
      </c>
      <c r="E113" s="30">
        <v>20.0</v>
      </c>
      <c r="F113" s="31">
        <v>36.0</v>
      </c>
      <c r="G113" s="32">
        <v>7.627118644067797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12.0</v>
      </c>
      <c r="E114" s="30">
        <v>16.0</v>
      </c>
      <c r="F114" s="31">
        <v>28.0</v>
      </c>
      <c r="G114" s="32">
        <v>5.995717344753747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6.0</v>
      </c>
      <c r="E115" s="30">
        <v>5.0</v>
      </c>
      <c r="F115" s="31">
        <v>11.0</v>
      </c>
      <c r="G115" s="32">
        <v>5.82010582010582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30.0</v>
      </c>
      <c r="E116" s="30">
        <v>33.0</v>
      </c>
      <c r="F116" s="31">
        <v>63.0</v>
      </c>
      <c r="G116" s="32">
        <v>7.208237986270023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5.0</v>
      </c>
      <c r="E117" s="30">
        <v>5.0</v>
      </c>
      <c r="F117" s="31">
        <v>10.0</v>
      </c>
      <c r="G117" s="32">
        <v>6.8493150684931505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0.0</v>
      </c>
      <c r="F118" s="31">
        <v>0.0</v>
      </c>
      <c r="G118" s="32">
        <v>0.0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7.0</v>
      </c>
      <c r="E119" s="30">
        <v>10.0</v>
      </c>
      <c r="F119" s="31">
        <v>17.0</v>
      </c>
      <c r="G119" s="32">
        <v>9.497206703910614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25.0</v>
      </c>
      <c r="E120" s="30">
        <v>29.0</v>
      </c>
      <c r="F120" s="31">
        <v>54.0</v>
      </c>
      <c r="G120" s="32">
        <v>8.095952023988005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2.0</v>
      </c>
      <c r="E121" s="30">
        <v>1.0</v>
      </c>
      <c r="F121" s="31">
        <v>3.0</v>
      </c>
      <c r="G121" s="32">
        <v>5.357142857142857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10.0</v>
      </c>
      <c r="E122" s="30">
        <v>7.0</v>
      </c>
      <c r="F122" s="31">
        <v>17.0</v>
      </c>
      <c r="G122" s="32">
        <v>6.614785992217899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74.0</v>
      </c>
      <c r="E123" s="30">
        <v>75.0</v>
      </c>
      <c r="F123" s="31">
        <v>149.0</v>
      </c>
      <c r="G123" s="32">
        <v>7.582697201017812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7.0</v>
      </c>
      <c r="E124" s="30">
        <v>2.0</v>
      </c>
      <c r="F124" s="31">
        <v>9.0</v>
      </c>
      <c r="G124" s="32">
        <v>2.903225806451613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12.0</v>
      </c>
      <c r="E125" s="30">
        <v>10.0</v>
      </c>
      <c r="F125" s="31">
        <v>22.0</v>
      </c>
      <c r="G125" s="32">
        <v>8.906882591093117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13.0</v>
      </c>
      <c r="E126" s="30">
        <v>17.0</v>
      </c>
      <c r="F126" s="31">
        <v>30.0</v>
      </c>
      <c r="G126" s="32">
        <v>6.976744186046512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15.0</v>
      </c>
      <c r="E127" s="30">
        <v>9.0</v>
      </c>
      <c r="F127" s="31">
        <v>24.0</v>
      </c>
      <c r="G127" s="32">
        <v>7.017543859649122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13.0</v>
      </c>
      <c r="E128" s="30">
        <v>14.0</v>
      </c>
      <c r="F128" s="31">
        <v>27.0</v>
      </c>
      <c r="G128" s="32">
        <v>6.192660550458716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16.0</v>
      </c>
      <c r="E129" s="30">
        <v>14.0</v>
      </c>
      <c r="F129" s="31">
        <v>30.0</v>
      </c>
      <c r="G129" s="32">
        <v>7.444168734491314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9.0</v>
      </c>
      <c r="E130" s="30">
        <v>5.0</v>
      </c>
      <c r="F130" s="31">
        <v>14.0</v>
      </c>
      <c r="G130" s="32">
        <v>5.809128630705394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19.0</v>
      </c>
      <c r="E131" s="30">
        <v>21.0</v>
      </c>
      <c r="F131" s="31">
        <v>40.0</v>
      </c>
      <c r="G131" s="32">
        <v>6.259780907668231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19.0</v>
      </c>
      <c r="E132" s="30">
        <v>11.0</v>
      </c>
      <c r="F132" s="31">
        <v>30.0</v>
      </c>
      <c r="G132" s="32">
        <v>8.849557522123893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21.0</v>
      </c>
      <c r="E133" s="30">
        <v>15.0</v>
      </c>
      <c r="F133" s="31">
        <v>36.0</v>
      </c>
      <c r="G133" s="32">
        <v>9.97229916897507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20.0</v>
      </c>
      <c r="E134" s="30">
        <v>17.0</v>
      </c>
      <c r="F134" s="31">
        <v>37.0</v>
      </c>
      <c r="G134" s="32">
        <v>7.708333333333334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408.0</v>
      </c>
      <c r="E135" s="40">
        <v>389.0</v>
      </c>
      <c r="F135" s="41">
        <v>797.0</v>
      </c>
      <c r="G135" s="42">
        <v>7.479354354354355</v>
      </c>
      <c r="H135" s="40">
        <v>-229.0</v>
      </c>
      <c r="I135" s="40">
        <v>3.0</v>
      </c>
      <c r="J135" s="40">
        <v>2.0</v>
      </c>
      <c r="K135" s="43">
        <v>5.0</v>
      </c>
      <c r="L135" s="42">
        <v>-2.1834061135371177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1.0</v>
      </c>
      <c r="E136" s="30">
        <v>6.0</v>
      </c>
      <c r="F136" s="31">
        <v>7.0</v>
      </c>
      <c r="G136" s="32">
        <v>7.368421052631578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7.0</v>
      </c>
      <c r="E137" s="30">
        <v>3.0</v>
      </c>
      <c r="F137" s="31">
        <v>10.0</v>
      </c>
      <c r="G137" s="32">
        <v>7.874015748031496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32.0</v>
      </c>
      <c r="E138" s="30">
        <v>27.0</v>
      </c>
      <c r="F138" s="31">
        <v>59.0</v>
      </c>
      <c r="G138" s="32">
        <v>9.78441127694859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3.0</v>
      </c>
      <c r="E139" s="30">
        <v>5.0</v>
      </c>
      <c r="F139" s="31">
        <v>8.0</v>
      </c>
      <c r="G139" s="32">
        <v>4.371584699453552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15.0</v>
      </c>
      <c r="E140" s="30">
        <v>17.0</v>
      </c>
      <c r="F140" s="31">
        <v>32.0</v>
      </c>
      <c r="G140" s="32">
        <v>5.007824726134586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35.0</v>
      </c>
      <c r="E141" s="30">
        <v>29.0</v>
      </c>
      <c r="F141" s="31">
        <v>64.0</v>
      </c>
      <c r="G141" s="32">
        <v>5.88235294117647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19.0</v>
      </c>
      <c r="E142" s="30">
        <v>12.0</v>
      </c>
      <c r="F142" s="31">
        <v>31.0</v>
      </c>
      <c r="G142" s="32">
        <v>10.130718954248366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9.0</v>
      </c>
      <c r="E143" s="30">
        <v>11.0</v>
      </c>
      <c r="F143" s="31">
        <v>20.0</v>
      </c>
      <c r="G143" s="32">
        <v>5.9171597633136095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3.0</v>
      </c>
      <c r="E144" s="30">
        <v>1.0</v>
      </c>
      <c r="F144" s="31">
        <v>4.0</v>
      </c>
      <c r="G144" s="32">
        <v>3.3333333333333335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5.0</v>
      </c>
      <c r="E145" s="30">
        <v>1.0</v>
      </c>
      <c r="F145" s="31">
        <v>6.0</v>
      </c>
      <c r="G145" s="32">
        <v>9.090909090909092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3.0</v>
      </c>
      <c r="E146" s="30">
        <v>2.0</v>
      </c>
      <c r="F146" s="31">
        <v>5.0</v>
      </c>
      <c r="G146" s="32">
        <v>8.47457627118644</v>
      </c>
      <c r="H146" s="30">
        <v>8.0</v>
      </c>
      <c r="I146" s="30">
        <v>2.0</v>
      </c>
      <c r="J146" s="30">
        <v>0.0</v>
      </c>
      <c r="K146" s="33">
        <v>2.0</v>
      </c>
      <c r="L146" s="32">
        <v>25.0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17.0</v>
      </c>
      <c r="E147" s="30">
        <v>22.0</v>
      </c>
      <c r="F147" s="31">
        <v>39.0</v>
      </c>
      <c r="G147" s="32">
        <v>8.024691358024691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1.0</v>
      </c>
      <c r="E148" s="30">
        <v>0.0</v>
      </c>
      <c r="F148" s="31">
        <v>1.0</v>
      </c>
      <c r="G148" s="32">
        <v>1.2987012987012987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29.0</v>
      </c>
      <c r="E149" s="30">
        <v>36.0</v>
      </c>
      <c r="F149" s="31">
        <v>65.0</v>
      </c>
      <c r="G149" s="32">
        <v>8.990318118948824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2.0</v>
      </c>
      <c r="E150" s="30">
        <v>4.0</v>
      </c>
      <c r="F150" s="31">
        <v>6.0</v>
      </c>
      <c r="G150" s="32">
        <v>4.958677685950414</v>
      </c>
      <c r="H150" s="45">
        <v>-16.0</v>
      </c>
      <c r="I150" s="30">
        <v>1.0</v>
      </c>
      <c r="J150" s="30">
        <v>1.0</v>
      </c>
      <c r="K150" s="33">
        <v>2.0</v>
      </c>
      <c r="L150" s="32">
        <v>-12.5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0.0</v>
      </c>
      <c r="E151" s="30">
        <v>3.0</v>
      </c>
      <c r="F151" s="31">
        <v>3.0</v>
      </c>
      <c r="G151" s="32">
        <v>2.564102564102564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3.0</v>
      </c>
      <c r="E152" s="30">
        <v>5.0</v>
      </c>
      <c r="F152" s="31">
        <v>8.0</v>
      </c>
      <c r="G152" s="32">
        <v>9.75609756097561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5.0</v>
      </c>
      <c r="E153" s="30">
        <v>5.0</v>
      </c>
      <c r="F153" s="31">
        <v>10.0</v>
      </c>
      <c r="G153" s="32">
        <v>9.090909090909092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1.0</v>
      </c>
      <c r="E154" s="30">
        <v>5.0</v>
      </c>
      <c r="F154" s="31">
        <v>6.0</v>
      </c>
      <c r="G154" s="32">
        <v>4.8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14.0</v>
      </c>
      <c r="E155" s="30">
        <v>13.0</v>
      </c>
      <c r="F155" s="31">
        <v>27.0</v>
      </c>
      <c r="G155" s="32">
        <v>7.584269662921349</v>
      </c>
      <c r="H155" s="46">
        <v>18.0</v>
      </c>
      <c r="I155" s="30">
        <v>0.0</v>
      </c>
      <c r="J155" s="30">
        <v>1.0</v>
      </c>
      <c r="K155" s="33">
        <v>1.0</v>
      </c>
      <c r="L155" s="32">
        <v>5.555555555555555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6.0</v>
      </c>
      <c r="E156" s="30">
        <v>3.0</v>
      </c>
      <c r="F156" s="31">
        <v>9.0</v>
      </c>
      <c r="G156" s="32">
        <v>4.017857142857143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8.0</v>
      </c>
      <c r="E157" s="30">
        <v>4.0</v>
      </c>
      <c r="F157" s="31">
        <v>12.0</v>
      </c>
      <c r="G157" s="32">
        <v>6.25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17.0</v>
      </c>
      <c r="E158" s="30">
        <v>19.0</v>
      </c>
      <c r="F158" s="31">
        <v>36.0</v>
      </c>
      <c r="G158" s="32">
        <v>15.319148936170212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21.0</v>
      </c>
      <c r="E159" s="30">
        <v>19.0</v>
      </c>
      <c r="F159" s="31">
        <v>40.0</v>
      </c>
      <c r="G159" s="32">
        <v>6.722689075630252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21.0</v>
      </c>
      <c r="E160" s="30">
        <v>27.0</v>
      </c>
      <c r="F160" s="31">
        <v>48.0</v>
      </c>
      <c r="G160" s="32">
        <v>12.467532467532468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13.0</v>
      </c>
      <c r="E161" s="30">
        <v>9.0</v>
      </c>
      <c r="F161" s="31">
        <v>22.0</v>
      </c>
      <c r="G161" s="32">
        <v>5.378973105134474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12.0</v>
      </c>
      <c r="E162" s="30">
        <v>9.0</v>
      </c>
      <c r="F162" s="31">
        <v>21.0</v>
      </c>
      <c r="G162" s="32">
        <v>9.375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16.0</v>
      </c>
      <c r="E163" s="30">
        <v>11.0</v>
      </c>
      <c r="F163" s="31">
        <v>27.0</v>
      </c>
      <c r="G163" s="32">
        <v>7.584269662921349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3.0</v>
      </c>
      <c r="E164" s="30">
        <v>1.0</v>
      </c>
      <c r="F164" s="31">
        <v>4.0</v>
      </c>
      <c r="G164" s="32">
        <v>11.428571428571429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11.0</v>
      </c>
      <c r="E165" s="30">
        <v>13.0</v>
      </c>
      <c r="F165" s="31">
        <v>24.0</v>
      </c>
      <c r="G165" s="32">
        <v>7.339449541284404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3.0</v>
      </c>
      <c r="E166" s="30">
        <v>4.0</v>
      </c>
      <c r="F166" s="31">
        <v>7.0</v>
      </c>
      <c r="G166" s="32">
        <v>8.433734939759036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1.0</v>
      </c>
      <c r="E167" s="30">
        <v>4.0</v>
      </c>
      <c r="F167" s="31">
        <v>5.0</v>
      </c>
      <c r="G167" s="32">
        <v>3.3783783783783785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23.0</v>
      </c>
      <c r="E168" s="30">
        <v>27.0</v>
      </c>
      <c r="F168" s="31">
        <v>50.0</v>
      </c>
      <c r="G168" s="32">
        <v>6.7658998646820026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49.0</v>
      </c>
      <c r="E169" s="30">
        <v>32.0</v>
      </c>
      <c r="F169" s="31">
        <v>81.0</v>
      </c>
      <c r="G169" s="32">
        <v>9.173272933182334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403.0</v>
      </c>
      <c r="E170" s="40">
        <v>434.0</v>
      </c>
      <c r="F170" s="40">
        <v>837.0</v>
      </c>
      <c r="G170" s="42">
        <v>5.73759254181519</v>
      </c>
      <c r="H170" s="40">
        <v>4737.0</v>
      </c>
      <c r="I170" s="40">
        <v>1.0</v>
      </c>
      <c r="J170" s="40">
        <v>0.0</v>
      </c>
      <c r="K170" s="47">
        <v>1.0</v>
      </c>
      <c r="L170" s="42">
        <v>0.021110407430863416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42.0</v>
      </c>
      <c r="E171" s="30">
        <v>32.0</v>
      </c>
      <c r="F171" s="31">
        <v>74.0</v>
      </c>
      <c r="G171" s="32">
        <v>5.863708399366086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23.0</v>
      </c>
      <c r="E172" s="30">
        <v>26.0</v>
      </c>
      <c r="F172" s="31">
        <v>49.0</v>
      </c>
      <c r="G172" s="32">
        <v>5.39053905390539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20.0</v>
      </c>
      <c r="E173" s="30">
        <v>23.0</v>
      </c>
      <c r="F173" s="31">
        <v>43.0</v>
      </c>
      <c r="G173" s="32">
        <v>5.710491367861885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6.0</v>
      </c>
      <c r="E174" s="30">
        <v>9.0</v>
      </c>
      <c r="F174" s="31">
        <v>15.0</v>
      </c>
      <c r="G174" s="32">
        <v>5.136986301369863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16.0</v>
      </c>
      <c r="E175" s="30">
        <v>26.0</v>
      </c>
      <c r="F175" s="31">
        <v>42.0</v>
      </c>
      <c r="G175" s="32">
        <v>7.082630691399664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14.0</v>
      </c>
      <c r="E176" s="30">
        <v>11.0</v>
      </c>
      <c r="F176" s="31">
        <v>25.0</v>
      </c>
      <c r="G176" s="32">
        <v>4.1876046901172534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38.0</v>
      </c>
      <c r="E177" s="30">
        <v>56.0</v>
      </c>
      <c r="F177" s="31">
        <v>94.0</v>
      </c>
      <c r="G177" s="32">
        <v>6.3556457065584855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1.0</v>
      </c>
      <c r="E178" s="30">
        <v>6.0</v>
      </c>
      <c r="F178" s="31">
        <v>7.0</v>
      </c>
      <c r="G178" s="32">
        <v>4.45859872611465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11.0</v>
      </c>
      <c r="E179" s="30">
        <v>16.0</v>
      </c>
      <c r="F179" s="31">
        <v>27.0</v>
      </c>
      <c r="G179" s="32">
        <v>6.7669172932330826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17.0</v>
      </c>
      <c r="E180" s="30">
        <v>18.0</v>
      </c>
      <c r="F180" s="31">
        <v>35.0</v>
      </c>
      <c r="G180" s="32">
        <v>6.086956521739131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8.0</v>
      </c>
      <c r="E181" s="30">
        <v>14.0</v>
      </c>
      <c r="F181" s="31">
        <v>22.0</v>
      </c>
      <c r="G181" s="32">
        <v>2.4581005586592175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24.0</v>
      </c>
      <c r="E182" s="30">
        <v>9.0</v>
      </c>
      <c r="F182" s="31">
        <v>33.0</v>
      </c>
      <c r="G182" s="32">
        <v>9.116022099447514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20.0</v>
      </c>
      <c r="E183" s="30">
        <v>27.0</v>
      </c>
      <c r="F183" s="31">
        <v>47.0</v>
      </c>
      <c r="G183" s="32">
        <v>4.055220017256255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71.0</v>
      </c>
      <c r="E184" s="30">
        <v>76.0</v>
      </c>
      <c r="F184" s="31">
        <v>147.0</v>
      </c>
      <c r="G184" s="32">
        <v>6.290115532734275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12.0</v>
      </c>
      <c r="E185" s="30">
        <v>12.0</v>
      </c>
      <c r="F185" s="31">
        <v>24.0</v>
      </c>
      <c r="G185" s="32">
        <v>6.896551724137931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18.0</v>
      </c>
      <c r="E186" s="30">
        <v>26.0</v>
      </c>
      <c r="F186" s="31">
        <v>44.0</v>
      </c>
      <c r="G186" s="32">
        <v>6.25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23.0</v>
      </c>
      <c r="E187" s="30">
        <v>20.0</v>
      </c>
      <c r="F187" s="31">
        <v>43.0</v>
      </c>
      <c r="G187" s="32">
        <v>5.710491367861885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10.0</v>
      </c>
      <c r="E188" s="30">
        <v>5.0</v>
      </c>
      <c r="F188" s="31">
        <v>15.0</v>
      </c>
      <c r="G188" s="32">
        <v>6.122448979591836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14.0</v>
      </c>
      <c r="E189" s="30">
        <v>4.0</v>
      </c>
      <c r="F189" s="31">
        <v>18.0</v>
      </c>
      <c r="G189" s="32">
        <v>7.758620689655173</v>
      </c>
      <c r="H189" s="46">
        <v>78.0</v>
      </c>
      <c r="I189" s="30">
        <v>1.0</v>
      </c>
      <c r="J189" s="30">
        <v>0.0</v>
      </c>
      <c r="K189" s="33">
        <v>1.0</v>
      </c>
      <c r="L189" s="32">
        <v>1.282051282051282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15.0</v>
      </c>
      <c r="E190" s="30">
        <v>18.0</v>
      </c>
      <c r="F190" s="31">
        <v>33.0</v>
      </c>
      <c r="G190" s="32">
        <v>6.145251396648044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1997.0</v>
      </c>
      <c r="E191" s="40">
        <v>1833.0</v>
      </c>
      <c r="F191" s="40">
        <v>3830.0</v>
      </c>
      <c r="G191" s="42">
        <v>5.820580234342943</v>
      </c>
      <c r="H191" s="40">
        <v>18770.0</v>
      </c>
      <c r="I191" s="40">
        <v>27.0</v>
      </c>
      <c r="J191" s="40">
        <v>17.0</v>
      </c>
      <c r="K191" s="47">
        <v>44.0</v>
      </c>
      <c r="L191" s="42">
        <v>0.2344166222695791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19.0</v>
      </c>
      <c r="E192" s="30">
        <v>20.0</v>
      </c>
      <c r="F192" s="31">
        <v>39.0</v>
      </c>
      <c r="G192" s="32">
        <v>5.972434915773354</v>
      </c>
      <c r="H192" s="46">
        <v>144.0</v>
      </c>
      <c r="I192" s="30">
        <v>1.0</v>
      </c>
      <c r="J192" s="30">
        <v>0.0</v>
      </c>
      <c r="K192" s="33">
        <v>1.0</v>
      </c>
      <c r="L192" s="32">
        <v>0.6944444444444444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38.0</v>
      </c>
      <c r="E193" s="30">
        <v>31.0</v>
      </c>
      <c r="F193" s="31">
        <v>69.0</v>
      </c>
      <c r="G193" s="32">
        <v>6.40074211502783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63.0</v>
      </c>
      <c r="E194" s="30">
        <v>32.0</v>
      </c>
      <c r="F194" s="31">
        <v>95.0</v>
      </c>
      <c r="G194" s="32">
        <v>4.355800091701054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20.0</v>
      </c>
      <c r="E195" s="30">
        <v>22.0</v>
      </c>
      <c r="F195" s="31">
        <v>42.0</v>
      </c>
      <c r="G195" s="32">
        <v>4.019138755980861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34.0</v>
      </c>
      <c r="E196" s="30">
        <v>35.0</v>
      </c>
      <c r="F196" s="31">
        <v>69.0</v>
      </c>
      <c r="G196" s="32">
        <v>7.912844036697248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45.0</v>
      </c>
      <c r="E197" s="30">
        <v>17.0</v>
      </c>
      <c r="F197" s="31">
        <v>62.0</v>
      </c>
      <c r="G197" s="32">
        <v>5.615942028985507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15.0</v>
      </c>
      <c r="E198" s="30">
        <v>15.0</v>
      </c>
      <c r="F198" s="31">
        <v>30.0</v>
      </c>
      <c r="G198" s="32">
        <v>4.975124378109453</v>
      </c>
      <c r="H198" s="46">
        <v>171.0</v>
      </c>
      <c r="I198" s="30">
        <v>2.0</v>
      </c>
      <c r="J198" s="30">
        <v>0.0</v>
      </c>
      <c r="K198" s="33">
        <v>2.0</v>
      </c>
      <c r="L198" s="32">
        <v>1.1695906432748537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41.0</v>
      </c>
      <c r="E199" s="30">
        <v>31.0</v>
      </c>
      <c r="F199" s="31">
        <v>72.0</v>
      </c>
      <c r="G199" s="32">
        <v>6.4981949458483745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37.0</v>
      </c>
      <c r="E200" s="30">
        <v>35.0</v>
      </c>
      <c r="F200" s="31">
        <v>72.0</v>
      </c>
      <c r="G200" s="32">
        <v>8.117249154453212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16.0</v>
      </c>
      <c r="E201" s="30">
        <v>23.0</v>
      </c>
      <c r="F201" s="31">
        <v>39.0</v>
      </c>
      <c r="G201" s="32">
        <v>4.25764192139738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98.0</v>
      </c>
      <c r="E202" s="30">
        <v>90.0</v>
      </c>
      <c r="F202" s="31">
        <v>188.0</v>
      </c>
      <c r="G202" s="32">
        <v>6.366407043684388</v>
      </c>
      <c r="H202" s="46">
        <v>888.0</v>
      </c>
      <c r="I202" s="30">
        <v>3.0</v>
      </c>
      <c r="J202" s="30">
        <v>1.0</v>
      </c>
      <c r="K202" s="33">
        <v>4.0</v>
      </c>
      <c r="L202" s="32">
        <v>0.45045045045045046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43.0</v>
      </c>
      <c r="E203" s="30">
        <v>31.0</v>
      </c>
      <c r="F203" s="31">
        <v>74.0</v>
      </c>
      <c r="G203" s="32">
        <v>7.27630285152409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53.0</v>
      </c>
      <c r="E204" s="30">
        <v>41.0</v>
      </c>
      <c r="F204" s="31">
        <v>94.0</v>
      </c>
      <c r="G204" s="32">
        <v>4.628261939931068</v>
      </c>
      <c r="H204" s="46">
        <v>815.0</v>
      </c>
      <c r="I204" s="30">
        <v>4.0</v>
      </c>
      <c r="J204" s="30">
        <v>2.0</v>
      </c>
      <c r="K204" s="33">
        <v>6.0</v>
      </c>
      <c r="L204" s="32">
        <v>0.7361963190184049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47.0</v>
      </c>
      <c r="E205" s="30">
        <v>47.0</v>
      </c>
      <c r="F205" s="31">
        <v>94.0</v>
      </c>
      <c r="G205" s="32">
        <v>4.865424430641822</v>
      </c>
      <c r="H205" s="46">
        <v>704.0</v>
      </c>
      <c r="I205" s="30">
        <v>0.0</v>
      </c>
      <c r="J205" s="30">
        <v>0.0</v>
      </c>
      <c r="K205" s="33">
        <v>0.0</v>
      </c>
      <c r="L205" s="32">
        <v>0.0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46.0</v>
      </c>
      <c r="E206" s="30">
        <v>45.0</v>
      </c>
      <c r="F206" s="31">
        <v>91.0</v>
      </c>
      <c r="G206" s="32">
        <v>4.897739504843918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18.0</v>
      </c>
      <c r="E207" s="30">
        <v>20.0</v>
      </c>
      <c r="F207" s="31">
        <v>38.0</v>
      </c>
      <c r="G207" s="32">
        <v>8.388520971302428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84.0</v>
      </c>
      <c r="E208" s="30">
        <v>64.0</v>
      </c>
      <c r="F208" s="31">
        <v>148.0</v>
      </c>
      <c r="G208" s="32">
        <v>6.9450961989676205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28.0</v>
      </c>
      <c r="E209" s="30">
        <v>16.0</v>
      </c>
      <c r="F209" s="31">
        <v>44.0</v>
      </c>
      <c r="G209" s="32">
        <v>6.567164179104477</v>
      </c>
      <c r="H209" s="46">
        <v>87.0</v>
      </c>
      <c r="I209" s="30">
        <v>0.0</v>
      </c>
      <c r="J209" s="30">
        <v>0.0</v>
      </c>
      <c r="K209" s="33">
        <v>0.0</v>
      </c>
      <c r="L209" s="32">
        <v>0.0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24.0</v>
      </c>
      <c r="E210" s="30">
        <v>19.0</v>
      </c>
      <c r="F210" s="31">
        <v>43.0</v>
      </c>
      <c r="G210" s="32">
        <v>6.98051948051948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15.0</v>
      </c>
      <c r="E211" s="30">
        <v>15.0</v>
      </c>
      <c r="F211" s="31">
        <v>30.0</v>
      </c>
      <c r="G211" s="32">
        <v>5.084745762711865</v>
      </c>
      <c r="H211" s="30">
        <v>313.0</v>
      </c>
      <c r="I211" s="30">
        <v>0.0</v>
      </c>
      <c r="J211" s="30">
        <v>1.0</v>
      </c>
      <c r="K211" s="33">
        <v>1.0</v>
      </c>
      <c r="L211" s="32">
        <v>0.3194888178913738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63.0</v>
      </c>
      <c r="E212" s="30">
        <v>70.0</v>
      </c>
      <c r="F212" s="31">
        <v>133.0</v>
      </c>
      <c r="G212" s="32">
        <v>5.81039755351682</v>
      </c>
      <c r="H212" s="30">
        <v>475.0</v>
      </c>
      <c r="I212" s="30">
        <v>5.0</v>
      </c>
      <c r="J212" s="30">
        <v>2.0</v>
      </c>
      <c r="K212" s="33">
        <v>7.0</v>
      </c>
      <c r="L212" s="32">
        <v>1.4736842105263157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19.0</v>
      </c>
      <c r="E213" s="30">
        <v>19.0</v>
      </c>
      <c r="F213" s="31">
        <v>38.0</v>
      </c>
      <c r="G213" s="32">
        <v>7.465618860510806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101.0</v>
      </c>
      <c r="E214" s="30">
        <v>81.0</v>
      </c>
      <c r="F214" s="31">
        <v>182.0</v>
      </c>
      <c r="G214" s="32">
        <v>5.586249232658073</v>
      </c>
      <c r="H214" s="30">
        <v>1131.0</v>
      </c>
      <c r="I214" s="30">
        <v>1.0</v>
      </c>
      <c r="J214" s="30">
        <v>1.0</v>
      </c>
      <c r="K214" s="33">
        <v>2.0</v>
      </c>
      <c r="L214" s="32">
        <v>0.17683465959328026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63.0</v>
      </c>
      <c r="E215" s="30">
        <v>63.0</v>
      </c>
      <c r="F215" s="31">
        <v>126.0</v>
      </c>
      <c r="G215" s="32">
        <v>7.4777448071216615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91.0</v>
      </c>
      <c r="E216" s="30">
        <v>86.0</v>
      </c>
      <c r="F216" s="31">
        <v>177.0</v>
      </c>
      <c r="G216" s="32">
        <v>6.495412844036698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35.0</v>
      </c>
      <c r="E217" s="30">
        <v>35.0</v>
      </c>
      <c r="F217" s="31">
        <v>70.0</v>
      </c>
      <c r="G217" s="32">
        <v>4.242424242424243</v>
      </c>
      <c r="H217" s="30">
        <v>661.0</v>
      </c>
      <c r="I217" s="30">
        <v>2.0</v>
      </c>
      <c r="J217" s="30">
        <v>2.0</v>
      </c>
      <c r="K217" s="33">
        <v>4.0</v>
      </c>
      <c r="L217" s="32">
        <v>0.6051437216338881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27.0</v>
      </c>
      <c r="E218" s="30">
        <v>20.0</v>
      </c>
      <c r="F218" s="31">
        <v>47.0</v>
      </c>
      <c r="G218" s="32">
        <v>5.304740406320542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10.0</v>
      </c>
      <c r="E219" s="30">
        <v>17.0</v>
      </c>
      <c r="F219" s="31">
        <v>27.0</v>
      </c>
      <c r="G219" s="32">
        <v>5.410821643286573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49.0</v>
      </c>
      <c r="E220" s="30">
        <v>53.0</v>
      </c>
      <c r="F220" s="31">
        <v>102.0</v>
      </c>
      <c r="G220" s="32">
        <v>6.3236205827650345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26.0</v>
      </c>
      <c r="E221" s="30">
        <v>29.0</v>
      </c>
      <c r="F221" s="31">
        <v>55.0</v>
      </c>
      <c r="G221" s="32">
        <v>3.9483129935391243</v>
      </c>
      <c r="H221" s="30">
        <v>433.0</v>
      </c>
      <c r="I221" s="30">
        <v>2.0</v>
      </c>
      <c r="J221" s="30">
        <v>2.0</v>
      </c>
      <c r="K221" s="33">
        <v>4.0</v>
      </c>
      <c r="L221" s="32">
        <v>0.9237875288683602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126.0</v>
      </c>
      <c r="E222" s="30">
        <v>124.0</v>
      </c>
      <c r="F222" s="31">
        <v>250.0</v>
      </c>
      <c r="G222" s="32">
        <v>5.203996669442131</v>
      </c>
      <c r="H222" s="30">
        <v>1681.0</v>
      </c>
      <c r="I222" s="30">
        <v>3.0</v>
      </c>
      <c r="J222" s="30">
        <v>3.0</v>
      </c>
      <c r="K222" s="33">
        <v>6.0</v>
      </c>
      <c r="L222" s="32">
        <v>0.3569303985722784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69.0</v>
      </c>
      <c r="E223" s="30">
        <v>64.0</v>
      </c>
      <c r="F223" s="31">
        <v>133.0</v>
      </c>
      <c r="G223" s="32">
        <v>6.538839724680432</v>
      </c>
      <c r="H223" s="30">
        <v>649.0</v>
      </c>
      <c r="I223" s="30">
        <v>2.0</v>
      </c>
      <c r="J223" s="30">
        <v>1.0</v>
      </c>
      <c r="K223" s="33">
        <v>3.0</v>
      </c>
      <c r="L223" s="32">
        <v>0.46224961479198773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45.0</v>
      </c>
      <c r="E224" s="30">
        <v>43.0</v>
      </c>
      <c r="F224" s="31">
        <v>88.0</v>
      </c>
      <c r="G224" s="32">
        <v>8.678500986193294</v>
      </c>
      <c r="H224" s="46">
        <v>534.0</v>
      </c>
      <c r="I224" s="30">
        <v>1.0</v>
      </c>
      <c r="J224" s="30">
        <v>2.0</v>
      </c>
      <c r="K224" s="33">
        <v>3.0</v>
      </c>
      <c r="L224" s="32">
        <v>0.5617977528089888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53.0</v>
      </c>
      <c r="E225" s="30">
        <v>35.0</v>
      </c>
      <c r="F225" s="31">
        <v>88.0</v>
      </c>
      <c r="G225" s="32">
        <v>7.6190476190476195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17.0</v>
      </c>
      <c r="E226" s="30">
        <v>24.0</v>
      </c>
      <c r="F226" s="31">
        <v>41.0</v>
      </c>
      <c r="G226" s="32">
        <v>5.6241426611796985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31.0</v>
      </c>
      <c r="E227" s="30">
        <v>23.0</v>
      </c>
      <c r="F227" s="31">
        <v>54.0</v>
      </c>
      <c r="G227" s="32">
        <v>7.346938775510205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47.0</v>
      </c>
      <c r="E228" s="30">
        <v>69.0</v>
      </c>
      <c r="F228" s="31">
        <v>116.0</v>
      </c>
      <c r="G228" s="32">
        <v>5.614714424007745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19.0</v>
      </c>
      <c r="E229" s="30">
        <v>18.0</v>
      </c>
      <c r="F229" s="31">
        <v>37.0</v>
      </c>
      <c r="G229" s="32">
        <v>5.701078582434515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7.0</v>
      </c>
      <c r="E230" s="30">
        <v>5.0</v>
      </c>
      <c r="F230" s="31">
        <v>12.0</v>
      </c>
      <c r="G230" s="32">
        <v>5.106382978723404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33.0</v>
      </c>
      <c r="E231" s="30">
        <v>35.0</v>
      </c>
      <c r="F231" s="31">
        <v>68.0</v>
      </c>
      <c r="G231" s="32">
        <v>6.302131603336422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21.0</v>
      </c>
      <c r="E232" s="30">
        <v>24.0</v>
      </c>
      <c r="F232" s="31">
        <v>45.0</v>
      </c>
      <c r="G232" s="32">
        <v>4.988913525498892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25.0</v>
      </c>
      <c r="E233" s="30">
        <v>36.0</v>
      </c>
      <c r="F233" s="31">
        <v>61.0</v>
      </c>
      <c r="G233" s="32">
        <v>5.962854349951124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42.0</v>
      </c>
      <c r="E234" s="30">
        <v>34.0</v>
      </c>
      <c r="F234" s="31">
        <v>76.0</v>
      </c>
      <c r="G234" s="32">
        <v>4.75</v>
      </c>
      <c r="H234" s="46">
        <v>598.0</v>
      </c>
      <c r="I234" s="30">
        <v>1.0</v>
      </c>
      <c r="J234" s="30">
        <v>0.0</v>
      </c>
      <c r="K234" s="33">
        <v>1.0</v>
      </c>
      <c r="L234" s="32">
        <v>0.16722408026755853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50.0</v>
      </c>
      <c r="E235" s="30">
        <v>50.0</v>
      </c>
      <c r="F235" s="31">
        <v>100.0</v>
      </c>
      <c r="G235" s="32">
        <v>7.012622720897616</v>
      </c>
      <c r="H235" s="30">
        <v>26.0</v>
      </c>
      <c r="I235" s="30">
        <v>0.0</v>
      </c>
      <c r="J235" s="30">
        <v>0.0</v>
      </c>
      <c r="K235" s="33">
        <v>0.0</v>
      </c>
      <c r="L235" s="32">
        <v>0.0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93.0</v>
      </c>
      <c r="E236" s="30">
        <v>91.0</v>
      </c>
      <c r="F236" s="31">
        <v>184.0</v>
      </c>
      <c r="G236" s="32">
        <v>5.8135860979462874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27.0</v>
      </c>
      <c r="E237" s="30">
        <v>19.0</v>
      </c>
      <c r="F237" s="31">
        <v>46.0</v>
      </c>
      <c r="G237" s="32">
        <v>3.4664657121326297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24.0</v>
      </c>
      <c r="E238" s="30">
        <v>17.0</v>
      </c>
      <c r="F238" s="31">
        <v>41.0</v>
      </c>
      <c r="G238" s="32">
        <v>6.278713629402756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63.0</v>
      </c>
      <c r="E239" s="40">
        <v>55.0</v>
      </c>
      <c r="F239" s="40">
        <v>118.0</v>
      </c>
      <c r="G239" s="42">
        <v>3.236423477783873</v>
      </c>
      <c r="H239" s="49">
        <v>1815.0</v>
      </c>
      <c r="I239" s="40">
        <v>13.0</v>
      </c>
      <c r="J239" s="40">
        <v>6.0</v>
      </c>
      <c r="K239" s="47">
        <v>19.0</v>
      </c>
      <c r="L239" s="42">
        <v>1.046831955922865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2013.0</v>
      </c>
      <c r="E240" s="20">
        <v>1915.0</v>
      </c>
      <c r="F240" s="20">
        <v>3928.0</v>
      </c>
      <c r="G240" s="36">
        <v>5.63849333945797</v>
      </c>
      <c r="H240" s="20">
        <v>20601.0</v>
      </c>
      <c r="I240" s="20">
        <v>24.0</v>
      </c>
      <c r="J240" s="20">
        <v>23.0</v>
      </c>
      <c r="K240" s="27">
        <v>47.0</v>
      </c>
      <c r="L240" s="36">
        <v>0.22814426484151257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9.0</v>
      </c>
      <c r="E241" s="40">
        <v>4.0</v>
      </c>
      <c r="F241" s="40">
        <v>13.0</v>
      </c>
      <c r="G241" s="42">
        <v>5.019305019305019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6.0</v>
      </c>
      <c r="E242" s="30">
        <v>3.0</v>
      </c>
      <c r="F242" s="31">
        <v>9.0</v>
      </c>
      <c r="G242" s="32">
        <v>5.660377358490567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0.0</v>
      </c>
      <c r="F243" s="31">
        <v>1.0</v>
      </c>
      <c r="G243" s="32">
        <v>2.7777777777777777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2.0</v>
      </c>
      <c r="E244" s="30">
        <v>0.0</v>
      </c>
      <c r="F244" s="31">
        <v>2.0</v>
      </c>
      <c r="G244" s="32">
        <v>13.333333333333334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0.0</v>
      </c>
      <c r="E245" s="30">
        <v>0.0</v>
      </c>
      <c r="F245" s="31">
        <v>0.0</v>
      </c>
      <c r="G245" s="32">
        <v>0.0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1.0</v>
      </c>
      <c r="F246" s="31">
        <v>1.0</v>
      </c>
      <c r="G246" s="32">
        <v>6.25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622.0</v>
      </c>
      <c r="E248" s="40">
        <v>591.0</v>
      </c>
      <c r="F248" s="40">
        <v>1213.0</v>
      </c>
      <c r="G248" s="42">
        <v>5.371296993313555</v>
      </c>
      <c r="H248" s="40">
        <v>7921.0</v>
      </c>
      <c r="I248" s="40">
        <v>10.0</v>
      </c>
      <c r="J248" s="40">
        <v>13.0</v>
      </c>
      <c r="K248" s="47">
        <v>23.0</v>
      </c>
      <c r="L248" s="42">
        <v>0.29036737785633127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17.0</v>
      </c>
      <c r="E249" s="30">
        <v>15.0</v>
      </c>
      <c r="F249" s="31">
        <v>32.0</v>
      </c>
      <c r="G249" s="32">
        <v>4.790419161676647</v>
      </c>
      <c r="H249" s="46">
        <v>384.0</v>
      </c>
      <c r="I249" s="30">
        <v>0.0</v>
      </c>
      <c r="J249" s="30">
        <v>1.0</v>
      </c>
      <c r="K249" s="33">
        <v>1.0</v>
      </c>
      <c r="L249" s="32">
        <v>0.26041666666666663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21.0</v>
      </c>
      <c r="E250" s="30">
        <v>15.0</v>
      </c>
      <c r="F250" s="31">
        <v>36.0</v>
      </c>
      <c r="G250" s="32">
        <v>5.625</v>
      </c>
      <c r="H250" s="46">
        <v>269.0</v>
      </c>
      <c r="I250" s="30">
        <v>0.0</v>
      </c>
      <c r="J250" s="30">
        <v>0.0</v>
      </c>
      <c r="K250" s="33">
        <v>0.0</v>
      </c>
      <c r="L250" s="32">
        <v>0.0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17.0</v>
      </c>
      <c r="E251" s="30">
        <v>17.0</v>
      </c>
      <c r="F251" s="31">
        <v>34.0</v>
      </c>
      <c r="G251" s="32">
        <v>5.371248025276461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32.0</v>
      </c>
      <c r="E252" s="30">
        <v>27.0</v>
      </c>
      <c r="F252" s="31">
        <v>59.0</v>
      </c>
      <c r="G252" s="32">
        <v>6.113989637305699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33.0</v>
      </c>
      <c r="E253" s="30">
        <v>36.0</v>
      </c>
      <c r="F253" s="31">
        <v>69.0</v>
      </c>
      <c r="G253" s="32">
        <v>5.373831775700935</v>
      </c>
      <c r="H253" s="46">
        <v>557.0</v>
      </c>
      <c r="I253" s="30">
        <v>4.0</v>
      </c>
      <c r="J253" s="30">
        <v>2.0</v>
      </c>
      <c r="K253" s="33">
        <v>6.0</v>
      </c>
      <c r="L253" s="32">
        <v>1.0771992818671454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46.0</v>
      </c>
      <c r="E254" s="30">
        <v>47.0</v>
      </c>
      <c r="F254" s="31">
        <v>93.0</v>
      </c>
      <c r="G254" s="32">
        <v>6.122448979591836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11.0</v>
      </c>
      <c r="E255" s="30">
        <v>14.0</v>
      </c>
      <c r="F255" s="31">
        <v>25.0</v>
      </c>
      <c r="G255" s="32">
        <v>3.4482758620689653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17.0</v>
      </c>
      <c r="E256" s="30">
        <v>9.0</v>
      </c>
      <c r="F256" s="31">
        <v>26.0</v>
      </c>
      <c r="G256" s="32">
        <v>5.098039215686274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6.0</v>
      </c>
      <c r="E257" s="30">
        <v>6.0</v>
      </c>
      <c r="F257" s="31">
        <v>12.0</v>
      </c>
      <c r="G257" s="32">
        <v>3.8834951456310676</v>
      </c>
      <c r="H257" s="46">
        <v>119.0</v>
      </c>
      <c r="I257" s="30">
        <v>1.0</v>
      </c>
      <c r="J257" s="30">
        <v>2.0</v>
      </c>
      <c r="K257" s="33">
        <v>3.0</v>
      </c>
      <c r="L257" s="32">
        <v>2.5210084033613445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9.0</v>
      </c>
      <c r="E258" s="30">
        <v>6.0</v>
      </c>
      <c r="F258" s="31">
        <v>15.0</v>
      </c>
      <c r="G258" s="32">
        <v>3.7688442211055273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10.0</v>
      </c>
      <c r="E259" s="30">
        <v>11.0</v>
      </c>
      <c r="F259" s="31">
        <v>21.0</v>
      </c>
      <c r="G259" s="32">
        <v>4.430379746835443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14.0</v>
      </c>
      <c r="E260" s="30">
        <v>9.0</v>
      </c>
      <c r="F260" s="31">
        <v>23.0</v>
      </c>
      <c r="G260" s="32">
        <v>3.764320785597381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28.0</v>
      </c>
      <c r="E261" s="30">
        <v>20.0</v>
      </c>
      <c r="F261" s="31">
        <v>48.0</v>
      </c>
      <c r="G261" s="32">
        <v>4.507042253521127</v>
      </c>
      <c r="H261" s="46">
        <v>368.0</v>
      </c>
      <c r="I261" s="30">
        <v>0.0</v>
      </c>
      <c r="J261" s="30">
        <v>1.0</v>
      </c>
      <c r="K261" s="33">
        <v>1.0</v>
      </c>
      <c r="L261" s="32">
        <v>0.2717391304347826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32.0</v>
      </c>
      <c r="E262" s="30">
        <v>27.0</v>
      </c>
      <c r="F262" s="31">
        <v>59.0</v>
      </c>
      <c r="G262" s="32">
        <v>7.301980198019802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10.0</v>
      </c>
      <c r="E263" s="30">
        <v>17.0</v>
      </c>
      <c r="F263" s="31">
        <v>27.0</v>
      </c>
      <c r="G263" s="32">
        <v>4.712041884816754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24.0</v>
      </c>
      <c r="E264" s="30">
        <v>31.0</v>
      </c>
      <c r="F264" s="31">
        <v>55.0</v>
      </c>
      <c r="G264" s="32">
        <v>6.017505470459518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19.0</v>
      </c>
      <c r="E265" s="30">
        <v>12.0</v>
      </c>
      <c r="F265" s="31">
        <v>31.0</v>
      </c>
      <c r="G265" s="32">
        <v>4.194857916102842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10.0</v>
      </c>
      <c r="E266" s="30">
        <v>7.0</v>
      </c>
      <c r="F266" s="31">
        <v>17.0</v>
      </c>
      <c r="G266" s="32">
        <v>3.8724373576309796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22.0</v>
      </c>
      <c r="E267" s="30">
        <v>11.0</v>
      </c>
      <c r="F267" s="31">
        <v>33.0</v>
      </c>
      <c r="G267" s="32">
        <v>3.374233128834356</v>
      </c>
      <c r="H267" s="46">
        <v>367.0</v>
      </c>
      <c r="I267" s="30">
        <v>0.0</v>
      </c>
      <c r="J267" s="30">
        <v>2.0</v>
      </c>
      <c r="K267" s="33">
        <v>2.0</v>
      </c>
      <c r="L267" s="32">
        <v>0.544959128065395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12.0</v>
      </c>
      <c r="E268" s="30">
        <v>17.0</v>
      </c>
      <c r="F268" s="31">
        <v>29.0</v>
      </c>
      <c r="G268" s="32">
        <v>6.8557919621749415</v>
      </c>
      <c r="H268" s="46">
        <v>175.0</v>
      </c>
      <c r="I268" s="30">
        <v>0.0</v>
      </c>
      <c r="J268" s="30">
        <v>1.0</v>
      </c>
      <c r="K268" s="33">
        <v>1.0</v>
      </c>
      <c r="L268" s="32">
        <v>0.5714285714285714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6.0</v>
      </c>
      <c r="E269" s="30">
        <v>14.0</v>
      </c>
      <c r="F269" s="31">
        <v>20.0</v>
      </c>
      <c r="G269" s="32">
        <v>5.714285714285714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15.0</v>
      </c>
      <c r="E270" s="30">
        <v>13.0</v>
      </c>
      <c r="F270" s="31">
        <v>28.0</v>
      </c>
      <c r="G270" s="32">
        <v>6.81265206812652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22.0</v>
      </c>
      <c r="E271" s="30">
        <v>31.0</v>
      </c>
      <c r="F271" s="31">
        <v>53.0</v>
      </c>
      <c r="G271" s="32">
        <v>6.649937264742785</v>
      </c>
      <c r="H271" s="46">
        <v>295.0</v>
      </c>
      <c r="I271" s="30">
        <v>0.0</v>
      </c>
      <c r="J271" s="30">
        <v>1.0</v>
      </c>
      <c r="K271" s="33">
        <v>1.0</v>
      </c>
      <c r="L271" s="32">
        <v>0.3389830508474576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1.0</v>
      </c>
      <c r="E272" s="30">
        <v>1.0</v>
      </c>
      <c r="F272" s="31">
        <v>2.0</v>
      </c>
      <c r="G272" s="32">
        <v>3.278688524590164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12.0</v>
      </c>
      <c r="E273" s="30">
        <v>16.0</v>
      </c>
      <c r="F273" s="31">
        <v>28.0</v>
      </c>
      <c r="G273" s="32">
        <v>8.259587020648967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15.0</v>
      </c>
      <c r="E274" s="30">
        <v>18.0</v>
      </c>
      <c r="F274" s="31">
        <v>33.0</v>
      </c>
      <c r="G274" s="32">
        <v>6.395348837209303</v>
      </c>
      <c r="H274" s="46">
        <v>169.0</v>
      </c>
      <c r="I274" s="30">
        <v>1.0</v>
      </c>
      <c r="J274" s="30">
        <v>0.0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46.0</v>
      </c>
      <c r="E275" s="30">
        <v>43.0</v>
      </c>
      <c r="F275" s="31">
        <v>89.0</v>
      </c>
      <c r="G275" s="32">
        <v>5.487053020961776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28.0</v>
      </c>
      <c r="E276" s="30">
        <v>31.0</v>
      </c>
      <c r="F276" s="31">
        <v>59.0</v>
      </c>
      <c r="G276" s="32">
        <v>5.684007707129094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87.0</v>
      </c>
      <c r="E277" s="30">
        <v>70.0</v>
      </c>
      <c r="F277" s="31">
        <v>157.0</v>
      </c>
      <c r="G277" s="32">
        <v>5.659697188175919</v>
      </c>
      <c r="H277" s="30">
        <v>1086.0</v>
      </c>
      <c r="I277" s="30">
        <v>4.0</v>
      </c>
      <c r="J277" s="30">
        <v>3.0</v>
      </c>
      <c r="K277" s="33">
        <v>7.0</v>
      </c>
      <c r="L277" s="32">
        <v>0.6445672191528545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840.0</v>
      </c>
      <c r="E278" s="49">
        <v>826.0</v>
      </c>
      <c r="F278" s="49">
        <v>1666.0</v>
      </c>
      <c r="G278" s="42">
        <v>5.595298068849706</v>
      </c>
      <c r="H278" s="40">
        <v>7978.0</v>
      </c>
      <c r="I278" s="49">
        <v>2.0</v>
      </c>
      <c r="J278" s="49">
        <v>3.0</v>
      </c>
      <c r="K278" s="50">
        <v>5.0</v>
      </c>
      <c r="L278" s="42">
        <v>0.06267234895963901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51.0</v>
      </c>
      <c r="E279" s="46">
        <v>51.0</v>
      </c>
      <c r="F279" s="51">
        <v>102.0</v>
      </c>
      <c r="G279" s="32">
        <v>8.037825059101655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33.0</v>
      </c>
      <c r="E280" s="46">
        <v>32.0</v>
      </c>
      <c r="F280" s="51">
        <v>65.0</v>
      </c>
      <c r="G280" s="32">
        <v>8.238276299112801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17.0</v>
      </c>
      <c r="E281" s="46">
        <v>33.0</v>
      </c>
      <c r="F281" s="51">
        <v>50.0</v>
      </c>
      <c r="G281" s="32">
        <v>8.116883116883116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15.0</v>
      </c>
      <c r="E282" s="46">
        <v>8.0</v>
      </c>
      <c r="F282" s="51">
        <v>23.0</v>
      </c>
      <c r="G282" s="32">
        <v>4.251386321626617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12.0</v>
      </c>
      <c r="E283" s="46">
        <v>9.0</v>
      </c>
      <c r="F283" s="51">
        <v>21.0</v>
      </c>
      <c r="G283" s="32">
        <v>4.285714285714286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28.0</v>
      </c>
      <c r="E284" s="46">
        <v>31.0</v>
      </c>
      <c r="F284" s="51">
        <v>59.0</v>
      </c>
      <c r="G284" s="32">
        <v>5.700483091787439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46">
        <v>19.0</v>
      </c>
      <c r="E285" s="46">
        <v>24.0</v>
      </c>
      <c r="F285" s="51">
        <v>43.0</v>
      </c>
      <c r="G285" s="32">
        <v>6.2682215743440235</v>
      </c>
      <c r="H285" s="30">
        <v>154.0</v>
      </c>
      <c r="I285" s="46">
        <v>0.0</v>
      </c>
      <c r="J285" s="46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90.0</v>
      </c>
      <c r="E286" s="46">
        <v>72.0</v>
      </c>
      <c r="F286" s="51">
        <v>162.0</v>
      </c>
      <c r="G286" s="32">
        <v>5.6055363321799305</v>
      </c>
      <c r="H286" s="30">
        <v>1097.0</v>
      </c>
      <c r="I286" s="46">
        <v>1.0</v>
      </c>
      <c r="J286" s="46">
        <v>2.0</v>
      </c>
      <c r="K286" s="52">
        <v>3.0</v>
      </c>
      <c r="L286" s="32">
        <v>0.27347310847766637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31.0</v>
      </c>
      <c r="E287" s="46">
        <v>29.0</v>
      </c>
      <c r="F287" s="51">
        <v>60.0</v>
      </c>
      <c r="G287" s="32">
        <v>6.122448979591836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3.0</v>
      </c>
      <c r="E288" s="46">
        <v>7.0</v>
      </c>
      <c r="F288" s="51">
        <v>10.0</v>
      </c>
      <c r="G288" s="32">
        <v>7.042253521126761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1.0</v>
      </c>
      <c r="E289" s="46">
        <v>6.0</v>
      </c>
      <c r="F289" s="51">
        <v>7.0</v>
      </c>
      <c r="G289" s="32">
        <v>6.306306306306306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45.0</v>
      </c>
      <c r="E290" s="46">
        <v>40.0</v>
      </c>
      <c r="F290" s="51">
        <v>85.0</v>
      </c>
      <c r="G290" s="32">
        <v>4.49497620306716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18.0</v>
      </c>
      <c r="E291" s="46">
        <v>20.0</v>
      </c>
      <c r="F291" s="51">
        <v>38.0</v>
      </c>
      <c r="G291" s="32">
        <v>7.08955223880597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106.0</v>
      </c>
      <c r="E292" s="46">
        <v>103.0</v>
      </c>
      <c r="F292" s="51">
        <v>209.0</v>
      </c>
      <c r="G292" s="32">
        <v>6.830065359477124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15.0</v>
      </c>
      <c r="E293" s="46">
        <v>22.0</v>
      </c>
      <c r="F293" s="51">
        <v>37.0</v>
      </c>
      <c r="G293" s="32">
        <v>4.862023653088042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11.0</v>
      </c>
      <c r="E294" s="46">
        <v>4.0</v>
      </c>
      <c r="F294" s="51">
        <v>15.0</v>
      </c>
      <c r="G294" s="32">
        <v>3.9893617021276597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2.0</v>
      </c>
      <c r="E295" s="46">
        <v>1.0</v>
      </c>
      <c r="F295" s="51">
        <v>3.0</v>
      </c>
      <c r="G295" s="32">
        <v>3.7037037037037033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6.0</v>
      </c>
      <c r="E296" s="46">
        <v>9.0</v>
      </c>
      <c r="F296" s="51">
        <v>15.0</v>
      </c>
      <c r="G296" s="32">
        <v>2.982107355864811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17.0</v>
      </c>
      <c r="E297" s="46">
        <v>19.0</v>
      </c>
      <c r="F297" s="51">
        <v>36.0</v>
      </c>
      <c r="G297" s="32">
        <v>5.687203791469194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24.0</v>
      </c>
      <c r="E298" s="46">
        <v>17.0</v>
      </c>
      <c r="F298" s="51">
        <v>41.0</v>
      </c>
      <c r="G298" s="32">
        <v>7.8244274809160315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10.0</v>
      </c>
      <c r="E299" s="46">
        <v>8.0</v>
      </c>
      <c r="F299" s="51">
        <v>18.0</v>
      </c>
      <c r="G299" s="32">
        <v>5.521472392638037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12.0</v>
      </c>
      <c r="E300" s="46">
        <v>17.0</v>
      </c>
      <c r="F300" s="51">
        <v>29.0</v>
      </c>
      <c r="G300" s="32">
        <v>5.7654075546719685</v>
      </c>
      <c r="H300" s="46">
        <v>159.0</v>
      </c>
      <c r="I300" s="46">
        <v>0.0</v>
      </c>
      <c r="J300" s="46">
        <v>1.0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10.0</v>
      </c>
      <c r="E301" s="46">
        <v>11.0</v>
      </c>
      <c r="F301" s="51">
        <v>21.0</v>
      </c>
      <c r="G301" s="32">
        <v>4.883720930232558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26.0</v>
      </c>
      <c r="E302" s="46">
        <v>30.0</v>
      </c>
      <c r="F302" s="51">
        <v>56.0</v>
      </c>
      <c r="G302" s="32">
        <v>4.567699836867863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7.0</v>
      </c>
      <c r="E303" s="46">
        <v>11.0</v>
      </c>
      <c r="F303" s="51">
        <v>18.0</v>
      </c>
      <c r="G303" s="32">
        <v>3.389830508474576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27.0</v>
      </c>
      <c r="E304" s="46">
        <v>31.0</v>
      </c>
      <c r="F304" s="51">
        <v>58.0</v>
      </c>
      <c r="G304" s="32">
        <v>4.383975812547241</v>
      </c>
      <c r="H304" s="46">
        <v>455.0</v>
      </c>
      <c r="I304" s="46">
        <v>0.0</v>
      </c>
      <c r="J304" s="46">
        <v>0.0</v>
      </c>
      <c r="K304" s="52">
        <v>0.0</v>
      </c>
      <c r="L304" s="32">
        <v>0.0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14.0</v>
      </c>
      <c r="E305" s="46">
        <v>16.0</v>
      </c>
      <c r="F305" s="51">
        <v>30.0</v>
      </c>
      <c r="G305" s="32">
        <v>9.230769230769232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15.0</v>
      </c>
      <c r="E306" s="46">
        <v>14.0</v>
      </c>
      <c r="F306" s="51">
        <v>29.0</v>
      </c>
      <c r="G306" s="32">
        <v>6.8557919621749415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12.0</v>
      </c>
      <c r="E307" s="46">
        <v>14.0</v>
      </c>
      <c r="F307" s="51">
        <v>26.0</v>
      </c>
      <c r="G307" s="32">
        <v>5.009633911368015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17.0</v>
      </c>
      <c r="E308" s="46">
        <v>17.0</v>
      </c>
      <c r="F308" s="51">
        <v>34.0</v>
      </c>
      <c r="G308" s="32">
        <v>5.182926829268292</v>
      </c>
      <c r="H308" s="46">
        <v>239.0</v>
      </c>
      <c r="I308" s="46">
        <v>1.0</v>
      </c>
      <c r="J308" s="46">
        <v>0.0</v>
      </c>
      <c r="K308" s="52">
        <v>1.0</v>
      </c>
      <c r="L308" s="32">
        <v>0.41841004184100417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34.0</v>
      </c>
      <c r="E309" s="46">
        <v>33.0</v>
      </c>
      <c r="F309" s="51">
        <v>67.0</v>
      </c>
      <c r="G309" s="32">
        <v>5.398871877518131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27.0</v>
      </c>
      <c r="E310" s="46">
        <v>25.0</v>
      </c>
      <c r="F310" s="51">
        <v>52.0</v>
      </c>
      <c r="G310" s="32">
        <v>4.39932318104907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19.0</v>
      </c>
      <c r="E311" s="46">
        <v>10.0</v>
      </c>
      <c r="F311" s="51">
        <v>29.0</v>
      </c>
      <c r="G311" s="32">
        <v>5.4613935969868175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18.0</v>
      </c>
      <c r="E312" s="46">
        <v>14.0</v>
      </c>
      <c r="F312" s="51">
        <v>32.0</v>
      </c>
      <c r="G312" s="32">
        <v>5.663716814159292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6.0</v>
      </c>
      <c r="E313" s="46">
        <v>5.0</v>
      </c>
      <c r="F313" s="51">
        <v>11.0</v>
      </c>
      <c r="G313" s="32">
        <v>2.3060796645702304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42.0</v>
      </c>
      <c r="E314" s="46">
        <v>33.0</v>
      </c>
      <c r="F314" s="51">
        <v>75.0</v>
      </c>
      <c r="G314" s="32">
        <v>4.678727386150967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269.0</v>
      </c>
      <c r="E315" s="49">
        <v>234.0</v>
      </c>
      <c r="F315" s="49">
        <v>503.0</v>
      </c>
      <c r="G315" s="42">
        <v>5.2065003622813375</v>
      </c>
      <c r="H315" s="40">
        <v>3637.0</v>
      </c>
      <c r="I315" s="49">
        <v>12.0</v>
      </c>
      <c r="J315" s="49">
        <v>7.0</v>
      </c>
      <c r="K315" s="50">
        <v>19.0</v>
      </c>
      <c r="L315" s="42">
        <v>0.5224085784987627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12.0</v>
      </c>
      <c r="E316" s="46">
        <v>10.0</v>
      </c>
      <c r="F316" s="51">
        <v>22.0</v>
      </c>
      <c r="G316" s="32">
        <v>5.378973105134474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15.0</v>
      </c>
      <c r="E317" s="46">
        <v>16.0</v>
      </c>
      <c r="F317" s="51">
        <v>31.0</v>
      </c>
      <c r="G317" s="32">
        <v>3.9042821158690177</v>
      </c>
      <c r="H317" s="46">
        <v>250.0</v>
      </c>
      <c r="I317" s="46">
        <v>0.0</v>
      </c>
      <c r="J317" s="46">
        <v>2.0</v>
      </c>
      <c r="K317" s="52">
        <v>2.0</v>
      </c>
      <c r="L317" s="32">
        <v>0.8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18.0</v>
      </c>
      <c r="E318" s="46">
        <v>11.0</v>
      </c>
      <c r="F318" s="51">
        <v>29.0</v>
      </c>
      <c r="G318" s="32">
        <v>4.468412942989214</v>
      </c>
      <c r="H318" s="46">
        <v>266.0</v>
      </c>
      <c r="I318" s="46">
        <v>2.0</v>
      </c>
      <c r="J318" s="46">
        <v>0.0</v>
      </c>
      <c r="K318" s="52">
        <v>2.0</v>
      </c>
      <c r="L318" s="32">
        <v>0.7518796992481203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46">
        <v>30.0</v>
      </c>
      <c r="E319" s="46">
        <v>31.0</v>
      </c>
      <c r="F319" s="51">
        <v>61.0</v>
      </c>
      <c r="G319" s="32">
        <v>6.087824351297405</v>
      </c>
      <c r="H319" s="46">
        <v>225.0</v>
      </c>
      <c r="I319" s="46">
        <v>0.0</v>
      </c>
      <c r="J319" s="46">
        <v>0.0</v>
      </c>
      <c r="K319" s="59">
        <v>0.0</v>
      </c>
      <c r="L319" s="57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18.0</v>
      </c>
      <c r="E320" s="46">
        <v>31.0</v>
      </c>
      <c r="F320" s="51">
        <v>49.0</v>
      </c>
      <c r="G320" s="32">
        <v>3.913738019169329</v>
      </c>
      <c r="H320" s="46">
        <v>408.0</v>
      </c>
      <c r="I320" s="46">
        <v>1.0</v>
      </c>
      <c r="J320" s="46">
        <v>0.0</v>
      </c>
      <c r="K320" s="52">
        <v>1.0</v>
      </c>
      <c r="L320" s="32">
        <v>0.24509803921568626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13.0</v>
      </c>
      <c r="E321" s="46">
        <v>12.0</v>
      </c>
      <c r="F321" s="51">
        <v>25.0</v>
      </c>
      <c r="G321" s="32">
        <v>6.666666666666667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23.0</v>
      </c>
      <c r="E322" s="46">
        <v>14.0</v>
      </c>
      <c r="F322" s="51">
        <v>37.0</v>
      </c>
      <c r="G322" s="32">
        <v>6.065573770491803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46">
        <v>11.0</v>
      </c>
      <c r="E323" s="46">
        <v>15.0</v>
      </c>
      <c r="F323" s="51">
        <v>26.0</v>
      </c>
      <c r="G323" s="32">
        <v>6.265060240963856</v>
      </c>
      <c r="H323" s="46">
        <v>187.0</v>
      </c>
      <c r="I323" s="46">
        <v>0.0</v>
      </c>
      <c r="J323" s="46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31.0</v>
      </c>
      <c r="E324" s="46">
        <v>18.0</v>
      </c>
      <c r="F324" s="51">
        <v>49.0</v>
      </c>
      <c r="G324" s="32">
        <v>4.851485148514851</v>
      </c>
      <c r="H324" s="46">
        <v>551.0</v>
      </c>
      <c r="I324" s="46">
        <v>3.0</v>
      </c>
      <c r="J324" s="46">
        <v>2.0</v>
      </c>
      <c r="K324" s="52">
        <v>5.0</v>
      </c>
      <c r="L324" s="32">
        <v>0.9074410163339384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13.0</v>
      </c>
      <c r="E325" s="46">
        <v>12.0</v>
      </c>
      <c r="F325" s="51">
        <v>25.0</v>
      </c>
      <c r="G325" s="32">
        <v>4.025764895330113</v>
      </c>
      <c r="H325" s="46">
        <v>331.0</v>
      </c>
      <c r="I325" s="46">
        <v>0.0</v>
      </c>
      <c r="J325" s="46">
        <v>0.0</v>
      </c>
      <c r="K325" s="52">
        <v>0.0</v>
      </c>
      <c r="L325" s="32">
        <v>0.0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12.0</v>
      </c>
      <c r="E326" s="46">
        <v>8.0</v>
      </c>
      <c r="F326" s="51">
        <v>20.0</v>
      </c>
      <c r="G326" s="32">
        <v>3.9840637450199203</v>
      </c>
      <c r="H326" s="46">
        <v>117.0</v>
      </c>
      <c r="I326" s="46">
        <v>1.0</v>
      </c>
      <c r="J326" s="46">
        <v>1.0</v>
      </c>
      <c r="K326" s="52">
        <v>2.0</v>
      </c>
      <c r="L326" s="32">
        <v>1.7094017094017095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7.0</v>
      </c>
      <c r="E327" s="46">
        <v>8.0</v>
      </c>
      <c r="F327" s="51">
        <v>15.0</v>
      </c>
      <c r="G327" s="32">
        <v>4.3478260869565215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48.0</v>
      </c>
      <c r="E328" s="46">
        <v>38.0</v>
      </c>
      <c r="F328" s="51">
        <v>86.0</v>
      </c>
      <c r="G328" s="32">
        <v>7.6923076923076925</v>
      </c>
      <c r="H328" s="46">
        <v>433.0</v>
      </c>
      <c r="I328" s="46">
        <v>5.0</v>
      </c>
      <c r="J328" s="46">
        <v>2.0</v>
      </c>
      <c r="K328" s="52">
        <v>7.0</v>
      </c>
      <c r="L328" s="32">
        <v>1.6166281755196306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13.0</v>
      </c>
      <c r="E329" s="46">
        <v>7.0</v>
      </c>
      <c r="F329" s="51">
        <v>20.0</v>
      </c>
      <c r="G329" s="32">
        <v>5.037783375314862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5.0</v>
      </c>
      <c r="E330" s="46">
        <v>3.0</v>
      </c>
      <c r="F330" s="51">
        <v>8.0</v>
      </c>
      <c r="G330" s="32">
        <v>4.938271604938271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131.0</v>
      </c>
      <c r="E331" s="49">
        <v>124.0</v>
      </c>
      <c r="F331" s="49">
        <v>255.0</v>
      </c>
      <c r="G331" s="42">
        <v>6.091734352603917</v>
      </c>
      <c r="H331" s="49">
        <v>938.0</v>
      </c>
      <c r="I331" s="49">
        <v>0.0</v>
      </c>
      <c r="J331" s="49">
        <v>0.0</v>
      </c>
      <c r="K331" s="50">
        <v>0.0</v>
      </c>
      <c r="L331" s="42">
        <v>0.0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15.0</v>
      </c>
      <c r="E332" s="46">
        <v>11.0</v>
      </c>
      <c r="F332" s="51">
        <v>26.0</v>
      </c>
      <c r="G332" s="32">
        <v>4.220779220779221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20.0</v>
      </c>
      <c r="E333" s="46">
        <v>11.0</v>
      </c>
      <c r="F333" s="51">
        <v>31.0</v>
      </c>
      <c r="G333" s="32">
        <v>4.798761609907121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39.0</v>
      </c>
      <c r="E334" s="46">
        <v>47.0</v>
      </c>
      <c r="F334" s="51">
        <v>86.0</v>
      </c>
      <c r="G334" s="32">
        <v>7.0840197693574956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29.0</v>
      </c>
      <c r="E335" s="46">
        <v>26.0</v>
      </c>
      <c r="F335" s="51">
        <v>55.0</v>
      </c>
      <c r="G335" s="32">
        <v>6.740196078431373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16.0</v>
      </c>
      <c r="E336" s="46">
        <v>14.0</v>
      </c>
      <c r="F336" s="51">
        <v>30.0</v>
      </c>
      <c r="G336" s="32">
        <v>9.49367088607595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12.0</v>
      </c>
      <c r="E337" s="46">
        <v>15.0</v>
      </c>
      <c r="F337" s="51">
        <v>27.0</v>
      </c>
      <c r="G337" s="32">
        <v>4.671280276816609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142.0</v>
      </c>
      <c r="E338" s="49">
        <v>136.0</v>
      </c>
      <c r="F338" s="49">
        <v>278.0</v>
      </c>
      <c r="G338" s="42">
        <v>8.6875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8196.0</v>
      </c>
      <c r="E339" s="60">
        <v>7834.0</v>
      </c>
      <c r="F339" s="60">
        <v>16030.0</v>
      </c>
      <c r="G339" s="36">
        <v>6.261449703333059</v>
      </c>
      <c r="H339" s="20">
        <v>61332.0</v>
      </c>
      <c r="I339" s="60">
        <v>222.0</v>
      </c>
      <c r="J339" s="60">
        <v>218.0</v>
      </c>
      <c r="K339" s="61">
        <v>440.0</v>
      </c>
      <c r="L339" s="36">
        <v>0.7174069001500033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471.0</v>
      </c>
      <c r="E340" s="49">
        <v>450.0</v>
      </c>
      <c r="F340" s="49">
        <v>921.0</v>
      </c>
      <c r="G340" s="42">
        <v>4.836930833464629</v>
      </c>
      <c r="H340" s="40">
        <v>6986.0</v>
      </c>
      <c r="I340" s="49">
        <v>16.0</v>
      </c>
      <c r="J340" s="49">
        <v>14.0</v>
      </c>
      <c r="K340" s="50">
        <v>30.0</v>
      </c>
      <c r="L340" s="42">
        <v>0.42943028914972803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21.0</v>
      </c>
      <c r="E341" s="46">
        <v>13.0</v>
      </c>
      <c r="F341" s="51">
        <v>34.0</v>
      </c>
      <c r="G341" s="32">
        <v>3.659849300322928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16.0</v>
      </c>
      <c r="E342" s="46">
        <v>13.0</v>
      </c>
      <c r="F342" s="51">
        <v>29.0</v>
      </c>
      <c r="G342" s="32">
        <v>4.178674351585014</v>
      </c>
      <c r="H342" s="46">
        <v>251.0</v>
      </c>
      <c r="I342" s="46">
        <v>0.0</v>
      </c>
      <c r="J342" s="46">
        <v>0.0</v>
      </c>
      <c r="K342" s="52">
        <v>0.0</v>
      </c>
      <c r="L342" s="32">
        <v>0.0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62.0</v>
      </c>
      <c r="E343" s="46">
        <v>62.0</v>
      </c>
      <c r="F343" s="51">
        <v>124.0</v>
      </c>
      <c r="G343" s="32">
        <v>5.498891352549889</v>
      </c>
      <c r="H343" s="46">
        <v>907.0</v>
      </c>
      <c r="I343" s="46">
        <v>1.0</v>
      </c>
      <c r="J343" s="46">
        <v>2.0</v>
      </c>
      <c r="K343" s="52">
        <v>3.0</v>
      </c>
      <c r="L343" s="32">
        <v>0.33076074972436603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83.0</v>
      </c>
      <c r="E344" s="46">
        <v>69.0</v>
      </c>
      <c r="F344" s="51">
        <v>152.0</v>
      </c>
      <c r="G344" s="32">
        <v>5.7926829268292686</v>
      </c>
      <c r="H344" s="46">
        <v>744.0</v>
      </c>
      <c r="I344" s="46">
        <v>0.0</v>
      </c>
      <c r="J344" s="46">
        <v>0.0</v>
      </c>
      <c r="K344" s="52">
        <v>0.0</v>
      </c>
      <c r="L344" s="32">
        <v>0.0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47.0</v>
      </c>
      <c r="E345" s="46">
        <v>43.0</v>
      </c>
      <c r="F345" s="51">
        <v>90.0</v>
      </c>
      <c r="G345" s="32">
        <v>5.008347245409015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37.0</v>
      </c>
      <c r="E346" s="46">
        <v>50.0</v>
      </c>
      <c r="F346" s="51">
        <v>87.0</v>
      </c>
      <c r="G346" s="32">
        <v>4.429735234215886</v>
      </c>
      <c r="H346" s="30">
        <v>872.0</v>
      </c>
      <c r="I346" s="46">
        <v>3.0</v>
      </c>
      <c r="J346" s="46">
        <v>0.0</v>
      </c>
      <c r="K346" s="52">
        <v>3.0</v>
      </c>
      <c r="L346" s="32">
        <v>0.34403669724770647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68.0</v>
      </c>
      <c r="E347" s="46">
        <v>77.0</v>
      </c>
      <c r="F347" s="51">
        <v>145.0</v>
      </c>
      <c r="G347" s="32">
        <v>4.5483061480552065</v>
      </c>
      <c r="H347" s="30">
        <v>1102.0</v>
      </c>
      <c r="I347" s="46">
        <v>6.0</v>
      </c>
      <c r="J347" s="46">
        <v>7.0</v>
      </c>
      <c r="K347" s="52">
        <v>13.0</v>
      </c>
      <c r="L347" s="32">
        <v>1.17967332123412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15.0</v>
      </c>
      <c r="E348" s="46">
        <v>13.0</v>
      </c>
      <c r="F348" s="51">
        <v>28.0</v>
      </c>
      <c r="G348" s="32">
        <v>3.3532934131736525</v>
      </c>
      <c r="H348" s="46">
        <v>319.0</v>
      </c>
      <c r="I348" s="46">
        <v>2.0</v>
      </c>
      <c r="J348" s="46">
        <v>3.0</v>
      </c>
      <c r="K348" s="52">
        <v>5.0</v>
      </c>
      <c r="L348" s="32">
        <v>1.5673981191222568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41.0</v>
      </c>
      <c r="E349" s="46">
        <v>33.0</v>
      </c>
      <c r="F349" s="51">
        <v>74.0</v>
      </c>
      <c r="G349" s="32">
        <v>4.698412698412699</v>
      </c>
      <c r="H349" s="46">
        <v>641.0</v>
      </c>
      <c r="I349" s="46">
        <v>2.0</v>
      </c>
      <c r="J349" s="46">
        <v>1.0</v>
      </c>
      <c r="K349" s="52">
        <v>3.0</v>
      </c>
      <c r="L349" s="32">
        <v>0.46801872074883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45.0</v>
      </c>
      <c r="E350" s="46">
        <v>31.0</v>
      </c>
      <c r="F350" s="51">
        <v>76.0</v>
      </c>
      <c r="G350" s="32">
        <v>5.5596196049743964</v>
      </c>
      <c r="H350" s="46">
        <v>605.0</v>
      </c>
      <c r="I350" s="46">
        <v>0.0</v>
      </c>
      <c r="J350" s="46">
        <v>0.0</v>
      </c>
      <c r="K350" s="52">
        <v>0.0</v>
      </c>
      <c r="L350" s="32">
        <v>0.0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17.0</v>
      </c>
      <c r="E351" s="46">
        <v>20.0</v>
      </c>
      <c r="F351" s="51">
        <v>37.0</v>
      </c>
      <c r="G351" s="32">
        <v>3.648915187376726</v>
      </c>
      <c r="H351" s="46">
        <v>444.0</v>
      </c>
      <c r="I351" s="46">
        <v>2.0</v>
      </c>
      <c r="J351" s="46">
        <v>1.0</v>
      </c>
      <c r="K351" s="52">
        <v>3.0</v>
      </c>
      <c r="L351" s="32">
        <v>0.6756756756756757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19.0</v>
      </c>
      <c r="E352" s="46">
        <v>26.0</v>
      </c>
      <c r="F352" s="51">
        <v>45.0</v>
      </c>
      <c r="G352" s="32">
        <v>5.632040050062578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2648.0</v>
      </c>
      <c r="E353" s="49">
        <v>2545.0</v>
      </c>
      <c r="F353" s="49">
        <v>5193.0</v>
      </c>
      <c r="G353" s="42">
        <v>6.999406944144922</v>
      </c>
      <c r="H353" s="40">
        <v>12162.0</v>
      </c>
      <c r="I353" s="49">
        <v>97.0</v>
      </c>
      <c r="J353" s="49">
        <v>88.0</v>
      </c>
      <c r="K353" s="50">
        <v>185.0</v>
      </c>
      <c r="L353" s="42">
        <v>1.521131392863016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46">
        <v>45.0</v>
      </c>
      <c r="E354" s="46">
        <v>62.0</v>
      </c>
      <c r="F354" s="51">
        <v>107.0</v>
      </c>
      <c r="G354" s="32">
        <v>8.352849336455893</v>
      </c>
      <c r="H354" s="46">
        <v>17.0</v>
      </c>
      <c r="I354" s="46">
        <v>0.0</v>
      </c>
      <c r="J354" s="46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59.0</v>
      </c>
      <c r="E355" s="46">
        <v>56.0</v>
      </c>
      <c r="F355" s="51">
        <v>115.0</v>
      </c>
      <c r="G355" s="32">
        <v>8.025122121423585</v>
      </c>
      <c r="H355" s="46">
        <v>203.0</v>
      </c>
      <c r="I355" s="46">
        <v>0.0</v>
      </c>
      <c r="J355" s="46">
        <v>0.0</v>
      </c>
      <c r="K355" s="52">
        <v>0.0</v>
      </c>
      <c r="L355" s="32">
        <v>0.0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161.0</v>
      </c>
      <c r="E356" s="46">
        <v>139.0</v>
      </c>
      <c r="F356" s="51">
        <v>300.0</v>
      </c>
      <c r="G356" s="32">
        <v>8.581235697940503</v>
      </c>
      <c r="H356" s="30">
        <v>100.0</v>
      </c>
      <c r="I356" s="46">
        <v>0.0</v>
      </c>
      <c r="J356" s="46">
        <v>6.0</v>
      </c>
      <c r="K356" s="52">
        <v>6.0</v>
      </c>
      <c r="L356" s="32">
        <v>6.0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88.0</v>
      </c>
      <c r="E357" s="46">
        <v>75.0</v>
      </c>
      <c r="F357" s="51">
        <v>163.0</v>
      </c>
      <c r="G357" s="32">
        <v>5.321580150179563</v>
      </c>
      <c r="H357" s="30">
        <v>1330.0</v>
      </c>
      <c r="I357" s="46">
        <v>2.0</v>
      </c>
      <c r="J357" s="46">
        <v>3.0</v>
      </c>
      <c r="K357" s="52">
        <v>5.0</v>
      </c>
      <c r="L357" s="32">
        <v>0.37593984962406013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55.0</v>
      </c>
      <c r="E358" s="46">
        <v>60.0</v>
      </c>
      <c r="F358" s="51">
        <v>115.0</v>
      </c>
      <c r="G358" s="32">
        <v>8.104298801973222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54.0</v>
      </c>
      <c r="E359" s="46">
        <v>38.0</v>
      </c>
      <c r="F359" s="51">
        <v>92.0</v>
      </c>
      <c r="G359" s="32">
        <v>6.375606375606376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61.0</v>
      </c>
      <c r="E360" s="46">
        <v>46.0</v>
      </c>
      <c r="F360" s="51">
        <v>107.0</v>
      </c>
      <c r="G360" s="32">
        <v>4.443521594684386</v>
      </c>
      <c r="H360" s="46">
        <v>521.0</v>
      </c>
      <c r="I360" s="46">
        <v>1.0</v>
      </c>
      <c r="J360" s="46">
        <v>0.0</v>
      </c>
      <c r="K360" s="52">
        <v>1.0</v>
      </c>
      <c r="L360" s="32">
        <v>0.19193857965451055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96.0</v>
      </c>
      <c r="E361" s="46">
        <v>91.0</v>
      </c>
      <c r="F361" s="51">
        <v>187.0</v>
      </c>
      <c r="G361" s="32">
        <v>8.669448307834957</v>
      </c>
      <c r="H361" s="46">
        <v>95.0</v>
      </c>
      <c r="I361" s="46">
        <v>2.0</v>
      </c>
      <c r="J361" s="46">
        <v>1.0</v>
      </c>
      <c r="K361" s="52">
        <v>3.0</v>
      </c>
      <c r="L361" s="32">
        <v>3.1578947368421053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111.0</v>
      </c>
      <c r="E362" s="46">
        <v>102.0</v>
      </c>
      <c r="F362" s="51">
        <v>213.0</v>
      </c>
      <c r="G362" s="32">
        <v>7.7229876722262505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156.0</v>
      </c>
      <c r="E363" s="46">
        <v>158.0</v>
      </c>
      <c r="F363" s="51">
        <v>314.0</v>
      </c>
      <c r="G363" s="32">
        <v>7.3074237840353735</v>
      </c>
      <c r="H363" s="30">
        <v>1210.0</v>
      </c>
      <c r="I363" s="46">
        <v>6.0</v>
      </c>
      <c r="J363" s="46">
        <v>1.0</v>
      </c>
      <c r="K363" s="52">
        <v>7.0</v>
      </c>
      <c r="L363" s="32">
        <v>0.5785123966942148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152.0</v>
      </c>
      <c r="E364" s="46">
        <v>129.0</v>
      </c>
      <c r="F364" s="51">
        <v>281.0</v>
      </c>
      <c r="G364" s="32">
        <v>5.177814630550949</v>
      </c>
      <c r="H364" s="30">
        <v>1616.0</v>
      </c>
      <c r="I364" s="46">
        <v>7.0</v>
      </c>
      <c r="J364" s="46">
        <v>6.0</v>
      </c>
      <c r="K364" s="52">
        <v>13.0</v>
      </c>
      <c r="L364" s="32">
        <v>0.8044554455445545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188.0</v>
      </c>
      <c r="E365" s="46">
        <v>210.0</v>
      </c>
      <c r="F365" s="51">
        <v>398.0</v>
      </c>
      <c r="G365" s="32">
        <v>8.081218274111675</v>
      </c>
      <c r="H365" s="30">
        <v>1135.0</v>
      </c>
      <c r="I365" s="46">
        <v>26.0</v>
      </c>
      <c r="J365" s="46">
        <v>23.0</v>
      </c>
      <c r="K365" s="52">
        <v>49.0</v>
      </c>
      <c r="L365" s="32">
        <v>4.317180616740088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107.0</v>
      </c>
      <c r="E366" s="46">
        <v>103.0</v>
      </c>
      <c r="F366" s="51">
        <v>210.0</v>
      </c>
      <c r="G366" s="32">
        <v>7.1065989847715745</v>
      </c>
      <c r="H366" s="46">
        <v>824.0</v>
      </c>
      <c r="I366" s="46">
        <v>0.0</v>
      </c>
      <c r="J366" s="46">
        <v>0.0</v>
      </c>
      <c r="K366" s="52">
        <v>0.0</v>
      </c>
      <c r="L366" s="32">
        <v>0.0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35.0</v>
      </c>
      <c r="E367" s="46">
        <v>49.0</v>
      </c>
      <c r="F367" s="51">
        <v>84.0</v>
      </c>
      <c r="G367" s="32">
        <v>8.275862068965518</v>
      </c>
      <c r="H367" s="30">
        <v>-50.0</v>
      </c>
      <c r="I367" s="46">
        <v>1.0</v>
      </c>
      <c r="J367" s="46">
        <v>0.0</v>
      </c>
      <c r="K367" s="52">
        <v>1.0</v>
      </c>
      <c r="L367" s="32">
        <v>-2.0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109.0</v>
      </c>
      <c r="E368" s="46">
        <v>123.0</v>
      </c>
      <c r="F368" s="51">
        <v>232.0</v>
      </c>
      <c r="G368" s="32">
        <v>6.439078545656398</v>
      </c>
      <c r="H368" s="30">
        <v>1551.0</v>
      </c>
      <c r="I368" s="46">
        <v>1.0</v>
      </c>
      <c r="J368" s="46">
        <v>4.0</v>
      </c>
      <c r="K368" s="52">
        <v>5.0</v>
      </c>
      <c r="L368" s="32">
        <v>0.3223726627981947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36.0</v>
      </c>
      <c r="E369" s="46">
        <v>18.0</v>
      </c>
      <c r="F369" s="51">
        <v>54.0</v>
      </c>
      <c r="G369" s="32">
        <v>5.232558139534884</v>
      </c>
      <c r="H369" s="46">
        <v>377.0</v>
      </c>
      <c r="I369" s="46">
        <v>0.0</v>
      </c>
      <c r="J369" s="46">
        <v>1.0</v>
      </c>
      <c r="K369" s="52">
        <v>1.0</v>
      </c>
      <c r="L369" s="32">
        <v>0.2652519893899204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77.0</v>
      </c>
      <c r="E370" s="46">
        <v>68.0</v>
      </c>
      <c r="F370" s="51">
        <v>145.0</v>
      </c>
      <c r="G370" s="32">
        <v>7.3604060913705585</v>
      </c>
      <c r="H370" s="46">
        <v>0.0</v>
      </c>
      <c r="I370" s="46">
        <v>0.0</v>
      </c>
      <c r="J370" s="46">
        <v>2.0</v>
      </c>
      <c r="K370" s="52">
        <v>2.0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83.0</v>
      </c>
      <c r="E371" s="46">
        <v>86.0</v>
      </c>
      <c r="F371" s="51">
        <v>169.0</v>
      </c>
      <c r="G371" s="32">
        <v>8.089995213020584</v>
      </c>
      <c r="H371" s="46">
        <v>-36.0</v>
      </c>
      <c r="I371" s="46">
        <v>8.0</v>
      </c>
      <c r="J371" s="46">
        <v>11.0</v>
      </c>
      <c r="K371" s="52">
        <v>19.0</v>
      </c>
      <c r="L371" s="32">
        <v>-52.77777777777778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72.0</v>
      </c>
      <c r="E372" s="46">
        <v>54.0</v>
      </c>
      <c r="F372" s="51">
        <v>126.0</v>
      </c>
      <c r="G372" s="32">
        <v>5.195876288659794</v>
      </c>
      <c r="H372" s="46">
        <v>674.0</v>
      </c>
      <c r="I372" s="46">
        <v>4.0</v>
      </c>
      <c r="J372" s="46">
        <v>2.0</v>
      </c>
      <c r="K372" s="52">
        <v>6.0</v>
      </c>
      <c r="L372" s="32">
        <v>0.8902077151335311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464.0</v>
      </c>
      <c r="E373" s="46">
        <v>457.0</v>
      </c>
      <c r="F373" s="51">
        <v>921.0</v>
      </c>
      <c r="G373" s="32">
        <v>7.1141665379267724</v>
      </c>
      <c r="H373" s="46">
        <v>560.0</v>
      </c>
      <c r="I373" s="46">
        <v>36.0</v>
      </c>
      <c r="J373" s="46">
        <v>25.0</v>
      </c>
      <c r="K373" s="52">
        <v>61.0</v>
      </c>
      <c r="L373" s="32">
        <v>10.892857142857142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124.0</v>
      </c>
      <c r="E374" s="46">
        <v>108.0</v>
      </c>
      <c r="F374" s="51">
        <v>232.0</v>
      </c>
      <c r="G374" s="32">
        <v>6.485882024042494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51.0</v>
      </c>
      <c r="E375" s="46">
        <v>56.0</v>
      </c>
      <c r="F375" s="51">
        <v>107.0</v>
      </c>
      <c r="G375" s="32">
        <v>5.567117585848075</v>
      </c>
      <c r="H375" s="46">
        <v>605.0</v>
      </c>
      <c r="I375" s="46">
        <v>1.0</v>
      </c>
      <c r="J375" s="46">
        <v>0.0</v>
      </c>
      <c r="K375" s="52">
        <v>1.0</v>
      </c>
      <c r="L375" s="32">
        <v>0.1652892561983471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237.0</v>
      </c>
      <c r="E376" s="46">
        <v>224.0</v>
      </c>
      <c r="F376" s="51">
        <v>461.0</v>
      </c>
      <c r="G376" s="32">
        <v>8.056623558196435</v>
      </c>
      <c r="H376" s="46">
        <v>-123.0</v>
      </c>
      <c r="I376" s="46">
        <v>2.0</v>
      </c>
      <c r="J376" s="46">
        <v>3.0</v>
      </c>
      <c r="K376" s="52">
        <v>5.0</v>
      </c>
      <c r="L376" s="32">
        <v>-4.0650406504065035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27.0</v>
      </c>
      <c r="E377" s="46">
        <v>33.0</v>
      </c>
      <c r="F377" s="51">
        <v>60.0</v>
      </c>
      <c r="G377" s="32">
        <v>7.237635705669482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1363.0</v>
      </c>
      <c r="E378" s="49">
        <v>1220.0</v>
      </c>
      <c r="F378" s="49">
        <v>2583.0</v>
      </c>
      <c r="G378" s="42">
        <v>5.440872898849896</v>
      </c>
      <c r="H378" s="40">
        <v>15529.0</v>
      </c>
      <c r="I378" s="49">
        <v>15.0</v>
      </c>
      <c r="J378" s="49">
        <v>7.0</v>
      </c>
      <c r="K378" s="50">
        <v>22.0</v>
      </c>
      <c r="L378" s="42">
        <v>0.14167042307939984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41.0</v>
      </c>
      <c r="E379" s="46">
        <v>27.0</v>
      </c>
      <c r="F379" s="51">
        <v>68.0</v>
      </c>
      <c r="G379" s="32">
        <v>4.761904761904762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28.0</v>
      </c>
      <c r="E380" s="46">
        <v>31.0</v>
      </c>
      <c r="F380" s="51">
        <v>59.0</v>
      </c>
      <c r="G380" s="32">
        <v>4.117236566643405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200.0</v>
      </c>
      <c r="E381" s="46">
        <v>161.0</v>
      </c>
      <c r="F381" s="51">
        <v>361.0</v>
      </c>
      <c r="G381" s="32">
        <v>5.444126074498568</v>
      </c>
      <c r="H381" s="30">
        <v>2567.0</v>
      </c>
      <c r="I381" s="46">
        <v>5.0</v>
      </c>
      <c r="J381" s="46">
        <v>3.0</v>
      </c>
      <c r="K381" s="52">
        <v>8.0</v>
      </c>
      <c r="L381" s="32">
        <v>0.3116478379431243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58.0</v>
      </c>
      <c r="E382" s="46">
        <v>57.0</v>
      </c>
      <c r="F382" s="51">
        <v>115.0</v>
      </c>
      <c r="G382" s="32">
        <v>6.392440244580322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25.0</v>
      </c>
      <c r="E383" s="46">
        <v>28.0</v>
      </c>
      <c r="F383" s="51">
        <v>53.0</v>
      </c>
      <c r="G383" s="32">
        <v>5.779716466739368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20.0</v>
      </c>
      <c r="E384" s="46">
        <v>21.0</v>
      </c>
      <c r="F384" s="51">
        <v>41.0</v>
      </c>
      <c r="G384" s="32">
        <v>3.213166144200627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26.0</v>
      </c>
      <c r="E385" s="46">
        <v>24.0</v>
      </c>
      <c r="F385" s="51">
        <v>50.0</v>
      </c>
      <c r="G385" s="32">
        <v>5.376344086021505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76.0</v>
      </c>
      <c r="E386" s="46">
        <v>70.0</v>
      </c>
      <c r="F386" s="51">
        <v>146.0</v>
      </c>
      <c r="G386" s="32">
        <v>5.870526739043023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24.0</v>
      </c>
      <c r="E387" s="46">
        <v>24.0</v>
      </c>
      <c r="F387" s="51">
        <v>48.0</v>
      </c>
      <c r="G387" s="32">
        <v>4.819277108433735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30.0</v>
      </c>
      <c r="E388" s="46">
        <v>27.0</v>
      </c>
      <c r="F388" s="51">
        <v>57.0</v>
      </c>
      <c r="G388" s="32">
        <v>4.645476772616137</v>
      </c>
      <c r="H388" s="46">
        <v>452.0</v>
      </c>
      <c r="I388" s="46">
        <v>0.0</v>
      </c>
      <c r="J388" s="46">
        <v>0.0</v>
      </c>
      <c r="K388" s="52">
        <v>0.0</v>
      </c>
      <c r="L388" s="32">
        <v>0.0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100.0</v>
      </c>
      <c r="E389" s="46">
        <v>63.0</v>
      </c>
      <c r="F389" s="51">
        <v>163.0</v>
      </c>
      <c r="G389" s="32">
        <v>6.379647749510762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44.0</v>
      </c>
      <c r="E390" s="46">
        <v>44.0</v>
      </c>
      <c r="F390" s="51">
        <v>88.0</v>
      </c>
      <c r="G390" s="32">
        <v>5.415384615384616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16.0</v>
      </c>
      <c r="E391" s="46">
        <v>15.0</v>
      </c>
      <c r="F391" s="51">
        <v>31.0</v>
      </c>
      <c r="G391" s="32">
        <v>4.078947368421053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15.0</v>
      </c>
      <c r="E392" s="46">
        <v>21.0</v>
      </c>
      <c r="F392" s="51">
        <v>36.0</v>
      </c>
      <c r="G392" s="32">
        <v>6.569343065693431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21.0</v>
      </c>
      <c r="E393" s="46">
        <v>17.0</v>
      </c>
      <c r="F393" s="51">
        <v>38.0</v>
      </c>
      <c r="G393" s="32">
        <v>4.130434782608695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25.0</v>
      </c>
      <c r="E394" s="46">
        <v>20.0</v>
      </c>
      <c r="F394" s="51">
        <v>45.0</v>
      </c>
      <c r="G394" s="32">
        <v>4.945054945054945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44.0</v>
      </c>
      <c r="E395" s="46">
        <v>53.0</v>
      </c>
      <c r="F395" s="51">
        <v>97.0</v>
      </c>
      <c r="G395" s="32">
        <v>6.002475247524752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5.0</v>
      </c>
      <c r="E396" s="46">
        <v>6.0</v>
      </c>
      <c r="F396" s="51">
        <v>11.0</v>
      </c>
      <c r="G396" s="32">
        <v>3.985507246376811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33.0</v>
      </c>
      <c r="E397" s="46">
        <v>27.0</v>
      </c>
      <c r="F397" s="51">
        <v>60.0</v>
      </c>
      <c r="G397" s="32">
        <v>5.080440304826419</v>
      </c>
      <c r="H397" s="46">
        <v>508.0</v>
      </c>
      <c r="I397" s="46">
        <v>0.0</v>
      </c>
      <c r="J397" s="46">
        <v>1.0</v>
      </c>
      <c r="K397" s="52">
        <v>1.0</v>
      </c>
      <c r="L397" s="32">
        <v>0.19685039370078738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17.0</v>
      </c>
      <c r="E398" s="46">
        <v>16.0</v>
      </c>
      <c r="F398" s="51">
        <v>33.0</v>
      </c>
      <c r="G398" s="32">
        <v>5.14018691588785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19.0</v>
      </c>
      <c r="E399" s="46">
        <v>12.0</v>
      </c>
      <c r="F399" s="51">
        <v>31.0</v>
      </c>
      <c r="G399" s="32">
        <v>5.073649754500818</v>
      </c>
      <c r="H399" s="46">
        <v>159.0</v>
      </c>
      <c r="I399" s="46">
        <v>2.0</v>
      </c>
      <c r="J399" s="46">
        <v>0.0</v>
      </c>
      <c r="K399" s="52">
        <v>2.0</v>
      </c>
      <c r="L399" s="32">
        <v>1.257861635220126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28.0</v>
      </c>
      <c r="E400" s="46">
        <v>26.0</v>
      </c>
      <c r="F400" s="51">
        <v>54.0</v>
      </c>
      <c r="G400" s="32">
        <v>6.6749072929542645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34.0</v>
      </c>
      <c r="E401" s="46">
        <v>23.0</v>
      </c>
      <c r="F401" s="51">
        <v>57.0</v>
      </c>
      <c r="G401" s="32">
        <v>4.175824175824175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64.0</v>
      </c>
      <c r="E402" s="46">
        <v>53.0</v>
      </c>
      <c r="F402" s="51">
        <v>117.0</v>
      </c>
      <c r="G402" s="32">
        <v>7.039711191335741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26.0</v>
      </c>
      <c r="E403" s="46">
        <v>32.0</v>
      </c>
      <c r="F403" s="51">
        <v>58.0</v>
      </c>
      <c r="G403" s="32">
        <v>5.192479856759177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96.0</v>
      </c>
      <c r="E404" s="46">
        <v>93.0</v>
      </c>
      <c r="F404" s="51">
        <v>189.0</v>
      </c>
      <c r="G404" s="32">
        <v>5.590062111801243</v>
      </c>
      <c r="H404" s="46">
        <v>891.0</v>
      </c>
      <c r="I404" s="46">
        <v>6.0</v>
      </c>
      <c r="J404" s="46">
        <v>3.0</v>
      </c>
      <c r="K404" s="52">
        <v>9.0</v>
      </c>
      <c r="L404" s="32">
        <v>1.0101010101010102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36.0</v>
      </c>
      <c r="E405" s="46">
        <v>31.0</v>
      </c>
      <c r="F405" s="51">
        <v>67.0</v>
      </c>
      <c r="G405" s="32">
        <v>4.7585227272727275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36.0</v>
      </c>
      <c r="E406" s="46">
        <v>47.0</v>
      </c>
      <c r="F406" s="51">
        <v>83.0</v>
      </c>
      <c r="G406" s="32">
        <v>5.45335085413929</v>
      </c>
      <c r="H406" s="46">
        <v>599.0</v>
      </c>
      <c r="I406" s="46">
        <v>0.0</v>
      </c>
      <c r="J406" s="46">
        <v>0.0</v>
      </c>
      <c r="K406" s="52">
        <v>0.0</v>
      </c>
      <c r="L406" s="32">
        <v>0.0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37.0</v>
      </c>
      <c r="E407" s="46">
        <v>24.0</v>
      </c>
      <c r="F407" s="51">
        <v>61.0</v>
      </c>
      <c r="G407" s="32">
        <v>5.27681660899654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93.0</v>
      </c>
      <c r="E408" s="46">
        <v>85.0</v>
      </c>
      <c r="F408" s="51">
        <v>178.0</v>
      </c>
      <c r="G408" s="32">
        <v>6.477438136826782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10.0</v>
      </c>
      <c r="E409" s="46">
        <v>8.0</v>
      </c>
      <c r="F409" s="51">
        <v>18.0</v>
      </c>
      <c r="G409" s="32">
        <v>3.9301310043668125</v>
      </c>
      <c r="H409" s="46">
        <v>173.0</v>
      </c>
      <c r="I409" s="46">
        <v>1.0</v>
      </c>
      <c r="J409" s="46">
        <v>0.0</v>
      </c>
      <c r="K409" s="52">
        <v>1.0</v>
      </c>
      <c r="L409" s="32">
        <v>0.5780346820809248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36.0</v>
      </c>
      <c r="E410" s="46">
        <v>34.0</v>
      </c>
      <c r="F410" s="51">
        <v>70.0</v>
      </c>
      <c r="G410" s="32">
        <v>6.481481481481481</v>
      </c>
      <c r="H410" s="30">
        <v>374.0</v>
      </c>
      <c r="I410" s="46">
        <v>1.0</v>
      </c>
      <c r="J410" s="46">
        <v>0.0</v>
      </c>
      <c r="K410" s="52">
        <v>1.0</v>
      </c>
      <c r="L410" s="32">
        <v>0.267379679144385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1561.0</v>
      </c>
      <c r="E411" s="49">
        <v>1417.0</v>
      </c>
      <c r="F411" s="49">
        <v>2978.0</v>
      </c>
      <c r="G411" s="42">
        <v>5.925778529499552</v>
      </c>
      <c r="H411" s="40">
        <v>14685.0</v>
      </c>
      <c r="I411" s="49">
        <v>31.0</v>
      </c>
      <c r="J411" s="49">
        <v>48.0</v>
      </c>
      <c r="K411" s="50">
        <v>79.0</v>
      </c>
      <c r="L411" s="42">
        <v>0.5379639087504255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73.0</v>
      </c>
      <c r="E412" s="46">
        <v>64.0</v>
      </c>
      <c r="F412" s="51">
        <v>137.0</v>
      </c>
      <c r="G412" s="32">
        <v>5.88740868070477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93.0</v>
      </c>
      <c r="E413" s="46">
        <v>74.0</v>
      </c>
      <c r="F413" s="51">
        <v>167.0</v>
      </c>
      <c r="G413" s="32">
        <v>5.122699386503068</v>
      </c>
      <c r="H413" s="30">
        <v>1160.0</v>
      </c>
      <c r="I413" s="46">
        <v>1.0</v>
      </c>
      <c r="J413" s="46">
        <v>0.0</v>
      </c>
      <c r="K413" s="52">
        <v>1.0</v>
      </c>
      <c r="L413" s="32">
        <v>0.08620689655172414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26.0</v>
      </c>
      <c r="E414" s="46">
        <v>15.0</v>
      </c>
      <c r="F414" s="51">
        <v>41.0</v>
      </c>
      <c r="G414" s="32">
        <v>4.471101417666303</v>
      </c>
      <c r="H414" s="46">
        <v>492.0</v>
      </c>
      <c r="I414" s="46">
        <v>0.0</v>
      </c>
      <c r="J414" s="46">
        <v>1.0</v>
      </c>
      <c r="K414" s="52">
        <v>1.0</v>
      </c>
      <c r="L414" s="32">
        <v>0.20325203252032523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65.0</v>
      </c>
      <c r="E415" s="46">
        <v>58.0</v>
      </c>
      <c r="F415" s="51">
        <v>123.0</v>
      </c>
      <c r="G415" s="32">
        <v>5.0534100246507805</v>
      </c>
      <c r="H415" s="46">
        <v>847.0</v>
      </c>
      <c r="I415" s="46">
        <v>0.0</v>
      </c>
      <c r="J415" s="46">
        <v>1.0</v>
      </c>
      <c r="K415" s="52">
        <v>1.0</v>
      </c>
      <c r="L415" s="32">
        <v>0.11806375442739078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95.0</v>
      </c>
      <c r="E416" s="46">
        <v>89.0</v>
      </c>
      <c r="F416" s="51">
        <v>184.0</v>
      </c>
      <c r="G416" s="32">
        <v>6.476592749032031</v>
      </c>
      <c r="H416" s="46">
        <v>710.0</v>
      </c>
      <c r="I416" s="46">
        <v>0.0</v>
      </c>
      <c r="J416" s="46">
        <v>1.0</v>
      </c>
      <c r="K416" s="52">
        <v>1.0</v>
      </c>
      <c r="L416" s="32">
        <v>0.14084507042253522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84.0</v>
      </c>
      <c r="E417" s="46">
        <v>97.0</v>
      </c>
      <c r="F417" s="51">
        <v>181.0</v>
      </c>
      <c r="G417" s="32">
        <v>7.463917525773196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129.0</v>
      </c>
      <c r="E418" s="46">
        <v>126.0</v>
      </c>
      <c r="F418" s="51">
        <v>255.0</v>
      </c>
      <c r="G418" s="32">
        <v>6.597671410090557</v>
      </c>
      <c r="H418" s="30">
        <v>1055.0</v>
      </c>
      <c r="I418" s="46">
        <v>2.0</v>
      </c>
      <c r="J418" s="46">
        <v>3.0</v>
      </c>
      <c r="K418" s="52">
        <v>5.0</v>
      </c>
      <c r="L418" s="32">
        <v>0.47393364928909953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144.0</v>
      </c>
      <c r="E419" s="46">
        <v>129.0</v>
      </c>
      <c r="F419" s="51">
        <v>273.0</v>
      </c>
      <c r="G419" s="32">
        <v>4.637336504161712</v>
      </c>
      <c r="H419" s="30">
        <v>1764.0</v>
      </c>
      <c r="I419" s="46">
        <v>9.0</v>
      </c>
      <c r="J419" s="46">
        <v>16.0</v>
      </c>
      <c r="K419" s="52">
        <v>25.0</v>
      </c>
      <c r="L419" s="32">
        <v>1.4172335600907031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39.0</v>
      </c>
      <c r="E420" s="46">
        <v>32.0</v>
      </c>
      <c r="F420" s="51">
        <v>71.0</v>
      </c>
      <c r="G420" s="32">
        <v>4.223676383105294</v>
      </c>
      <c r="H420" s="30">
        <v>802.0</v>
      </c>
      <c r="I420" s="46">
        <v>1.0</v>
      </c>
      <c r="J420" s="46">
        <v>1.0</v>
      </c>
      <c r="K420" s="52">
        <v>2.0</v>
      </c>
      <c r="L420" s="32">
        <v>0.24937655860349126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84.0</v>
      </c>
      <c r="E421" s="46">
        <v>72.0</v>
      </c>
      <c r="F421" s="51">
        <v>156.0</v>
      </c>
      <c r="G421" s="32">
        <v>5.970149253731343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30.0</v>
      </c>
      <c r="E422" s="46">
        <v>34.0</v>
      </c>
      <c r="F422" s="51">
        <v>64.0</v>
      </c>
      <c r="G422" s="32">
        <v>4.6681254558716265</v>
      </c>
      <c r="H422" s="30">
        <v>729.0</v>
      </c>
      <c r="I422" s="46">
        <v>0.0</v>
      </c>
      <c r="J422" s="46">
        <v>2.0</v>
      </c>
      <c r="K422" s="52">
        <v>2.0</v>
      </c>
      <c r="L422" s="32">
        <v>0.2743484224965706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116.0</v>
      </c>
      <c r="E423" s="46">
        <v>103.0</v>
      </c>
      <c r="F423" s="51">
        <v>219.0</v>
      </c>
      <c r="G423" s="32">
        <v>6.19869799037645</v>
      </c>
      <c r="H423" s="30">
        <v>1207.0</v>
      </c>
      <c r="I423" s="46">
        <v>6.0</v>
      </c>
      <c r="J423" s="46">
        <v>4.0</v>
      </c>
      <c r="K423" s="52">
        <v>10.0</v>
      </c>
      <c r="L423" s="32">
        <v>0.8285004142502072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33.0</v>
      </c>
      <c r="E424" s="46">
        <v>27.0</v>
      </c>
      <c r="F424" s="51">
        <v>60.0</v>
      </c>
      <c r="G424" s="32">
        <v>5.305039787798409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91.0</v>
      </c>
      <c r="E425" s="46">
        <v>78.0</v>
      </c>
      <c r="F425" s="51">
        <v>169.0</v>
      </c>
      <c r="G425" s="32">
        <v>5.53735255570118</v>
      </c>
      <c r="H425" s="30">
        <v>929.0</v>
      </c>
      <c r="I425" s="46">
        <v>9.0</v>
      </c>
      <c r="J425" s="46">
        <v>8.0</v>
      </c>
      <c r="K425" s="52">
        <v>17.0</v>
      </c>
      <c r="L425" s="32">
        <v>1.829924650161464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266.0</v>
      </c>
      <c r="E426" s="46">
        <v>216.0</v>
      </c>
      <c r="F426" s="51">
        <v>482.0</v>
      </c>
      <c r="G426" s="32">
        <v>6.760168302945302</v>
      </c>
      <c r="H426" s="30">
        <v>1147.0</v>
      </c>
      <c r="I426" s="46">
        <v>1.0</v>
      </c>
      <c r="J426" s="46">
        <v>6.0</v>
      </c>
      <c r="K426" s="52">
        <v>7.0</v>
      </c>
      <c r="L426" s="32">
        <v>0.6102877070619006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23.0</v>
      </c>
      <c r="E427" s="46">
        <v>34.0</v>
      </c>
      <c r="F427" s="51">
        <v>57.0</v>
      </c>
      <c r="G427" s="32">
        <v>5.660377358490567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55.0</v>
      </c>
      <c r="E428" s="46">
        <v>51.0</v>
      </c>
      <c r="F428" s="51">
        <v>106.0</v>
      </c>
      <c r="G428" s="32">
        <v>8.166409861325114</v>
      </c>
      <c r="H428" s="46">
        <v>419.0</v>
      </c>
      <c r="I428" s="46">
        <v>0.0</v>
      </c>
      <c r="J428" s="46">
        <v>1.0</v>
      </c>
      <c r="K428" s="52">
        <v>1.0</v>
      </c>
      <c r="L428" s="32">
        <v>0.23866348448687352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35.0</v>
      </c>
      <c r="E429" s="46">
        <v>41.0</v>
      </c>
      <c r="F429" s="51">
        <v>76.0</v>
      </c>
      <c r="G429" s="32">
        <v>6.468085106382978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27.0</v>
      </c>
      <c r="E430" s="46">
        <v>18.0</v>
      </c>
      <c r="F430" s="51">
        <v>45.0</v>
      </c>
      <c r="G430" s="32">
        <v>4.81283422459893</v>
      </c>
      <c r="H430" s="46">
        <v>273.0</v>
      </c>
      <c r="I430" s="46">
        <v>1.0</v>
      </c>
      <c r="J430" s="46">
        <v>3.0</v>
      </c>
      <c r="K430" s="52">
        <v>4.0</v>
      </c>
      <c r="L430" s="32">
        <v>1.465201465201465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28.0</v>
      </c>
      <c r="E431" s="46">
        <v>32.0</v>
      </c>
      <c r="F431" s="51">
        <v>60.0</v>
      </c>
      <c r="G431" s="32">
        <v>7.434944237918216</v>
      </c>
      <c r="H431" s="46">
        <v>264.0</v>
      </c>
      <c r="I431" s="46">
        <v>1.0</v>
      </c>
      <c r="J431" s="46">
        <v>1.0</v>
      </c>
      <c r="K431" s="52">
        <v>2.0</v>
      </c>
      <c r="L431" s="32">
        <v>0.7575757575757576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25.0</v>
      </c>
      <c r="E432" s="46">
        <v>27.0</v>
      </c>
      <c r="F432" s="51">
        <v>52.0</v>
      </c>
      <c r="G432" s="32">
        <v>9.187279151943462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1274.0</v>
      </c>
      <c r="E433" s="40">
        <v>1276.0</v>
      </c>
      <c r="F433" s="40">
        <v>2550.0</v>
      </c>
      <c r="G433" s="42">
        <v>7.932310946589107</v>
      </c>
      <c r="H433" s="40">
        <v>2933.0</v>
      </c>
      <c r="I433" s="40">
        <v>19.0</v>
      </c>
      <c r="J433" s="40">
        <v>20.0</v>
      </c>
      <c r="K433" s="47">
        <v>39.0</v>
      </c>
      <c r="L433" s="42">
        <v>1.3296965564268668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9.0</v>
      </c>
      <c r="E434" s="30">
        <v>9.0</v>
      </c>
      <c r="F434" s="31">
        <v>18.0</v>
      </c>
      <c r="G434" s="32">
        <v>11.612903225806452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80.0</v>
      </c>
      <c r="E435" s="30">
        <v>63.0</v>
      </c>
      <c r="F435" s="31">
        <v>143.0</v>
      </c>
      <c r="G435" s="32">
        <v>8.0608793686584</v>
      </c>
      <c r="H435" s="46">
        <v>332.0</v>
      </c>
      <c r="I435" s="30">
        <v>0.0</v>
      </c>
      <c r="J435" s="30">
        <v>0.0</v>
      </c>
      <c r="K435" s="33">
        <v>0.0</v>
      </c>
      <c r="L435" s="32">
        <v>0.0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102.0</v>
      </c>
      <c r="E436" s="30">
        <v>88.0</v>
      </c>
      <c r="F436" s="31">
        <v>190.0</v>
      </c>
      <c r="G436" s="32">
        <v>12.140575079872203</v>
      </c>
      <c r="H436" s="46">
        <v>153.0</v>
      </c>
      <c r="I436" s="30">
        <v>1.0</v>
      </c>
      <c r="J436" s="30">
        <v>1.0</v>
      </c>
      <c r="K436" s="33">
        <v>2.0</v>
      </c>
      <c r="L436" s="32">
        <v>1.3071895424836601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131.0</v>
      </c>
      <c r="E437" s="30">
        <v>175.0</v>
      </c>
      <c r="F437" s="31">
        <v>306.0</v>
      </c>
      <c r="G437" s="32">
        <v>8.190578158458244</v>
      </c>
      <c r="H437" s="46">
        <v>3.0</v>
      </c>
      <c r="I437" s="30">
        <v>3.0</v>
      </c>
      <c r="J437" s="30">
        <v>3.0</v>
      </c>
      <c r="K437" s="33">
        <v>6.0</v>
      </c>
      <c r="L437" s="32">
        <v>200.0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152.0</v>
      </c>
      <c r="E438" s="30">
        <v>152.0</v>
      </c>
      <c r="F438" s="31">
        <v>304.0</v>
      </c>
      <c r="G438" s="32">
        <v>7.7059569074778205</v>
      </c>
      <c r="H438" s="46">
        <v>529.0</v>
      </c>
      <c r="I438" s="30">
        <v>0.0</v>
      </c>
      <c r="J438" s="30">
        <v>2.0</v>
      </c>
      <c r="K438" s="33">
        <v>2.0</v>
      </c>
      <c r="L438" s="32">
        <v>0.3780718336483932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60.0</v>
      </c>
      <c r="E439" s="30">
        <v>54.0</v>
      </c>
      <c r="F439" s="31">
        <v>114.0</v>
      </c>
      <c r="G439" s="32">
        <v>6.326304106548279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53.0</v>
      </c>
      <c r="E440" s="30">
        <v>63.0</v>
      </c>
      <c r="F440" s="31">
        <v>116.0</v>
      </c>
      <c r="G440" s="32">
        <v>7.918088737201365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40.0</v>
      </c>
      <c r="E441" s="30">
        <v>38.0</v>
      </c>
      <c r="F441" s="31">
        <v>78.0</v>
      </c>
      <c r="G441" s="32">
        <v>14.606741573033707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47.0</v>
      </c>
      <c r="E442" s="30">
        <v>42.0</v>
      </c>
      <c r="F442" s="31">
        <v>89.0</v>
      </c>
      <c r="G442" s="32">
        <v>7.613344739093241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71.0</v>
      </c>
      <c r="E443" s="30">
        <v>84.0</v>
      </c>
      <c r="F443" s="31">
        <v>155.0</v>
      </c>
      <c r="G443" s="32">
        <v>7.703777335984095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18.0</v>
      </c>
      <c r="E444" s="30">
        <v>15.0</v>
      </c>
      <c r="F444" s="31">
        <v>33.0</v>
      </c>
      <c r="G444" s="32">
        <v>7.857142857142857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21.0</v>
      </c>
      <c r="E445" s="30">
        <v>11.0</v>
      </c>
      <c r="F445" s="31">
        <v>32.0</v>
      </c>
      <c r="G445" s="32">
        <v>6.926406926406926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6.0</v>
      </c>
      <c r="E446" s="30">
        <v>5.0</v>
      </c>
      <c r="F446" s="31">
        <v>11.0</v>
      </c>
      <c r="G446" s="32">
        <v>5.699481865284974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25.0</v>
      </c>
      <c r="E447" s="30">
        <v>27.0</v>
      </c>
      <c r="F447" s="31">
        <v>52.0</v>
      </c>
      <c r="G447" s="32">
        <v>8.843537414965986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30.0</v>
      </c>
      <c r="E448" s="30">
        <v>31.0</v>
      </c>
      <c r="F448" s="31">
        <v>61.0</v>
      </c>
      <c r="G448" s="32">
        <v>6.301652892561983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318.0</v>
      </c>
      <c r="E449" s="30">
        <v>326.0</v>
      </c>
      <c r="F449" s="31">
        <v>644.0</v>
      </c>
      <c r="G449" s="32">
        <v>7.248171074845244</v>
      </c>
      <c r="H449" s="46">
        <v>765.0</v>
      </c>
      <c r="I449" s="30">
        <v>15.0</v>
      </c>
      <c r="J449" s="30">
        <v>13.0</v>
      </c>
      <c r="K449" s="33">
        <v>28.0</v>
      </c>
      <c r="L449" s="32">
        <v>3.6601307189542487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64.0</v>
      </c>
      <c r="E450" s="30">
        <v>59.0</v>
      </c>
      <c r="F450" s="31">
        <v>123.0</v>
      </c>
      <c r="G450" s="32">
        <v>8.41313269493844</v>
      </c>
      <c r="H450" s="46">
        <v>206.0</v>
      </c>
      <c r="I450" s="30">
        <v>0.0</v>
      </c>
      <c r="J450" s="30">
        <v>1.0</v>
      </c>
      <c r="K450" s="33">
        <v>1.0</v>
      </c>
      <c r="L450" s="32">
        <v>0.48543689320388345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47.0</v>
      </c>
      <c r="E451" s="30">
        <v>34.0</v>
      </c>
      <c r="F451" s="31">
        <v>81.0</v>
      </c>
      <c r="G451" s="32">
        <v>8.003952569169961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340.0</v>
      </c>
      <c r="E452" s="40">
        <v>336.0</v>
      </c>
      <c r="F452" s="40">
        <v>676.0</v>
      </c>
      <c r="G452" s="42">
        <v>5.268901013250195</v>
      </c>
      <c r="H452" s="40">
        <v>3411.0</v>
      </c>
      <c r="I452" s="40">
        <v>15.0</v>
      </c>
      <c r="J452" s="40">
        <v>10.0</v>
      </c>
      <c r="K452" s="47">
        <v>25.0</v>
      </c>
      <c r="L452" s="42">
        <v>0.732922896511287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31.0</v>
      </c>
      <c r="E453" s="30">
        <v>39.0</v>
      </c>
      <c r="F453" s="31">
        <v>70.0</v>
      </c>
      <c r="G453" s="32">
        <v>4.623513870541611</v>
      </c>
      <c r="H453" s="46">
        <v>477.0</v>
      </c>
      <c r="I453" s="30">
        <v>0.0</v>
      </c>
      <c r="J453" s="30">
        <v>0.0</v>
      </c>
      <c r="K453" s="33">
        <v>0.0</v>
      </c>
      <c r="L453" s="32">
        <v>0.0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13.0</v>
      </c>
      <c r="E454" s="30">
        <v>19.0</v>
      </c>
      <c r="F454" s="31">
        <v>32.0</v>
      </c>
      <c r="G454" s="32">
        <v>5.245901639344262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14.0</v>
      </c>
      <c r="E455" s="30">
        <v>15.0</v>
      </c>
      <c r="F455" s="31">
        <v>29.0</v>
      </c>
      <c r="G455" s="32">
        <v>4.647435897435898</v>
      </c>
      <c r="H455" s="46">
        <v>167.0</v>
      </c>
      <c r="I455" s="30">
        <v>5.0</v>
      </c>
      <c r="J455" s="30">
        <v>0.0</v>
      </c>
      <c r="K455" s="33">
        <v>5.0</v>
      </c>
      <c r="L455" s="32">
        <v>2.9940119760479043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47.0</v>
      </c>
      <c r="E456" s="30">
        <v>53.0</v>
      </c>
      <c r="F456" s="31">
        <v>100.0</v>
      </c>
      <c r="G456" s="32">
        <v>7.293946024799417</v>
      </c>
      <c r="H456" s="46">
        <v>410.0</v>
      </c>
      <c r="I456" s="30">
        <v>8.0</v>
      </c>
      <c r="J456" s="30">
        <v>10.0</v>
      </c>
      <c r="K456" s="33">
        <v>18.0</v>
      </c>
      <c r="L456" s="32">
        <v>4.390243902439024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33.0</v>
      </c>
      <c r="E457" s="30">
        <v>25.0</v>
      </c>
      <c r="F457" s="31">
        <v>58.0</v>
      </c>
      <c r="G457" s="32">
        <v>5.492424242424242</v>
      </c>
      <c r="H457" s="46">
        <v>173.0</v>
      </c>
      <c r="I457" s="30">
        <v>0.0</v>
      </c>
      <c r="J457" s="30">
        <v>0.0</v>
      </c>
      <c r="K457" s="33">
        <v>0.0</v>
      </c>
      <c r="L457" s="32">
        <v>0.0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28.0</v>
      </c>
      <c r="E458" s="30">
        <v>33.0</v>
      </c>
      <c r="F458" s="31">
        <v>61.0</v>
      </c>
      <c r="G458" s="32">
        <v>5.327510917030567</v>
      </c>
      <c r="H458" s="46">
        <v>195.0</v>
      </c>
      <c r="I458" s="30">
        <v>0.0</v>
      </c>
      <c r="J458" s="30">
        <v>0.0</v>
      </c>
      <c r="K458" s="33">
        <v>0.0</v>
      </c>
      <c r="L458" s="32">
        <v>0.0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19.0</v>
      </c>
      <c r="E459" s="30">
        <v>23.0</v>
      </c>
      <c r="F459" s="31">
        <v>42.0</v>
      </c>
      <c r="G459" s="32">
        <v>5.461638491547465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22.0</v>
      </c>
      <c r="E460" s="30">
        <v>14.0</v>
      </c>
      <c r="F460" s="31">
        <v>36.0</v>
      </c>
      <c r="G460" s="32">
        <v>5.572755417956656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8.0</v>
      </c>
      <c r="E461" s="30">
        <v>11.0</v>
      </c>
      <c r="F461" s="31">
        <v>19.0</v>
      </c>
      <c r="G461" s="32">
        <v>4.611650485436893</v>
      </c>
      <c r="H461" s="46">
        <v>75.0</v>
      </c>
      <c r="I461" s="30">
        <v>2.0</v>
      </c>
      <c r="J461" s="30">
        <v>0.0</v>
      </c>
      <c r="K461" s="33">
        <v>2.0</v>
      </c>
      <c r="L461" s="32">
        <v>2.666666666666667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13.0</v>
      </c>
      <c r="E462" s="30">
        <v>10.0</v>
      </c>
      <c r="F462" s="31">
        <v>23.0</v>
      </c>
      <c r="G462" s="32">
        <v>3.560371517027864</v>
      </c>
      <c r="H462" s="46">
        <v>128.0</v>
      </c>
      <c r="I462" s="30">
        <v>0.0</v>
      </c>
      <c r="J462" s="30">
        <v>0.0</v>
      </c>
      <c r="K462" s="33">
        <v>0.0</v>
      </c>
      <c r="L462" s="32">
        <v>0.0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7.0</v>
      </c>
      <c r="E463" s="30">
        <v>6.0</v>
      </c>
      <c r="F463" s="31">
        <v>13.0</v>
      </c>
      <c r="G463" s="32">
        <v>2.89532293986637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40.0</v>
      </c>
      <c r="E464" s="30">
        <v>27.0</v>
      </c>
      <c r="F464" s="31">
        <v>67.0</v>
      </c>
      <c r="G464" s="32">
        <v>5.478331970564186</v>
      </c>
      <c r="H464" s="46">
        <v>261.0</v>
      </c>
      <c r="I464" s="30">
        <v>0.0</v>
      </c>
      <c r="J464" s="30">
        <v>0.0</v>
      </c>
      <c r="K464" s="33">
        <v>0.0</v>
      </c>
      <c r="L464" s="32">
        <v>0.0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65.0</v>
      </c>
      <c r="E465" s="30">
        <v>61.0</v>
      </c>
      <c r="F465" s="31">
        <v>126.0</v>
      </c>
      <c r="G465" s="32">
        <v>5.3276955602537</v>
      </c>
      <c r="H465" s="46">
        <v>989.0</v>
      </c>
      <c r="I465" s="30">
        <v>0.0</v>
      </c>
      <c r="J465" s="30">
        <v>0.0</v>
      </c>
      <c r="K465" s="33">
        <v>0.0</v>
      </c>
      <c r="L465" s="32">
        <v>0.0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152.0</v>
      </c>
      <c r="E466" s="49">
        <v>184.0</v>
      </c>
      <c r="F466" s="49">
        <v>336.0</v>
      </c>
      <c r="G466" s="42">
        <v>6.751054852320674</v>
      </c>
      <c r="H466" s="49">
        <v>406.0</v>
      </c>
      <c r="I466" s="49">
        <v>0.0</v>
      </c>
      <c r="J466" s="49">
        <v>1.0</v>
      </c>
      <c r="K466" s="50">
        <v>1.0</v>
      </c>
      <c r="L466" s="42">
        <v>0.24630541871921183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28.0</v>
      </c>
      <c r="E467" s="46">
        <v>47.0</v>
      </c>
      <c r="F467" s="51">
        <v>75.0</v>
      </c>
      <c r="G467" s="32">
        <v>8.25082508250825</v>
      </c>
      <c r="H467" s="46">
        <v>7.0</v>
      </c>
      <c r="I467" s="46">
        <v>0.0</v>
      </c>
      <c r="J467" s="46">
        <v>0.0</v>
      </c>
      <c r="K467" s="52">
        <v>0.0</v>
      </c>
      <c r="L467" s="32">
        <v>0.0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11.0</v>
      </c>
      <c r="E468" s="46">
        <v>31.0</v>
      </c>
      <c r="F468" s="51">
        <v>42.0</v>
      </c>
      <c r="G468" s="32">
        <v>7.1065989847715745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9.0</v>
      </c>
      <c r="E469" s="46">
        <v>13.0</v>
      </c>
      <c r="F469" s="51">
        <v>22.0</v>
      </c>
      <c r="G469" s="32">
        <v>5.339805825242718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6.0</v>
      </c>
      <c r="E470" s="46">
        <v>8.0</v>
      </c>
      <c r="F470" s="51">
        <v>14.0</v>
      </c>
      <c r="G470" s="32">
        <v>5.761316872427984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15.0</v>
      </c>
      <c r="E471" s="46">
        <v>11.0</v>
      </c>
      <c r="F471" s="51">
        <v>26.0</v>
      </c>
      <c r="G471" s="32">
        <v>4.569420035149385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31.0</v>
      </c>
      <c r="E472" s="46">
        <v>29.0</v>
      </c>
      <c r="F472" s="51">
        <v>60.0</v>
      </c>
      <c r="G472" s="32">
        <v>7.741935483870968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29.0</v>
      </c>
      <c r="E473" s="46">
        <v>24.0</v>
      </c>
      <c r="F473" s="51">
        <v>53.0</v>
      </c>
      <c r="G473" s="32">
        <v>5.469556243550051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23.0</v>
      </c>
      <c r="E474" s="46">
        <v>21.0</v>
      </c>
      <c r="F474" s="51">
        <v>44.0</v>
      </c>
      <c r="G474" s="32">
        <v>8.644400785854616</v>
      </c>
      <c r="H474" s="30">
        <v>-27.0</v>
      </c>
      <c r="I474" s="46">
        <v>0.0</v>
      </c>
      <c r="J474" s="46">
        <v>1.0</v>
      </c>
      <c r="K474" s="52">
        <v>1.0</v>
      </c>
      <c r="L474" s="32">
        <v>-3.7037037037037033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245.0</v>
      </c>
      <c r="E475" s="49">
        <v>256.0</v>
      </c>
      <c r="F475" s="49">
        <v>501.0</v>
      </c>
      <c r="G475" s="42">
        <v>4.958432304038005</v>
      </c>
      <c r="H475" s="40">
        <v>3856.0</v>
      </c>
      <c r="I475" s="49">
        <v>20.0</v>
      </c>
      <c r="J475" s="49">
        <v>27.0</v>
      </c>
      <c r="K475" s="50">
        <v>47.0</v>
      </c>
      <c r="L475" s="42">
        <v>1.2188796680497926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142.0</v>
      </c>
      <c r="E476" s="49">
        <v>150.0</v>
      </c>
      <c r="F476" s="49">
        <v>292.0</v>
      </c>
      <c r="G476" s="42">
        <v>5.850530955720297</v>
      </c>
      <c r="H476" s="40">
        <v>1364.0</v>
      </c>
      <c r="I476" s="49">
        <v>9.0</v>
      </c>
      <c r="J476" s="49">
        <v>3.0</v>
      </c>
      <c r="K476" s="50">
        <v>12.0</v>
      </c>
      <c r="L476" s="42">
        <v>0.8797653958944283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8251.0</v>
      </c>
      <c r="E477" s="20">
        <v>7833.0</v>
      </c>
      <c r="F477" s="20">
        <v>16084.0</v>
      </c>
      <c r="G477" s="36">
        <v>4.770124146603318</v>
      </c>
      <c r="H477" s="20">
        <v>132730.0</v>
      </c>
      <c r="I477" s="20">
        <v>881.0</v>
      </c>
      <c r="J477" s="20">
        <v>755.0</v>
      </c>
      <c r="K477" s="27">
        <v>1636.0</v>
      </c>
      <c r="L477" s="36">
        <v>1.232577412792888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1452.0</v>
      </c>
      <c r="E478" s="40">
        <v>1371.0</v>
      </c>
      <c r="F478" s="40">
        <v>2823.0</v>
      </c>
      <c r="G478" s="42">
        <v>4.838958501174171</v>
      </c>
      <c r="H478" s="40">
        <v>23139.0</v>
      </c>
      <c r="I478" s="40">
        <v>154.0</v>
      </c>
      <c r="J478" s="40">
        <v>110.0</v>
      </c>
      <c r="K478" s="47">
        <v>264.0</v>
      </c>
      <c r="L478" s="42">
        <v>1.1409308958900557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27.0</v>
      </c>
      <c r="E479" s="30">
        <v>17.0</v>
      </c>
      <c r="F479" s="31">
        <v>44.0</v>
      </c>
      <c r="G479" s="32">
        <v>5.970149253731343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13.0</v>
      </c>
      <c r="E480" s="30">
        <v>8.0</v>
      </c>
      <c r="F480" s="31">
        <v>21.0</v>
      </c>
      <c r="G480" s="32">
        <v>3.7300177619893424</v>
      </c>
      <c r="H480" s="30">
        <v>289.0</v>
      </c>
      <c r="I480" s="30">
        <v>0.0</v>
      </c>
      <c r="J480" s="30">
        <v>0.0</v>
      </c>
      <c r="K480" s="33">
        <v>0.0</v>
      </c>
      <c r="L480" s="32">
        <v>0.0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49.0</v>
      </c>
      <c r="E481" s="30">
        <v>47.0</v>
      </c>
      <c r="F481" s="31">
        <v>96.0</v>
      </c>
      <c r="G481" s="32">
        <v>5.228758169934641</v>
      </c>
      <c r="H481" s="30">
        <v>1175.0</v>
      </c>
      <c r="I481" s="30">
        <v>2.0</v>
      </c>
      <c r="J481" s="30">
        <v>2.0</v>
      </c>
      <c r="K481" s="33">
        <v>4.0</v>
      </c>
      <c r="L481" s="32">
        <v>0.3404255319148936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22.0</v>
      </c>
      <c r="E482" s="30">
        <v>10.0</v>
      </c>
      <c r="F482" s="31">
        <v>32.0</v>
      </c>
      <c r="G482" s="32">
        <v>5.633802816901409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150.0</v>
      </c>
      <c r="E483" s="30">
        <v>135.0</v>
      </c>
      <c r="F483" s="31">
        <v>285.0</v>
      </c>
      <c r="G483" s="32">
        <v>4.221596800474004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55.0</v>
      </c>
      <c r="E484" s="30">
        <v>72.0</v>
      </c>
      <c r="F484" s="31">
        <v>127.0</v>
      </c>
      <c r="G484" s="32">
        <v>8.306082406801831</v>
      </c>
      <c r="H484" s="46">
        <v>-103.0</v>
      </c>
      <c r="I484" s="30">
        <v>0.0</v>
      </c>
      <c r="J484" s="30">
        <v>1.0</v>
      </c>
      <c r="K484" s="33">
        <v>1.0</v>
      </c>
      <c r="L484" s="32">
        <v>-0.9708737864077669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69.0</v>
      </c>
      <c r="E485" s="30">
        <v>82.0</v>
      </c>
      <c r="F485" s="31">
        <v>151.0</v>
      </c>
      <c r="G485" s="32">
        <v>8.233369683751363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20.0</v>
      </c>
      <c r="E486" s="30">
        <v>28.0</v>
      </c>
      <c r="F486" s="31">
        <v>48.0</v>
      </c>
      <c r="G486" s="32">
        <v>4.09556313993174</v>
      </c>
      <c r="H486" s="46">
        <v>542.0</v>
      </c>
      <c r="I486" s="30">
        <v>5.0</v>
      </c>
      <c r="J486" s="30">
        <v>0.0</v>
      </c>
      <c r="K486" s="33">
        <v>5.0</v>
      </c>
      <c r="L486" s="32">
        <v>0.9225092250922509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16.0</v>
      </c>
      <c r="E487" s="30">
        <v>17.0</v>
      </c>
      <c r="F487" s="31">
        <v>33.0</v>
      </c>
      <c r="G487" s="32">
        <v>4.621848739495799</v>
      </c>
      <c r="H487" s="46">
        <v>355.0</v>
      </c>
      <c r="I487" s="30">
        <v>7.0</v>
      </c>
      <c r="J487" s="30">
        <v>3.0</v>
      </c>
      <c r="K487" s="33">
        <v>10.0</v>
      </c>
      <c r="L487" s="32">
        <v>2.8169014084507045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27.0</v>
      </c>
      <c r="E488" s="30">
        <v>28.0</v>
      </c>
      <c r="F488" s="31">
        <v>55.0</v>
      </c>
      <c r="G488" s="32">
        <v>4.57190357439734</v>
      </c>
      <c r="H488" s="46">
        <v>777.0</v>
      </c>
      <c r="I488" s="30">
        <v>7.0</v>
      </c>
      <c r="J488" s="30">
        <v>4.0</v>
      </c>
      <c r="K488" s="33">
        <v>11.0</v>
      </c>
      <c r="L488" s="32">
        <v>1.4157014157014158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35.0</v>
      </c>
      <c r="E489" s="30">
        <v>30.0</v>
      </c>
      <c r="F489" s="31">
        <v>65.0</v>
      </c>
      <c r="G489" s="32">
        <v>6.937033084311634</v>
      </c>
      <c r="H489" s="46">
        <v>603.0</v>
      </c>
      <c r="I489" s="30">
        <v>6.0</v>
      </c>
      <c r="J489" s="30">
        <v>4.0</v>
      </c>
      <c r="K489" s="33">
        <v>10.0</v>
      </c>
      <c r="L489" s="32">
        <v>1.658374792703151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66.0</v>
      </c>
      <c r="E490" s="30">
        <v>39.0</v>
      </c>
      <c r="F490" s="31">
        <v>105.0</v>
      </c>
      <c r="G490" s="32">
        <v>5.885650224215247</v>
      </c>
      <c r="H490" s="46">
        <v>769.0</v>
      </c>
      <c r="I490" s="30">
        <v>7.0</v>
      </c>
      <c r="J490" s="30">
        <v>3.0</v>
      </c>
      <c r="K490" s="33">
        <v>10.0</v>
      </c>
      <c r="L490" s="32">
        <v>1.3003901170351104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17.0</v>
      </c>
      <c r="E491" s="30">
        <v>17.0</v>
      </c>
      <c r="F491" s="31">
        <v>34.0</v>
      </c>
      <c r="G491" s="32">
        <v>2.941176470588235</v>
      </c>
      <c r="H491" s="30">
        <v>845.0</v>
      </c>
      <c r="I491" s="30">
        <v>6.0</v>
      </c>
      <c r="J491" s="30">
        <v>6.0</v>
      </c>
      <c r="K491" s="33">
        <v>12.0</v>
      </c>
      <c r="L491" s="32">
        <v>1.4201183431952662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188.0</v>
      </c>
      <c r="E492" s="30">
        <v>172.0</v>
      </c>
      <c r="F492" s="31">
        <v>360.0</v>
      </c>
      <c r="G492" s="32">
        <v>4.561003420752566</v>
      </c>
      <c r="H492" s="30">
        <v>3453.0</v>
      </c>
      <c r="I492" s="30">
        <v>36.0</v>
      </c>
      <c r="J492" s="30">
        <v>28.0</v>
      </c>
      <c r="K492" s="33">
        <v>64.0</v>
      </c>
      <c r="L492" s="32">
        <v>1.853460758760498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14.0</v>
      </c>
      <c r="E493" s="30">
        <v>15.0</v>
      </c>
      <c r="F493" s="31">
        <v>29.0</v>
      </c>
      <c r="G493" s="32">
        <v>3.861517976031957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22.0</v>
      </c>
      <c r="E494" s="30">
        <v>21.0</v>
      </c>
      <c r="F494" s="31">
        <v>43.0</v>
      </c>
      <c r="G494" s="32">
        <v>4.628632938643703</v>
      </c>
      <c r="H494" s="46">
        <v>406.0</v>
      </c>
      <c r="I494" s="30">
        <v>2.0</v>
      </c>
      <c r="J494" s="30">
        <v>0.0</v>
      </c>
      <c r="K494" s="33">
        <v>2.0</v>
      </c>
      <c r="L494" s="32">
        <v>0.49261083743842365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36.0</v>
      </c>
      <c r="E495" s="30">
        <v>33.0</v>
      </c>
      <c r="F495" s="31">
        <v>69.0</v>
      </c>
      <c r="G495" s="32">
        <v>5.122494432071269</v>
      </c>
      <c r="H495" s="46">
        <v>409.0</v>
      </c>
      <c r="I495" s="30">
        <v>3.0</v>
      </c>
      <c r="J495" s="30">
        <v>1.0</v>
      </c>
      <c r="K495" s="33">
        <v>4.0</v>
      </c>
      <c r="L495" s="32">
        <v>0.9779951100244498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16.0</v>
      </c>
      <c r="E496" s="30">
        <v>16.0</v>
      </c>
      <c r="F496" s="31">
        <v>32.0</v>
      </c>
      <c r="G496" s="32">
        <v>5.828779599271402</v>
      </c>
      <c r="H496" s="30">
        <v>103.0</v>
      </c>
      <c r="I496" s="30">
        <v>1.0</v>
      </c>
      <c r="J496" s="30">
        <v>3.0</v>
      </c>
      <c r="K496" s="33">
        <v>4.0</v>
      </c>
      <c r="L496" s="32">
        <v>3.8834951456310676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75.0</v>
      </c>
      <c r="E497" s="30">
        <v>71.0</v>
      </c>
      <c r="F497" s="31">
        <v>146.0</v>
      </c>
      <c r="G497" s="32">
        <v>4.5883092394720295</v>
      </c>
      <c r="H497" s="30">
        <v>1132.0</v>
      </c>
      <c r="I497" s="30">
        <v>1.0</v>
      </c>
      <c r="J497" s="30">
        <v>0.0</v>
      </c>
      <c r="K497" s="33">
        <v>1.0</v>
      </c>
      <c r="L497" s="32">
        <v>0.08833922261484099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36.0</v>
      </c>
      <c r="E498" s="30">
        <v>21.0</v>
      </c>
      <c r="F498" s="31">
        <v>57.0</v>
      </c>
      <c r="G498" s="32">
        <v>5.307262569832402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65.0</v>
      </c>
      <c r="E499" s="30">
        <v>61.0</v>
      </c>
      <c r="F499" s="31">
        <v>126.0</v>
      </c>
      <c r="G499" s="32">
        <v>4.914196567862715</v>
      </c>
      <c r="H499" s="30">
        <v>1087.0</v>
      </c>
      <c r="I499" s="30">
        <v>6.0</v>
      </c>
      <c r="J499" s="30">
        <v>8.0</v>
      </c>
      <c r="K499" s="33">
        <v>14.0</v>
      </c>
      <c r="L499" s="32">
        <v>1.2879484820607177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31.0</v>
      </c>
      <c r="E500" s="30">
        <v>23.0</v>
      </c>
      <c r="F500" s="31">
        <v>54.0</v>
      </c>
      <c r="G500" s="32">
        <v>3.483870967741935</v>
      </c>
      <c r="H500" s="46">
        <v>163.0</v>
      </c>
      <c r="I500" s="30">
        <v>4.0</v>
      </c>
      <c r="J500" s="30">
        <v>4.0</v>
      </c>
      <c r="K500" s="33">
        <v>8.0</v>
      </c>
      <c r="L500" s="32">
        <v>4.9079754601226995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63.0</v>
      </c>
      <c r="E501" s="30">
        <v>57.0</v>
      </c>
      <c r="F501" s="31">
        <v>120.0</v>
      </c>
      <c r="G501" s="32">
        <v>5.172413793103448</v>
      </c>
      <c r="H501" s="46">
        <v>837.0</v>
      </c>
      <c r="I501" s="30">
        <v>5.0</v>
      </c>
      <c r="J501" s="30">
        <v>2.0</v>
      </c>
      <c r="K501" s="33">
        <v>7.0</v>
      </c>
      <c r="L501" s="32">
        <v>0.8363201911589008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14.0</v>
      </c>
      <c r="E502" s="30">
        <v>12.0</v>
      </c>
      <c r="F502" s="31">
        <v>26.0</v>
      </c>
      <c r="G502" s="32">
        <v>4.15335463258786</v>
      </c>
      <c r="H502" s="46">
        <v>374.0</v>
      </c>
      <c r="I502" s="30">
        <v>1.0</v>
      </c>
      <c r="J502" s="30">
        <v>5.0</v>
      </c>
      <c r="K502" s="33">
        <v>6.0</v>
      </c>
      <c r="L502" s="32">
        <v>1.6042780748663104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16.0</v>
      </c>
      <c r="E503" s="30">
        <v>18.0</v>
      </c>
      <c r="F503" s="31">
        <v>34.0</v>
      </c>
      <c r="G503" s="32">
        <v>8.292682926829269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27.0</v>
      </c>
      <c r="E504" s="30">
        <v>30.0</v>
      </c>
      <c r="F504" s="31">
        <v>57.0</v>
      </c>
      <c r="G504" s="32">
        <v>4.121475054229935</v>
      </c>
      <c r="H504" s="46">
        <v>592.0</v>
      </c>
      <c r="I504" s="30">
        <v>3.0</v>
      </c>
      <c r="J504" s="30">
        <v>3.0</v>
      </c>
      <c r="K504" s="33">
        <v>6.0</v>
      </c>
      <c r="L504" s="32">
        <v>1.0135135135135136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5.0</v>
      </c>
      <c r="E505" s="30">
        <v>10.0</v>
      </c>
      <c r="F505" s="31">
        <v>15.0</v>
      </c>
      <c r="G505" s="32">
        <v>3.896103896103896</v>
      </c>
      <c r="H505" s="30">
        <v>180.0</v>
      </c>
      <c r="I505" s="30">
        <v>0.0</v>
      </c>
      <c r="J505" s="30">
        <v>1.0</v>
      </c>
      <c r="K505" s="33">
        <v>1.0</v>
      </c>
      <c r="L505" s="32">
        <v>0.5555555555555556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83.0</v>
      </c>
      <c r="E506" s="30">
        <v>95.0</v>
      </c>
      <c r="F506" s="31">
        <v>178.0</v>
      </c>
      <c r="G506" s="32">
        <v>3.877995642701525</v>
      </c>
      <c r="H506" s="30">
        <v>2259.0</v>
      </c>
      <c r="I506" s="30">
        <v>17.0</v>
      </c>
      <c r="J506" s="30">
        <v>13.0</v>
      </c>
      <c r="K506" s="33">
        <v>30.0</v>
      </c>
      <c r="L506" s="32">
        <v>1.3280212483399734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38.0</v>
      </c>
      <c r="E507" s="30">
        <v>26.0</v>
      </c>
      <c r="F507" s="31">
        <v>64.0</v>
      </c>
      <c r="G507" s="32">
        <v>5.6537102473498235</v>
      </c>
      <c r="H507" s="46">
        <v>165.0</v>
      </c>
      <c r="I507" s="30">
        <v>1.0</v>
      </c>
      <c r="J507" s="30">
        <v>0.0</v>
      </c>
      <c r="K507" s="33">
        <v>1.0</v>
      </c>
      <c r="L507" s="32">
        <v>0.6060606060606061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15.0</v>
      </c>
      <c r="E508" s="30">
        <v>16.0</v>
      </c>
      <c r="F508" s="31">
        <v>31.0</v>
      </c>
      <c r="G508" s="32">
        <v>3.4140969162995596</v>
      </c>
      <c r="H508" s="30">
        <v>573.0</v>
      </c>
      <c r="I508" s="30">
        <v>9.0</v>
      </c>
      <c r="J508" s="30">
        <v>4.0</v>
      </c>
      <c r="K508" s="33">
        <v>13.0</v>
      </c>
      <c r="L508" s="32">
        <v>2.2687609075043627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94.0</v>
      </c>
      <c r="E509" s="30">
        <v>105.0</v>
      </c>
      <c r="F509" s="31">
        <v>199.0</v>
      </c>
      <c r="G509" s="32">
        <v>5.059750826341215</v>
      </c>
      <c r="H509" s="30">
        <v>1199.0</v>
      </c>
      <c r="I509" s="30">
        <v>23.0</v>
      </c>
      <c r="J509" s="30">
        <v>12.0</v>
      </c>
      <c r="K509" s="33">
        <v>35.0</v>
      </c>
      <c r="L509" s="32">
        <v>2.9190992493744785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22.0</v>
      </c>
      <c r="E510" s="30">
        <v>14.0</v>
      </c>
      <c r="F510" s="31">
        <v>36.0</v>
      </c>
      <c r="G510" s="32">
        <v>4.743083003952568</v>
      </c>
      <c r="H510" s="46">
        <v>126.0</v>
      </c>
      <c r="I510" s="30">
        <v>0.0</v>
      </c>
      <c r="J510" s="30">
        <v>0.0</v>
      </c>
      <c r="K510" s="33">
        <v>0.0</v>
      </c>
      <c r="L510" s="32">
        <v>0.0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7.0</v>
      </c>
      <c r="E511" s="30">
        <v>3.0</v>
      </c>
      <c r="F511" s="31">
        <v>10.0</v>
      </c>
      <c r="G511" s="32">
        <v>2.7777777777777777</v>
      </c>
      <c r="H511" s="46">
        <v>217.0</v>
      </c>
      <c r="I511" s="30">
        <v>0.0</v>
      </c>
      <c r="J511" s="30">
        <v>0.0</v>
      </c>
      <c r="K511" s="33">
        <v>0.0</v>
      </c>
      <c r="L511" s="32">
        <v>0.0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19.0</v>
      </c>
      <c r="E512" s="30">
        <v>22.0</v>
      </c>
      <c r="F512" s="31">
        <v>41.0</v>
      </c>
      <c r="G512" s="32">
        <v>4.5054945054945055</v>
      </c>
      <c r="H512" s="30">
        <v>485.0</v>
      </c>
      <c r="I512" s="30">
        <v>2.0</v>
      </c>
      <c r="J512" s="30">
        <v>3.0</v>
      </c>
      <c r="K512" s="33">
        <v>5.0</v>
      </c>
      <c r="L512" s="32">
        <v>1.0309278350515463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2174.0</v>
      </c>
      <c r="E513" s="40">
        <v>2081.0</v>
      </c>
      <c r="F513" s="40">
        <v>4255.0</v>
      </c>
      <c r="G513" s="42">
        <v>4.977132095776163</v>
      </c>
      <c r="H513" s="40">
        <v>31896.0</v>
      </c>
      <c r="I513" s="40">
        <v>148.0</v>
      </c>
      <c r="J513" s="40">
        <v>122.0</v>
      </c>
      <c r="K513" s="47">
        <v>270.0</v>
      </c>
      <c r="L513" s="42">
        <v>0.8465011286681716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30.0</v>
      </c>
      <c r="E514" s="30">
        <v>19.0</v>
      </c>
      <c r="F514" s="31">
        <v>49.0</v>
      </c>
      <c r="G514" s="32">
        <v>4.81335952848723</v>
      </c>
      <c r="H514" s="46">
        <v>402.0</v>
      </c>
      <c r="I514" s="30">
        <v>6.0</v>
      </c>
      <c r="J514" s="30">
        <v>1.0</v>
      </c>
      <c r="K514" s="33">
        <v>7.0</v>
      </c>
      <c r="L514" s="32">
        <v>1.7412935323383085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6.0</v>
      </c>
      <c r="E515" s="30">
        <v>18.0</v>
      </c>
      <c r="F515" s="31">
        <v>24.0</v>
      </c>
      <c r="G515" s="32">
        <v>3.2520325203252036</v>
      </c>
      <c r="H515" s="30">
        <v>298.0</v>
      </c>
      <c r="I515" s="30">
        <v>1.0</v>
      </c>
      <c r="J515" s="30">
        <v>0.0</v>
      </c>
      <c r="K515" s="33">
        <v>1.0</v>
      </c>
      <c r="L515" s="32">
        <v>0.33557046979865773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223.0</v>
      </c>
      <c r="E516" s="30">
        <v>225.0</v>
      </c>
      <c r="F516" s="31">
        <v>448.0</v>
      </c>
      <c r="G516" s="32">
        <v>3.436109832796441</v>
      </c>
      <c r="H516" s="30">
        <v>7897.0</v>
      </c>
      <c r="I516" s="30">
        <v>42.0</v>
      </c>
      <c r="J516" s="30">
        <v>29.0</v>
      </c>
      <c r="K516" s="33">
        <v>71.0</v>
      </c>
      <c r="L516" s="32">
        <v>0.8990755983284792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89.0</v>
      </c>
      <c r="E517" s="30">
        <v>77.0</v>
      </c>
      <c r="F517" s="31">
        <v>166.0</v>
      </c>
      <c r="G517" s="32">
        <v>7.490974729241877</v>
      </c>
      <c r="H517" s="46">
        <v>264.0</v>
      </c>
      <c r="I517" s="30">
        <v>1.0</v>
      </c>
      <c r="J517" s="30">
        <v>2.0</v>
      </c>
      <c r="K517" s="33">
        <v>3.0</v>
      </c>
      <c r="L517" s="32">
        <v>1.1363636363636365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33.0</v>
      </c>
      <c r="E518" s="30">
        <v>24.0</v>
      </c>
      <c r="F518" s="31">
        <v>57.0</v>
      </c>
      <c r="G518" s="32">
        <v>3.076092822450081</v>
      </c>
      <c r="H518" s="30">
        <v>966.0</v>
      </c>
      <c r="I518" s="30">
        <v>1.0</v>
      </c>
      <c r="J518" s="30">
        <v>1.0</v>
      </c>
      <c r="K518" s="33">
        <v>2.0</v>
      </c>
      <c r="L518" s="32">
        <v>0.2070393374741201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357.0</v>
      </c>
      <c r="E519" s="30">
        <v>383.0</v>
      </c>
      <c r="F519" s="31">
        <v>740.0</v>
      </c>
      <c r="G519" s="32">
        <v>5.62609290656124</v>
      </c>
      <c r="H519" s="30">
        <v>3210.0</v>
      </c>
      <c r="I519" s="30">
        <v>30.0</v>
      </c>
      <c r="J519" s="30">
        <v>15.0</v>
      </c>
      <c r="K519" s="33">
        <v>45.0</v>
      </c>
      <c r="L519" s="32">
        <v>1.4018691588785046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10.0</v>
      </c>
      <c r="E520" s="30">
        <v>9.0</v>
      </c>
      <c r="F520" s="31">
        <v>19.0</v>
      </c>
      <c r="G520" s="32">
        <v>4.103671706263499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208.0</v>
      </c>
      <c r="E521" s="30">
        <v>196.0</v>
      </c>
      <c r="F521" s="31">
        <v>404.0</v>
      </c>
      <c r="G521" s="32">
        <v>4.443955560444396</v>
      </c>
      <c r="H521" s="30">
        <v>3570.0</v>
      </c>
      <c r="I521" s="30">
        <v>8.0</v>
      </c>
      <c r="J521" s="30">
        <v>8.0</v>
      </c>
      <c r="K521" s="33">
        <v>16.0</v>
      </c>
      <c r="L521" s="32">
        <v>0.44817927170868344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197.0</v>
      </c>
      <c r="E522" s="30">
        <v>169.0</v>
      </c>
      <c r="F522" s="31">
        <v>366.0</v>
      </c>
      <c r="G522" s="32">
        <v>4.361816231676797</v>
      </c>
      <c r="H522" s="30">
        <v>4511.0</v>
      </c>
      <c r="I522" s="30">
        <v>11.0</v>
      </c>
      <c r="J522" s="30">
        <v>16.0</v>
      </c>
      <c r="K522" s="33">
        <v>27.0</v>
      </c>
      <c r="L522" s="32">
        <v>0.5985369097761029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36.0</v>
      </c>
      <c r="E523" s="30">
        <v>29.0</v>
      </c>
      <c r="F523" s="31">
        <v>65.0</v>
      </c>
      <c r="G523" s="32">
        <v>5.78806767586821</v>
      </c>
      <c r="H523" s="30">
        <v>303.0</v>
      </c>
      <c r="I523" s="30">
        <v>1.0</v>
      </c>
      <c r="J523" s="30">
        <v>1.0</v>
      </c>
      <c r="K523" s="33">
        <v>2.0</v>
      </c>
      <c r="L523" s="32">
        <v>0.6600660066006601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51.0</v>
      </c>
      <c r="E524" s="30">
        <v>42.0</v>
      </c>
      <c r="F524" s="31">
        <v>93.0</v>
      </c>
      <c r="G524" s="32">
        <v>4.345794392523365</v>
      </c>
      <c r="H524" s="30">
        <v>1026.0</v>
      </c>
      <c r="I524" s="30">
        <v>1.0</v>
      </c>
      <c r="J524" s="30">
        <v>1.0</v>
      </c>
      <c r="K524" s="33">
        <v>2.0</v>
      </c>
      <c r="L524" s="32">
        <v>0.1949317738791423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16.0</v>
      </c>
      <c r="E525" s="30">
        <v>9.0</v>
      </c>
      <c r="F525" s="31">
        <v>25.0</v>
      </c>
      <c r="G525" s="32">
        <v>4.9504950495049505</v>
      </c>
      <c r="H525" s="46">
        <v>209.0</v>
      </c>
      <c r="I525" s="30">
        <v>0.0</v>
      </c>
      <c r="J525" s="30">
        <v>2.0</v>
      </c>
      <c r="K525" s="33">
        <v>2.0</v>
      </c>
      <c r="L525" s="32">
        <v>0.9569377990430622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19.0</v>
      </c>
      <c r="E526" s="30">
        <v>27.0</v>
      </c>
      <c r="F526" s="31">
        <v>46.0</v>
      </c>
      <c r="G526" s="32">
        <v>5.2691867124856815</v>
      </c>
      <c r="H526" s="46">
        <v>197.0</v>
      </c>
      <c r="I526" s="30">
        <v>0.0</v>
      </c>
      <c r="J526" s="30">
        <v>1.0</v>
      </c>
      <c r="K526" s="33">
        <v>1.0</v>
      </c>
      <c r="L526" s="32">
        <v>0.5076142131979695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11.0</v>
      </c>
      <c r="E527" s="30">
        <v>14.0</v>
      </c>
      <c r="F527" s="31">
        <v>25.0</v>
      </c>
      <c r="G527" s="32">
        <v>3.840245775729647</v>
      </c>
      <c r="H527" s="46">
        <v>234.0</v>
      </c>
      <c r="I527" s="30">
        <v>1.0</v>
      </c>
      <c r="J527" s="30">
        <v>0.0</v>
      </c>
      <c r="K527" s="33">
        <v>1.0</v>
      </c>
      <c r="L527" s="32">
        <v>0.4273504273504274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134.0</v>
      </c>
      <c r="E528" s="30">
        <v>126.0</v>
      </c>
      <c r="F528" s="31">
        <v>260.0</v>
      </c>
      <c r="G528" s="32">
        <v>7.647058823529412</v>
      </c>
      <c r="H528" s="46">
        <v>713.0</v>
      </c>
      <c r="I528" s="30">
        <v>15.0</v>
      </c>
      <c r="J528" s="30">
        <v>14.0</v>
      </c>
      <c r="K528" s="33">
        <v>29.0</v>
      </c>
      <c r="L528" s="32">
        <v>4.067321178120617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14.0</v>
      </c>
      <c r="E529" s="30">
        <v>15.0</v>
      </c>
      <c r="F529" s="31">
        <v>29.0</v>
      </c>
      <c r="G529" s="32">
        <v>3.1903190319031904</v>
      </c>
      <c r="H529" s="46">
        <v>361.0</v>
      </c>
      <c r="I529" s="30">
        <v>1.0</v>
      </c>
      <c r="J529" s="30">
        <v>1.0</v>
      </c>
      <c r="K529" s="33">
        <v>2.0</v>
      </c>
      <c r="L529" s="32">
        <v>0.554016620498615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56.0</v>
      </c>
      <c r="E530" s="30">
        <v>54.0</v>
      </c>
      <c r="F530" s="31">
        <v>110.0</v>
      </c>
      <c r="G530" s="32">
        <v>5.275779376498801</v>
      </c>
      <c r="H530" s="30">
        <v>683.0</v>
      </c>
      <c r="I530" s="30">
        <v>2.0</v>
      </c>
      <c r="J530" s="30">
        <v>4.0</v>
      </c>
      <c r="K530" s="33">
        <v>6.0</v>
      </c>
      <c r="L530" s="32">
        <v>0.8784773060029283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212.0</v>
      </c>
      <c r="E531" s="30">
        <v>179.0</v>
      </c>
      <c r="F531" s="31">
        <v>391.0</v>
      </c>
      <c r="G531" s="32">
        <v>6.2280981204205155</v>
      </c>
      <c r="H531" s="30">
        <v>1256.0</v>
      </c>
      <c r="I531" s="30">
        <v>9.0</v>
      </c>
      <c r="J531" s="30">
        <v>6.0</v>
      </c>
      <c r="K531" s="33">
        <v>15.0</v>
      </c>
      <c r="L531" s="32">
        <v>1.194267515923567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81.0</v>
      </c>
      <c r="E532" s="30">
        <v>70.0</v>
      </c>
      <c r="F532" s="31">
        <v>151.0</v>
      </c>
      <c r="G532" s="32">
        <v>8.768873403019745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130.0</v>
      </c>
      <c r="E533" s="30">
        <v>157.0</v>
      </c>
      <c r="F533" s="31">
        <v>287.0</v>
      </c>
      <c r="G533" s="32">
        <v>4.258792105653657</v>
      </c>
      <c r="H533" s="30">
        <v>2488.0</v>
      </c>
      <c r="I533" s="30">
        <v>3.0</v>
      </c>
      <c r="J533" s="30">
        <v>6.0</v>
      </c>
      <c r="K533" s="33">
        <v>9.0</v>
      </c>
      <c r="L533" s="32">
        <v>0.3617363344051447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19.0</v>
      </c>
      <c r="E534" s="30">
        <v>15.0</v>
      </c>
      <c r="F534" s="31">
        <v>34.0</v>
      </c>
      <c r="G534" s="32">
        <v>6.800000000000001</v>
      </c>
      <c r="H534" s="30">
        <v>155.0</v>
      </c>
      <c r="I534" s="30">
        <v>6.0</v>
      </c>
      <c r="J534" s="30">
        <v>6.0</v>
      </c>
      <c r="K534" s="33">
        <v>12.0</v>
      </c>
      <c r="L534" s="32">
        <v>7.741935483870968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140.0</v>
      </c>
      <c r="E535" s="30">
        <v>131.0</v>
      </c>
      <c r="F535" s="31">
        <v>271.0</v>
      </c>
      <c r="G535" s="32">
        <v>5.6920814954841426</v>
      </c>
      <c r="H535" s="30">
        <v>1453.0</v>
      </c>
      <c r="I535" s="30">
        <v>6.0</v>
      </c>
      <c r="J535" s="30">
        <v>6.0</v>
      </c>
      <c r="K535" s="33">
        <v>12.0</v>
      </c>
      <c r="L535" s="32">
        <v>0.8258774948382657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102.0</v>
      </c>
      <c r="E536" s="30">
        <v>93.0</v>
      </c>
      <c r="F536" s="31">
        <v>195.0</v>
      </c>
      <c r="G536" s="32">
        <v>5.072840790842871</v>
      </c>
      <c r="H536" s="30">
        <v>1521.0</v>
      </c>
      <c r="I536" s="30">
        <v>3.0</v>
      </c>
      <c r="J536" s="30">
        <v>2.0</v>
      </c>
      <c r="K536" s="33">
        <v>5.0</v>
      </c>
      <c r="L536" s="32">
        <v>0.3287310979618672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1846.0</v>
      </c>
      <c r="E537" s="40">
        <v>1671.0</v>
      </c>
      <c r="F537" s="40">
        <v>3517.0</v>
      </c>
      <c r="G537" s="42">
        <v>5.226009688252251</v>
      </c>
      <c r="H537" s="40">
        <v>20217.0</v>
      </c>
      <c r="I537" s="40">
        <v>234.0</v>
      </c>
      <c r="J537" s="40">
        <v>202.0</v>
      </c>
      <c r="K537" s="47">
        <v>436.0</v>
      </c>
      <c r="L537" s="42">
        <v>2.156600880447148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18.0</v>
      </c>
      <c r="E538" s="30">
        <v>25.0</v>
      </c>
      <c r="F538" s="31">
        <v>43.0</v>
      </c>
      <c r="G538" s="32">
        <v>4.236453201970444</v>
      </c>
      <c r="H538" s="30">
        <v>438.0</v>
      </c>
      <c r="I538" s="30">
        <v>1.0</v>
      </c>
      <c r="J538" s="30">
        <v>2.0</v>
      </c>
      <c r="K538" s="33">
        <v>3.0</v>
      </c>
      <c r="L538" s="32">
        <v>0.684931506849315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13.0</v>
      </c>
      <c r="E539" s="30">
        <v>21.0</v>
      </c>
      <c r="F539" s="31">
        <v>34.0</v>
      </c>
      <c r="G539" s="32">
        <v>2.2911051212938007</v>
      </c>
      <c r="H539" s="30">
        <v>1022.0</v>
      </c>
      <c r="I539" s="30">
        <v>4.0</v>
      </c>
      <c r="J539" s="30">
        <v>3.0</v>
      </c>
      <c r="K539" s="33">
        <v>7.0</v>
      </c>
      <c r="L539" s="32">
        <v>0.684931506849315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262.0</v>
      </c>
      <c r="E540" s="30">
        <v>281.0</v>
      </c>
      <c r="F540" s="31">
        <v>543.0</v>
      </c>
      <c r="G540" s="32">
        <v>7.750499571795603</v>
      </c>
      <c r="H540" s="46">
        <v>285.0</v>
      </c>
      <c r="I540" s="30">
        <v>49.0</v>
      </c>
      <c r="J540" s="30">
        <v>33.0</v>
      </c>
      <c r="K540" s="33">
        <v>82.0</v>
      </c>
      <c r="L540" s="32">
        <v>28.771929824561404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215.0</v>
      </c>
      <c r="E541" s="30">
        <v>192.0</v>
      </c>
      <c r="F541" s="31">
        <v>407.0</v>
      </c>
      <c r="G541" s="32">
        <v>5.845181674565561</v>
      </c>
      <c r="H541" s="30">
        <v>270.0</v>
      </c>
      <c r="I541" s="30">
        <v>41.0</v>
      </c>
      <c r="J541" s="30">
        <v>39.0</v>
      </c>
      <c r="K541" s="33">
        <v>80.0</v>
      </c>
      <c r="L541" s="32">
        <v>29.629629629629626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343.0</v>
      </c>
      <c r="E542" s="30">
        <v>270.0</v>
      </c>
      <c r="F542" s="31">
        <v>613.0</v>
      </c>
      <c r="G542" s="32">
        <v>5.605340160936357</v>
      </c>
      <c r="H542" s="30">
        <v>2973.0</v>
      </c>
      <c r="I542" s="30">
        <v>40.0</v>
      </c>
      <c r="J542" s="30">
        <v>29.0</v>
      </c>
      <c r="K542" s="33">
        <v>69.0</v>
      </c>
      <c r="L542" s="32">
        <v>2.320887991927346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103.0</v>
      </c>
      <c r="E543" s="30">
        <v>90.0</v>
      </c>
      <c r="F543" s="31">
        <v>193.0</v>
      </c>
      <c r="G543" s="32">
        <v>11.29976580796253</v>
      </c>
      <c r="H543" s="46">
        <v>388.0</v>
      </c>
      <c r="I543" s="30">
        <v>2.0</v>
      </c>
      <c r="J543" s="30">
        <v>2.0</v>
      </c>
      <c r="K543" s="33">
        <v>4.0</v>
      </c>
      <c r="L543" s="32">
        <v>1.0309278350515463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4.0</v>
      </c>
      <c r="E544" s="30">
        <v>9.0</v>
      </c>
      <c r="F544" s="31">
        <v>13.0</v>
      </c>
      <c r="G544" s="32">
        <v>2.9279279279279278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1.0</v>
      </c>
      <c r="E545" s="30">
        <v>7.0</v>
      </c>
      <c r="F545" s="31">
        <v>8.0</v>
      </c>
      <c r="G545" s="32">
        <v>1.9417475728155338</v>
      </c>
      <c r="H545" s="46">
        <v>198.0</v>
      </c>
      <c r="I545" s="30">
        <v>0.0</v>
      </c>
      <c r="J545" s="30">
        <v>1.0</v>
      </c>
      <c r="K545" s="33">
        <v>1.0</v>
      </c>
      <c r="L545" s="32">
        <v>0.5050505050505051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19.0</v>
      </c>
      <c r="E546" s="30">
        <v>15.0</v>
      </c>
      <c r="F546" s="31">
        <v>34.0</v>
      </c>
      <c r="G546" s="32">
        <v>6.017699115044247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10.0</v>
      </c>
      <c r="E547" s="30">
        <v>10.0</v>
      </c>
      <c r="F547" s="31">
        <v>20.0</v>
      </c>
      <c r="G547" s="32">
        <v>2.898550724637681</v>
      </c>
      <c r="H547" s="30">
        <v>264.0</v>
      </c>
      <c r="I547" s="30">
        <v>0.0</v>
      </c>
      <c r="J547" s="30">
        <v>0.0</v>
      </c>
      <c r="K547" s="33">
        <v>0.0</v>
      </c>
      <c r="L547" s="32">
        <v>0.0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40.0</v>
      </c>
      <c r="E548" s="30">
        <v>26.0</v>
      </c>
      <c r="F548" s="31">
        <v>66.0</v>
      </c>
      <c r="G548" s="32">
        <v>3.1264803410705824</v>
      </c>
      <c r="H548" s="30">
        <v>1138.0</v>
      </c>
      <c r="I548" s="30">
        <v>4.0</v>
      </c>
      <c r="J548" s="30">
        <v>2.0</v>
      </c>
      <c r="K548" s="33">
        <v>6.0</v>
      </c>
      <c r="L548" s="32">
        <v>0.5272407732864675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10.0</v>
      </c>
      <c r="E549" s="30">
        <v>10.0</v>
      </c>
      <c r="F549" s="31">
        <v>20.0</v>
      </c>
      <c r="G549" s="32">
        <v>4.9504950495049505</v>
      </c>
      <c r="H549" s="46">
        <v>245.0</v>
      </c>
      <c r="I549" s="30">
        <v>0.0</v>
      </c>
      <c r="J549" s="30">
        <v>0.0</v>
      </c>
      <c r="K549" s="33">
        <v>0.0</v>
      </c>
      <c r="L549" s="32">
        <v>0.0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20.0</v>
      </c>
      <c r="E550" s="30">
        <v>9.0</v>
      </c>
      <c r="F550" s="31">
        <v>29.0</v>
      </c>
      <c r="G550" s="32">
        <v>4.227405247813411</v>
      </c>
      <c r="H550" s="46">
        <v>302.0</v>
      </c>
      <c r="I550" s="30">
        <v>2.0</v>
      </c>
      <c r="J550" s="30">
        <v>1.0</v>
      </c>
      <c r="K550" s="33">
        <v>3.0</v>
      </c>
      <c r="L550" s="32">
        <v>0.9933774834437087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15.0</v>
      </c>
      <c r="E551" s="30">
        <v>14.0</v>
      </c>
      <c r="F551" s="31">
        <v>29.0</v>
      </c>
      <c r="G551" s="32">
        <v>5.7312252964426875</v>
      </c>
      <c r="H551" s="46">
        <v>212.0</v>
      </c>
      <c r="I551" s="30">
        <v>1.0</v>
      </c>
      <c r="J551" s="30">
        <v>1.0</v>
      </c>
      <c r="K551" s="33">
        <v>2.0</v>
      </c>
      <c r="L551" s="32">
        <v>0.9433962264150944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12.0</v>
      </c>
      <c r="E552" s="30">
        <v>13.0</v>
      </c>
      <c r="F552" s="31">
        <v>25.0</v>
      </c>
      <c r="G552" s="32">
        <v>4.025764895330113</v>
      </c>
      <c r="H552" s="46">
        <v>319.0</v>
      </c>
      <c r="I552" s="30">
        <v>0.0</v>
      </c>
      <c r="J552" s="30">
        <v>0.0</v>
      </c>
      <c r="K552" s="33">
        <v>0.0</v>
      </c>
      <c r="L552" s="32">
        <v>0.0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19.0</v>
      </c>
      <c r="E553" s="30">
        <v>10.0</v>
      </c>
      <c r="F553" s="31">
        <v>29.0</v>
      </c>
      <c r="G553" s="32">
        <v>4.931972789115646</v>
      </c>
      <c r="H553" s="46">
        <v>394.0</v>
      </c>
      <c r="I553" s="30">
        <v>2.0</v>
      </c>
      <c r="J553" s="30">
        <v>1.0</v>
      </c>
      <c r="K553" s="33">
        <v>3.0</v>
      </c>
      <c r="L553" s="32">
        <v>0.7614213197969544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44.0</v>
      </c>
      <c r="E554" s="30">
        <v>33.0</v>
      </c>
      <c r="F554" s="31">
        <v>77.0</v>
      </c>
      <c r="G554" s="32">
        <v>5.978260869565218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10.0</v>
      </c>
      <c r="E555" s="30">
        <v>8.0</v>
      </c>
      <c r="F555" s="31">
        <v>18.0</v>
      </c>
      <c r="G555" s="32">
        <v>3.4220532319391634</v>
      </c>
      <c r="H555" s="46">
        <v>206.0</v>
      </c>
      <c r="I555" s="30">
        <v>0.0</v>
      </c>
      <c r="J555" s="30">
        <v>0.0</v>
      </c>
      <c r="K555" s="33">
        <v>0.0</v>
      </c>
      <c r="L555" s="32">
        <v>0.0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20.0</v>
      </c>
      <c r="E556" s="30">
        <v>20.0</v>
      </c>
      <c r="F556" s="31">
        <v>40.0</v>
      </c>
      <c r="G556" s="32">
        <v>4.223864836325237</v>
      </c>
      <c r="H556" s="46">
        <v>476.0</v>
      </c>
      <c r="I556" s="30">
        <v>1.0</v>
      </c>
      <c r="J556" s="30">
        <v>1.0</v>
      </c>
      <c r="K556" s="33">
        <v>2.0</v>
      </c>
      <c r="L556" s="32">
        <v>0.42016806722689076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8.0</v>
      </c>
      <c r="E557" s="30">
        <v>8.0</v>
      </c>
      <c r="F557" s="31">
        <v>16.0</v>
      </c>
      <c r="G557" s="32">
        <v>3.2193158953722336</v>
      </c>
      <c r="H557" s="46">
        <v>322.0</v>
      </c>
      <c r="I557" s="30">
        <v>4.0</v>
      </c>
      <c r="J557" s="30">
        <v>4.0</v>
      </c>
      <c r="K557" s="33">
        <v>8.0</v>
      </c>
      <c r="L557" s="32">
        <v>2.484472049689441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15.0</v>
      </c>
      <c r="E558" s="30">
        <v>11.0</v>
      </c>
      <c r="F558" s="31">
        <v>26.0</v>
      </c>
      <c r="G558" s="32">
        <v>4.609929078014184</v>
      </c>
      <c r="H558" s="46">
        <v>257.0</v>
      </c>
      <c r="I558" s="30">
        <v>1.0</v>
      </c>
      <c r="J558" s="30">
        <v>0.0</v>
      </c>
      <c r="K558" s="33">
        <v>1.0</v>
      </c>
      <c r="L558" s="32">
        <v>0.38910505836575876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25.0</v>
      </c>
      <c r="E559" s="30">
        <v>20.0</v>
      </c>
      <c r="F559" s="31">
        <v>45.0</v>
      </c>
      <c r="G559" s="32">
        <v>3.79746835443038</v>
      </c>
      <c r="H559" s="46">
        <v>526.0</v>
      </c>
      <c r="I559" s="30">
        <v>2.0</v>
      </c>
      <c r="J559" s="30">
        <v>4.0</v>
      </c>
      <c r="K559" s="33">
        <v>6.0</v>
      </c>
      <c r="L559" s="32">
        <v>1.1406844106463878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6.0</v>
      </c>
      <c r="E560" s="30">
        <v>12.0</v>
      </c>
      <c r="F560" s="31">
        <v>18.0</v>
      </c>
      <c r="G560" s="32">
        <v>5.042016806722689</v>
      </c>
      <c r="H560" s="30">
        <v>167.0</v>
      </c>
      <c r="I560" s="30">
        <v>0.0</v>
      </c>
      <c r="J560" s="30">
        <v>0.0</v>
      </c>
      <c r="K560" s="33">
        <v>0.0</v>
      </c>
      <c r="L560" s="32">
        <v>0.0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126.0</v>
      </c>
      <c r="E561" s="30">
        <v>135.0</v>
      </c>
      <c r="F561" s="31">
        <v>261.0</v>
      </c>
      <c r="G561" s="32">
        <v>4.497673617094606</v>
      </c>
      <c r="H561" s="30">
        <v>2347.0</v>
      </c>
      <c r="I561" s="30">
        <v>6.0</v>
      </c>
      <c r="J561" s="30">
        <v>10.0</v>
      </c>
      <c r="K561" s="33">
        <v>16.0</v>
      </c>
      <c r="L561" s="32">
        <v>0.6817213463996591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168.0</v>
      </c>
      <c r="E562" s="30">
        <v>159.0</v>
      </c>
      <c r="F562" s="31">
        <v>327.0</v>
      </c>
      <c r="G562" s="32">
        <v>5.110972178805877</v>
      </c>
      <c r="H562" s="30">
        <v>2190.0</v>
      </c>
      <c r="I562" s="30">
        <v>19.0</v>
      </c>
      <c r="J562" s="30">
        <v>25.0</v>
      </c>
      <c r="K562" s="33">
        <v>44.0</v>
      </c>
      <c r="L562" s="32">
        <v>2.009132420091324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36.0</v>
      </c>
      <c r="E563" s="30">
        <v>24.0</v>
      </c>
      <c r="F563" s="31">
        <v>60.0</v>
      </c>
      <c r="G563" s="32">
        <v>2.442002442002442</v>
      </c>
      <c r="H563" s="30">
        <v>1715.0</v>
      </c>
      <c r="I563" s="30">
        <v>29.0</v>
      </c>
      <c r="J563" s="30">
        <v>25.0</v>
      </c>
      <c r="K563" s="33">
        <v>54.0</v>
      </c>
      <c r="L563" s="32">
        <v>3.14868804664723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12.0</v>
      </c>
      <c r="E564" s="30">
        <v>21.0</v>
      </c>
      <c r="F564" s="31">
        <v>33.0</v>
      </c>
      <c r="G564" s="32">
        <v>4.761904761904762</v>
      </c>
      <c r="H564" s="30">
        <v>371.0</v>
      </c>
      <c r="I564" s="30">
        <v>0.0</v>
      </c>
      <c r="J564" s="30">
        <v>0.0</v>
      </c>
      <c r="K564" s="33">
        <v>0.0</v>
      </c>
      <c r="L564" s="32">
        <v>0.0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233.0</v>
      </c>
      <c r="E565" s="30">
        <v>180.0</v>
      </c>
      <c r="F565" s="31">
        <v>413.0</v>
      </c>
      <c r="G565" s="32">
        <v>4.846848961389508</v>
      </c>
      <c r="H565" s="30">
        <v>1302.0</v>
      </c>
      <c r="I565" s="30">
        <v>24.0</v>
      </c>
      <c r="J565" s="30">
        <v>18.0</v>
      </c>
      <c r="K565" s="33">
        <v>42.0</v>
      </c>
      <c r="L565" s="32">
        <v>3.225806451612903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18.0</v>
      </c>
      <c r="E566" s="30">
        <v>18.0</v>
      </c>
      <c r="F566" s="31">
        <v>36.0</v>
      </c>
      <c r="G566" s="32">
        <v>3.896103896103896</v>
      </c>
      <c r="H566" s="46">
        <v>516.0</v>
      </c>
      <c r="I566" s="30">
        <v>0.0</v>
      </c>
      <c r="J566" s="30">
        <v>0.0</v>
      </c>
      <c r="K566" s="33">
        <v>0.0</v>
      </c>
      <c r="L566" s="32">
        <v>0.0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21.0</v>
      </c>
      <c r="E567" s="30">
        <v>20.0</v>
      </c>
      <c r="F567" s="31">
        <v>41.0</v>
      </c>
      <c r="G567" s="32">
        <v>4.1041041041041035</v>
      </c>
      <c r="H567" s="30">
        <v>619.0</v>
      </c>
      <c r="I567" s="30">
        <v>2.0</v>
      </c>
      <c r="J567" s="30">
        <v>1.0</v>
      </c>
      <c r="K567" s="33">
        <v>3.0</v>
      </c>
      <c r="L567" s="32">
        <v>0.48465266558966075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843.0</v>
      </c>
      <c r="E568" s="40">
        <v>778.0</v>
      </c>
      <c r="F568" s="40">
        <v>1621.0</v>
      </c>
      <c r="G568" s="42">
        <v>3.6413873663401923</v>
      </c>
      <c r="H568" s="40">
        <v>22750.0</v>
      </c>
      <c r="I568" s="40">
        <v>118.0</v>
      </c>
      <c r="J568" s="40">
        <v>106.0</v>
      </c>
      <c r="K568" s="47">
        <v>224.0</v>
      </c>
      <c r="L568" s="42">
        <v>0.9846153846153847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11.0</v>
      </c>
      <c r="E569" s="30">
        <v>4.0</v>
      </c>
      <c r="F569" s="31">
        <v>15.0</v>
      </c>
      <c r="G569" s="32">
        <v>4.983388704318937</v>
      </c>
      <c r="H569" s="46">
        <v>183.0</v>
      </c>
      <c r="I569" s="30">
        <v>0.0</v>
      </c>
      <c r="J569" s="30">
        <v>0.0</v>
      </c>
      <c r="K569" s="33">
        <v>0.0</v>
      </c>
      <c r="L569" s="32">
        <v>0.0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7.0</v>
      </c>
      <c r="E570" s="30">
        <v>5.0</v>
      </c>
      <c r="F570" s="31">
        <v>12.0</v>
      </c>
      <c r="G570" s="32">
        <v>5.429864253393665</v>
      </c>
      <c r="H570" s="46">
        <v>50.0</v>
      </c>
      <c r="I570" s="30">
        <v>0.0</v>
      </c>
      <c r="J570" s="30">
        <v>0.0</v>
      </c>
      <c r="K570" s="33">
        <v>0.0</v>
      </c>
      <c r="L570" s="32">
        <v>0.0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46.0</v>
      </c>
      <c r="E571" s="30">
        <v>30.0</v>
      </c>
      <c r="F571" s="31">
        <v>76.0</v>
      </c>
      <c r="G571" s="32">
        <v>5.81039755351682</v>
      </c>
      <c r="H571" s="46">
        <v>664.0</v>
      </c>
      <c r="I571" s="30">
        <v>5.0</v>
      </c>
      <c r="J571" s="30">
        <v>4.0</v>
      </c>
      <c r="K571" s="33">
        <v>9.0</v>
      </c>
      <c r="L571" s="32">
        <v>1.355421686746988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15.0</v>
      </c>
      <c r="E572" s="30">
        <v>8.0</v>
      </c>
      <c r="F572" s="31">
        <v>23.0</v>
      </c>
      <c r="G572" s="32">
        <v>3.4175334323922733</v>
      </c>
      <c r="H572" s="46">
        <v>227.0</v>
      </c>
      <c r="I572" s="30">
        <v>0.0</v>
      </c>
      <c r="J572" s="30">
        <v>0.0</v>
      </c>
      <c r="K572" s="33">
        <v>0.0</v>
      </c>
      <c r="L572" s="32">
        <v>0.0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6.0</v>
      </c>
      <c r="E573" s="30">
        <v>8.0</v>
      </c>
      <c r="F573" s="31">
        <v>14.0</v>
      </c>
      <c r="G573" s="32">
        <v>2.422145328719723</v>
      </c>
      <c r="H573" s="30">
        <v>355.0</v>
      </c>
      <c r="I573" s="30">
        <v>4.0</v>
      </c>
      <c r="J573" s="30">
        <v>3.0</v>
      </c>
      <c r="K573" s="33">
        <v>7.0</v>
      </c>
      <c r="L573" s="32">
        <v>1.971830985915493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30.0</v>
      </c>
      <c r="E574" s="30">
        <v>22.0</v>
      </c>
      <c r="F574" s="31">
        <v>52.0</v>
      </c>
      <c r="G574" s="32">
        <v>3.2278088144009933</v>
      </c>
      <c r="H574" s="30">
        <v>1011.0</v>
      </c>
      <c r="I574" s="30">
        <v>0.0</v>
      </c>
      <c r="J574" s="30">
        <v>3.0</v>
      </c>
      <c r="K574" s="33">
        <v>3.0</v>
      </c>
      <c r="L574" s="32">
        <v>0.2967359050445104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59.0</v>
      </c>
      <c r="E575" s="30">
        <v>83.0</v>
      </c>
      <c r="F575" s="31">
        <v>142.0</v>
      </c>
      <c r="G575" s="32">
        <v>4.568854568854569</v>
      </c>
      <c r="H575" s="30">
        <v>1375.0</v>
      </c>
      <c r="I575" s="30">
        <v>6.0</v>
      </c>
      <c r="J575" s="30">
        <v>7.0</v>
      </c>
      <c r="K575" s="33">
        <v>13.0</v>
      </c>
      <c r="L575" s="32">
        <v>0.9454545454545455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32.0</v>
      </c>
      <c r="E576" s="30">
        <v>27.0</v>
      </c>
      <c r="F576" s="31">
        <v>59.0</v>
      </c>
      <c r="G576" s="32">
        <v>3.3541785105173396</v>
      </c>
      <c r="H576" s="30">
        <v>1058.0</v>
      </c>
      <c r="I576" s="30">
        <v>3.0</v>
      </c>
      <c r="J576" s="30">
        <v>9.0</v>
      </c>
      <c r="K576" s="33">
        <v>12.0</v>
      </c>
      <c r="L576" s="32">
        <v>1.1342155009451798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13.0</v>
      </c>
      <c r="E577" s="30">
        <v>9.0</v>
      </c>
      <c r="F577" s="31">
        <v>22.0</v>
      </c>
      <c r="G577" s="32">
        <v>3.273809523809524</v>
      </c>
      <c r="H577" s="46">
        <v>297.0</v>
      </c>
      <c r="I577" s="30">
        <v>3.0</v>
      </c>
      <c r="J577" s="30">
        <v>3.0</v>
      </c>
      <c r="K577" s="33">
        <v>6.0</v>
      </c>
      <c r="L577" s="32">
        <v>2.0202020202020203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10.0</v>
      </c>
      <c r="E578" s="30">
        <v>18.0</v>
      </c>
      <c r="F578" s="31">
        <v>28.0</v>
      </c>
      <c r="G578" s="32">
        <v>4.9733570159857905</v>
      </c>
      <c r="H578" s="46">
        <v>287.0</v>
      </c>
      <c r="I578" s="30">
        <v>1.0</v>
      </c>
      <c r="J578" s="30">
        <v>0.0</v>
      </c>
      <c r="K578" s="33">
        <v>1.0</v>
      </c>
      <c r="L578" s="32">
        <v>0.34843205574912894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10.0</v>
      </c>
      <c r="E579" s="30">
        <v>16.0</v>
      </c>
      <c r="F579" s="31">
        <v>26.0</v>
      </c>
      <c r="G579" s="32">
        <v>2.5691699604743086</v>
      </c>
      <c r="H579" s="46">
        <v>506.0</v>
      </c>
      <c r="I579" s="30">
        <v>4.0</v>
      </c>
      <c r="J579" s="30">
        <v>7.0</v>
      </c>
      <c r="K579" s="33">
        <v>11.0</v>
      </c>
      <c r="L579" s="32">
        <v>2.1739130434782608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12.0</v>
      </c>
      <c r="E580" s="30">
        <v>14.0</v>
      </c>
      <c r="F580" s="31">
        <v>26.0</v>
      </c>
      <c r="G580" s="32">
        <v>2.9017857142857144</v>
      </c>
      <c r="H580" s="46">
        <v>573.0</v>
      </c>
      <c r="I580" s="30">
        <v>3.0</v>
      </c>
      <c r="J580" s="30">
        <v>2.0</v>
      </c>
      <c r="K580" s="33">
        <v>5.0</v>
      </c>
      <c r="L580" s="32">
        <v>0.8726003490401396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31.0</v>
      </c>
      <c r="E581" s="30">
        <v>31.0</v>
      </c>
      <c r="F581" s="31">
        <v>62.0</v>
      </c>
      <c r="G581" s="32">
        <v>3.7920489296636086</v>
      </c>
      <c r="H581" s="30">
        <v>790.0</v>
      </c>
      <c r="I581" s="30">
        <v>3.0</v>
      </c>
      <c r="J581" s="30">
        <v>2.0</v>
      </c>
      <c r="K581" s="33">
        <v>5.0</v>
      </c>
      <c r="L581" s="32">
        <v>0.6329113924050633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38.0</v>
      </c>
      <c r="E582" s="30">
        <v>30.0</v>
      </c>
      <c r="F582" s="31">
        <v>68.0</v>
      </c>
      <c r="G582" s="32">
        <v>3.781979977753059</v>
      </c>
      <c r="H582" s="30">
        <v>1026.0</v>
      </c>
      <c r="I582" s="30">
        <v>6.0</v>
      </c>
      <c r="J582" s="30">
        <v>7.0</v>
      </c>
      <c r="K582" s="33">
        <v>13.0</v>
      </c>
      <c r="L582" s="32">
        <v>1.267056530214425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3.0</v>
      </c>
      <c r="E583" s="30">
        <v>4.0</v>
      </c>
      <c r="F583" s="31">
        <v>7.0</v>
      </c>
      <c r="G583" s="32">
        <v>3.056768558951965</v>
      </c>
      <c r="H583" s="46">
        <v>135.0</v>
      </c>
      <c r="I583" s="30">
        <v>6.0</v>
      </c>
      <c r="J583" s="30">
        <v>0.0</v>
      </c>
      <c r="K583" s="33">
        <v>6.0</v>
      </c>
      <c r="L583" s="32">
        <v>4.444444444444445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4.0</v>
      </c>
      <c r="E584" s="30">
        <v>19.0</v>
      </c>
      <c r="F584" s="31">
        <v>23.0</v>
      </c>
      <c r="G584" s="32">
        <v>1.0603964960811434</v>
      </c>
      <c r="H584" s="46">
        <v>975.0</v>
      </c>
      <c r="I584" s="30">
        <v>0.0</v>
      </c>
      <c r="J584" s="30">
        <v>0.0</v>
      </c>
      <c r="K584" s="33">
        <v>0.0</v>
      </c>
      <c r="L584" s="32">
        <v>0.0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17.0</v>
      </c>
      <c r="E585" s="30">
        <v>26.0</v>
      </c>
      <c r="F585" s="31">
        <v>43.0</v>
      </c>
      <c r="G585" s="32">
        <v>4.19921875</v>
      </c>
      <c r="H585" s="46">
        <v>474.0</v>
      </c>
      <c r="I585" s="30">
        <v>1.0</v>
      </c>
      <c r="J585" s="30">
        <v>1.0</v>
      </c>
      <c r="K585" s="33">
        <v>2.0</v>
      </c>
      <c r="L585" s="32">
        <v>0.42194092827004215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7.0</v>
      </c>
      <c r="E586" s="30">
        <v>3.0</v>
      </c>
      <c r="F586" s="31">
        <v>10.0</v>
      </c>
      <c r="G586" s="32">
        <v>1.7064846416382253</v>
      </c>
      <c r="H586" s="46">
        <v>276.0</v>
      </c>
      <c r="I586" s="30">
        <v>2.0</v>
      </c>
      <c r="J586" s="30">
        <v>0.0</v>
      </c>
      <c r="K586" s="33">
        <v>2.0</v>
      </c>
      <c r="L586" s="32">
        <v>0.7246376811594203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43.0</v>
      </c>
      <c r="E587" s="30">
        <v>31.0</v>
      </c>
      <c r="F587" s="31">
        <v>74.0</v>
      </c>
      <c r="G587" s="32">
        <v>4.083885209713024</v>
      </c>
      <c r="H587" s="46">
        <v>809.0</v>
      </c>
      <c r="I587" s="30">
        <v>8.0</v>
      </c>
      <c r="J587" s="30">
        <v>2.0</v>
      </c>
      <c r="K587" s="33">
        <v>10.0</v>
      </c>
      <c r="L587" s="32">
        <v>1.2360939431396787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24.0</v>
      </c>
      <c r="E588" s="30">
        <v>16.0</v>
      </c>
      <c r="F588" s="31">
        <v>40.0</v>
      </c>
      <c r="G588" s="32">
        <v>3.0464584920030466</v>
      </c>
      <c r="H588" s="46">
        <v>728.0</v>
      </c>
      <c r="I588" s="30">
        <v>5.0</v>
      </c>
      <c r="J588" s="30">
        <v>4.0</v>
      </c>
      <c r="K588" s="33">
        <v>9.0</v>
      </c>
      <c r="L588" s="32">
        <v>1.2362637362637363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15.0</v>
      </c>
      <c r="E589" s="30">
        <v>14.0</v>
      </c>
      <c r="F589" s="31">
        <v>29.0</v>
      </c>
      <c r="G589" s="32">
        <v>6.444444444444445</v>
      </c>
      <c r="H589" s="46">
        <v>154.0</v>
      </c>
      <c r="I589" s="30">
        <v>0.0</v>
      </c>
      <c r="J589" s="30">
        <v>0.0</v>
      </c>
      <c r="K589" s="33">
        <v>0.0</v>
      </c>
      <c r="L589" s="32">
        <v>0.0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39.0</v>
      </c>
      <c r="E590" s="30">
        <v>34.0</v>
      </c>
      <c r="F590" s="31">
        <v>73.0</v>
      </c>
      <c r="G590" s="32">
        <v>4.18098510882016</v>
      </c>
      <c r="H590" s="46">
        <v>693.0</v>
      </c>
      <c r="I590" s="30">
        <v>1.0</v>
      </c>
      <c r="J590" s="30">
        <v>2.0</v>
      </c>
      <c r="K590" s="33">
        <v>3.0</v>
      </c>
      <c r="L590" s="32">
        <v>0.4329004329004329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6.0</v>
      </c>
      <c r="E591" s="30">
        <v>3.0</v>
      </c>
      <c r="F591" s="31">
        <v>9.0</v>
      </c>
      <c r="G591" s="32">
        <v>1.9522776572668112</v>
      </c>
      <c r="H591" s="46">
        <v>331.0</v>
      </c>
      <c r="I591" s="30">
        <v>0.0</v>
      </c>
      <c r="J591" s="30">
        <v>1.0</v>
      </c>
      <c r="K591" s="33">
        <v>1.0</v>
      </c>
      <c r="L591" s="32">
        <v>0.3021148036253776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9.0</v>
      </c>
      <c r="E592" s="30">
        <v>2.0</v>
      </c>
      <c r="F592" s="31">
        <v>11.0</v>
      </c>
      <c r="G592" s="32">
        <v>2.6004728132387704</v>
      </c>
      <c r="H592" s="46">
        <v>348.0</v>
      </c>
      <c r="I592" s="30">
        <v>1.0</v>
      </c>
      <c r="J592" s="30">
        <v>2.0</v>
      </c>
      <c r="K592" s="33">
        <v>3.0</v>
      </c>
      <c r="L592" s="32">
        <v>0.8620689655172413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2.0</v>
      </c>
      <c r="E593" s="30">
        <v>8.0</v>
      </c>
      <c r="F593" s="31">
        <v>10.0</v>
      </c>
      <c r="G593" s="32">
        <v>3.584229390681003</v>
      </c>
      <c r="H593" s="46">
        <v>120.0</v>
      </c>
      <c r="I593" s="30">
        <v>1.0</v>
      </c>
      <c r="J593" s="30">
        <v>1.0</v>
      </c>
      <c r="K593" s="33">
        <v>2.0</v>
      </c>
      <c r="L593" s="32">
        <v>1.6666666666666667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17.0</v>
      </c>
      <c r="E594" s="30">
        <v>7.0</v>
      </c>
      <c r="F594" s="31">
        <v>24.0</v>
      </c>
      <c r="G594" s="32">
        <v>5.405405405405405</v>
      </c>
      <c r="H594" s="46">
        <v>186.0</v>
      </c>
      <c r="I594" s="30">
        <v>0.0</v>
      </c>
      <c r="J594" s="30">
        <v>0.0</v>
      </c>
      <c r="K594" s="33">
        <v>0.0</v>
      </c>
      <c r="L594" s="32">
        <v>0.0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3.0</v>
      </c>
      <c r="E595" s="30">
        <v>0.0</v>
      </c>
      <c r="F595" s="31">
        <v>3.0</v>
      </c>
      <c r="G595" s="32">
        <v>1.7964071856287425</v>
      </c>
      <c r="H595" s="46">
        <v>81.0</v>
      </c>
      <c r="I595" s="30">
        <v>0.0</v>
      </c>
      <c r="J595" s="30">
        <v>2.0</v>
      </c>
      <c r="K595" s="33">
        <v>2.0</v>
      </c>
      <c r="L595" s="32">
        <v>2.4691358024691357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14.0</v>
      </c>
      <c r="E596" s="30">
        <v>12.0</v>
      </c>
      <c r="F596" s="31">
        <v>26.0</v>
      </c>
      <c r="G596" s="32">
        <v>3.14769975786925</v>
      </c>
      <c r="H596" s="46">
        <v>385.0</v>
      </c>
      <c r="I596" s="30">
        <v>0.0</v>
      </c>
      <c r="J596" s="30">
        <v>0.0</v>
      </c>
      <c r="K596" s="33">
        <v>0.0</v>
      </c>
      <c r="L596" s="32">
        <v>0.0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4.0</v>
      </c>
      <c r="E597" s="30">
        <v>3.0</v>
      </c>
      <c r="F597" s="31">
        <v>7.0</v>
      </c>
      <c r="G597" s="32">
        <v>2.287581699346405</v>
      </c>
      <c r="H597" s="46">
        <v>120.0</v>
      </c>
      <c r="I597" s="30">
        <v>0.0</v>
      </c>
      <c r="J597" s="30">
        <v>0.0</v>
      </c>
      <c r="K597" s="33">
        <v>0.0</v>
      </c>
      <c r="L597" s="32">
        <v>0.0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25.0</v>
      </c>
      <c r="E598" s="30">
        <v>16.0</v>
      </c>
      <c r="F598" s="31">
        <v>41.0</v>
      </c>
      <c r="G598" s="32">
        <v>4.288702928870293</v>
      </c>
      <c r="H598" s="46">
        <v>294.0</v>
      </c>
      <c r="I598" s="30">
        <v>3.0</v>
      </c>
      <c r="J598" s="30">
        <v>0.0</v>
      </c>
      <c r="K598" s="33">
        <v>3.0</v>
      </c>
      <c r="L598" s="32">
        <v>1.0204081632653061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7.0</v>
      </c>
      <c r="E599" s="30">
        <v>8.0</v>
      </c>
      <c r="F599" s="31">
        <v>15.0</v>
      </c>
      <c r="G599" s="32">
        <v>5.244755244755245</v>
      </c>
      <c r="H599" s="46">
        <v>149.0</v>
      </c>
      <c r="I599" s="30">
        <v>2.0</v>
      </c>
      <c r="J599" s="30">
        <v>2.0</v>
      </c>
      <c r="K599" s="33">
        <v>4.0</v>
      </c>
      <c r="L599" s="32">
        <v>2.684563758389262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10.0</v>
      </c>
      <c r="E600" s="30">
        <v>14.0</v>
      </c>
      <c r="F600" s="31">
        <v>24.0</v>
      </c>
      <c r="G600" s="32">
        <v>2.515723270440252</v>
      </c>
      <c r="H600" s="46">
        <v>534.0</v>
      </c>
      <c r="I600" s="30">
        <v>6.0</v>
      </c>
      <c r="J600" s="30">
        <v>2.0</v>
      </c>
      <c r="K600" s="33">
        <v>8.0</v>
      </c>
      <c r="L600" s="32">
        <v>1.4981273408239701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28.0</v>
      </c>
      <c r="E601" s="30">
        <v>23.0</v>
      </c>
      <c r="F601" s="31">
        <v>51.0</v>
      </c>
      <c r="G601" s="32">
        <v>6.496815286624204</v>
      </c>
      <c r="H601" s="30">
        <v>300.0</v>
      </c>
      <c r="I601" s="30">
        <v>2.0</v>
      </c>
      <c r="J601" s="30">
        <v>1.0</v>
      </c>
      <c r="K601" s="33">
        <v>3.0</v>
      </c>
      <c r="L601" s="32">
        <v>1.0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26.0</v>
      </c>
      <c r="E602" s="30">
        <v>29.0</v>
      </c>
      <c r="F602" s="31">
        <v>55.0</v>
      </c>
      <c r="G602" s="32">
        <v>3.2679738562091507</v>
      </c>
      <c r="H602" s="30">
        <v>1091.0</v>
      </c>
      <c r="I602" s="30">
        <v>5.0</v>
      </c>
      <c r="J602" s="30">
        <v>10.0</v>
      </c>
      <c r="K602" s="33">
        <v>15.0</v>
      </c>
      <c r="L602" s="32">
        <v>1.374885426214482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26.0</v>
      </c>
      <c r="E603" s="30">
        <v>17.0</v>
      </c>
      <c r="F603" s="31">
        <v>43.0</v>
      </c>
      <c r="G603" s="32">
        <v>3.2452830188679247</v>
      </c>
      <c r="H603" s="30">
        <v>893.0</v>
      </c>
      <c r="I603" s="30">
        <v>4.0</v>
      </c>
      <c r="J603" s="30">
        <v>4.0</v>
      </c>
      <c r="K603" s="33">
        <v>8.0</v>
      </c>
      <c r="L603" s="32">
        <v>0.8958566629339306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82.0</v>
      </c>
      <c r="E604" s="30">
        <v>73.0</v>
      </c>
      <c r="F604" s="31">
        <v>155.0</v>
      </c>
      <c r="G604" s="32">
        <v>4.219983664579363</v>
      </c>
      <c r="H604" s="30">
        <v>1581.0</v>
      </c>
      <c r="I604" s="30">
        <v>7.0</v>
      </c>
      <c r="J604" s="30">
        <v>2.0</v>
      </c>
      <c r="K604" s="33">
        <v>9.0</v>
      </c>
      <c r="L604" s="32">
        <v>0.5692599620493358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26.0</v>
      </c>
      <c r="E605" s="30">
        <v>23.0</v>
      </c>
      <c r="F605" s="31">
        <v>49.0</v>
      </c>
      <c r="G605" s="32">
        <v>4.009819967266775</v>
      </c>
      <c r="H605" s="30">
        <v>803.0</v>
      </c>
      <c r="I605" s="30">
        <v>5.0</v>
      </c>
      <c r="J605" s="30">
        <v>5.0</v>
      </c>
      <c r="K605" s="33">
        <v>10.0</v>
      </c>
      <c r="L605" s="32">
        <v>1.2453300124533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46.0</v>
      </c>
      <c r="E606" s="30">
        <v>55.0</v>
      </c>
      <c r="F606" s="31">
        <v>101.0</v>
      </c>
      <c r="G606" s="32">
        <v>4.247266610597141</v>
      </c>
      <c r="H606" s="30">
        <v>1253.0</v>
      </c>
      <c r="I606" s="30">
        <v>10.0</v>
      </c>
      <c r="J606" s="30">
        <v>10.0</v>
      </c>
      <c r="K606" s="33">
        <v>20.0</v>
      </c>
      <c r="L606" s="32">
        <v>1.596169193934557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24.0</v>
      </c>
      <c r="E607" s="30">
        <v>26.0</v>
      </c>
      <c r="F607" s="31">
        <v>50.0</v>
      </c>
      <c r="G607" s="32">
        <v>2.1141649048625792</v>
      </c>
      <c r="H607" s="30">
        <v>1403.0</v>
      </c>
      <c r="I607" s="30">
        <v>10.0</v>
      </c>
      <c r="J607" s="30">
        <v>7.0</v>
      </c>
      <c r="K607" s="33">
        <v>17.0</v>
      </c>
      <c r="L607" s="32">
        <v>1.2116892373485388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16.0</v>
      </c>
      <c r="E608" s="30">
        <v>7.0</v>
      </c>
      <c r="F608" s="31">
        <v>23.0</v>
      </c>
      <c r="G608" s="32">
        <v>4.431599229287091</v>
      </c>
      <c r="H608" s="30">
        <v>232.0</v>
      </c>
      <c r="I608" s="30">
        <v>1.0</v>
      </c>
      <c r="J608" s="30">
        <v>1.0</v>
      </c>
      <c r="K608" s="33">
        <v>2.0</v>
      </c>
      <c r="L608" s="32">
        <v>0.8620689655172413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1743.0</v>
      </c>
      <c r="E609" s="40">
        <v>1710.0</v>
      </c>
      <c r="F609" s="40">
        <v>3453.0</v>
      </c>
      <c r="G609" s="42">
        <v>4.61760654729269</v>
      </c>
      <c r="H609" s="40">
        <v>32860.0</v>
      </c>
      <c r="I609" s="40">
        <v>204.0</v>
      </c>
      <c r="J609" s="40">
        <v>201.0</v>
      </c>
      <c r="K609" s="47">
        <v>405.0</v>
      </c>
      <c r="L609" s="42">
        <v>1.232501521606817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93.0</v>
      </c>
      <c r="E610" s="30">
        <v>73.0</v>
      </c>
      <c r="F610" s="31">
        <v>166.0</v>
      </c>
      <c r="G610" s="32">
        <v>5.785988149180899</v>
      </c>
      <c r="H610" s="30">
        <v>1071.0</v>
      </c>
      <c r="I610" s="30">
        <v>4.0</v>
      </c>
      <c r="J610" s="30">
        <v>3.0</v>
      </c>
      <c r="K610" s="33">
        <v>7.0</v>
      </c>
      <c r="L610" s="32">
        <v>0.6535947712418301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380.0</v>
      </c>
      <c r="E611" s="30">
        <v>362.0</v>
      </c>
      <c r="F611" s="31">
        <v>742.0</v>
      </c>
      <c r="G611" s="32">
        <v>3.5458281563605087</v>
      </c>
      <c r="H611" s="30">
        <v>10369.0</v>
      </c>
      <c r="I611" s="30">
        <v>82.0</v>
      </c>
      <c r="J611" s="30">
        <v>87.0</v>
      </c>
      <c r="K611" s="33">
        <v>169.0</v>
      </c>
      <c r="L611" s="32">
        <v>1.6298582312662746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77.0</v>
      </c>
      <c r="E612" s="30">
        <v>74.0</v>
      </c>
      <c r="F612" s="31">
        <v>151.0</v>
      </c>
      <c r="G612" s="32">
        <v>6.596767147225862</v>
      </c>
      <c r="H612" s="30">
        <v>394.0</v>
      </c>
      <c r="I612" s="30">
        <v>2.0</v>
      </c>
      <c r="J612" s="30">
        <v>1.0</v>
      </c>
      <c r="K612" s="33">
        <v>3.0</v>
      </c>
      <c r="L612" s="32">
        <v>0.7614213197969544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158.0</v>
      </c>
      <c r="E613" s="30">
        <v>163.0</v>
      </c>
      <c r="F613" s="31">
        <v>321.0</v>
      </c>
      <c r="G613" s="32">
        <v>4.7032967032967035</v>
      </c>
      <c r="H613" s="30">
        <v>2890.0</v>
      </c>
      <c r="I613" s="30">
        <v>20.0</v>
      </c>
      <c r="J613" s="30">
        <v>15.0</v>
      </c>
      <c r="K613" s="33">
        <v>35.0</v>
      </c>
      <c r="L613" s="32">
        <v>1.2110726643598615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146.0</v>
      </c>
      <c r="E614" s="30">
        <v>170.0</v>
      </c>
      <c r="F614" s="31">
        <v>316.0</v>
      </c>
      <c r="G614" s="32">
        <v>4.3341105472500345</v>
      </c>
      <c r="H614" s="30">
        <v>2936.0</v>
      </c>
      <c r="I614" s="30">
        <v>31.0</v>
      </c>
      <c r="J614" s="30">
        <v>25.0</v>
      </c>
      <c r="K614" s="33">
        <v>56.0</v>
      </c>
      <c r="L614" s="32">
        <v>1.9073569482288828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30.0</v>
      </c>
      <c r="E615" s="30">
        <v>22.0</v>
      </c>
      <c r="F615" s="31">
        <v>52.0</v>
      </c>
      <c r="G615" s="32">
        <v>4.731574158325751</v>
      </c>
      <c r="H615" s="46">
        <v>354.0</v>
      </c>
      <c r="I615" s="30">
        <v>1.0</v>
      </c>
      <c r="J615" s="30">
        <v>0.0</v>
      </c>
      <c r="K615" s="33">
        <v>1.0</v>
      </c>
      <c r="L615" s="32">
        <v>0.2824858757062147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10.0</v>
      </c>
      <c r="E616" s="30">
        <v>11.0</v>
      </c>
      <c r="F616" s="31">
        <v>21.0</v>
      </c>
      <c r="G616" s="32">
        <v>2.6923076923076925</v>
      </c>
      <c r="H616" s="30">
        <v>328.0</v>
      </c>
      <c r="I616" s="30">
        <v>1.0</v>
      </c>
      <c r="J616" s="30">
        <v>1.0</v>
      </c>
      <c r="K616" s="33">
        <v>2.0</v>
      </c>
      <c r="L616" s="32">
        <v>0.6097560975609756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213.0</v>
      </c>
      <c r="E617" s="30">
        <v>229.0</v>
      </c>
      <c r="F617" s="31">
        <v>442.0</v>
      </c>
      <c r="G617" s="32">
        <v>4.245101805608913</v>
      </c>
      <c r="H617" s="30">
        <v>5967.0</v>
      </c>
      <c r="I617" s="30">
        <v>13.0</v>
      </c>
      <c r="J617" s="30">
        <v>9.0</v>
      </c>
      <c r="K617" s="33">
        <v>22.0</v>
      </c>
      <c r="L617" s="32">
        <v>0.36869448634154517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46.0</v>
      </c>
      <c r="E618" s="30">
        <v>48.0</v>
      </c>
      <c r="F618" s="31">
        <v>94.0</v>
      </c>
      <c r="G618" s="32">
        <v>6.5550906555090656</v>
      </c>
      <c r="H618" s="46">
        <v>379.0</v>
      </c>
      <c r="I618" s="30">
        <v>3.0</v>
      </c>
      <c r="J618" s="30">
        <v>4.0</v>
      </c>
      <c r="K618" s="33">
        <v>7.0</v>
      </c>
      <c r="L618" s="32">
        <v>1.8469656992084433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54.0</v>
      </c>
      <c r="E619" s="30">
        <v>48.0</v>
      </c>
      <c r="F619" s="31">
        <v>102.0</v>
      </c>
      <c r="G619" s="32">
        <v>5.828571428571429</v>
      </c>
      <c r="H619" s="30">
        <v>586.0</v>
      </c>
      <c r="I619" s="30">
        <v>9.0</v>
      </c>
      <c r="J619" s="30">
        <v>7.0</v>
      </c>
      <c r="K619" s="33">
        <v>16.0</v>
      </c>
      <c r="L619" s="32">
        <v>2.7303754266211606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130.0</v>
      </c>
      <c r="E620" s="30">
        <v>110.0</v>
      </c>
      <c r="F620" s="31">
        <v>240.0</v>
      </c>
      <c r="G620" s="32">
        <v>4.18848167539267</v>
      </c>
      <c r="H620" s="30">
        <v>3368.0</v>
      </c>
      <c r="I620" s="30">
        <v>12.0</v>
      </c>
      <c r="J620" s="30">
        <v>18.0</v>
      </c>
      <c r="K620" s="33">
        <v>30.0</v>
      </c>
      <c r="L620" s="32">
        <v>0.8907363420427553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89.0</v>
      </c>
      <c r="E621" s="30">
        <v>86.0</v>
      </c>
      <c r="F621" s="31">
        <v>175.0</v>
      </c>
      <c r="G621" s="32">
        <v>4.975831674722775</v>
      </c>
      <c r="H621" s="30">
        <v>1442.0</v>
      </c>
      <c r="I621" s="30">
        <v>7.0</v>
      </c>
      <c r="J621" s="30">
        <v>15.0</v>
      </c>
      <c r="K621" s="33">
        <v>22.0</v>
      </c>
      <c r="L621" s="32">
        <v>1.5256588072122053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271.0</v>
      </c>
      <c r="E622" s="30">
        <v>265.0</v>
      </c>
      <c r="F622" s="31">
        <v>536.0</v>
      </c>
      <c r="G622" s="32">
        <v>6.37791527843884</v>
      </c>
      <c r="H622" s="30">
        <v>2444.0</v>
      </c>
      <c r="I622" s="30">
        <v>17.0</v>
      </c>
      <c r="J622" s="30">
        <v>13.0</v>
      </c>
      <c r="K622" s="33">
        <v>30.0</v>
      </c>
      <c r="L622" s="32">
        <v>1.227495908346972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46.0</v>
      </c>
      <c r="E623" s="30">
        <v>49.0</v>
      </c>
      <c r="F623" s="31">
        <v>95.0</v>
      </c>
      <c r="G623" s="32">
        <v>6.53819683413627</v>
      </c>
      <c r="H623" s="30">
        <v>332.0</v>
      </c>
      <c r="I623" s="30">
        <v>2.0</v>
      </c>
      <c r="J623" s="30">
        <v>3.0</v>
      </c>
      <c r="K623" s="33">
        <v>5.0</v>
      </c>
      <c r="L623" s="32">
        <v>1.5060240963855422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193.0</v>
      </c>
      <c r="E624" s="49">
        <v>222.0</v>
      </c>
      <c r="F624" s="49">
        <v>415.0</v>
      </c>
      <c r="G624" s="42">
        <v>6.13996153277112</v>
      </c>
      <c r="H624" s="40">
        <v>1868.0</v>
      </c>
      <c r="I624" s="49">
        <v>23.0</v>
      </c>
      <c r="J624" s="49">
        <v>14.0</v>
      </c>
      <c r="K624" s="50">
        <v>37.0</v>
      </c>
      <c r="L624" s="42">
        <v>1.980728051391863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1699.0</v>
      </c>
      <c r="E625" s="20">
        <v>1781.0</v>
      </c>
      <c r="F625" s="20">
        <v>3480.0</v>
      </c>
      <c r="G625" s="36">
        <v>4.819143632637235</v>
      </c>
      <c r="H625" s="20">
        <v>29700.0</v>
      </c>
      <c r="I625" s="20">
        <v>170.0</v>
      </c>
      <c r="J625" s="20">
        <v>147.0</v>
      </c>
      <c r="K625" s="27">
        <v>317.0</v>
      </c>
      <c r="L625" s="36">
        <v>1.0673400673400673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136.0</v>
      </c>
      <c r="E626" s="40">
        <v>240.0</v>
      </c>
      <c r="F626" s="40">
        <v>376.0</v>
      </c>
      <c r="G626" s="42">
        <v>8.298388876627676</v>
      </c>
      <c r="H626" s="40">
        <v>1766.0</v>
      </c>
      <c r="I626" s="40">
        <v>3.0</v>
      </c>
      <c r="J626" s="40">
        <v>7.0</v>
      </c>
      <c r="K626" s="47">
        <v>10.0</v>
      </c>
      <c r="L626" s="42">
        <v>0.5662514156285391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31.0</v>
      </c>
      <c r="E627" s="30">
        <v>50.0</v>
      </c>
      <c r="F627" s="31">
        <v>81.0</v>
      </c>
      <c r="G627" s="32">
        <v>8.011869436201781</v>
      </c>
      <c r="H627" s="46">
        <v>450.0</v>
      </c>
      <c r="I627" s="30">
        <v>3.0</v>
      </c>
      <c r="J627" s="30">
        <v>6.0</v>
      </c>
      <c r="K627" s="33">
        <v>9.0</v>
      </c>
      <c r="L627" s="32">
        <v>2.0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23.0</v>
      </c>
      <c r="E628" s="30">
        <v>41.0</v>
      </c>
      <c r="F628" s="31">
        <v>64.0</v>
      </c>
      <c r="G628" s="32">
        <v>12.4031007751938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17.0</v>
      </c>
      <c r="E629" s="30">
        <v>26.0</v>
      </c>
      <c r="F629" s="31">
        <v>43.0</v>
      </c>
      <c r="G629" s="32">
        <v>6.2228654124457305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11.0</v>
      </c>
      <c r="E630" s="30">
        <v>23.0</v>
      </c>
      <c r="F630" s="31">
        <v>34.0</v>
      </c>
      <c r="G630" s="32">
        <v>5.345911949685535</v>
      </c>
      <c r="H630" s="46">
        <v>254.0</v>
      </c>
      <c r="I630" s="30">
        <v>0.0</v>
      </c>
      <c r="J630" s="30">
        <v>1.0</v>
      </c>
      <c r="K630" s="33">
        <v>1.0</v>
      </c>
      <c r="L630" s="32">
        <v>0.39370078740157477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39.0</v>
      </c>
      <c r="E631" s="30">
        <v>65.0</v>
      </c>
      <c r="F631" s="31">
        <v>104.0</v>
      </c>
      <c r="G631" s="32">
        <v>10.431293881644935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15.0</v>
      </c>
      <c r="E632" s="30">
        <v>35.0</v>
      </c>
      <c r="F632" s="31">
        <v>50.0</v>
      </c>
      <c r="G632" s="32">
        <v>7.352941176470589</v>
      </c>
      <c r="H632" s="30">
        <v>265.0</v>
      </c>
      <c r="I632" s="30">
        <v>0.0</v>
      </c>
      <c r="J632" s="30">
        <v>0.0</v>
      </c>
      <c r="K632" s="33">
        <v>0.0</v>
      </c>
      <c r="L632" s="32">
        <v>0.0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308.0</v>
      </c>
      <c r="E633" s="40">
        <v>285.0</v>
      </c>
      <c r="F633" s="40">
        <v>593.0</v>
      </c>
      <c r="G633" s="42">
        <v>4.651345203545376</v>
      </c>
      <c r="H633" s="40">
        <v>4554.0</v>
      </c>
      <c r="I633" s="40">
        <v>29.0</v>
      </c>
      <c r="J633" s="40">
        <v>31.0</v>
      </c>
      <c r="K633" s="47">
        <v>60.0</v>
      </c>
      <c r="L633" s="42">
        <v>1.3175230566534915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20.0</v>
      </c>
      <c r="E634" s="30">
        <v>11.0</v>
      </c>
      <c r="F634" s="31">
        <v>31.0</v>
      </c>
      <c r="G634" s="32">
        <v>3.322615219721329</v>
      </c>
      <c r="H634" s="46">
        <v>558.0</v>
      </c>
      <c r="I634" s="30">
        <v>3.0</v>
      </c>
      <c r="J634" s="30">
        <v>3.0</v>
      </c>
      <c r="K634" s="33">
        <v>6.0</v>
      </c>
      <c r="L634" s="32">
        <v>1.0752688172043012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13.0</v>
      </c>
      <c r="E635" s="30">
        <v>14.0</v>
      </c>
      <c r="F635" s="31">
        <v>27.0</v>
      </c>
      <c r="G635" s="32">
        <v>4.066265060240964</v>
      </c>
      <c r="H635" s="46">
        <v>132.0</v>
      </c>
      <c r="I635" s="30">
        <v>0.0</v>
      </c>
      <c r="J635" s="30">
        <v>1.0</v>
      </c>
      <c r="K635" s="33">
        <v>1.0</v>
      </c>
      <c r="L635" s="32">
        <v>0.7575757575757576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3.0</v>
      </c>
      <c r="E636" s="30">
        <v>1.0</v>
      </c>
      <c r="F636" s="31">
        <v>4.0</v>
      </c>
      <c r="G636" s="32">
        <v>2.73972602739726</v>
      </c>
      <c r="H636" s="46">
        <v>67.0</v>
      </c>
      <c r="I636" s="30">
        <v>0.0</v>
      </c>
      <c r="J636" s="30">
        <v>2.0</v>
      </c>
      <c r="K636" s="33">
        <v>2.0</v>
      </c>
      <c r="L636" s="32">
        <v>2.9850746268656714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2.0</v>
      </c>
      <c r="E637" s="30">
        <v>9.0</v>
      </c>
      <c r="F637" s="31">
        <v>11.0</v>
      </c>
      <c r="G637" s="32">
        <v>4.247104247104247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20.0</v>
      </c>
      <c r="E638" s="30">
        <v>14.0</v>
      </c>
      <c r="F638" s="31">
        <v>34.0</v>
      </c>
      <c r="G638" s="32">
        <v>3.153988868274583</v>
      </c>
      <c r="H638" s="46">
        <v>795.0</v>
      </c>
      <c r="I638" s="30">
        <v>6.0</v>
      </c>
      <c r="J638" s="30">
        <v>9.0</v>
      </c>
      <c r="K638" s="33">
        <v>15.0</v>
      </c>
      <c r="L638" s="32">
        <v>1.8867924528301887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24.0</v>
      </c>
      <c r="E639" s="30">
        <v>26.0</v>
      </c>
      <c r="F639" s="31">
        <v>50.0</v>
      </c>
      <c r="G639" s="32">
        <v>4.562043795620438</v>
      </c>
      <c r="H639" s="46">
        <v>348.0</v>
      </c>
      <c r="I639" s="30">
        <v>0.0</v>
      </c>
      <c r="J639" s="30">
        <v>0.0</v>
      </c>
      <c r="K639" s="33">
        <v>0.0</v>
      </c>
      <c r="L639" s="32">
        <v>0.0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14.0</v>
      </c>
      <c r="E640" s="30">
        <v>15.0</v>
      </c>
      <c r="F640" s="31">
        <v>29.0</v>
      </c>
      <c r="G640" s="32">
        <v>5.215827338129497</v>
      </c>
      <c r="H640" s="46">
        <v>202.0</v>
      </c>
      <c r="I640" s="30">
        <v>0.0</v>
      </c>
      <c r="J640" s="30">
        <v>1.0</v>
      </c>
      <c r="K640" s="33">
        <v>1.0</v>
      </c>
      <c r="L640" s="32">
        <v>0.49504950495049505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15.0</v>
      </c>
      <c r="E641" s="30">
        <v>13.0</v>
      </c>
      <c r="F641" s="31">
        <v>28.0</v>
      </c>
      <c r="G641" s="32">
        <v>2.8282828282828283</v>
      </c>
      <c r="H641" s="46">
        <v>638.0</v>
      </c>
      <c r="I641" s="30">
        <v>9.0</v>
      </c>
      <c r="J641" s="30">
        <v>10.0</v>
      </c>
      <c r="K641" s="33">
        <v>19.0</v>
      </c>
      <c r="L641" s="32">
        <v>2.978056426332288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70.0</v>
      </c>
      <c r="E642" s="30">
        <v>71.0</v>
      </c>
      <c r="F642" s="31">
        <v>141.0</v>
      </c>
      <c r="G642" s="32">
        <v>6.170678336980306</v>
      </c>
      <c r="H642" s="30">
        <v>185.0</v>
      </c>
      <c r="I642" s="30">
        <v>2.0</v>
      </c>
      <c r="J642" s="30">
        <v>0.0</v>
      </c>
      <c r="K642" s="33">
        <v>2.0</v>
      </c>
      <c r="L642" s="32">
        <v>1.0810810810810811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107.0</v>
      </c>
      <c r="E643" s="30">
        <v>90.0</v>
      </c>
      <c r="F643" s="31">
        <v>197.0</v>
      </c>
      <c r="G643" s="32">
        <v>5.341648590021692</v>
      </c>
      <c r="H643" s="30">
        <v>1003.0</v>
      </c>
      <c r="I643" s="30">
        <v>9.0</v>
      </c>
      <c r="J643" s="30">
        <v>5.0</v>
      </c>
      <c r="K643" s="33">
        <v>14.0</v>
      </c>
      <c r="L643" s="32">
        <v>1.3958125623130608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20.0</v>
      </c>
      <c r="E644" s="30">
        <v>21.0</v>
      </c>
      <c r="F644" s="31">
        <v>41.0</v>
      </c>
      <c r="G644" s="32">
        <v>3.8899430740037952</v>
      </c>
      <c r="H644" s="30">
        <v>518.0</v>
      </c>
      <c r="I644" s="30">
        <v>0.0</v>
      </c>
      <c r="J644" s="30">
        <v>0.0</v>
      </c>
      <c r="K644" s="33">
        <v>0.0</v>
      </c>
      <c r="L644" s="32">
        <v>0.0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499.0</v>
      </c>
      <c r="E645" s="40">
        <v>506.0</v>
      </c>
      <c r="F645" s="40">
        <v>1005.0</v>
      </c>
      <c r="G645" s="42">
        <v>4.877220227118316</v>
      </c>
      <c r="H645" s="40">
        <v>8034.0</v>
      </c>
      <c r="I645" s="40">
        <v>16.0</v>
      </c>
      <c r="J645" s="40">
        <v>20.0</v>
      </c>
      <c r="K645" s="47">
        <v>36.0</v>
      </c>
      <c r="L645" s="42">
        <v>0.4480955937266617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14.0</v>
      </c>
      <c r="E646" s="30">
        <v>16.0</v>
      </c>
      <c r="F646" s="31">
        <v>30.0</v>
      </c>
      <c r="G646" s="32">
        <v>3.476245654692932</v>
      </c>
      <c r="H646" s="46">
        <v>277.0</v>
      </c>
      <c r="I646" s="30">
        <v>1.0</v>
      </c>
      <c r="J646" s="30">
        <v>0.0</v>
      </c>
      <c r="K646" s="33">
        <v>1.0</v>
      </c>
      <c r="L646" s="32">
        <v>0.36101083032490977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22.0</v>
      </c>
      <c r="E647" s="30">
        <v>24.0</v>
      </c>
      <c r="F647" s="31">
        <v>46.0</v>
      </c>
      <c r="G647" s="32">
        <v>4.737384140061792</v>
      </c>
      <c r="H647" s="30">
        <v>358.0</v>
      </c>
      <c r="I647" s="30">
        <v>3.0</v>
      </c>
      <c r="J647" s="30">
        <v>3.0</v>
      </c>
      <c r="K647" s="33">
        <v>6.0</v>
      </c>
      <c r="L647" s="32">
        <v>1.675977653631285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51.0</v>
      </c>
      <c r="E648" s="30">
        <v>48.0</v>
      </c>
      <c r="F648" s="31">
        <v>99.0</v>
      </c>
      <c r="G648" s="32">
        <v>4.755043227665706</v>
      </c>
      <c r="H648" s="30">
        <v>1023.0</v>
      </c>
      <c r="I648" s="30">
        <v>0.0</v>
      </c>
      <c r="J648" s="30">
        <v>0.0</v>
      </c>
      <c r="K648" s="33">
        <v>0.0</v>
      </c>
      <c r="L648" s="32">
        <v>0.0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38.0</v>
      </c>
      <c r="E649" s="30">
        <v>31.0</v>
      </c>
      <c r="F649" s="31">
        <v>69.0</v>
      </c>
      <c r="G649" s="32">
        <v>5.555555555555555</v>
      </c>
      <c r="H649" s="30">
        <v>425.0</v>
      </c>
      <c r="I649" s="30">
        <v>0.0</v>
      </c>
      <c r="J649" s="30">
        <v>0.0</v>
      </c>
      <c r="K649" s="33">
        <v>0.0</v>
      </c>
      <c r="L649" s="32">
        <v>0.0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81.0</v>
      </c>
      <c r="E650" s="30">
        <v>78.0</v>
      </c>
      <c r="F650" s="31">
        <v>159.0</v>
      </c>
      <c r="G650" s="32">
        <v>5.319504851120776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32.0</v>
      </c>
      <c r="E651" s="30">
        <v>33.0</v>
      </c>
      <c r="F651" s="31">
        <v>65.0</v>
      </c>
      <c r="G651" s="32">
        <v>5.676855895196507</v>
      </c>
      <c r="H651" s="46">
        <v>510.0</v>
      </c>
      <c r="I651" s="30">
        <v>1.0</v>
      </c>
      <c r="J651" s="30">
        <v>3.0</v>
      </c>
      <c r="K651" s="33">
        <v>4.0</v>
      </c>
      <c r="L651" s="32">
        <v>0.7843137254901961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32.0</v>
      </c>
      <c r="E652" s="30">
        <v>47.0</v>
      </c>
      <c r="F652" s="31">
        <v>79.0</v>
      </c>
      <c r="G652" s="32">
        <v>4.822954822954824</v>
      </c>
      <c r="H652" s="46">
        <v>810.0</v>
      </c>
      <c r="I652" s="30">
        <v>4.0</v>
      </c>
      <c r="J652" s="30">
        <v>4.0</v>
      </c>
      <c r="K652" s="33">
        <v>8.0</v>
      </c>
      <c r="L652" s="32">
        <v>0.9876543209876543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51.0</v>
      </c>
      <c r="E653" s="30">
        <v>39.0</v>
      </c>
      <c r="F653" s="31">
        <v>90.0</v>
      </c>
      <c r="G653" s="32">
        <v>3.839590443686007</v>
      </c>
      <c r="H653" s="46">
        <v>891.0</v>
      </c>
      <c r="I653" s="30">
        <v>0.0</v>
      </c>
      <c r="J653" s="30">
        <v>1.0</v>
      </c>
      <c r="K653" s="33">
        <v>1.0</v>
      </c>
      <c r="L653" s="32">
        <v>0.11223344556677892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45.0</v>
      </c>
      <c r="E654" s="30">
        <v>53.0</v>
      </c>
      <c r="F654" s="31">
        <v>98.0</v>
      </c>
      <c r="G654" s="32">
        <v>5.3994490358126725</v>
      </c>
      <c r="H654" s="46">
        <v>762.0</v>
      </c>
      <c r="I654" s="30">
        <v>2.0</v>
      </c>
      <c r="J654" s="30">
        <v>1.0</v>
      </c>
      <c r="K654" s="33">
        <v>3.0</v>
      </c>
      <c r="L654" s="32">
        <v>0.39370078740157477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5.0</v>
      </c>
      <c r="E655" s="30">
        <v>9.0</v>
      </c>
      <c r="F655" s="31">
        <v>14.0</v>
      </c>
      <c r="G655" s="32">
        <v>2.1604938271604937</v>
      </c>
      <c r="H655" s="46">
        <v>260.0</v>
      </c>
      <c r="I655" s="30">
        <v>0.0</v>
      </c>
      <c r="J655" s="30">
        <v>1.0</v>
      </c>
      <c r="K655" s="33">
        <v>1.0</v>
      </c>
      <c r="L655" s="32">
        <v>0.38461538461538464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28.0</v>
      </c>
      <c r="E656" s="30">
        <v>20.0</v>
      </c>
      <c r="F656" s="31">
        <v>48.0</v>
      </c>
      <c r="G656" s="32">
        <v>4.968944099378882</v>
      </c>
      <c r="H656" s="46">
        <v>443.0</v>
      </c>
      <c r="I656" s="30">
        <v>0.0</v>
      </c>
      <c r="J656" s="30">
        <v>0.0</v>
      </c>
      <c r="K656" s="33">
        <v>0.0</v>
      </c>
      <c r="L656" s="32">
        <v>0.0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52.0</v>
      </c>
      <c r="E657" s="30">
        <v>53.0</v>
      </c>
      <c r="F657" s="31">
        <v>105.0</v>
      </c>
      <c r="G657" s="32">
        <v>7.358093903293623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4.0</v>
      </c>
      <c r="E658" s="30">
        <v>5.0</v>
      </c>
      <c r="F658" s="31">
        <v>9.0</v>
      </c>
      <c r="G658" s="32">
        <v>2.083333333333333</v>
      </c>
      <c r="H658" s="46">
        <v>252.0</v>
      </c>
      <c r="I658" s="30">
        <v>1.0</v>
      </c>
      <c r="J658" s="30">
        <v>4.0</v>
      </c>
      <c r="K658" s="33">
        <v>5.0</v>
      </c>
      <c r="L658" s="32">
        <v>1.984126984126984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18.0</v>
      </c>
      <c r="E659" s="30">
        <v>22.0</v>
      </c>
      <c r="F659" s="31">
        <v>40.0</v>
      </c>
      <c r="G659" s="32">
        <v>4.540295119182747</v>
      </c>
      <c r="H659" s="46">
        <v>440.0</v>
      </c>
      <c r="I659" s="30">
        <v>3.0</v>
      </c>
      <c r="J659" s="30">
        <v>2.0</v>
      </c>
      <c r="K659" s="33">
        <v>5.0</v>
      </c>
      <c r="L659" s="32">
        <v>1.1363636363636365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26.0</v>
      </c>
      <c r="E660" s="30">
        <v>28.0</v>
      </c>
      <c r="F660" s="31">
        <v>54.0</v>
      </c>
      <c r="G660" s="32">
        <v>4.643164230438521</v>
      </c>
      <c r="H660" s="30">
        <v>414.0</v>
      </c>
      <c r="I660" s="30">
        <v>1.0</v>
      </c>
      <c r="J660" s="30">
        <v>1.0</v>
      </c>
      <c r="K660" s="33">
        <v>2.0</v>
      </c>
      <c r="L660" s="32">
        <v>0.4830917874396135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485.0</v>
      </c>
      <c r="E661" s="40">
        <v>468.0</v>
      </c>
      <c r="F661" s="40">
        <v>953.0</v>
      </c>
      <c r="G661" s="42">
        <v>4.281798984589118</v>
      </c>
      <c r="H661" s="40">
        <v>10657.0</v>
      </c>
      <c r="I661" s="40">
        <v>74.0</v>
      </c>
      <c r="J661" s="40">
        <v>47.0</v>
      </c>
      <c r="K661" s="47">
        <v>121.0</v>
      </c>
      <c r="L661" s="42">
        <v>1.1354039598386036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13.0</v>
      </c>
      <c r="E662" s="30">
        <v>16.0</v>
      </c>
      <c r="F662" s="31">
        <v>29.0</v>
      </c>
      <c r="G662" s="32">
        <v>3.761348897535668</v>
      </c>
      <c r="H662" s="46">
        <v>249.0</v>
      </c>
      <c r="I662" s="30">
        <v>4.0</v>
      </c>
      <c r="J662" s="30">
        <v>1.0</v>
      </c>
      <c r="K662" s="33">
        <v>5.0</v>
      </c>
      <c r="L662" s="32">
        <v>2.0080321285140563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11.0</v>
      </c>
      <c r="E663" s="30">
        <v>5.0</v>
      </c>
      <c r="F663" s="31">
        <v>16.0</v>
      </c>
      <c r="G663" s="32">
        <v>6.451612903225806</v>
      </c>
      <c r="H663" s="46">
        <v>147.0</v>
      </c>
      <c r="I663" s="30">
        <v>3.0</v>
      </c>
      <c r="J663" s="30">
        <v>0.0</v>
      </c>
      <c r="K663" s="33">
        <v>3.0</v>
      </c>
      <c r="L663" s="32">
        <v>2.0408163265306123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3.0</v>
      </c>
      <c r="E664" s="30">
        <v>3.0</v>
      </c>
      <c r="F664" s="31">
        <v>6.0</v>
      </c>
      <c r="G664" s="32">
        <v>1.7804154302670623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11.0</v>
      </c>
      <c r="E665" s="30">
        <v>9.0</v>
      </c>
      <c r="F665" s="31">
        <v>20.0</v>
      </c>
      <c r="G665" s="32">
        <v>1.4577259475218658</v>
      </c>
      <c r="H665" s="30">
        <v>1171.0</v>
      </c>
      <c r="I665" s="30">
        <v>4.0</v>
      </c>
      <c r="J665" s="30">
        <v>0.0</v>
      </c>
      <c r="K665" s="33">
        <v>4.0</v>
      </c>
      <c r="L665" s="32">
        <v>0.3415883859948762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65.0</v>
      </c>
      <c r="E666" s="30">
        <v>68.0</v>
      </c>
      <c r="F666" s="31">
        <v>133.0</v>
      </c>
      <c r="G666" s="32">
        <v>5.98021582733813</v>
      </c>
      <c r="H666" s="46">
        <v>785.0</v>
      </c>
      <c r="I666" s="30">
        <v>3.0</v>
      </c>
      <c r="J666" s="30">
        <v>4.0</v>
      </c>
      <c r="K666" s="33">
        <v>7.0</v>
      </c>
      <c r="L666" s="32">
        <v>0.89171974522293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46.0</v>
      </c>
      <c r="E667" s="30">
        <v>41.0</v>
      </c>
      <c r="F667" s="31">
        <v>87.0</v>
      </c>
      <c r="G667" s="32">
        <v>5.612903225806452</v>
      </c>
      <c r="H667" s="46">
        <v>386.0</v>
      </c>
      <c r="I667" s="30">
        <v>4.0</v>
      </c>
      <c r="J667" s="30">
        <v>2.0</v>
      </c>
      <c r="K667" s="33">
        <v>6.0</v>
      </c>
      <c r="L667" s="32">
        <v>1.5544041450777202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15.0</v>
      </c>
      <c r="E668" s="30">
        <v>11.0</v>
      </c>
      <c r="F668" s="31">
        <v>26.0</v>
      </c>
      <c r="G668" s="32">
        <v>3.5862068965517238</v>
      </c>
      <c r="H668" s="46">
        <v>449.0</v>
      </c>
      <c r="I668" s="30">
        <v>4.0</v>
      </c>
      <c r="J668" s="30">
        <v>2.0</v>
      </c>
      <c r="K668" s="33">
        <v>6.0</v>
      </c>
      <c r="L668" s="32">
        <v>1.3363028953229399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1.0</v>
      </c>
      <c r="E669" s="30">
        <v>1.0</v>
      </c>
      <c r="F669" s="31">
        <v>2.0</v>
      </c>
      <c r="G669" s="32">
        <v>1.680672268907563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43.0</v>
      </c>
      <c r="E670" s="30">
        <v>40.0</v>
      </c>
      <c r="F670" s="31">
        <v>83.0</v>
      </c>
      <c r="G670" s="32">
        <v>4.605993340732519</v>
      </c>
      <c r="H670" s="46">
        <v>442.0</v>
      </c>
      <c r="I670" s="30">
        <v>2.0</v>
      </c>
      <c r="J670" s="30">
        <v>0.0</v>
      </c>
      <c r="K670" s="33">
        <v>2.0</v>
      </c>
      <c r="L670" s="32">
        <v>0.4524886877828055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11.0</v>
      </c>
      <c r="E671" s="30">
        <v>12.0</v>
      </c>
      <c r="F671" s="31">
        <v>23.0</v>
      </c>
      <c r="G671" s="32">
        <v>4.703476482617587</v>
      </c>
      <c r="H671" s="46">
        <v>247.0</v>
      </c>
      <c r="I671" s="30">
        <v>4.0</v>
      </c>
      <c r="J671" s="30">
        <v>1.0</v>
      </c>
      <c r="K671" s="33">
        <v>5.0</v>
      </c>
      <c r="L671" s="32">
        <v>2.0242914979757085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9.0</v>
      </c>
      <c r="E672" s="30">
        <v>11.0</v>
      </c>
      <c r="F672" s="31">
        <v>20.0</v>
      </c>
      <c r="G672" s="32">
        <v>3.780718336483932</v>
      </c>
      <c r="H672" s="46">
        <v>242.0</v>
      </c>
      <c r="I672" s="30">
        <v>1.0</v>
      </c>
      <c r="J672" s="30">
        <v>2.0</v>
      </c>
      <c r="K672" s="33">
        <v>3.0</v>
      </c>
      <c r="L672" s="32">
        <v>1.2396694214876034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31.0</v>
      </c>
      <c r="E673" s="30">
        <v>26.0</v>
      </c>
      <c r="F673" s="31">
        <v>57.0</v>
      </c>
      <c r="G673" s="32">
        <v>4.545454545454546</v>
      </c>
      <c r="H673" s="46">
        <v>572.0</v>
      </c>
      <c r="I673" s="30">
        <v>8.0</v>
      </c>
      <c r="J673" s="30">
        <v>6.0</v>
      </c>
      <c r="K673" s="33">
        <v>14.0</v>
      </c>
      <c r="L673" s="32">
        <v>2.4475524475524475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6.0</v>
      </c>
      <c r="E674" s="30">
        <v>6.0</v>
      </c>
      <c r="F674" s="31">
        <v>12.0</v>
      </c>
      <c r="G674" s="32">
        <v>3.076923076923077</v>
      </c>
      <c r="H674" s="46">
        <v>179.0</v>
      </c>
      <c r="I674" s="30">
        <v>0.0</v>
      </c>
      <c r="J674" s="30">
        <v>1.0</v>
      </c>
      <c r="K674" s="33">
        <v>1.0</v>
      </c>
      <c r="L674" s="32">
        <v>0.5586592178770949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3.0</v>
      </c>
      <c r="E675" s="30">
        <v>8.0</v>
      </c>
      <c r="F675" s="31">
        <v>11.0</v>
      </c>
      <c r="G675" s="32">
        <v>5.188679245283019</v>
      </c>
      <c r="H675" s="46">
        <v>60.0</v>
      </c>
      <c r="I675" s="30">
        <v>0.0</v>
      </c>
      <c r="J675" s="30">
        <v>0.0</v>
      </c>
      <c r="K675" s="33">
        <v>0.0</v>
      </c>
      <c r="L675" s="32">
        <v>0.0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40.0</v>
      </c>
      <c r="E676" s="30">
        <v>31.0</v>
      </c>
      <c r="F676" s="31">
        <v>71.0</v>
      </c>
      <c r="G676" s="32">
        <v>4.551282051282051</v>
      </c>
      <c r="H676" s="46">
        <v>768.0</v>
      </c>
      <c r="I676" s="30">
        <v>6.0</v>
      </c>
      <c r="J676" s="30">
        <v>6.0</v>
      </c>
      <c r="K676" s="33">
        <v>12.0</v>
      </c>
      <c r="L676" s="32">
        <v>1.5625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30.0</v>
      </c>
      <c r="E677" s="30">
        <v>32.0</v>
      </c>
      <c r="F677" s="31">
        <v>62.0</v>
      </c>
      <c r="G677" s="32">
        <v>3.7943696450428397</v>
      </c>
      <c r="H677" s="46">
        <v>989.0</v>
      </c>
      <c r="I677" s="30">
        <v>8.0</v>
      </c>
      <c r="J677" s="30">
        <v>5.0</v>
      </c>
      <c r="K677" s="33">
        <v>13.0</v>
      </c>
      <c r="L677" s="32">
        <v>1.314459049544995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29.0</v>
      </c>
      <c r="E678" s="30">
        <v>25.0</v>
      </c>
      <c r="F678" s="31">
        <v>54.0</v>
      </c>
      <c r="G678" s="32">
        <v>3.522504892367906</v>
      </c>
      <c r="H678" s="46">
        <v>931.0</v>
      </c>
      <c r="I678" s="30">
        <v>2.0</v>
      </c>
      <c r="J678" s="30">
        <v>2.0</v>
      </c>
      <c r="K678" s="33">
        <v>4.0</v>
      </c>
      <c r="L678" s="32">
        <v>0.4296455424274973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17.0</v>
      </c>
      <c r="E679" s="30">
        <v>18.0</v>
      </c>
      <c r="F679" s="31">
        <v>35.0</v>
      </c>
      <c r="G679" s="32">
        <v>4.539559014267185</v>
      </c>
      <c r="H679" s="46">
        <v>291.0</v>
      </c>
      <c r="I679" s="30">
        <v>1.0</v>
      </c>
      <c r="J679" s="30">
        <v>0.0</v>
      </c>
      <c r="K679" s="33">
        <v>1.0</v>
      </c>
      <c r="L679" s="32">
        <v>0.3436426116838488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37.0</v>
      </c>
      <c r="E680" s="30">
        <v>47.0</v>
      </c>
      <c r="F680" s="31">
        <v>84.0</v>
      </c>
      <c r="G680" s="32">
        <v>4.646017699115045</v>
      </c>
      <c r="H680" s="46">
        <v>836.0</v>
      </c>
      <c r="I680" s="30">
        <v>12.0</v>
      </c>
      <c r="J680" s="30">
        <v>5.0</v>
      </c>
      <c r="K680" s="33">
        <v>17.0</v>
      </c>
      <c r="L680" s="32">
        <v>2.0334928229665072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7.0</v>
      </c>
      <c r="E682" s="30">
        <v>8.0</v>
      </c>
      <c r="F682" s="31">
        <v>15.0</v>
      </c>
      <c r="G682" s="32">
        <v>2.631578947368421</v>
      </c>
      <c r="H682" s="46">
        <v>455.0</v>
      </c>
      <c r="I682" s="30">
        <v>4.0</v>
      </c>
      <c r="J682" s="30">
        <v>6.0</v>
      </c>
      <c r="K682" s="33">
        <v>10.0</v>
      </c>
      <c r="L682" s="32">
        <v>2.197802197802198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35.0</v>
      </c>
      <c r="E683" s="30">
        <v>28.0</v>
      </c>
      <c r="F683" s="31">
        <v>63.0</v>
      </c>
      <c r="G683" s="32">
        <v>4.163912756113682</v>
      </c>
      <c r="H683" s="46">
        <v>908.0</v>
      </c>
      <c r="I683" s="30">
        <v>3.0</v>
      </c>
      <c r="J683" s="30">
        <v>1.0</v>
      </c>
      <c r="K683" s="33">
        <v>4.0</v>
      </c>
      <c r="L683" s="32">
        <v>0.4405286343612335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22.0</v>
      </c>
      <c r="E684" s="30">
        <v>22.0</v>
      </c>
      <c r="F684" s="31">
        <v>44.0</v>
      </c>
      <c r="G684" s="32">
        <v>5.200945626477541</v>
      </c>
      <c r="H684" s="30">
        <v>319.0</v>
      </c>
      <c r="I684" s="30">
        <v>1.0</v>
      </c>
      <c r="J684" s="30">
        <v>3.0</v>
      </c>
      <c r="K684" s="33">
        <v>4.0</v>
      </c>
      <c r="L684" s="32">
        <v>1.2539184952978055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154.0</v>
      </c>
      <c r="E685" s="40">
        <v>162.0</v>
      </c>
      <c r="F685" s="40">
        <v>316.0</v>
      </c>
      <c r="G685" s="42">
        <v>5.296681193429433</v>
      </c>
      <c r="H685" s="40">
        <v>1888.0</v>
      </c>
      <c r="I685" s="40">
        <v>7.0</v>
      </c>
      <c r="J685" s="40">
        <v>11.0</v>
      </c>
      <c r="K685" s="47">
        <v>18.0</v>
      </c>
      <c r="L685" s="42">
        <v>0.9533898305084746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14.0</v>
      </c>
      <c r="E686" s="30">
        <v>8.0</v>
      </c>
      <c r="F686" s="31">
        <v>22.0</v>
      </c>
      <c r="G686" s="32">
        <v>6.606606606606606</v>
      </c>
      <c r="H686" s="46">
        <v>107.0</v>
      </c>
      <c r="I686" s="30">
        <v>0.0</v>
      </c>
      <c r="J686" s="30">
        <v>3.0</v>
      </c>
      <c r="K686" s="33">
        <v>3.0</v>
      </c>
      <c r="L686" s="32">
        <v>2.803738317757009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0.0</v>
      </c>
      <c r="E687" s="30">
        <v>0.0</v>
      </c>
      <c r="F687" s="31">
        <v>0.0</v>
      </c>
      <c r="G687" s="32">
        <v>0.0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13.0</v>
      </c>
      <c r="E688" s="30">
        <v>10.0</v>
      </c>
      <c r="F688" s="31">
        <v>23.0</v>
      </c>
      <c r="G688" s="32">
        <v>4.646464646464646</v>
      </c>
      <c r="H688" s="46">
        <v>238.0</v>
      </c>
      <c r="I688" s="30">
        <v>0.0</v>
      </c>
      <c r="J688" s="30">
        <v>3.0</v>
      </c>
      <c r="K688" s="33">
        <v>3.0</v>
      </c>
      <c r="L688" s="32">
        <v>1.2605042016806722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6.0</v>
      </c>
      <c r="E689" s="30">
        <v>6.0</v>
      </c>
      <c r="F689" s="31">
        <v>12.0</v>
      </c>
      <c r="G689" s="32">
        <v>5.797101449275362</v>
      </c>
      <c r="H689" s="46">
        <v>73.0</v>
      </c>
      <c r="I689" s="30">
        <v>2.0</v>
      </c>
      <c r="J689" s="30">
        <v>2.0</v>
      </c>
      <c r="K689" s="33">
        <v>4.0</v>
      </c>
      <c r="L689" s="32">
        <v>5.47945205479452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0.0</v>
      </c>
      <c r="E690" s="30">
        <v>0.0</v>
      </c>
      <c r="F690" s="31">
        <v>0.0</v>
      </c>
      <c r="G690" s="32">
        <v>0.0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3.0</v>
      </c>
      <c r="E691" s="30">
        <v>4.0</v>
      </c>
      <c r="F691" s="31">
        <v>7.0</v>
      </c>
      <c r="G691" s="32">
        <v>6.140350877192982</v>
      </c>
      <c r="H691" s="46">
        <v>18.0</v>
      </c>
      <c r="I691" s="30">
        <v>2.0</v>
      </c>
      <c r="J691" s="30">
        <v>0.0</v>
      </c>
      <c r="K691" s="33">
        <v>2.0</v>
      </c>
      <c r="L691" s="32">
        <v>11.11111111111111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14.0</v>
      </c>
      <c r="E692" s="30">
        <v>17.0</v>
      </c>
      <c r="F692" s="31">
        <v>31.0</v>
      </c>
      <c r="G692" s="32">
        <v>8.031088082901555</v>
      </c>
      <c r="H692" s="46">
        <v>86.0</v>
      </c>
      <c r="I692" s="30">
        <v>1.0</v>
      </c>
      <c r="J692" s="30">
        <v>0.0</v>
      </c>
      <c r="K692" s="33">
        <v>1.0</v>
      </c>
      <c r="L692" s="32">
        <v>1.1627906976744187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24.0</v>
      </c>
      <c r="E694" s="30">
        <v>29.0</v>
      </c>
      <c r="F694" s="31">
        <v>53.0</v>
      </c>
      <c r="G694" s="32">
        <v>6.213364595545135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29.0</v>
      </c>
      <c r="E695" s="30">
        <v>18.0</v>
      </c>
      <c r="F695" s="31">
        <v>47.0</v>
      </c>
      <c r="G695" s="32">
        <v>5.683192261185006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16.0</v>
      </c>
      <c r="E696" s="30">
        <v>15.0</v>
      </c>
      <c r="F696" s="31">
        <v>31.0</v>
      </c>
      <c r="G696" s="32">
        <v>6.652360515021459</v>
      </c>
      <c r="H696" s="46">
        <v>106.0</v>
      </c>
      <c r="I696" s="30">
        <v>1.0</v>
      </c>
      <c r="J696" s="30">
        <v>0.0</v>
      </c>
      <c r="K696" s="33">
        <v>1.0</v>
      </c>
      <c r="L696" s="32">
        <v>0.9433962264150944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4.0</v>
      </c>
      <c r="E697" s="30">
        <v>15.0</v>
      </c>
      <c r="F697" s="31">
        <v>19.0</v>
      </c>
      <c r="G697" s="32">
        <v>5.163043478260869</v>
      </c>
      <c r="H697" s="46">
        <v>104.0</v>
      </c>
      <c r="I697" s="30">
        <v>1.0</v>
      </c>
      <c r="J697" s="30">
        <v>1.0</v>
      </c>
      <c r="K697" s="33">
        <v>2.0</v>
      </c>
      <c r="L697" s="32">
        <v>1.9230769230769231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14.0</v>
      </c>
      <c r="E698" s="30">
        <v>18.0</v>
      </c>
      <c r="F698" s="31">
        <v>32.0</v>
      </c>
      <c r="G698" s="32">
        <v>6.639004149377594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6.0</v>
      </c>
      <c r="E699" s="30">
        <v>5.0</v>
      </c>
      <c r="F699" s="31">
        <v>11.0</v>
      </c>
      <c r="G699" s="32">
        <v>4.641350210970464</v>
      </c>
      <c r="H699" s="46">
        <v>78.0</v>
      </c>
      <c r="I699" s="30">
        <v>0.0</v>
      </c>
      <c r="J699" s="30">
        <v>1.0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7.0</v>
      </c>
      <c r="E700" s="30">
        <v>10.0</v>
      </c>
      <c r="F700" s="31">
        <v>17.0</v>
      </c>
      <c r="G700" s="32">
        <v>4.657534246575342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3.0</v>
      </c>
      <c r="E701" s="30">
        <v>1.0</v>
      </c>
      <c r="F701" s="31">
        <v>4.0</v>
      </c>
      <c r="G701" s="32">
        <v>2.1052631578947367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1.0</v>
      </c>
      <c r="E702" s="30">
        <v>6.0</v>
      </c>
      <c r="F702" s="31">
        <v>7.0</v>
      </c>
      <c r="G702" s="32">
        <v>3.684210526315789</v>
      </c>
      <c r="H702" s="30">
        <v>69.0</v>
      </c>
      <c r="I702" s="30">
        <v>0.0</v>
      </c>
      <c r="J702" s="30">
        <v>1.0</v>
      </c>
      <c r="K702" s="33">
        <v>1.0</v>
      </c>
      <c r="L702" s="32">
        <v>1.4492753623188406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117.0</v>
      </c>
      <c r="E703" s="49">
        <v>120.0</v>
      </c>
      <c r="F703" s="49">
        <v>237.0</v>
      </c>
      <c r="G703" s="42">
        <v>3.883336064230706</v>
      </c>
      <c r="H703" s="40">
        <v>2801.0</v>
      </c>
      <c r="I703" s="49">
        <v>41.0</v>
      </c>
      <c r="J703" s="49">
        <v>31.0</v>
      </c>
      <c r="K703" s="50">
        <v>72.0</v>
      </c>
      <c r="L703" s="42">
        <v>2.570510531952874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3572.0</v>
      </c>
      <c r="E704" s="20">
        <v>3279.0</v>
      </c>
      <c r="F704" s="20">
        <v>6851.0</v>
      </c>
      <c r="G704" s="36">
        <v>4.611635781070148</v>
      </c>
      <c r="H704" s="20">
        <v>77489.0</v>
      </c>
      <c r="I704" s="20">
        <v>343.0</v>
      </c>
      <c r="J704" s="20">
        <v>283.0</v>
      </c>
      <c r="K704" s="27">
        <v>626.0</v>
      </c>
      <c r="L704" s="36">
        <v>0.8078565990011486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824.0</v>
      </c>
      <c r="E705" s="40">
        <v>833.0</v>
      </c>
      <c r="F705" s="40">
        <v>1657.0</v>
      </c>
      <c r="G705" s="42">
        <v>5.494213999137902</v>
      </c>
      <c r="H705" s="40">
        <v>12949.0</v>
      </c>
      <c r="I705" s="40">
        <v>44.0</v>
      </c>
      <c r="J705" s="40">
        <v>32.0</v>
      </c>
      <c r="K705" s="47">
        <v>76.0</v>
      </c>
      <c r="L705" s="42">
        <v>0.58691790871882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37.0</v>
      </c>
      <c r="E706" s="30">
        <v>42.0</v>
      </c>
      <c r="F706" s="31">
        <v>79.0</v>
      </c>
      <c r="G706" s="32">
        <v>4.861538461538462</v>
      </c>
      <c r="H706" s="46">
        <v>915.0</v>
      </c>
      <c r="I706" s="30">
        <v>2.0</v>
      </c>
      <c r="J706" s="30">
        <v>0.0</v>
      </c>
      <c r="K706" s="33">
        <v>2.0</v>
      </c>
      <c r="L706" s="32">
        <v>0.2185792349726776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63.0</v>
      </c>
      <c r="E707" s="30">
        <v>53.0</v>
      </c>
      <c r="F707" s="31">
        <v>116.0</v>
      </c>
      <c r="G707" s="32">
        <v>7.596594629993452</v>
      </c>
      <c r="H707" s="46">
        <v>384.0</v>
      </c>
      <c r="I707" s="30">
        <v>0.0</v>
      </c>
      <c r="J707" s="30">
        <v>2.0</v>
      </c>
      <c r="K707" s="33">
        <v>2.0</v>
      </c>
      <c r="L707" s="32">
        <v>0.5208333333333333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97.0</v>
      </c>
      <c r="E708" s="30">
        <v>80.0</v>
      </c>
      <c r="F708" s="31">
        <v>177.0</v>
      </c>
      <c r="G708" s="32">
        <v>6.410720753350235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60.0</v>
      </c>
      <c r="E709" s="30">
        <v>56.0</v>
      </c>
      <c r="F709" s="31">
        <v>116.0</v>
      </c>
      <c r="G709" s="32">
        <v>6.223175965665236</v>
      </c>
      <c r="H709" s="46">
        <v>658.0</v>
      </c>
      <c r="I709" s="30">
        <v>1.0</v>
      </c>
      <c r="J709" s="30">
        <v>0.0</v>
      </c>
      <c r="K709" s="33">
        <v>1.0</v>
      </c>
      <c r="L709" s="32">
        <v>0.1519756838905775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10.0</v>
      </c>
      <c r="E710" s="30">
        <v>13.0</v>
      </c>
      <c r="F710" s="31">
        <v>23.0</v>
      </c>
      <c r="G710" s="32">
        <v>6.571428571428571</v>
      </c>
      <c r="H710" s="30">
        <v>173.0</v>
      </c>
      <c r="I710" s="30">
        <v>0.0</v>
      </c>
      <c r="J710" s="30">
        <v>0.0</v>
      </c>
      <c r="K710" s="33">
        <v>0.0</v>
      </c>
      <c r="L710" s="32">
        <v>0.0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134.0</v>
      </c>
      <c r="E711" s="30">
        <v>154.0</v>
      </c>
      <c r="F711" s="31">
        <v>288.0</v>
      </c>
      <c r="G711" s="32">
        <v>6.0</v>
      </c>
      <c r="H711" s="30">
        <v>2101.0</v>
      </c>
      <c r="I711" s="30">
        <v>9.0</v>
      </c>
      <c r="J711" s="30">
        <v>9.0</v>
      </c>
      <c r="K711" s="33">
        <v>18.0</v>
      </c>
      <c r="L711" s="32">
        <v>0.8567348881485007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44.0</v>
      </c>
      <c r="E712" s="30">
        <v>36.0</v>
      </c>
      <c r="F712" s="31">
        <v>80.0</v>
      </c>
      <c r="G712" s="32">
        <v>4.550625711035267</v>
      </c>
      <c r="H712" s="30">
        <v>1118.0</v>
      </c>
      <c r="I712" s="30">
        <v>6.0</v>
      </c>
      <c r="J712" s="30">
        <v>4.0</v>
      </c>
      <c r="K712" s="33">
        <v>10.0</v>
      </c>
      <c r="L712" s="32">
        <v>0.8944543828264758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66.0</v>
      </c>
      <c r="E713" s="30">
        <v>85.0</v>
      </c>
      <c r="F713" s="31">
        <v>151.0</v>
      </c>
      <c r="G713" s="32">
        <v>5.730550284629981</v>
      </c>
      <c r="H713" s="46">
        <v>498.0</v>
      </c>
      <c r="I713" s="30">
        <v>2.0</v>
      </c>
      <c r="J713" s="30">
        <v>2.0</v>
      </c>
      <c r="K713" s="33">
        <v>4.0</v>
      </c>
      <c r="L713" s="32">
        <v>0.8032128514056224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23.0</v>
      </c>
      <c r="E714" s="30">
        <v>18.0</v>
      </c>
      <c r="F714" s="31">
        <v>41.0</v>
      </c>
      <c r="G714" s="32">
        <v>4.485776805251642</v>
      </c>
      <c r="H714" s="46">
        <v>446.0</v>
      </c>
      <c r="I714" s="30">
        <v>1.0</v>
      </c>
      <c r="J714" s="30">
        <v>1.0</v>
      </c>
      <c r="K714" s="33">
        <v>2.0</v>
      </c>
      <c r="L714" s="32">
        <v>0.4484304932735426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29.0</v>
      </c>
      <c r="E715" s="30">
        <v>34.0</v>
      </c>
      <c r="F715" s="31">
        <v>63.0</v>
      </c>
      <c r="G715" s="32">
        <v>6.098741529525654</v>
      </c>
      <c r="H715" s="46">
        <v>666.0</v>
      </c>
      <c r="I715" s="30">
        <v>0.0</v>
      </c>
      <c r="J715" s="30">
        <v>1.0</v>
      </c>
      <c r="K715" s="33">
        <v>1.0</v>
      </c>
      <c r="L715" s="32">
        <v>0.15015015015015015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15.0</v>
      </c>
      <c r="E716" s="30">
        <v>16.0</v>
      </c>
      <c r="F716" s="31">
        <v>31.0</v>
      </c>
      <c r="G716" s="32">
        <v>4.813664596273292</v>
      </c>
      <c r="H716" s="46">
        <v>379.0</v>
      </c>
      <c r="I716" s="30">
        <v>1.0</v>
      </c>
      <c r="J716" s="30">
        <v>0.0</v>
      </c>
      <c r="K716" s="33">
        <v>1.0</v>
      </c>
      <c r="L716" s="32">
        <v>0.2638522427440633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0.0</v>
      </c>
      <c r="E717" s="30">
        <v>0.0</v>
      </c>
      <c r="F717" s="31">
        <v>0.0</v>
      </c>
      <c r="G717" s="32">
        <v>0.0</v>
      </c>
      <c r="H717" s="46">
        <v>648.0</v>
      </c>
      <c r="I717" s="30">
        <v>3.0</v>
      </c>
      <c r="J717" s="30">
        <v>1.0</v>
      </c>
      <c r="K717" s="33">
        <v>4.0</v>
      </c>
      <c r="L717" s="32">
        <v>0.6172839506172839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39.0</v>
      </c>
      <c r="E718" s="30">
        <v>22.0</v>
      </c>
      <c r="F718" s="31">
        <v>61.0</v>
      </c>
      <c r="G718" s="32">
        <v>5.586080586080587</v>
      </c>
      <c r="H718" s="46">
        <v>545.0</v>
      </c>
      <c r="I718" s="30">
        <v>2.0</v>
      </c>
      <c r="J718" s="30">
        <v>3.0</v>
      </c>
      <c r="K718" s="33">
        <v>5.0</v>
      </c>
      <c r="L718" s="32">
        <v>0.9174311926605505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53.0</v>
      </c>
      <c r="E719" s="30">
        <v>43.0</v>
      </c>
      <c r="F719" s="31">
        <v>96.0</v>
      </c>
      <c r="G719" s="32">
        <v>5.366126327557295</v>
      </c>
      <c r="H719" s="46">
        <v>867.0</v>
      </c>
      <c r="I719" s="30">
        <v>8.0</v>
      </c>
      <c r="J719" s="30">
        <v>2.0</v>
      </c>
      <c r="K719" s="33">
        <v>10.0</v>
      </c>
      <c r="L719" s="32">
        <v>1.1534025374855825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22.0</v>
      </c>
      <c r="E720" s="30">
        <v>20.0</v>
      </c>
      <c r="F720" s="31">
        <v>42.0</v>
      </c>
      <c r="G720" s="32">
        <v>4.767309875141884</v>
      </c>
      <c r="H720" s="46">
        <v>586.0</v>
      </c>
      <c r="I720" s="30">
        <v>2.0</v>
      </c>
      <c r="J720" s="30">
        <v>1.0</v>
      </c>
      <c r="K720" s="33">
        <v>3.0</v>
      </c>
      <c r="L720" s="32">
        <v>0.5119453924914675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11.0</v>
      </c>
      <c r="E721" s="30">
        <v>23.0</v>
      </c>
      <c r="F721" s="31">
        <v>34.0</v>
      </c>
      <c r="G721" s="32">
        <v>4.809052333804809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88.0</v>
      </c>
      <c r="E722" s="30">
        <v>114.0</v>
      </c>
      <c r="F722" s="31">
        <v>202.0</v>
      </c>
      <c r="G722" s="32">
        <v>6.474358974358975</v>
      </c>
      <c r="H722" s="30">
        <v>1611.0</v>
      </c>
      <c r="I722" s="30">
        <v>4.0</v>
      </c>
      <c r="J722" s="30">
        <v>4.0</v>
      </c>
      <c r="K722" s="33">
        <v>8.0</v>
      </c>
      <c r="L722" s="32">
        <v>0.4965859714463066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33.0</v>
      </c>
      <c r="E723" s="30">
        <v>24.0</v>
      </c>
      <c r="F723" s="31">
        <v>57.0</v>
      </c>
      <c r="G723" s="32">
        <v>4.43579766536965</v>
      </c>
      <c r="H723" s="30">
        <v>576.0</v>
      </c>
      <c r="I723" s="30">
        <v>3.0</v>
      </c>
      <c r="J723" s="30">
        <v>2.0</v>
      </c>
      <c r="K723" s="33">
        <v>5.0</v>
      </c>
      <c r="L723" s="32">
        <v>0.8680555555555556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371.0</v>
      </c>
      <c r="E724" s="49">
        <v>303.0</v>
      </c>
      <c r="F724" s="49">
        <v>674.0</v>
      </c>
      <c r="G724" s="42">
        <v>4.170017942213698</v>
      </c>
      <c r="H724" s="40">
        <v>10071.0</v>
      </c>
      <c r="I724" s="49">
        <v>53.0</v>
      </c>
      <c r="J724" s="49">
        <v>35.0</v>
      </c>
      <c r="K724" s="50">
        <v>88.0</v>
      </c>
      <c r="L724" s="42">
        <v>0.8737960480587826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25.0</v>
      </c>
      <c r="E725" s="46">
        <v>20.0</v>
      </c>
      <c r="F725" s="51">
        <v>45.0</v>
      </c>
      <c r="G725" s="32">
        <v>4.061371841155235</v>
      </c>
      <c r="H725" s="46">
        <v>474.0</v>
      </c>
      <c r="I725" s="46">
        <v>2.0</v>
      </c>
      <c r="J725" s="46">
        <v>1.0</v>
      </c>
      <c r="K725" s="52">
        <v>3.0</v>
      </c>
      <c r="L725" s="32">
        <v>0.6329113924050633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19.0</v>
      </c>
      <c r="E726" s="46">
        <v>13.0</v>
      </c>
      <c r="F726" s="51">
        <v>32.0</v>
      </c>
      <c r="G726" s="32">
        <v>3.7426900584795324</v>
      </c>
      <c r="H726" s="30">
        <v>645.0</v>
      </c>
      <c r="I726" s="46">
        <v>3.0</v>
      </c>
      <c r="J726" s="46">
        <v>3.0</v>
      </c>
      <c r="K726" s="52">
        <v>6.0</v>
      </c>
      <c r="L726" s="32">
        <v>0.9302325581395349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43.0</v>
      </c>
      <c r="E727" s="46">
        <v>66.0</v>
      </c>
      <c r="F727" s="51">
        <v>109.0</v>
      </c>
      <c r="G727" s="32">
        <v>4.534109816971714</v>
      </c>
      <c r="H727" s="30">
        <v>1183.0</v>
      </c>
      <c r="I727" s="46">
        <v>9.0</v>
      </c>
      <c r="J727" s="46">
        <v>1.0</v>
      </c>
      <c r="K727" s="52">
        <v>10.0</v>
      </c>
      <c r="L727" s="32">
        <v>0.84530853761623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0.0</v>
      </c>
      <c r="E728" s="46">
        <v>0.0</v>
      </c>
      <c r="F728" s="51">
        <v>0.0</v>
      </c>
      <c r="G728" s="32">
        <v>0.0</v>
      </c>
      <c r="H728" s="30">
        <v>295.0</v>
      </c>
      <c r="I728" s="46">
        <v>0.0</v>
      </c>
      <c r="J728" s="46">
        <v>0.0</v>
      </c>
      <c r="K728" s="52">
        <v>0.0</v>
      </c>
      <c r="L728" s="32">
        <v>0.0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41.0</v>
      </c>
      <c r="E729" s="46">
        <v>20.0</v>
      </c>
      <c r="F729" s="51">
        <v>61.0</v>
      </c>
      <c r="G729" s="32">
        <v>3.267273701124799</v>
      </c>
      <c r="H729" s="30">
        <v>1386.0</v>
      </c>
      <c r="I729" s="46">
        <v>11.0</v>
      </c>
      <c r="J729" s="46">
        <v>2.0</v>
      </c>
      <c r="K729" s="52">
        <v>13.0</v>
      </c>
      <c r="L729" s="32">
        <v>0.937950937950938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69.0</v>
      </c>
      <c r="E730" s="46">
        <v>62.0</v>
      </c>
      <c r="F730" s="51">
        <v>131.0</v>
      </c>
      <c r="G730" s="32">
        <v>4.540727902946274</v>
      </c>
      <c r="H730" s="30">
        <v>1999.0</v>
      </c>
      <c r="I730" s="46">
        <v>11.0</v>
      </c>
      <c r="J730" s="46">
        <v>11.0</v>
      </c>
      <c r="K730" s="52">
        <v>22.0</v>
      </c>
      <c r="L730" s="32">
        <v>1.1005502751375689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27.0</v>
      </c>
      <c r="E731" s="46">
        <v>23.0</v>
      </c>
      <c r="F731" s="51">
        <v>50.0</v>
      </c>
      <c r="G731" s="32">
        <v>3.3090668431502315</v>
      </c>
      <c r="H731" s="30">
        <v>866.0</v>
      </c>
      <c r="I731" s="46">
        <v>5.0</v>
      </c>
      <c r="J731" s="46">
        <v>6.0</v>
      </c>
      <c r="K731" s="52">
        <v>11.0</v>
      </c>
      <c r="L731" s="32">
        <v>1.2702078521939952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44.0</v>
      </c>
      <c r="E732" s="46">
        <v>40.0</v>
      </c>
      <c r="F732" s="51">
        <v>84.0</v>
      </c>
      <c r="G732" s="32">
        <v>4.6875</v>
      </c>
      <c r="H732" s="30">
        <v>1100.0</v>
      </c>
      <c r="I732" s="46">
        <v>5.0</v>
      </c>
      <c r="J732" s="46">
        <v>0.0</v>
      </c>
      <c r="K732" s="52">
        <v>5.0</v>
      </c>
      <c r="L732" s="32">
        <v>0.45454545454545453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18.0</v>
      </c>
      <c r="E733" s="46">
        <v>9.0</v>
      </c>
      <c r="F733" s="51">
        <v>27.0</v>
      </c>
      <c r="G733" s="32">
        <v>9.747292418772563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46">
        <v>30.0</v>
      </c>
      <c r="E734" s="46">
        <v>15.0</v>
      </c>
      <c r="F734" s="51">
        <v>45.0</v>
      </c>
      <c r="G734" s="32">
        <v>3.9929015084294592</v>
      </c>
      <c r="H734" s="46">
        <v>695.0</v>
      </c>
      <c r="I734" s="46">
        <v>4.0</v>
      </c>
      <c r="J734" s="46">
        <v>7.0</v>
      </c>
      <c r="K734" s="59">
        <v>11.0</v>
      </c>
      <c r="L734" s="57">
        <v>1.5827338129496402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25.0</v>
      </c>
      <c r="E735" s="46">
        <v>20.0</v>
      </c>
      <c r="F735" s="51">
        <v>45.0</v>
      </c>
      <c r="G735" s="32">
        <v>6.944444444444445</v>
      </c>
      <c r="H735" s="46">
        <v>431.0</v>
      </c>
      <c r="I735" s="46">
        <v>2.0</v>
      </c>
      <c r="J735" s="46">
        <v>2.0</v>
      </c>
      <c r="K735" s="52">
        <v>4.0</v>
      </c>
      <c r="L735" s="32">
        <v>0.9280742459396751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30.0</v>
      </c>
      <c r="E736" s="46">
        <v>15.0</v>
      </c>
      <c r="F736" s="51">
        <v>45.0</v>
      </c>
      <c r="G736" s="32">
        <v>3.3860045146726865</v>
      </c>
      <c r="H736" s="30">
        <v>868.0</v>
      </c>
      <c r="I736" s="46">
        <v>1.0</v>
      </c>
      <c r="J736" s="46">
        <v>2.0</v>
      </c>
      <c r="K736" s="52">
        <v>3.0</v>
      </c>
      <c r="L736" s="32">
        <v>0.3456221198156682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1090.0</v>
      </c>
      <c r="E737" s="40">
        <v>1000.0</v>
      </c>
      <c r="F737" s="40">
        <v>2090.0</v>
      </c>
      <c r="G737" s="42">
        <v>4.38366507959813</v>
      </c>
      <c r="H737" s="40">
        <v>28856.0</v>
      </c>
      <c r="I737" s="40">
        <v>136.0</v>
      </c>
      <c r="J737" s="40">
        <v>109.0</v>
      </c>
      <c r="K737" s="47">
        <v>245.0</v>
      </c>
      <c r="L737" s="42">
        <v>0.8490435264762961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36.0</v>
      </c>
      <c r="E738" s="30">
        <v>35.0</v>
      </c>
      <c r="F738" s="31">
        <v>71.0</v>
      </c>
      <c r="G738" s="32">
        <v>5.395136778115502</v>
      </c>
      <c r="H738" s="46">
        <v>965.0</v>
      </c>
      <c r="I738" s="30">
        <v>18.0</v>
      </c>
      <c r="J738" s="30">
        <v>9.0</v>
      </c>
      <c r="K738" s="33">
        <v>27.0</v>
      </c>
      <c r="L738" s="32">
        <v>2.7979274611398965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28.0</v>
      </c>
      <c r="E739" s="30">
        <v>20.0</v>
      </c>
      <c r="F739" s="31">
        <v>48.0</v>
      </c>
      <c r="G739" s="32">
        <v>5.460750853242321</v>
      </c>
      <c r="H739" s="30">
        <v>608.0</v>
      </c>
      <c r="I739" s="30">
        <v>2.0</v>
      </c>
      <c r="J739" s="30">
        <v>2.0</v>
      </c>
      <c r="K739" s="33">
        <v>4.0</v>
      </c>
      <c r="L739" s="32">
        <v>0.6578947368421052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21.0</v>
      </c>
      <c r="E740" s="30">
        <v>22.0</v>
      </c>
      <c r="F740" s="31">
        <v>43.0</v>
      </c>
      <c r="G740" s="32">
        <v>3.1204644412191582</v>
      </c>
      <c r="H740" s="30">
        <v>1179.0</v>
      </c>
      <c r="I740" s="30">
        <v>8.0</v>
      </c>
      <c r="J740" s="30">
        <v>7.0</v>
      </c>
      <c r="K740" s="33">
        <v>15.0</v>
      </c>
      <c r="L740" s="32">
        <v>1.2722646310432568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7.0</v>
      </c>
      <c r="E741" s="30">
        <v>7.0</v>
      </c>
      <c r="F741" s="31">
        <v>14.0</v>
      </c>
      <c r="G741" s="32">
        <v>3.1818181818181817</v>
      </c>
      <c r="H741" s="46">
        <v>181.0</v>
      </c>
      <c r="I741" s="30">
        <v>0.0</v>
      </c>
      <c r="J741" s="30">
        <v>0.0</v>
      </c>
      <c r="K741" s="33">
        <v>0.0</v>
      </c>
      <c r="L741" s="32">
        <v>0.0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34.0</v>
      </c>
      <c r="E742" s="30">
        <v>44.0</v>
      </c>
      <c r="F742" s="31">
        <v>78.0</v>
      </c>
      <c r="G742" s="32">
        <v>3.7937743190661477</v>
      </c>
      <c r="H742" s="30">
        <v>991.0</v>
      </c>
      <c r="I742" s="30">
        <v>10.0</v>
      </c>
      <c r="J742" s="30">
        <v>4.0</v>
      </c>
      <c r="K742" s="33">
        <v>14.0</v>
      </c>
      <c r="L742" s="32">
        <v>1.4127144298688195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41.0</v>
      </c>
      <c r="E743" s="30">
        <v>34.0</v>
      </c>
      <c r="F743" s="31">
        <v>75.0</v>
      </c>
      <c r="G743" s="32">
        <v>3.8699690402476783</v>
      </c>
      <c r="H743" s="30">
        <v>1258.0</v>
      </c>
      <c r="I743" s="30">
        <v>8.0</v>
      </c>
      <c r="J743" s="30">
        <v>5.0</v>
      </c>
      <c r="K743" s="33">
        <v>13.0</v>
      </c>
      <c r="L743" s="32">
        <v>1.0333863275039745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8.0</v>
      </c>
      <c r="E744" s="30">
        <v>5.0</v>
      </c>
      <c r="F744" s="31">
        <v>13.0</v>
      </c>
      <c r="G744" s="32">
        <v>2.53411306042885</v>
      </c>
      <c r="H744" s="30">
        <v>331.0</v>
      </c>
      <c r="I744" s="30">
        <v>0.0</v>
      </c>
      <c r="J744" s="30">
        <v>0.0</v>
      </c>
      <c r="K744" s="33">
        <v>0.0</v>
      </c>
      <c r="L744" s="32">
        <v>0.0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45.0</v>
      </c>
      <c r="E745" s="30">
        <v>46.0</v>
      </c>
      <c r="F745" s="31">
        <v>91.0</v>
      </c>
      <c r="G745" s="32">
        <v>3.900557222460351</v>
      </c>
      <c r="H745" s="30">
        <v>1267.0</v>
      </c>
      <c r="I745" s="30">
        <v>2.0</v>
      </c>
      <c r="J745" s="30">
        <v>4.0</v>
      </c>
      <c r="K745" s="33">
        <v>6.0</v>
      </c>
      <c r="L745" s="32">
        <v>0.4735595895816891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14.0</v>
      </c>
      <c r="E746" s="30">
        <v>18.0</v>
      </c>
      <c r="F746" s="31">
        <v>32.0</v>
      </c>
      <c r="G746" s="32">
        <v>5.745062836624776</v>
      </c>
      <c r="H746" s="46">
        <v>270.0</v>
      </c>
      <c r="I746" s="30">
        <v>1.0</v>
      </c>
      <c r="J746" s="30">
        <v>0.0</v>
      </c>
      <c r="K746" s="33">
        <v>1.0</v>
      </c>
      <c r="L746" s="32">
        <v>0.3703703703703704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23.0</v>
      </c>
      <c r="E747" s="30">
        <v>11.0</v>
      </c>
      <c r="F747" s="31">
        <v>34.0</v>
      </c>
      <c r="G747" s="32">
        <v>4.427083333333334</v>
      </c>
      <c r="H747" s="30">
        <v>506.0</v>
      </c>
      <c r="I747" s="30">
        <v>0.0</v>
      </c>
      <c r="J747" s="30">
        <v>3.0</v>
      </c>
      <c r="K747" s="33">
        <v>3.0</v>
      </c>
      <c r="L747" s="32">
        <v>0.592885375494071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28.0</v>
      </c>
      <c r="E748" s="30">
        <v>29.0</v>
      </c>
      <c r="F748" s="31">
        <v>57.0</v>
      </c>
      <c r="G748" s="32">
        <v>4.05982905982906</v>
      </c>
      <c r="H748" s="30">
        <v>1014.0</v>
      </c>
      <c r="I748" s="30">
        <v>4.0</v>
      </c>
      <c r="J748" s="30">
        <v>2.0</v>
      </c>
      <c r="K748" s="33">
        <v>6.0</v>
      </c>
      <c r="L748" s="32">
        <v>0.591715976331361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16.0</v>
      </c>
      <c r="E749" s="30">
        <v>7.0</v>
      </c>
      <c r="F749" s="31">
        <v>23.0</v>
      </c>
      <c r="G749" s="32">
        <v>3.3873343151693667</v>
      </c>
      <c r="H749" s="46">
        <v>462.0</v>
      </c>
      <c r="I749" s="30">
        <v>2.0</v>
      </c>
      <c r="J749" s="30">
        <v>1.0</v>
      </c>
      <c r="K749" s="33">
        <v>3.0</v>
      </c>
      <c r="L749" s="32">
        <v>0.6493506493506493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7.0</v>
      </c>
      <c r="E750" s="30">
        <v>2.0</v>
      </c>
      <c r="F750" s="31">
        <v>9.0</v>
      </c>
      <c r="G750" s="32">
        <v>3.0821917808219177</v>
      </c>
      <c r="H750" s="46">
        <v>175.0</v>
      </c>
      <c r="I750" s="30">
        <v>2.0</v>
      </c>
      <c r="J750" s="30">
        <v>0.0</v>
      </c>
      <c r="K750" s="33">
        <v>2.0</v>
      </c>
      <c r="L750" s="32">
        <v>1.1428571428571428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17.0</v>
      </c>
      <c r="E751" s="30">
        <v>17.0</v>
      </c>
      <c r="F751" s="31">
        <v>34.0</v>
      </c>
      <c r="G751" s="32">
        <v>4.16156670746634</v>
      </c>
      <c r="H751" s="46">
        <v>550.0</v>
      </c>
      <c r="I751" s="30">
        <v>6.0</v>
      </c>
      <c r="J751" s="30">
        <v>9.0</v>
      </c>
      <c r="K751" s="33">
        <v>15.0</v>
      </c>
      <c r="L751" s="32">
        <v>2.727272727272727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55.0</v>
      </c>
      <c r="E752" s="30">
        <v>34.0</v>
      </c>
      <c r="F752" s="31">
        <v>89.0</v>
      </c>
      <c r="G752" s="32">
        <v>4.821235102925243</v>
      </c>
      <c r="H752" s="30">
        <v>688.0</v>
      </c>
      <c r="I752" s="30">
        <v>0.0</v>
      </c>
      <c r="J752" s="30">
        <v>2.0</v>
      </c>
      <c r="K752" s="33">
        <v>2.0</v>
      </c>
      <c r="L752" s="32">
        <v>0.29069767441860467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59.0</v>
      </c>
      <c r="E753" s="30">
        <v>60.0</v>
      </c>
      <c r="F753" s="31">
        <v>119.0</v>
      </c>
      <c r="G753" s="32">
        <v>4.605263157894736</v>
      </c>
      <c r="H753" s="30">
        <v>1382.0</v>
      </c>
      <c r="I753" s="30">
        <v>5.0</v>
      </c>
      <c r="J753" s="30">
        <v>11.0</v>
      </c>
      <c r="K753" s="33">
        <v>16.0</v>
      </c>
      <c r="L753" s="32">
        <v>1.1577424023154848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38.0</v>
      </c>
      <c r="E754" s="30">
        <v>30.0</v>
      </c>
      <c r="F754" s="31">
        <v>68.0</v>
      </c>
      <c r="G754" s="32">
        <v>4.384268214055448</v>
      </c>
      <c r="H754" s="30">
        <v>837.0</v>
      </c>
      <c r="I754" s="30">
        <v>2.0</v>
      </c>
      <c r="J754" s="30">
        <v>2.0</v>
      </c>
      <c r="K754" s="33">
        <v>4.0</v>
      </c>
      <c r="L754" s="32">
        <v>0.4778972520908005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84.0</v>
      </c>
      <c r="E755" s="30">
        <v>73.0</v>
      </c>
      <c r="F755" s="31">
        <v>157.0</v>
      </c>
      <c r="G755" s="32">
        <v>5.657657657657658</v>
      </c>
      <c r="H755" s="30">
        <v>1380.0</v>
      </c>
      <c r="I755" s="30">
        <v>5.0</v>
      </c>
      <c r="J755" s="30">
        <v>5.0</v>
      </c>
      <c r="K755" s="33">
        <v>10.0</v>
      </c>
      <c r="L755" s="32">
        <v>0.7246376811594203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14.0</v>
      </c>
      <c r="E756" s="30">
        <v>16.0</v>
      </c>
      <c r="F756" s="31">
        <v>30.0</v>
      </c>
      <c r="G756" s="32">
        <v>3.618817852834741</v>
      </c>
      <c r="H756" s="46">
        <v>510.0</v>
      </c>
      <c r="I756" s="30">
        <v>0.0</v>
      </c>
      <c r="J756" s="30">
        <v>2.0</v>
      </c>
      <c r="K756" s="33">
        <v>2.0</v>
      </c>
      <c r="L756" s="32">
        <v>0.39215686274509803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15.0</v>
      </c>
      <c r="E757" s="30">
        <v>11.0</v>
      </c>
      <c r="F757" s="31">
        <v>26.0</v>
      </c>
      <c r="G757" s="32">
        <v>4.276315789473684</v>
      </c>
      <c r="H757" s="46">
        <v>347.0</v>
      </c>
      <c r="I757" s="30">
        <v>2.0</v>
      </c>
      <c r="J757" s="30">
        <v>3.0</v>
      </c>
      <c r="K757" s="33">
        <v>5.0</v>
      </c>
      <c r="L757" s="32">
        <v>1.440922190201729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21.0</v>
      </c>
      <c r="E758" s="30">
        <v>16.0</v>
      </c>
      <c r="F758" s="31">
        <v>37.0</v>
      </c>
      <c r="G758" s="32">
        <v>4.342723004694836</v>
      </c>
      <c r="H758" s="46">
        <v>568.0</v>
      </c>
      <c r="I758" s="30">
        <v>1.0</v>
      </c>
      <c r="J758" s="30">
        <v>2.0</v>
      </c>
      <c r="K758" s="33">
        <v>3.0</v>
      </c>
      <c r="L758" s="32">
        <v>0.528169014084507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34.0</v>
      </c>
      <c r="E759" s="30">
        <v>27.0</v>
      </c>
      <c r="F759" s="31">
        <v>61.0</v>
      </c>
      <c r="G759" s="32">
        <v>4.614220877458396</v>
      </c>
      <c r="H759" s="30">
        <v>772.0</v>
      </c>
      <c r="I759" s="30">
        <v>4.0</v>
      </c>
      <c r="J759" s="30">
        <v>0.0</v>
      </c>
      <c r="K759" s="33">
        <v>4.0</v>
      </c>
      <c r="L759" s="32">
        <v>0.5181347150259068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45.0</v>
      </c>
      <c r="E760" s="30">
        <v>37.0</v>
      </c>
      <c r="F760" s="31">
        <v>82.0</v>
      </c>
      <c r="G760" s="32">
        <v>4.011741682974559</v>
      </c>
      <c r="H760" s="30">
        <v>1104.0</v>
      </c>
      <c r="I760" s="30">
        <v>2.0</v>
      </c>
      <c r="J760" s="30">
        <v>3.0</v>
      </c>
      <c r="K760" s="33">
        <v>5.0</v>
      </c>
      <c r="L760" s="32">
        <v>0.4528985507246377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36.0</v>
      </c>
      <c r="E761" s="30">
        <v>31.0</v>
      </c>
      <c r="F761" s="31">
        <v>67.0</v>
      </c>
      <c r="G761" s="32">
        <v>4.834054834054834</v>
      </c>
      <c r="H761" s="46">
        <v>970.0</v>
      </c>
      <c r="I761" s="30">
        <v>8.0</v>
      </c>
      <c r="J761" s="30">
        <v>4.0</v>
      </c>
      <c r="K761" s="33">
        <v>12.0</v>
      </c>
      <c r="L761" s="32">
        <v>1.2371134020618557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24.0</v>
      </c>
      <c r="E762" s="30">
        <v>22.0</v>
      </c>
      <c r="F762" s="31">
        <v>46.0</v>
      </c>
      <c r="G762" s="32">
        <v>4.343720491029273</v>
      </c>
      <c r="H762" s="46">
        <v>777.0</v>
      </c>
      <c r="I762" s="30">
        <v>2.0</v>
      </c>
      <c r="J762" s="30">
        <v>4.0</v>
      </c>
      <c r="K762" s="33">
        <v>6.0</v>
      </c>
      <c r="L762" s="32">
        <v>0.7722007722007722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27.0</v>
      </c>
      <c r="E763" s="30">
        <v>21.0</v>
      </c>
      <c r="F763" s="31">
        <v>48.0</v>
      </c>
      <c r="G763" s="32">
        <v>3.4507548526240113</v>
      </c>
      <c r="H763" s="30">
        <v>914.0</v>
      </c>
      <c r="I763" s="30">
        <v>3.0</v>
      </c>
      <c r="J763" s="30">
        <v>2.0</v>
      </c>
      <c r="K763" s="33">
        <v>5.0</v>
      </c>
      <c r="L763" s="32">
        <v>0.5470459518599562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60.0</v>
      </c>
      <c r="E764" s="30">
        <v>56.0</v>
      </c>
      <c r="F764" s="31">
        <v>116.0</v>
      </c>
      <c r="G764" s="32">
        <v>4.534792806880375</v>
      </c>
      <c r="H764" s="30">
        <v>1756.0</v>
      </c>
      <c r="I764" s="30">
        <v>12.0</v>
      </c>
      <c r="J764" s="30">
        <v>6.0</v>
      </c>
      <c r="K764" s="33">
        <v>18.0</v>
      </c>
      <c r="L764" s="32">
        <v>1.0250569476082005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20.0</v>
      </c>
      <c r="E765" s="30">
        <v>21.0</v>
      </c>
      <c r="F765" s="31">
        <v>41.0</v>
      </c>
      <c r="G765" s="32">
        <v>7.142857142857142</v>
      </c>
      <c r="H765" s="46">
        <v>390.0</v>
      </c>
      <c r="I765" s="30">
        <v>4.0</v>
      </c>
      <c r="J765" s="30">
        <v>4.0</v>
      </c>
      <c r="K765" s="33">
        <v>8.0</v>
      </c>
      <c r="L765" s="32">
        <v>2.051282051282051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33.0</v>
      </c>
      <c r="E766" s="30">
        <v>42.0</v>
      </c>
      <c r="F766" s="31">
        <v>75.0</v>
      </c>
      <c r="G766" s="32">
        <v>4.774029280712922</v>
      </c>
      <c r="H766" s="46">
        <v>954.0</v>
      </c>
      <c r="I766" s="30">
        <v>3.0</v>
      </c>
      <c r="J766" s="30">
        <v>4.0</v>
      </c>
      <c r="K766" s="33">
        <v>7.0</v>
      </c>
      <c r="L766" s="32">
        <v>0.7337526205450734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24.0</v>
      </c>
      <c r="E767" s="30">
        <v>28.0</v>
      </c>
      <c r="F767" s="31">
        <v>52.0</v>
      </c>
      <c r="G767" s="32">
        <v>5.416666666666667</v>
      </c>
      <c r="H767" s="46">
        <v>499.0</v>
      </c>
      <c r="I767" s="30">
        <v>5.0</v>
      </c>
      <c r="J767" s="30">
        <v>0.0</v>
      </c>
      <c r="K767" s="33">
        <v>5.0</v>
      </c>
      <c r="L767" s="32">
        <v>1.002004008016032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26.0</v>
      </c>
      <c r="E768" s="30">
        <v>23.0</v>
      </c>
      <c r="F768" s="31">
        <v>49.0</v>
      </c>
      <c r="G768" s="32">
        <v>4.818092428711897</v>
      </c>
      <c r="H768" s="46">
        <v>617.0</v>
      </c>
      <c r="I768" s="30">
        <v>1.0</v>
      </c>
      <c r="J768" s="30">
        <v>0.0</v>
      </c>
      <c r="K768" s="33">
        <v>1.0</v>
      </c>
      <c r="L768" s="32">
        <v>0.1620745542949757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20.0</v>
      </c>
      <c r="E769" s="30">
        <v>29.0</v>
      </c>
      <c r="F769" s="31">
        <v>49.0</v>
      </c>
      <c r="G769" s="32">
        <v>4.0799333888426315</v>
      </c>
      <c r="H769" s="46">
        <v>680.0</v>
      </c>
      <c r="I769" s="30">
        <v>2.0</v>
      </c>
      <c r="J769" s="30">
        <v>1.0</v>
      </c>
      <c r="K769" s="33">
        <v>3.0</v>
      </c>
      <c r="L769" s="32">
        <v>0.4411764705882353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34.0</v>
      </c>
      <c r="E770" s="30">
        <v>36.0</v>
      </c>
      <c r="F770" s="31">
        <v>70.0</v>
      </c>
      <c r="G770" s="32">
        <v>4.027617951668585</v>
      </c>
      <c r="H770" s="46">
        <v>809.0</v>
      </c>
      <c r="I770" s="30">
        <v>3.0</v>
      </c>
      <c r="J770" s="30">
        <v>3.0</v>
      </c>
      <c r="K770" s="33">
        <v>6.0</v>
      </c>
      <c r="L770" s="32">
        <v>0.7416563658838072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15.0</v>
      </c>
      <c r="E771" s="30">
        <v>8.0</v>
      </c>
      <c r="F771" s="31">
        <v>23.0</v>
      </c>
      <c r="G771" s="32">
        <v>4.703476482617587</v>
      </c>
      <c r="H771" s="30">
        <v>359.0</v>
      </c>
      <c r="I771" s="30">
        <v>2.0</v>
      </c>
      <c r="J771" s="30">
        <v>1.0</v>
      </c>
      <c r="K771" s="33">
        <v>3.0</v>
      </c>
      <c r="L771" s="32">
        <v>0.8356545961002786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36.0</v>
      </c>
      <c r="E772" s="30">
        <v>35.0</v>
      </c>
      <c r="F772" s="31">
        <v>71.0</v>
      </c>
      <c r="G772" s="32">
        <v>4.040978941377348</v>
      </c>
      <c r="H772" s="30">
        <v>1150.0</v>
      </c>
      <c r="I772" s="30">
        <v>6.0</v>
      </c>
      <c r="J772" s="30">
        <v>1.0</v>
      </c>
      <c r="K772" s="33">
        <v>7.0</v>
      </c>
      <c r="L772" s="32">
        <v>0.6086956521739131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45.0</v>
      </c>
      <c r="E773" s="30">
        <v>47.0</v>
      </c>
      <c r="F773" s="31">
        <v>92.0</v>
      </c>
      <c r="G773" s="32">
        <v>4.191343963553531</v>
      </c>
      <c r="H773" s="30">
        <v>1636.0</v>
      </c>
      <c r="I773" s="30">
        <v>1.0</v>
      </c>
      <c r="J773" s="30">
        <v>3.0</v>
      </c>
      <c r="K773" s="33">
        <v>4.0</v>
      </c>
      <c r="L773" s="32">
        <v>0.24449877750611246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114.0</v>
      </c>
      <c r="E774" s="40">
        <v>138.0</v>
      </c>
      <c r="F774" s="40">
        <v>252.0</v>
      </c>
      <c r="G774" s="42">
        <v>4.281345565749235</v>
      </c>
      <c r="H774" s="40">
        <v>1965.0</v>
      </c>
      <c r="I774" s="40">
        <v>3.0</v>
      </c>
      <c r="J774" s="40">
        <v>4.0</v>
      </c>
      <c r="K774" s="47">
        <v>7.0</v>
      </c>
      <c r="L774" s="42">
        <v>0.356234096692112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6.0</v>
      </c>
      <c r="E775" s="30">
        <v>7.0</v>
      </c>
      <c r="F775" s="31">
        <v>13.0</v>
      </c>
      <c r="G775" s="32">
        <v>5.327868852459016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8.0</v>
      </c>
      <c r="E776" s="30">
        <v>10.0</v>
      </c>
      <c r="F776" s="31">
        <v>18.0</v>
      </c>
      <c r="G776" s="32">
        <v>6.7669172932330826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6.0</v>
      </c>
      <c r="E777" s="30">
        <v>10.0</v>
      </c>
      <c r="F777" s="31">
        <v>16.0</v>
      </c>
      <c r="G777" s="32">
        <v>3.686635944700461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20.0</v>
      </c>
      <c r="E778" s="30">
        <v>13.0</v>
      </c>
      <c r="F778" s="31">
        <v>33.0</v>
      </c>
      <c r="G778" s="32">
        <v>3.961584633853541</v>
      </c>
      <c r="H778" s="46">
        <v>299.0</v>
      </c>
      <c r="I778" s="30">
        <v>2.0</v>
      </c>
      <c r="J778" s="30">
        <v>2.0</v>
      </c>
      <c r="K778" s="33">
        <v>4.0</v>
      </c>
      <c r="L778" s="32">
        <v>1.3377926421404682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2.0</v>
      </c>
      <c r="E779" s="30">
        <v>1.0</v>
      </c>
      <c r="F779" s="31">
        <v>3.0</v>
      </c>
      <c r="G779" s="32">
        <v>1.6666666666666667</v>
      </c>
      <c r="H779" s="46">
        <v>70.0</v>
      </c>
      <c r="I779" s="30">
        <v>0.0</v>
      </c>
      <c r="J779" s="30">
        <v>0.0</v>
      </c>
      <c r="K779" s="33">
        <v>0.0</v>
      </c>
      <c r="L779" s="32">
        <v>0.0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12.0</v>
      </c>
      <c r="E780" s="30">
        <v>5.0</v>
      </c>
      <c r="F780" s="31">
        <v>17.0</v>
      </c>
      <c r="G780" s="32">
        <v>3.7527593818984544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3.0</v>
      </c>
      <c r="E781" s="30">
        <v>5.0</v>
      </c>
      <c r="F781" s="31">
        <v>8.0</v>
      </c>
      <c r="G781" s="32">
        <v>4.597701149425287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14.0</v>
      </c>
      <c r="E782" s="30">
        <v>19.0</v>
      </c>
      <c r="F782" s="31">
        <v>33.0</v>
      </c>
      <c r="G782" s="32">
        <v>3.909952606635071</v>
      </c>
      <c r="H782" s="46">
        <v>347.0</v>
      </c>
      <c r="I782" s="30">
        <v>1.0</v>
      </c>
      <c r="J782" s="30">
        <v>2.0</v>
      </c>
      <c r="K782" s="33">
        <v>3.0</v>
      </c>
      <c r="L782" s="32">
        <v>0.8645533141210375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3.0</v>
      </c>
      <c r="E783" s="30">
        <v>10.0</v>
      </c>
      <c r="F783" s="31">
        <v>13.0</v>
      </c>
      <c r="G783" s="32">
        <v>4.049844236760125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10.0</v>
      </c>
      <c r="E784" s="30">
        <v>9.0</v>
      </c>
      <c r="F784" s="31">
        <v>19.0</v>
      </c>
      <c r="G784" s="32">
        <v>3.7773359840954273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30.0</v>
      </c>
      <c r="E785" s="30">
        <v>49.0</v>
      </c>
      <c r="F785" s="31">
        <v>79.0</v>
      </c>
      <c r="G785" s="32">
        <v>4.834761321909425</v>
      </c>
      <c r="H785" s="30">
        <v>522.0</v>
      </c>
      <c r="I785" s="30">
        <v>0.0</v>
      </c>
      <c r="J785" s="30">
        <v>0.0</v>
      </c>
      <c r="K785" s="33">
        <v>0.0</v>
      </c>
      <c r="L785" s="32">
        <v>0.0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553.0</v>
      </c>
      <c r="E786" s="40">
        <v>464.0</v>
      </c>
      <c r="F786" s="40">
        <v>1017.0</v>
      </c>
      <c r="G786" s="42">
        <v>4.163596168017686</v>
      </c>
      <c r="H786" s="40">
        <v>12457.0</v>
      </c>
      <c r="I786" s="40">
        <v>65.0</v>
      </c>
      <c r="J786" s="40">
        <v>59.0</v>
      </c>
      <c r="K786" s="47">
        <v>124.0</v>
      </c>
      <c r="L786" s="42">
        <v>0.9954242594525167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0.0</v>
      </c>
      <c r="E787" s="30">
        <v>0.0</v>
      </c>
      <c r="F787" s="31">
        <v>0.0</v>
      </c>
      <c r="G787" s="32">
        <v>0.0</v>
      </c>
      <c r="H787" s="30">
        <v>1627.0</v>
      </c>
      <c r="I787" s="30">
        <v>0.0</v>
      </c>
      <c r="J787" s="30">
        <v>0.0</v>
      </c>
      <c r="K787" s="33">
        <v>0.0</v>
      </c>
      <c r="L787" s="32">
        <v>0.0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18.0</v>
      </c>
      <c r="E788" s="30">
        <v>10.0</v>
      </c>
      <c r="F788" s="31">
        <v>28.0</v>
      </c>
      <c r="G788" s="32">
        <v>4.022988505747127</v>
      </c>
      <c r="H788" s="46">
        <v>345.0</v>
      </c>
      <c r="I788" s="30">
        <v>0.0</v>
      </c>
      <c r="J788" s="30">
        <v>1.0</v>
      </c>
      <c r="K788" s="33">
        <v>1.0</v>
      </c>
      <c r="L788" s="32">
        <v>0.2898550724637681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21.0</v>
      </c>
      <c r="E789" s="30">
        <v>19.0</v>
      </c>
      <c r="F789" s="31">
        <v>40.0</v>
      </c>
      <c r="G789" s="32">
        <v>3.956478733926805</v>
      </c>
      <c r="H789" s="46">
        <v>467.0</v>
      </c>
      <c r="I789" s="30">
        <v>4.0</v>
      </c>
      <c r="J789" s="30">
        <v>6.0</v>
      </c>
      <c r="K789" s="33">
        <v>10.0</v>
      </c>
      <c r="L789" s="32">
        <v>2.141327623126338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9.0</v>
      </c>
      <c r="E790" s="30">
        <v>13.0</v>
      </c>
      <c r="F790" s="31">
        <v>22.0</v>
      </c>
      <c r="G790" s="32">
        <v>6.179775280898876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39.0</v>
      </c>
      <c r="E791" s="30">
        <v>31.0</v>
      </c>
      <c r="F791" s="31">
        <v>70.0</v>
      </c>
      <c r="G791" s="32">
        <v>5.48159749412686</v>
      </c>
      <c r="H791" s="46">
        <v>641.0</v>
      </c>
      <c r="I791" s="30">
        <v>5.0</v>
      </c>
      <c r="J791" s="30">
        <v>4.0</v>
      </c>
      <c r="K791" s="33">
        <v>9.0</v>
      </c>
      <c r="L791" s="32">
        <v>1.40405616224649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42.0</v>
      </c>
      <c r="E792" s="30">
        <v>42.0</v>
      </c>
      <c r="F792" s="31">
        <v>84.0</v>
      </c>
      <c r="G792" s="32">
        <v>4.833141542002301</v>
      </c>
      <c r="H792" s="46">
        <v>839.0</v>
      </c>
      <c r="I792" s="30">
        <v>12.0</v>
      </c>
      <c r="J792" s="30">
        <v>13.0</v>
      </c>
      <c r="K792" s="33">
        <v>25.0</v>
      </c>
      <c r="L792" s="32">
        <v>2.9797377830750893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36.0</v>
      </c>
      <c r="E793" s="30">
        <v>14.0</v>
      </c>
      <c r="F793" s="31">
        <v>50.0</v>
      </c>
      <c r="G793" s="32">
        <v>4.803073967339097</v>
      </c>
      <c r="H793" s="46">
        <v>402.0</v>
      </c>
      <c r="I793" s="30">
        <v>0.0</v>
      </c>
      <c r="J793" s="30">
        <v>4.0</v>
      </c>
      <c r="K793" s="33">
        <v>4.0</v>
      </c>
      <c r="L793" s="32">
        <v>0.9950248756218906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14.0</v>
      </c>
      <c r="E794" s="30">
        <v>14.0</v>
      </c>
      <c r="F794" s="31">
        <v>28.0</v>
      </c>
      <c r="G794" s="32">
        <v>4.761904761904762</v>
      </c>
      <c r="H794" s="46">
        <v>364.0</v>
      </c>
      <c r="I794" s="30">
        <v>4.0</v>
      </c>
      <c r="J794" s="30">
        <v>4.0</v>
      </c>
      <c r="K794" s="33">
        <v>8.0</v>
      </c>
      <c r="L794" s="32">
        <v>2.197802197802198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8.0</v>
      </c>
      <c r="E795" s="30">
        <v>0.0</v>
      </c>
      <c r="F795" s="31">
        <v>8.0</v>
      </c>
      <c r="G795" s="32">
        <v>2.0100502512562812</v>
      </c>
      <c r="H795" s="46">
        <v>250.0</v>
      </c>
      <c r="I795" s="30">
        <v>0.0</v>
      </c>
      <c r="J795" s="30">
        <v>0.0</v>
      </c>
      <c r="K795" s="33">
        <v>0.0</v>
      </c>
      <c r="L795" s="32">
        <v>0.0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38.0</v>
      </c>
      <c r="E796" s="30">
        <v>38.0</v>
      </c>
      <c r="F796" s="31">
        <v>76.0</v>
      </c>
      <c r="G796" s="32">
        <v>5.9375</v>
      </c>
      <c r="H796" s="30">
        <v>504.0</v>
      </c>
      <c r="I796" s="30">
        <v>0.0</v>
      </c>
      <c r="J796" s="30">
        <v>1.0</v>
      </c>
      <c r="K796" s="33">
        <v>1.0</v>
      </c>
      <c r="L796" s="32">
        <v>0.1984126984126984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82.0</v>
      </c>
      <c r="E797" s="30">
        <v>74.0</v>
      </c>
      <c r="F797" s="31">
        <v>156.0</v>
      </c>
      <c r="G797" s="32">
        <v>4.890282131661442</v>
      </c>
      <c r="H797" s="30">
        <v>1285.0</v>
      </c>
      <c r="I797" s="30">
        <v>5.0</v>
      </c>
      <c r="J797" s="30">
        <v>0.0</v>
      </c>
      <c r="K797" s="33">
        <v>5.0</v>
      </c>
      <c r="L797" s="32">
        <v>0.38910505836575876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40.0</v>
      </c>
      <c r="E798" s="30">
        <v>37.0</v>
      </c>
      <c r="F798" s="31">
        <v>77.0</v>
      </c>
      <c r="G798" s="32">
        <v>4.577883472057074</v>
      </c>
      <c r="H798" s="46">
        <v>959.0</v>
      </c>
      <c r="I798" s="30">
        <v>1.0</v>
      </c>
      <c r="J798" s="30">
        <v>3.0</v>
      </c>
      <c r="K798" s="33">
        <v>4.0</v>
      </c>
      <c r="L798" s="32">
        <v>0.4171011470281543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21.0</v>
      </c>
      <c r="E799" s="30">
        <v>22.0</v>
      </c>
      <c r="F799" s="31">
        <v>43.0</v>
      </c>
      <c r="G799" s="32">
        <v>4.114832535885168</v>
      </c>
      <c r="H799" s="46">
        <v>714.0</v>
      </c>
      <c r="I799" s="30">
        <v>5.0</v>
      </c>
      <c r="J799" s="30">
        <v>6.0</v>
      </c>
      <c r="K799" s="33">
        <v>11.0</v>
      </c>
      <c r="L799" s="32">
        <v>1.5406162464985995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27.0</v>
      </c>
      <c r="E800" s="30">
        <v>12.0</v>
      </c>
      <c r="F800" s="31">
        <v>39.0</v>
      </c>
      <c r="G800" s="32">
        <v>6.270096463022508</v>
      </c>
      <c r="H800" s="46">
        <v>272.0</v>
      </c>
      <c r="I800" s="30">
        <v>4.0</v>
      </c>
      <c r="J800" s="30">
        <v>1.0</v>
      </c>
      <c r="K800" s="33">
        <v>5.0</v>
      </c>
      <c r="L800" s="32">
        <v>1.8382352941176472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21.0</v>
      </c>
      <c r="E801" s="30">
        <v>30.0</v>
      </c>
      <c r="F801" s="31">
        <v>51.0</v>
      </c>
      <c r="G801" s="32">
        <v>7.981220657276995</v>
      </c>
      <c r="H801" s="46">
        <v>299.0</v>
      </c>
      <c r="I801" s="30">
        <v>0.0</v>
      </c>
      <c r="J801" s="30">
        <v>1.0</v>
      </c>
      <c r="K801" s="33">
        <v>1.0</v>
      </c>
      <c r="L801" s="32">
        <v>0.33444816053511706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17.0</v>
      </c>
      <c r="E802" s="30">
        <v>11.0</v>
      </c>
      <c r="F802" s="31">
        <v>28.0</v>
      </c>
      <c r="G802" s="32">
        <v>5.147058823529411</v>
      </c>
      <c r="H802" s="30">
        <v>326.0</v>
      </c>
      <c r="I802" s="30">
        <v>3.0</v>
      </c>
      <c r="J802" s="30">
        <v>2.0</v>
      </c>
      <c r="K802" s="33">
        <v>5.0</v>
      </c>
      <c r="L802" s="32">
        <v>1.5337423312883436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46.0</v>
      </c>
      <c r="E803" s="30">
        <v>35.0</v>
      </c>
      <c r="F803" s="31">
        <v>81.0</v>
      </c>
      <c r="G803" s="32">
        <v>4.948075748320098</v>
      </c>
      <c r="H803" s="30">
        <v>1035.0</v>
      </c>
      <c r="I803" s="30">
        <v>4.0</v>
      </c>
      <c r="J803" s="30">
        <v>5.0</v>
      </c>
      <c r="K803" s="33">
        <v>9.0</v>
      </c>
      <c r="L803" s="32">
        <v>0.8695652173913043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19.0</v>
      </c>
      <c r="E804" s="30">
        <v>9.0</v>
      </c>
      <c r="F804" s="31">
        <v>28.0</v>
      </c>
      <c r="G804" s="32">
        <v>6.378132118451026</v>
      </c>
      <c r="H804" s="46">
        <v>165.0</v>
      </c>
      <c r="I804" s="30">
        <v>1.0</v>
      </c>
      <c r="J804" s="30">
        <v>0.0</v>
      </c>
      <c r="K804" s="33">
        <v>1.0</v>
      </c>
      <c r="L804" s="32">
        <v>0.6060606060606061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20.0</v>
      </c>
      <c r="E805" s="30">
        <v>23.0</v>
      </c>
      <c r="F805" s="31">
        <v>43.0</v>
      </c>
      <c r="G805" s="32">
        <v>5.6356487549148095</v>
      </c>
      <c r="H805" s="46">
        <v>323.0</v>
      </c>
      <c r="I805" s="30">
        <v>2.0</v>
      </c>
      <c r="J805" s="30">
        <v>1.0</v>
      </c>
      <c r="K805" s="33">
        <v>3.0</v>
      </c>
      <c r="L805" s="32">
        <v>0.9287925696594427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0.0</v>
      </c>
      <c r="E806" s="30">
        <v>2.0</v>
      </c>
      <c r="F806" s="31">
        <v>2.0</v>
      </c>
      <c r="G806" s="32">
        <v>0.1736111111111111</v>
      </c>
      <c r="H806" s="46">
        <v>526.0</v>
      </c>
      <c r="I806" s="30">
        <v>1.0</v>
      </c>
      <c r="J806" s="30">
        <v>0.0</v>
      </c>
      <c r="K806" s="33">
        <v>1.0</v>
      </c>
      <c r="L806" s="32">
        <v>0.19011406844106463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35.0</v>
      </c>
      <c r="E807" s="30">
        <v>28.0</v>
      </c>
      <c r="F807" s="31">
        <v>63.0</v>
      </c>
      <c r="G807" s="32">
        <v>3.9672544080604535</v>
      </c>
      <c r="H807" s="30">
        <v>994.0</v>
      </c>
      <c r="I807" s="30">
        <v>14.0</v>
      </c>
      <c r="J807" s="30">
        <v>7.0</v>
      </c>
      <c r="K807" s="33">
        <v>21.0</v>
      </c>
      <c r="L807" s="32">
        <v>2.112676056338028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494.0</v>
      </c>
      <c r="E808" s="40">
        <v>442.0</v>
      </c>
      <c r="F808" s="40">
        <v>936.0</v>
      </c>
      <c r="G808" s="42">
        <v>4.764086120018323</v>
      </c>
      <c r="H808" s="40">
        <v>8848.0</v>
      </c>
      <c r="I808" s="40">
        <v>35.0</v>
      </c>
      <c r="J808" s="40">
        <v>37.0</v>
      </c>
      <c r="K808" s="47">
        <v>72.0</v>
      </c>
      <c r="L808" s="42">
        <v>0.81374321880651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6.0</v>
      </c>
      <c r="E809" s="30">
        <v>9.0</v>
      </c>
      <c r="F809" s="31">
        <v>15.0</v>
      </c>
      <c r="G809" s="32">
        <v>3.9893617021276597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61.0</v>
      </c>
      <c r="E810" s="30">
        <v>62.0</v>
      </c>
      <c r="F810" s="31">
        <v>123.0</v>
      </c>
      <c r="G810" s="32">
        <v>4.678585013313047</v>
      </c>
      <c r="H810" s="46">
        <v>921.0</v>
      </c>
      <c r="I810" s="30">
        <v>5.0</v>
      </c>
      <c r="J810" s="30">
        <v>1.0</v>
      </c>
      <c r="K810" s="33">
        <v>6.0</v>
      </c>
      <c r="L810" s="32">
        <v>0.6514657980456027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12.0</v>
      </c>
      <c r="E811" s="30">
        <v>12.0</v>
      </c>
      <c r="F811" s="31">
        <v>24.0</v>
      </c>
      <c r="G811" s="32">
        <v>4.958677685950414</v>
      </c>
      <c r="H811" s="46">
        <v>323.0</v>
      </c>
      <c r="I811" s="30">
        <v>1.0</v>
      </c>
      <c r="J811" s="30">
        <v>0.0</v>
      </c>
      <c r="K811" s="33">
        <v>1.0</v>
      </c>
      <c r="L811" s="32">
        <v>0.30959752321981426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26.0</v>
      </c>
      <c r="E812" s="30">
        <v>20.0</v>
      </c>
      <c r="F812" s="31">
        <v>46.0</v>
      </c>
      <c r="G812" s="32">
        <v>5.071664829106946</v>
      </c>
      <c r="H812" s="46">
        <v>513.0</v>
      </c>
      <c r="I812" s="30">
        <v>1.0</v>
      </c>
      <c r="J812" s="30">
        <v>3.0</v>
      </c>
      <c r="K812" s="33">
        <v>4.0</v>
      </c>
      <c r="L812" s="32">
        <v>0.7797270955165692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42.0</v>
      </c>
      <c r="E813" s="30">
        <v>43.0</v>
      </c>
      <c r="F813" s="31">
        <v>85.0</v>
      </c>
      <c r="G813" s="32">
        <v>5.794137695978187</v>
      </c>
      <c r="H813" s="46">
        <v>763.0</v>
      </c>
      <c r="I813" s="30">
        <v>6.0</v>
      </c>
      <c r="J813" s="30">
        <v>6.0</v>
      </c>
      <c r="K813" s="33">
        <v>12.0</v>
      </c>
      <c r="L813" s="32">
        <v>1.5727391874180863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33.0</v>
      </c>
      <c r="E814" s="30">
        <v>32.0</v>
      </c>
      <c r="F814" s="31">
        <v>65.0</v>
      </c>
      <c r="G814" s="32">
        <v>4.909365558912387</v>
      </c>
      <c r="H814" s="46">
        <v>474.0</v>
      </c>
      <c r="I814" s="30">
        <v>2.0</v>
      </c>
      <c r="J814" s="30">
        <v>1.0</v>
      </c>
      <c r="K814" s="33">
        <v>3.0</v>
      </c>
      <c r="L814" s="32">
        <v>0.6329113924050633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26.0</v>
      </c>
      <c r="E815" s="30">
        <v>27.0</v>
      </c>
      <c r="F815" s="31">
        <v>53.0</v>
      </c>
      <c r="G815" s="32">
        <v>4.438860971524288</v>
      </c>
      <c r="H815" s="46">
        <v>486.0</v>
      </c>
      <c r="I815" s="30">
        <v>1.0</v>
      </c>
      <c r="J815" s="30">
        <v>0.0</v>
      </c>
      <c r="K815" s="33">
        <v>1.0</v>
      </c>
      <c r="L815" s="32">
        <v>0.205761316872428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42.0</v>
      </c>
      <c r="E816" s="30">
        <v>34.0</v>
      </c>
      <c r="F816" s="31">
        <v>76.0</v>
      </c>
      <c r="G816" s="32">
        <v>4.903225806451613</v>
      </c>
      <c r="H816" s="46">
        <v>780.0</v>
      </c>
      <c r="I816" s="30">
        <v>5.0</v>
      </c>
      <c r="J816" s="30">
        <v>8.0</v>
      </c>
      <c r="K816" s="33">
        <v>13.0</v>
      </c>
      <c r="L816" s="32">
        <v>1.6666666666666667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17.0</v>
      </c>
      <c r="E817" s="30">
        <v>19.0</v>
      </c>
      <c r="F817" s="31">
        <v>36.0</v>
      </c>
      <c r="G817" s="32">
        <v>3.8876889848812093</v>
      </c>
      <c r="H817" s="46">
        <v>520.0</v>
      </c>
      <c r="I817" s="30">
        <v>1.0</v>
      </c>
      <c r="J817" s="30">
        <v>4.0</v>
      </c>
      <c r="K817" s="33">
        <v>5.0</v>
      </c>
      <c r="L817" s="32">
        <v>0.9615384615384616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30.0</v>
      </c>
      <c r="E818" s="30">
        <v>24.0</v>
      </c>
      <c r="F818" s="31">
        <v>54.0</v>
      </c>
      <c r="G818" s="32">
        <v>5.708245243128964</v>
      </c>
      <c r="H818" s="46">
        <v>321.0</v>
      </c>
      <c r="I818" s="30">
        <v>0.0</v>
      </c>
      <c r="J818" s="30">
        <v>0.0</v>
      </c>
      <c r="K818" s="33">
        <v>0.0</v>
      </c>
      <c r="L818" s="32">
        <v>0.0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26.0</v>
      </c>
      <c r="E819" s="30">
        <v>18.0</v>
      </c>
      <c r="F819" s="31">
        <v>44.0</v>
      </c>
      <c r="G819" s="32">
        <v>4.471544715447155</v>
      </c>
      <c r="H819" s="30">
        <v>418.0</v>
      </c>
      <c r="I819" s="30">
        <v>2.0</v>
      </c>
      <c r="J819" s="30">
        <v>1.0</v>
      </c>
      <c r="K819" s="33">
        <v>3.0</v>
      </c>
      <c r="L819" s="32">
        <v>0.7177033492822966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42.0</v>
      </c>
      <c r="E820" s="30">
        <v>40.0</v>
      </c>
      <c r="F820" s="31">
        <v>82.0</v>
      </c>
      <c r="G820" s="32">
        <v>4.696449026345934</v>
      </c>
      <c r="H820" s="30">
        <v>1092.0</v>
      </c>
      <c r="I820" s="30">
        <v>8.0</v>
      </c>
      <c r="J820" s="30">
        <v>7.0</v>
      </c>
      <c r="K820" s="33">
        <v>15.0</v>
      </c>
      <c r="L820" s="32">
        <v>1.3736263736263736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12.0</v>
      </c>
      <c r="E821" s="30">
        <v>8.0</v>
      </c>
      <c r="F821" s="31">
        <v>20.0</v>
      </c>
      <c r="G821" s="32">
        <v>4.273504273504273</v>
      </c>
      <c r="H821" s="46">
        <v>201.0</v>
      </c>
      <c r="I821" s="30">
        <v>0.0</v>
      </c>
      <c r="J821" s="30">
        <v>1.0</v>
      </c>
      <c r="K821" s="33">
        <v>1.0</v>
      </c>
      <c r="L821" s="32">
        <v>0.4975124378109453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3.0</v>
      </c>
      <c r="E822" s="30">
        <v>10.0</v>
      </c>
      <c r="F822" s="31">
        <v>13.0</v>
      </c>
      <c r="G822" s="32">
        <v>3.9634146341463414</v>
      </c>
      <c r="H822" s="30">
        <v>118.0</v>
      </c>
      <c r="I822" s="30">
        <v>0.0</v>
      </c>
      <c r="J822" s="30">
        <v>0.0</v>
      </c>
      <c r="K822" s="33">
        <v>0.0</v>
      </c>
      <c r="L822" s="32">
        <v>0.0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116.0</v>
      </c>
      <c r="E823" s="30">
        <v>84.0</v>
      </c>
      <c r="F823" s="31">
        <v>200.0</v>
      </c>
      <c r="G823" s="32">
        <v>4.6317739694302915</v>
      </c>
      <c r="H823" s="30">
        <v>1820.0</v>
      </c>
      <c r="I823" s="30">
        <v>3.0</v>
      </c>
      <c r="J823" s="30">
        <v>5.0</v>
      </c>
      <c r="K823" s="33">
        <v>8.0</v>
      </c>
      <c r="L823" s="32">
        <v>0.43956043956043955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126.0</v>
      </c>
      <c r="E824" s="40">
        <v>99.0</v>
      </c>
      <c r="F824" s="40">
        <v>225.0</v>
      </c>
      <c r="G824" s="42">
        <v>4.89024125190176</v>
      </c>
      <c r="H824" s="40">
        <v>2343.0</v>
      </c>
      <c r="I824" s="40">
        <v>7.0</v>
      </c>
      <c r="J824" s="40">
        <v>7.0</v>
      </c>
      <c r="K824" s="47">
        <v>14.0</v>
      </c>
      <c r="L824" s="42">
        <v>0.597524541186513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2282.0</v>
      </c>
      <c r="E825" s="60">
        <v>2161.0</v>
      </c>
      <c r="F825" s="60">
        <v>4443.0</v>
      </c>
      <c r="G825" s="36">
        <v>4.803295170758603</v>
      </c>
      <c r="H825" s="20">
        <v>28634.0</v>
      </c>
      <c r="I825" s="60">
        <v>55.0</v>
      </c>
      <c r="J825" s="60">
        <v>52.0</v>
      </c>
      <c r="K825" s="61">
        <v>107.0</v>
      </c>
      <c r="L825" s="36">
        <v>0.3736816372145002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231.0</v>
      </c>
      <c r="E826" s="49">
        <v>250.0</v>
      </c>
      <c r="F826" s="49">
        <v>481.0</v>
      </c>
      <c r="G826" s="42">
        <v>3.9310232101994114</v>
      </c>
      <c r="H826" s="40">
        <v>4892.0</v>
      </c>
      <c r="I826" s="49">
        <v>22.0</v>
      </c>
      <c r="J826" s="49">
        <v>14.0</v>
      </c>
      <c r="K826" s="50">
        <v>36.0</v>
      </c>
      <c r="L826" s="42">
        <v>0.7358953393295176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13.0</v>
      </c>
      <c r="E827" s="46">
        <v>10.0</v>
      </c>
      <c r="F827" s="51">
        <v>23.0</v>
      </c>
      <c r="G827" s="32">
        <v>4.609218436873747</v>
      </c>
      <c r="H827" s="46">
        <v>297.0</v>
      </c>
      <c r="I827" s="46">
        <v>2.0</v>
      </c>
      <c r="J827" s="46">
        <v>1.0</v>
      </c>
      <c r="K827" s="52">
        <v>3.0</v>
      </c>
      <c r="L827" s="32">
        <v>1.0101010101010102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46">
        <v>7.0</v>
      </c>
      <c r="E828" s="46">
        <v>15.0</v>
      </c>
      <c r="F828" s="51">
        <v>22.0</v>
      </c>
      <c r="G828" s="32">
        <v>4.081632653061225</v>
      </c>
      <c r="H828" s="46">
        <v>200.0</v>
      </c>
      <c r="I828" s="46">
        <v>0.0</v>
      </c>
      <c r="J828" s="46">
        <v>1.0</v>
      </c>
      <c r="K828" s="59">
        <v>1.0</v>
      </c>
      <c r="L828" s="57">
        <v>0.5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15.0</v>
      </c>
      <c r="E829" s="46">
        <v>18.0</v>
      </c>
      <c r="F829" s="51">
        <v>33.0</v>
      </c>
      <c r="G829" s="32">
        <v>4.860088365243005</v>
      </c>
      <c r="H829" s="46">
        <v>313.0</v>
      </c>
      <c r="I829" s="46">
        <v>1.0</v>
      </c>
      <c r="J829" s="46">
        <v>1.0</v>
      </c>
      <c r="K829" s="52">
        <v>2.0</v>
      </c>
      <c r="L829" s="32">
        <v>0.6389776357827476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5.0</v>
      </c>
      <c r="E830" s="46">
        <v>9.0</v>
      </c>
      <c r="F830" s="51">
        <v>14.0</v>
      </c>
      <c r="G830" s="32">
        <v>2.6515151515151514</v>
      </c>
      <c r="H830" s="46">
        <v>237.0</v>
      </c>
      <c r="I830" s="46">
        <v>0.0</v>
      </c>
      <c r="J830" s="46">
        <v>2.0</v>
      </c>
      <c r="K830" s="52">
        <v>2.0</v>
      </c>
      <c r="L830" s="32">
        <v>0.8438818565400843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6.0</v>
      </c>
      <c r="E831" s="46">
        <v>4.0</v>
      </c>
      <c r="F831" s="51">
        <v>10.0</v>
      </c>
      <c r="G831" s="32">
        <v>2.967359050445104</v>
      </c>
      <c r="H831" s="46">
        <v>124.0</v>
      </c>
      <c r="I831" s="46">
        <v>1.0</v>
      </c>
      <c r="J831" s="46">
        <v>0.0</v>
      </c>
      <c r="K831" s="52">
        <v>1.0</v>
      </c>
      <c r="L831" s="32">
        <v>0.8064516129032258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17.0</v>
      </c>
      <c r="E832" s="46">
        <v>20.0</v>
      </c>
      <c r="F832" s="51">
        <v>37.0</v>
      </c>
      <c r="G832" s="32">
        <v>3.3944954128440368</v>
      </c>
      <c r="H832" s="46">
        <v>504.0</v>
      </c>
      <c r="I832" s="46">
        <v>4.0</v>
      </c>
      <c r="J832" s="46">
        <v>2.0</v>
      </c>
      <c r="K832" s="52">
        <v>6.0</v>
      </c>
      <c r="L832" s="32">
        <v>1.1904761904761905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33.0</v>
      </c>
      <c r="E833" s="46">
        <v>29.0</v>
      </c>
      <c r="F833" s="51">
        <v>62.0</v>
      </c>
      <c r="G833" s="32">
        <v>3.5028248587570623</v>
      </c>
      <c r="H833" s="46">
        <v>336.0</v>
      </c>
      <c r="I833" s="46">
        <v>2.0</v>
      </c>
      <c r="J833" s="46">
        <v>2.0</v>
      </c>
      <c r="K833" s="52">
        <v>4.0</v>
      </c>
      <c r="L833" s="32">
        <v>1.1904761904761905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2.0</v>
      </c>
      <c r="E834" s="46">
        <v>6.0</v>
      </c>
      <c r="F834" s="51">
        <v>8.0</v>
      </c>
      <c r="G834" s="32">
        <v>3.018867924528302</v>
      </c>
      <c r="H834" s="46">
        <v>71.0</v>
      </c>
      <c r="I834" s="46">
        <v>2.0</v>
      </c>
      <c r="J834" s="46">
        <v>1.0</v>
      </c>
      <c r="K834" s="52">
        <v>3.0</v>
      </c>
      <c r="L834" s="32">
        <v>4.225352112676056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8.0</v>
      </c>
      <c r="E835" s="46">
        <v>8.0</v>
      </c>
      <c r="F835" s="51">
        <v>16.0</v>
      </c>
      <c r="G835" s="32">
        <v>2.684563758389262</v>
      </c>
      <c r="H835" s="46">
        <v>405.0</v>
      </c>
      <c r="I835" s="46">
        <v>3.0</v>
      </c>
      <c r="J835" s="46">
        <v>1.0</v>
      </c>
      <c r="K835" s="52">
        <v>4.0</v>
      </c>
      <c r="L835" s="32">
        <v>0.9876543209876543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3.0</v>
      </c>
      <c r="E836" s="46">
        <v>5.0</v>
      </c>
      <c r="F836" s="51">
        <v>8.0</v>
      </c>
      <c r="G836" s="32">
        <v>2.3391812865497075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18.0</v>
      </c>
      <c r="E837" s="46">
        <v>15.0</v>
      </c>
      <c r="F837" s="51">
        <v>33.0</v>
      </c>
      <c r="G837" s="32">
        <v>5.546218487394958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28.0</v>
      </c>
      <c r="E838" s="46">
        <v>35.0</v>
      </c>
      <c r="F838" s="51">
        <v>63.0</v>
      </c>
      <c r="G838" s="32">
        <v>4.365904365904366</v>
      </c>
      <c r="H838" s="46">
        <v>627.0</v>
      </c>
      <c r="I838" s="46">
        <v>1.0</v>
      </c>
      <c r="J838" s="46">
        <v>0.0</v>
      </c>
      <c r="K838" s="52">
        <v>1.0</v>
      </c>
      <c r="L838" s="32">
        <v>0.1594896331738437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8.0</v>
      </c>
      <c r="E839" s="46">
        <v>12.0</v>
      </c>
      <c r="F839" s="51">
        <v>20.0</v>
      </c>
      <c r="G839" s="32">
        <v>4.545454545454546</v>
      </c>
      <c r="H839" s="46">
        <v>271.0</v>
      </c>
      <c r="I839" s="46">
        <v>1.0</v>
      </c>
      <c r="J839" s="46">
        <v>2.0</v>
      </c>
      <c r="K839" s="52">
        <v>3.0</v>
      </c>
      <c r="L839" s="32">
        <v>1.107011070110701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23.0</v>
      </c>
      <c r="E840" s="46">
        <v>19.0</v>
      </c>
      <c r="F840" s="51">
        <v>42.0</v>
      </c>
      <c r="G840" s="32">
        <v>4.316546762589928</v>
      </c>
      <c r="H840" s="46">
        <v>368.0</v>
      </c>
      <c r="I840" s="46">
        <v>3.0</v>
      </c>
      <c r="J840" s="46">
        <v>1.0</v>
      </c>
      <c r="K840" s="52">
        <v>4.0</v>
      </c>
      <c r="L840" s="32">
        <v>1.0869565217391304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17.0</v>
      </c>
      <c r="E841" s="46">
        <v>21.0</v>
      </c>
      <c r="F841" s="51">
        <v>38.0</v>
      </c>
      <c r="G841" s="32">
        <v>3.667953667953668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14.0</v>
      </c>
      <c r="E842" s="46">
        <v>14.0</v>
      </c>
      <c r="F842" s="51">
        <v>28.0</v>
      </c>
      <c r="G842" s="32">
        <v>4.2748091603053435</v>
      </c>
      <c r="H842" s="46">
        <v>327.0</v>
      </c>
      <c r="I842" s="46">
        <v>2.0</v>
      </c>
      <c r="J842" s="46">
        <v>0.0</v>
      </c>
      <c r="K842" s="52">
        <v>2.0</v>
      </c>
      <c r="L842" s="32">
        <v>0.6116207951070336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14.0</v>
      </c>
      <c r="E843" s="46">
        <v>10.0</v>
      </c>
      <c r="F843" s="51">
        <v>24.0</v>
      </c>
      <c r="G843" s="32">
        <v>5.3452115812917596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274.0</v>
      </c>
      <c r="E844" s="49">
        <v>317.0</v>
      </c>
      <c r="F844" s="49">
        <v>591.0</v>
      </c>
      <c r="G844" s="42">
        <v>4.582816377171215</v>
      </c>
      <c r="H844" s="40">
        <v>4380.0</v>
      </c>
      <c r="I844" s="49">
        <v>6.0</v>
      </c>
      <c r="J844" s="49">
        <v>9.0</v>
      </c>
      <c r="K844" s="50">
        <v>15.0</v>
      </c>
      <c r="L844" s="42">
        <v>0.3424657534246575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11.0</v>
      </c>
      <c r="E845" s="46">
        <v>7.0</v>
      </c>
      <c r="F845" s="51">
        <v>18.0</v>
      </c>
      <c r="G845" s="32">
        <v>4.81283422459893</v>
      </c>
      <c r="H845" s="46">
        <v>163.0</v>
      </c>
      <c r="I845" s="46">
        <v>1.0</v>
      </c>
      <c r="J845" s="46">
        <v>2.0</v>
      </c>
      <c r="K845" s="52">
        <v>3.0</v>
      </c>
      <c r="L845" s="32">
        <v>1.8404907975460123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9.0</v>
      </c>
      <c r="E846" s="46">
        <v>10.0</v>
      </c>
      <c r="F846" s="51">
        <v>19.0</v>
      </c>
      <c r="G846" s="32">
        <v>5.066666666666666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5.0</v>
      </c>
      <c r="E847" s="46">
        <v>9.0</v>
      </c>
      <c r="F847" s="51">
        <v>14.0</v>
      </c>
      <c r="G847" s="32">
        <v>5.447470817120623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17.0</v>
      </c>
      <c r="E848" s="46">
        <v>31.0</v>
      </c>
      <c r="F848" s="51">
        <v>48.0</v>
      </c>
      <c r="G848" s="32">
        <v>6.33245382585752</v>
      </c>
      <c r="H848" s="46">
        <v>322.0</v>
      </c>
      <c r="I848" s="46">
        <v>1.0</v>
      </c>
      <c r="J848" s="46">
        <v>0.0</v>
      </c>
      <c r="K848" s="52">
        <v>1.0</v>
      </c>
      <c r="L848" s="32">
        <v>0.3105590062111801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28.0</v>
      </c>
      <c r="E849" s="46">
        <v>41.0</v>
      </c>
      <c r="F849" s="51">
        <v>69.0</v>
      </c>
      <c r="G849" s="32">
        <v>5.822784810126582</v>
      </c>
      <c r="H849" s="46">
        <v>326.0</v>
      </c>
      <c r="I849" s="46">
        <v>0.0</v>
      </c>
      <c r="J849" s="46">
        <v>0.0</v>
      </c>
      <c r="K849" s="52">
        <v>0.0</v>
      </c>
      <c r="L849" s="32">
        <v>0.0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21.0</v>
      </c>
      <c r="E850" s="46">
        <v>19.0</v>
      </c>
      <c r="F850" s="51">
        <v>40.0</v>
      </c>
      <c r="G850" s="32">
        <v>4.162330905306972</v>
      </c>
      <c r="H850" s="46">
        <v>316.0</v>
      </c>
      <c r="I850" s="46">
        <v>0.0</v>
      </c>
      <c r="J850" s="46">
        <v>2.0</v>
      </c>
      <c r="K850" s="52">
        <v>2.0</v>
      </c>
      <c r="L850" s="32">
        <v>0.6329113924050633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17.0</v>
      </c>
      <c r="E851" s="46">
        <v>10.0</v>
      </c>
      <c r="F851" s="51">
        <v>27.0</v>
      </c>
      <c r="G851" s="32">
        <v>4.285714285714286</v>
      </c>
      <c r="H851" s="46">
        <v>322.0</v>
      </c>
      <c r="I851" s="46">
        <v>0.0</v>
      </c>
      <c r="J851" s="46">
        <v>0.0</v>
      </c>
      <c r="K851" s="52">
        <v>0.0</v>
      </c>
      <c r="L851" s="32">
        <v>0.0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29.0</v>
      </c>
      <c r="E852" s="46">
        <v>28.0</v>
      </c>
      <c r="F852" s="51">
        <v>57.0</v>
      </c>
      <c r="G852" s="32">
        <v>5.740181268882175</v>
      </c>
      <c r="H852" s="46">
        <v>236.0</v>
      </c>
      <c r="I852" s="46">
        <v>1.0</v>
      </c>
      <c r="J852" s="46">
        <v>2.0</v>
      </c>
      <c r="K852" s="52">
        <v>3.0</v>
      </c>
      <c r="L852" s="32">
        <v>1.2711864406779663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12.0</v>
      </c>
      <c r="E853" s="46">
        <v>6.0</v>
      </c>
      <c r="F853" s="51">
        <v>18.0</v>
      </c>
      <c r="G853" s="32">
        <v>3.169014084507042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8.0</v>
      </c>
      <c r="E854" s="46">
        <v>7.0</v>
      </c>
      <c r="F854" s="51">
        <v>15.0</v>
      </c>
      <c r="G854" s="32">
        <v>4.087193460490464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12.0</v>
      </c>
      <c r="E855" s="46">
        <v>15.0</v>
      </c>
      <c r="F855" s="51">
        <v>27.0</v>
      </c>
      <c r="G855" s="32">
        <v>3.851640513552068</v>
      </c>
      <c r="H855" s="46">
        <v>262.0</v>
      </c>
      <c r="I855" s="46">
        <v>2.0</v>
      </c>
      <c r="J855" s="46">
        <v>2.0</v>
      </c>
      <c r="K855" s="52">
        <v>4.0</v>
      </c>
      <c r="L855" s="32">
        <v>1.5267175572519083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14.0</v>
      </c>
      <c r="E856" s="46">
        <v>20.0</v>
      </c>
      <c r="F856" s="51">
        <v>34.0</v>
      </c>
      <c r="G856" s="32">
        <v>4.314720812182741</v>
      </c>
      <c r="H856" s="46">
        <v>348.0</v>
      </c>
      <c r="I856" s="46">
        <v>0.0</v>
      </c>
      <c r="J856" s="46">
        <v>0.0</v>
      </c>
      <c r="K856" s="52">
        <v>0.0</v>
      </c>
      <c r="L856" s="32">
        <v>0.0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20.0</v>
      </c>
      <c r="E857" s="46">
        <v>28.0</v>
      </c>
      <c r="F857" s="51">
        <v>48.0</v>
      </c>
      <c r="G857" s="32">
        <v>3.899268887083672</v>
      </c>
      <c r="H857" s="46">
        <v>273.0</v>
      </c>
      <c r="I857" s="46">
        <v>0.0</v>
      </c>
      <c r="J857" s="46">
        <v>1.0</v>
      </c>
      <c r="K857" s="52">
        <v>1.0</v>
      </c>
      <c r="L857" s="32">
        <v>0.3663003663003663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16.0</v>
      </c>
      <c r="E858" s="46">
        <v>21.0</v>
      </c>
      <c r="F858" s="51">
        <v>37.0</v>
      </c>
      <c r="G858" s="32">
        <v>4.625</v>
      </c>
      <c r="H858" s="46">
        <v>155.0</v>
      </c>
      <c r="I858" s="46">
        <v>0.0</v>
      </c>
      <c r="J858" s="46">
        <v>0.0</v>
      </c>
      <c r="K858" s="52">
        <v>0.0</v>
      </c>
      <c r="L858" s="32">
        <v>0.0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8.0</v>
      </c>
      <c r="E859" s="46">
        <v>8.0</v>
      </c>
      <c r="F859" s="51">
        <v>16.0</v>
      </c>
      <c r="G859" s="32">
        <v>3.9603960396039604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25.0</v>
      </c>
      <c r="E860" s="46">
        <v>29.0</v>
      </c>
      <c r="F860" s="51">
        <v>54.0</v>
      </c>
      <c r="G860" s="32">
        <v>3.9560439560439558</v>
      </c>
      <c r="H860" s="46">
        <v>489.0</v>
      </c>
      <c r="I860" s="46">
        <v>0.0</v>
      </c>
      <c r="J860" s="46">
        <v>0.0</v>
      </c>
      <c r="K860" s="52">
        <v>0.0</v>
      </c>
      <c r="L860" s="32">
        <v>0.0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13.0</v>
      </c>
      <c r="E861" s="46">
        <v>16.0</v>
      </c>
      <c r="F861" s="51">
        <v>29.0</v>
      </c>
      <c r="G861" s="32">
        <v>4.341317365269461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9.0</v>
      </c>
      <c r="E862" s="46">
        <v>12.0</v>
      </c>
      <c r="F862" s="51">
        <v>21.0</v>
      </c>
      <c r="G862" s="32">
        <v>4.45859872611465</v>
      </c>
      <c r="H862" s="30">
        <v>151.0</v>
      </c>
      <c r="I862" s="46">
        <v>1.0</v>
      </c>
      <c r="J862" s="46">
        <v>0.0</v>
      </c>
      <c r="K862" s="52">
        <v>1.0</v>
      </c>
      <c r="L862" s="32">
        <v>0.6622516556291391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354.0</v>
      </c>
      <c r="E863" s="49">
        <v>320.0</v>
      </c>
      <c r="F863" s="49">
        <v>674.0</v>
      </c>
      <c r="G863" s="42">
        <v>4.458261674824712</v>
      </c>
      <c r="H863" s="40">
        <v>5117.0</v>
      </c>
      <c r="I863" s="49">
        <v>7.0</v>
      </c>
      <c r="J863" s="49">
        <v>4.0</v>
      </c>
      <c r="K863" s="50">
        <v>11.0</v>
      </c>
      <c r="L863" s="42">
        <v>0.21496970881375804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9.0</v>
      </c>
      <c r="E864" s="46">
        <v>13.0</v>
      </c>
      <c r="F864" s="51">
        <v>22.0</v>
      </c>
      <c r="G864" s="32">
        <v>4.943820224719101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12.0</v>
      </c>
      <c r="E865" s="46">
        <v>9.0</v>
      </c>
      <c r="F865" s="51">
        <v>21.0</v>
      </c>
      <c r="G865" s="32">
        <v>3.8817005545286505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11.0</v>
      </c>
      <c r="E866" s="46">
        <v>6.0</v>
      </c>
      <c r="F866" s="51">
        <v>17.0</v>
      </c>
      <c r="G866" s="32">
        <v>3.1598513011152414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16.0</v>
      </c>
      <c r="E867" s="46">
        <v>21.0</v>
      </c>
      <c r="F867" s="51">
        <v>37.0</v>
      </c>
      <c r="G867" s="32">
        <v>4.1526374859708195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12.0</v>
      </c>
      <c r="E868" s="46">
        <v>14.0</v>
      </c>
      <c r="F868" s="51">
        <v>26.0</v>
      </c>
      <c r="G868" s="32">
        <v>4.39932318104907</v>
      </c>
      <c r="H868" s="46">
        <v>212.0</v>
      </c>
      <c r="I868" s="46">
        <v>0.0</v>
      </c>
      <c r="J868" s="46">
        <v>0.0</v>
      </c>
      <c r="K868" s="52">
        <v>0.0</v>
      </c>
      <c r="L868" s="32">
        <v>0.0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19.0</v>
      </c>
      <c r="E869" s="46">
        <v>10.0</v>
      </c>
      <c r="F869" s="51">
        <v>29.0</v>
      </c>
      <c r="G869" s="32">
        <v>3.5452322738386304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16.0</v>
      </c>
      <c r="E870" s="46">
        <v>10.0</v>
      </c>
      <c r="F870" s="51">
        <v>26.0</v>
      </c>
      <c r="G870" s="32">
        <v>3.2059186189889024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14.0</v>
      </c>
      <c r="E871" s="46">
        <v>18.0</v>
      </c>
      <c r="F871" s="51">
        <v>32.0</v>
      </c>
      <c r="G871" s="32">
        <v>4.526166902404526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40.0</v>
      </c>
      <c r="E872" s="46">
        <v>23.0</v>
      </c>
      <c r="F872" s="51">
        <v>63.0</v>
      </c>
      <c r="G872" s="32">
        <v>7.544910179640718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9.0</v>
      </c>
      <c r="E873" s="46">
        <v>16.0</v>
      </c>
      <c r="F873" s="51">
        <v>25.0</v>
      </c>
      <c r="G873" s="32">
        <v>3.443526170798898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26.0</v>
      </c>
      <c r="E874" s="46">
        <v>14.0</v>
      </c>
      <c r="F874" s="51">
        <v>40.0</v>
      </c>
      <c r="G874" s="32">
        <v>3.7842951750236518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23.0</v>
      </c>
      <c r="E875" s="46">
        <v>22.0</v>
      </c>
      <c r="F875" s="51">
        <v>45.0</v>
      </c>
      <c r="G875" s="32">
        <v>4.554655870445344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21.0</v>
      </c>
      <c r="E876" s="46">
        <v>15.0</v>
      </c>
      <c r="F876" s="51">
        <v>36.0</v>
      </c>
      <c r="G876" s="32">
        <v>5.51301684532925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80.0</v>
      </c>
      <c r="E877" s="46">
        <v>77.0</v>
      </c>
      <c r="F877" s="51">
        <v>157.0</v>
      </c>
      <c r="G877" s="32">
        <v>4.654610139341832</v>
      </c>
      <c r="H877" s="46">
        <v>896.0</v>
      </c>
      <c r="I877" s="46">
        <v>5.0</v>
      </c>
      <c r="J877" s="46">
        <v>2.0</v>
      </c>
      <c r="K877" s="52">
        <v>7.0</v>
      </c>
      <c r="L877" s="32">
        <v>0.78125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14.0</v>
      </c>
      <c r="E878" s="46">
        <v>17.0</v>
      </c>
      <c r="F878" s="51">
        <v>31.0</v>
      </c>
      <c r="G878" s="32">
        <v>5.805243445692884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13.0</v>
      </c>
      <c r="E879" s="46">
        <v>18.0</v>
      </c>
      <c r="F879" s="51">
        <v>31.0</v>
      </c>
      <c r="G879" s="32">
        <v>5.794392523364486</v>
      </c>
      <c r="H879" s="46">
        <v>100.0</v>
      </c>
      <c r="I879" s="46">
        <v>1.0</v>
      </c>
      <c r="J879" s="46">
        <v>0.0</v>
      </c>
      <c r="K879" s="52">
        <v>1.0</v>
      </c>
      <c r="L879" s="32">
        <v>1.0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19.0</v>
      </c>
      <c r="E880" s="46">
        <v>17.0</v>
      </c>
      <c r="F880" s="51">
        <v>36.0</v>
      </c>
      <c r="G880" s="32">
        <v>3.3488372093023258</v>
      </c>
      <c r="H880" s="30">
        <v>414.0</v>
      </c>
      <c r="I880" s="46">
        <v>1.0</v>
      </c>
      <c r="J880" s="46">
        <v>2.0</v>
      </c>
      <c r="K880" s="52">
        <v>3.0</v>
      </c>
      <c r="L880" s="32">
        <v>0.7246376811594203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1072.0</v>
      </c>
      <c r="E881" s="49">
        <v>947.0</v>
      </c>
      <c r="F881" s="49">
        <v>2019.0</v>
      </c>
      <c r="G881" s="42">
        <v>5.166722112751747</v>
      </c>
      <c r="H881" s="40">
        <v>10344.0</v>
      </c>
      <c r="I881" s="49">
        <v>15.0</v>
      </c>
      <c r="J881" s="49">
        <v>14.0</v>
      </c>
      <c r="K881" s="50">
        <v>29.0</v>
      </c>
      <c r="L881" s="42">
        <v>0.2803557617942769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28.0</v>
      </c>
      <c r="E882" s="46">
        <v>28.0</v>
      </c>
      <c r="F882" s="51">
        <v>56.0</v>
      </c>
      <c r="G882" s="32">
        <v>4.848484848484849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29.0</v>
      </c>
      <c r="E883" s="46">
        <v>14.0</v>
      </c>
      <c r="F883" s="51">
        <v>43.0</v>
      </c>
      <c r="G883" s="32">
        <v>5.89041095890411</v>
      </c>
      <c r="H883" s="46">
        <v>385.0</v>
      </c>
      <c r="I883" s="46">
        <v>0.0</v>
      </c>
      <c r="J883" s="46">
        <v>1.0</v>
      </c>
      <c r="K883" s="52">
        <v>1.0</v>
      </c>
      <c r="L883" s="32">
        <v>0.2597402597402597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10.0</v>
      </c>
      <c r="E884" s="46">
        <v>21.0</v>
      </c>
      <c r="F884" s="51">
        <v>31.0</v>
      </c>
      <c r="G884" s="32">
        <v>5.308219178082192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6.0</v>
      </c>
      <c r="E885" s="46">
        <v>11.0</v>
      </c>
      <c r="F885" s="51">
        <v>17.0</v>
      </c>
      <c r="G885" s="32">
        <v>3.6717062634989204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15.0</v>
      </c>
      <c r="E886" s="46">
        <v>13.0</v>
      </c>
      <c r="F886" s="51">
        <v>28.0</v>
      </c>
      <c r="G886" s="32">
        <v>4.063860667634253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17.0</v>
      </c>
      <c r="E887" s="46">
        <v>24.0</v>
      </c>
      <c r="F887" s="51">
        <v>41.0</v>
      </c>
      <c r="G887" s="32">
        <v>6.3369397217928904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42.0</v>
      </c>
      <c r="E888" s="46">
        <v>42.0</v>
      </c>
      <c r="F888" s="51">
        <v>84.0</v>
      </c>
      <c r="G888" s="32">
        <v>7.466666666666668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46">
        <v>16.0</v>
      </c>
      <c r="E889" s="46">
        <v>21.0</v>
      </c>
      <c r="F889" s="51">
        <v>37.0</v>
      </c>
      <c r="G889" s="32">
        <v>3.497164461247637</v>
      </c>
      <c r="H889" s="46">
        <v>348.0</v>
      </c>
      <c r="I889" s="46">
        <v>0.0</v>
      </c>
      <c r="J889" s="46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6.0</v>
      </c>
      <c r="E890" s="46">
        <v>6.0</v>
      </c>
      <c r="F890" s="51">
        <v>12.0</v>
      </c>
      <c r="G890" s="32">
        <v>3.32409972299169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6.0</v>
      </c>
      <c r="E891" s="46">
        <v>6.0</v>
      </c>
      <c r="F891" s="51">
        <v>12.0</v>
      </c>
      <c r="G891" s="32">
        <v>4.067796610169491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29.0</v>
      </c>
      <c r="E892" s="46">
        <v>29.0</v>
      </c>
      <c r="F892" s="51">
        <v>58.0</v>
      </c>
      <c r="G892" s="32">
        <v>5.5396370582617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20.0</v>
      </c>
      <c r="E893" s="46">
        <v>20.0</v>
      </c>
      <c r="F893" s="51">
        <v>40.0</v>
      </c>
      <c r="G893" s="32">
        <v>3.2599837000814995</v>
      </c>
      <c r="H893" s="46">
        <v>423.0</v>
      </c>
      <c r="I893" s="46">
        <v>2.0</v>
      </c>
      <c r="J893" s="46">
        <v>1.0</v>
      </c>
      <c r="K893" s="52">
        <v>3.0</v>
      </c>
      <c r="L893" s="32">
        <v>0.7092198581560284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29.0</v>
      </c>
      <c r="E894" s="46">
        <v>19.0</v>
      </c>
      <c r="F894" s="51">
        <v>48.0</v>
      </c>
      <c r="G894" s="32">
        <v>2.928615009151922</v>
      </c>
      <c r="H894" s="46">
        <v>446.0</v>
      </c>
      <c r="I894" s="46">
        <v>6.0</v>
      </c>
      <c r="J894" s="46">
        <v>5.0</v>
      </c>
      <c r="K894" s="52">
        <v>11.0</v>
      </c>
      <c r="L894" s="32">
        <v>2.4663677130044843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21.0</v>
      </c>
      <c r="E895" s="46">
        <v>19.0</v>
      </c>
      <c r="F895" s="51">
        <v>40.0</v>
      </c>
      <c r="G895" s="32">
        <v>4.11946446961895</v>
      </c>
      <c r="H895" s="46">
        <v>395.0</v>
      </c>
      <c r="I895" s="46">
        <v>3.0</v>
      </c>
      <c r="J895" s="46">
        <v>3.0</v>
      </c>
      <c r="K895" s="52">
        <v>6.0</v>
      </c>
      <c r="L895" s="32">
        <v>1.5189873417721518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18.0</v>
      </c>
      <c r="E896" s="46">
        <v>13.0</v>
      </c>
      <c r="F896" s="51">
        <v>31.0</v>
      </c>
      <c r="G896" s="32">
        <v>4.2062415196743554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20.0</v>
      </c>
      <c r="E897" s="46">
        <v>17.0</v>
      </c>
      <c r="F897" s="51">
        <v>37.0</v>
      </c>
      <c r="G897" s="32">
        <v>7.0476190476190474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25.0</v>
      </c>
      <c r="E898" s="46">
        <v>16.0</v>
      </c>
      <c r="F898" s="51">
        <v>41.0</v>
      </c>
      <c r="G898" s="32">
        <v>3.066566940912491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24.0</v>
      </c>
      <c r="E899" s="46">
        <v>22.0</v>
      </c>
      <c r="F899" s="51">
        <v>46.0</v>
      </c>
      <c r="G899" s="32">
        <v>3.8237738985868663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12.0</v>
      </c>
      <c r="E900" s="46">
        <v>13.0</v>
      </c>
      <c r="F900" s="51">
        <v>25.0</v>
      </c>
      <c r="G900" s="32">
        <v>4.47227191413238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13.0</v>
      </c>
      <c r="E901" s="46">
        <v>5.0</v>
      </c>
      <c r="F901" s="51">
        <v>18.0</v>
      </c>
      <c r="G901" s="32">
        <v>3.543307086614173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31.0</v>
      </c>
      <c r="E902" s="46">
        <v>22.0</v>
      </c>
      <c r="F902" s="51">
        <v>53.0</v>
      </c>
      <c r="G902" s="32">
        <v>4.095826893353941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44.0</v>
      </c>
      <c r="E903" s="46">
        <v>39.0</v>
      </c>
      <c r="F903" s="51">
        <v>83.0</v>
      </c>
      <c r="G903" s="32">
        <v>5.009052504526252</v>
      </c>
      <c r="H903" s="46">
        <v>527.0</v>
      </c>
      <c r="I903" s="46">
        <v>1.0</v>
      </c>
      <c r="J903" s="46">
        <v>1.0</v>
      </c>
      <c r="K903" s="52">
        <v>2.0</v>
      </c>
      <c r="L903" s="32">
        <v>0.3795066413662239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14.0</v>
      </c>
      <c r="E904" s="46">
        <v>11.0</v>
      </c>
      <c r="F904" s="51">
        <v>25.0</v>
      </c>
      <c r="G904" s="32">
        <v>3.9001560062402496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19.0</v>
      </c>
      <c r="E905" s="46">
        <v>15.0</v>
      </c>
      <c r="F905" s="51">
        <v>34.0</v>
      </c>
      <c r="G905" s="32">
        <v>5.714285714285714</v>
      </c>
      <c r="H905" s="46">
        <v>195.0</v>
      </c>
      <c r="I905" s="46">
        <v>0.0</v>
      </c>
      <c r="J905" s="46">
        <v>1.0</v>
      </c>
      <c r="K905" s="52">
        <v>1.0</v>
      </c>
      <c r="L905" s="32">
        <v>0.5128205128205128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20.0</v>
      </c>
      <c r="E906" s="46">
        <v>19.0</v>
      </c>
      <c r="F906" s="51">
        <v>39.0</v>
      </c>
      <c r="G906" s="32">
        <v>4.503464203233257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23.0</v>
      </c>
      <c r="E907" s="46">
        <v>16.0</v>
      </c>
      <c r="F907" s="51">
        <v>39.0</v>
      </c>
      <c r="G907" s="32">
        <v>4.721549636803874</v>
      </c>
      <c r="H907" s="46">
        <v>350.0</v>
      </c>
      <c r="I907" s="46">
        <v>0.0</v>
      </c>
      <c r="J907" s="46">
        <v>1.0</v>
      </c>
      <c r="K907" s="52">
        <v>1.0</v>
      </c>
      <c r="L907" s="32">
        <v>0.2857142857142857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97.0</v>
      </c>
      <c r="E908" s="46">
        <v>92.0</v>
      </c>
      <c r="F908" s="51">
        <v>189.0</v>
      </c>
      <c r="G908" s="32">
        <v>14.917127071823206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10.0</v>
      </c>
      <c r="E909" s="46">
        <v>9.0</v>
      </c>
      <c r="F909" s="51">
        <v>19.0</v>
      </c>
      <c r="G909" s="32">
        <v>5.135135135135135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10.0</v>
      </c>
      <c r="E910" s="46">
        <v>5.0</v>
      </c>
      <c r="F910" s="51">
        <v>15.0</v>
      </c>
      <c r="G910" s="32">
        <v>3.9473684210526314</v>
      </c>
      <c r="H910" s="46">
        <v>150.0</v>
      </c>
      <c r="I910" s="46">
        <v>1.0</v>
      </c>
      <c r="J910" s="46">
        <v>0.0</v>
      </c>
      <c r="K910" s="52">
        <v>1.0</v>
      </c>
      <c r="L910" s="32">
        <v>0.6666666666666667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47.0</v>
      </c>
      <c r="E911" s="46">
        <v>51.0</v>
      </c>
      <c r="F911" s="51">
        <v>98.0</v>
      </c>
      <c r="G911" s="32">
        <v>5.603201829616924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46.0</v>
      </c>
      <c r="E912" s="46">
        <v>43.0</v>
      </c>
      <c r="F912" s="51">
        <v>89.0</v>
      </c>
      <c r="G912" s="32">
        <v>4.756814537680385</v>
      </c>
      <c r="H912" s="46">
        <v>649.0</v>
      </c>
      <c r="I912" s="46">
        <v>0.0</v>
      </c>
      <c r="J912" s="46">
        <v>1.0</v>
      </c>
      <c r="K912" s="52">
        <v>1.0</v>
      </c>
      <c r="L912" s="32">
        <v>0.15408320493066258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56.0</v>
      </c>
      <c r="E913" s="46">
        <v>48.0</v>
      </c>
      <c r="F913" s="51">
        <v>104.0</v>
      </c>
      <c r="G913" s="32">
        <v>8.240887480190175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39.0</v>
      </c>
      <c r="E914" s="46">
        <v>34.0</v>
      </c>
      <c r="F914" s="51">
        <v>73.0</v>
      </c>
      <c r="G914" s="32">
        <v>5.003427004797807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14.0</v>
      </c>
      <c r="E915" s="46">
        <v>17.0</v>
      </c>
      <c r="F915" s="51">
        <v>31.0</v>
      </c>
      <c r="G915" s="32">
        <v>3.567318757192175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27.0</v>
      </c>
      <c r="E916" s="46">
        <v>26.0</v>
      </c>
      <c r="F916" s="51">
        <v>53.0</v>
      </c>
      <c r="G916" s="32">
        <v>6.700379266750948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18.0</v>
      </c>
      <c r="E917" s="46">
        <v>15.0</v>
      </c>
      <c r="F917" s="51">
        <v>33.0</v>
      </c>
      <c r="G917" s="32">
        <v>4.014598540145985</v>
      </c>
      <c r="H917" s="46">
        <v>131.0</v>
      </c>
      <c r="I917" s="46">
        <v>1.0</v>
      </c>
      <c r="J917" s="46">
        <v>0.0</v>
      </c>
      <c r="K917" s="52">
        <v>1.0</v>
      </c>
      <c r="L917" s="32">
        <v>0.7633587786259541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10.0</v>
      </c>
      <c r="E918" s="46">
        <v>8.0</v>
      </c>
      <c r="F918" s="51">
        <v>18.0</v>
      </c>
      <c r="G918" s="32">
        <v>3.402646502835539</v>
      </c>
      <c r="H918" s="46">
        <v>216.0</v>
      </c>
      <c r="I918" s="46">
        <v>1.0</v>
      </c>
      <c r="J918" s="46">
        <v>0.0</v>
      </c>
      <c r="K918" s="52">
        <v>1.0</v>
      </c>
      <c r="L918" s="32">
        <v>0.4629629629629629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7.0</v>
      </c>
      <c r="E919" s="46">
        <v>12.0</v>
      </c>
      <c r="F919" s="51">
        <v>19.0</v>
      </c>
      <c r="G919" s="32">
        <v>5.013192612137203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40.0</v>
      </c>
      <c r="E920" s="46">
        <v>34.0</v>
      </c>
      <c r="F920" s="51">
        <v>74.0</v>
      </c>
      <c r="G920" s="32">
        <v>5.924739791833467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42.0</v>
      </c>
      <c r="E921" s="46">
        <v>29.0</v>
      </c>
      <c r="F921" s="51">
        <v>71.0</v>
      </c>
      <c r="G921" s="32">
        <v>5.9915611814346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57.0</v>
      </c>
      <c r="E922" s="46">
        <v>28.0</v>
      </c>
      <c r="F922" s="51">
        <v>85.0</v>
      </c>
      <c r="G922" s="32">
        <v>6.800000000000001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7.0</v>
      </c>
      <c r="E923" s="46">
        <v>5.0</v>
      </c>
      <c r="F923" s="51">
        <v>12.0</v>
      </c>
      <c r="G923" s="32">
        <v>2.955665024630542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8.0</v>
      </c>
      <c r="E924" s="46">
        <v>10.0</v>
      </c>
      <c r="F924" s="51">
        <v>18.0</v>
      </c>
      <c r="G924" s="32">
        <v>3.5999999999999996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105.0</v>
      </c>
      <c r="E925" s="49">
        <v>91.0</v>
      </c>
      <c r="F925" s="49">
        <v>196.0</v>
      </c>
      <c r="G925" s="42">
        <v>5.350805350805351</v>
      </c>
      <c r="H925" s="40">
        <v>1190.0</v>
      </c>
      <c r="I925" s="49">
        <v>1.0</v>
      </c>
      <c r="J925" s="49">
        <v>2.0</v>
      </c>
      <c r="K925" s="50">
        <v>3.0</v>
      </c>
      <c r="L925" s="42">
        <v>0.25210084033613445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26.0</v>
      </c>
      <c r="E926" s="46">
        <v>16.0</v>
      </c>
      <c r="F926" s="51">
        <v>42.0</v>
      </c>
      <c r="G926" s="32">
        <v>5.303030303030303</v>
      </c>
      <c r="H926" s="46">
        <v>194.0</v>
      </c>
      <c r="I926" s="46">
        <v>1.0</v>
      </c>
      <c r="J926" s="46">
        <v>2.0</v>
      </c>
      <c r="K926" s="52">
        <v>3.0</v>
      </c>
      <c r="L926" s="32">
        <v>1.5463917525773196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23.0</v>
      </c>
      <c r="E927" s="46">
        <v>18.0</v>
      </c>
      <c r="F927" s="51">
        <v>41.0</v>
      </c>
      <c r="G927" s="32">
        <v>4.767441860465117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29.0</v>
      </c>
      <c r="E928" s="46">
        <v>27.0</v>
      </c>
      <c r="F928" s="51">
        <v>56.0</v>
      </c>
      <c r="G928" s="32">
        <v>7.026348808030113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16.0</v>
      </c>
      <c r="E929" s="46">
        <v>16.0</v>
      </c>
      <c r="F929" s="51">
        <v>32.0</v>
      </c>
      <c r="G929" s="32">
        <v>4.383561643835616</v>
      </c>
      <c r="H929" s="46">
        <v>309.0</v>
      </c>
      <c r="I929" s="46">
        <v>0.0</v>
      </c>
      <c r="J929" s="46">
        <v>0.0</v>
      </c>
      <c r="K929" s="52">
        <v>0.0</v>
      </c>
      <c r="L929" s="32">
        <v>0.0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11.0</v>
      </c>
      <c r="E930" s="46">
        <v>14.0</v>
      </c>
      <c r="F930" s="51">
        <v>25.0</v>
      </c>
      <c r="G930" s="32">
        <v>5.1652892561983474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246.0</v>
      </c>
      <c r="E931" s="49">
        <v>236.0</v>
      </c>
      <c r="F931" s="49">
        <v>482.0</v>
      </c>
      <c r="G931" s="42">
        <v>5.068882111683668</v>
      </c>
      <c r="H931" s="40">
        <v>2711.0</v>
      </c>
      <c r="I931" s="49">
        <v>4.0</v>
      </c>
      <c r="J931" s="49">
        <v>9.0</v>
      </c>
      <c r="K931" s="50">
        <v>13.0</v>
      </c>
      <c r="L931" s="42">
        <v>0.47952784950202876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3657.0</v>
      </c>
      <c r="E932" s="20">
        <v>3355.0</v>
      </c>
      <c r="F932" s="20">
        <v>7012.0</v>
      </c>
      <c r="G932" s="36">
        <v>4.737229679973517</v>
      </c>
      <c r="H932" s="20">
        <v>54456.0</v>
      </c>
      <c r="I932" s="20">
        <v>272.0</v>
      </c>
      <c r="J932" s="20">
        <v>258.0</v>
      </c>
      <c r="K932" s="27">
        <v>530.0</v>
      </c>
      <c r="L932" s="36">
        <v>0.9732628176876744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682.0</v>
      </c>
      <c r="E933" s="40">
        <v>593.0</v>
      </c>
      <c r="F933" s="40">
        <v>1275.0</v>
      </c>
      <c r="G933" s="42">
        <v>4.48659300443381</v>
      </c>
      <c r="H933" s="40">
        <v>13230.0</v>
      </c>
      <c r="I933" s="40">
        <v>82.0</v>
      </c>
      <c r="J933" s="40">
        <v>78.0</v>
      </c>
      <c r="K933" s="47">
        <v>160.0</v>
      </c>
      <c r="L933" s="42">
        <v>1.2093726379440666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3.0</v>
      </c>
      <c r="E934" s="30">
        <v>2.0</v>
      </c>
      <c r="F934" s="31">
        <v>5.0</v>
      </c>
      <c r="G934" s="32">
        <v>3.289473684210526</v>
      </c>
      <c r="H934" s="46">
        <v>71.0</v>
      </c>
      <c r="I934" s="30">
        <v>0.0</v>
      </c>
      <c r="J934" s="30">
        <v>0.0</v>
      </c>
      <c r="K934" s="33">
        <v>0.0</v>
      </c>
      <c r="L934" s="32">
        <v>0.0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11.0</v>
      </c>
      <c r="E935" s="30">
        <v>12.0</v>
      </c>
      <c r="F935" s="31">
        <v>23.0</v>
      </c>
      <c r="G935" s="32">
        <v>4.251386321626617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14.0</v>
      </c>
      <c r="E936" s="30">
        <v>11.0</v>
      </c>
      <c r="F936" s="31">
        <v>25.0</v>
      </c>
      <c r="G936" s="32">
        <v>8.090614886731391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2.0</v>
      </c>
      <c r="E937" s="30">
        <v>3.0</v>
      </c>
      <c r="F937" s="31">
        <v>5.0</v>
      </c>
      <c r="G937" s="32">
        <v>2.0408163265306123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6.0</v>
      </c>
      <c r="E938" s="30">
        <v>6.0</v>
      </c>
      <c r="F938" s="31">
        <v>12.0</v>
      </c>
      <c r="G938" s="32">
        <v>2.8846153846153846</v>
      </c>
      <c r="H938" s="46">
        <v>228.0</v>
      </c>
      <c r="I938" s="30">
        <v>3.0</v>
      </c>
      <c r="J938" s="30">
        <v>0.0</v>
      </c>
      <c r="K938" s="33">
        <v>3.0</v>
      </c>
      <c r="L938" s="32">
        <v>1.3157894736842104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10.0</v>
      </c>
      <c r="E939" s="30">
        <v>12.0</v>
      </c>
      <c r="F939" s="31">
        <v>22.0</v>
      </c>
      <c r="G939" s="32">
        <v>6.606606606606606</v>
      </c>
      <c r="H939" s="46">
        <v>149.0</v>
      </c>
      <c r="I939" s="30">
        <v>2.0</v>
      </c>
      <c r="J939" s="30">
        <v>1.0</v>
      </c>
      <c r="K939" s="33">
        <v>3.0</v>
      </c>
      <c r="L939" s="32">
        <v>2.013422818791946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5.0</v>
      </c>
      <c r="E940" s="30">
        <v>7.0</v>
      </c>
      <c r="F940" s="31">
        <v>12.0</v>
      </c>
      <c r="G940" s="32">
        <v>4.444444444444445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2.0</v>
      </c>
      <c r="E941" s="30">
        <v>9.0</v>
      </c>
      <c r="F941" s="31">
        <v>11.0</v>
      </c>
      <c r="G941" s="32">
        <v>3.064066852367688</v>
      </c>
      <c r="H941" s="46">
        <v>185.0</v>
      </c>
      <c r="I941" s="30">
        <v>1.0</v>
      </c>
      <c r="J941" s="30">
        <v>3.0</v>
      </c>
      <c r="K941" s="33">
        <v>4.0</v>
      </c>
      <c r="L941" s="32">
        <v>2.1621621621621623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18.0</v>
      </c>
      <c r="E942" s="30">
        <v>13.0</v>
      </c>
      <c r="F942" s="31">
        <v>31.0</v>
      </c>
      <c r="G942" s="32">
        <v>4.675716440422323</v>
      </c>
      <c r="H942" s="46">
        <v>260.0</v>
      </c>
      <c r="I942" s="30">
        <v>7.0</v>
      </c>
      <c r="J942" s="30">
        <v>1.0</v>
      </c>
      <c r="K942" s="33">
        <v>8.0</v>
      </c>
      <c r="L942" s="32">
        <v>3.076923076923077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11.0</v>
      </c>
      <c r="E943" s="30">
        <v>7.0</v>
      </c>
      <c r="F943" s="31">
        <v>18.0</v>
      </c>
      <c r="G943" s="32">
        <v>2.803738317757009</v>
      </c>
      <c r="H943" s="46">
        <v>304.0</v>
      </c>
      <c r="I943" s="30">
        <v>4.0</v>
      </c>
      <c r="J943" s="30">
        <v>3.0</v>
      </c>
      <c r="K943" s="33">
        <v>7.0</v>
      </c>
      <c r="L943" s="32">
        <v>2.302631578947368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14.0</v>
      </c>
      <c r="E944" s="30">
        <v>14.0</v>
      </c>
      <c r="F944" s="31">
        <v>28.0</v>
      </c>
      <c r="G944" s="32">
        <v>4.444444444444445</v>
      </c>
      <c r="H944" s="46">
        <v>293.0</v>
      </c>
      <c r="I944" s="30">
        <v>2.0</v>
      </c>
      <c r="J944" s="30">
        <v>0.0</v>
      </c>
      <c r="K944" s="33">
        <v>2.0</v>
      </c>
      <c r="L944" s="32">
        <v>0.6825938566552902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28.0</v>
      </c>
      <c r="E945" s="30">
        <v>23.0</v>
      </c>
      <c r="F945" s="31">
        <v>51.0</v>
      </c>
      <c r="G945" s="32">
        <v>4.549509366636931</v>
      </c>
      <c r="H945" s="46">
        <v>601.0</v>
      </c>
      <c r="I945" s="30">
        <v>5.0</v>
      </c>
      <c r="J945" s="30">
        <v>4.0</v>
      </c>
      <c r="K945" s="33">
        <v>9.0</v>
      </c>
      <c r="L945" s="32">
        <v>1.497504159733777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7.0</v>
      </c>
      <c r="E946" s="30">
        <v>15.0</v>
      </c>
      <c r="F946" s="31">
        <v>22.0</v>
      </c>
      <c r="G946" s="32">
        <v>4.564315352697095</v>
      </c>
      <c r="H946" s="46">
        <v>267.0</v>
      </c>
      <c r="I946" s="30">
        <v>1.0</v>
      </c>
      <c r="J946" s="30">
        <v>0.0</v>
      </c>
      <c r="K946" s="33">
        <v>1.0</v>
      </c>
      <c r="L946" s="32">
        <v>0.37453183520599254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6.0</v>
      </c>
      <c r="E947" s="30">
        <v>6.0</v>
      </c>
      <c r="F947" s="31">
        <v>12.0</v>
      </c>
      <c r="G947" s="32">
        <v>3.0</v>
      </c>
      <c r="H947" s="46">
        <v>196.0</v>
      </c>
      <c r="I947" s="30">
        <v>0.0</v>
      </c>
      <c r="J947" s="30">
        <v>2.0</v>
      </c>
      <c r="K947" s="33">
        <v>2.0</v>
      </c>
      <c r="L947" s="32">
        <v>1.0204081632653061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5.0</v>
      </c>
      <c r="E948" s="30">
        <v>1.0</v>
      </c>
      <c r="F948" s="31">
        <v>6.0</v>
      </c>
      <c r="G948" s="32">
        <v>3.896103896103896</v>
      </c>
      <c r="H948" s="46">
        <v>54.0</v>
      </c>
      <c r="I948" s="30">
        <v>2.0</v>
      </c>
      <c r="J948" s="30">
        <v>0.0</v>
      </c>
      <c r="K948" s="33">
        <v>2.0</v>
      </c>
      <c r="L948" s="32">
        <v>3.7037037037037033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8.0</v>
      </c>
      <c r="E949" s="30">
        <v>6.0</v>
      </c>
      <c r="F949" s="31">
        <v>14.0</v>
      </c>
      <c r="G949" s="32">
        <v>4.416403785488959</v>
      </c>
      <c r="H949" s="46">
        <v>179.0</v>
      </c>
      <c r="I949" s="30">
        <v>0.0</v>
      </c>
      <c r="J949" s="30">
        <v>1.0</v>
      </c>
      <c r="K949" s="33">
        <v>1.0</v>
      </c>
      <c r="L949" s="32">
        <v>0.5586592178770949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6.0</v>
      </c>
      <c r="E950" s="30">
        <v>9.0</v>
      </c>
      <c r="F950" s="31">
        <v>15.0</v>
      </c>
      <c r="G950" s="32">
        <v>3.579952267303103</v>
      </c>
      <c r="H950" s="46">
        <v>193.0</v>
      </c>
      <c r="I950" s="30">
        <v>0.0</v>
      </c>
      <c r="J950" s="30">
        <v>0.0</v>
      </c>
      <c r="K950" s="33">
        <v>0.0</v>
      </c>
      <c r="L950" s="32">
        <v>0.0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12.0</v>
      </c>
      <c r="E951" s="30">
        <v>10.0</v>
      </c>
      <c r="F951" s="31">
        <v>22.0</v>
      </c>
      <c r="G951" s="32">
        <v>4.5738045738045745</v>
      </c>
      <c r="H951" s="46">
        <v>241.0</v>
      </c>
      <c r="I951" s="30">
        <v>0.0</v>
      </c>
      <c r="J951" s="30">
        <v>0.0</v>
      </c>
      <c r="K951" s="33">
        <v>0.0</v>
      </c>
      <c r="L951" s="32">
        <v>0.0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31.0</v>
      </c>
      <c r="E952" s="30">
        <v>24.0</v>
      </c>
      <c r="F952" s="31">
        <v>55.0</v>
      </c>
      <c r="G952" s="32">
        <v>5.218216318785579</v>
      </c>
      <c r="H952" s="46">
        <v>450.0</v>
      </c>
      <c r="I952" s="30">
        <v>1.0</v>
      </c>
      <c r="J952" s="30">
        <v>1.0</v>
      </c>
      <c r="K952" s="33">
        <v>2.0</v>
      </c>
      <c r="L952" s="32">
        <v>0.4444444444444444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4.0</v>
      </c>
      <c r="E953" s="30">
        <v>3.0</v>
      </c>
      <c r="F953" s="31">
        <v>7.0</v>
      </c>
      <c r="G953" s="32">
        <v>2.7559055118110236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8.0</v>
      </c>
      <c r="E954" s="30">
        <v>9.0</v>
      </c>
      <c r="F954" s="31">
        <v>17.0</v>
      </c>
      <c r="G954" s="32">
        <v>5.263157894736842</v>
      </c>
      <c r="H954" s="46">
        <v>154.0</v>
      </c>
      <c r="I954" s="30">
        <v>3.0</v>
      </c>
      <c r="J954" s="30">
        <v>0.0</v>
      </c>
      <c r="K954" s="33">
        <v>3.0</v>
      </c>
      <c r="L954" s="32">
        <v>1.948051948051948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7.0</v>
      </c>
      <c r="E955" s="30">
        <v>5.0</v>
      </c>
      <c r="F955" s="31">
        <v>12.0</v>
      </c>
      <c r="G955" s="32">
        <v>2.941176470588235</v>
      </c>
      <c r="H955" s="46">
        <v>206.0</v>
      </c>
      <c r="I955" s="30">
        <v>4.0</v>
      </c>
      <c r="J955" s="30">
        <v>1.0</v>
      </c>
      <c r="K955" s="33">
        <v>5.0</v>
      </c>
      <c r="L955" s="32">
        <v>2.4271844660194173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16.0</v>
      </c>
      <c r="E956" s="30">
        <v>15.0</v>
      </c>
      <c r="F956" s="31">
        <v>31.0</v>
      </c>
      <c r="G956" s="32">
        <v>4.619970193740686</v>
      </c>
      <c r="H956" s="46">
        <v>341.0</v>
      </c>
      <c r="I956" s="30">
        <v>0.0</v>
      </c>
      <c r="J956" s="30">
        <v>2.0</v>
      </c>
      <c r="K956" s="33">
        <v>2.0</v>
      </c>
      <c r="L956" s="32">
        <v>0.5865102639296188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23.0</v>
      </c>
      <c r="E957" s="30">
        <v>23.0</v>
      </c>
      <c r="F957" s="31">
        <v>46.0</v>
      </c>
      <c r="G957" s="32">
        <v>4.646464646464646</v>
      </c>
      <c r="H957" s="46">
        <v>419.0</v>
      </c>
      <c r="I957" s="30">
        <v>5.0</v>
      </c>
      <c r="J957" s="30">
        <v>0.0</v>
      </c>
      <c r="K957" s="33">
        <v>5.0</v>
      </c>
      <c r="L957" s="32">
        <v>1.1933174224343674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22.0</v>
      </c>
      <c r="E958" s="30">
        <v>12.0</v>
      </c>
      <c r="F958" s="31">
        <v>34.0</v>
      </c>
      <c r="G958" s="32">
        <v>5.3125</v>
      </c>
      <c r="H958" s="46">
        <v>300.0</v>
      </c>
      <c r="I958" s="30">
        <v>5.0</v>
      </c>
      <c r="J958" s="30">
        <v>5.0</v>
      </c>
      <c r="K958" s="33">
        <v>10.0</v>
      </c>
      <c r="L958" s="32">
        <v>3.3333333333333335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11.0</v>
      </c>
      <c r="E959" s="30">
        <v>11.0</v>
      </c>
      <c r="F959" s="31">
        <v>22.0</v>
      </c>
      <c r="G959" s="32">
        <v>2.3504273504273505</v>
      </c>
      <c r="H959" s="46">
        <v>578.0</v>
      </c>
      <c r="I959" s="30">
        <v>4.0</v>
      </c>
      <c r="J959" s="30">
        <v>4.0</v>
      </c>
      <c r="K959" s="33">
        <v>8.0</v>
      </c>
      <c r="L959" s="32">
        <v>1.384083044982699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3.0</v>
      </c>
      <c r="E960" s="30">
        <v>3.0</v>
      </c>
      <c r="F960" s="31">
        <v>6.0</v>
      </c>
      <c r="G960" s="32">
        <v>3.1088082901554404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7.0</v>
      </c>
      <c r="E961" s="30">
        <v>11.0</v>
      </c>
      <c r="F961" s="31">
        <v>18.0</v>
      </c>
      <c r="G961" s="32">
        <v>6.206896551724138</v>
      </c>
      <c r="H961" s="46">
        <v>132.0</v>
      </c>
      <c r="I961" s="30">
        <v>0.0</v>
      </c>
      <c r="J961" s="30">
        <v>1.0</v>
      </c>
      <c r="K961" s="33">
        <v>1.0</v>
      </c>
      <c r="L961" s="32">
        <v>0.7575757575757576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6.0</v>
      </c>
      <c r="E962" s="30">
        <v>6.0</v>
      </c>
      <c r="F962" s="31">
        <v>12.0</v>
      </c>
      <c r="G962" s="32">
        <v>4.09556313993174</v>
      </c>
      <c r="H962" s="46">
        <v>120.0</v>
      </c>
      <c r="I962" s="30">
        <v>2.0</v>
      </c>
      <c r="J962" s="30">
        <v>1.0</v>
      </c>
      <c r="K962" s="33">
        <v>3.0</v>
      </c>
      <c r="L962" s="32">
        <v>2.5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24.0</v>
      </c>
      <c r="E963" s="30">
        <v>20.0</v>
      </c>
      <c r="F963" s="31">
        <v>44.0</v>
      </c>
      <c r="G963" s="32">
        <v>6.027397260273973</v>
      </c>
      <c r="H963" s="46">
        <v>291.0</v>
      </c>
      <c r="I963" s="30">
        <v>2.0</v>
      </c>
      <c r="J963" s="30">
        <v>2.0</v>
      </c>
      <c r="K963" s="33">
        <v>4.0</v>
      </c>
      <c r="L963" s="32">
        <v>1.3745704467353952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21.0</v>
      </c>
      <c r="E964" s="30">
        <v>7.0</v>
      </c>
      <c r="F964" s="31">
        <v>28.0</v>
      </c>
      <c r="G964" s="32">
        <v>4.666666666666667</v>
      </c>
      <c r="H964" s="46">
        <v>275.0</v>
      </c>
      <c r="I964" s="30">
        <v>2.0</v>
      </c>
      <c r="J964" s="30">
        <v>5.0</v>
      </c>
      <c r="K964" s="33">
        <v>7.0</v>
      </c>
      <c r="L964" s="32">
        <v>2.5454545454545454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5.0</v>
      </c>
      <c r="E965" s="30">
        <v>5.0</v>
      </c>
      <c r="F965" s="31">
        <v>10.0</v>
      </c>
      <c r="G965" s="32">
        <v>2.680965147453083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21.0</v>
      </c>
      <c r="E966" s="30">
        <v>16.0</v>
      </c>
      <c r="F966" s="31">
        <v>37.0</v>
      </c>
      <c r="G966" s="32">
        <v>4.166666666666666</v>
      </c>
      <c r="H966" s="46">
        <v>489.0</v>
      </c>
      <c r="I966" s="30">
        <v>1.0</v>
      </c>
      <c r="J966" s="30">
        <v>5.0</v>
      </c>
      <c r="K966" s="33">
        <v>6.0</v>
      </c>
      <c r="L966" s="32">
        <v>1.2269938650306749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9.0</v>
      </c>
      <c r="E967" s="30">
        <v>16.0</v>
      </c>
      <c r="F967" s="31">
        <v>25.0</v>
      </c>
      <c r="G967" s="32">
        <v>4.173622704507513</v>
      </c>
      <c r="H967" s="46">
        <v>293.0</v>
      </c>
      <c r="I967" s="30">
        <v>3.0</v>
      </c>
      <c r="J967" s="30">
        <v>3.0</v>
      </c>
      <c r="K967" s="33">
        <v>6.0</v>
      </c>
      <c r="L967" s="32">
        <v>2.04778156996587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15.0</v>
      </c>
      <c r="E968" s="30">
        <v>8.0</v>
      </c>
      <c r="F968" s="31">
        <v>23.0</v>
      </c>
      <c r="G968" s="32">
        <v>4.227941176470589</v>
      </c>
      <c r="H968" s="46">
        <v>271.0</v>
      </c>
      <c r="I968" s="30">
        <v>0.0</v>
      </c>
      <c r="J968" s="30">
        <v>0.0</v>
      </c>
      <c r="K968" s="33">
        <v>0.0</v>
      </c>
      <c r="L968" s="32">
        <v>0.0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8.0</v>
      </c>
      <c r="E969" s="30">
        <v>13.0</v>
      </c>
      <c r="F969" s="31">
        <v>21.0</v>
      </c>
      <c r="G969" s="32">
        <v>3.8112522686025407</v>
      </c>
      <c r="H969" s="46">
        <v>313.0</v>
      </c>
      <c r="I969" s="30">
        <v>4.0</v>
      </c>
      <c r="J969" s="30">
        <v>4.0</v>
      </c>
      <c r="K969" s="33">
        <v>8.0</v>
      </c>
      <c r="L969" s="32">
        <v>2.5559105431309903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4.0</v>
      </c>
      <c r="E970" s="30">
        <v>4.0</v>
      </c>
      <c r="F970" s="31">
        <v>8.0</v>
      </c>
      <c r="G970" s="32">
        <v>4.395604395604396</v>
      </c>
      <c r="H970" s="46">
        <v>92.0</v>
      </c>
      <c r="I970" s="30">
        <v>0.0</v>
      </c>
      <c r="J970" s="30">
        <v>1.0</v>
      </c>
      <c r="K970" s="33">
        <v>1.0</v>
      </c>
      <c r="L970" s="32">
        <v>1.0869565217391304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10.0</v>
      </c>
      <c r="E971" s="30">
        <v>12.0</v>
      </c>
      <c r="F971" s="31">
        <v>22.0</v>
      </c>
      <c r="G971" s="32">
        <v>3.642384105960265</v>
      </c>
      <c r="H971" s="46">
        <v>336.0</v>
      </c>
      <c r="I971" s="30">
        <v>4.0</v>
      </c>
      <c r="J971" s="30">
        <v>5.0</v>
      </c>
      <c r="K971" s="33">
        <v>9.0</v>
      </c>
      <c r="L971" s="32">
        <v>2.6785714285714284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2.0</v>
      </c>
      <c r="E972" s="30">
        <v>7.0</v>
      </c>
      <c r="F972" s="31">
        <v>9.0</v>
      </c>
      <c r="G972" s="32">
        <v>4.736842105263158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19.0</v>
      </c>
      <c r="E973" s="30">
        <v>6.0</v>
      </c>
      <c r="F973" s="31">
        <v>25.0</v>
      </c>
      <c r="G973" s="32">
        <v>4.553734061930783</v>
      </c>
      <c r="H973" s="46">
        <v>253.0</v>
      </c>
      <c r="I973" s="30">
        <v>0.0</v>
      </c>
      <c r="J973" s="30">
        <v>2.0</v>
      </c>
      <c r="K973" s="33">
        <v>2.0</v>
      </c>
      <c r="L973" s="32">
        <v>0.7905138339920948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7.0</v>
      </c>
      <c r="E974" s="30">
        <v>4.0</v>
      </c>
      <c r="F974" s="31">
        <v>11.0</v>
      </c>
      <c r="G974" s="32">
        <v>13.095238095238097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65.0</v>
      </c>
      <c r="E975" s="30">
        <v>62.0</v>
      </c>
      <c r="F975" s="31">
        <v>127.0</v>
      </c>
      <c r="G975" s="32">
        <v>6.787814003206841</v>
      </c>
      <c r="H975" s="46">
        <v>325.0</v>
      </c>
      <c r="I975" s="30">
        <v>0.0</v>
      </c>
      <c r="J975" s="30">
        <v>0.0</v>
      </c>
      <c r="K975" s="33">
        <v>0.0</v>
      </c>
      <c r="L975" s="32">
        <v>0.0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50.0</v>
      </c>
      <c r="E976" s="30">
        <v>37.0</v>
      </c>
      <c r="F976" s="31">
        <v>87.0</v>
      </c>
      <c r="G976" s="32">
        <v>4.997128087306145</v>
      </c>
      <c r="H976" s="46">
        <v>735.0</v>
      </c>
      <c r="I976" s="30">
        <v>5.0</v>
      </c>
      <c r="J976" s="30">
        <v>8.0</v>
      </c>
      <c r="K976" s="33">
        <v>13.0</v>
      </c>
      <c r="L976" s="32">
        <v>1.7687074829931975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17.0</v>
      </c>
      <c r="E977" s="30">
        <v>13.0</v>
      </c>
      <c r="F977" s="31">
        <v>30.0</v>
      </c>
      <c r="G977" s="32">
        <v>3.7128712871287126</v>
      </c>
      <c r="H977" s="46">
        <v>404.0</v>
      </c>
      <c r="I977" s="30">
        <v>0.0</v>
      </c>
      <c r="J977" s="30">
        <v>1.0</v>
      </c>
      <c r="K977" s="33">
        <v>1.0</v>
      </c>
      <c r="L977" s="32">
        <v>0.24752475247524752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25.0</v>
      </c>
      <c r="E978" s="30">
        <v>29.0</v>
      </c>
      <c r="F978" s="31">
        <v>54.0</v>
      </c>
      <c r="G978" s="32">
        <v>5.9405940594059405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47.0</v>
      </c>
      <c r="E979" s="30">
        <v>32.0</v>
      </c>
      <c r="F979" s="31">
        <v>79.0</v>
      </c>
      <c r="G979" s="32">
        <v>3.654024051803885</v>
      </c>
      <c r="H979" s="30">
        <v>1423.0</v>
      </c>
      <c r="I979" s="30">
        <v>9.0</v>
      </c>
      <c r="J979" s="30">
        <v>9.0</v>
      </c>
      <c r="K979" s="33">
        <v>18.0</v>
      </c>
      <c r="L979" s="32">
        <v>1.264933239634575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8.0</v>
      </c>
      <c r="E980" s="30">
        <v>5.0</v>
      </c>
      <c r="F980" s="31">
        <v>13.0</v>
      </c>
      <c r="G980" s="32">
        <v>2.7777777777777777</v>
      </c>
      <c r="H980" s="46">
        <v>236.0</v>
      </c>
      <c r="I980" s="30">
        <v>1.0</v>
      </c>
      <c r="J980" s="30">
        <v>2.0</v>
      </c>
      <c r="K980" s="33">
        <v>3.0</v>
      </c>
      <c r="L980" s="32">
        <v>1.2711864406779663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19.0</v>
      </c>
      <c r="E981" s="30">
        <v>9.0</v>
      </c>
      <c r="F981" s="31">
        <v>28.0</v>
      </c>
      <c r="G981" s="32">
        <v>4.8359240069084635</v>
      </c>
      <c r="H981" s="30">
        <v>269.0</v>
      </c>
      <c r="I981" s="30">
        <v>0.0</v>
      </c>
      <c r="J981" s="30">
        <v>1.0</v>
      </c>
      <c r="K981" s="33">
        <v>1.0</v>
      </c>
      <c r="L981" s="32">
        <v>0.37174721189591076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1872.0</v>
      </c>
      <c r="E982" s="49">
        <v>1729.0</v>
      </c>
      <c r="F982" s="49">
        <v>3601.0</v>
      </c>
      <c r="G982" s="42">
        <v>4.550336757774493</v>
      </c>
      <c r="H982" s="40">
        <v>31740.0</v>
      </c>
      <c r="I982" s="49">
        <v>159.0</v>
      </c>
      <c r="J982" s="49">
        <v>134.0</v>
      </c>
      <c r="K982" s="50">
        <v>293.0</v>
      </c>
      <c r="L982" s="42">
        <v>0.9231253938248267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4.0</v>
      </c>
      <c r="E983" s="46">
        <v>7.0</v>
      </c>
      <c r="F983" s="51">
        <v>11.0</v>
      </c>
      <c r="G983" s="32">
        <v>2.70935960591133</v>
      </c>
      <c r="H983" s="46">
        <v>230.0</v>
      </c>
      <c r="I983" s="46">
        <v>0.0</v>
      </c>
      <c r="J983" s="46">
        <v>3.0</v>
      </c>
      <c r="K983" s="52">
        <v>3.0</v>
      </c>
      <c r="L983" s="32">
        <v>1.3043478260869565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12.0</v>
      </c>
      <c r="E984" s="46">
        <v>17.0</v>
      </c>
      <c r="F984" s="51">
        <v>29.0</v>
      </c>
      <c r="G984" s="32">
        <v>7.3979591836734695</v>
      </c>
      <c r="H984" s="46">
        <v>175.0</v>
      </c>
      <c r="I984" s="46">
        <v>5.0</v>
      </c>
      <c r="J984" s="46">
        <v>1.0</v>
      </c>
      <c r="K984" s="52">
        <v>6.0</v>
      </c>
      <c r="L984" s="32">
        <v>3.428571428571429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13.0</v>
      </c>
      <c r="E985" s="46">
        <v>8.0</v>
      </c>
      <c r="F985" s="51">
        <v>21.0</v>
      </c>
      <c r="G985" s="32">
        <v>3.595890410958904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13.0</v>
      </c>
      <c r="E986" s="46">
        <v>15.0</v>
      </c>
      <c r="F986" s="51">
        <v>28.0</v>
      </c>
      <c r="G986" s="32">
        <v>3.41047503045067</v>
      </c>
      <c r="H986" s="46">
        <v>281.0</v>
      </c>
      <c r="I986" s="46">
        <v>2.0</v>
      </c>
      <c r="J986" s="46">
        <v>3.0</v>
      </c>
      <c r="K986" s="52">
        <v>5.0</v>
      </c>
      <c r="L986" s="32">
        <v>1.7793594306049825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25.0</v>
      </c>
      <c r="E987" s="46">
        <v>36.0</v>
      </c>
      <c r="F987" s="51">
        <v>61.0</v>
      </c>
      <c r="G987" s="32">
        <v>3.742331288343558</v>
      </c>
      <c r="H987" s="46">
        <v>765.0</v>
      </c>
      <c r="I987" s="46">
        <v>3.0</v>
      </c>
      <c r="J987" s="46">
        <v>7.0</v>
      </c>
      <c r="K987" s="52">
        <v>10.0</v>
      </c>
      <c r="L987" s="32">
        <v>1.3071895424836601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29.0</v>
      </c>
      <c r="E988" s="46">
        <v>31.0</v>
      </c>
      <c r="F988" s="51">
        <v>60.0</v>
      </c>
      <c r="G988" s="32">
        <v>4.528301886792453</v>
      </c>
      <c r="H988" s="46">
        <v>568.0</v>
      </c>
      <c r="I988" s="46">
        <v>1.0</v>
      </c>
      <c r="J988" s="46">
        <v>0.0</v>
      </c>
      <c r="K988" s="52">
        <v>1.0</v>
      </c>
      <c r="L988" s="32">
        <v>0.17605633802816903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23.0</v>
      </c>
      <c r="E989" s="46">
        <v>23.0</v>
      </c>
      <c r="F989" s="51">
        <v>46.0</v>
      </c>
      <c r="G989" s="32">
        <v>4.315196998123827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55.0</v>
      </c>
      <c r="E990" s="46">
        <v>48.0</v>
      </c>
      <c r="F990" s="51">
        <v>103.0</v>
      </c>
      <c r="G990" s="32">
        <v>4.5676274944567625</v>
      </c>
      <c r="H990" s="30">
        <v>1017.0</v>
      </c>
      <c r="I990" s="46">
        <v>4.0</v>
      </c>
      <c r="J990" s="46">
        <v>2.0</v>
      </c>
      <c r="K990" s="52">
        <v>6.0</v>
      </c>
      <c r="L990" s="32">
        <v>0.5899705014749262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44.0</v>
      </c>
      <c r="E991" s="46">
        <v>41.0</v>
      </c>
      <c r="F991" s="51">
        <v>85.0</v>
      </c>
      <c r="G991" s="32">
        <v>4.835039817974971</v>
      </c>
      <c r="H991" s="30">
        <v>690.0</v>
      </c>
      <c r="I991" s="46">
        <v>0.0</v>
      </c>
      <c r="J991" s="46">
        <v>0.0</v>
      </c>
      <c r="K991" s="52">
        <v>0.0</v>
      </c>
      <c r="L991" s="32">
        <v>0.0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46.0</v>
      </c>
      <c r="E992" s="46">
        <v>42.0</v>
      </c>
      <c r="F992" s="51">
        <v>88.0</v>
      </c>
      <c r="G992" s="32">
        <v>4.612159329140461</v>
      </c>
      <c r="H992" s="30">
        <v>1072.0</v>
      </c>
      <c r="I992" s="46">
        <v>5.0</v>
      </c>
      <c r="J992" s="46">
        <v>6.0</v>
      </c>
      <c r="K992" s="52">
        <v>11.0</v>
      </c>
      <c r="L992" s="32">
        <v>1.0261194029850746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47.0</v>
      </c>
      <c r="E993" s="46">
        <v>44.0</v>
      </c>
      <c r="F993" s="51">
        <v>91.0</v>
      </c>
      <c r="G993" s="32">
        <v>4.113924050632911</v>
      </c>
      <c r="H993" s="46">
        <v>907.0</v>
      </c>
      <c r="I993" s="46">
        <v>3.0</v>
      </c>
      <c r="J993" s="46">
        <v>3.0</v>
      </c>
      <c r="K993" s="52">
        <v>6.0</v>
      </c>
      <c r="L993" s="32">
        <v>0.6615214994487321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7.0</v>
      </c>
      <c r="E994" s="46">
        <v>7.0</v>
      </c>
      <c r="F994" s="51">
        <v>14.0</v>
      </c>
      <c r="G994" s="32">
        <v>4.605263157894736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36.0</v>
      </c>
      <c r="E995" s="46">
        <v>24.0</v>
      </c>
      <c r="F995" s="51">
        <v>60.0</v>
      </c>
      <c r="G995" s="32">
        <v>6.396588486140725</v>
      </c>
      <c r="H995" s="30">
        <v>145.0</v>
      </c>
      <c r="I995" s="46">
        <v>1.0</v>
      </c>
      <c r="J995" s="46">
        <v>0.0</v>
      </c>
      <c r="K995" s="52">
        <v>1.0</v>
      </c>
      <c r="L995" s="32">
        <v>0.6896551724137931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63.0</v>
      </c>
      <c r="E996" s="46">
        <v>61.0</v>
      </c>
      <c r="F996" s="51">
        <v>124.0</v>
      </c>
      <c r="G996" s="32">
        <v>3.5591274397244548</v>
      </c>
      <c r="H996" s="30">
        <v>1550.0</v>
      </c>
      <c r="I996" s="46">
        <v>8.0</v>
      </c>
      <c r="J996" s="46">
        <v>5.0</v>
      </c>
      <c r="K996" s="52">
        <v>13.0</v>
      </c>
      <c r="L996" s="32">
        <v>0.8387096774193548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22.0</v>
      </c>
      <c r="E997" s="46">
        <v>22.0</v>
      </c>
      <c r="F997" s="51">
        <v>44.0</v>
      </c>
      <c r="G997" s="32">
        <v>2.9871011541072643</v>
      </c>
      <c r="H997" s="46">
        <v>577.0</v>
      </c>
      <c r="I997" s="46">
        <v>7.0</v>
      </c>
      <c r="J997" s="46">
        <v>2.0</v>
      </c>
      <c r="K997" s="52">
        <v>9.0</v>
      </c>
      <c r="L997" s="32">
        <v>1.559792027729636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23.0</v>
      </c>
      <c r="E998" s="46">
        <v>20.0</v>
      </c>
      <c r="F998" s="51">
        <v>43.0</v>
      </c>
      <c r="G998" s="32">
        <v>5.60625814863103</v>
      </c>
      <c r="H998" s="46">
        <v>362.0</v>
      </c>
      <c r="I998" s="46">
        <v>0.0</v>
      </c>
      <c r="J998" s="46">
        <v>1.0</v>
      </c>
      <c r="K998" s="52">
        <v>1.0</v>
      </c>
      <c r="L998" s="32">
        <v>0.2762430939226519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59.0</v>
      </c>
      <c r="E999" s="46">
        <v>36.0</v>
      </c>
      <c r="F999" s="51">
        <v>95.0</v>
      </c>
      <c r="G999" s="32">
        <v>6.95970695970696</v>
      </c>
      <c r="H999" s="30">
        <v>59.0</v>
      </c>
      <c r="I999" s="46">
        <v>3.0</v>
      </c>
      <c r="J999" s="46">
        <v>2.0</v>
      </c>
      <c r="K999" s="52">
        <v>5.0</v>
      </c>
      <c r="L999" s="32">
        <v>8.47457627118644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104.0</v>
      </c>
      <c r="E1000" s="46">
        <v>92.0</v>
      </c>
      <c r="F1000" s="51">
        <v>196.0</v>
      </c>
      <c r="G1000" s="32">
        <v>5.147058823529411</v>
      </c>
      <c r="H1000" s="30">
        <v>1938.0</v>
      </c>
      <c r="I1000" s="46">
        <v>14.0</v>
      </c>
      <c r="J1000" s="46">
        <v>10.0</v>
      </c>
      <c r="K1000" s="52">
        <v>24.0</v>
      </c>
      <c r="L1000" s="32">
        <v>1.238390092879257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37.0</v>
      </c>
      <c r="E1001" s="46">
        <v>39.0</v>
      </c>
      <c r="F1001" s="51">
        <v>76.0</v>
      </c>
      <c r="G1001" s="32">
        <v>4.1530054644808745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59.0</v>
      </c>
      <c r="E1002" s="46">
        <v>54.0</v>
      </c>
      <c r="F1002" s="51">
        <v>113.0</v>
      </c>
      <c r="G1002" s="32">
        <v>5.443159922928709</v>
      </c>
      <c r="H1002" s="46">
        <v>640.0</v>
      </c>
      <c r="I1002" s="46">
        <v>1.0</v>
      </c>
      <c r="J1002" s="46">
        <v>3.0</v>
      </c>
      <c r="K1002" s="52">
        <v>4.0</v>
      </c>
      <c r="L1002" s="32">
        <v>0.625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40.0</v>
      </c>
      <c r="E1003" s="46">
        <v>30.0</v>
      </c>
      <c r="F1003" s="51">
        <v>70.0</v>
      </c>
      <c r="G1003" s="32">
        <v>4.688546550569324</v>
      </c>
      <c r="H1003" s="30">
        <v>701.0</v>
      </c>
      <c r="I1003" s="46">
        <v>6.0</v>
      </c>
      <c r="J1003" s="46">
        <v>3.0</v>
      </c>
      <c r="K1003" s="52">
        <v>9.0</v>
      </c>
      <c r="L1003" s="32">
        <v>1.2838801711840229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89.0</v>
      </c>
      <c r="E1004" s="46">
        <v>90.0</v>
      </c>
      <c r="F1004" s="51">
        <v>179.0</v>
      </c>
      <c r="G1004" s="32">
        <v>4.4671824307461945</v>
      </c>
      <c r="H1004" s="30">
        <v>1536.0</v>
      </c>
      <c r="I1004" s="46">
        <v>7.0</v>
      </c>
      <c r="J1004" s="46">
        <v>3.0</v>
      </c>
      <c r="K1004" s="52">
        <v>10.0</v>
      </c>
      <c r="L1004" s="32">
        <v>0.6510416666666667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27.0</v>
      </c>
      <c r="E1005" s="46">
        <v>15.0</v>
      </c>
      <c r="F1005" s="51">
        <v>42.0</v>
      </c>
      <c r="G1005" s="32">
        <v>3.0791788856304985</v>
      </c>
      <c r="H1005" s="46">
        <v>694.0</v>
      </c>
      <c r="I1005" s="46">
        <v>2.0</v>
      </c>
      <c r="J1005" s="46">
        <v>5.0</v>
      </c>
      <c r="K1005" s="52">
        <v>7.0</v>
      </c>
      <c r="L1005" s="32">
        <v>1.0086455331412103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1.0</v>
      </c>
      <c r="E1006" s="46">
        <v>4.0</v>
      </c>
      <c r="F1006" s="51">
        <v>5.0</v>
      </c>
      <c r="G1006" s="32">
        <v>1.5822784810126582</v>
      </c>
      <c r="H1006" s="30">
        <v>213.0</v>
      </c>
      <c r="I1006" s="46">
        <v>3.0</v>
      </c>
      <c r="J1006" s="46">
        <v>3.0</v>
      </c>
      <c r="K1006" s="52">
        <v>6.0</v>
      </c>
      <c r="L1006" s="32">
        <v>2.8169014084507045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83.0</v>
      </c>
      <c r="E1007" s="46">
        <v>89.0</v>
      </c>
      <c r="F1007" s="51">
        <v>172.0</v>
      </c>
      <c r="G1007" s="32">
        <v>5.0</v>
      </c>
      <c r="H1007" s="30">
        <v>1761.0</v>
      </c>
      <c r="I1007" s="46">
        <v>14.0</v>
      </c>
      <c r="J1007" s="46">
        <v>17.0</v>
      </c>
      <c r="K1007" s="52">
        <v>31.0</v>
      </c>
      <c r="L1007" s="32">
        <v>1.7603634298693924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22.0</v>
      </c>
      <c r="E1008" s="46">
        <v>16.0</v>
      </c>
      <c r="F1008" s="51">
        <v>38.0</v>
      </c>
      <c r="G1008" s="32">
        <v>4.3478260869565215</v>
      </c>
      <c r="H1008" s="46">
        <v>422.0</v>
      </c>
      <c r="I1008" s="46">
        <v>3.0</v>
      </c>
      <c r="J1008" s="46">
        <v>2.0</v>
      </c>
      <c r="K1008" s="52">
        <v>5.0</v>
      </c>
      <c r="L1008" s="32">
        <v>1.1848341232227488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10.0</v>
      </c>
      <c r="E1009" s="46">
        <v>6.0</v>
      </c>
      <c r="F1009" s="51">
        <v>16.0</v>
      </c>
      <c r="G1009" s="32">
        <v>4.199475065616798</v>
      </c>
      <c r="H1009" s="46">
        <v>117.0</v>
      </c>
      <c r="I1009" s="46">
        <v>1.0</v>
      </c>
      <c r="J1009" s="46">
        <v>2.0</v>
      </c>
      <c r="K1009" s="52">
        <v>3.0</v>
      </c>
      <c r="L1009" s="32">
        <v>2.564102564102564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41.0</v>
      </c>
      <c r="E1010" s="46">
        <v>19.0</v>
      </c>
      <c r="F1010" s="51">
        <v>60.0</v>
      </c>
      <c r="G1010" s="32">
        <v>3.9893617021276597</v>
      </c>
      <c r="H1010" s="46">
        <v>631.0</v>
      </c>
      <c r="I1010" s="46">
        <v>1.0</v>
      </c>
      <c r="J1010" s="46">
        <v>0.0</v>
      </c>
      <c r="K1010" s="52">
        <v>1.0</v>
      </c>
      <c r="L1010" s="32">
        <v>0.15847860538827258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105.0</v>
      </c>
      <c r="E1011" s="46">
        <v>113.0</v>
      </c>
      <c r="F1011" s="51">
        <v>218.0</v>
      </c>
      <c r="G1011" s="32">
        <v>6.5367316341829085</v>
      </c>
      <c r="H1011" s="46">
        <v>291.0</v>
      </c>
      <c r="I1011" s="46">
        <v>1.0</v>
      </c>
      <c r="J1011" s="46">
        <v>0.0</v>
      </c>
      <c r="K1011" s="52">
        <v>1.0</v>
      </c>
      <c r="L1011" s="32">
        <v>0.3436426116838488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11.0</v>
      </c>
      <c r="E1012" s="46">
        <v>17.0</v>
      </c>
      <c r="F1012" s="51">
        <v>28.0</v>
      </c>
      <c r="G1012" s="32">
        <v>3.149606299212598</v>
      </c>
      <c r="H1012" s="30">
        <v>486.0</v>
      </c>
      <c r="I1012" s="46">
        <v>1.0</v>
      </c>
      <c r="J1012" s="46">
        <v>2.0</v>
      </c>
      <c r="K1012" s="52">
        <v>3.0</v>
      </c>
      <c r="L1012" s="32">
        <v>0.6172839506172839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106.0</v>
      </c>
      <c r="E1013" s="46">
        <v>83.0</v>
      </c>
      <c r="F1013" s="51">
        <v>189.0</v>
      </c>
      <c r="G1013" s="32">
        <v>5.351075877689694</v>
      </c>
      <c r="H1013" s="30">
        <v>1674.0</v>
      </c>
      <c r="I1013" s="46">
        <v>9.0</v>
      </c>
      <c r="J1013" s="46">
        <v>2.0</v>
      </c>
      <c r="K1013" s="52">
        <v>11.0</v>
      </c>
      <c r="L1013" s="32">
        <v>0.6571087216248507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11.0</v>
      </c>
      <c r="E1014" s="46">
        <v>17.0</v>
      </c>
      <c r="F1014" s="51">
        <v>28.0</v>
      </c>
      <c r="G1014" s="32">
        <v>4.395604395604396</v>
      </c>
      <c r="H1014" s="46">
        <v>329.0</v>
      </c>
      <c r="I1014" s="46">
        <v>2.0</v>
      </c>
      <c r="J1014" s="46">
        <v>2.0</v>
      </c>
      <c r="K1014" s="52">
        <v>4.0</v>
      </c>
      <c r="L1014" s="32">
        <v>1.21580547112462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5.0</v>
      </c>
      <c r="E1015" s="46">
        <v>6.0</v>
      </c>
      <c r="F1015" s="51">
        <v>11.0</v>
      </c>
      <c r="G1015" s="32">
        <v>5.555555555555555</v>
      </c>
      <c r="H1015" s="46">
        <v>111.0</v>
      </c>
      <c r="I1015" s="46">
        <v>0.0</v>
      </c>
      <c r="J1015" s="46">
        <v>2.0</v>
      </c>
      <c r="K1015" s="52">
        <v>2.0</v>
      </c>
      <c r="L1015" s="32">
        <v>1.8018018018018018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59.0</v>
      </c>
      <c r="E1016" s="46">
        <v>46.0</v>
      </c>
      <c r="F1016" s="51">
        <v>105.0</v>
      </c>
      <c r="G1016" s="32">
        <v>5.7314410480349345</v>
      </c>
      <c r="H1016" s="46">
        <v>647.0</v>
      </c>
      <c r="I1016" s="46">
        <v>1.0</v>
      </c>
      <c r="J1016" s="46">
        <v>2.0</v>
      </c>
      <c r="K1016" s="52">
        <v>3.0</v>
      </c>
      <c r="L1016" s="32">
        <v>0.46367851622874806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10.0</v>
      </c>
      <c r="E1017" s="46">
        <v>13.0</v>
      </c>
      <c r="F1017" s="51">
        <v>23.0</v>
      </c>
      <c r="G1017" s="32">
        <v>4.590818363273453</v>
      </c>
      <c r="H1017" s="46">
        <v>178.0</v>
      </c>
      <c r="I1017" s="46">
        <v>3.0</v>
      </c>
      <c r="J1017" s="46">
        <v>0.0</v>
      </c>
      <c r="K1017" s="52">
        <v>3.0</v>
      </c>
      <c r="L1017" s="32">
        <v>1.6853932584269662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13.0</v>
      </c>
      <c r="E1018" s="46">
        <v>10.0</v>
      </c>
      <c r="F1018" s="51">
        <v>23.0</v>
      </c>
      <c r="G1018" s="32">
        <v>5.707196029776675</v>
      </c>
      <c r="H1018" s="46">
        <v>199.0</v>
      </c>
      <c r="I1018" s="46">
        <v>0.0</v>
      </c>
      <c r="J1018" s="46">
        <v>0.0</v>
      </c>
      <c r="K1018" s="52">
        <v>0.0</v>
      </c>
      <c r="L1018" s="32">
        <v>0.0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6.0</v>
      </c>
      <c r="E1019" s="46">
        <v>5.0</v>
      </c>
      <c r="F1019" s="51">
        <v>11.0</v>
      </c>
      <c r="G1019" s="32">
        <v>2.6506024096385543</v>
      </c>
      <c r="H1019" s="46">
        <v>260.0</v>
      </c>
      <c r="I1019" s="46">
        <v>4.0</v>
      </c>
      <c r="J1019" s="46">
        <v>3.0</v>
      </c>
      <c r="K1019" s="52">
        <v>7.0</v>
      </c>
      <c r="L1019" s="32">
        <v>2.6923076923076925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35.0</v>
      </c>
      <c r="E1020" s="46">
        <v>31.0</v>
      </c>
      <c r="F1020" s="51">
        <v>66.0</v>
      </c>
      <c r="G1020" s="32">
        <v>3.642384105960265</v>
      </c>
      <c r="H1020" s="46">
        <v>822.0</v>
      </c>
      <c r="I1020" s="46">
        <v>5.0</v>
      </c>
      <c r="J1020" s="46">
        <v>4.0</v>
      </c>
      <c r="K1020" s="52">
        <v>9.0</v>
      </c>
      <c r="L1020" s="32">
        <v>1.094890510948905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39.0</v>
      </c>
      <c r="E1021" s="46">
        <v>40.0</v>
      </c>
      <c r="F1021" s="51">
        <v>79.0</v>
      </c>
      <c r="G1021" s="32">
        <v>5.073859987154785</v>
      </c>
      <c r="H1021" s="46">
        <v>924.0</v>
      </c>
      <c r="I1021" s="46">
        <v>3.0</v>
      </c>
      <c r="J1021" s="46">
        <v>0.0</v>
      </c>
      <c r="K1021" s="52">
        <v>3.0</v>
      </c>
      <c r="L1021" s="32">
        <v>0.3246753246753247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55.0</v>
      </c>
      <c r="E1022" s="46">
        <v>32.0</v>
      </c>
      <c r="F1022" s="51">
        <v>87.0</v>
      </c>
      <c r="G1022" s="32">
        <v>6.214285714285714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24.0</v>
      </c>
      <c r="E1023" s="46">
        <v>16.0</v>
      </c>
      <c r="F1023" s="51">
        <v>40.0</v>
      </c>
      <c r="G1023" s="32">
        <v>4.819277108433735</v>
      </c>
      <c r="H1023" s="46">
        <v>376.0</v>
      </c>
      <c r="I1023" s="46">
        <v>3.0</v>
      </c>
      <c r="J1023" s="46">
        <v>0.0</v>
      </c>
      <c r="K1023" s="52">
        <v>3.0</v>
      </c>
      <c r="L1023" s="32">
        <v>0.7978723404255319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9.0</v>
      </c>
      <c r="E1024" s="46">
        <v>5.0</v>
      </c>
      <c r="F1024" s="51">
        <v>14.0</v>
      </c>
      <c r="G1024" s="32">
        <v>3.278688524590164</v>
      </c>
      <c r="H1024" s="46">
        <v>212.0</v>
      </c>
      <c r="I1024" s="46">
        <v>0.0</v>
      </c>
      <c r="J1024" s="46">
        <v>0.0</v>
      </c>
      <c r="K1024" s="52">
        <v>0.0</v>
      </c>
      <c r="L1024" s="32">
        <v>0.0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35.0</v>
      </c>
      <c r="E1025" s="46">
        <v>20.0</v>
      </c>
      <c r="F1025" s="51">
        <v>55.0</v>
      </c>
      <c r="G1025" s="32">
        <v>4.486133768352365</v>
      </c>
      <c r="H1025" s="46">
        <v>368.0</v>
      </c>
      <c r="I1025" s="46">
        <v>3.0</v>
      </c>
      <c r="J1025" s="46">
        <v>1.0</v>
      </c>
      <c r="K1025" s="52">
        <v>4.0</v>
      </c>
      <c r="L1025" s="32">
        <v>1.0869565217391304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20.0</v>
      </c>
      <c r="E1026" s="46">
        <v>24.0</v>
      </c>
      <c r="F1026" s="51">
        <v>44.0</v>
      </c>
      <c r="G1026" s="32">
        <v>4.588112617309697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20.0</v>
      </c>
      <c r="E1027" s="46">
        <v>18.0</v>
      </c>
      <c r="F1027" s="51">
        <v>38.0</v>
      </c>
      <c r="G1027" s="32">
        <v>3.551401869158879</v>
      </c>
      <c r="H1027" s="46">
        <v>593.0</v>
      </c>
      <c r="I1027" s="46">
        <v>3.0</v>
      </c>
      <c r="J1027" s="46">
        <v>5.0</v>
      </c>
      <c r="K1027" s="52">
        <v>8.0</v>
      </c>
      <c r="L1027" s="32">
        <v>1.3490725126475547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14.0</v>
      </c>
      <c r="E1028" s="46">
        <v>21.0</v>
      </c>
      <c r="F1028" s="51">
        <v>35.0</v>
      </c>
      <c r="G1028" s="32">
        <v>5.116959064327485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126.0</v>
      </c>
      <c r="E1029" s="46">
        <v>143.0</v>
      </c>
      <c r="F1029" s="51">
        <v>269.0</v>
      </c>
      <c r="G1029" s="32">
        <v>4.452905148154279</v>
      </c>
      <c r="H1029" s="30">
        <v>1009.0</v>
      </c>
      <c r="I1029" s="46">
        <v>16.0</v>
      </c>
      <c r="J1029" s="46">
        <v>18.0</v>
      </c>
      <c r="K1029" s="52">
        <v>34.0</v>
      </c>
      <c r="L1029" s="32">
        <v>3.3696729435084243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102.0</v>
      </c>
      <c r="E1030" s="46">
        <v>91.0</v>
      </c>
      <c r="F1030" s="51">
        <v>193.0</v>
      </c>
      <c r="G1030" s="32">
        <v>3.3081933493315048</v>
      </c>
      <c r="H1030" s="30">
        <v>3071.0</v>
      </c>
      <c r="I1030" s="46">
        <v>7.0</v>
      </c>
      <c r="J1030" s="46">
        <v>7.0</v>
      </c>
      <c r="K1030" s="52">
        <v>14.0</v>
      </c>
      <c r="L1030" s="32">
        <v>0.4558775643112993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30.0</v>
      </c>
      <c r="E1031" s="46">
        <v>41.0</v>
      </c>
      <c r="F1031" s="51">
        <v>71.0</v>
      </c>
      <c r="G1031" s="32">
        <v>4.613385315139701</v>
      </c>
      <c r="H1031" s="46">
        <v>596.0</v>
      </c>
      <c r="I1031" s="46">
        <v>3.0</v>
      </c>
      <c r="J1031" s="46">
        <v>2.0</v>
      </c>
      <c r="K1031" s="52">
        <v>5.0</v>
      </c>
      <c r="L1031" s="32">
        <v>0.8389261744966443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3.0</v>
      </c>
      <c r="E1032" s="46">
        <v>1.0</v>
      </c>
      <c r="F1032" s="51">
        <v>4.0</v>
      </c>
      <c r="G1032" s="32">
        <v>1.702127659574468</v>
      </c>
      <c r="H1032" s="30">
        <v>154.0</v>
      </c>
      <c r="I1032" s="46">
        <v>1.0</v>
      </c>
      <c r="J1032" s="46">
        <v>1.0</v>
      </c>
      <c r="K1032" s="52">
        <v>2.0</v>
      </c>
      <c r="L1032" s="32">
        <v>1.2987012987012987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439.0</v>
      </c>
      <c r="E1033" s="49">
        <v>388.0</v>
      </c>
      <c r="F1033" s="49">
        <v>827.0</v>
      </c>
      <c r="G1033" s="42">
        <v>3.9077635495912677</v>
      </c>
      <c r="H1033" s="40">
        <v>7386.0</v>
      </c>
      <c r="I1033" s="49">
        <v>19.0</v>
      </c>
      <c r="J1033" s="49">
        <v>30.0</v>
      </c>
      <c r="K1033" s="50">
        <v>49.0</v>
      </c>
      <c r="L1033" s="42">
        <v>0.6634172759274303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422.0</v>
      </c>
      <c r="E1034" s="49">
        <v>426.0</v>
      </c>
      <c r="F1034" s="49">
        <v>848.0</v>
      </c>
      <c r="G1034" s="42">
        <v>7.2200936568752665</v>
      </c>
      <c r="H1034" s="40">
        <v>1599.0</v>
      </c>
      <c r="I1034" s="49">
        <v>4.0</v>
      </c>
      <c r="J1034" s="49">
        <v>4.0</v>
      </c>
      <c r="K1034" s="50">
        <v>8.0</v>
      </c>
      <c r="L1034" s="42">
        <v>0.5003126954346466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242.0</v>
      </c>
      <c r="E1035" s="49">
        <v>219.0</v>
      </c>
      <c r="F1035" s="49">
        <v>461.0</v>
      </c>
      <c r="G1035" s="42">
        <v>6.101111699311805</v>
      </c>
      <c r="H1035" s="40">
        <v>501.0</v>
      </c>
      <c r="I1035" s="49">
        <v>8.0</v>
      </c>
      <c r="J1035" s="49">
        <v>12.0</v>
      </c>
      <c r="K1035" s="50">
        <v>20.0</v>
      </c>
      <c r="L1035" s="42">
        <v>3.992015968063872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2137.0</v>
      </c>
      <c r="E1036" s="20">
        <v>2006.0</v>
      </c>
      <c r="F1036" s="20">
        <v>4143.0</v>
      </c>
      <c r="G1036" s="36">
        <v>4.074627746415153</v>
      </c>
      <c r="H1036" s="20">
        <v>53013.0</v>
      </c>
      <c r="I1036" s="20">
        <v>396.0</v>
      </c>
      <c r="J1036" s="20">
        <v>356.0</v>
      </c>
      <c r="K1036" s="27">
        <v>752.0</v>
      </c>
      <c r="L1036" s="36">
        <v>1.4185199856638937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223.0</v>
      </c>
      <c r="E1037" s="40">
        <v>207.0</v>
      </c>
      <c r="F1037" s="40">
        <v>430.0</v>
      </c>
      <c r="G1037" s="42">
        <v>4.148977228869163</v>
      </c>
      <c r="H1037" s="40">
        <v>5096.0</v>
      </c>
      <c r="I1037" s="40">
        <v>63.0</v>
      </c>
      <c r="J1037" s="40">
        <v>42.0</v>
      </c>
      <c r="K1037" s="47">
        <v>105.0</v>
      </c>
      <c r="L1037" s="42">
        <v>2.0604395604395602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8.0</v>
      </c>
      <c r="E1038" s="30">
        <v>10.0</v>
      </c>
      <c r="F1038" s="31">
        <v>18.0</v>
      </c>
      <c r="G1038" s="32">
        <v>5.389221556886228</v>
      </c>
      <c r="H1038" s="46">
        <v>142.0</v>
      </c>
      <c r="I1038" s="30">
        <v>4.0</v>
      </c>
      <c r="J1038" s="30">
        <v>4.0</v>
      </c>
      <c r="K1038" s="33">
        <v>8.0</v>
      </c>
      <c r="L1038" s="32">
        <v>5.633802816901409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1.0</v>
      </c>
      <c r="E1039" s="30">
        <v>4.0</v>
      </c>
      <c r="F1039" s="31">
        <v>5.0</v>
      </c>
      <c r="G1039" s="32">
        <v>1.6025641025641024</v>
      </c>
      <c r="H1039" s="46">
        <v>101.0</v>
      </c>
      <c r="I1039" s="30">
        <v>2.0</v>
      </c>
      <c r="J1039" s="30">
        <v>1.0</v>
      </c>
      <c r="K1039" s="33">
        <v>3.0</v>
      </c>
      <c r="L1039" s="32">
        <v>2.9702970297029703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3.0</v>
      </c>
      <c r="E1040" s="30">
        <v>7.0</v>
      </c>
      <c r="F1040" s="31">
        <v>10.0</v>
      </c>
      <c r="G1040" s="32">
        <v>4.672897196261682</v>
      </c>
      <c r="H1040" s="46">
        <v>98.0</v>
      </c>
      <c r="I1040" s="30">
        <v>3.0</v>
      </c>
      <c r="J1040" s="30">
        <v>3.0</v>
      </c>
      <c r="K1040" s="33">
        <v>6.0</v>
      </c>
      <c r="L1040" s="32">
        <v>6.122448979591836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29.0</v>
      </c>
      <c r="E1041" s="30">
        <v>31.0</v>
      </c>
      <c r="F1041" s="31">
        <v>60.0</v>
      </c>
      <c r="G1041" s="32">
        <v>3.978779840848806</v>
      </c>
      <c r="H1041" s="46">
        <v>586.0</v>
      </c>
      <c r="I1041" s="30">
        <v>11.0</v>
      </c>
      <c r="J1041" s="30">
        <v>8.0</v>
      </c>
      <c r="K1041" s="33">
        <v>19.0</v>
      </c>
      <c r="L1041" s="32">
        <v>3.242320819112628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12.0</v>
      </c>
      <c r="E1042" s="30">
        <v>10.0</v>
      </c>
      <c r="F1042" s="31">
        <v>22.0</v>
      </c>
      <c r="G1042" s="32">
        <v>3.9076376554174073</v>
      </c>
      <c r="H1042" s="46">
        <v>262.0</v>
      </c>
      <c r="I1042" s="30">
        <v>3.0</v>
      </c>
      <c r="J1042" s="30">
        <v>1.0</v>
      </c>
      <c r="K1042" s="33">
        <v>4.0</v>
      </c>
      <c r="L1042" s="32">
        <v>1.5267175572519083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18.0</v>
      </c>
      <c r="E1043" s="30">
        <v>22.0</v>
      </c>
      <c r="F1043" s="31">
        <v>40.0</v>
      </c>
      <c r="G1043" s="32">
        <v>3.3250207813798838</v>
      </c>
      <c r="H1043" s="46">
        <v>709.0</v>
      </c>
      <c r="I1043" s="30">
        <v>9.0</v>
      </c>
      <c r="J1043" s="30">
        <v>7.0</v>
      </c>
      <c r="K1043" s="33">
        <v>16.0</v>
      </c>
      <c r="L1043" s="32">
        <v>2.2566995768688294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5.0</v>
      </c>
      <c r="E1044" s="30">
        <v>6.0</v>
      </c>
      <c r="F1044" s="31">
        <v>11.0</v>
      </c>
      <c r="G1044" s="32">
        <v>3.374233128834356</v>
      </c>
      <c r="H1044" s="46">
        <v>158.0</v>
      </c>
      <c r="I1044" s="30">
        <v>1.0</v>
      </c>
      <c r="J1044" s="30">
        <v>1.0</v>
      </c>
      <c r="K1044" s="33">
        <v>2.0</v>
      </c>
      <c r="L1044" s="32">
        <v>1.2658227848101267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7.0</v>
      </c>
      <c r="E1045" s="30">
        <v>10.0</v>
      </c>
      <c r="F1045" s="31">
        <v>17.0</v>
      </c>
      <c r="G1045" s="32">
        <v>6.115107913669065</v>
      </c>
      <c r="H1045" s="46">
        <v>165.0</v>
      </c>
      <c r="I1045" s="30">
        <v>0.0</v>
      </c>
      <c r="J1045" s="30">
        <v>1.0</v>
      </c>
      <c r="K1045" s="33">
        <v>1.0</v>
      </c>
      <c r="L1045" s="32">
        <v>0.6060606060606061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36.0</v>
      </c>
      <c r="E1046" s="30">
        <v>23.0</v>
      </c>
      <c r="F1046" s="31">
        <v>59.0</v>
      </c>
      <c r="G1046" s="32">
        <v>5.166374781085814</v>
      </c>
      <c r="H1046" s="46">
        <v>551.0</v>
      </c>
      <c r="I1046" s="30">
        <v>5.0</v>
      </c>
      <c r="J1046" s="30">
        <v>3.0</v>
      </c>
      <c r="K1046" s="33">
        <v>8.0</v>
      </c>
      <c r="L1046" s="32">
        <v>1.4519056261343013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5.0</v>
      </c>
      <c r="E1047" s="30">
        <v>8.0</v>
      </c>
      <c r="F1047" s="31">
        <v>13.0</v>
      </c>
      <c r="G1047" s="32">
        <v>9.848484848484848</v>
      </c>
      <c r="H1047" s="46">
        <v>38.0</v>
      </c>
      <c r="I1047" s="30">
        <v>2.0</v>
      </c>
      <c r="J1047" s="30">
        <v>1.0</v>
      </c>
      <c r="K1047" s="33">
        <v>3.0</v>
      </c>
      <c r="L1047" s="32">
        <v>7.894736842105263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6.0</v>
      </c>
      <c r="E1048" s="30">
        <v>6.0</v>
      </c>
      <c r="F1048" s="31">
        <v>12.0</v>
      </c>
      <c r="G1048" s="32">
        <v>5.970149253731343</v>
      </c>
      <c r="H1048" s="46">
        <v>118.0</v>
      </c>
      <c r="I1048" s="30">
        <v>6.0</v>
      </c>
      <c r="J1048" s="30">
        <v>0.0</v>
      </c>
      <c r="K1048" s="33">
        <v>6.0</v>
      </c>
      <c r="L1048" s="32">
        <v>5.084745762711865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5.0</v>
      </c>
      <c r="E1049" s="30">
        <v>5.0</v>
      </c>
      <c r="F1049" s="31">
        <v>10.0</v>
      </c>
      <c r="G1049" s="32">
        <v>3.6231884057971016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5.0</v>
      </c>
      <c r="E1050" s="30">
        <v>8.0</v>
      </c>
      <c r="F1050" s="31">
        <v>13.0</v>
      </c>
      <c r="G1050" s="32">
        <v>3.27455919395466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4.0</v>
      </c>
      <c r="E1051" s="30">
        <v>3.0</v>
      </c>
      <c r="F1051" s="31">
        <v>7.0</v>
      </c>
      <c r="G1051" s="32">
        <v>4.40251572327044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7.0</v>
      </c>
      <c r="E1052" s="30">
        <v>7.0</v>
      </c>
      <c r="F1052" s="31">
        <v>14.0</v>
      </c>
      <c r="G1052" s="32">
        <v>3.7135278514588856</v>
      </c>
      <c r="H1052" s="46">
        <v>260.0</v>
      </c>
      <c r="I1052" s="30">
        <v>1.0</v>
      </c>
      <c r="J1052" s="30">
        <v>3.0</v>
      </c>
      <c r="K1052" s="33">
        <v>4.0</v>
      </c>
      <c r="L1052" s="32">
        <v>1.5384615384615385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3.0</v>
      </c>
      <c r="E1053" s="30">
        <v>1.0</v>
      </c>
      <c r="F1053" s="31">
        <v>4.0</v>
      </c>
      <c r="G1053" s="32">
        <v>3.8461538461538463</v>
      </c>
      <c r="H1053" s="46">
        <v>41.0</v>
      </c>
      <c r="I1053" s="30">
        <v>1.0</v>
      </c>
      <c r="J1053" s="30">
        <v>0.0</v>
      </c>
      <c r="K1053" s="33">
        <v>1.0</v>
      </c>
      <c r="L1053" s="32">
        <v>2.4390243902439024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21.0</v>
      </c>
      <c r="E1054" s="30">
        <v>11.0</v>
      </c>
      <c r="F1054" s="31">
        <v>32.0</v>
      </c>
      <c r="G1054" s="32">
        <v>3.945745992601726</v>
      </c>
      <c r="H1054" s="46">
        <v>465.0</v>
      </c>
      <c r="I1054" s="30">
        <v>5.0</v>
      </c>
      <c r="J1054" s="30">
        <v>2.0</v>
      </c>
      <c r="K1054" s="33">
        <v>7.0</v>
      </c>
      <c r="L1054" s="32">
        <v>1.5053763440860215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12.0</v>
      </c>
      <c r="E1055" s="30">
        <v>3.0</v>
      </c>
      <c r="F1055" s="31">
        <v>15.0</v>
      </c>
      <c r="G1055" s="32">
        <v>5.535055350553505</v>
      </c>
      <c r="H1055" s="46">
        <v>112.0</v>
      </c>
      <c r="I1055" s="30">
        <v>2.0</v>
      </c>
      <c r="J1055" s="30">
        <v>0.0</v>
      </c>
      <c r="K1055" s="33">
        <v>2.0</v>
      </c>
      <c r="L1055" s="32">
        <v>1.7857142857142856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7.0</v>
      </c>
      <c r="E1056" s="30">
        <v>13.0</v>
      </c>
      <c r="F1056" s="31">
        <v>20.0</v>
      </c>
      <c r="G1056" s="32">
        <v>4.962779156327544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7.0</v>
      </c>
      <c r="E1057" s="30">
        <v>4.0</v>
      </c>
      <c r="F1057" s="31">
        <v>11.0</v>
      </c>
      <c r="G1057" s="32">
        <v>3.9568345323741005</v>
      </c>
      <c r="H1057" s="46">
        <v>156.0</v>
      </c>
      <c r="I1057" s="30">
        <v>1.0</v>
      </c>
      <c r="J1057" s="30">
        <v>3.0</v>
      </c>
      <c r="K1057" s="33">
        <v>4.0</v>
      </c>
      <c r="L1057" s="32">
        <v>2.564102564102564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6.0</v>
      </c>
      <c r="E1058" s="30">
        <v>5.0</v>
      </c>
      <c r="F1058" s="31">
        <v>11.0</v>
      </c>
      <c r="G1058" s="32">
        <v>3.1428571428571432</v>
      </c>
      <c r="H1058" s="46">
        <v>188.0</v>
      </c>
      <c r="I1058" s="30">
        <v>4.0</v>
      </c>
      <c r="J1058" s="30">
        <v>0.0</v>
      </c>
      <c r="K1058" s="33">
        <v>4.0</v>
      </c>
      <c r="L1058" s="32">
        <v>2.127659574468085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10.0</v>
      </c>
      <c r="E1059" s="30">
        <v>4.0</v>
      </c>
      <c r="F1059" s="31">
        <v>14.0</v>
      </c>
      <c r="G1059" s="32">
        <v>4.697986577181208</v>
      </c>
      <c r="H1059" s="46">
        <v>116.0</v>
      </c>
      <c r="I1059" s="30">
        <v>0.0</v>
      </c>
      <c r="J1059" s="30">
        <v>0.0</v>
      </c>
      <c r="K1059" s="33">
        <v>0.0</v>
      </c>
      <c r="L1059" s="32">
        <v>0.0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6.0</v>
      </c>
      <c r="E1060" s="30">
        <v>6.0</v>
      </c>
      <c r="F1060" s="31">
        <v>12.0</v>
      </c>
      <c r="G1060" s="32">
        <v>2.810304449648712</v>
      </c>
      <c r="H1060" s="30">
        <v>212.0</v>
      </c>
      <c r="I1060" s="30">
        <v>3.0</v>
      </c>
      <c r="J1060" s="30">
        <v>4.0</v>
      </c>
      <c r="K1060" s="33">
        <v>7.0</v>
      </c>
      <c r="L1060" s="32">
        <v>3.30188679245283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681.0</v>
      </c>
      <c r="E1061" s="40">
        <v>631.0</v>
      </c>
      <c r="F1061" s="40">
        <v>1312.0</v>
      </c>
      <c r="G1061" s="42">
        <v>3.817615736025839</v>
      </c>
      <c r="H1061" s="40">
        <v>18158.0</v>
      </c>
      <c r="I1061" s="40">
        <v>158.0</v>
      </c>
      <c r="J1061" s="40">
        <v>120.0</v>
      </c>
      <c r="K1061" s="47">
        <v>278.0</v>
      </c>
      <c r="L1061" s="42">
        <v>1.5310056173587399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10.0</v>
      </c>
      <c r="E1062" s="30">
        <v>19.0</v>
      </c>
      <c r="F1062" s="31">
        <v>29.0</v>
      </c>
      <c r="G1062" s="32">
        <v>2.2691705790297343</v>
      </c>
      <c r="H1062" s="46">
        <v>751.0</v>
      </c>
      <c r="I1062" s="30">
        <v>4.0</v>
      </c>
      <c r="J1062" s="30">
        <v>3.0</v>
      </c>
      <c r="K1062" s="33">
        <v>7.0</v>
      </c>
      <c r="L1062" s="32">
        <v>0.9320905459387484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36.0</v>
      </c>
      <c r="E1063" s="30">
        <v>30.0</v>
      </c>
      <c r="F1063" s="31">
        <v>66.0</v>
      </c>
      <c r="G1063" s="32">
        <v>5.065234075211052</v>
      </c>
      <c r="H1063" s="46">
        <v>502.0</v>
      </c>
      <c r="I1063" s="30">
        <v>5.0</v>
      </c>
      <c r="J1063" s="30">
        <v>7.0</v>
      </c>
      <c r="K1063" s="33">
        <v>12.0</v>
      </c>
      <c r="L1063" s="32">
        <v>2.3904382470119523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29.0</v>
      </c>
      <c r="E1064" s="30">
        <v>16.0</v>
      </c>
      <c r="F1064" s="31">
        <v>45.0</v>
      </c>
      <c r="G1064" s="32">
        <v>3.816793893129771</v>
      </c>
      <c r="H1064" s="46">
        <v>586.0</v>
      </c>
      <c r="I1064" s="30">
        <v>32.0</v>
      </c>
      <c r="J1064" s="30">
        <v>28.0</v>
      </c>
      <c r="K1064" s="33">
        <v>60.0</v>
      </c>
      <c r="L1064" s="32">
        <v>10.238907849829351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16.0</v>
      </c>
      <c r="E1065" s="30">
        <v>15.0</v>
      </c>
      <c r="F1065" s="31">
        <v>31.0</v>
      </c>
      <c r="G1065" s="32">
        <v>4.813664596273292</v>
      </c>
      <c r="H1065" s="46">
        <v>379.0</v>
      </c>
      <c r="I1065" s="30">
        <v>3.0</v>
      </c>
      <c r="J1065" s="30">
        <v>3.0</v>
      </c>
      <c r="K1065" s="33">
        <v>6.0</v>
      </c>
      <c r="L1065" s="32">
        <v>1.58311345646438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16.0</v>
      </c>
      <c r="E1066" s="30">
        <v>12.0</v>
      </c>
      <c r="F1066" s="31">
        <v>28.0</v>
      </c>
      <c r="G1066" s="32">
        <v>3.867403314917127</v>
      </c>
      <c r="H1066" s="46">
        <v>280.0</v>
      </c>
      <c r="I1066" s="30">
        <v>0.0</v>
      </c>
      <c r="J1066" s="30">
        <v>0.0</v>
      </c>
      <c r="K1066" s="33">
        <v>0.0</v>
      </c>
      <c r="L1066" s="32">
        <v>0.0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22.0</v>
      </c>
      <c r="E1067" s="30">
        <v>14.0</v>
      </c>
      <c r="F1067" s="31">
        <v>36.0</v>
      </c>
      <c r="G1067" s="32">
        <v>3.8876889848812093</v>
      </c>
      <c r="H1067" s="46">
        <v>668.0</v>
      </c>
      <c r="I1067" s="30">
        <v>3.0</v>
      </c>
      <c r="J1067" s="30">
        <v>0.0</v>
      </c>
      <c r="K1067" s="33">
        <v>3.0</v>
      </c>
      <c r="L1067" s="32">
        <v>0.4491017964071856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59.0</v>
      </c>
      <c r="E1068" s="30">
        <v>53.0</v>
      </c>
      <c r="F1068" s="31">
        <v>112.0</v>
      </c>
      <c r="G1068" s="32">
        <v>5.038236617183985</v>
      </c>
      <c r="H1068" s="46">
        <v>927.0</v>
      </c>
      <c r="I1068" s="30">
        <v>6.0</v>
      </c>
      <c r="J1068" s="30">
        <v>5.0</v>
      </c>
      <c r="K1068" s="33">
        <v>11.0</v>
      </c>
      <c r="L1068" s="32">
        <v>1.186623516720604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21.0</v>
      </c>
      <c r="E1069" s="30">
        <v>29.0</v>
      </c>
      <c r="F1069" s="31">
        <v>50.0</v>
      </c>
      <c r="G1069" s="32">
        <v>4.088307440719542</v>
      </c>
      <c r="H1069" s="46">
        <v>604.0</v>
      </c>
      <c r="I1069" s="30">
        <v>6.0</v>
      </c>
      <c r="J1069" s="30">
        <v>8.0</v>
      </c>
      <c r="K1069" s="33">
        <v>14.0</v>
      </c>
      <c r="L1069" s="32">
        <v>2.3178807947019866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17.0</v>
      </c>
      <c r="E1070" s="30">
        <v>11.0</v>
      </c>
      <c r="F1070" s="31">
        <v>28.0</v>
      </c>
      <c r="G1070" s="32">
        <v>5.026929982046679</v>
      </c>
      <c r="H1070" s="46">
        <v>242.0</v>
      </c>
      <c r="I1070" s="30">
        <v>2.0</v>
      </c>
      <c r="J1070" s="30">
        <v>0.0</v>
      </c>
      <c r="K1070" s="33">
        <v>2.0</v>
      </c>
      <c r="L1070" s="32">
        <v>0.8264462809917356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11.0</v>
      </c>
      <c r="E1071" s="30">
        <v>17.0</v>
      </c>
      <c r="F1071" s="31">
        <v>28.0</v>
      </c>
      <c r="G1071" s="32">
        <v>3.11804008908686</v>
      </c>
      <c r="H1071" s="46">
        <v>520.0</v>
      </c>
      <c r="I1071" s="30">
        <v>2.0</v>
      </c>
      <c r="J1071" s="30">
        <v>1.0</v>
      </c>
      <c r="K1071" s="33">
        <v>3.0</v>
      </c>
      <c r="L1071" s="32">
        <v>0.576923076923077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25.0</v>
      </c>
      <c r="E1072" s="30">
        <v>25.0</v>
      </c>
      <c r="F1072" s="31">
        <v>50.0</v>
      </c>
      <c r="G1072" s="32">
        <v>4.2408821034775235</v>
      </c>
      <c r="H1072" s="46">
        <v>506.0</v>
      </c>
      <c r="I1072" s="30">
        <v>3.0</v>
      </c>
      <c r="J1072" s="30">
        <v>2.0</v>
      </c>
      <c r="K1072" s="33">
        <v>5.0</v>
      </c>
      <c r="L1072" s="32">
        <v>0.9881422924901186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12.0</v>
      </c>
      <c r="E1073" s="30">
        <v>11.0</v>
      </c>
      <c r="F1073" s="31">
        <v>23.0</v>
      </c>
      <c r="G1073" s="32">
        <v>2.987012987012987</v>
      </c>
      <c r="H1073" s="46">
        <v>489.0</v>
      </c>
      <c r="I1073" s="30">
        <v>7.0</v>
      </c>
      <c r="J1073" s="30">
        <v>7.0</v>
      </c>
      <c r="K1073" s="33">
        <v>14.0</v>
      </c>
      <c r="L1073" s="32">
        <v>2.8629856850715747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31.0</v>
      </c>
      <c r="E1074" s="30">
        <v>30.0</v>
      </c>
      <c r="F1074" s="31">
        <v>61.0</v>
      </c>
      <c r="G1074" s="32">
        <v>5.738476011288805</v>
      </c>
      <c r="H1074" s="46">
        <v>522.0</v>
      </c>
      <c r="I1074" s="30">
        <v>8.0</v>
      </c>
      <c r="J1074" s="30">
        <v>1.0</v>
      </c>
      <c r="K1074" s="33">
        <v>9.0</v>
      </c>
      <c r="L1074" s="32">
        <v>1.7241379310344827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26.0</v>
      </c>
      <c r="E1075" s="30">
        <v>24.0</v>
      </c>
      <c r="F1075" s="31">
        <v>50.0</v>
      </c>
      <c r="G1075" s="32">
        <v>3.5637918745545263</v>
      </c>
      <c r="H1075" s="46">
        <v>759.0</v>
      </c>
      <c r="I1075" s="30">
        <v>2.0</v>
      </c>
      <c r="J1075" s="30">
        <v>0.0</v>
      </c>
      <c r="K1075" s="33">
        <v>2.0</v>
      </c>
      <c r="L1075" s="32">
        <v>0.2635046113306983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9.0</v>
      </c>
      <c r="E1076" s="30">
        <v>10.0</v>
      </c>
      <c r="F1076" s="31">
        <v>19.0</v>
      </c>
      <c r="G1076" s="32">
        <v>4.896907216494846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4.0</v>
      </c>
      <c r="E1077" s="30">
        <v>3.0</v>
      </c>
      <c r="F1077" s="31">
        <v>7.0</v>
      </c>
      <c r="G1077" s="32">
        <v>1.7721518987341773</v>
      </c>
      <c r="H1077" s="46">
        <v>205.0</v>
      </c>
      <c r="I1077" s="30">
        <v>0.0</v>
      </c>
      <c r="J1077" s="30">
        <v>0.0</v>
      </c>
      <c r="K1077" s="33">
        <v>0.0</v>
      </c>
      <c r="L1077" s="32">
        <v>0.0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24.0</v>
      </c>
      <c r="E1078" s="30">
        <v>17.0</v>
      </c>
      <c r="F1078" s="31">
        <v>41.0</v>
      </c>
      <c r="G1078" s="32">
        <v>3.942307692307692</v>
      </c>
      <c r="H1078" s="46">
        <v>555.0</v>
      </c>
      <c r="I1078" s="30">
        <v>4.0</v>
      </c>
      <c r="J1078" s="30">
        <v>7.0</v>
      </c>
      <c r="K1078" s="33">
        <v>11.0</v>
      </c>
      <c r="L1078" s="32">
        <v>1.981981981981982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15.0</v>
      </c>
      <c r="E1079" s="30">
        <v>22.0</v>
      </c>
      <c r="F1079" s="31">
        <v>37.0</v>
      </c>
      <c r="G1079" s="32">
        <v>3.711133400200602</v>
      </c>
      <c r="H1079" s="46">
        <v>431.0</v>
      </c>
      <c r="I1079" s="30">
        <v>9.0</v>
      </c>
      <c r="J1079" s="30">
        <v>4.0</v>
      </c>
      <c r="K1079" s="33">
        <v>13.0</v>
      </c>
      <c r="L1079" s="32">
        <v>3.0162412993039442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9.0</v>
      </c>
      <c r="E1080" s="30">
        <v>12.0</v>
      </c>
      <c r="F1080" s="31">
        <v>21.0</v>
      </c>
      <c r="G1080" s="32">
        <v>3.8461538461538463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10.0</v>
      </c>
      <c r="E1081" s="30">
        <v>6.0</v>
      </c>
      <c r="F1081" s="31">
        <v>16.0</v>
      </c>
      <c r="G1081" s="32">
        <v>5.387205387205387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33.0</v>
      </c>
      <c r="E1082" s="30">
        <v>34.0</v>
      </c>
      <c r="F1082" s="31">
        <v>67.0</v>
      </c>
      <c r="G1082" s="32">
        <v>4.286628278950736</v>
      </c>
      <c r="H1082" s="46">
        <v>975.0</v>
      </c>
      <c r="I1082" s="30">
        <v>14.0</v>
      </c>
      <c r="J1082" s="30">
        <v>8.0</v>
      </c>
      <c r="K1082" s="33">
        <v>22.0</v>
      </c>
      <c r="L1082" s="32">
        <v>2.2564102564102564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4.0</v>
      </c>
      <c r="E1083" s="30">
        <v>5.0</v>
      </c>
      <c r="F1083" s="31">
        <v>9.0</v>
      </c>
      <c r="G1083" s="32">
        <v>2.564102564102564</v>
      </c>
      <c r="H1083" s="46">
        <v>200.0</v>
      </c>
      <c r="I1083" s="30">
        <v>2.0</v>
      </c>
      <c r="J1083" s="30">
        <v>0.0</v>
      </c>
      <c r="K1083" s="33">
        <v>2.0</v>
      </c>
      <c r="L1083" s="32">
        <v>1.0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31.0</v>
      </c>
      <c r="E1084" s="30">
        <v>23.0</v>
      </c>
      <c r="F1084" s="31">
        <v>54.0</v>
      </c>
      <c r="G1084" s="32">
        <v>5.247813411078718</v>
      </c>
      <c r="H1084" s="46">
        <v>388.0</v>
      </c>
      <c r="I1084" s="30">
        <v>1.0</v>
      </c>
      <c r="J1084" s="30">
        <v>0.0</v>
      </c>
      <c r="K1084" s="33">
        <v>1.0</v>
      </c>
      <c r="L1084" s="32">
        <v>0.25773195876288657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12.0</v>
      </c>
      <c r="E1085" s="30">
        <v>5.0</v>
      </c>
      <c r="F1085" s="31">
        <v>17.0</v>
      </c>
      <c r="G1085" s="32">
        <v>3.7362637362637363</v>
      </c>
      <c r="H1085" s="46">
        <v>215.0</v>
      </c>
      <c r="I1085" s="30">
        <v>5.0</v>
      </c>
      <c r="J1085" s="30">
        <v>1.0</v>
      </c>
      <c r="K1085" s="33">
        <v>6.0</v>
      </c>
      <c r="L1085" s="32">
        <v>2.7906976744186047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8.0</v>
      </c>
      <c r="E1086" s="30">
        <v>7.0</v>
      </c>
      <c r="F1086" s="31">
        <v>15.0</v>
      </c>
      <c r="G1086" s="32">
        <v>2.5466893039049237</v>
      </c>
      <c r="H1086" s="46">
        <v>419.0</v>
      </c>
      <c r="I1086" s="30">
        <v>2.0</v>
      </c>
      <c r="J1086" s="30">
        <v>2.0</v>
      </c>
      <c r="K1086" s="33">
        <v>4.0</v>
      </c>
      <c r="L1086" s="32">
        <v>0.9546539379474941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14.0</v>
      </c>
      <c r="E1087" s="30">
        <v>6.0</v>
      </c>
      <c r="F1087" s="31">
        <v>20.0</v>
      </c>
      <c r="G1087" s="32">
        <v>5.347593582887701</v>
      </c>
      <c r="H1087" s="46">
        <v>142.0</v>
      </c>
      <c r="I1087" s="30">
        <v>3.0</v>
      </c>
      <c r="J1087" s="30">
        <v>1.0</v>
      </c>
      <c r="K1087" s="33">
        <v>4.0</v>
      </c>
      <c r="L1087" s="32">
        <v>2.8169014084507045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15.0</v>
      </c>
      <c r="E1088" s="30">
        <v>8.0</v>
      </c>
      <c r="F1088" s="31">
        <v>23.0</v>
      </c>
      <c r="G1088" s="32">
        <v>3.6565977742448332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11.0</v>
      </c>
      <c r="E1089" s="30">
        <v>10.0</v>
      </c>
      <c r="F1089" s="31">
        <v>21.0</v>
      </c>
      <c r="G1089" s="32">
        <v>4.81651376146789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17.0</v>
      </c>
      <c r="E1090" s="30">
        <v>16.0</v>
      </c>
      <c r="F1090" s="31">
        <v>33.0</v>
      </c>
      <c r="G1090" s="32">
        <v>4.596100278551532</v>
      </c>
      <c r="H1090" s="30">
        <v>511.0</v>
      </c>
      <c r="I1090" s="30">
        <v>2.0</v>
      </c>
      <c r="J1090" s="30">
        <v>6.0</v>
      </c>
      <c r="K1090" s="33">
        <v>8.0</v>
      </c>
      <c r="L1090" s="32">
        <v>1.5655577299412915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18.0</v>
      </c>
      <c r="E1091" s="30">
        <v>18.0</v>
      </c>
      <c r="F1091" s="31">
        <v>36.0</v>
      </c>
      <c r="G1091" s="32">
        <v>1.848998459167951</v>
      </c>
      <c r="H1091" s="30">
        <v>1124.0</v>
      </c>
      <c r="I1091" s="30">
        <v>19.0</v>
      </c>
      <c r="J1091" s="30">
        <v>13.0</v>
      </c>
      <c r="K1091" s="33">
        <v>32.0</v>
      </c>
      <c r="L1091" s="32">
        <v>2.8469750889679712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5.0</v>
      </c>
      <c r="E1092" s="30">
        <v>15.0</v>
      </c>
      <c r="F1092" s="31">
        <v>20.0</v>
      </c>
      <c r="G1092" s="32">
        <v>1.7574692442882252</v>
      </c>
      <c r="H1092" s="46">
        <v>677.0</v>
      </c>
      <c r="I1092" s="30">
        <v>1.0</v>
      </c>
      <c r="J1092" s="30">
        <v>1.0</v>
      </c>
      <c r="K1092" s="33">
        <v>2.0</v>
      </c>
      <c r="L1092" s="32">
        <v>0.29542097488921715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7.0</v>
      </c>
      <c r="E1093" s="30">
        <v>4.0</v>
      </c>
      <c r="F1093" s="31">
        <v>11.0</v>
      </c>
      <c r="G1093" s="32">
        <v>2.696078431372549</v>
      </c>
      <c r="H1093" s="46">
        <v>156.0</v>
      </c>
      <c r="I1093" s="30">
        <v>0.0</v>
      </c>
      <c r="J1093" s="30">
        <v>1.0</v>
      </c>
      <c r="K1093" s="33">
        <v>1.0</v>
      </c>
      <c r="L1093" s="32">
        <v>0.641025641025641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10.0</v>
      </c>
      <c r="E1094" s="30">
        <v>9.0</v>
      </c>
      <c r="F1094" s="31">
        <v>19.0</v>
      </c>
      <c r="G1094" s="32">
        <v>2.627939142461964</v>
      </c>
      <c r="H1094" s="46">
        <v>491.0</v>
      </c>
      <c r="I1094" s="30">
        <v>2.0</v>
      </c>
      <c r="J1094" s="30">
        <v>6.0</v>
      </c>
      <c r="K1094" s="33">
        <v>8.0</v>
      </c>
      <c r="L1094" s="32">
        <v>1.6293279022403258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14.0</v>
      </c>
      <c r="E1095" s="30">
        <v>7.0</v>
      </c>
      <c r="F1095" s="31">
        <v>21.0</v>
      </c>
      <c r="G1095" s="32">
        <v>4.849884526558892</v>
      </c>
      <c r="H1095" s="46">
        <v>265.0</v>
      </c>
      <c r="I1095" s="30">
        <v>3.0</v>
      </c>
      <c r="J1095" s="30">
        <v>1.0</v>
      </c>
      <c r="K1095" s="33">
        <v>4.0</v>
      </c>
      <c r="L1095" s="32">
        <v>1.509433962264151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13.0</v>
      </c>
      <c r="E1096" s="30">
        <v>14.0</v>
      </c>
      <c r="F1096" s="31">
        <v>27.0</v>
      </c>
      <c r="G1096" s="32">
        <v>5.242718446601942</v>
      </c>
      <c r="H1096" s="46">
        <v>318.0</v>
      </c>
      <c r="I1096" s="30">
        <v>0.0</v>
      </c>
      <c r="J1096" s="30">
        <v>0.0</v>
      </c>
      <c r="K1096" s="33">
        <v>0.0</v>
      </c>
      <c r="L1096" s="32">
        <v>0.0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7.0</v>
      </c>
      <c r="E1097" s="30">
        <v>6.0</v>
      </c>
      <c r="F1097" s="31">
        <v>13.0</v>
      </c>
      <c r="G1097" s="32">
        <v>1.6666666666666667</v>
      </c>
      <c r="H1097" s="46">
        <v>513.0</v>
      </c>
      <c r="I1097" s="30">
        <v>4.0</v>
      </c>
      <c r="J1097" s="30">
        <v>0.0</v>
      </c>
      <c r="K1097" s="33">
        <v>4.0</v>
      </c>
      <c r="L1097" s="32">
        <v>0.7797270955165692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9.0</v>
      </c>
      <c r="E1098" s="30">
        <v>7.0</v>
      </c>
      <c r="F1098" s="31">
        <v>16.0</v>
      </c>
      <c r="G1098" s="32">
        <v>6.25</v>
      </c>
      <c r="H1098" s="46">
        <v>95.0</v>
      </c>
      <c r="I1098" s="30">
        <v>0.0</v>
      </c>
      <c r="J1098" s="30">
        <v>0.0</v>
      </c>
      <c r="K1098" s="33">
        <v>0.0</v>
      </c>
      <c r="L1098" s="32">
        <v>0.0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19.0</v>
      </c>
      <c r="E1099" s="30">
        <v>29.0</v>
      </c>
      <c r="F1099" s="31">
        <v>48.0</v>
      </c>
      <c r="G1099" s="32">
        <v>3.506208911614317</v>
      </c>
      <c r="H1099" s="46">
        <v>750.0</v>
      </c>
      <c r="I1099" s="30">
        <v>2.0</v>
      </c>
      <c r="J1099" s="30">
        <v>0.0</v>
      </c>
      <c r="K1099" s="33">
        <v>2.0</v>
      </c>
      <c r="L1099" s="32">
        <v>0.26666666666666666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4.0</v>
      </c>
      <c r="E1100" s="30">
        <v>12.0</v>
      </c>
      <c r="F1100" s="31">
        <v>16.0</v>
      </c>
      <c r="G1100" s="32">
        <v>3.041825095057034</v>
      </c>
      <c r="H1100" s="46">
        <v>328.0</v>
      </c>
      <c r="I1100" s="30">
        <v>1.0</v>
      </c>
      <c r="J1100" s="30">
        <v>2.0</v>
      </c>
      <c r="K1100" s="33">
        <v>3.0</v>
      </c>
      <c r="L1100" s="32">
        <v>0.9146341463414633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7.0</v>
      </c>
      <c r="E1101" s="30">
        <v>1.0</v>
      </c>
      <c r="F1101" s="31">
        <v>8.0</v>
      </c>
      <c r="G1101" s="32">
        <v>5.714285714285714</v>
      </c>
      <c r="H1101" s="46">
        <v>48.0</v>
      </c>
      <c r="I1101" s="30">
        <v>0.0</v>
      </c>
      <c r="J1101" s="30">
        <v>1.0</v>
      </c>
      <c r="K1101" s="33">
        <v>1.0</v>
      </c>
      <c r="L1101" s="32">
        <v>2.083333333333333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21.0</v>
      </c>
      <c r="E1102" s="30">
        <v>19.0</v>
      </c>
      <c r="F1102" s="31">
        <v>40.0</v>
      </c>
      <c r="G1102" s="32">
        <v>4.18848167539267</v>
      </c>
      <c r="H1102" s="30">
        <v>576.0</v>
      </c>
      <c r="I1102" s="30">
        <v>1.0</v>
      </c>
      <c r="J1102" s="30">
        <v>1.0</v>
      </c>
      <c r="K1102" s="33">
        <v>2.0</v>
      </c>
      <c r="L1102" s="32">
        <v>0.3472222222222222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277.0</v>
      </c>
      <c r="E1103" s="49">
        <v>234.0</v>
      </c>
      <c r="F1103" s="49">
        <v>511.0</v>
      </c>
      <c r="G1103" s="42">
        <v>3.359410952600092</v>
      </c>
      <c r="H1103" s="40">
        <v>8570.0</v>
      </c>
      <c r="I1103" s="49">
        <v>38.0</v>
      </c>
      <c r="J1103" s="49">
        <v>53.0</v>
      </c>
      <c r="K1103" s="50">
        <v>91.0</v>
      </c>
      <c r="L1103" s="42">
        <v>1.0618436406067677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9.0</v>
      </c>
      <c r="E1104" s="46">
        <v>11.0</v>
      </c>
      <c r="F1104" s="51">
        <v>20.0</v>
      </c>
      <c r="G1104" s="32">
        <v>3.5211267605633805</v>
      </c>
      <c r="H1104" s="46">
        <v>249.0</v>
      </c>
      <c r="I1104" s="46">
        <v>3.0</v>
      </c>
      <c r="J1104" s="46">
        <v>1.0</v>
      </c>
      <c r="K1104" s="52">
        <v>4.0</v>
      </c>
      <c r="L1104" s="32">
        <v>1.6064257028112447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10.0</v>
      </c>
      <c r="E1105" s="46">
        <v>4.0</v>
      </c>
      <c r="F1105" s="51">
        <v>14.0</v>
      </c>
      <c r="G1105" s="32">
        <v>4.713804713804714</v>
      </c>
      <c r="H1105" s="46">
        <v>144.0</v>
      </c>
      <c r="I1105" s="46">
        <v>1.0</v>
      </c>
      <c r="J1105" s="46">
        <v>0.0</v>
      </c>
      <c r="K1105" s="52">
        <v>1.0</v>
      </c>
      <c r="L1105" s="32">
        <v>0.6944444444444444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13.0</v>
      </c>
      <c r="E1106" s="46">
        <v>13.0</v>
      </c>
      <c r="F1106" s="51">
        <v>26.0</v>
      </c>
      <c r="G1106" s="32">
        <v>4.25531914893617</v>
      </c>
      <c r="H1106" s="46">
        <v>168.0</v>
      </c>
      <c r="I1106" s="46">
        <v>1.0</v>
      </c>
      <c r="J1106" s="46">
        <v>0.0</v>
      </c>
      <c r="K1106" s="52">
        <v>1.0</v>
      </c>
      <c r="L1106" s="32">
        <v>0.5952380952380952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8.0</v>
      </c>
      <c r="E1107" s="46">
        <v>4.0</v>
      </c>
      <c r="F1107" s="51">
        <v>12.0</v>
      </c>
      <c r="G1107" s="32">
        <v>4.545454545454546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59.0</v>
      </c>
      <c r="E1108" s="46">
        <v>38.0</v>
      </c>
      <c r="F1108" s="51">
        <v>97.0</v>
      </c>
      <c r="G1108" s="32">
        <v>3.996703749484961</v>
      </c>
      <c r="H1108" s="30">
        <v>1749.0</v>
      </c>
      <c r="I1108" s="46">
        <v>11.0</v>
      </c>
      <c r="J1108" s="46">
        <v>27.0</v>
      </c>
      <c r="K1108" s="52">
        <v>38.0</v>
      </c>
      <c r="L1108" s="32">
        <v>2.172670097198399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11.0</v>
      </c>
      <c r="E1109" s="46">
        <v>7.0</v>
      </c>
      <c r="F1109" s="51">
        <v>18.0</v>
      </c>
      <c r="G1109" s="32">
        <v>2.538787023977433</v>
      </c>
      <c r="H1109" s="46">
        <v>464.0</v>
      </c>
      <c r="I1109" s="46">
        <v>2.0</v>
      </c>
      <c r="J1109" s="46">
        <v>2.0</v>
      </c>
      <c r="K1109" s="52">
        <v>4.0</v>
      </c>
      <c r="L1109" s="32">
        <v>0.8620689655172413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12.0</v>
      </c>
      <c r="E1110" s="46">
        <v>10.0</v>
      </c>
      <c r="F1110" s="51">
        <v>22.0</v>
      </c>
      <c r="G1110" s="32">
        <v>5.301204819277109</v>
      </c>
      <c r="H1110" s="46">
        <v>174.0</v>
      </c>
      <c r="I1110" s="46">
        <v>1.0</v>
      </c>
      <c r="J1110" s="46">
        <v>2.0</v>
      </c>
      <c r="K1110" s="52">
        <v>3.0</v>
      </c>
      <c r="L1110" s="32">
        <v>1.7241379310344827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20.0</v>
      </c>
      <c r="E1111" s="46">
        <v>26.0</v>
      </c>
      <c r="F1111" s="51">
        <v>46.0</v>
      </c>
      <c r="G1111" s="32">
        <v>3.399852180339985</v>
      </c>
      <c r="H1111" s="46">
        <v>820.0</v>
      </c>
      <c r="I1111" s="46">
        <v>0.0</v>
      </c>
      <c r="J1111" s="46">
        <v>0.0</v>
      </c>
      <c r="K1111" s="52">
        <v>0.0</v>
      </c>
      <c r="L1111" s="32">
        <v>0.0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46">
        <v>5.0</v>
      </c>
      <c r="E1112" s="46">
        <v>6.0</v>
      </c>
      <c r="F1112" s="51">
        <v>11.0</v>
      </c>
      <c r="G1112" s="32">
        <v>3.3333333333333335</v>
      </c>
      <c r="H1112" s="46">
        <v>204.0</v>
      </c>
      <c r="I1112" s="46">
        <v>0.0</v>
      </c>
      <c r="J1112" s="46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13.0</v>
      </c>
      <c r="E1113" s="46">
        <v>15.0</v>
      </c>
      <c r="F1113" s="51">
        <v>28.0</v>
      </c>
      <c r="G1113" s="32">
        <v>2.9629629629629632</v>
      </c>
      <c r="H1113" s="46">
        <v>645.0</v>
      </c>
      <c r="I1113" s="46">
        <v>5.0</v>
      </c>
      <c r="J1113" s="46">
        <v>5.0</v>
      </c>
      <c r="K1113" s="52">
        <v>10.0</v>
      </c>
      <c r="L1113" s="32">
        <v>1.550387596899225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17.0</v>
      </c>
      <c r="E1114" s="46">
        <v>8.0</v>
      </c>
      <c r="F1114" s="51">
        <v>25.0</v>
      </c>
      <c r="G1114" s="32">
        <v>3.74251497005988</v>
      </c>
      <c r="H1114" s="46">
        <v>380.0</v>
      </c>
      <c r="I1114" s="46">
        <v>2.0</v>
      </c>
      <c r="J1114" s="46">
        <v>2.0</v>
      </c>
      <c r="K1114" s="52">
        <v>4.0</v>
      </c>
      <c r="L1114" s="32">
        <v>1.0526315789473684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6.0</v>
      </c>
      <c r="E1115" s="46">
        <v>7.0</v>
      </c>
      <c r="F1115" s="51">
        <v>13.0</v>
      </c>
      <c r="G1115" s="32">
        <v>3.869047619047619</v>
      </c>
      <c r="H1115" s="46">
        <v>141.0</v>
      </c>
      <c r="I1115" s="46">
        <v>0.0</v>
      </c>
      <c r="J1115" s="46">
        <v>0.0</v>
      </c>
      <c r="K1115" s="52">
        <v>0.0</v>
      </c>
      <c r="L1115" s="32">
        <v>0.0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9.0</v>
      </c>
      <c r="E1116" s="46">
        <v>10.0</v>
      </c>
      <c r="F1116" s="51">
        <v>19.0</v>
      </c>
      <c r="G1116" s="32">
        <v>1.7319963536918872</v>
      </c>
      <c r="H1116" s="46">
        <v>430.0</v>
      </c>
      <c r="I1116" s="46">
        <v>0.0</v>
      </c>
      <c r="J1116" s="46">
        <v>1.0</v>
      </c>
      <c r="K1116" s="52">
        <v>1.0</v>
      </c>
      <c r="L1116" s="32">
        <v>0.23255813953488372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9.0</v>
      </c>
      <c r="E1117" s="46">
        <v>5.0</v>
      </c>
      <c r="F1117" s="51">
        <v>14.0</v>
      </c>
      <c r="G1117" s="32">
        <v>1.7902813299232736</v>
      </c>
      <c r="H1117" s="46">
        <v>426.0</v>
      </c>
      <c r="I1117" s="46">
        <v>0.0</v>
      </c>
      <c r="J1117" s="46">
        <v>0.0</v>
      </c>
      <c r="K1117" s="52">
        <v>0.0</v>
      </c>
      <c r="L1117" s="32">
        <v>0.0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14.0</v>
      </c>
      <c r="E1118" s="46">
        <v>14.0</v>
      </c>
      <c r="F1118" s="51">
        <v>28.0</v>
      </c>
      <c r="G1118" s="32">
        <v>3.6601307189542487</v>
      </c>
      <c r="H1118" s="46">
        <v>482.0</v>
      </c>
      <c r="I1118" s="46">
        <v>4.0</v>
      </c>
      <c r="J1118" s="46">
        <v>4.0</v>
      </c>
      <c r="K1118" s="52">
        <v>8.0</v>
      </c>
      <c r="L1118" s="32">
        <v>1.6597510373443984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8.0</v>
      </c>
      <c r="E1119" s="46">
        <v>7.0</v>
      </c>
      <c r="F1119" s="51">
        <v>15.0</v>
      </c>
      <c r="G1119" s="32">
        <v>5.338078291814947</v>
      </c>
      <c r="H1119" s="46">
        <v>137.0</v>
      </c>
      <c r="I1119" s="46">
        <v>1.0</v>
      </c>
      <c r="J1119" s="46">
        <v>5.0</v>
      </c>
      <c r="K1119" s="52">
        <v>6.0</v>
      </c>
      <c r="L1119" s="32">
        <v>4.37956204379562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4.0</v>
      </c>
      <c r="E1120" s="46">
        <v>5.0</v>
      </c>
      <c r="F1120" s="51">
        <v>9.0</v>
      </c>
      <c r="G1120" s="32">
        <v>4.972375690607735</v>
      </c>
      <c r="H1120" s="46">
        <v>69.0</v>
      </c>
      <c r="I1120" s="46">
        <v>1.0</v>
      </c>
      <c r="J1120" s="46">
        <v>1.0</v>
      </c>
      <c r="K1120" s="52">
        <v>2.0</v>
      </c>
      <c r="L1120" s="32">
        <v>2.898550724637681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5.0</v>
      </c>
      <c r="E1121" s="46">
        <v>6.0</v>
      </c>
      <c r="F1121" s="51">
        <v>11.0</v>
      </c>
      <c r="G1121" s="32">
        <v>1.608187134502924</v>
      </c>
      <c r="H1121" s="46">
        <v>306.0</v>
      </c>
      <c r="I1121" s="46">
        <v>3.0</v>
      </c>
      <c r="J1121" s="46">
        <v>1.0</v>
      </c>
      <c r="K1121" s="52">
        <v>4.0</v>
      </c>
      <c r="L1121" s="32">
        <v>1.3071895424836601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8.0</v>
      </c>
      <c r="E1122" s="46">
        <v>11.0</v>
      </c>
      <c r="F1122" s="51">
        <v>19.0</v>
      </c>
      <c r="G1122" s="32">
        <v>4.3678160919540225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16.0</v>
      </c>
      <c r="E1123" s="46">
        <v>14.0</v>
      </c>
      <c r="F1123" s="51">
        <v>30.0</v>
      </c>
      <c r="G1123" s="32">
        <v>3.480278422273782</v>
      </c>
      <c r="H1123" s="46">
        <v>625.0</v>
      </c>
      <c r="I1123" s="46">
        <v>1.0</v>
      </c>
      <c r="J1123" s="46">
        <v>0.0</v>
      </c>
      <c r="K1123" s="52">
        <v>1.0</v>
      </c>
      <c r="L1123" s="32">
        <v>0.16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2.0</v>
      </c>
      <c r="E1124" s="46">
        <v>2.0</v>
      </c>
      <c r="F1124" s="51">
        <v>4.0</v>
      </c>
      <c r="G1124" s="32">
        <v>2.684563758389262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1.0</v>
      </c>
      <c r="E1125" s="46">
        <v>1.0</v>
      </c>
      <c r="F1125" s="51">
        <v>2.0</v>
      </c>
      <c r="G1125" s="32">
        <v>0.5952380952380952</v>
      </c>
      <c r="H1125" s="46">
        <v>202.0</v>
      </c>
      <c r="I1125" s="46">
        <v>0.0</v>
      </c>
      <c r="J1125" s="46">
        <v>2.0</v>
      </c>
      <c r="K1125" s="52">
        <v>2.0</v>
      </c>
      <c r="L1125" s="32">
        <v>0.9900990099009901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12.0</v>
      </c>
      <c r="E1126" s="46">
        <v>3.0</v>
      </c>
      <c r="F1126" s="51">
        <v>15.0</v>
      </c>
      <c r="G1126" s="32">
        <v>4.477611940298507</v>
      </c>
      <c r="H1126" s="46">
        <v>212.0</v>
      </c>
      <c r="I1126" s="46">
        <v>1.0</v>
      </c>
      <c r="J1126" s="46">
        <v>0.0</v>
      </c>
      <c r="K1126" s="52">
        <v>1.0</v>
      </c>
      <c r="L1126" s="32">
        <v>0.4716981132075472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6.0</v>
      </c>
      <c r="E1127" s="46">
        <v>7.0</v>
      </c>
      <c r="F1127" s="51">
        <v>13.0</v>
      </c>
      <c r="G1127" s="32">
        <v>3.4120734908136483</v>
      </c>
      <c r="H1127" s="30">
        <v>228.0</v>
      </c>
      <c r="I1127" s="46">
        <v>1.0</v>
      </c>
      <c r="J1127" s="46">
        <v>0.0</v>
      </c>
      <c r="K1127" s="52">
        <v>1.0</v>
      </c>
      <c r="L1127" s="32">
        <v>0.43859649122807015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414.0</v>
      </c>
      <c r="E1128" s="49">
        <v>380.0</v>
      </c>
      <c r="F1128" s="49">
        <v>794.0</v>
      </c>
      <c r="G1128" s="42">
        <v>4.342119654380401</v>
      </c>
      <c r="H1128" s="40">
        <v>11206.0</v>
      </c>
      <c r="I1128" s="49">
        <v>97.0</v>
      </c>
      <c r="J1128" s="49">
        <v>104.0</v>
      </c>
      <c r="K1128" s="50">
        <v>201.0</v>
      </c>
      <c r="L1128" s="42">
        <v>1.793681956094949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4.0</v>
      </c>
      <c r="E1129" s="46">
        <v>0.0</v>
      </c>
      <c r="F1129" s="51">
        <v>4.0</v>
      </c>
      <c r="G1129" s="32">
        <v>2.7586206896551726</v>
      </c>
      <c r="H1129" s="46">
        <v>101.0</v>
      </c>
      <c r="I1129" s="46">
        <v>2.0</v>
      </c>
      <c r="J1129" s="46">
        <v>1.0</v>
      </c>
      <c r="K1129" s="52">
        <v>3.0</v>
      </c>
      <c r="L1129" s="32">
        <v>2.9702970297029703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44.0</v>
      </c>
      <c r="E1130" s="46">
        <v>32.0</v>
      </c>
      <c r="F1130" s="51">
        <v>76.0</v>
      </c>
      <c r="G1130" s="32">
        <v>5.81039755351682</v>
      </c>
      <c r="H1130" s="30">
        <v>838.0</v>
      </c>
      <c r="I1130" s="46">
        <v>17.0</v>
      </c>
      <c r="J1130" s="46">
        <v>18.0</v>
      </c>
      <c r="K1130" s="52">
        <v>35.0</v>
      </c>
      <c r="L1130" s="32">
        <v>4.176610978520286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90.0</v>
      </c>
      <c r="E1131" s="46">
        <v>84.0</v>
      </c>
      <c r="F1131" s="51">
        <v>174.0</v>
      </c>
      <c r="G1131" s="32">
        <v>3.891746812793558</v>
      </c>
      <c r="H1131" s="30">
        <v>2739.0</v>
      </c>
      <c r="I1131" s="46">
        <v>16.0</v>
      </c>
      <c r="J1131" s="46">
        <v>28.0</v>
      </c>
      <c r="K1131" s="52">
        <v>44.0</v>
      </c>
      <c r="L1131" s="32">
        <v>1.6064257028112447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13.0</v>
      </c>
      <c r="E1132" s="46">
        <v>15.0</v>
      </c>
      <c r="F1132" s="51">
        <v>28.0</v>
      </c>
      <c r="G1132" s="32">
        <v>5.64516129032258</v>
      </c>
      <c r="H1132" s="30">
        <v>273.0</v>
      </c>
      <c r="I1132" s="46">
        <v>1.0</v>
      </c>
      <c r="J1132" s="46">
        <v>1.0</v>
      </c>
      <c r="K1132" s="52">
        <v>2.0</v>
      </c>
      <c r="L1132" s="32">
        <v>0.7326007326007326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50.0</v>
      </c>
      <c r="E1133" s="46">
        <v>58.0</v>
      </c>
      <c r="F1133" s="51">
        <v>108.0</v>
      </c>
      <c r="G1133" s="32">
        <v>4.070863173765549</v>
      </c>
      <c r="H1133" s="30">
        <v>1364.0</v>
      </c>
      <c r="I1133" s="46">
        <v>4.0</v>
      </c>
      <c r="J1133" s="46">
        <v>3.0</v>
      </c>
      <c r="K1133" s="52">
        <v>7.0</v>
      </c>
      <c r="L1133" s="32">
        <v>0.5131964809384164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21.0</v>
      </c>
      <c r="E1134" s="46">
        <v>24.0</v>
      </c>
      <c r="F1134" s="51">
        <v>45.0</v>
      </c>
      <c r="G1134" s="32">
        <v>5.294117647058823</v>
      </c>
      <c r="H1134" s="46">
        <v>663.0</v>
      </c>
      <c r="I1134" s="46">
        <v>16.0</v>
      </c>
      <c r="J1134" s="46">
        <v>22.0</v>
      </c>
      <c r="K1134" s="52">
        <v>38.0</v>
      </c>
      <c r="L1134" s="32">
        <v>5.731523378582202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16.0</v>
      </c>
      <c r="E1135" s="46">
        <v>14.0</v>
      </c>
      <c r="F1135" s="51">
        <v>30.0</v>
      </c>
      <c r="G1135" s="32">
        <v>3.64963503649635</v>
      </c>
      <c r="H1135" s="46">
        <v>615.0</v>
      </c>
      <c r="I1135" s="46">
        <v>1.0</v>
      </c>
      <c r="J1135" s="46">
        <v>0.0</v>
      </c>
      <c r="K1135" s="52">
        <v>1.0</v>
      </c>
      <c r="L1135" s="32">
        <v>0.16260162601626016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7.0</v>
      </c>
      <c r="E1136" s="46">
        <v>6.0</v>
      </c>
      <c r="F1136" s="51">
        <v>13.0</v>
      </c>
      <c r="G1136" s="32">
        <v>5.158730158730158</v>
      </c>
      <c r="H1136" s="46">
        <v>142.0</v>
      </c>
      <c r="I1136" s="46">
        <v>3.0</v>
      </c>
      <c r="J1136" s="46">
        <v>2.0</v>
      </c>
      <c r="K1136" s="52">
        <v>5.0</v>
      </c>
      <c r="L1136" s="32">
        <v>3.5211267605633805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9.0</v>
      </c>
      <c r="E1137" s="46">
        <v>12.0</v>
      </c>
      <c r="F1137" s="51">
        <v>21.0</v>
      </c>
      <c r="G1137" s="32">
        <v>4.55531453362256</v>
      </c>
      <c r="H1137" s="46">
        <v>184.0</v>
      </c>
      <c r="I1137" s="46">
        <v>0.0</v>
      </c>
      <c r="J1137" s="46">
        <v>1.0</v>
      </c>
      <c r="K1137" s="52">
        <v>1.0</v>
      </c>
      <c r="L1137" s="32">
        <v>0.5434782608695652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8.0</v>
      </c>
      <c r="E1138" s="46">
        <v>10.0</v>
      </c>
      <c r="F1138" s="51">
        <v>18.0</v>
      </c>
      <c r="G1138" s="32">
        <v>4.6875</v>
      </c>
      <c r="H1138" s="46">
        <v>255.0</v>
      </c>
      <c r="I1138" s="46">
        <v>8.0</v>
      </c>
      <c r="J1138" s="46">
        <v>6.0</v>
      </c>
      <c r="K1138" s="52">
        <v>14.0</v>
      </c>
      <c r="L1138" s="32">
        <v>5.490196078431373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6.0</v>
      </c>
      <c r="E1139" s="46">
        <v>8.0</v>
      </c>
      <c r="F1139" s="51">
        <v>14.0</v>
      </c>
      <c r="G1139" s="32">
        <v>7.4074074074074066</v>
      </c>
      <c r="H1139" s="46">
        <v>127.0</v>
      </c>
      <c r="I1139" s="46">
        <v>0.0</v>
      </c>
      <c r="J1139" s="46">
        <v>3.0</v>
      </c>
      <c r="K1139" s="52">
        <v>3.0</v>
      </c>
      <c r="L1139" s="32">
        <v>2.3622047244094486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8.0</v>
      </c>
      <c r="E1140" s="46">
        <v>5.0</v>
      </c>
      <c r="F1140" s="51">
        <v>13.0</v>
      </c>
      <c r="G1140" s="32">
        <v>3.768115942028986</v>
      </c>
      <c r="H1140" s="46">
        <v>228.0</v>
      </c>
      <c r="I1140" s="46">
        <v>4.0</v>
      </c>
      <c r="J1140" s="46">
        <v>1.0</v>
      </c>
      <c r="K1140" s="52">
        <v>5.0</v>
      </c>
      <c r="L1140" s="32">
        <v>2.1929824561403506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7.0</v>
      </c>
      <c r="E1141" s="46">
        <v>4.0</v>
      </c>
      <c r="F1141" s="51">
        <v>11.0</v>
      </c>
      <c r="G1141" s="32">
        <v>2.9810298102981028</v>
      </c>
      <c r="H1141" s="46">
        <v>277.0</v>
      </c>
      <c r="I1141" s="46">
        <v>1.0</v>
      </c>
      <c r="J1141" s="46">
        <v>0.0</v>
      </c>
      <c r="K1141" s="52">
        <v>1.0</v>
      </c>
      <c r="L1141" s="32">
        <v>0.36101083032490977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3.0</v>
      </c>
      <c r="E1142" s="46">
        <v>3.0</v>
      </c>
      <c r="F1142" s="51">
        <v>6.0</v>
      </c>
      <c r="G1142" s="32">
        <v>2.8846153846153846</v>
      </c>
      <c r="H1142" s="46">
        <v>152.0</v>
      </c>
      <c r="I1142" s="46">
        <v>3.0</v>
      </c>
      <c r="J1142" s="46">
        <v>0.0</v>
      </c>
      <c r="K1142" s="52">
        <v>3.0</v>
      </c>
      <c r="L1142" s="32">
        <v>1.9736842105263157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7.0</v>
      </c>
      <c r="E1143" s="46">
        <v>2.0</v>
      </c>
      <c r="F1143" s="51">
        <v>9.0</v>
      </c>
      <c r="G1143" s="32">
        <v>4.0358744394618835</v>
      </c>
      <c r="H1143" s="46">
        <v>149.0</v>
      </c>
      <c r="I1143" s="46">
        <v>0.0</v>
      </c>
      <c r="J1143" s="46">
        <v>0.0</v>
      </c>
      <c r="K1143" s="52">
        <v>0.0</v>
      </c>
      <c r="L1143" s="32">
        <v>0.0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25.0</v>
      </c>
      <c r="E1144" s="46">
        <v>21.0</v>
      </c>
      <c r="F1144" s="51">
        <v>46.0</v>
      </c>
      <c r="G1144" s="32">
        <v>7.033639143730887</v>
      </c>
      <c r="H1144" s="46">
        <v>328.0</v>
      </c>
      <c r="I1144" s="46">
        <v>0.0</v>
      </c>
      <c r="J1144" s="46">
        <v>2.0</v>
      </c>
      <c r="K1144" s="52">
        <v>2.0</v>
      </c>
      <c r="L1144" s="32">
        <v>0.6097560975609756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31.0</v>
      </c>
      <c r="E1145" s="46">
        <v>23.0</v>
      </c>
      <c r="F1145" s="51">
        <v>54.0</v>
      </c>
      <c r="G1145" s="32">
        <v>4.995374653098982</v>
      </c>
      <c r="H1145" s="46">
        <v>558.0</v>
      </c>
      <c r="I1145" s="46">
        <v>1.0</v>
      </c>
      <c r="J1145" s="46">
        <v>0.0</v>
      </c>
      <c r="K1145" s="52">
        <v>1.0</v>
      </c>
      <c r="L1145" s="32">
        <v>0.17921146953405018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1.0</v>
      </c>
      <c r="E1146" s="46">
        <v>0.0</v>
      </c>
      <c r="F1146" s="51">
        <v>1.0</v>
      </c>
      <c r="G1146" s="32">
        <v>0.42016806722689076</v>
      </c>
      <c r="H1146" s="46">
        <v>154.0</v>
      </c>
      <c r="I1146" s="46">
        <v>3.0</v>
      </c>
      <c r="J1146" s="46">
        <v>1.0</v>
      </c>
      <c r="K1146" s="52">
        <v>4.0</v>
      </c>
      <c r="L1146" s="32">
        <v>2.5974025974025974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6.0</v>
      </c>
      <c r="E1147" s="46">
        <v>3.0</v>
      </c>
      <c r="F1147" s="51">
        <v>9.0</v>
      </c>
      <c r="G1147" s="32">
        <v>5.555555555555555</v>
      </c>
      <c r="H1147" s="46">
        <v>92.0</v>
      </c>
      <c r="I1147" s="46">
        <v>2.0</v>
      </c>
      <c r="J1147" s="46">
        <v>1.0</v>
      </c>
      <c r="K1147" s="52">
        <v>3.0</v>
      </c>
      <c r="L1147" s="32">
        <v>3.260869565217391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12.0</v>
      </c>
      <c r="E1148" s="46">
        <v>6.0</v>
      </c>
      <c r="F1148" s="51">
        <v>18.0</v>
      </c>
      <c r="G1148" s="32">
        <v>2.7950310559006213</v>
      </c>
      <c r="H1148" s="46">
        <v>476.0</v>
      </c>
      <c r="I1148" s="46">
        <v>1.0</v>
      </c>
      <c r="J1148" s="46">
        <v>0.0</v>
      </c>
      <c r="K1148" s="52">
        <v>1.0</v>
      </c>
      <c r="L1148" s="32">
        <v>0.21008403361344538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6.0</v>
      </c>
      <c r="E1149" s="46">
        <v>12.0</v>
      </c>
      <c r="F1149" s="51">
        <v>18.0</v>
      </c>
      <c r="G1149" s="32">
        <v>3.536345776031434</v>
      </c>
      <c r="H1149" s="46">
        <v>268.0</v>
      </c>
      <c r="I1149" s="46">
        <v>4.0</v>
      </c>
      <c r="J1149" s="46">
        <v>2.0</v>
      </c>
      <c r="K1149" s="52">
        <v>6.0</v>
      </c>
      <c r="L1149" s="32">
        <v>2.2388059701492535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18.0</v>
      </c>
      <c r="E1150" s="46">
        <v>13.0</v>
      </c>
      <c r="F1150" s="51">
        <v>31.0</v>
      </c>
      <c r="G1150" s="32">
        <v>4.084321475625823</v>
      </c>
      <c r="H1150" s="46">
        <v>481.0</v>
      </c>
      <c r="I1150" s="46">
        <v>3.0</v>
      </c>
      <c r="J1150" s="46">
        <v>3.0</v>
      </c>
      <c r="K1150" s="52">
        <v>6.0</v>
      </c>
      <c r="L1150" s="32">
        <v>1.2474012474012475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8.0</v>
      </c>
      <c r="E1151" s="46">
        <v>5.0</v>
      </c>
      <c r="F1151" s="51">
        <v>13.0</v>
      </c>
      <c r="G1151" s="32">
        <v>3.4759358288770055</v>
      </c>
      <c r="H1151" s="46">
        <v>273.0</v>
      </c>
      <c r="I1151" s="46">
        <v>2.0</v>
      </c>
      <c r="J1151" s="46">
        <v>2.0</v>
      </c>
      <c r="K1151" s="52">
        <v>4.0</v>
      </c>
      <c r="L1151" s="32">
        <v>1.465201465201465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1.0</v>
      </c>
      <c r="E1152" s="46">
        <v>5.0</v>
      </c>
      <c r="F1152" s="51">
        <v>6.0</v>
      </c>
      <c r="G1152" s="32">
        <v>3.9473684210526314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11.0</v>
      </c>
      <c r="E1153" s="46">
        <v>8.0</v>
      </c>
      <c r="F1153" s="51">
        <v>19.0</v>
      </c>
      <c r="G1153" s="32">
        <v>4.75</v>
      </c>
      <c r="H1153" s="46">
        <v>323.0</v>
      </c>
      <c r="I1153" s="46">
        <v>5.0</v>
      </c>
      <c r="J1153" s="46">
        <v>7.0</v>
      </c>
      <c r="K1153" s="52">
        <v>12.0</v>
      </c>
      <c r="L1153" s="32">
        <v>3.7151702786377707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2.0</v>
      </c>
      <c r="E1154" s="46">
        <v>7.0</v>
      </c>
      <c r="F1154" s="51">
        <v>9.0</v>
      </c>
      <c r="G1154" s="32">
        <v>6.569343065693431</v>
      </c>
      <c r="H1154" s="30">
        <v>75.0</v>
      </c>
      <c r="I1154" s="46">
        <v>0.0</v>
      </c>
      <c r="J1154" s="46">
        <v>0.0</v>
      </c>
      <c r="K1154" s="52">
        <v>0.0</v>
      </c>
      <c r="L1154" s="32">
        <v>0.0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165.0</v>
      </c>
      <c r="E1155" s="49">
        <v>168.0</v>
      </c>
      <c r="F1155" s="49">
        <v>333.0</v>
      </c>
      <c r="G1155" s="42">
        <v>4.150049850448654</v>
      </c>
      <c r="H1155" s="40">
        <v>3867.0</v>
      </c>
      <c r="I1155" s="49">
        <v>12.0</v>
      </c>
      <c r="J1155" s="49">
        <v>11.0</v>
      </c>
      <c r="K1155" s="50">
        <v>23.0</v>
      </c>
      <c r="L1155" s="42">
        <v>0.5947763123868632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4.0</v>
      </c>
      <c r="E1156" s="46">
        <v>4.0</v>
      </c>
      <c r="F1156" s="51">
        <v>8.0</v>
      </c>
      <c r="G1156" s="32">
        <v>5.755395683453238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15.0</v>
      </c>
      <c r="E1157" s="46">
        <v>14.0</v>
      </c>
      <c r="F1157" s="51">
        <v>29.0</v>
      </c>
      <c r="G1157" s="32">
        <v>5.653021442495127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16.0</v>
      </c>
      <c r="E1158" s="46">
        <v>10.0</v>
      </c>
      <c r="F1158" s="51">
        <v>26.0</v>
      </c>
      <c r="G1158" s="32">
        <v>5.8165548098434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46">
        <v>5.0</v>
      </c>
      <c r="E1159" s="46">
        <v>5.0</v>
      </c>
      <c r="F1159" s="51">
        <v>10.0</v>
      </c>
      <c r="G1159" s="32">
        <v>5.0761421319796955</v>
      </c>
      <c r="H1159" s="46">
        <v>65.0</v>
      </c>
      <c r="I1159" s="46">
        <v>1.0</v>
      </c>
      <c r="J1159" s="46">
        <v>2.0</v>
      </c>
      <c r="K1159" s="59">
        <v>3.0</v>
      </c>
      <c r="L1159" s="57">
        <v>4.615384615384616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7.0</v>
      </c>
      <c r="E1160" s="46">
        <v>2.0</v>
      </c>
      <c r="F1160" s="51">
        <v>9.0</v>
      </c>
      <c r="G1160" s="32">
        <v>2.7027027027027026</v>
      </c>
      <c r="H1160" s="46">
        <v>175.0</v>
      </c>
      <c r="I1160" s="46">
        <v>0.0</v>
      </c>
      <c r="J1160" s="46">
        <v>0.0</v>
      </c>
      <c r="K1160" s="52">
        <v>0.0</v>
      </c>
      <c r="L1160" s="32">
        <v>0.0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14.0</v>
      </c>
      <c r="E1161" s="46">
        <v>10.0</v>
      </c>
      <c r="F1161" s="51">
        <v>24.0</v>
      </c>
      <c r="G1161" s="32">
        <v>5.228758169934641</v>
      </c>
      <c r="H1161" s="46">
        <v>219.0</v>
      </c>
      <c r="I1161" s="46">
        <v>2.0</v>
      </c>
      <c r="J1161" s="46">
        <v>1.0</v>
      </c>
      <c r="K1161" s="52">
        <v>3.0</v>
      </c>
      <c r="L1161" s="32">
        <v>1.36986301369863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28.0</v>
      </c>
      <c r="E1162" s="46">
        <v>26.0</v>
      </c>
      <c r="F1162" s="51">
        <v>54.0</v>
      </c>
      <c r="G1162" s="32">
        <v>3.237410071942446</v>
      </c>
      <c r="H1162" s="46">
        <v>917.0</v>
      </c>
      <c r="I1162" s="46">
        <v>4.0</v>
      </c>
      <c r="J1162" s="46">
        <v>5.0</v>
      </c>
      <c r="K1162" s="52">
        <v>9.0</v>
      </c>
      <c r="L1162" s="32">
        <v>0.9814612868047983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10.0</v>
      </c>
      <c r="E1163" s="46">
        <v>11.0</v>
      </c>
      <c r="F1163" s="51">
        <v>21.0</v>
      </c>
      <c r="G1163" s="32">
        <v>4.646017699115045</v>
      </c>
      <c r="H1163" s="46">
        <v>219.0</v>
      </c>
      <c r="I1163" s="46">
        <v>1.0</v>
      </c>
      <c r="J1163" s="46">
        <v>0.0</v>
      </c>
      <c r="K1163" s="52">
        <v>1.0</v>
      </c>
      <c r="L1163" s="32">
        <v>0.45662100456621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6.0</v>
      </c>
      <c r="E1164" s="46">
        <v>4.0</v>
      </c>
      <c r="F1164" s="51">
        <v>10.0</v>
      </c>
      <c r="G1164" s="32">
        <v>2.2222222222222223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4.0</v>
      </c>
      <c r="E1165" s="46">
        <v>4.0</v>
      </c>
      <c r="F1165" s="51">
        <v>8.0</v>
      </c>
      <c r="G1165" s="32">
        <v>4.123711340206185</v>
      </c>
      <c r="H1165" s="46">
        <v>127.0</v>
      </c>
      <c r="I1165" s="46">
        <v>1.0</v>
      </c>
      <c r="J1165" s="46">
        <v>0.0</v>
      </c>
      <c r="K1165" s="52">
        <v>1.0</v>
      </c>
      <c r="L1165" s="32">
        <v>0.7874015748031495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5.0</v>
      </c>
      <c r="E1166" s="46">
        <v>3.0</v>
      </c>
      <c r="F1166" s="51">
        <v>8.0</v>
      </c>
      <c r="G1166" s="32">
        <v>5.095541401273886</v>
      </c>
      <c r="H1166" s="46">
        <v>54.0</v>
      </c>
      <c r="I1166" s="46">
        <v>0.0</v>
      </c>
      <c r="J1166" s="46">
        <v>0.0</v>
      </c>
      <c r="K1166" s="52">
        <v>0.0</v>
      </c>
      <c r="L1166" s="32">
        <v>0.0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8.0</v>
      </c>
      <c r="E1167" s="46">
        <v>12.0</v>
      </c>
      <c r="F1167" s="51">
        <v>20.0</v>
      </c>
      <c r="G1167" s="32">
        <v>3.642987249544627</v>
      </c>
      <c r="H1167" s="46">
        <v>224.0</v>
      </c>
      <c r="I1167" s="46">
        <v>2.0</v>
      </c>
      <c r="J1167" s="46">
        <v>2.0</v>
      </c>
      <c r="K1167" s="52">
        <v>4.0</v>
      </c>
      <c r="L1167" s="32">
        <v>1.7857142857142856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7.0</v>
      </c>
      <c r="E1168" s="46">
        <v>7.0</v>
      </c>
      <c r="F1168" s="51">
        <v>14.0</v>
      </c>
      <c r="G1168" s="32">
        <v>5.761316872427984</v>
      </c>
      <c r="H1168" s="46">
        <v>136.0</v>
      </c>
      <c r="I1168" s="46">
        <v>1.0</v>
      </c>
      <c r="J1168" s="46">
        <v>0.0</v>
      </c>
      <c r="K1168" s="52">
        <v>1.0</v>
      </c>
      <c r="L1168" s="32">
        <v>0.7352941176470588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7.0</v>
      </c>
      <c r="E1169" s="46">
        <v>7.0</v>
      </c>
      <c r="F1169" s="51">
        <v>14.0</v>
      </c>
      <c r="G1169" s="32">
        <v>5.343511450381679</v>
      </c>
      <c r="H1169" s="46">
        <v>137.0</v>
      </c>
      <c r="I1169" s="46">
        <v>0.0</v>
      </c>
      <c r="J1169" s="46">
        <v>0.0</v>
      </c>
      <c r="K1169" s="52">
        <v>0.0</v>
      </c>
      <c r="L1169" s="32">
        <v>0.0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4.0</v>
      </c>
      <c r="E1170" s="46">
        <v>4.0</v>
      </c>
      <c r="F1170" s="51">
        <v>8.0</v>
      </c>
      <c r="G1170" s="32">
        <v>3.7735849056603774</v>
      </c>
      <c r="H1170" s="46">
        <v>135.0</v>
      </c>
      <c r="I1170" s="46">
        <v>0.0</v>
      </c>
      <c r="J1170" s="46">
        <v>1.0</v>
      </c>
      <c r="K1170" s="52">
        <v>1.0</v>
      </c>
      <c r="L1170" s="32">
        <v>0.7407407407407408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4.0</v>
      </c>
      <c r="E1171" s="46">
        <v>14.0</v>
      </c>
      <c r="F1171" s="51">
        <v>18.0</v>
      </c>
      <c r="G1171" s="32">
        <v>7.28744939271255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15.0</v>
      </c>
      <c r="E1172" s="46">
        <v>29.0</v>
      </c>
      <c r="F1172" s="51">
        <v>44.0</v>
      </c>
      <c r="G1172" s="32">
        <v>4.378109452736319</v>
      </c>
      <c r="H1172" s="46">
        <v>558.0</v>
      </c>
      <c r="I1172" s="46">
        <v>0.0</v>
      </c>
      <c r="J1172" s="46">
        <v>0.0</v>
      </c>
      <c r="K1172" s="52">
        <v>0.0</v>
      </c>
      <c r="L1172" s="32">
        <v>0.0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5.0</v>
      </c>
      <c r="E1173" s="46">
        <v>1.0</v>
      </c>
      <c r="F1173" s="51">
        <v>6.0</v>
      </c>
      <c r="G1173" s="32">
        <v>1.530612244897959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1.0</v>
      </c>
      <c r="E1174" s="46">
        <v>1.0</v>
      </c>
      <c r="F1174" s="51">
        <v>2.0</v>
      </c>
      <c r="G1174" s="32">
        <v>1.9047619047619049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101.0</v>
      </c>
      <c r="E1175" s="49">
        <v>110.0</v>
      </c>
      <c r="F1175" s="49">
        <v>211.0</v>
      </c>
      <c r="G1175" s="42">
        <v>5.735254145148138</v>
      </c>
      <c r="H1175" s="40">
        <v>1248.0</v>
      </c>
      <c r="I1175" s="49">
        <v>5.0</v>
      </c>
      <c r="J1175" s="49">
        <v>3.0</v>
      </c>
      <c r="K1175" s="50">
        <v>8.0</v>
      </c>
      <c r="L1175" s="42">
        <v>0.641025641025641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10.0</v>
      </c>
      <c r="E1176" s="46">
        <v>11.0</v>
      </c>
      <c r="F1176" s="51">
        <v>21.0</v>
      </c>
      <c r="G1176" s="32">
        <v>6.645569620253164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8.0</v>
      </c>
      <c r="E1177" s="46">
        <v>10.0</v>
      </c>
      <c r="F1177" s="51">
        <v>18.0</v>
      </c>
      <c r="G1177" s="32">
        <v>4.5</v>
      </c>
      <c r="H1177" s="46">
        <v>208.0</v>
      </c>
      <c r="I1177" s="46">
        <v>0.0</v>
      </c>
      <c r="J1177" s="46">
        <v>0.0</v>
      </c>
      <c r="K1177" s="52">
        <v>0.0</v>
      </c>
      <c r="L1177" s="32">
        <v>0.0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16.0</v>
      </c>
      <c r="E1178" s="46">
        <v>14.0</v>
      </c>
      <c r="F1178" s="51">
        <v>30.0</v>
      </c>
      <c r="G1178" s="32">
        <v>6.369426751592357</v>
      </c>
      <c r="H1178" s="46">
        <v>177.0</v>
      </c>
      <c r="I1178" s="46">
        <v>2.0</v>
      </c>
      <c r="J1178" s="46">
        <v>1.0</v>
      </c>
      <c r="K1178" s="52">
        <v>3.0</v>
      </c>
      <c r="L1178" s="32">
        <v>1.694915254237288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13.0</v>
      </c>
      <c r="E1179" s="46">
        <v>17.0</v>
      </c>
      <c r="F1179" s="51">
        <v>30.0</v>
      </c>
      <c r="G1179" s="32">
        <v>5.272407732864675</v>
      </c>
      <c r="H1179" s="46">
        <v>222.0</v>
      </c>
      <c r="I1179" s="46">
        <v>1.0</v>
      </c>
      <c r="J1179" s="46">
        <v>0.0</v>
      </c>
      <c r="K1179" s="52">
        <v>1.0</v>
      </c>
      <c r="L1179" s="32">
        <v>0.45045045045045046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5.0</v>
      </c>
      <c r="E1180" s="46">
        <v>7.0</v>
      </c>
      <c r="F1180" s="51">
        <v>12.0</v>
      </c>
      <c r="G1180" s="32">
        <v>4.49438202247191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10.0</v>
      </c>
      <c r="E1181" s="46">
        <v>13.0</v>
      </c>
      <c r="F1181" s="51">
        <v>23.0</v>
      </c>
      <c r="G1181" s="32">
        <v>6.725146198830409</v>
      </c>
      <c r="H1181" s="46">
        <v>99.0</v>
      </c>
      <c r="I1181" s="46">
        <v>1.0</v>
      </c>
      <c r="J1181" s="46">
        <v>0.0</v>
      </c>
      <c r="K1181" s="52">
        <v>1.0</v>
      </c>
      <c r="L1181" s="32">
        <v>1.0101010101010102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1.0</v>
      </c>
      <c r="E1182" s="46">
        <v>3.0</v>
      </c>
      <c r="F1182" s="51">
        <v>4.0</v>
      </c>
      <c r="G1182" s="32">
        <v>3.8834951456310676</v>
      </c>
      <c r="H1182" s="46">
        <v>49.0</v>
      </c>
      <c r="I1182" s="46">
        <v>0.0</v>
      </c>
      <c r="J1182" s="46">
        <v>1.0</v>
      </c>
      <c r="K1182" s="52">
        <v>1.0</v>
      </c>
      <c r="L1182" s="32">
        <v>2.0408163265306123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38.0</v>
      </c>
      <c r="E1183" s="46">
        <v>35.0</v>
      </c>
      <c r="F1183" s="51">
        <v>73.0</v>
      </c>
      <c r="G1183" s="32">
        <v>6.028075970272502</v>
      </c>
      <c r="H1183" s="30">
        <v>333.0</v>
      </c>
      <c r="I1183" s="46">
        <v>1.0</v>
      </c>
      <c r="J1183" s="46">
        <v>1.0</v>
      </c>
      <c r="K1183" s="52">
        <v>2.0</v>
      </c>
      <c r="L1183" s="32">
        <v>0.6006006006006006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146.0</v>
      </c>
      <c r="E1184" s="49">
        <v>138.0</v>
      </c>
      <c r="F1184" s="49">
        <v>284.0</v>
      </c>
      <c r="G1184" s="42">
        <v>4.918600623484586</v>
      </c>
      <c r="H1184" s="40">
        <v>2281.0</v>
      </c>
      <c r="I1184" s="49">
        <v>4.0</v>
      </c>
      <c r="J1184" s="49">
        <v>1.0</v>
      </c>
      <c r="K1184" s="50">
        <v>5.0</v>
      </c>
      <c r="L1184" s="42">
        <v>0.21920210434020165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130.0</v>
      </c>
      <c r="E1185" s="49">
        <v>138.0</v>
      </c>
      <c r="F1185" s="49">
        <v>268.0</v>
      </c>
      <c r="G1185" s="42">
        <v>4.486857525531559</v>
      </c>
      <c r="H1185" s="40">
        <v>2587.0</v>
      </c>
      <c r="I1185" s="49">
        <v>19.0</v>
      </c>
      <c r="J1185" s="49">
        <v>22.0</v>
      </c>
      <c r="K1185" s="50">
        <v>41.0</v>
      </c>
      <c r="L1185" s="42">
        <v>1.5848473134905297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2249.0</v>
      </c>
      <c r="E1186" s="60">
        <v>2253.0</v>
      </c>
      <c r="F1186" s="60">
        <v>4502.0</v>
      </c>
      <c r="G1186" s="36">
        <v>4.855793084108118</v>
      </c>
      <c r="H1186" s="20">
        <v>33878.0</v>
      </c>
      <c r="I1186" s="60">
        <v>138.0</v>
      </c>
      <c r="J1186" s="60">
        <v>137.0</v>
      </c>
      <c r="K1186" s="61">
        <v>275.0</v>
      </c>
      <c r="L1186" s="36">
        <v>0.811736230001771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651.0</v>
      </c>
      <c r="E1187" s="49">
        <v>638.0</v>
      </c>
      <c r="F1187" s="49">
        <v>1289.0</v>
      </c>
      <c r="G1187" s="42">
        <v>4.747173424667625</v>
      </c>
      <c r="H1187" s="40">
        <v>11421.0</v>
      </c>
      <c r="I1187" s="49">
        <v>58.0</v>
      </c>
      <c r="J1187" s="49">
        <v>44.0</v>
      </c>
      <c r="K1187" s="50">
        <v>102.0</v>
      </c>
      <c r="L1187" s="42">
        <v>0.8930916732335172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65.0</v>
      </c>
      <c r="E1188" s="46">
        <v>73.0</v>
      </c>
      <c r="F1188" s="51">
        <v>138.0</v>
      </c>
      <c r="G1188" s="32">
        <v>6.903451725862932</v>
      </c>
      <c r="H1188" s="30">
        <v>396.0</v>
      </c>
      <c r="I1188" s="46">
        <v>6.0</v>
      </c>
      <c r="J1188" s="46">
        <v>2.0</v>
      </c>
      <c r="K1188" s="52">
        <v>8.0</v>
      </c>
      <c r="L1188" s="32">
        <v>2.0202020202020203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46">
        <v>81.0</v>
      </c>
      <c r="E1189" s="46">
        <v>96.0</v>
      </c>
      <c r="F1189" s="51">
        <v>177.0</v>
      </c>
      <c r="G1189" s="32">
        <v>5.606588533417802</v>
      </c>
      <c r="H1189" s="30">
        <v>1174.0</v>
      </c>
      <c r="I1189" s="46">
        <v>7.0</v>
      </c>
      <c r="J1189" s="46">
        <v>4.0</v>
      </c>
      <c r="K1189" s="59">
        <v>11.0</v>
      </c>
      <c r="L1189" s="57">
        <v>0.9369676320272573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36.0</v>
      </c>
      <c r="E1190" s="46">
        <v>29.0</v>
      </c>
      <c r="F1190" s="51">
        <v>65.0</v>
      </c>
      <c r="G1190" s="32">
        <v>5.480607082630692</v>
      </c>
      <c r="H1190" s="46">
        <v>517.0</v>
      </c>
      <c r="I1190" s="46">
        <v>1.0</v>
      </c>
      <c r="J1190" s="46">
        <v>3.0</v>
      </c>
      <c r="K1190" s="52">
        <v>4.0</v>
      </c>
      <c r="L1190" s="32">
        <v>0.7736943907156674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0.0</v>
      </c>
      <c r="E1191" s="46">
        <v>1.0</v>
      </c>
      <c r="F1191" s="51">
        <v>1.0</v>
      </c>
      <c r="G1191" s="32">
        <v>0.5555555555555556</v>
      </c>
      <c r="H1191" s="46">
        <v>100.0</v>
      </c>
      <c r="I1191" s="46">
        <v>0.0</v>
      </c>
      <c r="J1191" s="46">
        <v>0.0</v>
      </c>
      <c r="K1191" s="52">
        <v>0.0</v>
      </c>
      <c r="L1191" s="32">
        <v>0.0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28.0</v>
      </c>
      <c r="E1192" s="46">
        <v>38.0</v>
      </c>
      <c r="F1192" s="51">
        <v>66.0</v>
      </c>
      <c r="G1192" s="32">
        <v>5.88235294117647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27.0</v>
      </c>
      <c r="E1193" s="46">
        <v>23.0</v>
      </c>
      <c r="F1193" s="51">
        <v>50.0</v>
      </c>
      <c r="G1193" s="32">
        <v>4.9950049950049955</v>
      </c>
      <c r="H1193" s="46">
        <v>493.0</v>
      </c>
      <c r="I1193" s="46">
        <v>2.0</v>
      </c>
      <c r="J1193" s="46">
        <v>1.0</v>
      </c>
      <c r="K1193" s="52">
        <v>3.0</v>
      </c>
      <c r="L1193" s="32">
        <v>0.6085192697768762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26.0</v>
      </c>
      <c r="E1194" s="46">
        <v>17.0</v>
      </c>
      <c r="F1194" s="51">
        <v>43.0</v>
      </c>
      <c r="G1194" s="32">
        <v>4.953917050691245</v>
      </c>
      <c r="H1194" s="46">
        <v>410.0</v>
      </c>
      <c r="I1194" s="46">
        <v>2.0</v>
      </c>
      <c r="J1194" s="46">
        <v>1.0</v>
      </c>
      <c r="K1194" s="52">
        <v>3.0</v>
      </c>
      <c r="L1194" s="32">
        <v>0.7317073170731708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7.0</v>
      </c>
      <c r="E1195" s="46">
        <v>5.0</v>
      </c>
      <c r="F1195" s="51">
        <v>12.0</v>
      </c>
      <c r="G1195" s="32">
        <v>4.2105263157894735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9.0</v>
      </c>
      <c r="E1196" s="46">
        <v>10.0</v>
      </c>
      <c r="F1196" s="51">
        <v>19.0</v>
      </c>
      <c r="G1196" s="32">
        <v>4.068522483940043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33.0</v>
      </c>
      <c r="E1197" s="46">
        <v>30.0</v>
      </c>
      <c r="F1197" s="51">
        <v>63.0</v>
      </c>
      <c r="G1197" s="32">
        <v>5.795768169273229</v>
      </c>
      <c r="H1197" s="46">
        <v>189.0</v>
      </c>
      <c r="I1197" s="46">
        <v>3.0</v>
      </c>
      <c r="J1197" s="46">
        <v>2.0</v>
      </c>
      <c r="K1197" s="52">
        <v>5.0</v>
      </c>
      <c r="L1197" s="32">
        <v>2.6455026455026456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10.0</v>
      </c>
      <c r="E1198" s="46">
        <v>16.0</v>
      </c>
      <c r="F1198" s="51">
        <v>26.0</v>
      </c>
      <c r="G1198" s="32">
        <v>2.763018065887354</v>
      </c>
      <c r="H1198" s="46">
        <v>484.0</v>
      </c>
      <c r="I1198" s="46">
        <v>4.0</v>
      </c>
      <c r="J1198" s="46">
        <v>2.0</v>
      </c>
      <c r="K1198" s="52">
        <v>6.0</v>
      </c>
      <c r="L1198" s="32">
        <v>1.2396694214876034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12.0</v>
      </c>
      <c r="E1199" s="46">
        <v>13.0</v>
      </c>
      <c r="F1199" s="51">
        <v>25.0</v>
      </c>
      <c r="G1199" s="32">
        <v>7.530120481927711</v>
      </c>
      <c r="H1199" s="46">
        <v>75.0</v>
      </c>
      <c r="I1199" s="46">
        <v>0.0</v>
      </c>
      <c r="J1199" s="46">
        <v>0.0</v>
      </c>
      <c r="K1199" s="52">
        <v>0.0</v>
      </c>
      <c r="L1199" s="32">
        <v>0.0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18.0</v>
      </c>
      <c r="E1200" s="46">
        <v>18.0</v>
      </c>
      <c r="F1200" s="51">
        <v>36.0</v>
      </c>
      <c r="G1200" s="32">
        <v>3.9215686274509802</v>
      </c>
      <c r="H1200" s="46">
        <v>328.0</v>
      </c>
      <c r="I1200" s="46">
        <v>1.0</v>
      </c>
      <c r="J1200" s="46">
        <v>0.0</v>
      </c>
      <c r="K1200" s="52">
        <v>1.0</v>
      </c>
      <c r="L1200" s="32">
        <v>0.3048780487804878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16.0</v>
      </c>
      <c r="E1201" s="46">
        <v>14.0</v>
      </c>
      <c r="F1201" s="51">
        <v>30.0</v>
      </c>
      <c r="G1201" s="32">
        <v>3.205128205128205</v>
      </c>
      <c r="H1201" s="46">
        <v>535.0</v>
      </c>
      <c r="I1201" s="46">
        <v>2.0</v>
      </c>
      <c r="J1201" s="46">
        <v>0.0</v>
      </c>
      <c r="K1201" s="52">
        <v>2.0</v>
      </c>
      <c r="L1201" s="32">
        <v>0.3738317757009346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32.0</v>
      </c>
      <c r="E1202" s="46">
        <v>26.0</v>
      </c>
      <c r="F1202" s="51">
        <v>58.0</v>
      </c>
      <c r="G1202" s="32">
        <v>5.169340463458111</v>
      </c>
      <c r="H1202" s="46">
        <v>479.0</v>
      </c>
      <c r="I1202" s="46">
        <v>1.0</v>
      </c>
      <c r="J1202" s="46">
        <v>2.0</v>
      </c>
      <c r="K1202" s="52">
        <v>3.0</v>
      </c>
      <c r="L1202" s="32">
        <v>0.6263048016701461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16.0</v>
      </c>
      <c r="E1203" s="46">
        <v>16.0</v>
      </c>
      <c r="F1203" s="51">
        <v>32.0</v>
      </c>
      <c r="G1203" s="32">
        <v>2.97951582867784</v>
      </c>
      <c r="H1203" s="46">
        <v>776.0</v>
      </c>
      <c r="I1203" s="46">
        <v>11.0</v>
      </c>
      <c r="J1203" s="46">
        <v>8.0</v>
      </c>
      <c r="K1203" s="52">
        <v>19.0</v>
      </c>
      <c r="L1203" s="32">
        <v>2.448453608247423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12.0</v>
      </c>
      <c r="E1204" s="46">
        <v>9.0</v>
      </c>
      <c r="F1204" s="51">
        <v>21.0</v>
      </c>
      <c r="G1204" s="32">
        <v>5.511811023622047</v>
      </c>
      <c r="H1204" s="30">
        <v>148.0</v>
      </c>
      <c r="I1204" s="46">
        <v>0.0</v>
      </c>
      <c r="J1204" s="46">
        <v>1.0</v>
      </c>
      <c r="K1204" s="52">
        <v>1.0</v>
      </c>
      <c r="L1204" s="32">
        <v>0.6756756756756757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77.0</v>
      </c>
      <c r="E1205" s="46">
        <v>65.0</v>
      </c>
      <c r="F1205" s="51">
        <v>142.0</v>
      </c>
      <c r="G1205" s="32">
        <v>4.700430321085733</v>
      </c>
      <c r="H1205" s="30">
        <v>1375.0</v>
      </c>
      <c r="I1205" s="46">
        <v>6.0</v>
      </c>
      <c r="J1205" s="46">
        <v>5.0</v>
      </c>
      <c r="K1205" s="52">
        <v>11.0</v>
      </c>
      <c r="L1205" s="32">
        <v>0.8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28.0</v>
      </c>
      <c r="E1206" s="46">
        <v>20.0</v>
      </c>
      <c r="F1206" s="51">
        <v>48.0</v>
      </c>
      <c r="G1206" s="32">
        <v>3.587443946188341</v>
      </c>
      <c r="H1206" s="46">
        <v>863.0</v>
      </c>
      <c r="I1206" s="46">
        <v>1.0</v>
      </c>
      <c r="J1206" s="46">
        <v>4.0</v>
      </c>
      <c r="K1206" s="52">
        <v>5.0</v>
      </c>
      <c r="L1206" s="32">
        <v>0.5793742757821553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12.0</v>
      </c>
      <c r="E1207" s="46">
        <v>12.0</v>
      </c>
      <c r="F1207" s="51">
        <v>24.0</v>
      </c>
      <c r="G1207" s="32">
        <v>2.7777777777777777</v>
      </c>
      <c r="H1207" s="46">
        <v>484.0</v>
      </c>
      <c r="I1207" s="46">
        <v>0.0</v>
      </c>
      <c r="J1207" s="46">
        <v>2.0</v>
      </c>
      <c r="K1207" s="52">
        <v>2.0</v>
      </c>
      <c r="L1207" s="32">
        <v>0.4132231404958678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14.0</v>
      </c>
      <c r="E1208" s="46">
        <v>19.0</v>
      </c>
      <c r="F1208" s="51">
        <v>33.0</v>
      </c>
      <c r="G1208" s="32">
        <v>5.1004636785162285</v>
      </c>
      <c r="H1208" s="46">
        <v>392.0</v>
      </c>
      <c r="I1208" s="46">
        <v>4.0</v>
      </c>
      <c r="J1208" s="46">
        <v>1.0</v>
      </c>
      <c r="K1208" s="52">
        <v>5.0</v>
      </c>
      <c r="L1208" s="32">
        <v>1.2755102040816326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10.0</v>
      </c>
      <c r="E1209" s="46">
        <v>16.0</v>
      </c>
      <c r="F1209" s="51">
        <v>26.0</v>
      </c>
      <c r="G1209" s="32">
        <v>3.0197444831591174</v>
      </c>
      <c r="H1209" s="46">
        <v>394.0</v>
      </c>
      <c r="I1209" s="46">
        <v>1.0</v>
      </c>
      <c r="J1209" s="46">
        <v>0.0</v>
      </c>
      <c r="K1209" s="52">
        <v>1.0</v>
      </c>
      <c r="L1209" s="32">
        <v>0.25380710659898476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22.0</v>
      </c>
      <c r="E1210" s="46">
        <v>22.0</v>
      </c>
      <c r="F1210" s="51">
        <v>44.0</v>
      </c>
      <c r="G1210" s="32">
        <v>4.736275565123789</v>
      </c>
      <c r="H1210" s="46">
        <v>221.0</v>
      </c>
      <c r="I1210" s="46">
        <v>2.0</v>
      </c>
      <c r="J1210" s="46">
        <v>1.0</v>
      </c>
      <c r="K1210" s="52">
        <v>3.0</v>
      </c>
      <c r="L1210" s="32">
        <v>1.3574660633484164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9.0</v>
      </c>
      <c r="E1211" s="46">
        <v>8.0</v>
      </c>
      <c r="F1211" s="51">
        <v>17.0</v>
      </c>
      <c r="G1211" s="32">
        <v>2.8523489932885906</v>
      </c>
      <c r="H1211" s="46">
        <v>308.0</v>
      </c>
      <c r="I1211" s="46">
        <v>1.0</v>
      </c>
      <c r="J1211" s="46">
        <v>3.0</v>
      </c>
      <c r="K1211" s="52">
        <v>4.0</v>
      </c>
      <c r="L1211" s="32">
        <v>1.2987012987012987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10.0</v>
      </c>
      <c r="E1212" s="46">
        <v>5.0</v>
      </c>
      <c r="F1212" s="51">
        <v>15.0</v>
      </c>
      <c r="G1212" s="32">
        <v>3.1982942430703627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25.0</v>
      </c>
      <c r="E1213" s="46">
        <v>18.0</v>
      </c>
      <c r="F1213" s="51">
        <v>43.0</v>
      </c>
      <c r="G1213" s="32">
        <v>5.60625814863103</v>
      </c>
      <c r="H1213" s="46">
        <v>272.0</v>
      </c>
      <c r="I1213" s="46">
        <v>3.0</v>
      </c>
      <c r="J1213" s="46">
        <v>0.0</v>
      </c>
      <c r="K1213" s="52">
        <v>3.0</v>
      </c>
      <c r="L1213" s="32">
        <v>1.1029411764705883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16.0</v>
      </c>
      <c r="E1214" s="46">
        <v>19.0</v>
      </c>
      <c r="F1214" s="51">
        <v>35.0</v>
      </c>
      <c r="G1214" s="32">
        <v>5.785123966942149</v>
      </c>
      <c r="H1214" s="30">
        <v>196.0</v>
      </c>
      <c r="I1214" s="46">
        <v>0.0</v>
      </c>
      <c r="J1214" s="46">
        <v>2.0</v>
      </c>
      <c r="K1214" s="52">
        <v>2.0</v>
      </c>
      <c r="L1214" s="32">
        <v>1.0204081632653061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593.0</v>
      </c>
      <c r="E1215" s="49">
        <v>604.0</v>
      </c>
      <c r="F1215" s="49">
        <v>1197.0</v>
      </c>
      <c r="G1215" s="42">
        <v>4.620907967881408</v>
      </c>
      <c r="H1215" s="40">
        <v>12028.0</v>
      </c>
      <c r="I1215" s="49">
        <v>39.0</v>
      </c>
      <c r="J1215" s="49">
        <v>44.0</v>
      </c>
      <c r="K1215" s="50">
        <v>83.0</v>
      </c>
      <c r="L1215" s="42">
        <v>0.6900565347522447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34.0</v>
      </c>
      <c r="E1216" s="46">
        <v>26.0</v>
      </c>
      <c r="F1216" s="51">
        <v>60.0</v>
      </c>
      <c r="G1216" s="32">
        <v>4.643962848297214</v>
      </c>
      <c r="H1216" s="46">
        <v>687.0</v>
      </c>
      <c r="I1216" s="46">
        <v>0.0</v>
      </c>
      <c r="J1216" s="46">
        <v>1.0</v>
      </c>
      <c r="K1216" s="52">
        <v>1.0</v>
      </c>
      <c r="L1216" s="32">
        <v>0.1455604075691412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17.0</v>
      </c>
      <c r="E1217" s="46">
        <v>19.0</v>
      </c>
      <c r="F1217" s="51">
        <v>36.0</v>
      </c>
      <c r="G1217" s="32">
        <v>4.275534441805226</v>
      </c>
      <c r="H1217" s="46">
        <v>321.0</v>
      </c>
      <c r="I1217" s="46">
        <v>3.0</v>
      </c>
      <c r="J1217" s="46">
        <v>3.0</v>
      </c>
      <c r="K1217" s="52">
        <v>6.0</v>
      </c>
      <c r="L1217" s="32">
        <v>1.8691588785046727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14.0</v>
      </c>
      <c r="E1218" s="46">
        <v>15.0</v>
      </c>
      <c r="F1218" s="51">
        <v>29.0</v>
      </c>
      <c r="G1218" s="32">
        <v>3.7371134020618557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7.0</v>
      </c>
      <c r="E1219" s="46">
        <v>13.0</v>
      </c>
      <c r="F1219" s="51">
        <v>20.0</v>
      </c>
      <c r="G1219" s="32">
        <v>1.9361084220716358</v>
      </c>
      <c r="H1219" s="46">
        <v>671.0</v>
      </c>
      <c r="I1219" s="46">
        <v>1.0</v>
      </c>
      <c r="J1219" s="46">
        <v>3.0</v>
      </c>
      <c r="K1219" s="52">
        <v>4.0</v>
      </c>
      <c r="L1219" s="32">
        <v>0.5961251862891207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28.0</v>
      </c>
      <c r="E1220" s="46">
        <v>22.0</v>
      </c>
      <c r="F1220" s="51">
        <v>50.0</v>
      </c>
      <c r="G1220" s="32">
        <v>6.57030223390276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39.0</v>
      </c>
      <c r="E1221" s="46">
        <v>45.0</v>
      </c>
      <c r="F1221" s="51">
        <v>84.0</v>
      </c>
      <c r="G1221" s="32">
        <v>6.149341142020498</v>
      </c>
      <c r="H1221" s="46">
        <v>287.0</v>
      </c>
      <c r="I1221" s="46">
        <v>1.0</v>
      </c>
      <c r="J1221" s="46">
        <v>1.0</v>
      </c>
      <c r="K1221" s="52">
        <v>2.0</v>
      </c>
      <c r="L1221" s="32">
        <v>0.6968641114982579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18.0</v>
      </c>
      <c r="E1222" s="46">
        <v>14.0</v>
      </c>
      <c r="F1222" s="51">
        <v>32.0</v>
      </c>
      <c r="G1222" s="32">
        <v>4.60431654676259</v>
      </c>
      <c r="H1222" s="46">
        <v>423.0</v>
      </c>
      <c r="I1222" s="46">
        <v>3.0</v>
      </c>
      <c r="J1222" s="46">
        <v>2.0</v>
      </c>
      <c r="K1222" s="52">
        <v>5.0</v>
      </c>
      <c r="L1222" s="32">
        <v>1.1820330969267139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19.0</v>
      </c>
      <c r="E1223" s="46">
        <v>22.0</v>
      </c>
      <c r="F1223" s="51">
        <v>41.0</v>
      </c>
      <c r="G1223" s="32">
        <v>3.5012809564474807</v>
      </c>
      <c r="H1223" s="46">
        <v>522.0</v>
      </c>
      <c r="I1223" s="46">
        <v>2.0</v>
      </c>
      <c r="J1223" s="46">
        <v>4.0</v>
      </c>
      <c r="K1223" s="52">
        <v>6.0</v>
      </c>
      <c r="L1223" s="32">
        <v>1.1494252873563218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15.0</v>
      </c>
      <c r="E1224" s="46">
        <v>14.0</v>
      </c>
      <c r="F1224" s="51">
        <v>29.0</v>
      </c>
      <c r="G1224" s="32">
        <v>4.41400304414003</v>
      </c>
      <c r="H1224" s="46">
        <v>394.0</v>
      </c>
      <c r="I1224" s="46">
        <v>0.0</v>
      </c>
      <c r="J1224" s="46">
        <v>2.0</v>
      </c>
      <c r="K1224" s="52">
        <v>2.0</v>
      </c>
      <c r="L1224" s="32">
        <v>0.5076142131979695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30.0</v>
      </c>
      <c r="E1225" s="46">
        <v>28.0</v>
      </c>
      <c r="F1225" s="51">
        <v>58.0</v>
      </c>
      <c r="G1225" s="32">
        <v>5.110132158590308</v>
      </c>
      <c r="H1225" s="46">
        <v>639.0</v>
      </c>
      <c r="I1225" s="46">
        <v>1.0</v>
      </c>
      <c r="J1225" s="46">
        <v>0.0</v>
      </c>
      <c r="K1225" s="52">
        <v>1.0</v>
      </c>
      <c r="L1225" s="32">
        <v>0.1564945226917058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16.0</v>
      </c>
      <c r="E1226" s="46">
        <v>13.0</v>
      </c>
      <c r="F1226" s="51">
        <v>29.0</v>
      </c>
      <c r="G1226" s="32">
        <v>3.2329988851727984</v>
      </c>
      <c r="H1226" s="46">
        <v>483.0</v>
      </c>
      <c r="I1226" s="46">
        <v>6.0</v>
      </c>
      <c r="J1226" s="46">
        <v>5.0</v>
      </c>
      <c r="K1226" s="52">
        <v>11.0</v>
      </c>
      <c r="L1226" s="32">
        <v>2.2774327122153206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13.0</v>
      </c>
      <c r="E1227" s="46">
        <v>17.0</v>
      </c>
      <c r="F1227" s="51">
        <v>30.0</v>
      </c>
      <c r="G1227" s="32">
        <v>3.75</v>
      </c>
      <c r="H1227" s="46">
        <v>496.0</v>
      </c>
      <c r="I1227" s="46">
        <v>2.0</v>
      </c>
      <c r="J1227" s="46">
        <v>7.0</v>
      </c>
      <c r="K1227" s="52">
        <v>9.0</v>
      </c>
      <c r="L1227" s="32">
        <v>1.8145161290322582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27.0</v>
      </c>
      <c r="E1228" s="46">
        <v>35.0</v>
      </c>
      <c r="F1228" s="51">
        <v>62.0</v>
      </c>
      <c r="G1228" s="32">
        <v>4.696969696969696</v>
      </c>
      <c r="H1228" s="30">
        <v>456.0</v>
      </c>
      <c r="I1228" s="46">
        <v>0.0</v>
      </c>
      <c r="J1228" s="46">
        <v>0.0</v>
      </c>
      <c r="K1228" s="52">
        <v>0.0</v>
      </c>
      <c r="L1228" s="32">
        <v>0.0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154.0</v>
      </c>
      <c r="E1229" s="46">
        <v>146.0</v>
      </c>
      <c r="F1229" s="51">
        <v>300.0</v>
      </c>
      <c r="G1229" s="32">
        <v>5.7153743570203845</v>
      </c>
      <c r="H1229" s="30">
        <v>1841.0</v>
      </c>
      <c r="I1229" s="46">
        <v>1.0</v>
      </c>
      <c r="J1229" s="46">
        <v>1.0</v>
      </c>
      <c r="K1229" s="52">
        <v>2.0</v>
      </c>
      <c r="L1229" s="32">
        <v>0.10863661053775121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18.0</v>
      </c>
      <c r="E1230" s="46">
        <v>18.0</v>
      </c>
      <c r="F1230" s="51">
        <v>36.0</v>
      </c>
      <c r="G1230" s="32">
        <v>5.980066445182724</v>
      </c>
      <c r="H1230" s="46">
        <v>201.0</v>
      </c>
      <c r="I1230" s="46">
        <v>2.0</v>
      </c>
      <c r="J1230" s="46">
        <v>1.0</v>
      </c>
      <c r="K1230" s="52">
        <v>3.0</v>
      </c>
      <c r="L1230" s="32">
        <v>1.4925373134328357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11.0</v>
      </c>
      <c r="E1231" s="46">
        <v>16.0</v>
      </c>
      <c r="F1231" s="51">
        <v>27.0</v>
      </c>
      <c r="G1231" s="32">
        <v>5.252918287937743</v>
      </c>
      <c r="H1231" s="46">
        <v>237.0</v>
      </c>
      <c r="I1231" s="46">
        <v>1.0</v>
      </c>
      <c r="J1231" s="46">
        <v>0.0</v>
      </c>
      <c r="K1231" s="52">
        <v>1.0</v>
      </c>
      <c r="L1231" s="32">
        <v>0.42194092827004215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14.0</v>
      </c>
      <c r="E1232" s="46">
        <v>15.0</v>
      </c>
      <c r="F1232" s="51">
        <v>29.0</v>
      </c>
      <c r="G1232" s="32">
        <v>4.258443465491924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5.0</v>
      </c>
      <c r="E1233" s="46">
        <v>9.0</v>
      </c>
      <c r="F1233" s="51">
        <v>14.0</v>
      </c>
      <c r="G1233" s="32">
        <v>2.1840873634945397</v>
      </c>
      <c r="H1233" s="46">
        <v>483.0</v>
      </c>
      <c r="I1233" s="46">
        <v>2.0</v>
      </c>
      <c r="J1233" s="46">
        <v>3.0</v>
      </c>
      <c r="K1233" s="52">
        <v>5.0</v>
      </c>
      <c r="L1233" s="32">
        <v>1.0351966873706004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21.0</v>
      </c>
      <c r="E1234" s="46">
        <v>27.0</v>
      </c>
      <c r="F1234" s="51">
        <v>48.0</v>
      </c>
      <c r="G1234" s="32">
        <v>5.05795574288725</v>
      </c>
      <c r="H1234" s="46">
        <v>607.0</v>
      </c>
      <c r="I1234" s="46">
        <v>2.0</v>
      </c>
      <c r="J1234" s="46">
        <v>4.0</v>
      </c>
      <c r="K1234" s="52">
        <v>6.0</v>
      </c>
      <c r="L1234" s="32">
        <v>0.9884678747940692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18.0</v>
      </c>
      <c r="E1235" s="46">
        <v>19.0</v>
      </c>
      <c r="F1235" s="51">
        <v>37.0</v>
      </c>
      <c r="G1235" s="32">
        <v>3.7148594377510036</v>
      </c>
      <c r="H1235" s="46">
        <v>607.0</v>
      </c>
      <c r="I1235" s="46">
        <v>5.0</v>
      </c>
      <c r="J1235" s="46">
        <v>3.0</v>
      </c>
      <c r="K1235" s="52">
        <v>8.0</v>
      </c>
      <c r="L1235" s="32">
        <v>1.3179571663920924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11.0</v>
      </c>
      <c r="E1236" s="46">
        <v>12.0</v>
      </c>
      <c r="F1236" s="51">
        <v>23.0</v>
      </c>
      <c r="G1236" s="32">
        <v>5.299539170506913</v>
      </c>
      <c r="H1236" s="46">
        <v>150.0</v>
      </c>
      <c r="I1236" s="46">
        <v>3.0</v>
      </c>
      <c r="J1236" s="46">
        <v>2.0</v>
      </c>
      <c r="K1236" s="52">
        <v>5.0</v>
      </c>
      <c r="L1236" s="32">
        <v>3.3333333333333335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7.0</v>
      </c>
      <c r="E1237" s="46">
        <v>9.0</v>
      </c>
      <c r="F1237" s="51">
        <v>16.0</v>
      </c>
      <c r="G1237" s="32">
        <v>5.405405405405405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18.0</v>
      </c>
      <c r="E1238" s="46">
        <v>7.0</v>
      </c>
      <c r="F1238" s="51">
        <v>25.0</v>
      </c>
      <c r="G1238" s="32">
        <v>3.263707571801567</v>
      </c>
      <c r="H1238" s="46">
        <v>529.0</v>
      </c>
      <c r="I1238" s="46">
        <v>0.0</v>
      </c>
      <c r="J1238" s="46">
        <v>1.0</v>
      </c>
      <c r="K1238" s="52">
        <v>1.0</v>
      </c>
      <c r="L1238" s="32">
        <v>0.1890359168241966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11.0</v>
      </c>
      <c r="E1239" s="46">
        <v>7.0</v>
      </c>
      <c r="F1239" s="51">
        <v>18.0</v>
      </c>
      <c r="G1239" s="32">
        <v>3.7735849056603774</v>
      </c>
      <c r="H1239" s="46">
        <v>339.0</v>
      </c>
      <c r="I1239" s="46">
        <v>0.0</v>
      </c>
      <c r="J1239" s="46">
        <v>0.0</v>
      </c>
      <c r="K1239" s="52">
        <v>0.0</v>
      </c>
      <c r="L1239" s="32">
        <v>0.0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8.0</v>
      </c>
      <c r="E1240" s="46">
        <v>12.0</v>
      </c>
      <c r="F1240" s="51">
        <v>20.0</v>
      </c>
      <c r="G1240" s="32">
        <v>3.418803418803419</v>
      </c>
      <c r="H1240" s="46">
        <v>268.0</v>
      </c>
      <c r="I1240" s="46">
        <v>0.0</v>
      </c>
      <c r="J1240" s="46">
        <v>1.0</v>
      </c>
      <c r="K1240" s="52">
        <v>1.0</v>
      </c>
      <c r="L1240" s="32">
        <v>0.3731343283582089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12.0</v>
      </c>
      <c r="E1241" s="46">
        <v>13.0</v>
      </c>
      <c r="F1241" s="51">
        <v>25.0</v>
      </c>
      <c r="G1241" s="32">
        <v>6.188118811881188</v>
      </c>
      <c r="H1241" s="46">
        <v>100.0</v>
      </c>
      <c r="I1241" s="46">
        <v>0.0</v>
      </c>
      <c r="J1241" s="46">
        <v>0.0</v>
      </c>
      <c r="K1241" s="52">
        <v>0.0</v>
      </c>
      <c r="L1241" s="32">
        <v>0.0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8.0</v>
      </c>
      <c r="E1242" s="46">
        <v>11.0</v>
      </c>
      <c r="F1242" s="51">
        <v>19.0</v>
      </c>
      <c r="G1242" s="32">
        <v>3.3628318584070795</v>
      </c>
      <c r="H1242" s="30">
        <v>297.0</v>
      </c>
      <c r="I1242" s="46">
        <v>4.0</v>
      </c>
      <c r="J1242" s="46">
        <v>0.0</v>
      </c>
      <c r="K1242" s="52">
        <v>4.0</v>
      </c>
      <c r="L1242" s="32">
        <v>1.3468013468013467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335.0</v>
      </c>
      <c r="E1243" s="49">
        <v>363.0</v>
      </c>
      <c r="F1243" s="49">
        <v>698.0</v>
      </c>
      <c r="G1243" s="42">
        <v>4.615486345301858</v>
      </c>
      <c r="H1243" s="40">
        <v>5277.0</v>
      </c>
      <c r="I1243" s="49">
        <v>13.0</v>
      </c>
      <c r="J1243" s="49">
        <v>21.0</v>
      </c>
      <c r="K1243" s="50">
        <v>34.0</v>
      </c>
      <c r="L1243" s="42">
        <v>0.6443054765965511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24.0</v>
      </c>
      <c r="E1244" s="46">
        <v>26.0</v>
      </c>
      <c r="F1244" s="51">
        <v>50.0</v>
      </c>
      <c r="G1244" s="32">
        <v>5.060728744939271</v>
      </c>
      <c r="H1244" s="46">
        <v>174.0</v>
      </c>
      <c r="I1244" s="46">
        <v>1.0</v>
      </c>
      <c r="J1244" s="46">
        <v>3.0</v>
      </c>
      <c r="K1244" s="52">
        <v>4.0</v>
      </c>
      <c r="L1244" s="32">
        <v>2.2988505747126435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16.0</v>
      </c>
      <c r="E1245" s="46">
        <v>20.0</v>
      </c>
      <c r="F1245" s="51">
        <v>36.0</v>
      </c>
      <c r="G1245" s="32">
        <v>4.368932038834951</v>
      </c>
      <c r="H1245" s="46">
        <v>335.0</v>
      </c>
      <c r="I1245" s="46">
        <v>1.0</v>
      </c>
      <c r="J1245" s="46">
        <v>0.0</v>
      </c>
      <c r="K1245" s="52">
        <v>1.0</v>
      </c>
      <c r="L1245" s="32">
        <v>0.2985074626865672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19.0</v>
      </c>
      <c r="E1246" s="46">
        <v>17.0</v>
      </c>
      <c r="F1246" s="51">
        <v>36.0</v>
      </c>
      <c r="G1246" s="32">
        <v>5.538461538461538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20.0</v>
      </c>
      <c r="E1247" s="46">
        <v>10.0</v>
      </c>
      <c r="F1247" s="51">
        <v>30.0</v>
      </c>
      <c r="G1247" s="32">
        <v>4.724409448818897</v>
      </c>
      <c r="H1247" s="46">
        <v>150.0</v>
      </c>
      <c r="I1247" s="46">
        <v>1.0</v>
      </c>
      <c r="J1247" s="46">
        <v>2.0</v>
      </c>
      <c r="K1247" s="52">
        <v>3.0</v>
      </c>
      <c r="L1247" s="32">
        <v>2.0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49.0</v>
      </c>
      <c r="E1248" s="46">
        <v>53.0</v>
      </c>
      <c r="F1248" s="51">
        <v>102.0</v>
      </c>
      <c r="G1248" s="32">
        <v>5.434203516249334</v>
      </c>
      <c r="H1248" s="46">
        <v>444.0</v>
      </c>
      <c r="I1248" s="46">
        <v>0.0</v>
      </c>
      <c r="J1248" s="46">
        <v>5.0</v>
      </c>
      <c r="K1248" s="52">
        <v>5.0</v>
      </c>
      <c r="L1248" s="32">
        <v>1.1261261261261262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26.0</v>
      </c>
      <c r="E1249" s="46">
        <v>36.0</v>
      </c>
      <c r="F1249" s="51">
        <v>62.0</v>
      </c>
      <c r="G1249" s="32">
        <v>5.391304347826087</v>
      </c>
      <c r="H1249" s="46">
        <v>503.0</v>
      </c>
      <c r="I1249" s="46">
        <v>1.0</v>
      </c>
      <c r="J1249" s="46">
        <v>0.0</v>
      </c>
      <c r="K1249" s="52">
        <v>1.0</v>
      </c>
      <c r="L1249" s="32">
        <v>0.19880715705765406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10.0</v>
      </c>
      <c r="E1250" s="46">
        <v>11.0</v>
      </c>
      <c r="F1250" s="51">
        <v>21.0</v>
      </c>
      <c r="G1250" s="32">
        <v>2.1716649431230612</v>
      </c>
      <c r="H1250" s="46">
        <v>716.0</v>
      </c>
      <c r="I1250" s="46">
        <v>1.0</v>
      </c>
      <c r="J1250" s="46">
        <v>1.0</v>
      </c>
      <c r="K1250" s="52">
        <v>2.0</v>
      </c>
      <c r="L1250" s="32">
        <v>0.27932960893854747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13.0</v>
      </c>
      <c r="E1251" s="46">
        <v>18.0</v>
      </c>
      <c r="F1251" s="51">
        <v>31.0</v>
      </c>
      <c r="G1251" s="32">
        <v>5.158069883527454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26.0</v>
      </c>
      <c r="E1252" s="46">
        <v>19.0</v>
      </c>
      <c r="F1252" s="51">
        <v>45.0</v>
      </c>
      <c r="G1252" s="32">
        <v>4.446640316205533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10.0</v>
      </c>
      <c r="E1253" s="46">
        <v>16.0</v>
      </c>
      <c r="F1253" s="51">
        <v>26.0</v>
      </c>
      <c r="G1253" s="32">
        <v>3.0162412993039442</v>
      </c>
      <c r="H1253" s="46">
        <v>492.0</v>
      </c>
      <c r="I1253" s="46">
        <v>0.0</v>
      </c>
      <c r="J1253" s="46">
        <v>2.0</v>
      </c>
      <c r="K1253" s="52">
        <v>2.0</v>
      </c>
      <c r="L1253" s="32">
        <v>0.40650406504065045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13.0</v>
      </c>
      <c r="E1254" s="46">
        <v>14.0</v>
      </c>
      <c r="F1254" s="51">
        <v>27.0</v>
      </c>
      <c r="G1254" s="32">
        <v>2.8662420382165608</v>
      </c>
      <c r="H1254" s="46">
        <v>287.0</v>
      </c>
      <c r="I1254" s="46">
        <v>1.0</v>
      </c>
      <c r="J1254" s="46">
        <v>1.0</v>
      </c>
      <c r="K1254" s="52">
        <v>2.0</v>
      </c>
      <c r="L1254" s="32">
        <v>0.6968641114982579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24.0</v>
      </c>
      <c r="E1255" s="46">
        <v>30.0</v>
      </c>
      <c r="F1255" s="51">
        <v>54.0</v>
      </c>
      <c r="G1255" s="32">
        <v>5.993340732519423</v>
      </c>
      <c r="H1255" s="46">
        <v>217.0</v>
      </c>
      <c r="I1255" s="46">
        <v>1.0</v>
      </c>
      <c r="J1255" s="46">
        <v>1.0</v>
      </c>
      <c r="K1255" s="52">
        <v>2.0</v>
      </c>
      <c r="L1255" s="32">
        <v>0.9216589861751152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26.0</v>
      </c>
      <c r="E1256" s="46">
        <v>33.0</v>
      </c>
      <c r="F1256" s="51">
        <v>59.0</v>
      </c>
      <c r="G1256" s="32">
        <v>6.357758620689655</v>
      </c>
      <c r="H1256" s="46">
        <v>304.0</v>
      </c>
      <c r="I1256" s="46">
        <v>2.0</v>
      </c>
      <c r="J1256" s="46">
        <v>0.0</v>
      </c>
      <c r="K1256" s="52">
        <v>2.0</v>
      </c>
      <c r="L1256" s="32">
        <v>0.6578947368421052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11.0</v>
      </c>
      <c r="E1257" s="46">
        <v>6.0</v>
      </c>
      <c r="F1257" s="51">
        <v>17.0</v>
      </c>
      <c r="G1257" s="32">
        <v>2.65625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26.0</v>
      </c>
      <c r="E1258" s="46">
        <v>29.0</v>
      </c>
      <c r="F1258" s="51">
        <v>55.0</v>
      </c>
      <c r="G1258" s="32">
        <v>4.923903312444047</v>
      </c>
      <c r="H1258" s="46">
        <v>344.0</v>
      </c>
      <c r="I1258" s="46">
        <v>3.0</v>
      </c>
      <c r="J1258" s="46">
        <v>5.0</v>
      </c>
      <c r="K1258" s="52">
        <v>8.0</v>
      </c>
      <c r="L1258" s="32">
        <v>2.3255813953488373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22.0</v>
      </c>
      <c r="E1259" s="46">
        <v>25.0</v>
      </c>
      <c r="F1259" s="51">
        <v>47.0</v>
      </c>
      <c r="G1259" s="32">
        <v>4.56754130223518</v>
      </c>
      <c r="H1259" s="30">
        <v>279.0</v>
      </c>
      <c r="I1259" s="46">
        <v>1.0</v>
      </c>
      <c r="J1259" s="46">
        <v>1.0</v>
      </c>
      <c r="K1259" s="52">
        <v>2.0</v>
      </c>
      <c r="L1259" s="32">
        <v>0.7168458781362007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571.0</v>
      </c>
      <c r="E1260" s="49">
        <v>548.0</v>
      </c>
      <c r="F1260" s="49">
        <v>1119.0</v>
      </c>
      <c r="G1260" s="42">
        <v>5.318441064638783</v>
      </c>
      <c r="H1260" s="40">
        <v>4228.0</v>
      </c>
      <c r="I1260" s="49">
        <v>28.0</v>
      </c>
      <c r="J1260" s="49">
        <v>27.0</v>
      </c>
      <c r="K1260" s="50">
        <v>55.0</v>
      </c>
      <c r="L1260" s="42">
        <v>1.3008514664143802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99.0</v>
      </c>
      <c r="E1261" s="49">
        <v>100.0</v>
      </c>
      <c r="F1261" s="49">
        <v>199.0</v>
      </c>
      <c r="G1261" s="42">
        <v>5.69547796222095</v>
      </c>
      <c r="H1261" s="40">
        <v>924.0</v>
      </c>
      <c r="I1261" s="49">
        <v>0.0</v>
      </c>
      <c r="J1261" s="49">
        <v>1.0</v>
      </c>
      <c r="K1261" s="50">
        <v>1.0</v>
      </c>
      <c r="L1261" s="42">
        <v>0.10822510822510822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2743.0</v>
      </c>
      <c r="E1262" s="60">
        <v>2584.0</v>
      </c>
      <c r="F1262" s="60">
        <v>5327.0</v>
      </c>
      <c r="G1262" s="36">
        <v>4.449957814366505</v>
      </c>
      <c r="H1262" s="20">
        <v>43724.0</v>
      </c>
      <c r="I1262" s="60">
        <v>270.0</v>
      </c>
      <c r="J1262" s="60">
        <v>302.0</v>
      </c>
      <c r="K1262" s="61">
        <v>572.0</v>
      </c>
      <c r="L1262" s="36">
        <v>1.3082060195773488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646.0</v>
      </c>
      <c r="E1263" s="49">
        <v>573.0</v>
      </c>
      <c r="F1263" s="49">
        <v>1219.0</v>
      </c>
      <c r="G1263" s="42">
        <v>3.3078258981873443</v>
      </c>
      <c r="H1263" s="40">
        <v>14065.0</v>
      </c>
      <c r="I1263" s="49">
        <v>75.0</v>
      </c>
      <c r="J1263" s="49">
        <v>101.0</v>
      </c>
      <c r="K1263" s="50">
        <v>176.0</v>
      </c>
      <c r="L1263" s="42">
        <v>1.2513330963384286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6.0</v>
      </c>
      <c r="E1264" s="46">
        <v>4.0</v>
      </c>
      <c r="F1264" s="51">
        <v>10.0</v>
      </c>
      <c r="G1264" s="32">
        <v>1.2422360248447204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10.0</v>
      </c>
      <c r="E1265" s="46">
        <v>16.0</v>
      </c>
      <c r="F1265" s="51">
        <v>26.0</v>
      </c>
      <c r="G1265" s="32">
        <v>3.009259259259259</v>
      </c>
      <c r="H1265" s="46">
        <v>611.0</v>
      </c>
      <c r="I1265" s="46">
        <v>4.0</v>
      </c>
      <c r="J1265" s="46">
        <v>1.0</v>
      </c>
      <c r="K1265" s="52">
        <v>5.0</v>
      </c>
      <c r="L1265" s="32">
        <v>0.8183306055646482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18.0</v>
      </c>
      <c r="E1266" s="46">
        <v>14.0</v>
      </c>
      <c r="F1266" s="51">
        <v>32.0</v>
      </c>
      <c r="G1266" s="32">
        <v>5.545927209705372</v>
      </c>
      <c r="H1266" s="46">
        <v>220.0</v>
      </c>
      <c r="I1266" s="46">
        <v>3.0</v>
      </c>
      <c r="J1266" s="46">
        <v>4.0</v>
      </c>
      <c r="K1266" s="52">
        <v>7.0</v>
      </c>
      <c r="L1266" s="32">
        <v>3.1818181818181817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28.0</v>
      </c>
      <c r="E1267" s="46">
        <v>17.0</v>
      </c>
      <c r="F1267" s="51">
        <v>45.0</v>
      </c>
      <c r="G1267" s="32">
        <v>2.5743707093821513</v>
      </c>
      <c r="H1267" s="46">
        <v>437.0</v>
      </c>
      <c r="I1267" s="46">
        <v>1.0</v>
      </c>
      <c r="J1267" s="46">
        <v>5.0</v>
      </c>
      <c r="K1267" s="52">
        <v>6.0</v>
      </c>
      <c r="L1267" s="32">
        <v>1.3729977116704806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21.0</v>
      </c>
      <c r="E1268" s="46">
        <v>20.0</v>
      </c>
      <c r="F1268" s="51">
        <v>41.0</v>
      </c>
      <c r="G1268" s="32">
        <v>2.9390681003584227</v>
      </c>
      <c r="H1268" s="46">
        <v>765.0</v>
      </c>
      <c r="I1268" s="46">
        <v>3.0</v>
      </c>
      <c r="J1268" s="46">
        <v>2.0</v>
      </c>
      <c r="K1268" s="52">
        <v>5.0</v>
      </c>
      <c r="L1268" s="32">
        <v>0.6535947712418301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18.0</v>
      </c>
      <c r="E1269" s="46">
        <v>16.0</v>
      </c>
      <c r="F1269" s="51">
        <v>34.0</v>
      </c>
      <c r="G1269" s="32">
        <v>4.600811907983761</v>
      </c>
      <c r="H1269" s="46">
        <v>258.0</v>
      </c>
      <c r="I1269" s="46">
        <v>0.0</v>
      </c>
      <c r="J1269" s="46">
        <v>0.0</v>
      </c>
      <c r="K1269" s="52">
        <v>0.0</v>
      </c>
      <c r="L1269" s="32">
        <v>0.0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46">
        <v>15.0</v>
      </c>
      <c r="E1270" s="46">
        <v>29.0</v>
      </c>
      <c r="F1270" s="51">
        <v>44.0</v>
      </c>
      <c r="G1270" s="32">
        <v>4.28849902534113</v>
      </c>
      <c r="H1270" s="46">
        <v>441.0</v>
      </c>
      <c r="I1270" s="46">
        <v>3.0</v>
      </c>
      <c r="J1270" s="46">
        <v>8.0</v>
      </c>
      <c r="K1270" s="59">
        <v>11.0</v>
      </c>
      <c r="L1270" s="57">
        <v>2.494331065759637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10.0</v>
      </c>
      <c r="E1271" s="46">
        <v>9.0</v>
      </c>
      <c r="F1271" s="51">
        <v>19.0</v>
      </c>
      <c r="G1271" s="32">
        <v>2.0496224379719528</v>
      </c>
      <c r="H1271" s="46">
        <v>477.0</v>
      </c>
      <c r="I1271" s="46">
        <v>4.0</v>
      </c>
      <c r="J1271" s="46">
        <v>3.0</v>
      </c>
      <c r="K1271" s="52">
        <v>7.0</v>
      </c>
      <c r="L1271" s="32">
        <v>1.4675052410901468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5.0</v>
      </c>
      <c r="E1272" s="46">
        <v>4.0</v>
      </c>
      <c r="F1272" s="51">
        <v>9.0</v>
      </c>
      <c r="G1272" s="32">
        <v>0.7086614173228346</v>
      </c>
      <c r="H1272" s="46">
        <v>877.0</v>
      </c>
      <c r="I1272" s="46">
        <v>10.0</v>
      </c>
      <c r="J1272" s="46">
        <v>11.0</v>
      </c>
      <c r="K1272" s="52">
        <v>21.0</v>
      </c>
      <c r="L1272" s="32">
        <v>2.394526795895097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50.0</v>
      </c>
      <c r="E1273" s="46">
        <v>31.0</v>
      </c>
      <c r="F1273" s="51">
        <v>81.0</v>
      </c>
      <c r="G1273" s="32">
        <v>5.301047120418848</v>
      </c>
      <c r="H1273" s="46">
        <v>290.0</v>
      </c>
      <c r="I1273" s="46">
        <v>1.0</v>
      </c>
      <c r="J1273" s="46">
        <v>0.0</v>
      </c>
      <c r="K1273" s="52">
        <v>1.0</v>
      </c>
      <c r="L1273" s="32">
        <v>0.3448275862068966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39.0</v>
      </c>
      <c r="E1274" s="46">
        <v>29.0</v>
      </c>
      <c r="F1274" s="51">
        <v>68.0</v>
      </c>
      <c r="G1274" s="32">
        <v>5.954465849387041</v>
      </c>
      <c r="H1274" s="30">
        <v>220.0</v>
      </c>
      <c r="I1274" s="46">
        <v>1.0</v>
      </c>
      <c r="J1274" s="46">
        <v>0.0</v>
      </c>
      <c r="K1274" s="52">
        <v>1.0</v>
      </c>
      <c r="L1274" s="32">
        <v>0.45454545454545453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114.0</v>
      </c>
      <c r="E1275" s="46">
        <v>93.0</v>
      </c>
      <c r="F1275" s="51">
        <v>207.0</v>
      </c>
      <c r="G1275" s="32">
        <v>4.595914742451154</v>
      </c>
      <c r="H1275" s="30">
        <v>2032.0</v>
      </c>
      <c r="I1275" s="46">
        <v>4.0</v>
      </c>
      <c r="J1275" s="46">
        <v>23.0</v>
      </c>
      <c r="K1275" s="52">
        <v>27.0</v>
      </c>
      <c r="L1275" s="32">
        <v>1.328740157480315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14.0</v>
      </c>
      <c r="E1276" s="46">
        <v>9.0</v>
      </c>
      <c r="F1276" s="51">
        <v>23.0</v>
      </c>
      <c r="G1276" s="32">
        <v>4.946236559139785</v>
      </c>
      <c r="H1276" s="46">
        <v>-306.0</v>
      </c>
      <c r="I1276" s="46">
        <v>5.0</v>
      </c>
      <c r="J1276" s="46">
        <v>1.0</v>
      </c>
      <c r="K1276" s="52">
        <v>6.0</v>
      </c>
      <c r="L1276" s="32">
        <v>-1.9607843137254901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0.0</v>
      </c>
      <c r="E1277" s="46">
        <v>0.0</v>
      </c>
      <c r="F1277" s="51">
        <v>0.0</v>
      </c>
      <c r="G1277" s="32">
        <v>0.0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76.0</v>
      </c>
      <c r="E1278" s="46">
        <v>70.0</v>
      </c>
      <c r="F1278" s="51">
        <v>146.0</v>
      </c>
      <c r="G1278" s="32">
        <v>5.791352637842126</v>
      </c>
      <c r="H1278" s="30">
        <v>1129.0</v>
      </c>
      <c r="I1278" s="46">
        <v>7.0</v>
      </c>
      <c r="J1278" s="46">
        <v>12.0</v>
      </c>
      <c r="K1278" s="52">
        <v>19.0</v>
      </c>
      <c r="L1278" s="32">
        <v>1.6829052258635961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29.0</v>
      </c>
      <c r="E1279" s="46">
        <v>21.0</v>
      </c>
      <c r="F1279" s="51">
        <v>50.0</v>
      </c>
      <c r="G1279" s="32">
        <v>3.7622272385252074</v>
      </c>
      <c r="H1279" s="30">
        <v>397.0</v>
      </c>
      <c r="I1279" s="46">
        <v>6.0</v>
      </c>
      <c r="J1279" s="46">
        <v>5.0</v>
      </c>
      <c r="K1279" s="52">
        <v>11.0</v>
      </c>
      <c r="L1279" s="32">
        <v>2.770780856423174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19.0</v>
      </c>
      <c r="E1280" s="46">
        <v>19.0</v>
      </c>
      <c r="F1280" s="51">
        <v>38.0</v>
      </c>
      <c r="G1280" s="32">
        <v>1.4404852160727823</v>
      </c>
      <c r="H1280" s="30">
        <v>1659.0</v>
      </c>
      <c r="I1280" s="46">
        <v>0.0</v>
      </c>
      <c r="J1280" s="46">
        <v>0.0</v>
      </c>
      <c r="K1280" s="52">
        <v>0.0</v>
      </c>
      <c r="L1280" s="32">
        <v>0.0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10.0</v>
      </c>
      <c r="E1281" s="46">
        <v>5.0</v>
      </c>
      <c r="F1281" s="51">
        <v>15.0</v>
      </c>
      <c r="G1281" s="32">
        <v>0.9107468123861567</v>
      </c>
      <c r="H1281" s="30">
        <v>1121.0</v>
      </c>
      <c r="I1281" s="46">
        <v>0.0</v>
      </c>
      <c r="J1281" s="46">
        <v>0.0</v>
      </c>
      <c r="K1281" s="52">
        <v>0.0</v>
      </c>
      <c r="L1281" s="32">
        <v>0.0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15.0</v>
      </c>
      <c r="E1282" s="46">
        <v>18.0</v>
      </c>
      <c r="F1282" s="51">
        <v>33.0</v>
      </c>
      <c r="G1282" s="32">
        <v>4.7277936962750715</v>
      </c>
      <c r="H1282" s="46">
        <v>254.0</v>
      </c>
      <c r="I1282" s="46">
        <v>6.0</v>
      </c>
      <c r="J1282" s="46">
        <v>7.0</v>
      </c>
      <c r="K1282" s="52">
        <v>13.0</v>
      </c>
      <c r="L1282" s="32">
        <v>5.118110236220472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3.0</v>
      </c>
      <c r="E1283" s="46">
        <v>2.0</v>
      </c>
      <c r="F1283" s="51">
        <v>5.0</v>
      </c>
      <c r="G1283" s="32">
        <v>0.23105360443622922</v>
      </c>
      <c r="H1283" s="30">
        <v>-114.0</v>
      </c>
      <c r="I1283" s="46">
        <v>1.0</v>
      </c>
      <c r="J1283" s="46">
        <v>0.0</v>
      </c>
      <c r="K1283" s="52">
        <v>1.0</v>
      </c>
      <c r="L1283" s="32">
        <v>-0.8771929824561403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131.0</v>
      </c>
      <c r="E1284" s="46">
        <v>135.0</v>
      </c>
      <c r="F1284" s="51">
        <v>266.0</v>
      </c>
      <c r="G1284" s="32">
        <v>5.022658610271903</v>
      </c>
      <c r="H1284" s="30">
        <v>2185.0</v>
      </c>
      <c r="I1284" s="46">
        <v>14.0</v>
      </c>
      <c r="J1284" s="46">
        <v>16.0</v>
      </c>
      <c r="K1284" s="52">
        <v>30.0</v>
      </c>
      <c r="L1284" s="32">
        <v>1.3729977116704806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15.0</v>
      </c>
      <c r="E1285" s="46">
        <v>12.0</v>
      </c>
      <c r="F1285" s="51">
        <v>27.0</v>
      </c>
      <c r="G1285" s="32">
        <v>2.7607361963190185</v>
      </c>
      <c r="H1285" s="46">
        <v>531.0</v>
      </c>
      <c r="I1285" s="46">
        <v>2.0</v>
      </c>
      <c r="J1285" s="46">
        <v>3.0</v>
      </c>
      <c r="K1285" s="52">
        <v>5.0</v>
      </c>
      <c r="L1285" s="32">
        <v>0.9416195856873822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45.0</v>
      </c>
      <c r="E1286" s="40">
        <v>41.0</v>
      </c>
      <c r="F1286" s="40">
        <v>86.0</v>
      </c>
      <c r="G1286" s="42">
        <v>4.579339723109691</v>
      </c>
      <c r="H1286" s="49">
        <v>634.0</v>
      </c>
      <c r="I1286" s="40">
        <v>7.0</v>
      </c>
      <c r="J1286" s="40">
        <v>9.0</v>
      </c>
      <c r="K1286" s="47">
        <v>16.0</v>
      </c>
      <c r="L1286" s="42">
        <v>2.5236593059936907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13.0</v>
      </c>
      <c r="E1287" s="30">
        <v>7.0</v>
      </c>
      <c r="F1287" s="31">
        <v>20.0</v>
      </c>
      <c r="G1287" s="32">
        <v>6.269592476489027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3.0</v>
      </c>
      <c r="E1288" s="30">
        <v>1.0</v>
      </c>
      <c r="F1288" s="31">
        <v>4.0</v>
      </c>
      <c r="G1288" s="32">
        <v>2.857142857142857</v>
      </c>
      <c r="H1288" s="46">
        <v>49.0</v>
      </c>
      <c r="I1288" s="30">
        <v>1.0</v>
      </c>
      <c r="J1288" s="30">
        <v>1.0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3.0</v>
      </c>
      <c r="E1289" s="30">
        <v>2.0</v>
      </c>
      <c r="F1289" s="31">
        <v>5.0</v>
      </c>
      <c r="G1289" s="32">
        <v>1.718213058419244</v>
      </c>
      <c r="H1289" s="46">
        <v>144.0</v>
      </c>
      <c r="I1289" s="30">
        <v>1.0</v>
      </c>
      <c r="J1289" s="30">
        <v>0.0</v>
      </c>
      <c r="K1289" s="33">
        <v>1.0</v>
      </c>
      <c r="L1289" s="32">
        <v>0.6944444444444444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14.0</v>
      </c>
      <c r="E1290" s="30">
        <v>20.0</v>
      </c>
      <c r="F1290" s="31">
        <v>34.0</v>
      </c>
      <c r="G1290" s="32">
        <v>3.976608187134503</v>
      </c>
      <c r="H1290" s="46">
        <v>301.0</v>
      </c>
      <c r="I1290" s="30">
        <v>4.0</v>
      </c>
      <c r="J1290" s="30">
        <v>6.0</v>
      </c>
      <c r="K1290" s="33">
        <v>10.0</v>
      </c>
      <c r="L1290" s="32">
        <v>3.322259136212625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12.0</v>
      </c>
      <c r="E1291" s="30">
        <v>11.0</v>
      </c>
      <c r="F1291" s="31">
        <v>23.0</v>
      </c>
      <c r="G1291" s="32">
        <v>8.424908424908425</v>
      </c>
      <c r="H1291" s="30">
        <v>55.0</v>
      </c>
      <c r="I1291" s="30">
        <v>1.0</v>
      </c>
      <c r="J1291" s="30">
        <v>2.0</v>
      </c>
      <c r="K1291" s="33">
        <v>3.0</v>
      </c>
      <c r="L1291" s="32">
        <v>5.454545454545454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467.0</v>
      </c>
      <c r="E1292" s="40">
        <v>527.0</v>
      </c>
      <c r="F1292" s="40">
        <v>994.0</v>
      </c>
      <c r="G1292" s="42">
        <v>5.111328225433229</v>
      </c>
      <c r="H1292" s="40">
        <v>7814.0</v>
      </c>
      <c r="I1292" s="40">
        <v>18.0</v>
      </c>
      <c r="J1292" s="40">
        <v>26.0</v>
      </c>
      <c r="K1292" s="47">
        <v>44.0</v>
      </c>
      <c r="L1292" s="42">
        <v>0.5630918863578193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14.0</v>
      </c>
      <c r="E1293" s="30">
        <v>10.0</v>
      </c>
      <c r="F1293" s="31">
        <v>24.0</v>
      </c>
      <c r="G1293" s="32">
        <v>4.571428571428571</v>
      </c>
      <c r="H1293" s="46">
        <v>207.0</v>
      </c>
      <c r="I1293" s="30">
        <v>1.0</v>
      </c>
      <c r="J1293" s="30">
        <v>1.0</v>
      </c>
      <c r="K1293" s="33">
        <v>2.0</v>
      </c>
      <c r="L1293" s="32">
        <v>0.966183574879227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44.0</v>
      </c>
      <c r="E1294" s="30">
        <v>65.0</v>
      </c>
      <c r="F1294" s="31">
        <v>109.0</v>
      </c>
      <c r="G1294" s="32">
        <v>5.210325047801147</v>
      </c>
      <c r="H1294" s="46">
        <v>335.0</v>
      </c>
      <c r="I1294" s="30">
        <v>1.0</v>
      </c>
      <c r="J1294" s="30">
        <v>2.0</v>
      </c>
      <c r="K1294" s="33">
        <v>3.0</v>
      </c>
      <c r="L1294" s="32">
        <v>0.8955223880597015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0.0</v>
      </c>
      <c r="E1295" s="30">
        <v>0.0</v>
      </c>
      <c r="F1295" s="31">
        <v>0.0</v>
      </c>
      <c r="G1295" s="32">
        <v>0.0</v>
      </c>
      <c r="H1295" s="46">
        <v>246.0</v>
      </c>
      <c r="I1295" s="30">
        <v>0.0</v>
      </c>
      <c r="J1295" s="30">
        <v>0.0</v>
      </c>
      <c r="K1295" s="33">
        <v>0.0</v>
      </c>
      <c r="L1295" s="32">
        <v>0.0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44.0</v>
      </c>
      <c r="E1296" s="30">
        <v>48.0</v>
      </c>
      <c r="F1296" s="31">
        <v>92.0</v>
      </c>
      <c r="G1296" s="32">
        <v>6.137424949966644</v>
      </c>
      <c r="H1296" s="30">
        <v>730.0</v>
      </c>
      <c r="I1296" s="30">
        <v>0.0</v>
      </c>
      <c r="J1296" s="30">
        <v>0.0</v>
      </c>
      <c r="K1296" s="33">
        <v>0.0</v>
      </c>
      <c r="L1296" s="32">
        <v>0.0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27.0</v>
      </c>
      <c r="E1297" s="30">
        <v>31.0</v>
      </c>
      <c r="F1297" s="31">
        <v>58.0</v>
      </c>
      <c r="G1297" s="32">
        <v>3.2097399003873823</v>
      </c>
      <c r="H1297" s="30">
        <v>1342.0</v>
      </c>
      <c r="I1297" s="30">
        <v>6.0</v>
      </c>
      <c r="J1297" s="30">
        <v>11.0</v>
      </c>
      <c r="K1297" s="33">
        <v>17.0</v>
      </c>
      <c r="L1297" s="32">
        <v>1.2667660208643814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15.0</v>
      </c>
      <c r="E1298" s="30">
        <v>11.0</v>
      </c>
      <c r="F1298" s="31">
        <v>26.0</v>
      </c>
      <c r="G1298" s="32">
        <v>4.05616224648986</v>
      </c>
      <c r="H1298" s="46">
        <v>179.0</v>
      </c>
      <c r="I1298" s="30">
        <v>0.0</v>
      </c>
      <c r="J1298" s="30">
        <v>2.0</v>
      </c>
      <c r="K1298" s="33">
        <v>2.0</v>
      </c>
      <c r="L1298" s="32">
        <v>1.1173184357541899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20.0</v>
      </c>
      <c r="E1299" s="30">
        <v>30.0</v>
      </c>
      <c r="F1299" s="31">
        <v>50.0</v>
      </c>
      <c r="G1299" s="32">
        <v>8.403361344537815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89.0</v>
      </c>
      <c r="E1300" s="30">
        <v>78.0</v>
      </c>
      <c r="F1300" s="31">
        <v>167.0</v>
      </c>
      <c r="G1300" s="32">
        <v>8.577298407806882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15.0</v>
      </c>
      <c r="E1301" s="30">
        <v>18.0</v>
      </c>
      <c r="F1301" s="31">
        <v>33.0</v>
      </c>
      <c r="G1301" s="32">
        <v>7.051282051282051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16.0</v>
      </c>
      <c r="E1302" s="30">
        <v>13.0</v>
      </c>
      <c r="F1302" s="31">
        <v>29.0</v>
      </c>
      <c r="G1302" s="32">
        <v>5.114638447971781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6.0</v>
      </c>
      <c r="E1303" s="30">
        <v>11.0</v>
      </c>
      <c r="F1303" s="31">
        <v>17.0</v>
      </c>
      <c r="G1303" s="32">
        <v>3.1835205992509366</v>
      </c>
      <c r="H1303" s="46">
        <v>204.0</v>
      </c>
      <c r="I1303" s="30">
        <v>0.0</v>
      </c>
      <c r="J1303" s="30">
        <v>1.0</v>
      </c>
      <c r="K1303" s="33">
        <v>1.0</v>
      </c>
      <c r="L1303" s="32">
        <v>0.49019607843137253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6.0</v>
      </c>
      <c r="E1304" s="30">
        <v>8.0</v>
      </c>
      <c r="F1304" s="31">
        <v>14.0</v>
      </c>
      <c r="G1304" s="32">
        <v>3.2710280373831773</v>
      </c>
      <c r="H1304" s="46">
        <v>260.0</v>
      </c>
      <c r="I1304" s="30">
        <v>1.0</v>
      </c>
      <c r="J1304" s="30">
        <v>0.0</v>
      </c>
      <c r="K1304" s="33">
        <v>1.0</v>
      </c>
      <c r="L1304" s="32">
        <v>0.38461538461538464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29.0</v>
      </c>
      <c r="E1305" s="30">
        <v>31.0</v>
      </c>
      <c r="F1305" s="31">
        <v>60.0</v>
      </c>
      <c r="G1305" s="32">
        <v>5.371530886302596</v>
      </c>
      <c r="H1305" s="46">
        <v>443.0</v>
      </c>
      <c r="I1305" s="30">
        <v>1.0</v>
      </c>
      <c r="J1305" s="30">
        <v>0.0</v>
      </c>
      <c r="K1305" s="33">
        <v>1.0</v>
      </c>
      <c r="L1305" s="32">
        <v>0.2257336343115124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20.0</v>
      </c>
      <c r="E1306" s="30">
        <v>28.0</v>
      </c>
      <c r="F1306" s="31">
        <v>48.0</v>
      </c>
      <c r="G1306" s="32">
        <v>8.938547486033519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14.0</v>
      </c>
      <c r="E1307" s="30">
        <v>19.0</v>
      </c>
      <c r="F1307" s="31">
        <v>33.0</v>
      </c>
      <c r="G1307" s="32">
        <v>3.606557377049181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21.0</v>
      </c>
      <c r="E1308" s="30">
        <v>34.0</v>
      </c>
      <c r="F1308" s="31">
        <v>55.0</v>
      </c>
      <c r="G1308" s="32">
        <v>5.233111322549953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17.0</v>
      </c>
      <c r="E1309" s="30">
        <v>16.0</v>
      </c>
      <c r="F1309" s="31">
        <v>33.0</v>
      </c>
      <c r="G1309" s="32">
        <v>4.867256637168142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16.0</v>
      </c>
      <c r="E1310" s="30">
        <v>25.0</v>
      </c>
      <c r="F1310" s="31">
        <v>41.0</v>
      </c>
      <c r="G1310" s="32">
        <v>7.6923076923076925</v>
      </c>
      <c r="H1310" s="46">
        <v>38.0</v>
      </c>
      <c r="I1310" s="30">
        <v>8.0</v>
      </c>
      <c r="J1310" s="30">
        <v>8.0</v>
      </c>
      <c r="K1310" s="33">
        <v>16.0</v>
      </c>
      <c r="L1310" s="32">
        <v>42.10526315789473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12.0</v>
      </c>
      <c r="E1311" s="30">
        <v>8.0</v>
      </c>
      <c r="F1311" s="31">
        <v>20.0</v>
      </c>
      <c r="G1311" s="32">
        <v>4.77326968973747</v>
      </c>
      <c r="H1311" s="46">
        <v>249.0</v>
      </c>
      <c r="I1311" s="30">
        <v>0.0</v>
      </c>
      <c r="J1311" s="30">
        <v>0.0</v>
      </c>
      <c r="K1311" s="33">
        <v>0.0</v>
      </c>
      <c r="L1311" s="32">
        <v>0.0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19.0</v>
      </c>
      <c r="E1312" s="30">
        <v>11.0</v>
      </c>
      <c r="F1312" s="31">
        <v>30.0</v>
      </c>
      <c r="G1312" s="32">
        <v>4.9504950495049505</v>
      </c>
      <c r="H1312" s="46">
        <v>347.0</v>
      </c>
      <c r="I1312" s="30">
        <v>0.0</v>
      </c>
      <c r="J1312" s="30">
        <v>1.0</v>
      </c>
      <c r="K1312" s="33">
        <v>1.0</v>
      </c>
      <c r="L1312" s="32">
        <v>0.2881844380403458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19.0</v>
      </c>
      <c r="E1313" s="30">
        <v>25.0</v>
      </c>
      <c r="F1313" s="31">
        <v>44.0</v>
      </c>
      <c r="G1313" s="32">
        <v>3.6758563074352546</v>
      </c>
      <c r="H1313" s="46">
        <v>410.0</v>
      </c>
      <c r="I1313" s="30">
        <v>0.0</v>
      </c>
      <c r="J1313" s="30">
        <v>0.0</v>
      </c>
      <c r="K1313" s="33">
        <v>0.0</v>
      </c>
      <c r="L1313" s="32">
        <v>0.0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4.0</v>
      </c>
      <c r="E1314" s="30">
        <v>7.0</v>
      </c>
      <c r="F1314" s="31">
        <v>11.0</v>
      </c>
      <c r="G1314" s="32">
        <v>1.4397905759162304</v>
      </c>
      <c r="H1314" s="30">
        <v>655.0</v>
      </c>
      <c r="I1314" s="30">
        <v>0.0</v>
      </c>
      <c r="J1314" s="30">
        <v>0.0</v>
      </c>
      <c r="K1314" s="33">
        <v>0.0</v>
      </c>
      <c r="L1314" s="32">
        <v>0.0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372.0</v>
      </c>
      <c r="E1315" s="49">
        <v>317.0</v>
      </c>
      <c r="F1315" s="49">
        <v>689.0</v>
      </c>
      <c r="G1315" s="42">
        <v>5.149861723596681</v>
      </c>
      <c r="H1315" s="40">
        <v>4724.0</v>
      </c>
      <c r="I1315" s="49">
        <v>111.0</v>
      </c>
      <c r="J1315" s="49">
        <v>114.0</v>
      </c>
      <c r="K1315" s="50">
        <v>225.0</v>
      </c>
      <c r="L1315" s="42">
        <v>4.762912785774767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13.0</v>
      </c>
      <c r="E1316" s="46">
        <v>6.0</v>
      </c>
      <c r="F1316" s="51">
        <v>19.0</v>
      </c>
      <c r="G1316" s="32">
        <v>3.8934426229508197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6.0</v>
      </c>
      <c r="E1317" s="46">
        <v>6.0</v>
      </c>
      <c r="F1317" s="51">
        <v>12.0</v>
      </c>
      <c r="G1317" s="32">
        <v>3.061224489795918</v>
      </c>
      <c r="H1317" s="46">
        <v>182.0</v>
      </c>
      <c r="I1317" s="46">
        <v>2.0</v>
      </c>
      <c r="J1317" s="46">
        <v>1.0</v>
      </c>
      <c r="K1317" s="52">
        <v>3.0</v>
      </c>
      <c r="L1317" s="32">
        <v>1.6483516483516485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20.0</v>
      </c>
      <c r="E1318" s="46">
        <v>18.0</v>
      </c>
      <c r="F1318" s="51">
        <v>38.0</v>
      </c>
      <c r="G1318" s="32">
        <v>4.497041420118343</v>
      </c>
      <c r="H1318" s="46">
        <v>388.0</v>
      </c>
      <c r="I1318" s="46">
        <v>6.0</v>
      </c>
      <c r="J1318" s="46">
        <v>3.0</v>
      </c>
      <c r="K1318" s="52">
        <v>9.0</v>
      </c>
      <c r="L1318" s="32">
        <v>2.3195876288659796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23.0</v>
      </c>
      <c r="E1319" s="46">
        <v>18.0</v>
      </c>
      <c r="F1319" s="51">
        <v>41.0</v>
      </c>
      <c r="G1319" s="32">
        <v>8.70488322717622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17.0</v>
      </c>
      <c r="E1320" s="46">
        <v>9.0</v>
      </c>
      <c r="F1320" s="51">
        <v>26.0</v>
      </c>
      <c r="G1320" s="32">
        <v>3.125</v>
      </c>
      <c r="H1320" s="46">
        <v>252.0</v>
      </c>
      <c r="I1320" s="46">
        <v>6.0</v>
      </c>
      <c r="J1320" s="46">
        <v>10.0</v>
      </c>
      <c r="K1320" s="52">
        <v>16.0</v>
      </c>
      <c r="L1320" s="32">
        <v>6.349206349206349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0.0</v>
      </c>
      <c r="E1321" s="46">
        <v>0.0</v>
      </c>
      <c r="F1321" s="51">
        <v>0.0</v>
      </c>
      <c r="G1321" s="32">
        <v>0.0</v>
      </c>
      <c r="H1321" s="46">
        <v>132.0</v>
      </c>
      <c r="I1321" s="46">
        <v>1.0</v>
      </c>
      <c r="J1321" s="46">
        <v>1.0</v>
      </c>
      <c r="K1321" s="52">
        <v>2.0</v>
      </c>
      <c r="L1321" s="32">
        <v>1.5151515151515151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19.0</v>
      </c>
      <c r="E1322" s="46">
        <v>19.0</v>
      </c>
      <c r="F1322" s="51">
        <v>38.0</v>
      </c>
      <c r="G1322" s="32">
        <v>6.934306569343065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20.0</v>
      </c>
      <c r="E1323" s="46">
        <v>12.0</v>
      </c>
      <c r="F1323" s="51">
        <v>32.0</v>
      </c>
      <c r="G1323" s="32">
        <v>6.22568093385214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41.0</v>
      </c>
      <c r="E1324" s="46">
        <v>23.0</v>
      </c>
      <c r="F1324" s="51">
        <v>64.0</v>
      </c>
      <c r="G1324" s="32">
        <v>4.380561259411362</v>
      </c>
      <c r="H1324" s="30">
        <v>493.0</v>
      </c>
      <c r="I1324" s="46">
        <v>8.0</v>
      </c>
      <c r="J1324" s="46">
        <v>13.0</v>
      </c>
      <c r="K1324" s="52">
        <v>21.0</v>
      </c>
      <c r="L1324" s="32">
        <v>4.259634888438134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91.0</v>
      </c>
      <c r="E1325" s="46">
        <v>82.0</v>
      </c>
      <c r="F1325" s="51">
        <v>173.0</v>
      </c>
      <c r="G1325" s="32">
        <v>5.188962207558488</v>
      </c>
      <c r="H1325" s="30">
        <v>1452.0</v>
      </c>
      <c r="I1325" s="46">
        <v>22.0</v>
      </c>
      <c r="J1325" s="46">
        <v>16.0</v>
      </c>
      <c r="K1325" s="52">
        <v>38.0</v>
      </c>
      <c r="L1325" s="32">
        <v>2.6170798898071626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6.0</v>
      </c>
      <c r="E1326" s="46">
        <v>4.0</v>
      </c>
      <c r="F1326" s="51">
        <v>10.0</v>
      </c>
      <c r="G1326" s="32">
        <v>5.617977528089887</v>
      </c>
      <c r="H1326" s="46">
        <v>105.0</v>
      </c>
      <c r="I1326" s="46">
        <v>1.0</v>
      </c>
      <c r="J1326" s="46">
        <v>1.0</v>
      </c>
      <c r="K1326" s="52">
        <v>2.0</v>
      </c>
      <c r="L1326" s="32">
        <v>1.9047619047619049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46">
        <v>21.0</v>
      </c>
      <c r="E1327" s="46">
        <v>29.0</v>
      </c>
      <c r="F1327" s="51">
        <v>50.0</v>
      </c>
      <c r="G1327" s="32">
        <v>6.684491978609626</v>
      </c>
      <c r="H1327" s="46">
        <v>70.0</v>
      </c>
      <c r="I1327" s="46">
        <v>54.0</v>
      </c>
      <c r="J1327" s="46">
        <v>57.0</v>
      </c>
      <c r="K1327" s="59">
        <v>111.0</v>
      </c>
      <c r="L1327" s="57">
        <v>158.57142857142856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14.0</v>
      </c>
      <c r="E1328" s="46">
        <v>20.0</v>
      </c>
      <c r="F1328" s="51">
        <v>34.0</v>
      </c>
      <c r="G1328" s="32">
        <v>7.780320366132723</v>
      </c>
      <c r="H1328" s="46">
        <v>261.0</v>
      </c>
      <c r="I1328" s="46">
        <v>5.0</v>
      </c>
      <c r="J1328" s="46">
        <v>6.0</v>
      </c>
      <c r="K1328" s="52">
        <v>11.0</v>
      </c>
      <c r="L1328" s="32">
        <v>4.21455938697318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6.0</v>
      </c>
      <c r="E1329" s="46">
        <v>8.0</v>
      </c>
      <c r="F1329" s="51">
        <v>14.0</v>
      </c>
      <c r="G1329" s="32">
        <v>3.3980582524271843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44.0</v>
      </c>
      <c r="E1330" s="46">
        <v>41.0</v>
      </c>
      <c r="F1330" s="51">
        <v>85.0</v>
      </c>
      <c r="G1330" s="32">
        <v>5.035545023696683</v>
      </c>
      <c r="H1330" s="46">
        <v>800.0</v>
      </c>
      <c r="I1330" s="46">
        <v>3.0</v>
      </c>
      <c r="J1330" s="46">
        <v>2.0</v>
      </c>
      <c r="K1330" s="52">
        <v>5.0</v>
      </c>
      <c r="L1330" s="32">
        <v>0.625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18.0</v>
      </c>
      <c r="E1331" s="46">
        <v>11.0</v>
      </c>
      <c r="F1331" s="51">
        <v>29.0</v>
      </c>
      <c r="G1331" s="32">
        <v>5.150976909413854</v>
      </c>
      <c r="H1331" s="46">
        <v>225.0</v>
      </c>
      <c r="I1331" s="46">
        <v>3.0</v>
      </c>
      <c r="J1331" s="46">
        <v>2.0</v>
      </c>
      <c r="K1331" s="52">
        <v>5.0</v>
      </c>
      <c r="L1331" s="32">
        <v>2.2222222222222223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13.0</v>
      </c>
      <c r="E1332" s="46">
        <v>11.0</v>
      </c>
      <c r="F1332" s="51">
        <v>24.0</v>
      </c>
      <c r="G1332" s="32">
        <v>8.421052631578947</v>
      </c>
      <c r="H1332" s="30">
        <v>66.0</v>
      </c>
      <c r="I1332" s="46">
        <v>0.0</v>
      </c>
      <c r="J1332" s="46">
        <v>2.0</v>
      </c>
      <c r="K1332" s="52">
        <v>2.0</v>
      </c>
      <c r="L1332" s="32">
        <v>3.0303030303030303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434.0</v>
      </c>
      <c r="E1333" s="49">
        <v>392.0</v>
      </c>
      <c r="F1333" s="49">
        <v>826.0</v>
      </c>
      <c r="G1333" s="42">
        <v>3.4377991426312065</v>
      </c>
      <c r="H1333" s="40">
        <v>10265.0</v>
      </c>
      <c r="I1333" s="49">
        <v>35.0</v>
      </c>
      <c r="J1333" s="49">
        <v>35.0</v>
      </c>
      <c r="K1333" s="50">
        <v>70.0</v>
      </c>
      <c r="L1333" s="42">
        <v>0.6819288845591817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19.0</v>
      </c>
      <c r="E1334" s="46">
        <v>20.0</v>
      </c>
      <c r="F1334" s="51">
        <v>39.0</v>
      </c>
      <c r="G1334" s="32">
        <v>5.485232067510549</v>
      </c>
      <c r="H1334" s="30">
        <v>294.0</v>
      </c>
      <c r="I1334" s="46">
        <v>3.0</v>
      </c>
      <c r="J1334" s="46">
        <v>5.0</v>
      </c>
      <c r="K1334" s="52">
        <v>8.0</v>
      </c>
      <c r="L1334" s="32">
        <v>2.7210884353741496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43.0</v>
      </c>
      <c r="E1335" s="46">
        <v>36.0</v>
      </c>
      <c r="F1335" s="51">
        <v>79.0</v>
      </c>
      <c r="G1335" s="32">
        <v>3.938185443668993</v>
      </c>
      <c r="H1335" s="30">
        <v>1081.0</v>
      </c>
      <c r="I1335" s="46">
        <v>9.0</v>
      </c>
      <c r="J1335" s="46">
        <v>3.0</v>
      </c>
      <c r="K1335" s="52">
        <v>12.0</v>
      </c>
      <c r="L1335" s="32">
        <v>1.1100832562442182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6.0</v>
      </c>
      <c r="E1336" s="46">
        <v>8.0</v>
      </c>
      <c r="F1336" s="51">
        <v>14.0</v>
      </c>
      <c r="G1336" s="32">
        <v>5.223880597014925</v>
      </c>
      <c r="H1336" s="46">
        <v>121.0</v>
      </c>
      <c r="I1336" s="46">
        <v>2.0</v>
      </c>
      <c r="J1336" s="46">
        <v>1.0</v>
      </c>
      <c r="K1336" s="52">
        <v>3.0</v>
      </c>
      <c r="L1336" s="32">
        <v>2.479338842975207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3.0</v>
      </c>
      <c r="E1337" s="46">
        <v>5.0</v>
      </c>
      <c r="F1337" s="51">
        <v>8.0</v>
      </c>
      <c r="G1337" s="32">
        <v>5.755395683453238</v>
      </c>
      <c r="H1337" s="46">
        <v>67.0</v>
      </c>
      <c r="I1337" s="46">
        <v>2.0</v>
      </c>
      <c r="J1337" s="46">
        <v>2.0</v>
      </c>
      <c r="K1337" s="52">
        <v>4.0</v>
      </c>
      <c r="L1337" s="32">
        <v>5.970149253731343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71.0</v>
      </c>
      <c r="E1338" s="46">
        <v>46.0</v>
      </c>
      <c r="F1338" s="51">
        <v>117.0</v>
      </c>
      <c r="G1338" s="32">
        <v>8.21629213483146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0.0</v>
      </c>
      <c r="E1339" s="46">
        <v>0.0</v>
      </c>
      <c r="F1339" s="51">
        <v>0.0</v>
      </c>
      <c r="G1339" s="32">
        <v>0.0</v>
      </c>
      <c r="H1339" s="30">
        <v>765.0</v>
      </c>
      <c r="I1339" s="46">
        <v>0.0</v>
      </c>
      <c r="J1339" s="46">
        <v>0.0</v>
      </c>
      <c r="K1339" s="52">
        <v>0.0</v>
      </c>
      <c r="L1339" s="32">
        <v>0.0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90.0</v>
      </c>
      <c r="E1340" s="46">
        <v>83.0</v>
      </c>
      <c r="F1340" s="51">
        <v>173.0</v>
      </c>
      <c r="G1340" s="32">
        <v>4.8162583518930955</v>
      </c>
      <c r="H1340" s="30">
        <v>1529.0</v>
      </c>
      <c r="I1340" s="46">
        <v>2.0</v>
      </c>
      <c r="J1340" s="46">
        <v>6.0</v>
      </c>
      <c r="K1340" s="52">
        <v>8.0</v>
      </c>
      <c r="L1340" s="32">
        <v>0.5232177894048398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0.0</v>
      </c>
      <c r="E1341" s="46">
        <v>0.0</v>
      </c>
      <c r="F1341" s="51">
        <v>0.0</v>
      </c>
      <c r="G1341" s="32">
        <v>0.0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30.0</v>
      </c>
      <c r="E1342" s="46">
        <v>24.0</v>
      </c>
      <c r="F1342" s="51">
        <v>54.0</v>
      </c>
      <c r="G1342" s="32">
        <v>7.670454545454546</v>
      </c>
      <c r="H1342" s="46">
        <v>232.0</v>
      </c>
      <c r="I1342" s="46">
        <v>0.0</v>
      </c>
      <c r="J1342" s="46">
        <v>2.0</v>
      </c>
      <c r="K1342" s="52">
        <v>2.0</v>
      </c>
      <c r="L1342" s="32">
        <v>0.8620689655172413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0.0</v>
      </c>
      <c r="E1343" s="46">
        <v>0.0</v>
      </c>
      <c r="F1343" s="51">
        <v>0.0</v>
      </c>
      <c r="G1343" s="32">
        <v>0.0</v>
      </c>
      <c r="H1343" s="46">
        <v>556.0</v>
      </c>
      <c r="I1343" s="46">
        <v>0.0</v>
      </c>
      <c r="J1343" s="46">
        <v>0.0</v>
      </c>
      <c r="K1343" s="52">
        <v>0.0</v>
      </c>
      <c r="L1343" s="32">
        <v>0.0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16.0</v>
      </c>
      <c r="E1344" s="46">
        <v>13.0</v>
      </c>
      <c r="F1344" s="51">
        <v>29.0</v>
      </c>
      <c r="G1344" s="32">
        <v>8.262108262108262</v>
      </c>
      <c r="H1344" s="46">
        <v>167.0</v>
      </c>
      <c r="I1344" s="46">
        <v>2.0</v>
      </c>
      <c r="J1344" s="46">
        <v>1.0</v>
      </c>
      <c r="K1344" s="52">
        <v>3.0</v>
      </c>
      <c r="L1344" s="32">
        <v>1.7964071856287425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13.0</v>
      </c>
      <c r="E1345" s="46">
        <v>12.0</v>
      </c>
      <c r="F1345" s="51">
        <v>25.0</v>
      </c>
      <c r="G1345" s="32">
        <v>3.6443148688046647</v>
      </c>
      <c r="H1345" s="46">
        <v>378.0</v>
      </c>
      <c r="I1345" s="46">
        <v>1.0</v>
      </c>
      <c r="J1345" s="46">
        <v>0.0</v>
      </c>
      <c r="K1345" s="52">
        <v>1.0</v>
      </c>
      <c r="L1345" s="32">
        <v>0.26455026455026454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26.0</v>
      </c>
      <c r="E1346" s="46">
        <v>29.0</v>
      </c>
      <c r="F1346" s="51">
        <v>55.0</v>
      </c>
      <c r="G1346" s="32">
        <v>9.166666666666666</v>
      </c>
      <c r="H1346" s="46">
        <v>216.0</v>
      </c>
      <c r="I1346" s="46">
        <v>0.0</v>
      </c>
      <c r="J1346" s="46">
        <v>1.0</v>
      </c>
      <c r="K1346" s="52">
        <v>1.0</v>
      </c>
      <c r="L1346" s="32">
        <v>0.4629629629629629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0.0</v>
      </c>
      <c r="F1347" s="51">
        <v>0.0</v>
      </c>
      <c r="G1347" s="32">
        <v>0.0</v>
      </c>
      <c r="H1347" s="46">
        <v>188.0</v>
      </c>
      <c r="I1347" s="46">
        <v>0.0</v>
      </c>
      <c r="J1347" s="46">
        <v>0.0</v>
      </c>
      <c r="K1347" s="52">
        <v>0.0</v>
      </c>
      <c r="L1347" s="32">
        <v>0.0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13.0</v>
      </c>
      <c r="E1348" s="46">
        <v>8.0</v>
      </c>
      <c r="F1348" s="51">
        <v>21.0</v>
      </c>
      <c r="G1348" s="32">
        <v>4.565217391304348</v>
      </c>
      <c r="H1348" s="46">
        <v>236.0</v>
      </c>
      <c r="I1348" s="46">
        <v>0.0</v>
      </c>
      <c r="J1348" s="46">
        <v>1.0</v>
      </c>
      <c r="K1348" s="52">
        <v>1.0</v>
      </c>
      <c r="L1348" s="32">
        <v>0.423728813559322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9.0</v>
      </c>
      <c r="E1349" s="46">
        <v>15.0</v>
      </c>
      <c r="F1349" s="51">
        <v>24.0</v>
      </c>
      <c r="G1349" s="32">
        <v>2.359882005899705</v>
      </c>
      <c r="H1349" s="46">
        <v>588.0</v>
      </c>
      <c r="I1349" s="46">
        <v>5.0</v>
      </c>
      <c r="J1349" s="46">
        <v>3.0</v>
      </c>
      <c r="K1349" s="52">
        <v>8.0</v>
      </c>
      <c r="L1349" s="32">
        <v>1.3605442176870748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14.0</v>
      </c>
      <c r="E1350" s="46">
        <v>12.0</v>
      </c>
      <c r="F1350" s="51">
        <v>26.0</v>
      </c>
      <c r="G1350" s="32">
        <v>3.532608695652174</v>
      </c>
      <c r="H1350" s="46">
        <v>365.0</v>
      </c>
      <c r="I1350" s="46">
        <v>2.0</v>
      </c>
      <c r="J1350" s="46">
        <v>2.0</v>
      </c>
      <c r="K1350" s="52">
        <v>4.0</v>
      </c>
      <c r="L1350" s="32">
        <v>1.095890410958904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0.0</v>
      </c>
      <c r="E1351" s="46">
        <v>0.0</v>
      </c>
      <c r="F1351" s="51">
        <v>0.0</v>
      </c>
      <c r="G1351" s="32">
        <v>0.0</v>
      </c>
      <c r="H1351" s="46">
        <v>491.0</v>
      </c>
      <c r="I1351" s="46">
        <v>0.0</v>
      </c>
      <c r="J1351" s="46">
        <v>0.0</v>
      </c>
      <c r="K1351" s="52">
        <v>0.0</v>
      </c>
      <c r="L1351" s="32">
        <v>0.0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0.0</v>
      </c>
      <c r="E1353" s="46">
        <v>0.0</v>
      </c>
      <c r="F1353" s="51">
        <v>0.0</v>
      </c>
      <c r="G1353" s="32">
        <v>0.0</v>
      </c>
      <c r="H1353" s="46">
        <v>658.0</v>
      </c>
      <c r="I1353" s="46">
        <v>0.0</v>
      </c>
      <c r="J1353" s="46">
        <v>0.0</v>
      </c>
      <c r="K1353" s="52">
        <v>0.0</v>
      </c>
      <c r="L1353" s="32">
        <v>0.0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8.0</v>
      </c>
      <c r="E1355" s="46">
        <v>5.0</v>
      </c>
      <c r="F1355" s="51">
        <v>13.0</v>
      </c>
      <c r="G1355" s="32">
        <v>5.3061224489795915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59.0</v>
      </c>
      <c r="E1356" s="46">
        <v>62.0</v>
      </c>
      <c r="F1356" s="51">
        <v>121.0</v>
      </c>
      <c r="G1356" s="32">
        <v>5.82010582010582</v>
      </c>
      <c r="H1356" s="46">
        <v>321.0</v>
      </c>
      <c r="I1356" s="46">
        <v>6.0</v>
      </c>
      <c r="J1356" s="46">
        <v>6.0</v>
      </c>
      <c r="K1356" s="52">
        <v>12.0</v>
      </c>
      <c r="L1356" s="32">
        <v>3.7383177570093453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14.0</v>
      </c>
      <c r="E1357" s="46">
        <v>14.0</v>
      </c>
      <c r="F1357" s="51">
        <v>28.0</v>
      </c>
      <c r="G1357" s="32">
        <v>4.2042042042042045</v>
      </c>
      <c r="H1357" s="46">
        <v>360.0</v>
      </c>
      <c r="I1357" s="46">
        <v>1.0</v>
      </c>
      <c r="J1357" s="46">
        <v>2.0</v>
      </c>
      <c r="K1357" s="52">
        <v>3.0</v>
      </c>
      <c r="L1357" s="32">
        <v>0.8333333333333334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0.0</v>
      </c>
      <c r="E1358" s="46">
        <v>0.0</v>
      </c>
      <c r="F1358" s="51">
        <v>0.0</v>
      </c>
      <c r="G1358" s="32">
        <v>0.0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611.0</v>
      </c>
      <c r="E1359" s="49">
        <v>588.0</v>
      </c>
      <c r="F1359" s="49">
        <v>1199.0</v>
      </c>
      <c r="G1359" s="42">
        <v>7.624801271860096</v>
      </c>
      <c r="H1359" s="40">
        <v>2855.0</v>
      </c>
      <c r="I1359" s="49">
        <v>7.0</v>
      </c>
      <c r="J1359" s="49">
        <v>3.0</v>
      </c>
      <c r="K1359" s="50">
        <v>10.0</v>
      </c>
      <c r="L1359" s="42">
        <v>0.3502626970227671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168.0</v>
      </c>
      <c r="E1360" s="49">
        <v>146.0</v>
      </c>
      <c r="F1360" s="49">
        <v>314.0</v>
      </c>
      <c r="G1360" s="42">
        <v>3.7376502797286033</v>
      </c>
      <c r="H1360" s="40">
        <v>3367.0</v>
      </c>
      <c r="I1360" s="49">
        <v>17.0</v>
      </c>
      <c r="J1360" s="49">
        <v>14.0</v>
      </c>
      <c r="K1360" s="50">
        <v>31.0</v>
      </c>
      <c r="L1360" s="42">
        <v>0.9207009207009207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2679.0</v>
      </c>
      <c r="E1361" s="20">
        <v>2603.0</v>
      </c>
      <c r="F1361" s="20">
        <v>5282.0</v>
      </c>
      <c r="G1361" s="36">
        <v>4.505173016725945</v>
      </c>
      <c r="H1361" s="20">
        <v>45964.0</v>
      </c>
      <c r="I1361" s="20">
        <v>261.0</v>
      </c>
      <c r="J1361" s="20">
        <v>217.0</v>
      </c>
      <c r="K1361" s="27">
        <v>478.0</v>
      </c>
      <c r="L1361" s="36">
        <v>1.0399443042380994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654.0</v>
      </c>
      <c r="E1362" s="40">
        <v>611.0</v>
      </c>
      <c r="F1362" s="40">
        <v>1265.0</v>
      </c>
      <c r="G1362" s="42">
        <v>4.923520024909508</v>
      </c>
      <c r="H1362" s="40">
        <v>9326.0</v>
      </c>
      <c r="I1362" s="40">
        <v>19.0</v>
      </c>
      <c r="J1362" s="40">
        <v>11.0</v>
      </c>
      <c r="K1362" s="47">
        <v>30.0</v>
      </c>
      <c r="L1362" s="42">
        <v>0.3216813210379584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45.0</v>
      </c>
      <c r="E1363" s="30">
        <v>41.0</v>
      </c>
      <c r="F1363" s="31">
        <v>86.0</v>
      </c>
      <c r="G1363" s="32">
        <v>5.838424983027835</v>
      </c>
      <c r="H1363" s="46">
        <v>659.0</v>
      </c>
      <c r="I1363" s="30">
        <v>1.0</v>
      </c>
      <c r="J1363" s="30">
        <v>0.0</v>
      </c>
      <c r="K1363" s="33">
        <v>1.0</v>
      </c>
      <c r="L1363" s="32">
        <v>0.15174506828528073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37.0</v>
      </c>
      <c r="E1364" s="30">
        <v>49.0</v>
      </c>
      <c r="F1364" s="31">
        <v>86.0</v>
      </c>
      <c r="G1364" s="32">
        <v>4.312938816449348</v>
      </c>
      <c r="H1364" s="46">
        <v>842.0</v>
      </c>
      <c r="I1364" s="30">
        <v>2.0</v>
      </c>
      <c r="J1364" s="30">
        <v>1.0</v>
      </c>
      <c r="K1364" s="33">
        <v>3.0</v>
      </c>
      <c r="L1364" s="32">
        <v>0.35629453681710216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52.0</v>
      </c>
      <c r="E1365" s="30">
        <v>43.0</v>
      </c>
      <c r="F1365" s="31">
        <v>95.0</v>
      </c>
      <c r="G1365" s="32">
        <v>4.587155963302752</v>
      </c>
      <c r="H1365" s="46">
        <v>963.0</v>
      </c>
      <c r="I1365" s="30">
        <v>0.0</v>
      </c>
      <c r="J1365" s="30">
        <v>0.0</v>
      </c>
      <c r="K1365" s="33">
        <v>0.0</v>
      </c>
      <c r="L1365" s="32">
        <v>0.0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38.0</v>
      </c>
      <c r="E1366" s="30">
        <v>35.0</v>
      </c>
      <c r="F1366" s="31">
        <v>73.0</v>
      </c>
      <c r="G1366" s="32">
        <v>5.925324675324675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123.0</v>
      </c>
      <c r="E1367" s="30">
        <v>111.0</v>
      </c>
      <c r="F1367" s="31">
        <v>234.0</v>
      </c>
      <c r="G1367" s="32">
        <v>4.996796925048046</v>
      </c>
      <c r="H1367" s="30">
        <v>1633.0</v>
      </c>
      <c r="I1367" s="30">
        <v>4.0</v>
      </c>
      <c r="J1367" s="30">
        <v>1.0</v>
      </c>
      <c r="K1367" s="33">
        <v>5.0</v>
      </c>
      <c r="L1367" s="32">
        <v>0.3061849357011635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85.0</v>
      </c>
      <c r="E1368" s="30">
        <v>62.0</v>
      </c>
      <c r="F1368" s="31">
        <v>147.0</v>
      </c>
      <c r="G1368" s="32">
        <v>5.630026809651475</v>
      </c>
      <c r="H1368" s="30">
        <v>777.0</v>
      </c>
      <c r="I1368" s="30">
        <v>1.0</v>
      </c>
      <c r="J1368" s="30">
        <v>0.0</v>
      </c>
      <c r="K1368" s="33">
        <v>1.0</v>
      </c>
      <c r="L1368" s="32">
        <v>0.1287001287001287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74.0</v>
      </c>
      <c r="E1369" s="30">
        <v>59.0</v>
      </c>
      <c r="F1369" s="31">
        <v>133.0</v>
      </c>
      <c r="G1369" s="32">
        <v>4.472091459314055</v>
      </c>
      <c r="H1369" s="30">
        <v>1270.0</v>
      </c>
      <c r="I1369" s="30">
        <v>2.0</v>
      </c>
      <c r="J1369" s="30">
        <v>2.0</v>
      </c>
      <c r="K1369" s="33">
        <v>4.0</v>
      </c>
      <c r="L1369" s="32">
        <v>0.31496062992125984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153.0</v>
      </c>
      <c r="E1370" s="30">
        <v>162.0</v>
      </c>
      <c r="F1370" s="31">
        <v>315.0</v>
      </c>
      <c r="G1370" s="32">
        <v>4.694485842026825</v>
      </c>
      <c r="H1370" s="30">
        <v>1788.0</v>
      </c>
      <c r="I1370" s="30">
        <v>2.0</v>
      </c>
      <c r="J1370" s="30">
        <v>0.0</v>
      </c>
      <c r="K1370" s="33">
        <v>2.0</v>
      </c>
      <c r="L1370" s="32">
        <v>0.11185682326621924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16.0</v>
      </c>
      <c r="E1371" s="30">
        <v>15.0</v>
      </c>
      <c r="F1371" s="31">
        <v>31.0</v>
      </c>
      <c r="G1371" s="32">
        <v>3.730445246690734</v>
      </c>
      <c r="H1371" s="46">
        <v>453.0</v>
      </c>
      <c r="I1371" s="30">
        <v>5.0</v>
      </c>
      <c r="J1371" s="30">
        <v>6.0</v>
      </c>
      <c r="K1371" s="33">
        <v>11.0</v>
      </c>
      <c r="L1371" s="32">
        <v>2.4282560706401766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20.0</v>
      </c>
      <c r="E1372" s="30">
        <v>18.0</v>
      </c>
      <c r="F1372" s="31">
        <v>38.0</v>
      </c>
      <c r="G1372" s="32">
        <v>6.25</v>
      </c>
      <c r="H1372" s="46">
        <v>365.0</v>
      </c>
      <c r="I1372" s="30">
        <v>1.0</v>
      </c>
      <c r="J1372" s="30">
        <v>0.0</v>
      </c>
      <c r="K1372" s="33">
        <v>1.0</v>
      </c>
      <c r="L1372" s="32">
        <v>0.273972602739726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11.0</v>
      </c>
      <c r="E1373" s="30">
        <v>16.0</v>
      </c>
      <c r="F1373" s="31">
        <v>27.0</v>
      </c>
      <c r="G1373" s="32">
        <v>5.33596837944664</v>
      </c>
      <c r="H1373" s="30">
        <v>136.0</v>
      </c>
      <c r="I1373" s="30">
        <v>1.0</v>
      </c>
      <c r="J1373" s="30">
        <v>1.0</v>
      </c>
      <c r="K1373" s="33">
        <v>2.0</v>
      </c>
      <c r="L1373" s="32">
        <v>1.4705882352941175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312.0</v>
      </c>
      <c r="E1374" s="40">
        <v>334.0</v>
      </c>
      <c r="F1374" s="40">
        <v>646.0</v>
      </c>
      <c r="G1374" s="42">
        <v>4.491725768321513</v>
      </c>
      <c r="H1374" s="40">
        <v>6270.0</v>
      </c>
      <c r="I1374" s="40">
        <v>60.0</v>
      </c>
      <c r="J1374" s="40">
        <v>43.0</v>
      </c>
      <c r="K1374" s="47">
        <v>103.0</v>
      </c>
      <c r="L1374" s="42">
        <v>1.6427432216905902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22.0</v>
      </c>
      <c r="E1375" s="30">
        <v>27.0</v>
      </c>
      <c r="F1375" s="31">
        <v>49.0</v>
      </c>
      <c r="G1375" s="32">
        <v>3.967611336032389</v>
      </c>
      <c r="H1375" s="30">
        <v>599.0</v>
      </c>
      <c r="I1375" s="30">
        <v>2.0</v>
      </c>
      <c r="J1375" s="30">
        <v>2.0</v>
      </c>
      <c r="K1375" s="33">
        <v>4.0</v>
      </c>
      <c r="L1375" s="32">
        <v>0.667779632721202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75.0</v>
      </c>
      <c r="E1376" s="30">
        <v>71.0</v>
      </c>
      <c r="F1376" s="31">
        <v>146.0</v>
      </c>
      <c r="G1376" s="32">
        <v>3.6980749746707198</v>
      </c>
      <c r="H1376" s="30">
        <v>1667.0</v>
      </c>
      <c r="I1376" s="30">
        <v>19.0</v>
      </c>
      <c r="J1376" s="30">
        <v>11.0</v>
      </c>
      <c r="K1376" s="33">
        <v>30.0</v>
      </c>
      <c r="L1376" s="32">
        <v>1.7996400719856027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33.0</v>
      </c>
      <c r="E1377" s="30">
        <v>28.0</v>
      </c>
      <c r="F1377" s="31">
        <v>61.0</v>
      </c>
      <c r="G1377" s="32">
        <v>5.249569707401033</v>
      </c>
      <c r="H1377" s="46">
        <v>447.0</v>
      </c>
      <c r="I1377" s="30">
        <v>3.0</v>
      </c>
      <c r="J1377" s="30">
        <v>3.0</v>
      </c>
      <c r="K1377" s="33">
        <v>6.0</v>
      </c>
      <c r="L1377" s="32">
        <v>1.342281879194631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22.0</v>
      </c>
      <c r="E1378" s="30">
        <v>31.0</v>
      </c>
      <c r="F1378" s="31">
        <v>53.0</v>
      </c>
      <c r="G1378" s="32">
        <v>5.358948432760364</v>
      </c>
      <c r="H1378" s="46">
        <v>344.0</v>
      </c>
      <c r="I1378" s="30">
        <v>0.0</v>
      </c>
      <c r="J1378" s="30">
        <v>0.0</v>
      </c>
      <c r="K1378" s="33">
        <v>0.0</v>
      </c>
      <c r="L1378" s="32">
        <v>0.0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32.0</v>
      </c>
      <c r="E1379" s="30">
        <v>34.0</v>
      </c>
      <c r="F1379" s="31">
        <v>66.0</v>
      </c>
      <c r="G1379" s="32">
        <v>5.513784461152882</v>
      </c>
      <c r="H1379" s="46">
        <v>497.0</v>
      </c>
      <c r="I1379" s="30">
        <v>2.0</v>
      </c>
      <c r="J1379" s="30">
        <v>4.0</v>
      </c>
      <c r="K1379" s="33">
        <v>6.0</v>
      </c>
      <c r="L1379" s="32">
        <v>1.2072434607645874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17.0</v>
      </c>
      <c r="E1380" s="30">
        <v>14.0</v>
      </c>
      <c r="F1380" s="31">
        <v>31.0</v>
      </c>
      <c r="G1380" s="32">
        <v>3.322615219721329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37.0</v>
      </c>
      <c r="E1381" s="30">
        <v>46.0</v>
      </c>
      <c r="F1381" s="31">
        <v>83.0</v>
      </c>
      <c r="G1381" s="32">
        <v>6.444099378881988</v>
      </c>
      <c r="H1381" s="46">
        <v>588.0</v>
      </c>
      <c r="I1381" s="30">
        <v>3.0</v>
      </c>
      <c r="J1381" s="30">
        <v>1.0</v>
      </c>
      <c r="K1381" s="33">
        <v>4.0</v>
      </c>
      <c r="L1381" s="32">
        <v>0.6802721088435374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9.0</v>
      </c>
      <c r="E1382" s="30">
        <v>12.0</v>
      </c>
      <c r="F1382" s="31">
        <v>21.0</v>
      </c>
      <c r="G1382" s="32">
        <v>3.825136612021858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51.0</v>
      </c>
      <c r="E1383" s="30">
        <v>55.0</v>
      </c>
      <c r="F1383" s="31">
        <v>106.0</v>
      </c>
      <c r="G1383" s="32">
        <v>4.376548307184145</v>
      </c>
      <c r="H1383" s="30">
        <v>1339.0</v>
      </c>
      <c r="I1383" s="30">
        <v>31.0</v>
      </c>
      <c r="J1383" s="30">
        <v>20.0</v>
      </c>
      <c r="K1383" s="33">
        <v>51.0</v>
      </c>
      <c r="L1383" s="32">
        <v>3.8088125466766245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14.0</v>
      </c>
      <c r="E1384" s="30">
        <v>16.0</v>
      </c>
      <c r="F1384" s="31">
        <v>30.0</v>
      </c>
      <c r="G1384" s="32">
        <v>4.552352048558421</v>
      </c>
      <c r="H1384" s="30">
        <v>279.0</v>
      </c>
      <c r="I1384" s="30">
        <v>0.0</v>
      </c>
      <c r="J1384" s="30">
        <v>2.0</v>
      </c>
      <c r="K1384" s="33">
        <v>2.0</v>
      </c>
      <c r="L1384" s="32">
        <v>0.7168458781362007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230.0</v>
      </c>
      <c r="E1385" s="40">
        <v>215.0</v>
      </c>
      <c r="F1385" s="40">
        <v>445.0</v>
      </c>
      <c r="G1385" s="42">
        <v>3.4186064377352694</v>
      </c>
      <c r="H1385" s="40">
        <v>4033.0</v>
      </c>
      <c r="I1385" s="40">
        <v>10.0</v>
      </c>
      <c r="J1385" s="40">
        <v>11.0</v>
      </c>
      <c r="K1385" s="47">
        <v>21.0</v>
      </c>
      <c r="L1385" s="42">
        <v>0.5207041904289611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17.0</v>
      </c>
      <c r="E1386" s="30">
        <v>18.0</v>
      </c>
      <c r="F1386" s="31">
        <v>35.0</v>
      </c>
      <c r="G1386" s="32">
        <v>2.5887573964497044</v>
      </c>
      <c r="H1386" s="46">
        <v>479.0</v>
      </c>
      <c r="I1386" s="30">
        <v>4.0</v>
      </c>
      <c r="J1386" s="30">
        <v>4.0</v>
      </c>
      <c r="K1386" s="33">
        <v>8.0</v>
      </c>
      <c r="L1386" s="32">
        <v>1.6701461377870561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28.0</v>
      </c>
      <c r="E1387" s="30">
        <v>16.0</v>
      </c>
      <c r="F1387" s="31">
        <v>44.0</v>
      </c>
      <c r="G1387" s="32">
        <v>4.646251319957761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9.0</v>
      </c>
      <c r="E1388" s="30">
        <v>8.0</v>
      </c>
      <c r="F1388" s="31">
        <v>17.0</v>
      </c>
      <c r="G1388" s="32">
        <v>4.829545454545454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20.0</v>
      </c>
      <c r="E1389" s="30">
        <v>24.0</v>
      </c>
      <c r="F1389" s="31">
        <v>44.0</v>
      </c>
      <c r="G1389" s="32">
        <v>6.489675516224189</v>
      </c>
      <c r="H1389" s="46">
        <v>225.0</v>
      </c>
      <c r="I1389" s="30">
        <v>0.0</v>
      </c>
      <c r="J1389" s="30">
        <v>0.0</v>
      </c>
      <c r="K1389" s="33">
        <v>0.0</v>
      </c>
      <c r="L1389" s="32">
        <v>0.0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15.0</v>
      </c>
      <c r="E1390" s="30">
        <v>15.0</v>
      </c>
      <c r="F1390" s="31">
        <v>30.0</v>
      </c>
      <c r="G1390" s="32">
        <v>2.898550724637681</v>
      </c>
      <c r="H1390" s="46">
        <v>310.0</v>
      </c>
      <c r="I1390" s="30">
        <v>0.0</v>
      </c>
      <c r="J1390" s="30">
        <v>3.0</v>
      </c>
      <c r="K1390" s="33">
        <v>3.0</v>
      </c>
      <c r="L1390" s="32">
        <v>0.967741935483871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24.0</v>
      </c>
      <c r="E1391" s="30">
        <v>31.0</v>
      </c>
      <c r="F1391" s="31">
        <v>55.0</v>
      </c>
      <c r="G1391" s="32">
        <v>4.032258064516129</v>
      </c>
      <c r="H1391" s="46">
        <v>417.0</v>
      </c>
      <c r="I1391" s="30">
        <v>1.0</v>
      </c>
      <c r="J1391" s="30">
        <v>0.0</v>
      </c>
      <c r="K1391" s="33">
        <v>1.0</v>
      </c>
      <c r="L1391" s="32">
        <v>0.2398081534772182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40.0</v>
      </c>
      <c r="E1392" s="30">
        <v>33.0</v>
      </c>
      <c r="F1392" s="31">
        <v>73.0</v>
      </c>
      <c r="G1392" s="32">
        <v>4.929101958136394</v>
      </c>
      <c r="H1392" s="46">
        <v>493.0</v>
      </c>
      <c r="I1392" s="30">
        <v>0.0</v>
      </c>
      <c r="J1392" s="30">
        <v>1.0</v>
      </c>
      <c r="K1392" s="33">
        <v>1.0</v>
      </c>
      <c r="L1392" s="32">
        <v>0.2028397565922921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13.0</v>
      </c>
      <c r="E1393" s="30">
        <v>11.0</v>
      </c>
      <c r="F1393" s="31">
        <v>24.0</v>
      </c>
      <c r="G1393" s="32">
        <v>2.902055622732769</v>
      </c>
      <c r="H1393" s="46">
        <v>309.0</v>
      </c>
      <c r="I1393" s="30">
        <v>3.0</v>
      </c>
      <c r="J1393" s="30">
        <v>1.0</v>
      </c>
      <c r="K1393" s="33">
        <v>4.0</v>
      </c>
      <c r="L1393" s="32">
        <v>1.2944983818770228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38.0</v>
      </c>
      <c r="E1394" s="30">
        <v>16.0</v>
      </c>
      <c r="F1394" s="31">
        <v>54.0</v>
      </c>
      <c r="G1394" s="32">
        <v>1.507116941110801</v>
      </c>
      <c r="H1394" s="46">
        <v>953.0</v>
      </c>
      <c r="I1394" s="30">
        <v>2.0</v>
      </c>
      <c r="J1394" s="30">
        <v>1.0</v>
      </c>
      <c r="K1394" s="33">
        <v>3.0</v>
      </c>
      <c r="L1394" s="32">
        <v>0.3147953830010493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12.0</v>
      </c>
      <c r="E1395" s="30">
        <v>22.0</v>
      </c>
      <c r="F1395" s="31">
        <v>34.0</v>
      </c>
      <c r="G1395" s="32">
        <v>4.309252217997465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14.0</v>
      </c>
      <c r="E1396" s="30">
        <v>21.0</v>
      </c>
      <c r="F1396" s="31">
        <v>35.0</v>
      </c>
      <c r="G1396" s="32">
        <v>5.747126436781609</v>
      </c>
      <c r="H1396" s="30">
        <v>216.0</v>
      </c>
      <c r="I1396" s="30">
        <v>0.0</v>
      </c>
      <c r="J1396" s="30">
        <v>1.0</v>
      </c>
      <c r="K1396" s="33">
        <v>1.0</v>
      </c>
      <c r="L1396" s="32">
        <v>0.4629629629629629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435.0</v>
      </c>
      <c r="E1397" s="40">
        <v>439.0</v>
      </c>
      <c r="F1397" s="40">
        <v>874.0</v>
      </c>
      <c r="G1397" s="42">
        <v>5.215419501133787</v>
      </c>
      <c r="H1397" s="40">
        <v>6241.0</v>
      </c>
      <c r="I1397" s="40">
        <v>23.0</v>
      </c>
      <c r="J1397" s="40">
        <v>20.0</v>
      </c>
      <c r="K1397" s="47">
        <v>43.0</v>
      </c>
      <c r="L1397" s="42">
        <v>0.6889921486941195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36.0</v>
      </c>
      <c r="E1398" s="30">
        <v>45.0</v>
      </c>
      <c r="F1398" s="31">
        <v>81.0</v>
      </c>
      <c r="G1398" s="32">
        <v>4.21875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44.0</v>
      </c>
      <c r="E1399" s="30">
        <v>46.0</v>
      </c>
      <c r="F1399" s="31">
        <v>90.0</v>
      </c>
      <c r="G1399" s="32">
        <v>4.779607010090282</v>
      </c>
      <c r="H1399" s="46">
        <v>827.0</v>
      </c>
      <c r="I1399" s="30">
        <v>1.0</v>
      </c>
      <c r="J1399" s="30">
        <v>3.0</v>
      </c>
      <c r="K1399" s="33">
        <v>4.0</v>
      </c>
      <c r="L1399" s="32">
        <v>0.48367593712212814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28.0</v>
      </c>
      <c r="E1400" s="30">
        <v>13.0</v>
      </c>
      <c r="F1400" s="31">
        <v>41.0</v>
      </c>
      <c r="G1400" s="32">
        <v>4.128902316213495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53.0</v>
      </c>
      <c r="E1401" s="30">
        <v>64.0</v>
      </c>
      <c r="F1401" s="31">
        <v>117.0</v>
      </c>
      <c r="G1401" s="32">
        <v>6.573033707865168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59.0</v>
      </c>
      <c r="E1402" s="30">
        <v>40.0</v>
      </c>
      <c r="F1402" s="31">
        <v>99.0</v>
      </c>
      <c r="G1402" s="32">
        <v>7.096774193548387</v>
      </c>
      <c r="H1402" s="46">
        <v>552.0</v>
      </c>
      <c r="I1402" s="30">
        <v>1.0</v>
      </c>
      <c r="J1402" s="30">
        <v>0.0</v>
      </c>
      <c r="K1402" s="33">
        <v>1.0</v>
      </c>
      <c r="L1402" s="32">
        <v>0.18115942028985507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33.0</v>
      </c>
      <c r="E1403" s="30">
        <v>22.0</v>
      </c>
      <c r="F1403" s="31">
        <v>55.0</v>
      </c>
      <c r="G1403" s="32">
        <v>6.578947368421052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56.0</v>
      </c>
      <c r="E1404" s="30">
        <v>67.0</v>
      </c>
      <c r="F1404" s="31">
        <v>123.0</v>
      </c>
      <c r="G1404" s="32">
        <v>6.06209955643174</v>
      </c>
      <c r="H1404" s="46">
        <v>535.0</v>
      </c>
      <c r="I1404" s="30">
        <v>2.0</v>
      </c>
      <c r="J1404" s="30">
        <v>1.0</v>
      </c>
      <c r="K1404" s="33">
        <v>3.0</v>
      </c>
      <c r="L1404" s="32">
        <v>0.5607476635514018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13.0</v>
      </c>
      <c r="E1405" s="30">
        <v>14.0</v>
      </c>
      <c r="F1405" s="31">
        <v>27.0</v>
      </c>
      <c r="G1405" s="32">
        <v>3.0033370411568407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30.0</v>
      </c>
      <c r="E1406" s="30">
        <v>50.0</v>
      </c>
      <c r="F1406" s="31">
        <v>80.0</v>
      </c>
      <c r="G1406" s="32">
        <v>4.371584699453552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30.0</v>
      </c>
      <c r="E1407" s="30">
        <v>26.0</v>
      </c>
      <c r="F1407" s="31">
        <v>56.0</v>
      </c>
      <c r="G1407" s="32">
        <v>5.421103581800581</v>
      </c>
      <c r="H1407" s="30">
        <v>400.0</v>
      </c>
      <c r="I1407" s="30">
        <v>0.0</v>
      </c>
      <c r="J1407" s="30">
        <v>2.0</v>
      </c>
      <c r="K1407" s="33">
        <v>2.0</v>
      </c>
      <c r="L1407" s="32">
        <v>0.5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53.0</v>
      </c>
      <c r="E1408" s="30">
        <v>52.0</v>
      </c>
      <c r="F1408" s="31">
        <v>105.0</v>
      </c>
      <c r="G1408" s="32">
        <v>4.861111111111112</v>
      </c>
      <c r="H1408" s="30">
        <v>1143.0</v>
      </c>
      <c r="I1408" s="30">
        <v>19.0</v>
      </c>
      <c r="J1408" s="30">
        <v>14.0</v>
      </c>
      <c r="K1408" s="33">
        <v>33.0</v>
      </c>
      <c r="L1408" s="32">
        <v>2.8871391076115485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141.0</v>
      </c>
      <c r="E1409" s="49">
        <v>142.0</v>
      </c>
      <c r="F1409" s="49">
        <v>283.0</v>
      </c>
      <c r="G1409" s="42">
        <v>3.91749723145072</v>
      </c>
      <c r="H1409" s="40">
        <v>3210.0</v>
      </c>
      <c r="I1409" s="49">
        <v>15.0</v>
      </c>
      <c r="J1409" s="49">
        <v>13.0</v>
      </c>
      <c r="K1409" s="50">
        <v>28.0</v>
      </c>
      <c r="L1409" s="42">
        <v>0.8722741433021807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19.0</v>
      </c>
      <c r="E1410" s="46">
        <v>27.0</v>
      </c>
      <c r="F1410" s="51">
        <v>46.0</v>
      </c>
      <c r="G1410" s="32">
        <v>4.568023833167826</v>
      </c>
      <c r="H1410" s="46">
        <v>453.0</v>
      </c>
      <c r="I1410" s="46">
        <v>2.0</v>
      </c>
      <c r="J1410" s="46">
        <v>3.0</v>
      </c>
      <c r="K1410" s="52">
        <v>5.0</v>
      </c>
      <c r="L1410" s="32">
        <v>1.1037527593818985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34.0</v>
      </c>
      <c r="E1411" s="46">
        <v>34.0</v>
      </c>
      <c r="F1411" s="51">
        <v>68.0</v>
      </c>
      <c r="G1411" s="32">
        <v>3.8331454340473505</v>
      </c>
      <c r="H1411" s="30">
        <v>809.0</v>
      </c>
      <c r="I1411" s="46">
        <v>5.0</v>
      </c>
      <c r="J1411" s="46">
        <v>3.0</v>
      </c>
      <c r="K1411" s="52">
        <v>8.0</v>
      </c>
      <c r="L1411" s="32">
        <v>0.9888751545117428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64.0</v>
      </c>
      <c r="E1412" s="46">
        <v>50.0</v>
      </c>
      <c r="F1412" s="51">
        <v>114.0</v>
      </c>
      <c r="G1412" s="32">
        <v>4.276069017254313</v>
      </c>
      <c r="H1412" s="30">
        <v>1106.0</v>
      </c>
      <c r="I1412" s="46">
        <v>8.0</v>
      </c>
      <c r="J1412" s="46">
        <v>7.0</v>
      </c>
      <c r="K1412" s="52">
        <v>15.0</v>
      </c>
      <c r="L1412" s="32">
        <v>1.3562386980108498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19.0</v>
      </c>
      <c r="E1413" s="46">
        <v>23.0</v>
      </c>
      <c r="F1413" s="51">
        <v>42.0</v>
      </c>
      <c r="G1413" s="32">
        <v>3.322784810126582</v>
      </c>
      <c r="H1413" s="46">
        <v>588.0</v>
      </c>
      <c r="I1413" s="46">
        <v>0.0</v>
      </c>
      <c r="J1413" s="46">
        <v>0.0</v>
      </c>
      <c r="K1413" s="52">
        <v>0.0</v>
      </c>
      <c r="L1413" s="32">
        <v>0.0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5.0</v>
      </c>
      <c r="E1414" s="46">
        <v>8.0</v>
      </c>
      <c r="F1414" s="51">
        <v>13.0</v>
      </c>
      <c r="G1414" s="32">
        <v>2.53411306042885</v>
      </c>
      <c r="H1414" s="30">
        <v>254.0</v>
      </c>
      <c r="I1414" s="46">
        <v>0.0</v>
      </c>
      <c r="J1414" s="46">
        <v>0.0</v>
      </c>
      <c r="K1414" s="52">
        <v>0.0</v>
      </c>
      <c r="L1414" s="32">
        <v>0.0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907.0</v>
      </c>
      <c r="E1415" s="49">
        <v>862.0</v>
      </c>
      <c r="F1415" s="49">
        <v>1769.0</v>
      </c>
      <c r="G1415" s="42">
        <v>4.403893549752297</v>
      </c>
      <c r="H1415" s="40">
        <v>16884.0</v>
      </c>
      <c r="I1415" s="49">
        <v>134.0</v>
      </c>
      <c r="J1415" s="49">
        <v>119.0</v>
      </c>
      <c r="K1415" s="50">
        <v>253.0</v>
      </c>
      <c r="L1415" s="42">
        <v>1.4984600805496329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2696.0</v>
      </c>
      <c r="E1416" s="20">
        <v>2653.0</v>
      </c>
      <c r="F1416" s="20">
        <v>5349.0</v>
      </c>
      <c r="G1416" s="36">
        <v>5.167367048253876</v>
      </c>
      <c r="H1416" s="20">
        <v>36948.0</v>
      </c>
      <c r="I1416" s="20">
        <v>95.0</v>
      </c>
      <c r="J1416" s="20">
        <v>85.0</v>
      </c>
      <c r="K1416" s="27">
        <v>180.0</v>
      </c>
      <c r="L1416" s="36">
        <v>0.4871711594673595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784.0</v>
      </c>
      <c r="E1417" s="40">
        <v>730.0</v>
      </c>
      <c r="F1417" s="40">
        <v>1514.0</v>
      </c>
      <c r="G1417" s="42">
        <v>5.401548396303828</v>
      </c>
      <c r="H1417" s="40">
        <v>9181.0</v>
      </c>
      <c r="I1417" s="40">
        <v>35.0</v>
      </c>
      <c r="J1417" s="40">
        <v>23.0</v>
      </c>
      <c r="K1417" s="47">
        <v>58.0</v>
      </c>
      <c r="L1417" s="42">
        <v>0.6317394619322514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48.0</v>
      </c>
      <c r="E1418" s="30">
        <v>46.0</v>
      </c>
      <c r="F1418" s="31">
        <v>94.0</v>
      </c>
      <c r="G1418" s="32">
        <v>5.2987598647125145</v>
      </c>
      <c r="H1418" s="46">
        <v>615.0</v>
      </c>
      <c r="I1418" s="30">
        <v>2.0</v>
      </c>
      <c r="J1418" s="30">
        <v>1.0</v>
      </c>
      <c r="K1418" s="33">
        <v>3.0</v>
      </c>
      <c r="L1418" s="32">
        <v>0.4878048780487805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71.0</v>
      </c>
      <c r="E1419" s="30">
        <v>60.0</v>
      </c>
      <c r="F1419" s="31">
        <v>131.0</v>
      </c>
      <c r="G1419" s="32">
        <v>6.589537223340041</v>
      </c>
      <c r="H1419" s="46">
        <v>595.0</v>
      </c>
      <c r="I1419" s="30">
        <v>6.0</v>
      </c>
      <c r="J1419" s="30">
        <v>2.0</v>
      </c>
      <c r="K1419" s="33">
        <v>8.0</v>
      </c>
      <c r="L1419" s="32">
        <v>1.3445378151260505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51.0</v>
      </c>
      <c r="E1420" s="30">
        <v>38.0</v>
      </c>
      <c r="F1420" s="31">
        <v>89.0</v>
      </c>
      <c r="G1420" s="32">
        <v>4.863387978142077</v>
      </c>
      <c r="H1420" s="30">
        <v>707.0</v>
      </c>
      <c r="I1420" s="30">
        <v>6.0</v>
      </c>
      <c r="J1420" s="30">
        <v>6.0</v>
      </c>
      <c r="K1420" s="33">
        <v>12.0</v>
      </c>
      <c r="L1420" s="32">
        <v>1.6973125884016973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94.0</v>
      </c>
      <c r="E1421" s="30">
        <v>86.0</v>
      </c>
      <c r="F1421" s="31">
        <v>180.0</v>
      </c>
      <c r="G1421" s="32">
        <v>5.097706032285472</v>
      </c>
      <c r="H1421" s="30">
        <v>1148.0</v>
      </c>
      <c r="I1421" s="30">
        <v>2.0</v>
      </c>
      <c r="J1421" s="30">
        <v>2.0</v>
      </c>
      <c r="K1421" s="33">
        <v>4.0</v>
      </c>
      <c r="L1421" s="32">
        <v>0.34843205574912894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29.0</v>
      </c>
      <c r="E1422" s="30">
        <v>38.0</v>
      </c>
      <c r="F1422" s="31">
        <v>67.0</v>
      </c>
      <c r="G1422" s="32">
        <v>5.866900175131348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31.0</v>
      </c>
      <c r="E1423" s="30">
        <v>36.0</v>
      </c>
      <c r="F1423" s="31">
        <v>67.0</v>
      </c>
      <c r="G1423" s="32">
        <v>5.950266429840142</v>
      </c>
      <c r="H1423" s="46">
        <v>382.0</v>
      </c>
      <c r="I1423" s="30">
        <v>3.0</v>
      </c>
      <c r="J1423" s="30">
        <v>2.0</v>
      </c>
      <c r="K1423" s="33">
        <v>5.0</v>
      </c>
      <c r="L1423" s="32">
        <v>1.3089005235602094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56.0</v>
      </c>
      <c r="E1424" s="30">
        <v>48.0</v>
      </c>
      <c r="F1424" s="31">
        <v>104.0</v>
      </c>
      <c r="G1424" s="32">
        <v>5.561497326203209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49.0</v>
      </c>
      <c r="E1425" s="30">
        <v>58.0</v>
      </c>
      <c r="F1425" s="31">
        <v>107.0</v>
      </c>
      <c r="G1425" s="32">
        <v>6.294117647058823</v>
      </c>
      <c r="H1425" s="46">
        <v>500.0</v>
      </c>
      <c r="I1425" s="30">
        <v>0.0</v>
      </c>
      <c r="J1425" s="30">
        <v>1.0</v>
      </c>
      <c r="K1425" s="33">
        <v>1.0</v>
      </c>
      <c r="L1425" s="32">
        <v>0.2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61.0</v>
      </c>
      <c r="E1426" s="30">
        <v>54.0</v>
      </c>
      <c r="F1426" s="31">
        <v>115.0</v>
      </c>
      <c r="G1426" s="32">
        <v>5.124777183600713</v>
      </c>
      <c r="H1426" s="46">
        <v>852.0</v>
      </c>
      <c r="I1426" s="30">
        <v>3.0</v>
      </c>
      <c r="J1426" s="30">
        <v>1.0</v>
      </c>
      <c r="K1426" s="33">
        <v>4.0</v>
      </c>
      <c r="L1426" s="32">
        <v>0.4694835680751174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43.0</v>
      </c>
      <c r="E1427" s="30">
        <v>44.0</v>
      </c>
      <c r="F1427" s="31">
        <v>87.0</v>
      </c>
      <c r="G1427" s="32">
        <v>4.574132492113565</v>
      </c>
      <c r="H1427" s="46">
        <v>666.0</v>
      </c>
      <c r="I1427" s="30">
        <v>5.0</v>
      </c>
      <c r="J1427" s="30">
        <v>0.0</v>
      </c>
      <c r="K1427" s="33">
        <v>5.0</v>
      </c>
      <c r="L1427" s="32">
        <v>0.7507507507507507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36.0</v>
      </c>
      <c r="E1428" s="30">
        <v>32.0</v>
      </c>
      <c r="F1428" s="31">
        <v>68.0</v>
      </c>
      <c r="G1428" s="32">
        <v>6.343283582089552</v>
      </c>
      <c r="H1428" s="46">
        <v>315.0</v>
      </c>
      <c r="I1428" s="30">
        <v>0.0</v>
      </c>
      <c r="J1428" s="30">
        <v>0.0</v>
      </c>
      <c r="K1428" s="33">
        <v>0.0</v>
      </c>
      <c r="L1428" s="32">
        <v>0.0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53.0</v>
      </c>
      <c r="E1429" s="30">
        <v>33.0</v>
      </c>
      <c r="F1429" s="31">
        <v>86.0</v>
      </c>
      <c r="G1429" s="32">
        <v>4.804469273743017</v>
      </c>
      <c r="H1429" s="46">
        <v>849.0</v>
      </c>
      <c r="I1429" s="30">
        <v>3.0</v>
      </c>
      <c r="J1429" s="30">
        <v>4.0</v>
      </c>
      <c r="K1429" s="33">
        <v>7.0</v>
      </c>
      <c r="L1429" s="32">
        <v>0.8244994110718492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33.0</v>
      </c>
      <c r="E1430" s="30">
        <v>35.0</v>
      </c>
      <c r="F1430" s="31">
        <v>68.0</v>
      </c>
      <c r="G1430" s="32">
        <v>6.627680311890838</v>
      </c>
      <c r="H1430" s="46">
        <v>281.0</v>
      </c>
      <c r="I1430" s="30">
        <v>1.0</v>
      </c>
      <c r="J1430" s="30">
        <v>1.0</v>
      </c>
      <c r="K1430" s="33">
        <v>2.0</v>
      </c>
      <c r="L1430" s="32">
        <v>0.7117437722419928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39.0</v>
      </c>
      <c r="E1431" s="30">
        <v>37.0</v>
      </c>
      <c r="F1431" s="31">
        <v>76.0</v>
      </c>
      <c r="G1431" s="32">
        <v>5.325858444288718</v>
      </c>
      <c r="H1431" s="46">
        <v>281.0</v>
      </c>
      <c r="I1431" s="30">
        <v>1.0</v>
      </c>
      <c r="J1431" s="30">
        <v>1.0</v>
      </c>
      <c r="K1431" s="33">
        <v>2.0</v>
      </c>
      <c r="L1431" s="32">
        <v>0.7117437722419928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7.0</v>
      </c>
      <c r="E1432" s="30">
        <v>16.0</v>
      </c>
      <c r="F1432" s="31">
        <v>23.0</v>
      </c>
      <c r="G1432" s="32">
        <v>4.646464646464646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26.0</v>
      </c>
      <c r="E1433" s="30">
        <v>18.0</v>
      </c>
      <c r="F1433" s="31">
        <v>44.0</v>
      </c>
      <c r="G1433" s="32">
        <v>3.669724770642202</v>
      </c>
      <c r="H1433" s="46">
        <v>408.0</v>
      </c>
      <c r="I1433" s="30">
        <v>1.0</v>
      </c>
      <c r="J1433" s="30">
        <v>1.0</v>
      </c>
      <c r="K1433" s="33">
        <v>2.0</v>
      </c>
      <c r="L1433" s="32">
        <v>0.49019607843137253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14.0</v>
      </c>
      <c r="E1434" s="30">
        <v>19.0</v>
      </c>
      <c r="F1434" s="31">
        <v>33.0</v>
      </c>
      <c r="G1434" s="32">
        <v>3.882352941176471</v>
      </c>
      <c r="H1434" s="46">
        <v>319.0</v>
      </c>
      <c r="I1434" s="30">
        <v>1.0</v>
      </c>
      <c r="J1434" s="30">
        <v>1.0</v>
      </c>
      <c r="K1434" s="33">
        <v>2.0</v>
      </c>
      <c r="L1434" s="32">
        <v>0.6269592476489028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43.0</v>
      </c>
      <c r="E1435" s="30">
        <v>32.0</v>
      </c>
      <c r="F1435" s="31">
        <v>75.0</v>
      </c>
      <c r="G1435" s="32">
        <v>7.055503292568203</v>
      </c>
      <c r="H1435" s="30">
        <v>275.0</v>
      </c>
      <c r="I1435" s="30">
        <v>1.0</v>
      </c>
      <c r="J1435" s="30">
        <v>0.0</v>
      </c>
      <c r="K1435" s="33">
        <v>1.0</v>
      </c>
      <c r="L1435" s="32">
        <v>0.36363636363636365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578.0</v>
      </c>
      <c r="E1436" s="40">
        <v>580.0</v>
      </c>
      <c r="F1436" s="40">
        <v>1158.0</v>
      </c>
      <c r="G1436" s="42">
        <v>4.880515867998483</v>
      </c>
      <c r="H1436" s="40">
        <v>8665.0</v>
      </c>
      <c r="I1436" s="40">
        <v>23.0</v>
      </c>
      <c r="J1436" s="40">
        <v>22.0</v>
      </c>
      <c r="K1436" s="47">
        <v>45.0</v>
      </c>
      <c r="L1436" s="42">
        <v>0.51933064050779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42.0</v>
      </c>
      <c r="E1437" s="30">
        <v>35.0</v>
      </c>
      <c r="F1437" s="31">
        <v>77.0</v>
      </c>
      <c r="G1437" s="32">
        <v>3.793103448275862</v>
      </c>
      <c r="H1437" s="30">
        <v>705.0</v>
      </c>
      <c r="I1437" s="30">
        <v>1.0</v>
      </c>
      <c r="J1437" s="30">
        <v>4.0</v>
      </c>
      <c r="K1437" s="33">
        <v>5.0</v>
      </c>
      <c r="L1437" s="32">
        <v>0.7092198581560284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88.0</v>
      </c>
      <c r="E1438" s="30">
        <v>105.0</v>
      </c>
      <c r="F1438" s="31">
        <v>193.0</v>
      </c>
      <c r="G1438" s="32">
        <v>4.46242774566474</v>
      </c>
      <c r="H1438" s="30">
        <v>1640.0</v>
      </c>
      <c r="I1438" s="30">
        <v>5.0</v>
      </c>
      <c r="J1438" s="30">
        <v>4.0</v>
      </c>
      <c r="K1438" s="33">
        <v>9.0</v>
      </c>
      <c r="L1438" s="32">
        <v>0.548780487804878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42.0</v>
      </c>
      <c r="E1439" s="30">
        <v>35.0</v>
      </c>
      <c r="F1439" s="31">
        <v>77.0</v>
      </c>
      <c r="G1439" s="32">
        <v>7.817258883248732</v>
      </c>
      <c r="H1439" s="30">
        <v>-51.0</v>
      </c>
      <c r="I1439" s="30">
        <v>0.0</v>
      </c>
      <c r="J1439" s="30">
        <v>0.0</v>
      </c>
      <c r="K1439" s="33">
        <v>0.0</v>
      </c>
      <c r="L1439" s="32">
        <v>0.0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88.0</v>
      </c>
      <c r="E1440" s="30">
        <v>105.0</v>
      </c>
      <c r="F1440" s="31">
        <v>193.0</v>
      </c>
      <c r="G1440" s="32">
        <v>4.739685658153241</v>
      </c>
      <c r="H1440" s="30">
        <v>1671.0</v>
      </c>
      <c r="I1440" s="30">
        <v>2.0</v>
      </c>
      <c r="J1440" s="30">
        <v>2.0</v>
      </c>
      <c r="K1440" s="33">
        <v>4.0</v>
      </c>
      <c r="L1440" s="32">
        <v>0.23937761819269898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67.0</v>
      </c>
      <c r="E1441" s="30">
        <v>62.0</v>
      </c>
      <c r="F1441" s="31">
        <v>129.0</v>
      </c>
      <c r="G1441" s="32">
        <v>6.17816091954023</v>
      </c>
      <c r="H1441" s="46">
        <v>445.0</v>
      </c>
      <c r="I1441" s="30">
        <v>1.0</v>
      </c>
      <c r="J1441" s="30">
        <v>0.0</v>
      </c>
      <c r="K1441" s="33">
        <v>1.0</v>
      </c>
      <c r="L1441" s="32">
        <v>0.22471910112359553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23.0</v>
      </c>
      <c r="E1442" s="30">
        <v>24.0</v>
      </c>
      <c r="F1442" s="31">
        <v>47.0</v>
      </c>
      <c r="G1442" s="32">
        <v>4.737903225806452</v>
      </c>
      <c r="H1442" s="46">
        <v>385.0</v>
      </c>
      <c r="I1442" s="30">
        <v>1.0</v>
      </c>
      <c r="J1442" s="30">
        <v>0.0</v>
      </c>
      <c r="K1442" s="33">
        <v>1.0</v>
      </c>
      <c r="L1442" s="32">
        <v>0.2597402597402597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22.0</v>
      </c>
      <c r="E1443" s="30">
        <v>28.0</v>
      </c>
      <c r="F1443" s="31">
        <v>50.0</v>
      </c>
      <c r="G1443" s="32">
        <v>4.374453193350831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74.0</v>
      </c>
      <c r="E1444" s="30">
        <v>66.0</v>
      </c>
      <c r="F1444" s="31">
        <v>140.0</v>
      </c>
      <c r="G1444" s="32">
        <v>4.535147392290249</v>
      </c>
      <c r="H1444" s="30">
        <v>1347.0</v>
      </c>
      <c r="I1444" s="30">
        <v>0.0</v>
      </c>
      <c r="J1444" s="30">
        <v>3.0</v>
      </c>
      <c r="K1444" s="33">
        <v>3.0</v>
      </c>
      <c r="L1444" s="32">
        <v>0.22271714922048996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37.0</v>
      </c>
      <c r="E1445" s="30">
        <v>43.0</v>
      </c>
      <c r="F1445" s="31">
        <v>80.0</v>
      </c>
      <c r="G1445" s="32">
        <v>4.555808656036446</v>
      </c>
      <c r="H1445" s="46">
        <v>631.0</v>
      </c>
      <c r="I1445" s="30">
        <v>6.0</v>
      </c>
      <c r="J1445" s="30">
        <v>4.0</v>
      </c>
      <c r="K1445" s="33">
        <v>10.0</v>
      </c>
      <c r="L1445" s="32">
        <v>1.5847860538827259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20.0</v>
      </c>
      <c r="E1446" s="30">
        <v>15.0</v>
      </c>
      <c r="F1446" s="31">
        <v>35.0</v>
      </c>
      <c r="G1446" s="32">
        <v>3.990877993158495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75.0</v>
      </c>
      <c r="E1447" s="30">
        <v>62.0</v>
      </c>
      <c r="F1447" s="31">
        <v>137.0</v>
      </c>
      <c r="G1447" s="32">
        <v>5.775716694772344</v>
      </c>
      <c r="H1447" s="30">
        <v>1187.0</v>
      </c>
      <c r="I1447" s="30">
        <v>7.0</v>
      </c>
      <c r="J1447" s="30">
        <v>5.0</v>
      </c>
      <c r="K1447" s="33">
        <v>12.0</v>
      </c>
      <c r="L1447" s="32">
        <v>1.0109519797809603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549.0</v>
      </c>
      <c r="E1448" s="40">
        <v>594.0</v>
      </c>
      <c r="F1448" s="40">
        <v>1143.0</v>
      </c>
      <c r="G1448" s="42">
        <v>5.366449129067092</v>
      </c>
      <c r="H1448" s="40">
        <v>6723.0</v>
      </c>
      <c r="I1448" s="40">
        <v>8.0</v>
      </c>
      <c r="J1448" s="40">
        <v>10.0</v>
      </c>
      <c r="K1448" s="47">
        <v>18.0</v>
      </c>
      <c r="L1448" s="42">
        <v>0.2677376171352075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46.0</v>
      </c>
      <c r="E1449" s="30">
        <v>52.0</v>
      </c>
      <c r="F1449" s="31">
        <v>98.0</v>
      </c>
      <c r="G1449" s="32">
        <v>5.4626532887402455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38.0</v>
      </c>
      <c r="E1450" s="30">
        <v>31.0</v>
      </c>
      <c r="F1450" s="31">
        <v>69.0</v>
      </c>
      <c r="G1450" s="32">
        <v>7.301587301587302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34.0</v>
      </c>
      <c r="E1451" s="30">
        <v>42.0</v>
      </c>
      <c r="F1451" s="31">
        <v>76.0</v>
      </c>
      <c r="G1451" s="32">
        <v>4.682686383240911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52.0</v>
      </c>
      <c r="E1452" s="30">
        <v>47.0</v>
      </c>
      <c r="F1452" s="31">
        <v>99.0</v>
      </c>
      <c r="G1452" s="32">
        <v>4.238013698630137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29.0</v>
      </c>
      <c r="E1453" s="30">
        <v>34.0</v>
      </c>
      <c r="F1453" s="31">
        <v>63.0</v>
      </c>
      <c r="G1453" s="32">
        <v>4.948939512961508</v>
      </c>
      <c r="H1453" s="46">
        <v>398.0</v>
      </c>
      <c r="I1453" s="30">
        <v>2.0</v>
      </c>
      <c r="J1453" s="30">
        <v>1.0</v>
      </c>
      <c r="K1453" s="33">
        <v>3.0</v>
      </c>
      <c r="L1453" s="32">
        <v>0.7537688442211055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56.0</v>
      </c>
      <c r="E1454" s="30">
        <v>48.0</v>
      </c>
      <c r="F1454" s="31">
        <v>104.0</v>
      </c>
      <c r="G1454" s="32">
        <v>4.884922498825739</v>
      </c>
      <c r="H1454" s="46">
        <v>753.0</v>
      </c>
      <c r="I1454" s="30">
        <v>0.0</v>
      </c>
      <c r="J1454" s="30">
        <v>0.0</v>
      </c>
      <c r="K1454" s="33">
        <v>0.0</v>
      </c>
      <c r="L1454" s="32">
        <v>0.0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32.0</v>
      </c>
      <c r="E1455" s="30">
        <v>41.0</v>
      </c>
      <c r="F1455" s="31">
        <v>73.0</v>
      </c>
      <c r="G1455" s="32">
        <v>4.432301153612629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70.0</v>
      </c>
      <c r="E1456" s="30">
        <v>71.0</v>
      </c>
      <c r="F1456" s="31">
        <v>141.0</v>
      </c>
      <c r="G1456" s="32">
        <v>6.4354176175262445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57.0</v>
      </c>
      <c r="E1457" s="30">
        <v>91.0</v>
      </c>
      <c r="F1457" s="31">
        <v>148.0</v>
      </c>
      <c r="G1457" s="32">
        <v>5.263157894736842</v>
      </c>
      <c r="H1457" s="30">
        <v>1432.0</v>
      </c>
      <c r="I1457" s="30">
        <v>4.0</v>
      </c>
      <c r="J1457" s="30">
        <v>8.0</v>
      </c>
      <c r="K1457" s="33">
        <v>12.0</v>
      </c>
      <c r="L1457" s="32">
        <v>0.8379888268156425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36.0</v>
      </c>
      <c r="E1458" s="30">
        <v>32.0</v>
      </c>
      <c r="F1458" s="31">
        <v>68.0</v>
      </c>
      <c r="G1458" s="32">
        <v>6.4090480678605095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78.0</v>
      </c>
      <c r="E1459" s="30">
        <v>74.0</v>
      </c>
      <c r="F1459" s="31">
        <v>152.0</v>
      </c>
      <c r="G1459" s="32">
        <v>6.492951730029901</v>
      </c>
      <c r="H1459" s="46">
        <v>772.0</v>
      </c>
      <c r="I1459" s="30">
        <v>2.0</v>
      </c>
      <c r="J1459" s="30">
        <v>1.0</v>
      </c>
      <c r="K1459" s="33">
        <v>3.0</v>
      </c>
      <c r="L1459" s="32">
        <v>0.38860103626943004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21.0</v>
      </c>
      <c r="E1460" s="30">
        <v>31.0</v>
      </c>
      <c r="F1460" s="31">
        <v>52.0</v>
      </c>
      <c r="G1460" s="32">
        <v>4.533565823888405</v>
      </c>
      <c r="H1460" s="30">
        <v>400.0</v>
      </c>
      <c r="I1460" s="30">
        <v>0.0</v>
      </c>
      <c r="J1460" s="30">
        <v>0.0</v>
      </c>
      <c r="K1460" s="33">
        <v>0.0</v>
      </c>
      <c r="L1460" s="32">
        <v>0.0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434.0</v>
      </c>
      <c r="E1461" s="49">
        <v>408.0</v>
      </c>
      <c r="F1461" s="49">
        <v>842.0</v>
      </c>
      <c r="G1461" s="42">
        <v>5.76751832317282</v>
      </c>
      <c r="H1461" s="40">
        <v>4328.0</v>
      </c>
      <c r="I1461" s="49">
        <v>5.0</v>
      </c>
      <c r="J1461" s="49">
        <v>10.0</v>
      </c>
      <c r="K1461" s="50">
        <v>15.0</v>
      </c>
      <c r="L1461" s="42">
        <v>0.3465804066543438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55.0</v>
      </c>
      <c r="E1462" s="46">
        <v>59.0</v>
      </c>
      <c r="F1462" s="51">
        <v>114.0</v>
      </c>
      <c r="G1462" s="32">
        <v>5.299860529986053</v>
      </c>
      <c r="H1462" s="46">
        <v>754.0</v>
      </c>
      <c r="I1462" s="46">
        <v>4.0</v>
      </c>
      <c r="J1462" s="46">
        <v>4.0</v>
      </c>
      <c r="K1462" s="52">
        <v>8.0</v>
      </c>
      <c r="L1462" s="32">
        <v>1.0610079575596816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93.0</v>
      </c>
      <c r="E1463" s="46">
        <v>72.0</v>
      </c>
      <c r="F1463" s="51">
        <v>165.0</v>
      </c>
      <c r="G1463" s="32">
        <v>5.775288764438222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48.0</v>
      </c>
      <c r="E1464" s="46">
        <v>56.0</v>
      </c>
      <c r="F1464" s="51">
        <v>104.0</v>
      </c>
      <c r="G1464" s="32">
        <v>5.836139169472503</v>
      </c>
      <c r="H1464" s="46">
        <v>620.0</v>
      </c>
      <c r="I1464" s="46">
        <v>0.0</v>
      </c>
      <c r="J1464" s="46">
        <v>1.0</v>
      </c>
      <c r="K1464" s="52">
        <v>1.0</v>
      </c>
      <c r="L1464" s="32">
        <v>0.16129032258064516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56.0</v>
      </c>
      <c r="E1465" s="46">
        <v>56.0</v>
      </c>
      <c r="F1465" s="51">
        <v>112.0</v>
      </c>
      <c r="G1465" s="32">
        <v>6.263982102908278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46">
        <v>40.0</v>
      </c>
      <c r="E1466" s="46">
        <v>32.0</v>
      </c>
      <c r="F1466" s="51">
        <v>72.0</v>
      </c>
      <c r="G1466" s="32">
        <v>5.950413223140496</v>
      </c>
      <c r="H1466" s="46">
        <v>318.0</v>
      </c>
      <c r="I1466" s="46">
        <v>0.0</v>
      </c>
      <c r="J1466" s="46">
        <v>0.0</v>
      </c>
      <c r="K1466" s="59">
        <v>0.0</v>
      </c>
      <c r="L1466" s="57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72.0</v>
      </c>
      <c r="E1467" s="46">
        <v>71.0</v>
      </c>
      <c r="F1467" s="51">
        <v>143.0</v>
      </c>
      <c r="G1467" s="32">
        <v>6.832298136645963</v>
      </c>
      <c r="H1467" s="30">
        <v>381.0</v>
      </c>
      <c r="I1467" s="46">
        <v>0.0</v>
      </c>
      <c r="J1467" s="46">
        <v>3.0</v>
      </c>
      <c r="K1467" s="52">
        <v>3.0</v>
      </c>
      <c r="L1467" s="32">
        <v>0.7874015748031495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70.0</v>
      </c>
      <c r="E1468" s="46">
        <v>62.0</v>
      </c>
      <c r="F1468" s="51">
        <v>132.0</v>
      </c>
      <c r="G1468" s="32">
        <v>4.856512141280353</v>
      </c>
      <c r="H1468" s="30">
        <v>1083.0</v>
      </c>
      <c r="I1468" s="46">
        <v>1.0</v>
      </c>
      <c r="J1468" s="46">
        <v>2.0</v>
      </c>
      <c r="K1468" s="52">
        <v>3.0</v>
      </c>
      <c r="L1468" s="32">
        <v>0.2770083102493075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351.0</v>
      </c>
      <c r="E1469" s="49">
        <v>341.0</v>
      </c>
      <c r="F1469" s="49">
        <v>692.0</v>
      </c>
      <c r="G1469" s="42">
        <v>4.36290271735704</v>
      </c>
      <c r="H1469" s="40">
        <v>8051.0</v>
      </c>
      <c r="I1469" s="49">
        <v>24.0</v>
      </c>
      <c r="J1469" s="49">
        <v>20.0</v>
      </c>
      <c r="K1469" s="50">
        <v>44.0</v>
      </c>
      <c r="L1469" s="42">
        <v>0.5465159607502174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1815.0</v>
      </c>
      <c r="E1470" s="20">
        <v>1603.0</v>
      </c>
      <c r="F1470" s="20">
        <v>3418.0</v>
      </c>
      <c r="G1470" s="36">
        <v>5.674253365871474</v>
      </c>
      <c r="H1470" s="20">
        <v>12098.0</v>
      </c>
      <c r="I1470" s="20">
        <v>63.0</v>
      </c>
      <c r="J1470" s="20">
        <v>45.0</v>
      </c>
      <c r="K1470" s="27">
        <v>108.0</v>
      </c>
      <c r="L1470" s="36">
        <v>0.8927095387667384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284.0</v>
      </c>
      <c r="E1471" s="40">
        <v>273.0</v>
      </c>
      <c r="F1471" s="40">
        <v>557.0</v>
      </c>
      <c r="G1471" s="42">
        <v>6.980824664744956</v>
      </c>
      <c r="H1471" s="49">
        <v>734.0</v>
      </c>
      <c r="I1471" s="40">
        <v>2.0</v>
      </c>
      <c r="J1471" s="40">
        <v>0.0</v>
      </c>
      <c r="K1471" s="47">
        <v>2.0</v>
      </c>
      <c r="L1471" s="42">
        <v>0.2724795640326975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52.0</v>
      </c>
      <c r="E1472" s="30">
        <v>43.0</v>
      </c>
      <c r="F1472" s="31">
        <v>95.0</v>
      </c>
      <c r="G1472" s="32">
        <v>6.824712643678161</v>
      </c>
      <c r="H1472" s="46">
        <v>-30.0</v>
      </c>
      <c r="I1472" s="30">
        <v>1.0</v>
      </c>
      <c r="J1472" s="30">
        <v>0.0</v>
      </c>
      <c r="K1472" s="33">
        <v>1.0</v>
      </c>
      <c r="L1472" s="32">
        <v>-3.3333333333333335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43.0</v>
      </c>
      <c r="E1473" s="30">
        <v>47.0</v>
      </c>
      <c r="F1473" s="31">
        <v>90.0</v>
      </c>
      <c r="G1473" s="32">
        <v>5.825242718446602</v>
      </c>
      <c r="H1473" s="46">
        <v>386.0</v>
      </c>
      <c r="I1473" s="30">
        <v>0.0</v>
      </c>
      <c r="J1473" s="30">
        <v>0.0</v>
      </c>
      <c r="K1473" s="33">
        <v>0.0</v>
      </c>
      <c r="L1473" s="32">
        <v>0.0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18.0</v>
      </c>
      <c r="E1474" s="30">
        <v>20.0</v>
      </c>
      <c r="F1474" s="31">
        <v>38.0</v>
      </c>
      <c r="G1474" s="32">
        <v>7.770961145194274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11.0</v>
      </c>
      <c r="E1475" s="30">
        <v>26.0</v>
      </c>
      <c r="F1475" s="31">
        <v>37.0</v>
      </c>
      <c r="G1475" s="32">
        <v>7.142857142857142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25.0</v>
      </c>
      <c r="E1476" s="30">
        <v>12.0</v>
      </c>
      <c r="F1476" s="31">
        <v>37.0</v>
      </c>
      <c r="G1476" s="32">
        <v>8.390022675736962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29.0</v>
      </c>
      <c r="E1477" s="30">
        <v>20.0</v>
      </c>
      <c r="F1477" s="31">
        <v>49.0</v>
      </c>
      <c r="G1477" s="32">
        <v>7.23781388478582</v>
      </c>
      <c r="H1477" s="46">
        <v>19.0</v>
      </c>
      <c r="I1477" s="30">
        <v>1.0</v>
      </c>
      <c r="J1477" s="30">
        <v>0.0</v>
      </c>
      <c r="K1477" s="33">
        <v>1.0</v>
      </c>
      <c r="L1477" s="32">
        <v>5.263157894736842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14.0</v>
      </c>
      <c r="E1478" s="30">
        <v>12.0</v>
      </c>
      <c r="F1478" s="31">
        <v>26.0</v>
      </c>
      <c r="G1478" s="32">
        <v>6.0324825986078885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31.0</v>
      </c>
      <c r="E1479" s="30">
        <v>33.0</v>
      </c>
      <c r="F1479" s="31">
        <v>64.0</v>
      </c>
      <c r="G1479" s="32">
        <v>7.8817733990147785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31.0</v>
      </c>
      <c r="E1480" s="30">
        <v>27.0</v>
      </c>
      <c r="F1480" s="31">
        <v>58.0</v>
      </c>
      <c r="G1480" s="32">
        <v>8.066759388038943</v>
      </c>
      <c r="H1480" s="46">
        <v>35.0</v>
      </c>
      <c r="I1480" s="30">
        <v>0.0</v>
      </c>
      <c r="J1480" s="30">
        <v>0.0</v>
      </c>
      <c r="K1480" s="33">
        <v>0.0</v>
      </c>
      <c r="L1480" s="32">
        <v>0.0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25.0</v>
      </c>
      <c r="E1481" s="30">
        <v>26.0</v>
      </c>
      <c r="F1481" s="31">
        <v>51.0</v>
      </c>
      <c r="G1481" s="32">
        <v>8.279220779220779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5.0</v>
      </c>
      <c r="E1482" s="30">
        <v>7.0</v>
      </c>
      <c r="F1482" s="31">
        <v>12.0</v>
      </c>
      <c r="G1482" s="32">
        <v>3.5398230088495577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530.0</v>
      </c>
      <c r="E1483" s="40">
        <v>462.0</v>
      </c>
      <c r="F1483" s="40">
        <v>992.0</v>
      </c>
      <c r="G1483" s="42">
        <v>5.648237772590104</v>
      </c>
      <c r="H1483" s="40">
        <v>3229.0</v>
      </c>
      <c r="I1483" s="40">
        <v>25.0</v>
      </c>
      <c r="J1483" s="40">
        <v>14.0</v>
      </c>
      <c r="K1483" s="47">
        <v>39.0</v>
      </c>
      <c r="L1483" s="42">
        <v>1.2078042737689687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61.0</v>
      </c>
      <c r="E1484" s="30">
        <v>51.0</v>
      </c>
      <c r="F1484" s="31">
        <v>112.0</v>
      </c>
      <c r="G1484" s="32">
        <v>4.578904333605887</v>
      </c>
      <c r="H1484" s="46">
        <v>578.0</v>
      </c>
      <c r="I1484" s="30">
        <v>2.0</v>
      </c>
      <c r="J1484" s="30">
        <v>4.0</v>
      </c>
      <c r="K1484" s="33">
        <v>6.0</v>
      </c>
      <c r="L1484" s="32">
        <v>1.0380622837370241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33.0</v>
      </c>
      <c r="E1485" s="30">
        <v>37.0</v>
      </c>
      <c r="F1485" s="31">
        <v>70.0</v>
      </c>
      <c r="G1485" s="32">
        <v>6.481481481481481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36.0</v>
      </c>
      <c r="E1486" s="30">
        <v>39.0</v>
      </c>
      <c r="F1486" s="31">
        <v>75.0</v>
      </c>
      <c r="G1486" s="32">
        <v>4.810776138550353</v>
      </c>
      <c r="H1486" s="46">
        <v>581.0</v>
      </c>
      <c r="I1486" s="30">
        <v>1.0</v>
      </c>
      <c r="J1486" s="30">
        <v>5.0</v>
      </c>
      <c r="K1486" s="33">
        <v>6.0</v>
      </c>
      <c r="L1486" s="32">
        <v>1.0327022375215147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22.0</v>
      </c>
      <c r="E1487" s="30">
        <v>23.0</v>
      </c>
      <c r="F1487" s="31">
        <v>45.0</v>
      </c>
      <c r="G1487" s="32">
        <v>4.726890756302521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33.0</v>
      </c>
      <c r="E1488" s="30">
        <v>23.0</v>
      </c>
      <c r="F1488" s="31">
        <v>56.0</v>
      </c>
      <c r="G1488" s="32">
        <v>5.072463768115942</v>
      </c>
      <c r="H1488" s="46">
        <v>127.0</v>
      </c>
      <c r="I1488" s="30">
        <v>0.0</v>
      </c>
      <c r="J1488" s="30">
        <v>0.0</v>
      </c>
      <c r="K1488" s="33">
        <v>0.0</v>
      </c>
      <c r="L1488" s="32">
        <v>0.0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68.0</v>
      </c>
      <c r="E1489" s="30">
        <v>63.0</v>
      </c>
      <c r="F1489" s="31">
        <v>131.0</v>
      </c>
      <c r="G1489" s="32">
        <v>6.5239043824701195</v>
      </c>
      <c r="H1489" s="46">
        <v>300.0</v>
      </c>
      <c r="I1489" s="30">
        <v>17.0</v>
      </c>
      <c r="J1489" s="30">
        <v>3.0</v>
      </c>
      <c r="K1489" s="33">
        <v>20.0</v>
      </c>
      <c r="L1489" s="32">
        <v>6.666666666666667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36.0</v>
      </c>
      <c r="E1490" s="30">
        <v>27.0</v>
      </c>
      <c r="F1490" s="31">
        <v>63.0</v>
      </c>
      <c r="G1490" s="32">
        <v>5.151267375306623</v>
      </c>
      <c r="H1490" s="46">
        <v>295.0</v>
      </c>
      <c r="I1490" s="30">
        <v>2.0</v>
      </c>
      <c r="J1490" s="30">
        <v>1.0</v>
      </c>
      <c r="K1490" s="33">
        <v>3.0</v>
      </c>
      <c r="L1490" s="32">
        <v>1.0169491525423728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51.0</v>
      </c>
      <c r="E1491" s="30">
        <v>33.0</v>
      </c>
      <c r="F1491" s="31">
        <v>84.0</v>
      </c>
      <c r="G1491" s="32">
        <v>4.511278195488721</v>
      </c>
      <c r="H1491" s="46">
        <v>248.0</v>
      </c>
      <c r="I1491" s="30">
        <v>0.0</v>
      </c>
      <c r="J1491" s="30">
        <v>0.0</v>
      </c>
      <c r="K1491" s="33">
        <v>0.0</v>
      </c>
      <c r="L1491" s="32">
        <v>0.0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25.0</v>
      </c>
      <c r="E1492" s="30">
        <v>32.0</v>
      </c>
      <c r="F1492" s="31">
        <v>57.0</v>
      </c>
      <c r="G1492" s="32">
        <v>6.0638297872340425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32.0</v>
      </c>
      <c r="E1493" s="30">
        <v>24.0</v>
      </c>
      <c r="F1493" s="31">
        <v>56.0</v>
      </c>
      <c r="G1493" s="32">
        <v>9.876543209876543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27.0</v>
      </c>
      <c r="E1494" s="30">
        <v>20.0</v>
      </c>
      <c r="F1494" s="31">
        <v>47.0</v>
      </c>
      <c r="G1494" s="32">
        <v>4.523580365736285</v>
      </c>
      <c r="H1494" s="46">
        <v>342.0</v>
      </c>
      <c r="I1494" s="30">
        <v>1.0</v>
      </c>
      <c r="J1494" s="30">
        <v>0.0</v>
      </c>
      <c r="K1494" s="33">
        <v>1.0</v>
      </c>
      <c r="L1494" s="32">
        <v>0.29239766081871343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43.0</v>
      </c>
      <c r="E1495" s="30">
        <v>40.0</v>
      </c>
      <c r="F1495" s="31">
        <v>83.0</v>
      </c>
      <c r="G1495" s="32">
        <v>7.4239713774597496</v>
      </c>
      <c r="H1495" s="46">
        <v>137.0</v>
      </c>
      <c r="I1495" s="30">
        <v>2.0</v>
      </c>
      <c r="J1495" s="30">
        <v>1.0</v>
      </c>
      <c r="K1495" s="33">
        <v>3.0</v>
      </c>
      <c r="L1495" s="32">
        <v>2.18978102189781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30.0</v>
      </c>
      <c r="E1496" s="30">
        <v>26.0</v>
      </c>
      <c r="F1496" s="31">
        <v>56.0</v>
      </c>
      <c r="G1496" s="32">
        <v>6.080347448425624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33.0</v>
      </c>
      <c r="E1497" s="30">
        <v>24.0</v>
      </c>
      <c r="F1497" s="31">
        <v>57.0</v>
      </c>
      <c r="G1497" s="32">
        <v>7.661290322580645</v>
      </c>
      <c r="H1497" s="30">
        <v>142.0</v>
      </c>
      <c r="I1497" s="30">
        <v>0.0</v>
      </c>
      <c r="J1497" s="30">
        <v>0.0</v>
      </c>
      <c r="K1497" s="33">
        <v>0.0</v>
      </c>
      <c r="L1497" s="32">
        <v>0.0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334.0</v>
      </c>
      <c r="E1498" s="40">
        <v>255.0</v>
      </c>
      <c r="F1498" s="40">
        <v>589.0</v>
      </c>
      <c r="G1498" s="42">
        <v>5.319725433526012</v>
      </c>
      <c r="H1498" s="40">
        <v>2553.0</v>
      </c>
      <c r="I1498" s="40">
        <v>7.0</v>
      </c>
      <c r="J1498" s="40">
        <v>9.0</v>
      </c>
      <c r="K1498" s="47">
        <v>16.0</v>
      </c>
      <c r="L1498" s="42">
        <v>0.626713670191931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17.0</v>
      </c>
      <c r="E1499" s="30">
        <v>10.0</v>
      </c>
      <c r="F1499" s="31">
        <v>27.0</v>
      </c>
      <c r="G1499" s="32">
        <v>8.282208588957054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9.0</v>
      </c>
      <c r="E1500" s="30">
        <v>6.0</v>
      </c>
      <c r="F1500" s="31">
        <v>15.0</v>
      </c>
      <c r="G1500" s="32">
        <v>5.617977528089887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4.0</v>
      </c>
      <c r="E1501" s="30">
        <v>4.0</v>
      </c>
      <c r="F1501" s="31">
        <v>8.0</v>
      </c>
      <c r="G1501" s="32">
        <v>8.51063829787234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23.0</v>
      </c>
      <c r="E1502" s="30">
        <v>11.0</v>
      </c>
      <c r="F1502" s="31">
        <v>34.0</v>
      </c>
      <c r="G1502" s="32">
        <v>4.207920792079208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22.0</v>
      </c>
      <c r="E1503" s="30">
        <v>15.0</v>
      </c>
      <c r="F1503" s="31">
        <v>37.0</v>
      </c>
      <c r="G1503" s="32">
        <v>6.303236797274275</v>
      </c>
      <c r="H1503" s="46">
        <v>48.0</v>
      </c>
      <c r="I1503" s="30">
        <v>1.0</v>
      </c>
      <c r="J1503" s="30">
        <v>3.0</v>
      </c>
      <c r="K1503" s="33">
        <v>4.0</v>
      </c>
      <c r="L1503" s="32">
        <v>8.333333333333332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12.0</v>
      </c>
      <c r="E1504" s="30">
        <v>9.0</v>
      </c>
      <c r="F1504" s="31">
        <v>21.0</v>
      </c>
      <c r="G1504" s="32">
        <v>4.615384615384616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10.0</v>
      </c>
      <c r="E1505" s="30">
        <v>10.0</v>
      </c>
      <c r="F1505" s="31">
        <v>20.0</v>
      </c>
      <c r="G1505" s="32">
        <v>3.8910505836575875</v>
      </c>
      <c r="H1505" s="46">
        <v>225.0</v>
      </c>
      <c r="I1505" s="30">
        <v>5.0</v>
      </c>
      <c r="J1505" s="30">
        <v>5.0</v>
      </c>
      <c r="K1505" s="33">
        <v>10.0</v>
      </c>
      <c r="L1505" s="32">
        <v>4.444444444444445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12.0</v>
      </c>
      <c r="E1506" s="30">
        <v>6.0</v>
      </c>
      <c r="F1506" s="31">
        <v>18.0</v>
      </c>
      <c r="G1506" s="32">
        <v>4.25531914893617</v>
      </c>
      <c r="H1506" s="46">
        <v>83.0</v>
      </c>
      <c r="I1506" s="30">
        <v>1.0</v>
      </c>
      <c r="J1506" s="30">
        <v>1.0</v>
      </c>
      <c r="K1506" s="33">
        <v>2.0</v>
      </c>
      <c r="L1506" s="32">
        <v>2.4096385542168677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23.0</v>
      </c>
      <c r="E1507" s="30">
        <v>12.0</v>
      </c>
      <c r="F1507" s="31">
        <v>35.0</v>
      </c>
      <c r="G1507" s="32">
        <v>5.892255892255893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11.0</v>
      </c>
      <c r="E1508" s="30">
        <v>8.0</v>
      </c>
      <c r="F1508" s="31">
        <v>19.0</v>
      </c>
      <c r="G1508" s="32">
        <v>6.291390728476822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11.0</v>
      </c>
      <c r="E1509" s="30">
        <v>7.0</v>
      </c>
      <c r="F1509" s="31">
        <v>18.0</v>
      </c>
      <c r="G1509" s="32">
        <v>7.725321888412018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17.0</v>
      </c>
      <c r="E1510" s="30">
        <v>12.0</v>
      </c>
      <c r="F1510" s="31">
        <v>29.0</v>
      </c>
      <c r="G1510" s="32">
        <v>4.817275747508306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5.0</v>
      </c>
      <c r="E1511" s="30">
        <v>3.0</v>
      </c>
      <c r="F1511" s="31">
        <v>8.0</v>
      </c>
      <c r="G1511" s="32">
        <v>6.666666666666667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12.0</v>
      </c>
      <c r="E1512" s="30">
        <v>10.0</v>
      </c>
      <c r="F1512" s="31">
        <v>22.0</v>
      </c>
      <c r="G1512" s="32">
        <v>8.73015873015873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2.0</v>
      </c>
      <c r="E1513" s="30">
        <v>4.0</v>
      </c>
      <c r="F1513" s="31">
        <v>6.0</v>
      </c>
      <c r="G1513" s="32">
        <v>3.314917127071823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5.0</v>
      </c>
      <c r="E1514" s="30">
        <v>4.0</v>
      </c>
      <c r="F1514" s="31">
        <v>9.0</v>
      </c>
      <c r="G1514" s="32">
        <v>4.81283422459893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8.0</v>
      </c>
      <c r="E1515" s="30">
        <v>6.0</v>
      </c>
      <c r="F1515" s="31">
        <v>14.0</v>
      </c>
      <c r="G1515" s="32">
        <v>4.912280701754386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8.0</v>
      </c>
      <c r="E1516" s="30">
        <v>16.0</v>
      </c>
      <c r="F1516" s="31">
        <v>24.0</v>
      </c>
      <c r="G1516" s="32">
        <v>2.8503562945368173</v>
      </c>
      <c r="H1516" s="46">
        <v>405.0</v>
      </c>
      <c r="I1516" s="30">
        <v>0.0</v>
      </c>
      <c r="J1516" s="30">
        <v>0.0</v>
      </c>
      <c r="K1516" s="33">
        <v>0.0</v>
      </c>
      <c r="L1516" s="32">
        <v>0.0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100.0</v>
      </c>
      <c r="E1517" s="30">
        <v>83.0</v>
      </c>
      <c r="F1517" s="31">
        <v>183.0</v>
      </c>
      <c r="G1517" s="32">
        <v>5.360281195079086</v>
      </c>
      <c r="H1517" s="46">
        <v>703.0</v>
      </c>
      <c r="I1517" s="30">
        <v>0.0</v>
      </c>
      <c r="J1517" s="30">
        <v>0.0</v>
      </c>
      <c r="K1517" s="33">
        <v>0.0</v>
      </c>
      <c r="L1517" s="32">
        <v>0.0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9.0</v>
      </c>
      <c r="E1518" s="30">
        <v>10.0</v>
      </c>
      <c r="F1518" s="31">
        <v>19.0</v>
      </c>
      <c r="G1518" s="32">
        <v>5.775075987841945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14.0</v>
      </c>
      <c r="E1519" s="30">
        <v>9.0</v>
      </c>
      <c r="F1519" s="31">
        <v>23.0</v>
      </c>
      <c r="G1519" s="32">
        <v>8.949416342412452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346.0</v>
      </c>
      <c r="E1520" s="40">
        <v>304.0</v>
      </c>
      <c r="F1520" s="40">
        <v>650.0</v>
      </c>
      <c r="G1520" s="42">
        <v>4.646840148698884</v>
      </c>
      <c r="H1520" s="40">
        <v>4975.0</v>
      </c>
      <c r="I1520" s="40">
        <v>25.0</v>
      </c>
      <c r="J1520" s="40">
        <v>16.0</v>
      </c>
      <c r="K1520" s="47">
        <v>41.0</v>
      </c>
      <c r="L1520" s="42">
        <v>0.8241206030150754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37.0</v>
      </c>
      <c r="E1521" s="30">
        <v>28.0</v>
      </c>
      <c r="F1521" s="31">
        <v>65.0</v>
      </c>
      <c r="G1521" s="32">
        <v>5.76241134751773</v>
      </c>
      <c r="H1521" s="46">
        <v>185.0</v>
      </c>
      <c r="I1521" s="30">
        <v>2.0</v>
      </c>
      <c r="J1521" s="30">
        <v>0.0</v>
      </c>
      <c r="K1521" s="33">
        <v>2.0</v>
      </c>
      <c r="L1521" s="32">
        <v>1.0810810810810811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6.0</v>
      </c>
      <c r="E1522" s="30">
        <v>1.0</v>
      </c>
      <c r="F1522" s="31">
        <v>7.0</v>
      </c>
      <c r="G1522" s="32">
        <v>3.6269430051813467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50.0</v>
      </c>
      <c r="E1523" s="30">
        <v>55.0</v>
      </c>
      <c r="F1523" s="31">
        <v>105.0</v>
      </c>
      <c r="G1523" s="32">
        <v>5.045651129264776</v>
      </c>
      <c r="H1523" s="46">
        <v>677.0</v>
      </c>
      <c r="I1523" s="30">
        <v>0.0</v>
      </c>
      <c r="J1523" s="30">
        <v>0.0</v>
      </c>
      <c r="K1523" s="33">
        <v>0.0</v>
      </c>
      <c r="L1523" s="32">
        <v>0.0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9.0</v>
      </c>
      <c r="E1524" s="30">
        <v>5.0</v>
      </c>
      <c r="F1524" s="31">
        <v>14.0</v>
      </c>
      <c r="G1524" s="32">
        <v>2.9350104821802936</v>
      </c>
      <c r="H1524" s="46">
        <v>219.0</v>
      </c>
      <c r="I1524" s="30">
        <v>1.0</v>
      </c>
      <c r="J1524" s="30">
        <v>0.0</v>
      </c>
      <c r="K1524" s="33">
        <v>1.0</v>
      </c>
      <c r="L1524" s="32">
        <v>0.45662100456621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14.0</v>
      </c>
      <c r="E1525" s="30">
        <v>17.0</v>
      </c>
      <c r="F1525" s="31">
        <v>31.0</v>
      </c>
      <c r="G1525" s="32">
        <v>4.78395061728395</v>
      </c>
      <c r="H1525" s="46">
        <v>95.0</v>
      </c>
      <c r="I1525" s="30">
        <v>3.0</v>
      </c>
      <c r="J1525" s="30">
        <v>3.0</v>
      </c>
      <c r="K1525" s="33">
        <v>6.0</v>
      </c>
      <c r="L1525" s="32">
        <v>6.315789473684211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1.0</v>
      </c>
      <c r="E1526" s="30">
        <v>5.0</v>
      </c>
      <c r="F1526" s="31">
        <v>6.0</v>
      </c>
      <c r="G1526" s="32">
        <v>2.690582959641256</v>
      </c>
      <c r="H1526" s="46">
        <v>82.0</v>
      </c>
      <c r="I1526" s="30">
        <v>0.0</v>
      </c>
      <c r="J1526" s="30">
        <v>1.0</v>
      </c>
      <c r="K1526" s="33">
        <v>1.0</v>
      </c>
      <c r="L1526" s="32">
        <v>1.2195121951219512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15.0</v>
      </c>
      <c r="E1527" s="30">
        <v>17.0</v>
      </c>
      <c r="F1527" s="31">
        <v>32.0</v>
      </c>
      <c r="G1527" s="32">
        <v>6.165703275529865</v>
      </c>
      <c r="H1527" s="46">
        <v>158.0</v>
      </c>
      <c r="I1527" s="30">
        <v>6.0</v>
      </c>
      <c r="J1527" s="30">
        <v>4.0</v>
      </c>
      <c r="K1527" s="33">
        <v>10.0</v>
      </c>
      <c r="L1527" s="32">
        <v>6.329113924050633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6.0</v>
      </c>
      <c r="E1528" s="30">
        <v>6.0</v>
      </c>
      <c r="F1528" s="31">
        <v>12.0</v>
      </c>
      <c r="G1528" s="32">
        <v>3.3802816901408446</v>
      </c>
      <c r="H1528" s="46">
        <v>130.0</v>
      </c>
      <c r="I1528" s="30">
        <v>1.0</v>
      </c>
      <c r="J1528" s="30">
        <v>0.0</v>
      </c>
      <c r="K1528" s="33">
        <v>1.0</v>
      </c>
      <c r="L1528" s="32">
        <v>0.7692307692307693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34.0</v>
      </c>
      <c r="E1529" s="30">
        <v>18.0</v>
      </c>
      <c r="F1529" s="31">
        <v>52.0</v>
      </c>
      <c r="G1529" s="32">
        <v>5.433646812957157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4.0</v>
      </c>
      <c r="E1530" s="30">
        <v>1.0</v>
      </c>
      <c r="F1530" s="31">
        <v>5.0</v>
      </c>
      <c r="G1530" s="32">
        <v>1.5015015015015014</v>
      </c>
      <c r="H1530" s="46">
        <v>159.0</v>
      </c>
      <c r="I1530" s="30">
        <v>0.0</v>
      </c>
      <c r="J1530" s="30">
        <v>0.0</v>
      </c>
      <c r="K1530" s="33">
        <v>0.0</v>
      </c>
      <c r="L1530" s="32">
        <v>0.0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26.0</v>
      </c>
      <c r="E1531" s="30">
        <v>21.0</v>
      </c>
      <c r="F1531" s="31">
        <v>47.0</v>
      </c>
      <c r="G1531" s="32">
        <v>6.225165562913907</v>
      </c>
      <c r="H1531" s="46">
        <v>339.0</v>
      </c>
      <c r="I1531" s="30">
        <v>0.0</v>
      </c>
      <c r="J1531" s="30">
        <v>1.0</v>
      </c>
      <c r="K1531" s="33">
        <v>1.0</v>
      </c>
      <c r="L1531" s="32">
        <v>0.2949852507374631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18.0</v>
      </c>
      <c r="E1532" s="30">
        <v>17.0</v>
      </c>
      <c r="F1532" s="31">
        <v>35.0</v>
      </c>
      <c r="G1532" s="32">
        <v>4.353233830845771</v>
      </c>
      <c r="H1532" s="46">
        <v>242.0</v>
      </c>
      <c r="I1532" s="30">
        <v>1.0</v>
      </c>
      <c r="J1532" s="30">
        <v>3.0</v>
      </c>
      <c r="K1532" s="33">
        <v>4.0</v>
      </c>
      <c r="L1532" s="32">
        <v>1.6528925619834711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5.0</v>
      </c>
      <c r="E1533" s="30">
        <v>7.0</v>
      </c>
      <c r="F1533" s="31">
        <v>12.0</v>
      </c>
      <c r="G1533" s="32">
        <v>3.7854889589905363</v>
      </c>
      <c r="H1533" s="46">
        <v>123.0</v>
      </c>
      <c r="I1533" s="30">
        <v>1.0</v>
      </c>
      <c r="J1533" s="30">
        <v>0.0</v>
      </c>
      <c r="K1533" s="33">
        <v>1.0</v>
      </c>
      <c r="L1533" s="32">
        <v>0.8130081300813009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11.0</v>
      </c>
      <c r="E1534" s="30">
        <v>6.0</v>
      </c>
      <c r="F1534" s="31">
        <v>17.0</v>
      </c>
      <c r="G1534" s="32">
        <v>3.5940803382663846</v>
      </c>
      <c r="H1534" s="46">
        <v>206.0</v>
      </c>
      <c r="I1534" s="30">
        <v>0.0</v>
      </c>
      <c r="J1534" s="30">
        <v>1.0</v>
      </c>
      <c r="K1534" s="33">
        <v>1.0</v>
      </c>
      <c r="L1534" s="32">
        <v>0.48543689320388345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5.0</v>
      </c>
      <c r="E1535" s="30">
        <v>7.0</v>
      </c>
      <c r="F1535" s="31">
        <v>12.0</v>
      </c>
      <c r="G1535" s="32">
        <v>2.479338842975207</v>
      </c>
      <c r="H1535" s="46">
        <v>277.0</v>
      </c>
      <c r="I1535" s="30">
        <v>3.0</v>
      </c>
      <c r="J1535" s="30">
        <v>0.0</v>
      </c>
      <c r="K1535" s="33">
        <v>3.0</v>
      </c>
      <c r="L1535" s="32">
        <v>1.083032490974729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32.0</v>
      </c>
      <c r="E1536" s="30">
        <v>24.0</v>
      </c>
      <c r="F1536" s="31">
        <v>56.0</v>
      </c>
      <c r="G1536" s="32">
        <v>5.109489051094891</v>
      </c>
      <c r="H1536" s="46">
        <v>486.0</v>
      </c>
      <c r="I1536" s="30">
        <v>0.0</v>
      </c>
      <c r="J1536" s="30">
        <v>0.0</v>
      </c>
      <c r="K1536" s="33">
        <v>0.0</v>
      </c>
      <c r="L1536" s="32">
        <v>0.0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25.0</v>
      </c>
      <c r="E1537" s="30">
        <v>27.0</v>
      </c>
      <c r="F1537" s="31">
        <v>52.0</v>
      </c>
      <c r="G1537" s="32">
        <v>5.658324265505985</v>
      </c>
      <c r="H1537" s="46">
        <v>395.0</v>
      </c>
      <c r="I1537" s="30">
        <v>1.0</v>
      </c>
      <c r="J1537" s="30">
        <v>0.0</v>
      </c>
      <c r="K1537" s="33">
        <v>1.0</v>
      </c>
      <c r="L1537" s="32">
        <v>0.25316455696202533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18.0</v>
      </c>
      <c r="E1538" s="30">
        <v>12.0</v>
      </c>
      <c r="F1538" s="31">
        <v>30.0</v>
      </c>
      <c r="G1538" s="32">
        <v>3.546099290780142</v>
      </c>
      <c r="H1538" s="46">
        <v>362.0</v>
      </c>
      <c r="I1538" s="30">
        <v>1.0</v>
      </c>
      <c r="J1538" s="30">
        <v>1.0</v>
      </c>
      <c r="K1538" s="33">
        <v>2.0</v>
      </c>
      <c r="L1538" s="32">
        <v>0.5524861878453038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30.0</v>
      </c>
      <c r="E1539" s="30">
        <v>30.0</v>
      </c>
      <c r="F1539" s="31">
        <v>60.0</v>
      </c>
      <c r="G1539" s="32">
        <v>4.3478260869565215</v>
      </c>
      <c r="H1539" s="46">
        <v>385.0</v>
      </c>
      <c r="I1539" s="30">
        <v>5.0</v>
      </c>
      <c r="J1539" s="30">
        <v>2.0</v>
      </c>
      <c r="K1539" s="33">
        <v>7.0</v>
      </c>
      <c r="L1539" s="32">
        <v>1.8181818181818181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72.0</v>
      </c>
      <c r="E1540" s="49">
        <v>47.0</v>
      </c>
      <c r="F1540" s="49">
        <v>119.0</v>
      </c>
      <c r="G1540" s="42">
        <v>5.1248923341946595</v>
      </c>
      <c r="H1540" s="49">
        <v>677.0</v>
      </c>
      <c r="I1540" s="49">
        <v>4.0</v>
      </c>
      <c r="J1540" s="49">
        <v>5.0</v>
      </c>
      <c r="K1540" s="50">
        <v>9.0</v>
      </c>
      <c r="L1540" s="42">
        <v>1.329394387001477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9.0</v>
      </c>
      <c r="E1541" s="46">
        <v>7.0</v>
      </c>
      <c r="F1541" s="51">
        <v>16.0</v>
      </c>
      <c r="G1541" s="32">
        <v>2.346041055718475</v>
      </c>
      <c r="H1541" s="46">
        <v>433.0</v>
      </c>
      <c r="I1541" s="46">
        <v>2.0</v>
      </c>
      <c r="J1541" s="46">
        <v>1.0</v>
      </c>
      <c r="K1541" s="52">
        <v>3.0</v>
      </c>
      <c r="L1541" s="32">
        <v>0.6928406466512702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14.0</v>
      </c>
      <c r="E1542" s="46">
        <v>3.0</v>
      </c>
      <c r="F1542" s="51">
        <v>17.0</v>
      </c>
      <c r="G1542" s="32">
        <v>5.151515151515151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7.0</v>
      </c>
      <c r="E1543" s="46">
        <v>6.0</v>
      </c>
      <c r="F1543" s="51">
        <v>13.0</v>
      </c>
      <c r="G1543" s="32">
        <v>5.8558558558558556</v>
      </c>
      <c r="H1543" s="46">
        <v>43.0</v>
      </c>
      <c r="I1543" s="46">
        <v>0.0</v>
      </c>
      <c r="J1543" s="46">
        <v>1.0</v>
      </c>
      <c r="K1543" s="52">
        <v>1.0</v>
      </c>
      <c r="L1543" s="32">
        <v>2.3255813953488373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9.0</v>
      </c>
      <c r="E1544" s="46">
        <v>11.0</v>
      </c>
      <c r="F1544" s="51">
        <v>20.0</v>
      </c>
      <c r="G1544" s="32">
        <v>6.493506493506493</v>
      </c>
      <c r="H1544" s="46">
        <v>-29.0</v>
      </c>
      <c r="I1544" s="46">
        <v>0.0</v>
      </c>
      <c r="J1544" s="46">
        <v>1.0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12.0</v>
      </c>
      <c r="E1545" s="46">
        <v>6.0</v>
      </c>
      <c r="F1545" s="51">
        <v>18.0</v>
      </c>
      <c r="G1545" s="32">
        <v>12.080536912751679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17.0</v>
      </c>
      <c r="E1546" s="46">
        <v>10.0</v>
      </c>
      <c r="F1546" s="51">
        <v>27.0</v>
      </c>
      <c r="G1546" s="32">
        <v>5.625</v>
      </c>
      <c r="H1546" s="46">
        <v>184.0</v>
      </c>
      <c r="I1546" s="46">
        <v>2.0</v>
      </c>
      <c r="J1546" s="46">
        <v>2.0</v>
      </c>
      <c r="K1546" s="52">
        <v>4.0</v>
      </c>
      <c r="L1546" s="32">
        <v>2.1739130434782608</v>
      </c>
    </row>
    <row r="1547" ht="15.0" customHeight="1" outlineLevel="1">
      <c r="A1547" s="79" t="s">
        <v>2716</v>
      </c>
      <c r="B1547" s="54" t="s">
        <v>2717</v>
      </c>
      <c r="C1547" s="55">
        <v>151.0</v>
      </c>
      <c r="D1547" s="46">
        <v>4.0</v>
      </c>
      <c r="E1547" s="46">
        <v>4.0</v>
      </c>
      <c r="F1547" s="51">
        <v>8.0</v>
      </c>
      <c r="G1547" s="32">
        <v>5.298013245033113</v>
      </c>
      <c r="H1547" s="46">
        <v>45.0</v>
      </c>
      <c r="I1547" s="46">
        <v>0.0</v>
      </c>
      <c r="J1547" s="46">
        <v>0.0</v>
      </c>
      <c r="K1547" s="59">
        <v>0.0</v>
      </c>
      <c r="L1547" s="57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249.0</v>
      </c>
      <c r="E1548" s="49">
        <v>262.0</v>
      </c>
      <c r="F1548" s="49">
        <v>511.0</v>
      </c>
      <c r="G1548" s="42">
        <v>6.9875564063995625</v>
      </c>
      <c r="H1548" s="40">
        <v>-70.0</v>
      </c>
      <c r="I1548" s="49">
        <v>0.0</v>
      </c>
      <c r="J1548" s="49">
        <v>1.0</v>
      </c>
      <c r="K1548" s="50">
        <v>1.0</v>
      </c>
      <c r="L1548" s="42">
        <v>-1.4285714285714286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3523.0</v>
      </c>
      <c r="E1549" s="20">
        <v>3548.0</v>
      </c>
      <c r="F1549" s="20">
        <v>7071.0</v>
      </c>
      <c r="G1549" s="36">
        <v>4.802135187813674</v>
      </c>
      <c r="H1549" s="20">
        <v>71146.0</v>
      </c>
      <c r="I1549" s="20">
        <v>275.0</v>
      </c>
      <c r="J1549" s="20">
        <v>250.0</v>
      </c>
      <c r="K1549" s="27">
        <v>525.0</v>
      </c>
      <c r="L1549" s="36">
        <v>0.7379192083883845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127.0</v>
      </c>
      <c r="E1550" s="40">
        <v>108.0</v>
      </c>
      <c r="F1550" s="40">
        <v>235.0</v>
      </c>
      <c r="G1550" s="42">
        <v>1.843571036322272</v>
      </c>
      <c r="H1550" s="40">
        <v>8794.0</v>
      </c>
      <c r="I1550" s="40">
        <v>21.0</v>
      </c>
      <c r="J1550" s="40">
        <v>22.0</v>
      </c>
      <c r="K1550" s="47">
        <v>43.0</v>
      </c>
      <c r="L1550" s="42">
        <v>0.488969752103707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54.0</v>
      </c>
      <c r="E1551" s="30">
        <v>44.0</v>
      </c>
      <c r="F1551" s="31">
        <v>98.0</v>
      </c>
      <c r="G1551" s="32">
        <v>3.4193998604326583</v>
      </c>
      <c r="H1551" s="30">
        <v>1793.0</v>
      </c>
      <c r="I1551" s="30">
        <v>0.0</v>
      </c>
      <c r="J1551" s="30">
        <v>0.0</v>
      </c>
      <c r="K1551" s="33">
        <v>0.0</v>
      </c>
      <c r="L1551" s="32">
        <v>0.0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6.0</v>
      </c>
      <c r="E1552" s="30">
        <v>5.0</v>
      </c>
      <c r="F1552" s="31">
        <v>11.0</v>
      </c>
      <c r="G1552" s="32">
        <v>1.1247443762781186</v>
      </c>
      <c r="H1552" s="46">
        <v>718.0</v>
      </c>
      <c r="I1552" s="30">
        <v>2.0</v>
      </c>
      <c r="J1552" s="30">
        <v>1.0</v>
      </c>
      <c r="K1552" s="33">
        <v>3.0</v>
      </c>
      <c r="L1552" s="32">
        <v>0.4178272980501393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0.0</v>
      </c>
      <c r="E1553" s="30">
        <v>0.0</v>
      </c>
      <c r="F1553" s="31">
        <v>0.0</v>
      </c>
      <c r="G1553" s="32">
        <v>0.0</v>
      </c>
      <c r="H1553" s="46">
        <v>836.0</v>
      </c>
      <c r="I1553" s="30">
        <v>0.0</v>
      </c>
      <c r="J1553" s="30">
        <v>0.0</v>
      </c>
      <c r="K1553" s="33">
        <v>0.0</v>
      </c>
      <c r="L1553" s="32">
        <v>0.0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20.0</v>
      </c>
      <c r="E1554" s="30">
        <v>18.0</v>
      </c>
      <c r="F1554" s="31">
        <v>38.0</v>
      </c>
      <c r="G1554" s="32">
        <v>2.461139896373057</v>
      </c>
      <c r="H1554" s="46">
        <v>966.0</v>
      </c>
      <c r="I1554" s="30">
        <v>2.0</v>
      </c>
      <c r="J1554" s="30">
        <v>6.0</v>
      </c>
      <c r="K1554" s="33">
        <v>8.0</v>
      </c>
      <c r="L1554" s="32">
        <v>0.8281573498964804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0.0</v>
      </c>
      <c r="E1555" s="30">
        <v>0.0</v>
      </c>
      <c r="F1555" s="31">
        <v>0.0</v>
      </c>
      <c r="G1555" s="32">
        <v>0.0</v>
      </c>
      <c r="H1555" s="46">
        <v>493.0</v>
      </c>
      <c r="I1555" s="30">
        <v>0.0</v>
      </c>
      <c r="J1555" s="30">
        <v>0.0</v>
      </c>
      <c r="K1555" s="33">
        <v>0.0</v>
      </c>
      <c r="L1555" s="32">
        <v>0.0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19.0</v>
      </c>
      <c r="E1556" s="30">
        <v>23.0</v>
      </c>
      <c r="F1556" s="31">
        <v>42.0</v>
      </c>
      <c r="G1556" s="32">
        <v>5.230386052303861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2.0</v>
      </c>
      <c r="E1557" s="30">
        <v>3.0</v>
      </c>
      <c r="F1557" s="31">
        <v>5.0</v>
      </c>
      <c r="G1557" s="32">
        <v>0.927643784786642</v>
      </c>
      <c r="H1557" s="46">
        <v>505.0</v>
      </c>
      <c r="I1557" s="30">
        <v>0.0</v>
      </c>
      <c r="J1557" s="30">
        <v>1.0</v>
      </c>
      <c r="K1557" s="33">
        <v>1.0</v>
      </c>
      <c r="L1557" s="32">
        <v>0.19801980198019803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10.0</v>
      </c>
      <c r="E1558" s="30">
        <v>5.0</v>
      </c>
      <c r="F1558" s="31">
        <v>15.0</v>
      </c>
      <c r="G1558" s="32">
        <v>1.78359096313912</v>
      </c>
      <c r="H1558" s="46">
        <v>673.0</v>
      </c>
      <c r="I1558" s="30">
        <v>1.0</v>
      </c>
      <c r="J1558" s="30">
        <v>0.0</v>
      </c>
      <c r="K1558" s="33">
        <v>1.0</v>
      </c>
      <c r="L1558" s="32">
        <v>0.1485884101040119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6.0</v>
      </c>
      <c r="E1559" s="30">
        <v>3.0</v>
      </c>
      <c r="F1559" s="31">
        <v>9.0</v>
      </c>
      <c r="G1559" s="32">
        <v>1.0676156583629894</v>
      </c>
      <c r="H1559" s="46">
        <v>761.0</v>
      </c>
      <c r="I1559" s="30">
        <v>8.0</v>
      </c>
      <c r="J1559" s="30">
        <v>5.0</v>
      </c>
      <c r="K1559" s="33">
        <v>13.0</v>
      </c>
      <c r="L1559" s="32">
        <v>1.7082785808147174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0.0</v>
      </c>
      <c r="E1560" s="30">
        <v>0.0</v>
      </c>
      <c r="F1560" s="31">
        <v>0.0</v>
      </c>
      <c r="G1560" s="32">
        <v>0.0</v>
      </c>
      <c r="H1560" s="46">
        <v>760.0</v>
      </c>
      <c r="I1560" s="30">
        <v>0.0</v>
      </c>
      <c r="J1560" s="30">
        <v>0.0</v>
      </c>
      <c r="K1560" s="33">
        <v>0.0</v>
      </c>
      <c r="L1560" s="32">
        <v>0.0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4.0</v>
      </c>
      <c r="E1561" s="30">
        <v>4.0</v>
      </c>
      <c r="F1561" s="31">
        <v>8.0</v>
      </c>
      <c r="G1561" s="32">
        <v>1.0389610389610389</v>
      </c>
      <c r="H1561" s="46">
        <v>596.0</v>
      </c>
      <c r="I1561" s="30">
        <v>6.0</v>
      </c>
      <c r="J1561" s="30">
        <v>5.0</v>
      </c>
      <c r="K1561" s="33">
        <v>11.0</v>
      </c>
      <c r="L1561" s="32">
        <v>1.8456375838926176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6.0</v>
      </c>
      <c r="E1562" s="30">
        <v>3.0</v>
      </c>
      <c r="F1562" s="31">
        <v>9.0</v>
      </c>
      <c r="G1562" s="32">
        <v>1.5817223198594026</v>
      </c>
      <c r="H1562" s="30">
        <v>330.0</v>
      </c>
      <c r="I1562" s="30">
        <v>2.0</v>
      </c>
      <c r="J1562" s="30">
        <v>4.0</v>
      </c>
      <c r="K1562" s="33">
        <v>6.0</v>
      </c>
      <c r="L1562" s="32">
        <v>1.8181818181818181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828.0</v>
      </c>
      <c r="E1563" s="40">
        <v>827.0</v>
      </c>
      <c r="F1563" s="40">
        <v>1655.0</v>
      </c>
      <c r="G1563" s="42">
        <v>4.529902832899959</v>
      </c>
      <c r="H1563" s="40">
        <v>16023.0</v>
      </c>
      <c r="I1563" s="40">
        <v>102.0</v>
      </c>
      <c r="J1563" s="40">
        <v>69.0</v>
      </c>
      <c r="K1563" s="47">
        <v>171.0</v>
      </c>
      <c r="L1563" s="42">
        <v>1.0672158771765587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6.0</v>
      </c>
      <c r="E1564" s="30">
        <v>5.0</v>
      </c>
      <c r="F1564" s="31">
        <v>11.0</v>
      </c>
      <c r="G1564" s="32">
        <v>1.7027863777089782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15.0</v>
      </c>
      <c r="E1565" s="30">
        <v>15.0</v>
      </c>
      <c r="F1565" s="31">
        <v>30.0</v>
      </c>
      <c r="G1565" s="32">
        <v>3.56718192627824</v>
      </c>
      <c r="H1565" s="46">
        <v>573.0</v>
      </c>
      <c r="I1565" s="30">
        <v>6.0</v>
      </c>
      <c r="J1565" s="30">
        <v>1.0</v>
      </c>
      <c r="K1565" s="33">
        <v>7.0</v>
      </c>
      <c r="L1565" s="32">
        <v>1.2216404886561953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46.0</v>
      </c>
      <c r="E1566" s="30">
        <v>23.0</v>
      </c>
      <c r="F1566" s="31">
        <v>69.0</v>
      </c>
      <c r="G1566" s="32">
        <v>7.840909090909092</v>
      </c>
      <c r="H1566" s="46">
        <v>144.0</v>
      </c>
      <c r="I1566" s="30">
        <v>4.0</v>
      </c>
      <c r="J1566" s="30">
        <v>1.0</v>
      </c>
      <c r="K1566" s="33">
        <v>5.0</v>
      </c>
      <c r="L1566" s="32">
        <v>3.4722222222222223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9.0</v>
      </c>
      <c r="E1567" s="30">
        <v>13.0</v>
      </c>
      <c r="F1567" s="31">
        <v>22.0</v>
      </c>
      <c r="G1567" s="32">
        <v>5.612244897959184</v>
      </c>
      <c r="H1567" s="46">
        <v>226.0</v>
      </c>
      <c r="I1567" s="30">
        <v>0.0</v>
      </c>
      <c r="J1567" s="30">
        <v>0.0</v>
      </c>
      <c r="K1567" s="33">
        <v>0.0</v>
      </c>
      <c r="L1567" s="32">
        <v>0.0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10.0</v>
      </c>
      <c r="E1568" s="30">
        <v>16.0</v>
      </c>
      <c r="F1568" s="31">
        <v>26.0</v>
      </c>
      <c r="G1568" s="32">
        <v>3.217821782178218</v>
      </c>
      <c r="H1568" s="46">
        <v>525.0</v>
      </c>
      <c r="I1568" s="30">
        <v>1.0</v>
      </c>
      <c r="J1568" s="30">
        <v>2.0</v>
      </c>
      <c r="K1568" s="33">
        <v>3.0</v>
      </c>
      <c r="L1568" s="32">
        <v>0.5714285714285714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25.0</v>
      </c>
      <c r="E1569" s="30">
        <v>27.0</v>
      </c>
      <c r="F1569" s="31">
        <v>52.0</v>
      </c>
      <c r="G1569" s="32">
        <v>6.532663316582915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22.0</v>
      </c>
      <c r="E1570" s="30">
        <v>30.0</v>
      </c>
      <c r="F1570" s="31">
        <v>52.0</v>
      </c>
      <c r="G1570" s="32">
        <v>6.0889929742388755</v>
      </c>
      <c r="H1570" s="46">
        <v>612.0</v>
      </c>
      <c r="I1570" s="30">
        <v>7.0</v>
      </c>
      <c r="J1570" s="30">
        <v>0.0</v>
      </c>
      <c r="K1570" s="33">
        <v>7.0</v>
      </c>
      <c r="L1570" s="32">
        <v>1.1437908496732025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13.0</v>
      </c>
      <c r="E1571" s="30">
        <v>17.0</v>
      </c>
      <c r="F1571" s="31">
        <v>30.0</v>
      </c>
      <c r="G1571" s="32">
        <v>4.651162790697675</v>
      </c>
      <c r="H1571" s="46">
        <v>387.0</v>
      </c>
      <c r="I1571" s="30">
        <v>9.0</v>
      </c>
      <c r="J1571" s="30">
        <v>6.0</v>
      </c>
      <c r="K1571" s="33">
        <v>15.0</v>
      </c>
      <c r="L1571" s="32">
        <v>3.875968992248062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22.0</v>
      </c>
      <c r="E1572" s="30">
        <v>18.0</v>
      </c>
      <c r="F1572" s="31">
        <v>40.0</v>
      </c>
      <c r="G1572" s="32">
        <v>7.092198581560284</v>
      </c>
      <c r="H1572" s="46">
        <v>331.0</v>
      </c>
      <c r="I1572" s="30">
        <v>11.0</v>
      </c>
      <c r="J1572" s="30">
        <v>8.0</v>
      </c>
      <c r="K1572" s="33">
        <v>19.0</v>
      </c>
      <c r="L1572" s="32">
        <v>5.740181268882175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34.0</v>
      </c>
      <c r="E1573" s="30">
        <v>37.0</v>
      </c>
      <c r="F1573" s="31">
        <v>71.0</v>
      </c>
      <c r="G1573" s="32">
        <v>6.920077972709551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11.0</v>
      </c>
      <c r="E1574" s="30">
        <v>12.0</v>
      </c>
      <c r="F1574" s="31">
        <v>23.0</v>
      </c>
      <c r="G1574" s="32">
        <v>3.244005641748942</v>
      </c>
      <c r="H1574" s="46">
        <v>504.0</v>
      </c>
      <c r="I1574" s="30">
        <v>0.0</v>
      </c>
      <c r="J1574" s="30">
        <v>0.0</v>
      </c>
      <c r="K1574" s="33">
        <v>0.0</v>
      </c>
      <c r="L1574" s="32">
        <v>0.0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24.0</v>
      </c>
      <c r="E1575" s="30">
        <v>22.0</v>
      </c>
      <c r="F1575" s="31">
        <v>46.0</v>
      </c>
      <c r="G1575" s="32">
        <v>5.630354957160343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27.0</v>
      </c>
      <c r="E1576" s="30">
        <v>18.0</v>
      </c>
      <c r="F1576" s="31">
        <v>45.0</v>
      </c>
      <c r="G1576" s="32">
        <v>6.2413314840499305</v>
      </c>
      <c r="H1576" s="46">
        <v>272.0</v>
      </c>
      <c r="I1576" s="30">
        <v>2.0</v>
      </c>
      <c r="J1576" s="30">
        <v>1.0</v>
      </c>
      <c r="K1576" s="33">
        <v>3.0</v>
      </c>
      <c r="L1576" s="32">
        <v>1.1029411764705883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33.0</v>
      </c>
      <c r="E1577" s="30">
        <v>45.0</v>
      </c>
      <c r="F1577" s="31">
        <v>78.0</v>
      </c>
      <c r="G1577" s="32">
        <v>5.342465753424658</v>
      </c>
      <c r="H1577" s="46">
        <v>453.0</v>
      </c>
      <c r="I1577" s="30">
        <v>9.0</v>
      </c>
      <c r="J1577" s="30">
        <v>16.0</v>
      </c>
      <c r="K1577" s="33">
        <v>25.0</v>
      </c>
      <c r="L1577" s="32">
        <v>5.518763796909492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31.0</v>
      </c>
      <c r="E1578" s="30">
        <v>39.0</v>
      </c>
      <c r="F1578" s="31">
        <v>70.0</v>
      </c>
      <c r="G1578" s="32">
        <v>5.649717514124294</v>
      </c>
      <c r="H1578" s="46">
        <v>602.0</v>
      </c>
      <c r="I1578" s="30">
        <v>2.0</v>
      </c>
      <c r="J1578" s="30">
        <v>0.0</v>
      </c>
      <c r="K1578" s="33">
        <v>2.0</v>
      </c>
      <c r="L1578" s="32">
        <v>0.33222591362126247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208.0</v>
      </c>
      <c r="E1579" s="30">
        <v>206.0</v>
      </c>
      <c r="F1579" s="31">
        <v>414.0</v>
      </c>
      <c r="G1579" s="32">
        <v>6.04291344329295</v>
      </c>
      <c r="H1579" s="46">
        <v>348.0</v>
      </c>
      <c r="I1579" s="30">
        <v>12.0</v>
      </c>
      <c r="J1579" s="30">
        <v>10.0</v>
      </c>
      <c r="K1579" s="33">
        <v>22.0</v>
      </c>
      <c r="L1579" s="32">
        <v>6.321839080459771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0.0</v>
      </c>
      <c r="E1580" s="30">
        <v>0.0</v>
      </c>
      <c r="F1580" s="31">
        <v>0.0</v>
      </c>
      <c r="G1580" s="32">
        <v>0.0</v>
      </c>
      <c r="H1580" s="46">
        <v>993.0</v>
      </c>
      <c r="I1580" s="30">
        <v>0.0</v>
      </c>
      <c r="J1580" s="30">
        <v>0.0</v>
      </c>
      <c r="K1580" s="33">
        <v>0.0</v>
      </c>
      <c r="L1580" s="32">
        <v>0.0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16.0</v>
      </c>
      <c r="E1581" s="30">
        <v>8.0</v>
      </c>
      <c r="F1581" s="31">
        <v>24.0</v>
      </c>
      <c r="G1581" s="32">
        <v>3.0456852791878175</v>
      </c>
      <c r="H1581" s="46">
        <v>472.0</v>
      </c>
      <c r="I1581" s="30">
        <v>0.0</v>
      </c>
      <c r="J1581" s="30">
        <v>1.0</v>
      </c>
      <c r="K1581" s="33">
        <v>1.0</v>
      </c>
      <c r="L1581" s="32">
        <v>0.211864406779661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3.0</v>
      </c>
      <c r="E1582" s="30">
        <v>1.0</v>
      </c>
      <c r="F1582" s="31">
        <v>4.0</v>
      </c>
      <c r="G1582" s="32">
        <v>0.7490636704119851</v>
      </c>
      <c r="H1582" s="46">
        <v>477.0</v>
      </c>
      <c r="I1582" s="30">
        <v>3.0</v>
      </c>
      <c r="J1582" s="30">
        <v>0.0</v>
      </c>
      <c r="K1582" s="33">
        <v>3.0</v>
      </c>
      <c r="L1582" s="32">
        <v>0.628930817610063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24.0</v>
      </c>
      <c r="E1583" s="30">
        <v>15.0</v>
      </c>
      <c r="F1583" s="31">
        <v>39.0</v>
      </c>
      <c r="G1583" s="32">
        <v>3.672316384180791</v>
      </c>
      <c r="H1583" s="46">
        <v>124.0</v>
      </c>
      <c r="I1583" s="30">
        <v>2.0</v>
      </c>
      <c r="J1583" s="30">
        <v>1.0</v>
      </c>
      <c r="K1583" s="33">
        <v>3.0</v>
      </c>
      <c r="L1583" s="32">
        <v>2.4193548387096775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17.0</v>
      </c>
      <c r="E1584" s="30">
        <v>22.0</v>
      </c>
      <c r="F1584" s="31">
        <v>39.0</v>
      </c>
      <c r="G1584" s="32">
        <v>3.4180543382997373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10.0</v>
      </c>
      <c r="E1585" s="30">
        <v>6.0</v>
      </c>
      <c r="F1585" s="31">
        <v>16.0</v>
      </c>
      <c r="G1585" s="32">
        <v>3.2323232323232323</v>
      </c>
      <c r="H1585" s="46">
        <v>265.0</v>
      </c>
      <c r="I1585" s="30">
        <v>4.0</v>
      </c>
      <c r="J1585" s="30">
        <v>1.0</v>
      </c>
      <c r="K1585" s="33">
        <v>5.0</v>
      </c>
      <c r="L1585" s="32">
        <v>1.8867924528301887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14.0</v>
      </c>
      <c r="E1586" s="30">
        <v>21.0</v>
      </c>
      <c r="F1586" s="31">
        <v>35.0</v>
      </c>
      <c r="G1586" s="32">
        <v>4.569190600522193</v>
      </c>
      <c r="H1586" s="46">
        <v>528.0</v>
      </c>
      <c r="I1586" s="30">
        <v>1.0</v>
      </c>
      <c r="J1586" s="30">
        <v>0.0</v>
      </c>
      <c r="K1586" s="33">
        <v>1.0</v>
      </c>
      <c r="L1586" s="32">
        <v>0.1893939393939394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14.0</v>
      </c>
      <c r="E1587" s="30">
        <v>22.0</v>
      </c>
      <c r="F1587" s="31">
        <v>36.0</v>
      </c>
      <c r="G1587" s="32">
        <v>4.137931034482759</v>
      </c>
      <c r="H1587" s="46">
        <v>532.0</v>
      </c>
      <c r="I1587" s="30">
        <v>3.0</v>
      </c>
      <c r="J1587" s="30">
        <v>3.0</v>
      </c>
      <c r="K1587" s="33">
        <v>6.0</v>
      </c>
      <c r="L1587" s="32">
        <v>1.1278195488721803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15.0</v>
      </c>
      <c r="E1588" s="30">
        <v>12.0</v>
      </c>
      <c r="F1588" s="31">
        <v>27.0</v>
      </c>
      <c r="G1588" s="32">
        <v>3.061224489795918</v>
      </c>
      <c r="H1588" s="46">
        <v>323.0</v>
      </c>
      <c r="I1588" s="30">
        <v>0.0</v>
      </c>
      <c r="J1588" s="30">
        <v>0.0</v>
      </c>
      <c r="K1588" s="33">
        <v>0.0</v>
      </c>
      <c r="L1588" s="32">
        <v>0.0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15.0</v>
      </c>
      <c r="E1589" s="30">
        <v>7.0</v>
      </c>
      <c r="F1589" s="31">
        <v>22.0</v>
      </c>
      <c r="G1589" s="32">
        <v>3.6666666666666665</v>
      </c>
      <c r="H1589" s="46">
        <v>250.0</v>
      </c>
      <c r="I1589" s="30">
        <v>3.0</v>
      </c>
      <c r="J1589" s="30">
        <v>0.0</v>
      </c>
      <c r="K1589" s="33">
        <v>3.0</v>
      </c>
      <c r="L1589" s="32">
        <v>1.2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18.0</v>
      </c>
      <c r="E1590" s="30">
        <v>18.0</v>
      </c>
      <c r="F1590" s="31">
        <v>36.0</v>
      </c>
      <c r="G1590" s="32">
        <v>7.214428857715431</v>
      </c>
      <c r="H1590" s="46">
        <v>350.0</v>
      </c>
      <c r="I1590" s="30">
        <v>3.0</v>
      </c>
      <c r="J1590" s="30">
        <v>0.0</v>
      </c>
      <c r="K1590" s="33">
        <v>3.0</v>
      </c>
      <c r="L1590" s="32">
        <v>0.8571428571428572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13.0</v>
      </c>
      <c r="E1591" s="30">
        <v>11.0</v>
      </c>
      <c r="F1591" s="31">
        <v>24.0</v>
      </c>
      <c r="G1591" s="32">
        <v>3.3379694019471486</v>
      </c>
      <c r="H1591" s="46">
        <v>441.0</v>
      </c>
      <c r="I1591" s="30">
        <v>2.0</v>
      </c>
      <c r="J1591" s="30">
        <v>1.0</v>
      </c>
      <c r="K1591" s="33">
        <v>3.0</v>
      </c>
      <c r="L1591" s="32">
        <v>0.6802721088435374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0.0</v>
      </c>
      <c r="E1592" s="30">
        <v>0.0</v>
      </c>
      <c r="F1592" s="31">
        <v>0.0</v>
      </c>
      <c r="G1592" s="32">
        <v>0.0</v>
      </c>
      <c r="H1592" s="30">
        <v>457.0</v>
      </c>
      <c r="I1592" s="30">
        <v>0.0</v>
      </c>
      <c r="J1592" s="30">
        <v>0.0</v>
      </c>
      <c r="K1592" s="33">
        <v>0.0</v>
      </c>
      <c r="L1592" s="32">
        <v>0.0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10.0</v>
      </c>
      <c r="E1593" s="30">
        <v>10.0</v>
      </c>
      <c r="F1593" s="31">
        <v>20.0</v>
      </c>
      <c r="G1593" s="32">
        <v>1.6488046166529264</v>
      </c>
      <c r="H1593" s="30">
        <v>1056.0</v>
      </c>
      <c r="I1593" s="30">
        <v>9.0</v>
      </c>
      <c r="J1593" s="30">
        <v>4.0</v>
      </c>
      <c r="K1593" s="33">
        <v>13.0</v>
      </c>
      <c r="L1593" s="32">
        <v>1.231060606060606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20.0</v>
      </c>
      <c r="E1594" s="30">
        <v>19.0</v>
      </c>
      <c r="F1594" s="31">
        <v>39.0</v>
      </c>
      <c r="G1594" s="32">
        <v>7.514450867052023</v>
      </c>
      <c r="H1594" s="46">
        <v>180.0</v>
      </c>
      <c r="I1594" s="30">
        <v>4.0</v>
      </c>
      <c r="J1594" s="30">
        <v>2.0</v>
      </c>
      <c r="K1594" s="33">
        <v>6.0</v>
      </c>
      <c r="L1594" s="32">
        <v>3.3333333333333335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6.0</v>
      </c>
      <c r="E1595" s="30">
        <v>8.0</v>
      </c>
      <c r="F1595" s="31">
        <v>14.0</v>
      </c>
      <c r="G1595" s="32">
        <v>3.131991051454139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0.0</v>
      </c>
      <c r="E1596" s="30">
        <v>0.0</v>
      </c>
      <c r="F1596" s="31">
        <v>0.0</v>
      </c>
      <c r="G1596" s="32">
        <v>0.0</v>
      </c>
      <c r="H1596" s="46">
        <v>921.0</v>
      </c>
      <c r="I1596" s="30">
        <v>0.0</v>
      </c>
      <c r="J1596" s="30">
        <v>0.0</v>
      </c>
      <c r="K1596" s="33">
        <v>0.0</v>
      </c>
      <c r="L1596" s="32">
        <v>0.0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15.0</v>
      </c>
      <c r="E1597" s="30">
        <v>19.0</v>
      </c>
      <c r="F1597" s="31">
        <v>34.0</v>
      </c>
      <c r="G1597" s="32">
        <v>7.981220657276995</v>
      </c>
      <c r="H1597" s="46">
        <v>217.0</v>
      </c>
      <c r="I1597" s="30">
        <v>1.0</v>
      </c>
      <c r="J1597" s="30">
        <v>7.0</v>
      </c>
      <c r="K1597" s="33">
        <v>8.0</v>
      </c>
      <c r="L1597" s="32">
        <v>3.686635944700461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7.0</v>
      </c>
      <c r="E1598" s="30">
        <v>13.0</v>
      </c>
      <c r="F1598" s="31">
        <v>20.0</v>
      </c>
      <c r="G1598" s="32">
        <v>2.8169014084507045</v>
      </c>
      <c r="H1598" s="46">
        <v>510.0</v>
      </c>
      <c r="I1598" s="30">
        <v>1.0</v>
      </c>
      <c r="J1598" s="30">
        <v>2.0</v>
      </c>
      <c r="K1598" s="33">
        <v>3.0</v>
      </c>
      <c r="L1598" s="32">
        <v>0.5882352941176471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20.0</v>
      </c>
      <c r="E1599" s="30">
        <v>18.0</v>
      </c>
      <c r="F1599" s="31">
        <v>38.0</v>
      </c>
      <c r="G1599" s="32">
        <v>8.296943231441048</v>
      </c>
      <c r="H1599" s="46">
        <v>62.0</v>
      </c>
      <c r="I1599" s="30">
        <v>2.0</v>
      </c>
      <c r="J1599" s="30">
        <v>1.0</v>
      </c>
      <c r="K1599" s="33">
        <v>3.0</v>
      </c>
      <c r="L1599" s="32">
        <v>4.838709677419355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18.0</v>
      </c>
      <c r="E1600" s="30">
        <v>23.0</v>
      </c>
      <c r="F1600" s="31">
        <v>41.0</v>
      </c>
      <c r="G1600" s="32">
        <v>15.648854961832063</v>
      </c>
      <c r="H1600" s="46">
        <v>81.0</v>
      </c>
      <c r="I1600" s="30">
        <v>0.0</v>
      </c>
      <c r="J1600" s="30">
        <v>0.0</v>
      </c>
      <c r="K1600" s="33">
        <v>0.0</v>
      </c>
      <c r="L1600" s="32">
        <v>0.0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25.0</v>
      </c>
      <c r="E1601" s="30">
        <v>23.0</v>
      </c>
      <c r="F1601" s="31">
        <v>48.0</v>
      </c>
      <c r="G1601" s="32">
        <v>6.620689655172414</v>
      </c>
      <c r="H1601" s="46">
        <v>231.0</v>
      </c>
      <c r="I1601" s="30">
        <v>0.0</v>
      </c>
      <c r="J1601" s="30">
        <v>1.0</v>
      </c>
      <c r="K1601" s="33">
        <v>1.0</v>
      </c>
      <c r="L1601" s="32">
        <v>0.4329004329004329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8.0</v>
      </c>
      <c r="E1602" s="30">
        <v>5.0</v>
      </c>
      <c r="F1602" s="31">
        <v>13.0</v>
      </c>
      <c r="G1602" s="32">
        <v>2.7253668763102725</v>
      </c>
      <c r="H1602" s="46">
        <v>163.0</v>
      </c>
      <c r="I1602" s="30">
        <v>1.0</v>
      </c>
      <c r="J1602" s="30">
        <v>0.0</v>
      </c>
      <c r="K1602" s="33">
        <v>1.0</v>
      </c>
      <c r="L1602" s="32">
        <v>0.6134969325153374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4.0</v>
      </c>
      <c r="E1603" s="30">
        <v>3.0</v>
      </c>
      <c r="F1603" s="31">
        <v>7.0</v>
      </c>
      <c r="G1603" s="32">
        <v>2.258064516129032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469.0</v>
      </c>
      <c r="E1604" s="40">
        <v>515.0</v>
      </c>
      <c r="F1604" s="40">
        <v>984.0</v>
      </c>
      <c r="G1604" s="42">
        <v>4.178876289973245</v>
      </c>
      <c r="H1604" s="40">
        <v>13123.0</v>
      </c>
      <c r="I1604" s="40">
        <v>45.0</v>
      </c>
      <c r="J1604" s="40">
        <v>52.0</v>
      </c>
      <c r="K1604" s="47">
        <v>97.0</v>
      </c>
      <c r="L1604" s="42">
        <v>0.7391602529909319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57.0</v>
      </c>
      <c r="E1605" s="30">
        <v>70.0</v>
      </c>
      <c r="F1605" s="31">
        <v>127.0</v>
      </c>
      <c r="G1605" s="32">
        <v>5.094263939029282</v>
      </c>
      <c r="H1605" s="30">
        <v>1194.0</v>
      </c>
      <c r="I1605" s="30">
        <v>5.0</v>
      </c>
      <c r="J1605" s="30">
        <v>3.0</v>
      </c>
      <c r="K1605" s="33">
        <v>8.0</v>
      </c>
      <c r="L1605" s="32">
        <v>0.6700167504187605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67.0</v>
      </c>
      <c r="E1606" s="30">
        <v>67.0</v>
      </c>
      <c r="F1606" s="31">
        <v>134.0</v>
      </c>
      <c r="G1606" s="32">
        <v>4.330963154492566</v>
      </c>
      <c r="H1606" s="30">
        <v>1511.0</v>
      </c>
      <c r="I1606" s="30">
        <v>19.0</v>
      </c>
      <c r="J1606" s="30">
        <v>23.0</v>
      </c>
      <c r="K1606" s="33">
        <v>42.0</v>
      </c>
      <c r="L1606" s="32">
        <v>2.7796161482461947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32.0</v>
      </c>
      <c r="E1607" s="30">
        <v>27.0</v>
      </c>
      <c r="F1607" s="31">
        <v>59.0</v>
      </c>
      <c r="G1607" s="32">
        <v>8.563134978229318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16.0</v>
      </c>
      <c r="E1608" s="30">
        <v>20.0</v>
      </c>
      <c r="F1608" s="31">
        <v>36.0</v>
      </c>
      <c r="G1608" s="32">
        <v>4.472049689440994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28.0</v>
      </c>
      <c r="E1609" s="30">
        <v>23.0</v>
      </c>
      <c r="F1609" s="31">
        <v>51.0</v>
      </c>
      <c r="G1609" s="32">
        <v>3.1696706028589183</v>
      </c>
      <c r="H1609" s="30">
        <v>1027.0</v>
      </c>
      <c r="I1609" s="30">
        <v>1.0</v>
      </c>
      <c r="J1609" s="30">
        <v>0.0</v>
      </c>
      <c r="K1609" s="33">
        <v>1.0</v>
      </c>
      <c r="L1609" s="32">
        <v>0.09737098344693282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7.0</v>
      </c>
      <c r="E1610" s="30">
        <v>1.0</v>
      </c>
      <c r="F1610" s="31">
        <v>8.0</v>
      </c>
      <c r="G1610" s="32">
        <v>2.888086642599278</v>
      </c>
      <c r="H1610" s="46">
        <v>205.0</v>
      </c>
      <c r="I1610" s="30">
        <v>2.0</v>
      </c>
      <c r="J1610" s="30">
        <v>3.0</v>
      </c>
      <c r="K1610" s="33">
        <v>5.0</v>
      </c>
      <c r="L1610" s="32">
        <v>2.4390243902439024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19.0</v>
      </c>
      <c r="E1611" s="30">
        <v>19.0</v>
      </c>
      <c r="F1611" s="31">
        <v>38.0</v>
      </c>
      <c r="G1611" s="32">
        <v>4.226918798665183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18.0</v>
      </c>
      <c r="E1612" s="30">
        <v>16.0</v>
      </c>
      <c r="F1612" s="31">
        <v>34.0</v>
      </c>
      <c r="G1612" s="32">
        <v>2.7005559968228754</v>
      </c>
      <c r="H1612" s="46">
        <v>965.0</v>
      </c>
      <c r="I1612" s="30">
        <v>3.0</v>
      </c>
      <c r="J1612" s="30">
        <v>6.0</v>
      </c>
      <c r="K1612" s="33">
        <v>9.0</v>
      </c>
      <c r="L1612" s="32">
        <v>0.932642487046632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35.0</v>
      </c>
      <c r="E1613" s="30">
        <v>40.0</v>
      </c>
      <c r="F1613" s="31">
        <v>75.0</v>
      </c>
      <c r="G1613" s="32">
        <v>4.708097928436912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6.0</v>
      </c>
      <c r="E1614" s="30">
        <v>2.0</v>
      </c>
      <c r="F1614" s="31">
        <v>8.0</v>
      </c>
      <c r="G1614" s="32">
        <v>1.4519056261343013</v>
      </c>
      <c r="H1614" s="30">
        <v>389.0</v>
      </c>
      <c r="I1614" s="30">
        <v>2.0</v>
      </c>
      <c r="J1614" s="30">
        <v>0.0</v>
      </c>
      <c r="K1614" s="33">
        <v>2.0</v>
      </c>
      <c r="L1614" s="32">
        <v>0.5141388174807198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29.0</v>
      </c>
      <c r="E1615" s="30">
        <v>35.0</v>
      </c>
      <c r="F1615" s="31">
        <v>64.0</v>
      </c>
      <c r="G1615" s="32">
        <v>3.6550542547115934</v>
      </c>
      <c r="H1615" s="30">
        <v>1109.0</v>
      </c>
      <c r="I1615" s="30">
        <v>1.0</v>
      </c>
      <c r="J1615" s="30">
        <v>4.0</v>
      </c>
      <c r="K1615" s="33">
        <v>5.0</v>
      </c>
      <c r="L1615" s="32">
        <v>0.4508566275924256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36.0</v>
      </c>
      <c r="E1616" s="30">
        <v>32.0</v>
      </c>
      <c r="F1616" s="31">
        <v>68.0</v>
      </c>
      <c r="G1616" s="32">
        <v>4.441541476159373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27.0</v>
      </c>
      <c r="E1617" s="30">
        <v>39.0</v>
      </c>
      <c r="F1617" s="31">
        <v>66.0</v>
      </c>
      <c r="G1617" s="32">
        <v>3.05980528511822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14.0</v>
      </c>
      <c r="E1618" s="30">
        <v>21.0</v>
      </c>
      <c r="F1618" s="31">
        <v>35.0</v>
      </c>
      <c r="G1618" s="32">
        <v>7.478632478632479</v>
      </c>
      <c r="H1618" s="30">
        <v>217.0</v>
      </c>
      <c r="I1618" s="30">
        <v>0.0</v>
      </c>
      <c r="J1618" s="30">
        <v>4.0</v>
      </c>
      <c r="K1618" s="33">
        <v>4.0</v>
      </c>
      <c r="L1618" s="32">
        <v>1.8433179723502304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15.0</v>
      </c>
      <c r="E1619" s="30">
        <v>10.0</v>
      </c>
      <c r="F1619" s="31">
        <v>25.0</v>
      </c>
      <c r="G1619" s="32">
        <v>1.914241960183767</v>
      </c>
      <c r="H1619" s="30">
        <v>1144.0</v>
      </c>
      <c r="I1619" s="30">
        <v>10.0</v>
      </c>
      <c r="J1619" s="30">
        <v>6.0</v>
      </c>
      <c r="K1619" s="33">
        <v>16.0</v>
      </c>
      <c r="L1619" s="32">
        <v>1.3986013986013985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23.0</v>
      </c>
      <c r="E1620" s="30">
        <v>30.0</v>
      </c>
      <c r="F1620" s="31">
        <v>53.0</v>
      </c>
      <c r="G1620" s="32">
        <v>6.8920676202860855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7.0</v>
      </c>
      <c r="E1621" s="30">
        <v>18.0</v>
      </c>
      <c r="F1621" s="31">
        <v>25.0</v>
      </c>
      <c r="G1621" s="32">
        <v>3.1486146095717884</v>
      </c>
      <c r="H1621" s="46">
        <v>611.0</v>
      </c>
      <c r="I1621" s="30">
        <v>1.0</v>
      </c>
      <c r="J1621" s="30">
        <v>0.0</v>
      </c>
      <c r="K1621" s="33">
        <v>1.0</v>
      </c>
      <c r="L1621" s="32">
        <v>0.16366612111292964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17.0</v>
      </c>
      <c r="E1622" s="30">
        <v>30.0</v>
      </c>
      <c r="F1622" s="31">
        <v>47.0</v>
      </c>
      <c r="G1622" s="32">
        <v>5.477855477855478</v>
      </c>
      <c r="H1622" s="46">
        <v>343.0</v>
      </c>
      <c r="I1622" s="30">
        <v>0.0</v>
      </c>
      <c r="J1622" s="30">
        <v>2.0</v>
      </c>
      <c r="K1622" s="33">
        <v>2.0</v>
      </c>
      <c r="L1622" s="32">
        <v>0.5830903790087464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16.0</v>
      </c>
      <c r="E1623" s="30">
        <v>15.0</v>
      </c>
      <c r="F1623" s="31">
        <v>31.0</v>
      </c>
      <c r="G1623" s="32">
        <v>4.813664596273292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218.0</v>
      </c>
      <c r="E1624" s="40">
        <v>201.0</v>
      </c>
      <c r="F1624" s="40">
        <v>419.0</v>
      </c>
      <c r="G1624" s="42">
        <v>3.0386539995648705</v>
      </c>
      <c r="H1624" s="40">
        <v>8306.0</v>
      </c>
      <c r="I1624" s="40">
        <v>12.0</v>
      </c>
      <c r="J1624" s="40">
        <v>15.0</v>
      </c>
      <c r="K1624" s="47">
        <v>27.0</v>
      </c>
      <c r="L1624" s="42">
        <v>0.32506621719239104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4.0</v>
      </c>
      <c r="E1625" s="30">
        <v>16.0</v>
      </c>
      <c r="F1625" s="31">
        <v>20.0</v>
      </c>
      <c r="G1625" s="32">
        <v>1.2961762799740766</v>
      </c>
      <c r="H1625" s="30">
        <v>1282.0</v>
      </c>
      <c r="I1625" s="30">
        <v>3.0</v>
      </c>
      <c r="J1625" s="30">
        <v>4.0</v>
      </c>
      <c r="K1625" s="33">
        <v>7.0</v>
      </c>
      <c r="L1625" s="32">
        <v>0.5460218408736349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57.0</v>
      </c>
      <c r="E1626" s="30">
        <v>52.0</v>
      </c>
      <c r="F1626" s="31">
        <v>109.0</v>
      </c>
      <c r="G1626" s="32">
        <v>2.858641489640703</v>
      </c>
      <c r="H1626" s="30">
        <v>2149.0</v>
      </c>
      <c r="I1626" s="30">
        <v>3.0</v>
      </c>
      <c r="J1626" s="30">
        <v>2.0</v>
      </c>
      <c r="K1626" s="33">
        <v>5.0</v>
      </c>
      <c r="L1626" s="32">
        <v>0.23266635644485809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22.0</v>
      </c>
      <c r="E1627" s="30">
        <v>18.0</v>
      </c>
      <c r="F1627" s="31">
        <v>40.0</v>
      </c>
      <c r="G1627" s="32">
        <v>5.270092226613966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14.0</v>
      </c>
      <c r="E1628" s="30">
        <v>10.0</v>
      </c>
      <c r="F1628" s="31">
        <v>24.0</v>
      </c>
      <c r="G1628" s="32">
        <v>2.8708133971291865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36.0</v>
      </c>
      <c r="E1629" s="30">
        <v>28.0</v>
      </c>
      <c r="F1629" s="31">
        <v>64.0</v>
      </c>
      <c r="G1629" s="32">
        <v>6.106870229007633</v>
      </c>
      <c r="H1629" s="46">
        <v>363.0</v>
      </c>
      <c r="I1629" s="30">
        <v>1.0</v>
      </c>
      <c r="J1629" s="30">
        <v>5.0</v>
      </c>
      <c r="K1629" s="33">
        <v>6.0</v>
      </c>
      <c r="L1629" s="32">
        <v>1.6528925619834711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15.0</v>
      </c>
      <c r="E1630" s="30">
        <v>11.0</v>
      </c>
      <c r="F1630" s="31">
        <v>26.0</v>
      </c>
      <c r="G1630" s="32">
        <v>3.571428571428571</v>
      </c>
      <c r="H1630" s="46">
        <v>407.0</v>
      </c>
      <c r="I1630" s="30">
        <v>0.0</v>
      </c>
      <c r="J1630" s="30">
        <v>0.0</v>
      </c>
      <c r="K1630" s="33">
        <v>0.0</v>
      </c>
      <c r="L1630" s="32">
        <v>0.0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24.0</v>
      </c>
      <c r="E1631" s="30">
        <v>20.0</v>
      </c>
      <c r="F1631" s="31">
        <v>44.0</v>
      </c>
      <c r="G1631" s="32">
        <v>4.97737556561086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6.0</v>
      </c>
      <c r="E1632" s="30">
        <v>0.0</v>
      </c>
      <c r="F1632" s="31">
        <v>6.0</v>
      </c>
      <c r="G1632" s="32">
        <v>3.821656050955414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8.0</v>
      </c>
      <c r="E1633" s="30">
        <v>7.0</v>
      </c>
      <c r="F1633" s="31">
        <v>15.0</v>
      </c>
      <c r="G1633" s="32">
        <v>0.9445843828715366</v>
      </c>
      <c r="H1633" s="30">
        <v>1395.0</v>
      </c>
      <c r="I1633" s="30">
        <v>5.0</v>
      </c>
      <c r="J1633" s="30">
        <v>4.0</v>
      </c>
      <c r="K1633" s="33">
        <v>9.0</v>
      </c>
      <c r="L1633" s="32">
        <v>0.6451612903225806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13.0</v>
      </c>
      <c r="E1634" s="30">
        <v>18.0</v>
      </c>
      <c r="F1634" s="31">
        <v>31.0</v>
      </c>
      <c r="G1634" s="32">
        <v>2.219040801717967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19.0</v>
      </c>
      <c r="E1635" s="30">
        <v>21.0</v>
      </c>
      <c r="F1635" s="31">
        <v>40.0</v>
      </c>
      <c r="G1635" s="32">
        <v>3.861003861003861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787.0</v>
      </c>
      <c r="E1636" s="49">
        <v>816.0</v>
      </c>
      <c r="F1636" s="49">
        <v>1603.0</v>
      </c>
      <c r="G1636" s="42">
        <v>7.778910079099336</v>
      </c>
      <c r="H1636" s="40">
        <v>6159.0</v>
      </c>
      <c r="I1636" s="49">
        <v>21.0</v>
      </c>
      <c r="J1636" s="49">
        <v>18.0</v>
      </c>
      <c r="K1636" s="50">
        <v>39.0</v>
      </c>
      <c r="L1636" s="42">
        <v>0.6332196785192401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43.0</v>
      </c>
      <c r="E1637" s="46">
        <v>48.0</v>
      </c>
      <c r="F1637" s="51">
        <v>91.0</v>
      </c>
      <c r="G1637" s="32">
        <v>7.8719723183391</v>
      </c>
      <c r="H1637" s="46">
        <v>338.0</v>
      </c>
      <c r="I1637" s="46">
        <v>2.0</v>
      </c>
      <c r="J1637" s="46">
        <v>4.0</v>
      </c>
      <c r="K1637" s="52">
        <v>6.0</v>
      </c>
      <c r="L1637" s="32">
        <v>1.7751479289940828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63.0</v>
      </c>
      <c r="E1638" s="46">
        <v>59.0</v>
      </c>
      <c r="F1638" s="51">
        <v>122.0</v>
      </c>
      <c r="G1638" s="32">
        <v>7.91693705386113</v>
      </c>
      <c r="H1638" s="46">
        <v>240.0</v>
      </c>
      <c r="I1638" s="46">
        <v>4.0</v>
      </c>
      <c r="J1638" s="46">
        <v>3.0</v>
      </c>
      <c r="K1638" s="52">
        <v>7.0</v>
      </c>
      <c r="L1638" s="32">
        <v>2.9166666666666665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25.0</v>
      </c>
      <c r="E1639" s="46">
        <v>27.0</v>
      </c>
      <c r="F1639" s="51">
        <v>52.0</v>
      </c>
      <c r="G1639" s="32">
        <v>5.714285714285714</v>
      </c>
      <c r="H1639" s="30">
        <v>378.0</v>
      </c>
      <c r="I1639" s="46">
        <v>1.0</v>
      </c>
      <c r="J1639" s="46">
        <v>0.0</v>
      </c>
      <c r="K1639" s="52">
        <v>1.0</v>
      </c>
      <c r="L1639" s="32">
        <v>0.26455026455026454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145.0</v>
      </c>
      <c r="E1640" s="46">
        <v>182.0</v>
      </c>
      <c r="F1640" s="51">
        <v>327.0</v>
      </c>
      <c r="G1640" s="32">
        <v>8.35035750766088</v>
      </c>
      <c r="H1640" s="30">
        <v>1514.0</v>
      </c>
      <c r="I1640" s="46">
        <v>3.0</v>
      </c>
      <c r="J1640" s="46">
        <v>2.0</v>
      </c>
      <c r="K1640" s="52">
        <v>5.0</v>
      </c>
      <c r="L1640" s="32">
        <v>0.33025099075297226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35.0</v>
      </c>
      <c r="E1641" s="46">
        <v>31.0</v>
      </c>
      <c r="F1641" s="51">
        <v>66.0</v>
      </c>
      <c r="G1641" s="32">
        <v>7.474518686296716</v>
      </c>
      <c r="H1641" s="46">
        <v>154.0</v>
      </c>
      <c r="I1641" s="46">
        <v>0.0</v>
      </c>
      <c r="J1641" s="46">
        <v>1.0</v>
      </c>
      <c r="K1641" s="52">
        <v>1.0</v>
      </c>
      <c r="L1641" s="32">
        <v>0.6493506493506493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26.0</v>
      </c>
      <c r="E1642" s="46">
        <v>35.0</v>
      </c>
      <c r="F1642" s="51">
        <v>61.0</v>
      </c>
      <c r="G1642" s="32">
        <v>4.2390548992355805</v>
      </c>
      <c r="H1642" s="46">
        <v>649.0</v>
      </c>
      <c r="I1642" s="46">
        <v>1.0</v>
      </c>
      <c r="J1642" s="46">
        <v>0.0</v>
      </c>
      <c r="K1642" s="52">
        <v>1.0</v>
      </c>
      <c r="L1642" s="32">
        <v>0.15408320493066258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20.0</v>
      </c>
      <c r="E1643" s="46">
        <v>27.0</v>
      </c>
      <c r="F1643" s="51">
        <v>47.0</v>
      </c>
      <c r="G1643" s="32">
        <v>8.260105448154658</v>
      </c>
      <c r="H1643" s="30">
        <v>50.0</v>
      </c>
      <c r="I1643" s="46">
        <v>1.0</v>
      </c>
      <c r="J1643" s="46">
        <v>0.0</v>
      </c>
      <c r="K1643" s="52">
        <v>1.0</v>
      </c>
      <c r="L1643" s="32">
        <v>2.0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107.0</v>
      </c>
      <c r="E1644" s="46">
        <v>101.0</v>
      </c>
      <c r="F1644" s="51">
        <v>208.0</v>
      </c>
      <c r="G1644" s="32">
        <v>6.557377049180328</v>
      </c>
      <c r="H1644" s="30">
        <v>1378.0</v>
      </c>
      <c r="I1644" s="46">
        <v>1.0</v>
      </c>
      <c r="J1644" s="46">
        <v>0.0</v>
      </c>
      <c r="K1644" s="52">
        <v>1.0</v>
      </c>
      <c r="L1644" s="32">
        <v>0.07256894049346879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154.0</v>
      </c>
      <c r="E1645" s="46">
        <v>145.0</v>
      </c>
      <c r="F1645" s="51">
        <v>299.0</v>
      </c>
      <c r="G1645" s="32">
        <v>8.475056689342404</v>
      </c>
      <c r="H1645" s="46">
        <v>209.0</v>
      </c>
      <c r="I1645" s="46">
        <v>5.0</v>
      </c>
      <c r="J1645" s="46">
        <v>4.0</v>
      </c>
      <c r="K1645" s="52">
        <v>9.0</v>
      </c>
      <c r="L1645" s="32">
        <v>4.30622009569378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46">
        <v>23.0</v>
      </c>
      <c r="E1646" s="46">
        <v>31.0</v>
      </c>
      <c r="F1646" s="51">
        <v>54.0</v>
      </c>
      <c r="G1646" s="32">
        <v>5.389221556886228</v>
      </c>
      <c r="H1646" s="46">
        <v>340.0</v>
      </c>
      <c r="I1646" s="46">
        <v>2.0</v>
      </c>
      <c r="J1646" s="46">
        <v>0.0</v>
      </c>
      <c r="K1646" s="59">
        <v>2.0</v>
      </c>
      <c r="L1646" s="57">
        <v>0.5882352941176471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15.0</v>
      </c>
      <c r="E1647" s="46">
        <v>11.0</v>
      </c>
      <c r="F1647" s="51">
        <v>26.0</v>
      </c>
      <c r="G1647" s="32">
        <v>5.6521739130434785</v>
      </c>
      <c r="H1647" s="46">
        <v>21.0</v>
      </c>
      <c r="I1647" s="46">
        <v>1.0</v>
      </c>
      <c r="J1647" s="46">
        <v>1.0</v>
      </c>
      <c r="K1647" s="52">
        <v>2.0</v>
      </c>
      <c r="L1647" s="32">
        <v>9.523809523809524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131.0</v>
      </c>
      <c r="E1648" s="46">
        <v>119.0</v>
      </c>
      <c r="F1648" s="51">
        <v>250.0</v>
      </c>
      <c r="G1648" s="32">
        <v>12.309207287050713</v>
      </c>
      <c r="H1648" s="30">
        <v>888.0</v>
      </c>
      <c r="I1648" s="46">
        <v>0.0</v>
      </c>
      <c r="J1648" s="46">
        <v>3.0</v>
      </c>
      <c r="K1648" s="52">
        <v>3.0</v>
      </c>
      <c r="L1648" s="32">
        <v>0.33783783783783783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49">
        <v>769.0</v>
      </c>
      <c r="E1649" s="49">
        <v>756.0</v>
      </c>
      <c r="F1649" s="49">
        <v>1525.0</v>
      </c>
      <c r="G1649" s="42">
        <v>6.020766710095147</v>
      </c>
      <c r="H1649" s="40">
        <v>10539.0</v>
      </c>
      <c r="I1649" s="49">
        <v>57.0</v>
      </c>
      <c r="J1649" s="49">
        <v>52.0</v>
      </c>
      <c r="K1649" s="59">
        <v>109.0</v>
      </c>
      <c r="L1649" s="57">
        <v>1.034253724262264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21.0</v>
      </c>
      <c r="E1650" s="46">
        <v>33.0</v>
      </c>
      <c r="F1650" s="51">
        <v>54.0</v>
      </c>
      <c r="G1650" s="32">
        <v>6.257242178447277</v>
      </c>
      <c r="H1650" s="30">
        <v>302.0</v>
      </c>
      <c r="I1650" s="46">
        <v>4.0</v>
      </c>
      <c r="J1650" s="46">
        <v>3.0</v>
      </c>
      <c r="K1650" s="52">
        <v>7.0</v>
      </c>
      <c r="L1650" s="32">
        <v>2.3178807947019866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47.0</v>
      </c>
      <c r="E1651" s="46">
        <v>39.0</v>
      </c>
      <c r="F1651" s="51">
        <v>86.0</v>
      </c>
      <c r="G1651" s="32">
        <v>4.845070422535212</v>
      </c>
      <c r="H1651" s="30">
        <v>1293.0</v>
      </c>
      <c r="I1651" s="46">
        <v>4.0</v>
      </c>
      <c r="J1651" s="46">
        <v>4.0</v>
      </c>
      <c r="K1651" s="52">
        <v>8.0</v>
      </c>
      <c r="L1651" s="32">
        <v>0.6187161639597835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20.0</v>
      </c>
      <c r="E1652" s="46">
        <v>22.0</v>
      </c>
      <c r="F1652" s="51">
        <v>42.0</v>
      </c>
      <c r="G1652" s="32">
        <v>3.7069726390114734</v>
      </c>
      <c r="H1652" s="46">
        <v>699.0</v>
      </c>
      <c r="I1652" s="46">
        <v>3.0</v>
      </c>
      <c r="J1652" s="46">
        <v>3.0</v>
      </c>
      <c r="K1652" s="52">
        <v>6.0</v>
      </c>
      <c r="L1652" s="32">
        <v>0.8583690987124464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32.0</v>
      </c>
      <c r="E1653" s="46">
        <v>28.0</v>
      </c>
      <c r="F1653" s="51">
        <v>60.0</v>
      </c>
      <c r="G1653" s="32">
        <v>6.543075245365322</v>
      </c>
      <c r="H1653" s="46">
        <v>504.0</v>
      </c>
      <c r="I1653" s="46">
        <v>1.0</v>
      </c>
      <c r="J1653" s="46">
        <v>1.0</v>
      </c>
      <c r="K1653" s="52">
        <v>2.0</v>
      </c>
      <c r="L1653" s="32">
        <v>0.3968253968253968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21.0</v>
      </c>
      <c r="E1654" s="46">
        <v>17.0</v>
      </c>
      <c r="F1654" s="51">
        <v>38.0</v>
      </c>
      <c r="G1654" s="32">
        <v>4.545454545454546</v>
      </c>
      <c r="H1654" s="46">
        <v>474.0</v>
      </c>
      <c r="I1654" s="46">
        <v>9.0</v>
      </c>
      <c r="J1654" s="46">
        <v>6.0</v>
      </c>
      <c r="K1654" s="52">
        <v>15.0</v>
      </c>
      <c r="L1654" s="32">
        <v>3.1645569620253164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46.0</v>
      </c>
      <c r="E1655" s="46">
        <v>42.0</v>
      </c>
      <c r="F1655" s="51">
        <v>88.0</v>
      </c>
      <c r="G1655" s="32">
        <v>7.302904564315353</v>
      </c>
      <c r="H1655" s="46">
        <v>138.0</v>
      </c>
      <c r="I1655" s="46">
        <v>1.0</v>
      </c>
      <c r="J1655" s="46">
        <v>0.0</v>
      </c>
      <c r="K1655" s="52">
        <v>1.0</v>
      </c>
      <c r="L1655" s="32">
        <v>0.7246376811594203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27.0</v>
      </c>
      <c r="E1656" s="46">
        <v>24.0</v>
      </c>
      <c r="F1656" s="51">
        <v>51.0</v>
      </c>
      <c r="G1656" s="32">
        <v>6.60621761658031</v>
      </c>
      <c r="H1656" s="46">
        <v>101.0</v>
      </c>
      <c r="I1656" s="46">
        <v>1.0</v>
      </c>
      <c r="J1656" s="46">
        <v>3.0</v>
      </c>
      <c r="K1656" s="52">
        <v>4.0</v>
      </c>
      <c r="L1656" s="32">
        <v>3.9603960396039604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36.0</v>
      </c>
      <c r="E1657" s="46">
        <v>37.0</v>
      </c>
      <c r="F1657" s="51">
        <v>73.0</v>
      </c>
      <c r="G1657" s="32">
        <v>8.72162485065711</v>
      </c>
      <c r="H1657" s="46">
        <v>365.0</v>
      </c>
      <c r="I1657" s="46">
        <v>6.0</v>
      </c>
      <c r="J1657" s="46">
        <v>4.0</v>
      </c>
      <c r="K1657" s="52">
        <v>10.0</v>
      </c>
      <c r="L1657" s="32">
        <v>2.73972602739726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36.0</v>
      </c>
      <c r="E1658" s="46">
        <v>36.0</v>
      </c>
      <c r="F1658" s="51">
        <v>72.0</v>
      </c>
      <c r="G1658" s="32">
        <v>7.3245167853509665</v>
      </c>
      <c r="H1658" s="46">
        <v>509.0</v>
      </c>
      <c r="I1658" s="46">
        <v>4.0</v>
      </c>
      <c r="J1658" s="46">
        <v>7.0</v>
      </c>
      <c r="K1658" s="52">
        <v>11.0</v>
      </c>
      <c r="L1658" s="32">
        <v>2.161100196463654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15.0</v>
      </c>
      <c r="E1659" s="46">
        <v>9.0</v>
      </c>
      <c r="F1659" s="51">
        <v>24.0</v>
      </c>
      <c r="G1659" s="32">
        <v>7.766990291262135</v>
      </c>
      <c r="H1659" s="46">
        <v>48.0</v>
      </c>
      <c r="I1659" s="46">
        <v>1.0</v>
      </c>
      <c r="J1659" s="46">
        <v>1.0</v>
      </c>
      <c r="K1659" s="52">
        <v>2.0</v>
      </c>
      <c r="L1659" s="32">
        <v>4.166666666666666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49.0</v>
      </c>
      <c r="E1660" s="46">
        <v>46.0</v>
      </c>
      <c r="F1660" s="51">
        <v>95.0</v>
      </c>
      <c r="G1660" s="32">
        <v>7.612179487179486</v>
      </c>
      <c r="H1660" s="46">
        <v>565.0</v>
      </c>
      <c r="I1660" s="46">
        <v>1.0</v>
      </c>
      <c r="J1660" s="46">
        <v>0.0</v>
      </c>
      <c r="K1660" s="52">
        <v>1.0</v>
      </c>
      <c r="L1660" s="32">
        <v>0.17699115044247787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32.0</v>
      </c>
      <c r="E1661" s="46">
        <v>35.0</v>
      </c>
      <c r="F1661" s="51">
        <v>67.0</v>
      </c>
      <c r="G1661" s="32">
        <v>7.919621749408984</v>
      </c>
      <c r="H1661" s="46">
        <v>206.0</v>
      </c>
      <c r="I1661" s="46">
        <v>0.0</v>
      </c>
      <c r="J1661" s="46">
        <v>1.0</v>
      </c>
      <c r="K1661" s="52">
        <v>1.0</v>
      </c>
      <c r="L1661" s="32">
        <v>0.48543689320388345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22.0</v>
      </c>
      <c r="E1662" s="46">
        <v>24.0</v>
      </c>
      <c r="F1662" s="51">
        <v>46.0</v>
      </c>
      <c r="G1662" s="32">
        <v>4.831932773109244</v>
      </c>
      <c r="H1662" s="46">
        <v>317.0</v>
      </c>
      <c r="I1662" s="46">
        <v>1.0</v>
      </c>
      <c r="J1662" s="46">
        <v>2.0</v>
      </c>
      <c r="K1662" s="52">
        <v>3.0</v>
      </c>
      <c r="L1662" s="32">
        <v>0.9463722397476341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24.0</v>
      </c>
      <c r="E1663" s="46">
        <v>27.0</v>
      </c>
      <c r="F1663" s="51">
        <v>51.0</v>
      </c>
      <c r="G1663" s="32">
        <v>4.549509366636931</v>
      </c>
      <c r="H1663" s="46">
        <v>672.0</v>
      </c>
      <c r="I1663" s="46">
        <v>0.0</v>
      </c>
      <c r="J1663" s="46">
        <v>0.0</v>
      </c>
      <c r="K1663" s="52">
        <v>0.0</v>
      </c>
      <c r="L1663" s="32">
        <v>0.0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40.0</v>
      </c>
      <c r="E1664" s="46">
        <v>46.0</v>
      </c>
      <c r="F1664" s="51">
        <v>86.0</v>
      </c>
      <c r="G1664" s="32">
        <v>7.350427350427351</v>
      </c>
      <c r="H1664" s="46">
        <v>288.0</v>
      </c>
      <c r="I1664" s="46">
        <v>4.0</v>
      </c>
      <c r="J1664" s="46">
        <v>1.0</v>
      </c>
      <c r="K1664" s="52">
        <v>5.0</v>
      </c>
      <c r="L1664" s="32">
        <v>1.7361111111111112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46">
        <v>39.0</v>
      </c>
      <c r="E1665" s="46">
        <v>32.0</v>
      </c>
      <c r="F1665" s="51">
        <v>71.0</v>
      </c>
      <c r="G1665" s="32">
        <v>4.318734793187348</v>
      </c>
      <c r="H1665" s="46">
        <v>436.0</v>
      </c>
      <c r="I1665" s="46">
        <v>5.0</v>
      </c>
      <c r="J1665" s="46">
        <v>4.0</v>
      </c>
      <c r="K1665" s="59">
        <v>9.0</v>
      </c>
      <c r="L1665" s="57">
        <v>2.064220183486239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34.0</v>
      </c>
      <c r="E1666" s="46">
        <v>20.0</v>
      </c>
      <c r="F1666" s="51">
        <v>54.0</v>
      </c>
      <c r="G1666" s="32">
        <v>6.985769728331177</v>
      </c>
      <c r="H1666" s="46">
        <v>469.0</v>
      </c>
      <c r="I1666" s="46">
        <v>1.0</v>
      </c>
      <c r="J1666" s="46">
        <v>4.0</v>
      </c>
      <c r="K1666" s="52">
        <v>5.0</v>
      </c>
      <c r="L1666" s="32">
        <v>1.0660980810234542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28.0</v>
      </c>
      <c r="E1667" s="46">
        <v>23.0</v>
      </c>
      <c r="F1667" s="51">
        <v>51.0</v>
      </c>
      <c r="G1667" s="32">
        <v>4.054054054054054</v>
      </c>
      <c r="H1667" s="46">
        <v>750.0</v>
      </c>
      <c r="I1667" s="46">
        <v>0.0</v>
      </c>
      <c r="J1667" s="46">
        <v>4.0</v>
      </c>
      <c r="K1667" s="52">
        <v>4.0</v>
      </c>
      <c r="L1667" s="32">
        <v>0.5333333333333333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44.0</v>
      </c>
      <c r="E1668" s="46">
        <v>50.0</v>
      </c>
      <c r="F1668" s="51">
        <v>94.0</v>
      </c>
      <c r="G1668" s="32">
        <v>6.801736613603474</v>
      </c>
      <c r="H1668" s="46">
        <v>589.0</v>
      </c>
      <c r="I1668" s="46">
        <v>1.0</v>
      </c>
      <c r="J1668" s="46">
        <v>1.0</v>
      </c>
      <c r="K1668" s="52">
        <v>2.0</v>
      </c>
      <c r="L1668" s="32">
        <v>0.3395585738539898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29.0</v>
      </c>
      <c r="E1669" s="46">
        <v>38.0</v>
      </c>
      <c r="F1669" s="51">
        <v>67.0</v>
      </c>
      <c r="G1669" s="32">
        <v>5.3642914331465175</v>
      </c>
      <c r="H1669" s="46">
        <v>625.0</v>
      </c>
      <c r="I1669" s="46">
        <v>3.0</v>
      </c>
      <c r="J1669" s="46">
        <v>1.0</v>
      </c>
      <c r="K1669" s="52">
        <v>4.0</v>
      </c>
      <c r="L1669" s="32">
        <v>0.64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29.0</v>
      </c>
      <c r="E1670" s="46">
        <v>14.0</v>
      </c>
      <c r="F1670" s="51">
        <v>43.0</v>
      </c>
      <c r="G1670" s="32">
        <v>5.1869722557297955</v>
      </c>
      <c r="H1670" s="46">
        <v>352.0</v>
      </c>
      <c r="I1670" s="46">
        <v>1.0</v>
      </c>
      <c r="J1670" s="46">
        <v>1.0</v>
      </c>
      <c r="K1670" s="52">
        <v>2.0</v>
      </c>
      <c r="L1670" s="32">
        <v>0.5681818181818182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52.0</v>
      </c>
      <c r="E1671" s="46">
        <v>55.0</v>
      </c>
      <c r="F1671" s="51">
        <v>107.0</v>
      </c>
      <c r="G1671" s="32">
        <v>7.00261780104712</v>
      </c>
      <c r="H1671" s="46">
        <v>318.0</v>
      </c>
      <c r="I1671" s="46">
        <v>2.0</v>
      </c>
      <c r="J1671" s="46">
        <v>1.0</v>
      </c>
      <c r="K1671" s="52">
        <v>3.0</v>
      </c>
      <c r="L1671" s="32">
        <v>0.9433962264150944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24.0</v>
      </c>
      <c r="E1672" s="46">
        <v>31.0</v>
      </c>
      <c r="F1672" s="51">
        <v>55.0</v>
      </c>
      <c r="G1672" s="32">
        <v>6.117908787541713</v>
      </c>
      <c r="H1672" s="46">
        <v>459.0</v>
      </c>
      <c r="I1672" s="46">
        <v>1.0</v>
      </c>
      <c r="J1672" s="46">
        <v>0.0</v>
      </c>
      <c r="K1672" s="52">
        <v>1.0</v>
      </c>
      <c r="L1672" s="32">
        <v>0.2178649237472767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22.0</v>
      </c>
      <c r="E1673" s="46">
        <v>28.0</v>
      </c>
      <c r="F1673" s="51">
        <v>50.0</v>
      </c>
      <c r="G1673" s="32">
        <v>6.25</v>
      </c>
      <c r="H1673" s="30">
        <v>60.0</v>
      </c>
      <c r="I1673" s="46">
        <v>3.0</v>
      </c>
      <c r="J1673" s="46">
        <v>0.0</v>
      </c>
      <c r="K1673" s="52">
        <v>3.0</v>
      </c>
      <c r="L1673" s="32">
        <v>5.0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168.0</v>
      </c>
      <c r="E1674" s="49">
        <v>165.0</v>
      </c>
      <c r="F1674" s="49">
        <v>333.0</v>
      </c>
      <c r="G1674" s="42">
        <v>4.833793003338656</v>
      </c>
      <c r="H1674" s="40">
        <v>4701.0</v>
      </c>
      <c r="I1674" s="49">
        <v>12.0</v>
      </c>
      <c r="J1674" s="49">
        <v>16.0</v>
      </c>
      <c r="K1674" s="50">
        <v>28.0</v>
      </c>
      <c r="L1674" s="42">
        <v>0.5956179536268879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28.0</v>
      </c>
      <c r="E1675" s="46">
        <v>19.0</v>
      </c>
      <c r="F1675" s="51">
        <v>47.0</v>
      </c>
      <c r="G1675" s="32">
        <v>4.409005628517824</v>
      </c>
      <c r="H1675" s="46">
        <v>721.0</v>
      </c>
      <c r="I1675" s="46">
        <v>2.0</v>
      </c>
      <c r="J1675" s="46">
        <v>5.0</v>
      </c>
      <c r="K1675" s="52">
        <v>7.0</v>
      </c>
      <c r="L1675" s="32">
        <v>0.9708737864077669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8.0</v>
      </c>
      <c r="E1676" s="46">
        <v>10.0</v>
      </c>
      <c r="F1676" s="51">
        <v>18.0</v>
      </c>
      <c r="G1676" s="32">
        <v>3.5294117647058822</v>
      </c>
      <c r="H1676" s="46">
        <v>350.0</v>
      </c>
      <c r="I1676" s="46">
        <v>4.0</v>
      </c>
      <c r="J1676" s="46">
        <v>2.0</v>
      </c>
      <c r="K1676" s="52">
        <v>6.0</v>
      </c>
      <c r="L1676" s="32">
        <v>1.7142857142857144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24.0</v>
      </c>
      <c r="E1677" s="46">
        <v>19.0</v>
      </c>
      <c r="F1677" s="51">
        <v>43.0</v>
      </c>
      <c r="G1677" s="32">
        <v>4.704595185995624</v>
      </c>
      <c r="H1677" s="46">
        <v>739.0</v>
      </c>
      <c r="I1677" s="46">
        <v>0.0</v>
      </c>
      <c r="J1677" s="46">
        <v>1.0</v>
      </c>
      <c r="K1677" s="52">
        <v>1.0</v>
      </c>
      <c r="L1677" s="32">
        <v>0.13531799729364005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46">
        <v>18.0</v>
      </c>
      <c r="E1678" s="46">
        <v>20.0</v>
      </c>
      <c r="F1678" s="51">
        <v>38.0</v>
      </c>
      <c r="G1678" s="32">
        <v>4.460093896713615</v>
      </c>
      <c r="H1678" s="46">
        <v>655.0</v>
      </c>
      <c r="I1678" s="46">
        <v>1.0</v>
      </c>
      <c r="J1678" s="46">
        <v>0.0</v>
      </c>
      <c r="K1678" s="59">
        <v>1.0</v>
      </c>
      <c r="L1678" s="57">
        <v>0.15267175572519084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11.0</v>
      </c>
      <c r="E1679" s="46">
        <v>9.0</v>
      </c>
      <c r="F1679" s="51">
        <v>20.0</v>
      </c>
      <c r="G1679" s="32">
        <v>3.262642740619902</v>
      </c>
      <c r="H1679" s="46">
        <v>326.0</v>
      </c>
      <c r="I1679" s="46">
        <v>2.0</v>
      </c>
      <c r="J1679" s="46">
        <v>1.0</v>
      </c>
      <c r="K1679" s="52">
        <v>3.0</v>
      </c>
      <c r="L1679" s="32">
        <v>0.9202453987730062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26.0</v>
      </c>
      <c r="E1680" s="46">
        <v>24.0</v>
      </c>
      <c r="F1680" s="51">
        <v>50.0</v>
      </c>
      <c r="G1680" s="32">
        <v>4.45632798573975</v>
      </c>
      <c r="H1680" s="46">
        <v>775.0</v>
      </c>
      <c r="I1680" s="46">
        <v>0.0</v>
      </c>
      <c r="J1680" s="46">
        <v>3.0</v>
      </c>
      <c r="K1680" s="52">
        <v>3.0</v>
      </c>
      <c r="L1680" s="32">
        <v>0.3870967741935484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17.0</v>
      </c>
      <c r="E1681" s="46">
        <v>27.0</v>
      </c>
      <c r="F1681" s="51">
        <v>44.0</v>
      </c>
      <c r="G1681" s="32">
        <v>4.597701149425287</v>
      </c>
      <c r="H1681" s="46">
        <v>582.0</v>
      </c>
      <c r="I1681" s="46">
        <v>1.0</v>
      </c>
      <c r="J1681" s="46">
        <v>0.0</v>
      </c>
      <c r="K1681" s="52">
        <v>1.0</v>
      </c>
      <c r="L1681" s="32">
        <v>0.1718213058419244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36.0</v>
      </c>
      <c r="E1682" s="46">
        <v>37.0</v>
      </c>
      <c r="F1682" s="51">
        <v>73.0</v>
      </c>
      <c r="G1682" s="32">
        <v>8.538011695906434</v>
      </c>
      <c r="H1682" s="30">
        <v>553.0</v>
      </c>
      <c r="I1682" s="46">
        <v>2.0</v>
      </c>
      <c r="J1682" s="46">
        <v>4.0</v>
      </c>
      <c r="K1682" s="52">
        <v>6.0</v>
      </c>
      <c r="L1682" s="32">
        <v>1.0849909584086799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157.0</v>
      </c>
      <c r="E1683" s="68">
        <v>160.0</v>
      </c>
      <c r="F1683" s="49">
        <v>317.0</v>
      </c>
      <c r="G1683" s="42">
        <v>4.062019477191184</v>
      </c>
      <c r="H1683" s="44">
        <v>3501.0</v>
      </c>
      <c r="I1683" s="68">
        <v>5.0</v>
      </c>
      <c r="J1683" s="68">
        <v>6.0</v>
      </c>
      <c r="K1683" s="50">
        <v>11.0</v>
      </c>
      <c r="L1683" s="42">
        <v>0.31419594401599543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2328.0</v>
      </c>
      <c r="E1684" s="60">
        <v>2221.0</v>
      </c>
      <c r="F1684" s="60">
        <v>4549.0</v>
      </c>
      <c r="G1684" s="36">
        <v>4.476260762607627</v>
      </c>
      <c r="H1684" s="20">
        <v>41070.0</v>
      </c>
      <c r="I1684" s="60">
        <v>260.0</v>
      </c>
      <c r="J1684" s="60">
        <v>238.0</v>
      </c>
      <c r="K1684" s="61">
        <v>498.0</v>
      </c>
      <c r="L1684" s="36">
        <v>1.2125639152666179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1441.0</v>
      </c>
      <c r="E1685" s="49">
        <v>1343.0</v>
      </c>
      <c r="F1685" s="49">
        <v>2784.0</v>
      </c>
      <c r="G1685" s="42">
        <v>4.874120242305403</v>
      </c>
      <c r="H1685" s="40">
        <v>20348.0</v>
      </c>
      <c r="I1685" s="49">
        <v>65.0</v>
      </c>
      <c r="J1685" s="49">
        <v>72.0</v>
      </c>
      <c r="K1685" s="50">
        <v>137.0</v>
      </c>
      <c r="L1685" s="42">
        <v>0.6732848437192845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138.0</v>
      </c>
      <c r="E1686" s="46">
        <v>149.0</v>
      </c>
      <c r="F1686" s="51">
        <v>287.0</v>
      </c>
      <c r="G1686" s="32">
        <v>7.151756790431099</v>
      </c>
      <c r="H1686" s="46">
        <v>763.0</v>
      </c>
      <c r="I1686" s="46">
        <v>0.0</v>
      </c>
      <c r="J1686" s="46">
        <v>2.0</v>
      </c>
      <c r="K1686" s="52">
        <v>2.0</v>
      </c>
      <c r="L1686" s="32">
        <v>0.2621231979030144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34.0</v>
      </c>
      <c r="E1687" s="46">
        <v>24.0</v>
      </c>
      <c r="F1687" s="51">
        <v>58.0</v>
      </c>
      <c r="G1687" s="32">
        <v>3.9726027397260277</v>
      </c>
      <c r="H1687" s="30">
        <v>616.0</v>
      </c>
      <c r="I1687" s="46">
        <v>2.0</v>
      </c>
      <c r="J1687" s="46">
        <v>1.0</v>
      </c>
      <c r="K1687" s="52">
        <v>3.0</v>
      </c>
      <c r="L1687" s="32">
        <v>0.487012987012987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74.0</v>
      </c>
      <c r="E1688" s="46">
        <v>70.0</v>
      </c>
      <c r="F1688" s="51">
        <v>144.0</v>
      </c>
      <c r="G1688" s="32">
        <v>4.1154615604458415</v>
      </c>
      <c r="H1688" s="30">
        <v>1216.0</v>
      </c>
      <c r="I1688" s="46">
        <v>0.0</v>
      </c>
      <c r="J1688" s="46">
        <v>1.0</v>
      </c>
      <c r="K1688" s="52">
        <v>1.0</v>
      </c>
      <c r="L1688" s="32">
        <v>0.08223684210526315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50.0</v>
      </c>
      <c r="E1689" s="46">
        <v>41.0</v>
      </c>
      <c r="F1689" s="51">
        <v>91.0</v>
      </c>
      <c r="G1689" s="32">
        <v>5.120990433314575</v>
      </c>
      <c r="H1689" s="46">
        <v>823.0</v>
      </c>
      <c r="I1689" s="46">
        <v>4.0</v>
      </c>
      <c r="J1689" s="46">
        <v>5.0</v>
      </c>
      <c r="K1689" s="52">
        <v>9.0</v>
      </c>
      <c r="L1689" s="32">
        <v>1.0935601458080195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8.0</v>
      </c>
      <c r="E1690" s="46">
        <v>20.0</v>
      </c>
      <c r="F1690" s="51">
        <v>28.0</v>
      </c>
      <c r="G1690" s="32">
        <v>5.223880597014925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65.0</v>
      </c>
      <c r="E1691" s="46">
        <v>37.0</v>
      </c>
      <c r="F1691" s="51">
        <v>102.0</v>
      </c>
      <c r="G1691" s="32">
        <v>3.73900293255132</v>
      </c>
      <c r="H1691" s="30">
        <v>1468.0</v>
      </c>
      <c r="I1691" s="46">
        <v>5.0</v>
      </c>
      <c r="J1691" s="46">
        <v>6.0</v>
      </c>
      <c r="K1691" s="52">
        <v>11.0</v>
      </c>
      <c r="L1691" s="32">
        <v>0.7493188010899182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25.0</v>
      </c>
      <c r="E1692" s="46">
        <v>28.0</v>
      </c>
      <c r="F1692" s="51">
        <v>53.0</v>
      </c>
      <c r="G1692" s="32">
        <v>3.843364757070341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63.0</v>
      </c>
      <c r="E1693" s="46">
        <v>39.0</v>
      </c>
      <c r="F1693" s="51">
        <v>102.0</v>
      </c>
      <c r="G1693" s="32">
        <v>4.3984476067270375</v>
      </c>
      <c r="H1693" s="46">
        <v>676.0</v>
      </c>
      <c r="I1693" s="46">
        <v>1.0</v>
      </c>
      <c r="J1693" s="46">
        <v>0.0</v>
      </c>
      <c r="K1693" s="52">
        <v>1.0</v>
      </c>
      <c r="L1693" s="32">
        <v>0.14792899408284024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80.0</v>
      </c>
      <c r="E1694" s="46">
        <v>72.0</v>
      </c>
      <c r="F1694" s="51">
        <v>152.0</v>
      </c>
      <c r="G1694" s="32">
        <v>5.912096460521198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34.0</v>
      </c>
      <c r="E1695" s="46">
        <v>33.0</v>
      </c>
      <c r="F1695" s="51">
        <v>67.0</v>
      </c>
      <c r="G1695" s="32">
        <v>3.6157582298974638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35.0</v>
      </c>
      <c r="E1696" s="46">
        <v>28.0</v>
      </c>
      <c r="F1696" s="51">
        <v>63.0</v>
      </c>
      <c r="G1696" s="32">
        <v>4.16116248348745</v>
      </c>
      <c r="H1696" s="46">
        <v>665.0</v>
      </c>
      <c r="I1696" s="46">
        <v>2.0</v>
      </c>
      <c r="J1696" s="46">
        <v>0.0</v>
      </c>
      <c r="K1696" s="52">
        <v>2.0</v>
      </c>
      <c r="L1696" s="32">
        <v>0.30075187969924816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30.0</v>
      </c>
      <c r="E1697" s="46">
        <v>30.0</v>
      </c>
      <c r="F1697" s="51">
        <v>60.0</v>
      </c>
      <c r="G1697" s="32">
        <v>4.424778761061947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31.0</v>
      </c>
      <c r="E1698" s="46">
        <v>28.0</v>
      </c>
      <c r="F1698" s="51">
        <v>59.0</v>
      </c>
      <c r="G1698" s="32">
        <v>4.284676833696442</v>
      </c>
      <c r="H1698" s="30">
        <v>608.0</v>
      </c>
      <c r="I1698" s="46">
        <v>3.0</v>
      </c>
      <c r="J1698" s="46">
        <v>4.0</v>
      </c>
      <c r="K1698" s="52">
        <v>7.0</v>
      </c>
      <c r="L1698" s="32">
        <v>1.151315789473684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115.0</v>
      </c>
      <c r="E1699" s="46">
        <v>104.0</v>
      </c>
      <c r="F1699" s="51">
        <v>219.0</v>
      </c>
      <c r="G1699" s="32">
        <v>4.734111543450065</v>
      </c>
      <c r="H1699" s="30">
        <v>1829.0</v>
      </c>
      <c r="I1699" s="46">
        <v>0.0</v>
      </c>
      <c r="J1699" s="46">
        <v>10.0</v>
      </c>
      <c r="K1699" s="52">
        <v>10.0</v>
      </c>
      <c r="L1699" s="32">
        <v>0.5467468562055768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47.0</v>
      </c>
      <c r="E1700" s="46">
        <v>46.0</v>
      </c>
      <c r="F1700" s="51">
        <v>93.0</v>
      </c>
      <c r="G1700" s="32">
        <v>6.853352984524687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40.0</v>
      </c>
      <c r="E1701" s="46">
        <v>40.0</v>
      </c>
      <c r="F1701" s="51">
        <v>80.0</v>
      </c>
      <c r="G1701" s="32">
        <v>4.175365344467641</v>
      </c>
      <c r="H1701" s="46">
        <v>892.0</v>
      </c>
      <c r="I1701" s="46">
        <v>2.0</v>
      </c>
      <c r="J1701" s="46">
        <v>4.0</v>
      </c>
      <c r="K1701" s="52">
        <v>6.0</v>
      </c>
      <c r="L1701" s="32">
        <v>0.672645739910314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27.0</v>
      </c>
      <c r="E1702" s="46">
        <v>18.0</v>
      </c>
      <c r="F1702" s="51">
        <v>45.0</v>
      </c>
      <c r="G1702" s="32">
        <v>3.7720033528918693</v>
      </c>
      <c r="H1702" s="46">
        <v>556.0</v>
      </c>
      <c r="I1702" s="46">
        <v>5.0</v>
      </c>
      <c r="J1702" s="46">
        <v>2.0</v>
      </c>
      <c r="K1702" s="52">
        <v>7.0</v>
      </c>
      <c r="L1702" s="32">
        <v>1.2589928057553956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25.0</v>
      </c>
      <c r="E1703" s="46">
        <v>36.0</v>
      </c>
      <c r="F1703" s="51">
        <v>61.0</v>
      </c>
      <c r="G1703" s="32">
        <v>5.910852713178294</v>
      </c>
      <c r="H1703" s="46">
        <v>430.0</v>
      </c>
      <c r="I1703" s="46">
        <v>5.0</v>
      </c>
      <c r="J1703" s="46">
        <v>3.0</v>
      </c>
      <c r="K1703" s="52">
        <v>8.0</v>
      </c>
      <c r="L1703" s="32">
        <v>1.8604651162790697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37.0</v>
      </c>
      <c r="E1704" s="46">
        <v>65.0</v>
      </c>
      <c r="F1704" s="51">
        <v>102.0</v>
      </c>
      <c r="G1704" s="32">
        <v>5.233453052847614</v>
      </c>
      <c r="H1704" s="46">
        <v>724.0</v>
      </c>
      <c r="I1704" s="46">
        <v>1.0</v>
      </c>
      <c r="J1704" s="46">
        <v>7.0</v>
      </c>
      <c r="K1704" s="52">
        <v>8.0</v>
      </c>
      <c r="L1704" s="32">
        <v>1.1049723756906076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20.0</v>
      </c>
      <c r="E1705" s="46">
        <v>32.0</v>
      </c>
      <c r="F1705" s="51">
        <v>52.0</v>
      </c>
      <c r="G1705" s="32">
        <v>4.976076555023924</v>
      </c>
      <c r="H1705" s="46">
        <v>433.0</v>
      </c>
      <c r="I1705" s="46">
        <v>1.0</v>
      </c>
      <c r="J1705" s="46">
        <v>1.0</v>
      </c>
      <c r="K1705" s="52">
        <v>2.0</v>
      </c>
      <c r="L1705" s="32">
        <v>0.4618937644341801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12.0</v>
      </c>
      <c r="E1706" s="46">
        <v>5.0</v>
      </c>
      <c r="F1706" s="51">
        <v>17.0</v>
      </c>
      <c r="G1706" s="32">
        <v>3.4274193548387095</v>
      </c>
      <c r="H1706" s="30">
        <v>204.0</v>
      </c>
      <c r="I1706" s="46">
        <v>2.0</v>
      </c>
      <c r="J1706" s="46">
        <v>1.0</v>
      </c>
      <c r="K1706" s="52">
        <v>3.0</v>
      </c>
      <c r="L1706" s="32">
        <v>1.4705882352941175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83.0</v>
      </c>
      <c r="E1707" s="46">
        <v>64.0</v>
      </c>
      <c r="F1707" s="51">
        <v>147.0</v>
      </c>
      <c r="G1707" s="32">
        <v>4.373698304076168</v>
      </c>
      <c r="H1707" s="30">
        <v>1112.0</v>
      </c>
      <c r="I1707" s="46">
        <v>2.0</v>
      </c>
      <c r="J1707" s="46">
        <v>6.0</v>
      </c>
      <c r="K1707" s="52">
        <v>8.0</v>
      </c>
      <c r="L1707" s="32">
        <v>0.7194244604316548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98.0</v>
      </c>
      <c r="E1708" s="46">
        <v>72.0</v>
      </c>
      <c r="F1708" s="51">
        <v>170.0</v>
      </c>
      <c r="G1708" s="32">
        <v>6.039076376554174</v>
      </c>
      <c r="H1708" s="30">
        <v>1253.0</v>
      </c>
      <c r="I1708" s="46">
        <v>11.0</v>
      </c>
      <c r="J1708" s="46">
        <v>8.0</v>
      </c>
      <c r="K1708" s="52">
        <v>19.0</v>
      </c>
      <c r="L1708" s="32">
        <v>1.5163607342378291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14.0</v>
      </c>
      <c r="E1709" s="46">
        <v>10.0</v>
      </c>
      <c r="F1709" s="51">
        <v>24.0</v>
      </c>
      <c r="G1709" s="32">
        <v>5.555555555555555</v>
      </c>
      <c r="H1709" s="46">
        <v>250.0</v>
      </c>
      <c r="I1709" s="46">
        <v>3.0</v>
      </c>
      <c r="J1709" s="46">
        <v>2.0</v>
      </c>
      <c r="K1709" s="52">
        <v>5.0</v>
      </c>
      <c r="L1709" s="32">
        <v>2.0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63.0</v>
      </c>
      <c r="E1710" s="46">
        <v>66.0</v>
      </c>
      <c r="F1710" s="51">
        <v>129.0</v>
      </c>
      <c r="G1710" s="32">
        <v>5.16</v>
      </c>
      <c r="H1710" s="46">
        <v>338.0</v>
      </c>
      <c r="I1710" s="46">
        <v>2.0</v>
      </c>
      <c r="J1710" s="46">
        <v>0.0</v>
      </c>
      <c r="K1710" s="52">
        <v>2.0</v>
      </c>
      <c r="L1710" s="32">
        <v>0.591715976331361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41.0</v>
      </c>
      <c r="E1711" s="46">
        <v>47.0</v>
      </c>
      <c r="F1711" s="51">
        <v>88.0</v>
      </c>
      <c r="G1711" s="32">
        <v>5.080831408775981</v>
      </c>
      <c r="H1711" s="46">
        <v>461.0</v>
      </c>
      <c r="I1711" s="46">
        <v>0.0</v>
      </c>
      <c r="J1711" s="46">
        <v>1.0</v>
      </c>
      <c r="K1711" s="52">
        <v>1.0</v>
      </c>
      <c r="L1711" s="32">
        <v>0.21691973969631237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60.0</v>
      </c>
      <c r="E1712" s="46">
        <v>46.0</v>
      </c>
      <c r="F1712" s="51">
        <v>106.0</v>
      </c>
      <c r="G1712" s="32">
        <v>4.97886331611085</v>
      </c>
      <c r="H1712" s="46">
        <v>425.0</v>
      </c>
      <c r="I1712" s="46">
        <v>7.0</v>
      </c>
      <c r="J1712" s="46">
        <v>5.0</v>
      </c>
      <c r="K1712" s="52">
        <v>12.0</v>
      </c>
      <c r="L1712" s="32">
        <v>2.823529411764706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22.0</v>
      </c>
      <c r="E1713" s="46">
        <v>22.0</v>
      </c>
      <c r="F1713" s="51">
        <v>44.0</v>
      </c>
      <c r="G1713" s="32">
        <v>4.8834628190899005</v>
      </c>
      <c r="H1713" s="46">
        <v>336.0</v>
      </c>
      <c r="I1713" s="46">
        <v>1.0</v>
      </c>
      <c r="J1713" s="46">
        <v>0.0</v>
      </c>
      <c r="K1713" s="52">
        <v>1.0</v>
      </c>
      <c r="L1713" s="32">
        <v>0.2976190476190476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16.0</v>
      </c>
      <c r="E1714" s="46">
        <v>16.0</v>
      </c>
      <c r="F1714" s="51">
        <v>32.0</v>
      </c>
      <c r="G1714" s="32">
        <v>4.0455120101137805</v>
      </c>
      <c r="H1714" s="46">
        <v>347.0</v>
      </c>
      <c r="I1714" s="46">
        <v>1.0</v>
      </c>
      <c r="J1714" s="46">
        <v>1.0</v>
      </c>
      <c r="K1714" s="52">
        <v>2.0</v>
      </c>
      <c r="L1714" s="32">
        <v>0.5763688760806917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35.0</v>
      </c>
      <c r="E1715" s="46">
        <v>36.0</v>
      </c>
      <c r="F1715" s="51">
        <v>71.0</v>
      </c>
      <c r="G1715" s="32">
        <v>3.9422543031649084</v>
      </c>
      <c r="H1715" s="46">
        <v>662.0</v>
      </c>
      <c r="I1715" s="46">
        <v>4.0</v>
      </c>
      <c r="J1715" s="46">
        <v>1.0</v>
      </c>
      <c r="K1715" s="52">
        <v>5.0</v>
      </c>
      <c r="L1715" s="32">
        <v>0.7552870090634441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19.0</v>
      </c>
      <c r="E1716" s="46">
        <v>19.0</v>
      </c>
      <c r="F1716" s="51">
        <v>38.0</v>
      </c>
      <c r="G1716" s="32">
        <v>5.757575757575758</v>
      </c>
      <c r="H1716" s="30">
        <v>268.0</v>
      </c>
      <c r="I1716" s="46">
        <v>1.0</v>
      </c>
      <c r="J1716" s="46">
        <v>1.0</v>
      </c>
      <c r="K1716" s="52">
        <v>2.0</v>
      </c>
      <c r="L1716" s="32">
        <v>0.7462686567164178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633.0</v>
      </c>
      <c r="E1717" s="49">
        <v>621.0</v>
      </c>
      <c r="F1717" s="49">
        <v>1254.0</v>
      </c>
      <c r="G1717" s="42">
        <v>3.987408184679958</v>
      </c>
      <c r="H1717" s="40">
        <v>13996.0</v>
      </c>
      <c r="I1717" s="49">
        <v>151.0</v>
      </c>
      <c r="J1717" s="49">
        <v>124.0</v>
      </c>
      <c r="K1717" s="50">
        <v>275.0</v>
      </c>
      <c r="L1717" s="42">
        <v>1.964847099171192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10.0</v>
      </c>
      <c r="E1718" s="46">
        <v>10.0</v>
      </c>
      <c r="F1718" s="51">
        <v>20.0</v>
      </c>
      <c r="G1718" s="32">
        <v>3.8684719535783367</v>
      </c>
      <c r="H1718" s="46">
        <v>240.0</v>
      </c>
      <c r="I1718" s="46">
        <v>2.0</v>
      </c>
      <c r="J1718" s="46">
        <v>1.0</v>
      </c>
      <c r="K1718" s="52">
        <v>3.0</v>
      </c>
      <c r="L1718" s="32">
        <v>1.25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15.0</v>
      </c>
      <c r="E1719" s="46">
        <v>22.0</v>
      </c>
      <c r="F1719" s="51">
        <v>37.0</v>
      </c>
      <c r="G1719" s="32">
        <v>3.425925925925926</v>
      </c>
      <c r="H1719" s="46">
        <v>433.0</v>
      </c>
      <c r="I1719" s="46">
        <v>3.0</v>
      </c>
      <c r="J1719" s="46">
        <v>2.0</v>
      </c>
      <c r="K1719" s="52">
        <v>5.0</v>
      </c>
      <c r="L1719" s="32">
        <v>1.1547344110854503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0.0</v>
      </c>
      <c r="E1720" s="46">
        <v>0.0</v>
      </c>
      <c r="F1720" s="51">
        <v>0.0</v>
      </c>
      <c r="G1720" s="32">
        <v>0.0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12.0</v>
      </c>
      <c r="E1721" s="46">
        <v>6.0</v>
      </c>
      <c r="F1721" s="51">
        <v>18.0</v>
      </c>
      <c r="G1721" s="32">
        <v>0.93603744149766</v>
      </c>
      <c r="H1721" s="30">
        <v>1341.0</v>
      </c>
      <c r="I1721" s="46">
        <v>25.0</v>
      </c>
      <c r="J1721" s="46">
        <v>18.0</v>
      </c>
      <c r="K1721" s="52">
        <v>43.0</v>
      </c>
      <c r="L1721" s="32">
        <v>3.206562266964952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13.0</v>
      </c>
      <c r="E1722" s="46">
        <v>19.0</v>
      </c>
      <c r="F1722" s="51">
        <v>32.0</v>
      </c>
      <c r="G1722" s="32">
        <v>4.249667994687915</v>
      </c>
      <c r="H1722" s="30">
        <v>381.0</v>
      </c>
      <c r="I1722" s="46">
        <v>1.0</v>
      </c>
      <c r="J1722" s="46">
        <v>1.0</v>
      </c>
      <c r="K1722" s="52">
        <v>2.0</v>
      </c>
      <c r="L1722" s="32">
        <v>0.5249343832020997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78.0</v>
      </c>
      <c r="E1723" s="46">
        <v>72.0</v>
      </c>
      <c r="F1723" s="51">
        <v>150.0</v>
      </c>
      <c r="G1723" s="32">
        <v>5.277973258268824</v>
      </c>
      <c r="H1723" s="30">
        <v>1099.0</v>
      </c>
      <c r="I1723" s="46">
        <v>6.0</v>
      </c>
      <c r="J1723" s="46">
        <v>10.0</v>
      </c>
      <c r="K1723" s="52">
        <v>16.0</v>
      </c>
      <c r="L1723" s="32">
        <v>1.4558689717925388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27.0</v>
      </c>
      <c r="E1724" s="46">
        <v>18.0</v>
      </c>
      <c r="F1724" s="51">
        <v>45.0</v>
      </c>
      <c r="G1724" s="32">
        <v>4.782146652497343</v>
      </c>
      <c r="H1724" s="46">
        <v>288.0</v>
      </c>
      <c r="I1724" s="46">
        <v>1.0</v>
      </c>
      <c r="J1724" s="46">
        <v>0.0</v>
      </c>
      <c r="K1724" s="52">
        <v>1.0</v>
      </c>
      <c r="L1724" s="32">
        <v>0.3472222222222222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29.0</v>
      </c>
      <c r="E1725" s="46">
        <v>27.0</v>
      </c>
      <c r="F1725" s="51">
        <v>56.0</v>
      </c>
      <c r="G1725" s="32">
        <v>4.066811909949164</v>
      </c>
      <c r="H1725" s="46">
        <v>487.0</v>
      </c>
      <c r="I1725" s="46">
        <v>5.0</v>
      </c>
      <c r="J1725" s="46">
        <v>1.0</v>
      </c>
      <c r="K1725" s="52">
        <v>6.0</v>
      </c>
      <c r="L1725" s="32">
        <v>1.2320328542094456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15.0</v>
      </c>
      <c r="E1726" s="46">
        <v>15.0</v>
      </c>
      <c r="F1726" s="51">
        <v>30.0</v>
      </c>
      <c r="G1726" s="32">
        <v>5.747126436781609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65.0</v>
      </c>
      <c r="E1727" s="46">
        <v>58.0</v>
      </c>
      <c r="F1727" s="51">
        <v>123.0</v>
      </c>
      <c r="G1727" s="32">
        <v>5.258657545959812</v>
      </c>
      <c r="H1727" s="30">
        <v>569.0</v>
      </c>
      <c r="I1727" s="46">
        <v>18.0</v>
      </c>
      <c r="J1727" s="46">
        <v>21.0</v>
      </c>
      <c r="K1727" s="52">
        <v>39.0</v>
      </c>
      <c r="L1727" s="32">
        <v>6.854130052724078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52.0</v>
      </c>
      <c r="E1728" s="46">
        <v>49.0</v>
      </c>
      <c r="F1728" s="51">
        <v>101.0</v>
      </c>
      <c r="G1728" s="32">
        <v>3.9670070699135898</v>
      </c>
      <c r="H1728" s="30">
        <v>1559.0</v>
      </c>
      <c r="I1728" s="46">
        <v>10.0</v>
      </c>
      <c r="J1728" s="46">
        <v>11.0</v>
      </c>
      <c r="K1728" s="52">
        <v>21.0</v>
      </c>
      <c r="L1728" s="32">
        <v>1.3470173187940988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17.0</v>
      </c>
      <c r="E1729" s="46">
        <v>17.0</v>
      </c>
      <c r="F1729" s="51">
        <v>34.0</v>
      </c>
      <c r="G1729" s="32">
        <v>4.0428061831153395</v>
      </c>
      <c r="H1729" s="46">
        <v>496.0</v>
      </c>
      <c r="I1729" s="46">
        <v>1.0</v>
      </c>
      <c r="J1729" s="46">
        <v>1.0</v>
      </c>
      <c r="K1729" s="52">
        <v>2.0</v>
      </c>
      <c r="L1729" s="32">
        <v>0.4032258064516129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2.0</v>
      </c>
      <c r="E1730" s="46">
        <v>12.0</v>
      </c>
      <c r="F1730" s="51">
        <v>14.0</v>
      </c>
      <c r="G1730" s="32">
        <v>1.4477766287487073</v>
      </c>
      <c r="H1730" s="46">
        <v>448.0</v>
      </c>
      <c r="I1730" s="46">
        <v>1.0</v>
      </c>
      <c r="J1730" s="46">
        <v>4.0</v>
      </c>
      <c r="K1730" s="52">
        <v>5.0</v>
      </c>
      <c r="L1730" s="32">
        <v>1.1160714285714286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61.0</v>
      </c>
      <c r="E1731" s="46">
        <v>34.0</v>
      </c>
      <c r="F1731" s="51">
        <v>95.0</v>
      </c>
      <c r="G1731" s="32">
        <v>4.638671875</v>
      </c>
      <c r="H1731" s="46">
        <v>662.0</v>
      </c>
      <c r="I1731" s="46">
        <v>10.0</v>
      </c>
      <c r="J1731" s="46">
        <v>9.0</v>
      </c>
      <c r="K1731" s="52">
        <v>19.0</v>
      </c>
      <c r="L1731" s="32">
        <v>2.8700906344410875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15.0</v>
      </c>
      <c r="E1732" s="46">
        <v>17.0</v>
      </c>
      <c r="F1732" s="51">
        <v>32.0</v>
      </c>
      <c r="G1732" s="32">
        <v>3.3368091762252345</v>
      </c>
      <c r="H1732" s="46">
        <v>566.0</v>
      </c>
      <c r="I1732" s="46">
        <v>7.0</v>
      </c>
      <c r="J1732" s="46">
        <v>6.0</v>
      </c>
      <c r="K1732" s="52">
        <v>13.0</v>
      </c>
      <c r="L1732" s="32">
        <v>2.2968197879858656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26.0</v>
      </c>
      <c r="E1733" s="46">
        <v>20.0</v>
      </c>
      <c r="F1733" s="51">
        <v>46.0</v>
      </c>
      <c r="G1733" s="32">
        <v>5.602923264311815</v>
      </c>
      <c r="H1733" s="46">
        <v>335.0</v>
      </c>
      <c r="I1733" s="46">
        <v>3.0</v>
      </c>
      <c r="J1733" s="46">
        <v>6.0</v>
      </c>
      <c r="K1733" s="52">
        <v>9.0</v>
      </c>
      <c r="L1733" s="32">
        <v>2.6865671641791042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11.0</v>
      </c>
      <c r="E1734" s="46">
        <v>6.0</v>
      </c>
      <c r="F1734" s="51">
        <v>17.0</v>
      </c>
      <c r="G1734" s="32">
        <v>3.549060542797495</v>
      </c>
      <c r="H1734" s="46">
        <v>236.0</v>
      </c>
      <c r="I1734" s="46">
        <v>3.0</v>
      </c>
      <c r="J1734" s="46">
        <v>4.0</v>
      </c>
      <c r="K1734" s="52">
        <v>7.0</v>
      </c>
      <c r="L1734" s="32">
        <v>2.9661016949152543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35.0</v>
      </c>
      <c r="E1735" s="46">
        <v>42.0</v>
      </c>
      <c r="F1735" s="51">
        <v>77.0</v>
      </c>
      <c r="G1735" s="32">
        <v>4.180238870792617</v>
      </c>
      <c r="H1735" s="46">
        <v>896.0</v>
      </c>
      <c r="I1735" s="46">
        <v>17.0</v>
      </c>
      <c r="J1735" s="46">
        <v>8.0</v>
      </c>
      <c r="K1735" s="52">
        <v>25.0</v>
      </c>
      <c r="L1735" s="32">
        <v>2.7901785714285716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33.0</v>
      </c>
      <c r="E1736" s="46">
        <v>29.0</v>
      </c>
      <c r="F1736" s="51">
        <v>62.0</v>
      </c>
      <c r="G1736" s="32">
        <v>3.283898305084746</v>
      </c>
      <c r="H1736" s="46">
        <v>883.0</v>
      </c>
      <c r="I1736" s="46">
        <v>13.0</v>
      </c>
      <c r="J1736" s="46">
        <v>9.0</v>
      </c>
      <c r="K1736" s="52">
        <v>22.0</v>
      </c>
      <c r="L1736" s="32">
        <v>2.491506228765572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19.0</v>
      </c>
      <c r="E1737" s="46">
        <v>39.0</v>
      </c>
      <c r="F1737" s="51">
        <v>58.0</v>
      </c>
      <c r="G1737" s="32">
        <v>4.700162074554295</v>
      </c>
      <c r="H1737" s="46">
        <v>484.0</v>
      </c>
      <c r="I1737" s="46">
        <v>2.0</v>
      </c>
      <c r="J1737" s="46">
        <v>3.0</v>
      </c>
      <c r="K1737" s="52">
        <v>5.0</v>
      </c>
      <c r="L1737" s="32">
        <v>1.0330578512396695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35.0</v>
      </c>
      <c r="E1738" s="46">
        <v>31.0</v>
      </c>
      <c r="F1738" s="51">
        <v>66.0</v>
      </c>
      <c r="G1738" s="32">
        <v>4.16403785488959</v>
      </c>
      <c r="H1738" s="46">
        <v>701.0</v>
      </c>
      <c r="I1738" s="46">
        <v>7.0</v>
      </c>
      <c r="J1738" s="46">
        <v>4.0</v>
      </c>
      <c r="K1738" s="52">
        <v>11.0</v>
      </c>
      <c r="L1738" s="32">
        <v>1.5691868758915835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17.0</v>
      </c>
      <c r="E1739" s="46">
        <v>20.0</v>
      </c>
      <c r="F1739" s="51">
        <v>37.0</v>
      </c>
      <c r="G1739" s="32">
        <v>4.373522458628842</v>
      </c>
      <c r="H1739" s="46">
        <v>372.0</v>
      </c>
      <c r="I1739" s="46">
        <v>7.0</v>
      </c>
      <c r="J1739" s="46">
        <v>2.0</v>
      </c>
      <c r="K1739" s="52">
        <v>9.0</v>
      </c>
      <c r="L1739" s="32">
        <v>2.4193548387096775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21.0</v>
      </c>
      <c r="E1740" s="46">
        <v>23.0</v>
      </c>
      <c r="F1740" s="51">
        <v>44.0</v>
      </c>
      <c r="G1740" s="32">
        <v>6.423357664233577</v>
      </c>
      <c r="H1740" s="46">
        <v>182.0</v>
      </c>
      <c r="I1740" s="46">
        <v>5.0</v>
      </c>
      <c r="J1740" s="46">
        <v>1.0</v>
      </c>
      <c r="K1740" s="52">
        <v>6.0</v>
      </c>
      <c r="L1740" s="32">
        <v>3.296703296703297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14.0</v>
      </c>
      <c r="E1741" s="46">
        <v>16.0</v>
      </c>
      <c r="F1741" s="51">
        <v>30.0</v>
      </c>
      <c r="G1741" s="32">
        <v>3.3594624860022395</v>
      </c>
      <c r="H1741" s="46">
        <v>485.0</v>
      </c>
      <c r="I1741" s="46">
        <v>2.0</v>
      </c>
      <c r="J1741" s="46">
        <v>1.0</v>
      </c>
      <c r="K1741" s="52">
        <v>3.0</v>
      </c>
      <c r="L1741" s="32">
        <v>0.6185567010309279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11.0</v>
      </c>
      <c r="E1742" s="46">
        <v>19.0</v>
      </c>
      <c r="F1742" s="51">
        <v>30.0</v>
      </c>
      <c r="G1742" s="32">
        <v>4.746835443037975</v>
      </c>
      <c r="H1742" s="46">
        <v>314.0</v>
      </c>
      <c r="I1742" s="46">
        <v>2.0</v>
      </c>
      <c r="J1742" s="46">
        <v>1.0</v>
      </c>
      <c r="K1742" s="52">
        <v>3.0</v>
      </c>
      <c r="L1742" s="32">
        <v>0.9554140127388535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38.0</v>
      </c>
      <c r="E1743" s="49">
        <v>40.0</v>
      </c>
      <c r="F1743" s="49">
        <v>78.0</v>
      </c>
      <c r="G1743" s="42">
        <v>4.386951631046119</v>
      </c>
      <c r="H1743" s="49">
        <v>714.0</v>
      </c>
      <c r="I1743" s="49">
        <v>1.0</v>
      </c>
      <c r="J1743" s="49">
        <v>2.0</v>
      </c>
      <c r="K1743" s="50">
        <v>3.0</v>
      </c>
      <c r="L1743" s="42">
        <v>0.42016806722689076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3.0</v>
      </c>
      <c r="E1744" s="46">
        <v>4.0</v>
      </c>
      <c r="F1744" s="51">
        <v>7.0</v>
      </c>
      <c r="G1744" s="32">
        <v>6.306306306306306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2.0</v>
      </c>
      <c r="E1745" s="46">
        <v>10.0</v>
      </c>
      <c r="F1745" s="51">
        <v>12.0</v>
      </c>
      <c r="G1745" s="32">
        <v>5.333333333333334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12.0</v>
      </c>
      <c r="E1746" s="46">
        <v>5.0</v>
      </c>
      <c r="F1746" s="51">
        <v>17.0</v>
      </c>
      <c r="G1746" s="32">
        <v>4.292929292929292</v>
      </c>
      <c r="H1746" s="46">
        <v>136.0</v>
      </c>
      <c r="I1746" s="46">
        <v>0.0</v>
      </c>
      <c r="J1746" s="46">
        <v>2.0</v>
      </c>
      <c r="K1746" s="52">
        <v>2.0</v>
      </c>
      <c r="L1746" s="32">
        <v>1.4705882352941175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5.0</v>
      </c>
      <c r="E1747" s="46">
        <v>9.0</v>
      </c>
      <c r="F1747" s="51">
        <v>14.0</v>
      </c>
      <c r="G1747" s="32">
        <v>5.363984674329502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6.0</v>
      </c>
      <c r="E1748" s="46">
        <v>4.0</v>
      </c>
      <c r="F1748" s="51">
        <v>10.0</v>
      </c>
      <c r="G1748" s="32">
        <v>3.802281368821293</v>
      </c>
      <c r="H1748" s="46">
        <v>98.0</v>
      </c>
      <c r="I1748" s="46">
        <v>1.0</v>
      </c>
      <c r="J1748" s="46">
        <v>0.0</v>
      </c>
      <c r="K1748" s="52">
        <v>1.0</v>
      </c>
      <c r="L1748" s="32">
        <v>1.0204081632653061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10.0</v>
      </c>
      <c r="E1749" s="46">
        <v>8.0</v>
      </c>
      <c r="F1749" s="51">
        <v>18.0</v>
      </c>
      <c r="G1749" s="32">
        <v>3.4482758620689653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216.0</v>
      </c>
      <c r="E1750" s="72">
        <v>217.0</v>
      </c>
      <c r="F1750" s="72">
        <v>433.0</v>
      </c>
      <c r="G1750" s="73">
        <v>3.8386524822695036</v>
      </c>
      <c r="H1750" s="74">
        <v>6012.0</v>
      </c>
      <c r="I1750" s="72">
        <v>43.0</v>
      </c>
      <c r="J1750" s="72">
        <v>40.0</v>
      </c>
      <c r="K1750" s="75">
        <v>83.0</v>
      </c>
      <c r="L1750" s="73">
        <v>1.3805721889554226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09 C111:L190 C192:L1750">
    <cfRule type="containsBlanks" dxfId="0" priority="1">
      <formula>LEN(TRIM(C7))=0</formula>
    </cfRule>
  </conditionalFormatting>
  <conditionalFormatting sqref="C110:L110">
    <cfRule type="containsBlanks" dxfId="0" priority="2">
      <formula>LEN(TRIM(C110))=0</formula>
    </cfRule>
  </conditionalFormatting>
  <conditionalFormatting sqref="C191:L191">
    <cfRule type="containsBlanks" dxfId="0" priority="3">
      <formula>LEN(TRIM(C191))=0</formula>
    </cfRule>
  </conditionalFormatting>
  <conditionalFormatting sqref="D9:E109 D111:E190 D192:E1750">
    <cfRule type="cellIs" dxfId="1" priority="4" operator="equal">
      <formula>" "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71182.0</v>
      </c>
      <c r="E7" s="21">
        <v>68357.0</v>
      </c>
      <c r="F7" s="21">
        <v>139539.0</v>
      </c>
      <c r="G7" s="22">
        <v>5.83261438760872</v>
      </c>
      <c r="H7" s="20">
        <v>840855.0</v>
      </c>
      <c r="I7" s="23">
        <v>4260.0</v>
      </c>
      <c r="J7" s="23">
        <v>3895.0</v>
      </c>
      <c r="K7" s="24">
        <v>8155.0</v>
      </c>
      <c r="L7" s="22">
        <v>0.96984616848327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10390.0</v>
      </c>
      <c r="E8" s="20">
        <v>10113.0</v>
      </c>
      <c r="F8" s="20">
        <v>20503.0</v>
      </c>
      <c r="G8" s="22">
        <v>7.173948033226265</v>
      </c>
      <c r="H8" s="20">
        <v>60578.0</v>
      </c>
      <c r="I8" s="20">
        <v>431.0</v>
      </c>
      <c r="J8" s="20">
        <v>394.0</v>
      </c>
      <c r="K8" s="27">
        <v>825.0</v>
      </c>
      <c r="L8" s="22">
        <v>1.3618805506949718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1086.0</v>
      </c>
      <c r="E9" s="30">
        <v>1082.0</v>
      </c>
      <c r="F9" s="31">
        <v>2168.0</v>
      </c>
      <c r="G9" s="32">
        <v>5.9416794562595925</v>
      </c>
      <c r="H9" s="30">
        <v>10459.0</v>
      </c>
      <c r="I9" s="30">
        <v>38.0</v>
      </c>
      <c r="J9" s="30">
        <v>28.0</v>
      </c>
      <c r="K9" s="33">
        <v>66.0</v>
      </c>
      <c r="L9" s="32">
        <v>0.6310354718424324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373.0</v>
      </c>
      <c r="E10" s="30">
        <v>343.0</v>
      </c>
      <c r="F10" s="31">
        <v>716.0</v>
      </c>
      <c r="G10" s="32">
        <v>5.828720286551612</v>
      </c>
      <c r="H10" s="30">
        <v>2457.0</v>
      </c>
      <c r="I10" s="30">
        <v>13.0</v>
      </c>
      <c r="J10" s="30">
        <v>18.0</v>
      </c>
      <c r="K10" s="33">
        <v>31.0</v>
      </c>
      <c r="L10" s="32">
        <v>1.2617012617012617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185.0</v>
      </c>
      <c r="E11" s="30">
        <v>185.0</v>
      </c>
      <c r="F11" s="31">
        <v>370.0</v>
      </c>
      <c r="G11" s="32">
        <v>8.078602620087336</v>
      </c>
      <c r="H11" s="30">
        <v>269.0</v>
      </c>
      <c r="I11" s="30">
        <v>2.0</v>
      </c>
      <c r="J11" s="30">
        <v>5.0</v>
      </c>
      <c r="K11" s="33">
        <v>7.0</v>
      </c>
      <c r="L11" s="32">
        <v>2.6022304832713754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206.0</v>
      </c>
      <c r="E12" s="30">
        <v>207.0</v>
      </c>
      <c r="F12" s="31">
        <v>413.0</v>
      </c>
      <c r="G12" s="32">
        <v>5.117719950433705</v>
      </c>
      <c r="H12" s="30">
        <v>1806.0</v>
      </c>
      <c r="I12" s="30">
        <v>27.0</v>
      </c>
      <c r="J12" s="30">
        <v>23.0</v>
      </c>
      <c r="K12" s="33">
        <v>50.0</v>
      </c>
      <c r="L12" s="32">
        <v>2.768549280177187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404.0</v>
      </c>
      <c r="E13" s="30">
        <v>377.0</v>
      </c>
      <c r="F13" s="31">
        <v>781.0</v>
      </c>
      <c r="G13" s="32">
        <v>9.005996309963098</v>
      </c>
      <c r="H13" s="30">
        <v>318.0</v>
      </c>
      <c r="I13" s="30">
        <v>5.0</v>
      </c>
      <c r="J13" s="30">
        <v>3.0</v>
      </c>
      <c r="K13" s="33">
        <v>8.0</v>
      </c>
      <c r="L13" s="32">
        <v>2.515723270440252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1688.0</v>
      </c>
      <c r="E14" s="30">
        <v>1650.0</v>
      </c>
      <c r="F14" s="31">
        <v>3338.0</v>
      </c>
      <c r="G14" s="32">
        <v>8.951941643424158</v>
      </c>
      <c r="H14" s="30">
        <v>1758.0</v>
      </c>
      <c r="I14" s="30">
        <v>86.0</v>
      </c>
      <c r="J14" s="30">
        <v>73.0</v>
      </c>
      <c r="K14" s="33">
        <v>159.0</v>
      </c>
      <c r="L14" s="32">
        <v>9.044368600682594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143.0</v>
      </c>
      <c r="E15" s="30">
        <v>158.0</v>
      </c>
      <c r="F15" s="31">
        <v>301.0</v>
      </c>
      <c r="G15" s="32">
        <v>3.295019157088123</v>
      </c>
      <c r="H15" s="30">
        <v>5810.0</v>
      </c>
      <c r="I15" s="30">
        <v>18.0</v>
      </c>
      <c r="J15" s="30">
        <v>22.0</v>
      </c>
      <c r="K15" s="33">
        <v>40.0</v>
      </c>
      <c r="L15" s="32">
        <v>0.6884681583476765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131.0</v>
      </c>
      <c r="E16" s="30">
        <v>144.0</v>
      </c>
      <c r="F16" s="31">
        <v>275.0</v>
      </c>
      <c r="G16" s="32">
        <v>2.549128661475714</v>
      </c>
      <c r="H16" s="30">
        <v>4892.0</v>
      </c>
      <c r="I16" s="30">
        <v>17.0</v>
      </c>
      <c r="J16" s="30">
        <v>13.0</v>
      </c>
      <c r="K16" s="33">
        <v>30.0</v>
      </c>
      <c r="L16" s="32">
        <v>0.6132461161079313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153.0</v>
      </c>
      <c r="E17" s="30">
        <v>141.0</v>
      </c>
      <c r="F17" s="31">
        <v>294.0</v>
      </c>
      <c r="G17" s="32">
        <v>5.141657922350472</v>
      </c>
      <c r="H17" s="30">
        <v>276.0</v>
      </c>
      <c r="I17" s="30">
        <v>4.0</v>
      </c>
      <c r="J17" s="30">
        <v>2.0</v>
      </c>
      <c r="K17" s="33">
        <v>6.0</v>
      </c>
      <c r="L17" s="32">
        <v>2.1739130434782608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965.0</v>
      </c>
      <c r="E18" s="30">
        <v>981.0</v>
      </c>
      <c r="F18" s="31">
        <v>1946.0</v>
      </c>
      <c r="G18" s="32">
        <v>13.404973479369014</v>
      </c>
      <c r="H18" s="30">
        <v>2053.0</v>
      </c>
      <c r="I18" s="30">
        <v>18.0</v>
      </c>
      <c r="J18" s="30">
        <v>16.0</v>
      </c>
      <c r="K18" s="33">
        <v>34.0</v>
      </c>
      <c r="L18" s="32">
        <v>1.6561130053580126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403.0</v>
      </c>
      <c r="E19" s="30">
        <v>386.0</v>
      </c>
      <c r="F19" s="31">
        <v>789.0</v>
      </c>
      <c r="G19" s="32">
        <v>10.268089536699636</v>
      </c>
      <c r="H19" s="30">
        <v>1507.0</v>
      </c>
      <c r="I19" s="30">
        <v>10.0</v>
      </c>
      <c r="J19" s="30">
        <v>11.0</v>
      </c>
      <c r="K19" s="33">
        <v>21.0</v>
      </c>
      <c r="L19" s="32">
        <v>1.39349701393497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871.0</v>
      </c>
      <c r="E20" s="30">
        <v>788.0</v>
      </c>
      <c r="F20" s="31">
        <v>1659.0</v>
      </c>
      <c r="G20" s="32">
        <v>8.611471580586556</v>
      </c>
      <c r="H20" s="30">
        <v>2803.0</v>
      </c>
      <c r="I20" s="30">
        <v>4.0</v>
      </c>
      <c r="J20" s="30">
        <v>8.0</v>
      </c>
      <c r="K20" s="33">
        <v>12.0</v>
      </c>
      <c r="L20" s="32">
        <v>0.4281127363539065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2601.0</v>
      </c>
      <c r="E21" s="30">
        <v>2603.0</v>
      </c>
      <c r="F21" s="31">
        <v>5204.0</v>
      </c>
      <c r="G21" s="32">
        <v>8.038679580456307</v>
      </c>
      <c r="H21" s="30">
        <v>-868.0</v>
      </c>
      <c r="I21" s="30">
        <v>112.0</v>
      </c>
      <c r="J21" s="30">
        <v>101.0</v>
      </c>
      <c r="K21" s="33">
        <v>213.0</v>
      </c>
      <c r="L21" s="32">
        <v>-24.53917050691244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69.0</v>
      </c>
      <c r="E22" s="30">
        <v>54.0</v>
      </c>
      <c r="F22" s="31">
        <v>123.0</v>
      </c>
      <c r="G22" s="32">
        <v>5.20524756665256</v>
      </c>
      <c r="H22" s="30">
        <v>1266.0</v>
      </c>
      <c r="I22" s="30">
        <v>2.0</v>
      </c>
      <c r="J22" s="30">
        <v>1.0</v>
      </c>
      <c r="K22" s="33">
        <v>3.0</v>
      </c>
      <c r="L22" s="32">
        <v>0.23696682464454977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797.0</v>
      </c>
      <c r="E23" s="30">
        <v>676.0</v>
      </c>
      <c r="F23" s="31">
        <v>1473.0</v>
      </c>
      <c r="G23" s="32">
        <v>5.228039041703638</v>
      </c>
      <c r="H23" s="30">
        <v>17945.0</v>
      </c>
      <c r="I23" s="30">
        <v>71.0</v>
      </c>
      <c r="J23" s="30">
        <v>62.0</v>
      </c>
      <c r="K23" s="33">
        <v>133.0</v>
      </c>
      <c r="L23" s="32">
        <v>0.7411535246586793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285.0</v>
      </c>
      <c r="E24" s="30">
        <v>296.0</v>
      </c>
      <c r="F24" s="31">
        <v>581.0</v>
      </c>
      <c r="G24" s="32">
        <v>3.922230473232971</v>
      </c>
      <c r="H24" s="30">
        <v>7459.0</v>
      </c>
      <c r="I24" s="30">
        <v>3.0</v>
      </c>
      <c r="J24" s="30">
        <v>5.0</v>
      </c>
      <c r="K24" s="33">
        <v>8.0</v>
      </c>
      <c r="L24" s="32">
        <v>0.10725298297358896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30.0</v>
      </c>
      <c r="E25" s="30">
        <v>42.0</v>
      </c>
      <c r="F25" s="31">
        <v>72.0</v>
      </c>
      <c r="G25" s="32">
        <v>5.896805896805897</v>
      </c>
      <c r="H25" s="35">
        <v>368.0</v>
      </c>
      <c r="I25" s="30">
        <v>1.0</v>
      </c>
      <c r="J25" s="30">
        <v>3.0</v>
      </c>
      <c r="K25" s="33">
        <v>4.0</v>
      </c>
      <c r="L25" s="32">
        <v>1.0869565217391304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1012.0</v>
      </c>
      <c r="E26" s="20">
        <v>868.0</v>
      </c>
      <c r="F26" s="21">
        <v>1880.0</v>
      </c>
      <c r="G26" s="36">
        <v>5.497236761308811</v>
      </c>
      <c r="H26" s="20">
        <v>11531.0</v>
      </c>
      <c r="I26" s="20">
        <v>54.0</v>
      </c>
      <c r="J26" s="20">
        <v>40.0</v>
      </c>
      <c r="K26" s="37">
        <v>94.0</v>
      </c>
      <c r="L26" s="36">
        <v>0.8151938253403869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162.0</v>
      </c>
      <c r="E27" s="40">
        <v>130.0</v>
      </c>
      <c r="F27" s="41">
        <v>292.0</v>
      </c>
      <c r="G27" s="42">
        <v>7.3905340420146795</v>
      </c>
      <c r="H27" s="40">
        <v>758.0</v>
      </c>
      <c r="I27" s="40">
        <v>1.0</v>
      </c>
      <c r="J27" s="40">
        <v>2.0</v>
      </c>
      <c r="K27" s="43">
        <v>3.0</v>
      </c>
      <c r="L27" s="42">
        <v>0.395778364116095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50.0</v>
      </c>
      <c r="E28" s="30">
        <v>46.0</v>
      </c>
      <c r="F28" s="31">
        <v>96.0</v>
      </c>
      <c r="G28" s="32">
        <v>11.881188118811881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3.0</v>
      </c>
      <c r="E29" s="30">
        <v>1.0</v>
      </c>
      <c r="F29" s="31">
        <v>4.0</v>
      </c>
      <c r="G29" s="32">
        <v>5.063291139240507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13.0</v>
      </c>
      <c r="E30" s="30">
        <v>6.0</v>
      </c>
      <c r="F30" s="31">
        <v>19.0</v>
      </c>
      <c r="G30" s="32">
        <v>6.810035842293908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1.0</v>
      </c>
      <c r="E31" s="30">
        <v>1.0</v>
      </c>
      <c r="F31" s="31">
        <v>2.0</v>
      </c>
      <c r="G31" s="32">
        <v>6.666666666666667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1.0</v>
      </c>
      <c r="E32" s="30">
        <v>1.0</v>
      </c>
      <c r="F32" s="31">
        <v>2.0</v>
      </c>
      <c r="G32" s="32">
        <v>5.88235294117647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2.0</v>
      </c>
      <c r="E33" s="30">
        <v>7.0</v>
      </c>
      <c r="F33" s="31">
        <v>9.0</v>
      </c>
      <c r="G33" s="32">
        <v>15.0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13.0</v>
      </c>
      <c r="E34" s="30">
        <v>8.0</v>
      </c>
      <c r="F34" s="31">
        <v>21.0</v>
      </c>
      <c r="G34" s="32">
        <v>10.880829015544041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1.0</v>
      </c>
      <c r="E35" s="30">
        <v>3.0</v>
      </c>
      <c r="F35" s="31">
        <v>4.0</v>
      </c>
      <c r="G35" s="32">
        <v>1.4925373134328357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4.0</v>
      </c>
      <c r="E36" s="30">
        <v>1.0</v>
      </c>
      <c r="F36" s="31">
        <v>5.0</v>
      </c>
      <c r="G36" s="32">
        <v>7.462686567164178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1.0</v>
      </c>
      <c r="E37" s="30">
        <v>11.0</v>
      </c>
      <c r="F37" s="31">
        <v>12.0</v>
      </c>
      <c r="G37" s="32">
        <v>4.938271604938271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4.0</v>
      </c>
      <c r="E38" s="30">
        <v>0.0</v>
      </c>
      <c r="F38" s="31">
        <v>4.0</v>
      </c>
      <c r="G38" s="32">
        <v>6.25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1.0</v>
      </c>
      <c r="E39" s="30">
        <v>2.0</v>
      </c>
      <c r="F39" s="31">
        <v>3.0</v>
      </c>
      <c r="G39" s="32">
        <v>5.172413793103448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1.0</v>
      </c>
      <c r="F40" s="31">
        <v>1.0</v>
      </c>
      <c r="G40" s="32">
        <v>2.0408163265306123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3.0</v>
      </c>
      <c r="E41" s="30">
        <v>3.0</v>
      </c>
      <c r="F41" s="31">
        <v>6.0</v>
      </c>
      <c r="G41" s="32">
        <v>6.25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3.0</v>
      </c>
      <c r="E42" s="30">
        <v>5.0</v>
      </c>
      <c r="F42" s="31">
        <v>8.0</v>
      </c>
      <c r="G42" s="32">
        <v>12.698412698412698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7.0</v>
      </c>
      <c r="E43" s="30">
        <v>3.0</v>
      </c>
      <c r="F43" s="31">
        <v>10.0</v>
      </c>
      <c r="G43" s="32">
        <v>5.181347150259067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6.0</v>
      </c>
      <c r="E44" s="30">
        <v>2.0</v>
      </c>
      <c r="F44" s="31">
        <v>8.0</v>
      </c>
      <c r="G44" s="32">
        <v>7.476635514018691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11.0</v>
      </c>
      <c r="E45" s="30">
        <v>2.0</v>
      </c>
      <c r="F45" s="31">
        <v>13.0</v>
      </c>
      <c r="G45" s="32">
        <v>7.027027027027027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6.0</v>
      </c>
      <c r="E46" s="30">
        <v>0.0</v>
      </c>
      <c r="F46" s="31">
        <v>6.0</v>
      </c>
      <c r="G46" s="32">
        <v>4.615384615384616</v>
      </c>
      <c r="H46" s="35">
        <v>26.0</v>
      </c>
      <c r="I46" s="30">
        <v>0.0</v>
      </c>
      <c r="J46" s="30">
        <v>2.0</v>
      </c>
      <c r="K46" s="33">
        <v>2.0</v>
      </c>
      <c r="L46" s="32">
        <v>7.6923076923076925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1.0</v>
      </c>
      <c r="E47" s="30">
        <v>1.0</v>
      </c>
      <c r="F47" s="31">
        <v>2.0</v>
      </c>
      <c r="G47" s="32">
        <v>2.0408163265306123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5.0</v>
      </c>
      <c r="E48" s="30">
        <v>2.0</v>
      </c>
      <c r="F48" s="31">
        <v>7.0</v>
      </c>
      <c r="G48" s="32">
        <v>11.666666666666666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6.0</v>
      </c>
      <c r="E49" s="30">
        <v>4.0</v>
      </c>
      <c r="F49" s="31">
        <v>10.0</v>
      </c>
      <c r="G49" s="32">
        <v>4.975124378109453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4.0</v>
      </c>
      <c r="E50" s="30">
        <v>0.0</v>
      </c>
      <c r="F50" s="31">
        <v>4.0</v>
      </c>
      <c r="G50" s="32">
        <v>4.166666666666666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8.0</v>
      </c>
      <c r="E51" s="30">
        <v>11.0</v>
      </c>
      <c r="F51" s="31">
        <v>19.0</v>
      </c>
      <c r="G51" s="32">
        <v>8.016877637130802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2.0</v>
      </c>
      <c r="E52" s="30">
        <v>4.0</v>
      </c>
      <c r="F52" s="31">
        <v>6.0</v>
      </c>
      <c r="G52" s="32">
        <v>6.25</v>
      </c>
      <c r="H52" s="30">
        <v>36.0</v>
      </c>
      <c r="I52" s="30">
        <v>1.0</v>
      </c>
      <c r="J52" s="30">
        <v>0.0</v>
      </c>
      <c r="K52" s="33">
        <v>1.0</v>
      </c>
      <c r="L52" s="32">
        <v>2.7777777777777777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2.0</v>
      </c>
      <c r="E53" s="30">
        <v>4.0</v>
      </c>
      <c r="F53" s="31">
        <v>6.0</v>
      </c>
      <c r="G53" s="32">
        <v>9.090909090909092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4.0</v>
      </c>
      <c r="E54" s="30">
        <v>1.0</v>
      </c>
      <c r="F54" s="31">
        <v>5.0</v>
      </c>
      <c r="G54" s="32">
        <v>5.4945054945054945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227.0</v>
      </c>
      <c r="E55" s="40">
        <v>182.0</v>
      </c>
      <c r="F55" s="41">
        <v>409.0</v>
      </c>
      <c r="G55" s="42">
        <v>4.2313262983654045</v>
      </c>
      <c r="H55" s="40">
        <v>4686.0</v>
      </c>
      <c r="I55" s="40">
        <v>21.0</v>
      </c>
      <c r="J55" s="40">
        <v>12.0</v>
      </c>
      <c r="K55" s="43">
        <v>33.0</v>
      </c>
      <c r="L55" s="42">
        <v>0.7042253521126761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13.0</v>
      </c>
      <c r="E56" s="30">
        <v>7.0</v>
      </c>
      <c r="F56" s="31">
        <v>20.0</v>
      </c>
      <c r="G56" s="32">
        <v>5.4945054945054945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9.0</v>
      </c>
      <c r="E57" s="30">
        <v>5.0</v>
      </c>
      <c r="F57" s="31">
        <v>14.0</v>
      </c>
      <c r="G57" s="32">
        <v>4.294478527607362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5.0</v>
      </c>
      <c r="E58" s="30">
        <v>3.0</v>
      </c>
      <c r="F58" s="31">
        <v>8.0</v>
      </c>
      <c r="G58" s="32">
        <v>2.5236593059936907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29.0</v>
      </c>
      <c r="E59" s="30">
        <v>19.0</v>
      </c>
      <c r="F59" s="31">
        <v>48.0</v>
      </c>
      <c r="G59" s="32">
        <v>4.5933014354066986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13.0</v>
      </c>
      <c r="E60" s="30">
        <v>12.0</v>
      </c>
      <c r="F60" s="31">
        <v>25.0</v>
      </c>
      <c r="G60" s="32">
        <v>2.06953642384106</v>
      </c>
      <c r="H60" s="30">
        <v>746.0</v>
      </c>
      <c r="I60" s="30">
        <v>5.0</v>
      </c>
      <c r="J60" s="30">
        <v>3.0</v>
      </c>
      <c r="K60" s="33">
        <v>8.0</v>
      </c>
      <c r="L60" s="32">
        <v>1.0723860589812333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6.0</v>
      </c>
      <c r="E61" s="30">
        <v>8.0</v>
      </c>
      <c r="F61" s="31">
        <v>14.0</v>
      </c>
      <c r="G61" s="32">
        <v>4.117647058823529</v>
      </c>
      <c r="H61" s="30">
        <v>132.0</v>
      </c>
      <c r="I61" s="30">
        <v>0.0</v>
      </c>
      <c r="J61" s="30">
        <v>1.0</v>
      </c>
      <c r="K61" s="33">
        <v>1.0</v>
      </c>
      <c r="L61" s="32">
        <v>0.7575757575757576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8.0</v>
      </c>
      <c r="E62" s="30">
        <v>9.0</v>
      </c>
      <c r="F62" s="31">
        <v>17.0</v>
      </c>
      <c r="G62" s="32">
        <v>5.782312925170068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8.0</v>
      </c>
      <c r="E63" s="30">
        <v>11.0</v>
      </c>
      <c r="F63" s="31">
        <v>19.0</v>
      </c>
      <c r="G63" s="32">
        <v>4.622871046228711</v>
      </c>
      <c r="H63" s="35">
        <v>207.0</v>
      </c>
      <c r="I63" s="30">
        <v>0.0</v>
      </c>
      <c r="J63" s="30">
        <v>0.0</v>
      </c>
      <c r="K63" s="33">
        <v>0.0</v>
      </c>
      <c r="L63" s="32">
        <v>0.0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59.0</v>
      </c>
      <c r="E64" s="30">
        <v>51.0</v>
      </c>
      <c r="F64" s="31">
        <v>110.0</v>
      </c>
      <c r="G64" s="32">
        <v>3.7491479209270624</v>
      </c>
      <c r="H64" s="30">
        <v>1465.0</v>
      </c>
      <c r="I64" s="30">
        <v>12.0</v>
      </c>
      <c r="J64" s="30">
        <v>6.0</v>
      </c>
      <c r="K64" s="33">
        <v>18.0</v>
      </c>
      <c r="L64" s="32">
        <v>1.228668941979522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39.0</v>
      </c>
      <c r="E65" s="30">
        <v>23.0</v>
      </c>
      <c r="F65" s="31">
        <v>62.0</v>
      </c>
      <c r="G65" s="32">
        <v>6.623931623931624</v>
      </c>
      <c r="H65" s="30">
        <v>427.0</v>
      </c>
      <c r="I65" s="30">
        <v>0.0</v>
      </c>
      <c r="J65" s="30">
        <v>1.0</v>
      </c>
      <c r="K65" s="33">
        <v>1.0</v>
      </c>
      <c r="L65" s="32">
        <v>0.234192037470726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3.0</v>
      </c>
      <c r="E66" s="30">
        <v>4.0</v>
      </c>
      <c r="F66" s="31">
        <v>7.0</v>
      </c>
      <c r="G66" s="32">
        <v>3.8461538461538463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18.0</v>
      </c>
      <c r="E67" s="30">
        <v>19.0</v>
      </c>
      <c r="F67" s="31">
        <v>37.0</v>
      </c>
      <c r="G67" s="32">
        <v>4.061470911086718</v>
      </c>
      <c r="H67" s="30">
        <v>532.0</v>
      </c>
      <c r="I67" s="30">
        <v>4.0</v>
      </c>
      <c r="J67" s="30">
        <v>1.0</v>
      </c>
      <c r="K67" s="33">
        <v>5.0</v>
      </c>
      <c r="L67" s="32">
        <v>0.9398496240601504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17.0</v>
      </c>
      <c r="E68" s="30">
        <v>11.0</v>
      </c>
      <c r="F68" s="31">
        <v>28.0</v>
      </c>
      <c r="G68" s="32">
        <v>7.035175879396985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110.0</v>
      </c>
      <c r="E69" s="40">
        <v>88.0</v>
      </c>
      <c r="F69" s="41">
        <v>198.0</v>
      </c>
      <c r="G69" s="42">
        <v>4.398045313194135</v>
      </c>
      <c r="H69" s="40">
        <v>1516.0</v>
      </c>
      <c r="I69" s="40">
        <v>8.0</v>
      </c>
      <c r="J69" s="40">
        <v>4.0</v>
      </c>
      <c r="K69" s="43">
        <v>12.0</v>
      </c>
      <c r="L69" s="42">
        <v>0.79155672823219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7.0</v>
      </c>
      <c r="E70" s="30">
        <v>3.0</v>
      </c>
      <c r="F70" s="31">
        <v>10.0</v>
      </c>
      <c r="G70" s="32">
        <v>2.717391304347826</v>
      </c>
      <c r="H70" s="35">
        <v>145.0</v>
      </c>
      <c r="I70" s="30">
        <v>1.0</v>
      </c>
      <c r="J70" s="30">
        <v>0.0</v>
      </c>
      <c r="K70" s="33">
        <v>1.0</v>
      </c>
      <c r="L70" s="32">
        <v>0.6896551724137931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3.0</v>
      </c>
      <c r="E71" s="30">
        <v>1.0</v>
      </c>
      <c r="F71" s="31">
        <v>4.0</v>
      </c>
      <c r="G71" s="32">
        <v>2.13903743315508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11.0</v>
      </c>
      <c r="E72" s="30">
        <v>13.0</v>
      </c>
      <c r="F72" s="31">
        <v>24.0</v>
      </c>
      <c r="G72" s="32">
        <v>7.142857142857142</v>
      </c>
      <c r="H72" s="30">
        <v>102.0</v>
      </c>
      <c r="I72" s="30">
        <v>0.0</v>
      </c>
      <c r="J72" s="30">
        <v>0.0</v>
      </c>
      <c r="K72" s="33">
        <v>0.0</v>
      </c>
      <c r="L72" s="32">
        <v>0.0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11.0</v>
      </c>
      <c r="E73" s="30">
        <v>6.0</v>
      </c>
      <c r="F73" s="31">
        <v>17.0</v>
      </c>
      <c r="G73" s="32">
        <v>4.557640750670242</v>
      </c>
      <c r="H73" s="30">
        <v>124.0</v>
      </c>
      <c r="I73" s="30">
        <v>1.0</v>
      </c>
      <c r="J73" s="30">
        <v>1.0</v>
      </c>
      <c r="K73" s="33">
        <v>2.0</v>
      </c>
      <c r="L73" s="32">
        <v>1.6129032258064515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13.0</v>
      </c>
      <c r="E74" s="30">
        <v>9.0</v>
      </c>
      <c r="F74" s="31">
        <v>22.0</v>
      </c>
      <c r="G74" s="32">
        <v>4.143126177024483</v>
      </c>
      <c r="H74" s="30">
        <v>152.0</v>
      </c>
      <c r="I74" s="30">
        <v>0.0</v>
      </c>
      <c r="J74" s="30">
        <v>1.0</v>
      </c>
      <c r="K74" s="33">
        <v>1.0</v>
      </c>
      <c r="L74" s="32">
        <v>0.6578947368421052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1.0</v>
      </c>
      <c r="E75" s="30">
        <v>5.0</v>
      </c>
      <c r="F75" s="31">
        <v>6.0</v>
      </c>
      <c r="G75" s="32">
        <v>1.875</v>
      </c>
      <c r="H75" s="30">
        <v>178.0</v>
      </c>
      <c r="I75" s="30">
        <v>0.0</v>
      </c>
      <c r="J75" s="30">
        <v>0.0</v>
      </c>
      <c r="K75" s="33">
        <v>0.0</v>
      </c>
      <c r="L75" s="32">
        <v>0.0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24.0</v>
      </c>
      <c r="E76" s="30">
        <v>19.0</v>
      </c>
      <c r="F76" s="31">
        <v>43.0</v>
      </c>
      <c r="G76" s="32">
        <v>6.0992907801418434</v>
      </c>
      <c r="H76" s="30">
        <v>117.0</v>
      </c>
      <c r="I76" s="30">
        <v>1.0</v>
      </c>
      <c r="J76" s="30">
        <v>0.0</v>
      </c>
      <c r="K76" s="33">
        <v>1.0</v>
      </c>
      <c r="L76" s="32">
        <v>0.8547008547008548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9.0</v>
      </c>
      <c r="E77" s="30">
        <v>10.0</v>
      </c>
      <c r="F77" s="31">
        <v>19.0</v>
      </c>
      <c r="G77" s="32">
        <v>3.41726618705036</v>
      </c>
      <c r="H77" s="30">
        <v>193.0</v>
      </c>
      <c r="I77" s="30">
        <v>4.0</v>
      </c>
      <c r="J77" s="30">
        <v>2.0</v>
      </c>
      <c r="K77" s="33">
        <v>6.0</v>
      </c>
      <c r="L77" s="32">
        <v>3.1088082901554404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5.0</v>
      </c>
      <c r="E78" s="30">
        <v>4.0</v>
      </c>
      <c r="F78" s="31">
        <v>9.0</v>
      </c>
      <c r="G78" s="32">
        <v>5.172413793103448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12.0</v>
      </c>
      <c r="E79" s="30">
        <v>9.0</v>
      </c>
      <c r="F79" s="31">
        <v>21.0</v>
      </c>
      <c r="G79" s="32">
        <v>4.338842975206612</v>
      </c>
      <c r="H79" s="30">
        <v>132.0</v>
      </c>
      <c r="I79" s="30">
        <v>1.0</v>
      </c>
      <c r="J79" s="30">
        <v>0.0</v>
      </c>
      <c r="K79" s="33">
        <v>1.0</v>
      </c>
      <c r="L79" s="32">
        <v>0.7575757575757576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14.0</v>
      </c>
      <c r="E80" s="30">
        <v>9.0</v>
      </c>
      <c r="F80" s="31">
        <v>23.0</v>
      </c>
      <c r="G80" s="32">
        <v>4.914529914529915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162.0</v>
      </c>
      <c r="E81" s="40">
        <v>138.0</v>
      </c>
      <c r="F81" s="41">
        <v>300.0</v>
      </c>
      <c r="G81" s="42">
        <v>6.025306286402892</v>
      </c>
      <c r="H81" s="40">
        <v>906.0</v>
      </c>
      <c r="I81" s="40">
        <v>1.0</v>
      </c>
      <c r="J81" s="40">
        <v>2.0</v>
      </c>
      <c r="K81" s="43">
        <v>3.0</v>
      </c>
      <c r="L81" s="42">
        <v>0.33112582781456956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8.0</v>
      </c>
      <c r="E82" s="30">
        <v>5.0</v>
      </c>
      <c r="F82" s="31">
        <v>13.0</v>
      </c>
      <c r="G82" s="32">
        <v>6.565656565656567</v>
      </c>
      <c r="H82" s="30">
        <v>46.0</v>
      </c>
      <c r="I82" s="30">
        <v>1.0</v>
      </c>
      <c r="J82" s="30">
        <v>1.0</v>
      </c>
      <c r="K82" s="33">
        <v>2.0</v>
      </c>
      <c r="L82" s="32">
        <v>4.3478260869565215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5.0</v>
      </c>
      <c r="E83" s="30">
        <v>9.0</v>
      </c>
      <c r="F83" s="31">
        <v>14.0</v>
      </c>
      <c r="G83" s="32">
        <v>7.734806629834254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4.0</v>
      </c>
      <c r="E84" s="30">
        <v>8.0</v>
      </c>
      <c r="F84" s="31">
        <v>12.0</v>
      </c>
      <c r="G84" s="32">
        <v>5.797101449275362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21.0</v>
      </c>
      <c r="E85" s="30">
        <v>9.0</v>
      </c>
      <c r="F85" s="31">
        <v>30.0</v>
      </c>
      <c r="G85" s="32">
        <v>4.059539918809202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11.0</v>
      </c>
      <c r="E86" s="30">
        <v>14.0</v>
      </c>
      <c r="F86" s="31">
        <v>25.0</v>
      </c>
      <c r="G86" s="32">
        <v>5.966587112171838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108.0</v>
      </c>
      <c r="E87" s="30">
        <v>82.0</v>
      </c>
      <c r="F87" s="31">
        <v>190.0</v>
      </c>
      <c r="G87" s="32">
        <v>6.7639729441082235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2.0</v>
      </c>
      <c r="E88" s="30">
        <v>6.0</v>
      </c>
      <c r="F88" s="31">
        <v>8.0</v>
      </c>
      <c r="G88" s="32">
        <v>5.298013245033113</v>
      </c>
      <c r="H88" s="30">
        <v>23.0</v>
      </c>
      <c r="I88" s="30">
        <v>0.0</v>
      </c>
      <c r="J88" s="30">
        <v>0.0</v>
      </c>
      <c r="K88" s="33">
        <v>0.0</v>
      </c>
      <c r="L88" s="32">
        <v>0.0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3.0</v>
      </c>
      <c r="E89" s="30">
        <v>5.0</v>
      </c>
      <c r="F89" s="31">
        <v>8.0</v>
      </c>
      <c r="G89" s="32">
        <v>2.909090909090909</v>
      </c>
      <c r="H89" s="30">
        <v>122.0</v>
      </c>
      <c r="I89" s="30">
        <v>0.0</v>
      </c>
      <c r="J89" s="30">
        <v>1.0</v>
      </c>
      <c r="K89" s="33">
        <v>1.0</v>
      </c>
      <c r="L89" s="32">
        <v>0.819672131147541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63.0</v>
      </c>
      <c r="E90" s="40">
        <v>68.0</v>
      </c>
      <c r="F90" s="41">
        <v>131.0</v>
      </c>
      <c r="G90" s="42">
        <v>4.6159267089499645</v>
      </c>
      <c r="H90" s="40">
        <v>820.0</v>
      </c>
      <c r="I90" s="40">
        <v>0.0</v>
      </c>
      <c r="J90" s="40">
        <v>0.0</v>
      </c>
      <c r="K90" s="43">
        <v>0.0</v>
      </c>
      <c r="L90" s="42">
        <v>0.0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2.0</v>
      </c>
      <c r="E91" s="30">
        <v>1.0</v>
      </c>
      <c r="F91" s="31">
        <v>3.0</v>
      </c>
      <c r="G91" s="32">
        <v>3.7037037037037033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22.0</v>
      </c>
      <c r="E92" s="30">
        <v>28.0</v>
      </c>
      <c r="F92" s="31">
        <v>50.0</v>
      </c>
      <c r="G92" s="32">
        <v>8.264462809917356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3.0</v>
      </c>
      <c r="E93" s="30">
        <v>1.0</v>
      </c>
      <c r="F93" s="31">
        <v>4.0</v>
      </c>
      <c r="G93" s="32">
        <v>3.225806451612903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14.0</v>
      </c>
      <c r="E94" s="30">
        <v>8.0</v>
      </c>
      <c r="F94" s="31">
        <v>22.0</v>
      </c>
      <c r="G94" s="32">
        <v>5.432098765432099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3.0</v>
      </c>
      <c r="E95" s="30">
        <v>0.0</v>
      </c>
      <c r="F95" s="31">
        <v>3.0</v>
      </c>
      <c r="G95" s="32">
        <v>1.639344262295082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0.0</v>
      </c>
      <c r="E96" s="30">
        <v>0.0</v>
      </c>
      <c r="F96" s="31">
        <v>0.0</v>
      </c>
      <c r="G96" s="32">
        <v>0.0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3.0</v>
      </c>
      <c r="E97" s="30">
        <v>11.0</v>
      </c>
      <c r="F97" s="31">
        <v>14.0</v>
      </c>
      <c r="G97" s="32">
        <v>8.75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3.0</v>
      </c>
      <c r="E98" s="30">
        <v>7.0</v>
      </c>
      <c r="F98" s="31">
        <v>10.0</v>
      </c>
      <c r="G98" s="32">
        <v>8.0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3.0</v>
      </c>
      <c r="E99" s="30">
        <v>6.0</v>
      </c>
      <c r="F99" s="31">
        <v>9.0</v>
      </c>
      <c r="G99" s="32">
        <v>5.357142857142857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10.0</v>
      </c>
      <c r="E100" s="30">
        <v>6.0</v>
      </c>
      <c r="F100" s="31">
        <v>16.0</v>
      </c>
      <c r="G100" s="32">
        <v>5.818181818181818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89.0</v>
      </c>
      <c r="E101" s="40">
        <v>67.0</v>
      </c>
      <c r="F101" s="41">
        <v>156.0</v>
      </c>
      <c r="G101" s="42">
        <v>6.456953642384105</v>
      </c>
      <c r="H101" s="40">
        <v>689.0</v>
      </c>
      <c r="I101" s="40">
        <v>1.0</v>
      </c>
      <c r="J101" s="40">
        <v>0.0</v>
      </c>
      <c r="K101" s="43">
        <v>1.0</v>
      </c>
      <c r="L101" s="42">
        <v>0.14513788098693758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6.0</v>
      </c>
      <c r="E102" s="30">
        <v>3.0</v>
      </c>
      <c r="F102" s="31">
        <v>9.0</v>
      </c>
      <c r="G102" s="32">
        <v>4.186046511627907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13.0</v>
      </c>
      <c r="E103" s="30">
        <v>18.0</v>
      </c>
      <c r="F103" s="31">
        <v>31.0</v>
      </c>
      <c r="G103" s="32">
        <v>4.99194847020934</v>
      </c>
      <c r="H103" s="30">
        <v>229.0</v>
      </c>
      <c r="I103" s="30">
        <v>0.0</v>
      </c>
      <c r="J103" s="30">
        <v>0.0</v>
      </c>
      <c r="K103" s="33">
        <v>0.0</v>
      </c>
      <c r="L103" s="32">
        <v>0.0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14.0</v>
      </c>
      <c r="E104" s="30">
        <v>7.0</v>
      </c>
      <c r="F104" s="31">
        <v>21.0</v>
      </c>
      <c r="G104" s="32">
        <v>5.982905982905983</v>
      </c>
      <c r="H104" s="30">
        <v>146.0</v>
      </c>
      <c r="I104" s="30">
        <v>1.0</v>
      </c>
      <c r="J104" s="30">
        <v>0.0</v>
      </c>
      <c r="K104" s="33">
        <v>1.0</v>
      </c>
      <c r="L104" s="32">
        <v>0.684931506849315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13.0</v>
      </c>
      <c r="E105" s="30">
        <v>5.0</v>
      </c>
      <c r="F105" s="31">
        <v>18.0</v>
      </c>
      <c r="G105" s="32">
        <v>6.185567010309279</v>
      </c>
      <c r="H105" s="30">
        <v>39.0</v>
      </c>
      <c r="I105" s="30">
        <v>0.0</v>
      </c>
      <c r="J105" s="30">
        <v>0.0</v>
      </c>
      <c r="K105" s="33">
        <v>0.0</v>
      </c>
      <c r="L105" s="32">
        <v>0.0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14.0</v>
      </c>
      <c r="E106" s="30">
        <v>7.0</v>
      </c>
      <c r="F106" s="31">
        <v>21.0</v>
      </c>
      <c r="G106" s="32">
        <v>4.772727272727273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20.0</v>
      </c>
      <c r="E107" s="30">
        <v>17.0</v>
      </c>
      <c r="F107" s="31">
        <v>37.0</v>
      </c>
      <c r="G107" s="32">
        <v>13.909774436090224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9.0</v>
      </c>
      <c r="E108" s="30">
        <v>10.0</v>
      </c>
      <c r="F108" s="31">
        <v>19.0</v>
      </c>
      <c r="G108" s="32">
        <v>8.189655172413794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199.0</v>
      </c>
      <c r="E109" s="44">
        <v>195.0</v>
      </c>
      <c r="F109" s="41">
        <v>394.0</v>
      </c>
      <c r="G109" s="42">
        <v>6.738498375235164</v>
      </c>
      <c r="H109" s="40">
        <v>2156.0</v>
      </c>
      <c r="I109" s="44">
        <v>22.0</v>
      </c>
      <c r="J109" s="44">
        <v>20.0</v>
      </c>
      <c r="K109" s="43">
        <v>42.0</v>
      </c>
      <c r="L109" s="42">
        <v>1.948051948051948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3395.0</v>
      </c>
      <c r="E110" s="20">
        <v>3271.0</v>
      </c>
      <c r="F110" s="21">
        <v>6666.0</v>
      </c>
      <c r="G110" s="36">
        <v>6.392343763485199</v>
      </c>
      <c r="H110" s="20">
        <v>25963.0</v>
      </c>
      <c r="I110" s="20">
        <v>30.0</v>
      </c>
      <c r="J110" s="20">
        <v>18.0</v>
      </c>
      <c r="K110" s="37">
        <v>48.0</v>
      </c>
      <c r="L110" s="36">
        <v>0.18487848091514847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365.0</v>
      </c>
      <c r="E111" s="40">
        <v>386.0</v>
      </c>
      <c r="F111" s="41">
        <v>751.0</v>
      </c>
      <c r="G111" s="42">
        <v>7.8310740354535975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0.0</v>
      </c>
      <c r="E112" s="30">
        <v>0.0</v>
      </c>
      <c r="F112" s="31">
        <v>0.0</v>
      </c>
      <c r="G112" s="32">
        <v>0.0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24.0</v>
      </c>
      <c r="E113" s="30">
        <v>21.0</v>
      </c>
      <c r="F113" s="31">
        <v>45.0</v>
      </c>
      <c r="G113" s="32">
        <v>9.533898305084746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10.0</v>
      </c>
      <c r="E114" s="30">
        <v>9.0</v>
      </c>
      <c r="F114" s="31">
        <v>19.0</v>
      </c>
      <c r="G114" s="32">
        <v>4.068522483940043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8.0</v>
      </c>
      <c r="E115" s="30">
        <v>8.0</v>
      </c>
      <c r="F115" s="31">
        <v>16.0</v>
      </c>
      <c r="G115" s="32">
        <v>8.465608465608465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24.0</v>
      </c>
      <c r="E116" s="30">
        <v>22.0</v>
      </c>
      <c r="F116" s="31">
        <v>46.0</v>
      </c>
      <c r="G116" s="32">
        <v>5.263157894736842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7.0</v>
      </c>
      <c r="E117" s="30">
        <v>8.0</v>
      </c>
      <c r="F117" s="31">
        <v>15.0</v>
      </c>
      <c r="G117" s="32">
        <v>10.273972602739725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2.0</v>
      </c>
      <c r="E118" s="30">
        <v>3.0</v>
      </c>
      <c r="F118" s="31">
        <v>5.0</v>
      </c>
      <c r="G118" s="32">
        <v>16.129032258064516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18.0</v>
      </c>
      <c r="E119" s="30">
        <v>28.0</v>
      </c>
      <c r="F119" s="31">
        <v>46.0</v>
      </c>
      <c r="G119" s="32">
        <v>25.69832402234637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36.0</v>
      </c>
      <c r="E120" s="30">
        <v>29.0</v>
      </c>
      <c r="F120" s="31">
        <v>65.0</v>
      </c>
      <c r="G120" s="32">
        <v>9.745127436281859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0.0</v>
      </c>
      <c r="E121" s="30">
        <v>0.0</v>
      </c>
      <c r="F121" s="31">
        <v>0.0</v>
      </c>
      <c r="G121" s="32">
        <v>0.0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10.0</v>
      </c>
      <c r="E122" s="30">
        <v>10.0</v>
      </c>
      <c r="F122" s="31">
        <v>20.0</v>
      </c>
      <c r="G122" s="32">
        <v>7.782101167315175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79.0</v>
      </c>
      <c r="E123" s="30">
        <v>91.0</v>
      </c>
      <c r="F123" s="31">
        <v>170.0</v>
      </c>
      <c r="G123" s="32">
        <v>8.651399491094146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8.0</v>
      </c>
      <c r="E124" s="30">
        <v>13.0</v>
      </c>
      <c r="F124" s="31">
        <v>21.0</v>
      </c>
      <c r="G124" s="32">
        <v>6.774193548387098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11.0</v>
      </c>
      <c r="E125" s="30">
        <v>12.0</v>
      </c>
      <c r="F125" s="31">
        <v>23.0</v>
      </c>
      <c r="G125" s="32">
        <v>9.31174089068826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8.0</v>
      </c>
      <c r="E126" s="30">
        <v>21.0</v>
      </c>
      <c r="F126" s="31">
        <v>29.0</v>
      </c>
      <c r="G126" s="32">
        <v>6.744186046511628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13.0</v>
      </c>
      <c r="E127" s="30">
        <v>9.0</v>
      </c>
      <c r="F127" s="31">
        <v>22.0</v>
      </c>
      <c r="G127" s="32">
        <v>6.432748538011696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14.0</v>
      </c>
      <c r="E128" s="30">
        <v>18.0</v>
      </c>
      <c r="F128" s="31">
        <v>32.0</v>
      </c>
      <c r="G128" s="32">
        <v>7.339449541284404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18.0</v>
      </c>
      <c r="E129" s="30">
        <v>15.0</v>
      </c>
      <c r="F129" s="31">
        <v>33.0</v>
      </c>
      <c r="G129" s="32">
        <v>8.188585607940446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1.0</v>
      </c>
      <c r="E130" s="30">
        <v>9.0</v>
      </c>
      <c r="F130" s="31">
        <v>10.0</v>
      </c>
      <c r="G130" s="32">
        <v>4.149377593360995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24.0</v>
      </c>
      <c r="E131" s="30">
        <v>10.0</v>
      </c>
      <c r="F131" s="31">
        <v>34.0</v>
      </c>
      <c r="G131" s="32">
        <v>5.320813771517996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12.0</v>
      </c>
      <c r="E132" s="30">
        <v>20.0</v>
      </c>
      <c r="F132" s="31">
        <v>32.0</v>
      </c>
      <c r="G132" s="32">
        <v>9.43952802359882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21.0</v>
      </c>
      <c r="E133" s="30">
        <v>15.0</v>
      </c>
      <c r="F133" s="31">
        <v>36.0</v>
      </c>
      <c r="G133" s="32">
        <v>9.97229916897507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17.0</v>
      </c>
      <c r="E134" s="30">
        <v>15.0</v>
      </c>
      <c r="F134" s="31">
        <v>32.0</v>
      </c>
      <c r="G134" s="32">
        <v>6.666666666666667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455.0</v>
      </c>
      <c r="E135" s="40">
        <v>419.0</v>
      </c>
      <c r="F135" s="41">
        <v>874.0</v>
      </c>
      <c r="G135" s="42">
        <v>8.201951951951953</v>
      </c>
      <c r="H135" s="40">
        <v>-229.0</v>
      </c>
      <c r="I135" s="40">
        <v>1.0</v>
      </c>
      <c r="J135" s="40">
        <v>1.0</v>
      </c>
      <c r="K135" s="43">
        <v>2.0</v>
      </c>
      <c r="L135" s="42">
        <v>-0.8733624454148471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7.0</v>
      </c>
      <c r="E136" s="30">
        <v>4.0</v>
      </c>
      <c r="F136" s="31">
        <v>11.0</v>
      </c>
      <c r="G136" s="32">
        <v>11.578947368421053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5.0</v>
      </c>
      <c r="E137" s="30">
        <v>2.0</v>
      </c>
      <c r="F137" s="31">
        <v>7.0</v>
      </c>
      <c r="G137" s="32">
        <v>5.511811023622047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36.0</v>
      </c>
      <c r="E138" s="30">
        <v>29.0</v>
      </c>
      <c r="F138" s="31">
        <v>65.0</v>
      </c>
      <c r="G138" s="32">
        <v>10.779436152570481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5.0</v>
      </c>
      <c r="E139" s="30">
        <v>9.0</v>
      </c>
      <c r="F139" s="31">
        <v>14.0</v>
      </c>
      <c r="G139" s="32">
        <v>7.650273224043716</v>
      </c>
      <c r="H139" s="30">
        <v>7.0</v>
      </c>
      <c r="I139" s="30">
        <v>1.0</v>
      </c>
      <c r="J139" s="30">
        <v>0.0</v>
      </c>
      <c r="K139" s="33">
        <v>1.0</v>
      </c>
      <c r="L139" s="32">
        <v>14.285714285714285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20.0</v>
      </c>
      <c r="E140" s="30">
        <v>18.0</v>
      </c>
      <c r="F140" s="31">
        <v>38.0</v>
      </c>
      <c r="G140" s="32">
        <v>5.94679186228482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21.0</v>
      </c>
      <c r="E141" s="30">
        <v>33.0</v>
      </c>
      <c r="F141" s="31">
        <v>54.0</v>
      </c>
      <c r="G141" s="32">
        <v>4.963235294117647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21.0</v>
      </c>
      <c r="E142" s="30">
        <v>29.0</v>
      </c>
      <c r="F142" s="31">
        <v>50.0</v>
      </c>
      <c r="G142" s="32">
        <v>16.33986928104575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6.0</v>
      </c>
      <c r="E143" s="30">
        <v>11.0</v>
      </c>
      <c r="F143" s="31">
        <v>17.0</v>
      </c>
      <c r="G143" s="32">
        <v>5.029585798816568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3.0</v>
      </c>
      <c r="E144" s="30">
        <v>4.0</v>
      </c>
      <c r="F144" s="31">
        <v>7.0</v>
      </c>
      <c r="G144" s="32">
        <v>5.833333333333333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3.0</v>
      </c>
      <c r="E145" s="30">
        <v>1.0</v>
      </c>
      <c r="F145" s="31">
        <v>4.0</v>
      </c>
      <c r="G145" s="32">
        <v>6.0606060606060606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2.0</v>
      </c>
      <c r="E146" s="30">
        <v>3.0</v>
      </c>
      <c r="F146" s="31">
        <v>5.0</v>
      </c>
      <c r="G146" s="32">
        <v>8.47457627118644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29.0</v>
      </c>
      <c r="E147" s="30">
        <v>24.0</v>
      </c>
      <c r="F147" s="31">
        <v>53.0</v>
      </c>
      <c r="G147" s="32">
        <v>10.905349794238683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6.0</v>
      </c>
      <c r="E148" s="30">
        <v>3.0</v>
      </c>
      <c r="F148" s="31">
        <v>9.0</v>
      </c>
      <c r="G148" s="32">
        <v>11.688311688311687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31.0</v>
      </c>
      <c r="E149" s="30">
        <v>36.0</v>
      </c>
      <c r="F149" s="31">
        <v>67.0</v>
      </c>
      <c r="G149" s="32">
        <v>9.266943291839558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5.0</v>
      </c>
      <c r="E150" s="30">
        <v>4.0</v>
      </c>
      <c r="F150" s="31">
        <v>9.0</v>
      </c>
      <c r="G150" s="32">
        <v>7.43801652892562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3.0</v>
      </c>
      <c r="E151" s="30">
        <v>12.0</v>
      </c>
      <c r="F151" s="31">
        <v>15.0</v>
      </c>
      <c r="G151" s="32">
        <v>12.82051282051282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4.0</v>
      </c>
      <c r="E152" s="30">
        <v>2.0</v>
      </c>
      <c r="F152" s="31">
        <v>6.0</v>
      </c>
      <c r="G152" s="32">
        <v>7.317073170731707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2.0</v>
      </c>
      <c r="E153" s="30">
        <v>2.0</v>
      </c>
      <c r="F153" s="31">
        <v>4.0</v>
      </c>
      <c r="G153" s="32">
        <v>3.6363636363636362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6.0</v>
      </c>
      <c r="E154" s="30">
        <v>2.0</v>
      </c>
      <c r="F154" s="31">
        <v>8.0</v>
      </c>
      <c r="G154" s="32">
        <v>6.4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13.0</v>
      </c>
      <c r="E155" s="30">
        <v>9.0</v>
      </c>
      <c r="F155" s="31">
        <v>22.0</v>
      </c>
      <c r="G155" s="32">
        <v>6.179775280898876</v>
      </c>
      <c r="H155" s="46">
        <v>18.0</v>
      </c>
      <c r="I155" s="30">
        <v>0.0</v>
      </c>
      <c r="J155" s="30">
        <v>1.0</v>
      </c>
      <c r="K155" s="33">
        <v>1.0</v>
      </c>
      <c r="L155" s="32">
        <v>5.555555555555555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9.0</v>
      </c>
      <c r="E156" s="30">
        <v>4.0</v>
      </c>
      <c r="F156" s="31">
        <v>13.0</v>
      </c>
      <c r="G156" s="32">
        <v>5.803571428571429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15.0</v>
      </c>
      <c r="E157" s="30">
        <v>15.0</v>
      </c>
      <c r="F157" s="31">
        <v>30.0</v>
      </c>
      <c r="G157" s="32">
        <v>15.625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8.0</v>
      </c>
      <c r="E158" s="30">
        <v>5.0</v>
      </c>
      <c r="F158" s="31">
        <v>13.0</v>
      </c>
      <c r="G158" s="32">
        <v>5.531914893617021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32.0</v>
      </c>
      <c r="E159" s="30">
        <v>19.0</v>
      </c>
      <c r="F159" s="31">
        <v>51.0</v>
      </c>
      <c r="G159" s="32">
        <v>8.571428571428571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24.0</v>
      </c>
      <c r="E160" s="30">
        <v>28.0</v>
      </c>
      <c r="F160" s="31">
        <v>52.0</v>
      </c>
      <c r="G160" s="32">
        <v>13.506493506493506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12.0</v>
      </c>
      <c r="E161" s="30">
        <v>8.0</v>
      </c>
      <c r="F161" s="31">
        <v>20.0</v>
      </c>
      <c r="G161" s="32">
        <v>4.88997555012225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12.0</v>
      </c>
      <c r="E162" s="30">
        <v>6.0</v>
      </c>
      <c r="F162" s="31">
        <v>18.0</v>
      </c>
      <c r="G162" s="32">
        <v>8.035714285714286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17.0</v>
      </c>
      <c r="E163" s="30">
        <v>12.0</v>
      </c>
      <c r="F163" s="31">
        <v>29.0</v>
      </c>
      <c r="G163" s="32">
        <v>8.146067415730338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2.0</v>
      </c>
      <c r="E164" s="30">
        <v>1.0</v>
      </c>
      <c r="F164" s="31">
        <v>3.0</v>
      </c>
      <c r="G164" s="32">
        <v>8.571428571428571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19.0</v>
      </c>
      <c r="E165" s="30">
        <v>16.0</v>
      </c>
      <c r="F165" s="31">
        <v>35.0</v>
      </c>
      <c r="G165" s="32">
        <v>10.703363914373089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0.0</v>
      </c>
      <c r="E166" s="30">
        <v>2.0</v>
      </c>
      <c r="F166" s="31">
        <v>2.0</v>
      </c>
      <c r="G166" s="32">
        <v>2.4096385542168677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8.0</v>
      </c>
      <c r="E167" s="30">
        <v>6.0</v>
      </c>
      <c r="F167" s="31">
        <v>14.0</v>
      </c>
      <c r="G167" s="32">
        <v>9.45945945945946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21.0</v>
      </c>
      <c r="E168" s="30">
        <v>22.0</v>
      </c>
      <c r="F168" s="31">
        <v>43.0</v>
      </c>
      <c r="G168" s="32">
        <v>5.818673883626523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48.0</v>
      </c>
      <c r="E169" s="30">
        <v>38.0</v>
      </c>
      <c r="F169" s="31">
        <v>86.0</v>
      </c>
      <c r="G169" s="32">
        <v>9.739524348810873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408.0</v>
      </c>
      <c r="E170" s="40">
        <v>410.0</v>
      </c>
      <c r="F170" s="40">
        <v>818.0</v>
      </c>
      <c r="G170" s="42">
        <v>5.607348505621059</v>
      </c>
      <c r="H170" s="40">
        <v>4737.0</v>
      </c>
      <c r="I170" s="40">
        <v>0.0</v>
      </c>
      <c r="J170" s="40">
        <v>1.0</v>
      </c>
      <c r="K170" s="47">
        <v>1.0</v>
      </c>
      <c r="L170" s="42">
        <v>0.021110407430863416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34.0</v>
      </c>
      <c r="E171" s="30">
        <v>25.0</v>
      </c>
      <c r="F171" s="31">
        <v>59.0</v>
      </c>
      <c r="G171" s="32">
        <v>4.675118858954041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21.0</v>
      </c>
      <c r="E172" s="30">
        <v>26.0</v>
      </c>
      <c r="F172" s="31">
        <v>47.0</v>
      </c>
      <c r="G172" s="32">
        <v>5.17051705170517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11.0</v>
      </c>
      <c r="E173" s="30">
        <v>23.0</v>
      </c>
      <c r="F173" s="31">
        <v>34.0</v>
      </c>
      <c r="G173" s="32">
        <v>4.51527224435591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7.0</v>
      </c>
      <c r="E174" s="30">
        <v>9.0</v>
      </c>
      <c r="F174" s="31">
        <v>16.0</v>
      </c>
      <c r="G174" s="32">
        <v>5.47945205479452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14.0</v>
      </c>
      <c r="E175" s="30">
        <v>17.0</v>
      </c>
      <c r="F175" s="31">
        <v>31.0</v>
      </c>
      <c r="G175" s="32">
        <v>5.227655986509275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12.0</v>
      </c>
      <c r="E176" s="30">
        <v>15.0</v>
      </c>
      <c r="F176" s="31">
        <v>27.0</v>
      </c>
      <c r="G176" s="32">
        <v>4.522613065326634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33.0</v>
      </c>
      <c r="E177" s="30">
        <v>52.0</v>
      </c>
      <c r="F177" s="31">
        <v>85.0</v>
      </c>
      <c r="G177" s="32">
        <v>5.747126436781609</v>
      </c>
      <c r="H177" s="46">
        <v>549.0</v>
      </c>
      <c r="I177" s="30">
        <v>0.0</v>
      </c>
      <c r="J177" s="30">
        <v>0.0</v>
      </c>
      <c r="K177" s="33">
        <v>0.0</v>
      </c>
      <c r="L177" s="32">
        <v>0.0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10.0</v>
      </c>
      <c r="E178" s="30">
        <v>7.0</v>
      </c>
      <c r="F178" s="31">
        <v>17.0</v>
      </c>
      <c r="G178" s="32">
        <v>10.828025477707007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10.0</v>
      </c>
      <c r="E179" s="30">
        <v>15.0</v>
      </c>
      <c r="F179" s="31">
        <v>25.0</v>
      </c>
      <c r="G179" s="32">
        <v>6.265664160401002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23.0</v>
      </c>
      <c r="E180" s="30">
        <v>20.0</v>
      </c>
      <c r="F180" s="31">
        <v>43.0</v>
      </c>
      <c r="G180" s="32">
        <v>7.478260869565218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21.0</v>
      </c>
      <c r="E181" s="30">
        <v>29.0</v>
      </c>
      <c r="F181" s="31">
        <v>50.0</v>
      </c>
      <c r="G181" s="32">
        <v>5.58659217877095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10.0</v>
      </c>
      <c r="E182" s="30">
        <v>8.0</v>
      </c>
      <c r="F182" s="31">
        <v>18.0</v>
      </c>
      <c r="G182" s="32">
        <v>4.972375690607735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29.0</v>
      </c>
      <c r="E183" s="30">
        <v>25.0</v>
      </c>
      <c r="F183" s="31">
        <v>54.0</v>
      </c>
      <c r="G183" s="32">
        <v>4.659188955996549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79.0</v>
      </c>
      <c r="E184" s="30">
        <v>74.0</v>
      </c>
      <c r="F184" s="31">
        <v>153.0</v>
      </c>
      <c r="G184" s="32">
        <v>6.546854942233633</v>
      </c>
      <c r="H184" s="46">
        <v>699.0</v>
      </c>
      <c r="I184" s="30">
        <v>0.0</v>
      </c>
      <c r="J184" s="30">
        <v>1.0</v>
      </c>
      <c r="K184" s="33">
        <v>1.0</v>
      </c>
      <c r="L184" s="32">
        <v>0.14306151645207438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11.0</v>
      </c>
      <c r="E185" s="30">
        <v>7.0</v>
      </c>
      <c r="F185" s="31">
        <v>18.0</v>
      </c>
      <c r="G185" s="32">
        <v>5.172413793103448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17.0</v>
      </c>
      <c r="E186" s="30">
        <v>17.0</v>
      </c>
      <c r="F186" s="31">
        <v>34.0</v>
      </c>
      <c r="G186" s="32">
        <v>4.829545454545454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38.0</v>
      </c>
      <c r="E187" s="30">
        <v>18.0</v>
      </c>
      <c r="F187" s="31">
        <v>56.0</v>
      </c>
      <c r="G187" s="32">
        <v>7.436918990703852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7.0</v>
      </c>
      <c r="E188" s="30">
        <v>7.0</v>
      </c>
      <c r="F188" s="31">
        <v>14.0</v>
      </c>
      <c r="G188" s="32">
        <v>5.714285714285714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7.0</v>
      </c>
      <c r="E189" s="30">
        <v>4.0</v>
      </c>
      <c r="F189" s="31">
        <v>11.0</v>
      </c>
      <c r="G189" s="32">
        <v>4.741379310344827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14.0</v>
      </c>
      <c r="E190" s="30">
        <v>12.0</v>
      </c>
      <c r="F190" s="31">
        <v>26.0</v>
      </c>
      <c r="G190" s="32">
        <v>4.8417132216014895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2093.0</v>
      </c>
      <c r="E191" s="40">
        <v>1972.0</v>
      </c>
      <c r="F191" s="40">
        <v>4065.0</v>
      </c>
      <c r="G191" s="42">
        <v>6.177717663865291</v>
      </c>
      <c r="H191" s="40">
        <v>18770.0</v>
      </c>
      <c r="I191" s="40">
        <v>17.0</v>
      </c>
      <c r="J191" s="40">
        <v>13.0</v>
      </c>
      <c r="K191" s="47">
        <v>30.0</v>
      </c>
      <c r="L191" s="42">
        <v>0.15982951518380392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29.0</v>
      </c>
      <c r="E192" s="30">
        <v>21.0</v>
      </c>
      <c r="F192" s="31">
        <v>50.0</v>
      </c>
      <c r="G192" s="32">
        <v>7.656967840735068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33.0</v>
      </c>
      <c r="E193" s="30">
        <v>25.0</v>
      </c>
      <c r="F193" s="31">
        <v>58.0</v>
      </c>
      <c r="G193" s="32">
        <v>5.380333951762523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53.0</v>
      </c>
      <c r="E194" s="30">
        <v>52.0</v>
      </c>
      <c r="F194" s="31">
        <v>105.0</v>
      </c>
      <c r="G194" s="32">
        <v>4.814305364511692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27.0</v>
      </c>
      <c r="E195" s="30">
        <v>21.0</v>
      </c>
      <c r="F195" s="31">
        <v>48.0</v>
      </c>
      <c r="G195" s="32">
        <v>4.5933014354066986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28.0</v>
      </c>
      <c r="E196" s="30">
        <v>17.0</v>
      </c>
      <c r="F196" s="31">
        <v>45.0</v>
      </c>
      <c r="G196" s="32">
        <v>5.160550458715597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21.0</v>
      </c>
      <c r="E197" s="30">
        <v>24.0</v>
      </c>
      <c r="F197" s="31">
        <v>45.0</v>
      </c>
      <c r="G197" s="32">
        <v>4.076086956521739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18.0</v>
      </c>
      <c r="E198" s="30">
        <v>24.0</v>
      </c>
      <c r="F198" s="31">
        <v>42.0</v>
      </c>
      <c r="G198" s="32">
        <v>6.965174129353234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61.0</v>
      </c>
      <c r="E199" s="30">
        <v>47.0</v>
      </c>
      <c r="F199" s="31">
        <v>108.0</v>
      </c>
      <c r="G199" s="32">
        <v>9.747292418772563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48.0</v>
      </c>
      <c r="E200" s="30">
        <v>31.0</v>
      </c>
      <c r="F200" s="31">
        <v>79.0</v>
      </c>
      <c r="G200" s="32">
        <v>8.90642615558061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21.0</v>
      </c>
      <c r="E201" s="30">
        <v>15.0</v>
      </c>
      <c r="F201" s="31">
        <v>36.0</v>
      </c>
      <c r="G201" s="32">
        <v>3.9301310043668125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94.0</v>
      </c>
      <c r="E202" s="30">
        <v>98.0</v>
      </c>
      <c r="F202" s="31">
        <v>192.0</v>
      </c>
      <c r="G202" s="32">
        <v>6.50186251269895</v>
      </c>
      <c r="H202" s="46">
        <v>888.0</v>
      </c>
      <c r="I202" s="30">
        <v>2.0</v>
      </c>
      <c r="J202" s="30">
        <v>0.0</v>
      </c>
      <c r="K202" s="33">
        <v>2.0</v>
      </c>
      <c r="L202" s="32">
        <v>0.22522522522522523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28.0</v>
      </c>
      <c r="E203" s="30">
        <v>37.0</v>
      </c>
      <c r="F203" s="31">
        <v>65.0</v>
      </c>
      <c r="G203" s="32">
        <v>6.391347099311701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58.0</v>
      </c>
      <c r="E204" s="30">
        <v>36.0</v>
      </c>
      <c r="F204" s="31">
        <v>94.0</v>
      </c>
      <c r="G204" s="32">
        <v>4.628261939931068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48.0</v>
      </c>
      <c r="E205" s="30">
        <v>40.0</v>
      </c>
      <c r="F205" s="31">
        <v>88.0</v>
      </c>
      <c r="G205" s="32">
        <v>4.554865424430641</v>
      </c>
      <c r="H205" s="46">
        <v>704.0</v>
      </c>
      <c r="I205" s="30">
        <v>1.0</v>
      </c>
      <c r="J205" s="30">
        <v>1.0</v>
      </c>
      <c r="K205" s="33">
        <v>2.0</v>
      </c>
      <c r="L205" s="32">
        <v>0.2840909090909091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58.0</v>
      </c>
      <c r="E206" s="30">
        <v>43.0</v>
      </c>
      <c r="F206" s="31">
        <v>101.0</v>
      </c>
      <c r="G206" s="32">
        <v>5.435952637244349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15.0</v>
      </c>
      <c r="E207" s="30">
        <v>19.0</v>
      </c>
      <c r="F207" s="31">
        <v>34.0</v>
      </c>
      <c r="G207" s="32">
        <v>7.505518763796909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87.0</v>
      </c>
      <c r="E208" s="30">
        <v>67.0</v>
      </c>
      <c r="F208" s="31">
        <v>154.0</v>
      </c>
      <c r="G208" s="32">
        <v>7.2266541529798225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13.0</v>
      </c>
      <c r="E209" s="30">
        <v>19.0</v>
      </c>
      <c r="F209" s="31">
        <v>32.0</v>
      </c>
      <c r="G209" s="32">
        <v>4.776119402985075</v>
      </c>
      <c r="H209" s="46">
        <v>87.0</v>
      </c>
      <c r="I209" s="30">
        <v>0.0</v>
      </c>
      <c r="J209" s="30">
        <v>0.0</v>
      </c>
      <c r="K209" s="33">
        <v>0.0</v>
      </c>
      <c r="L209" s="32">
        <v>0.0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26.0</v>
      </c>
      <c r="E210" s="30">
        <v>29.0</v>
      </c>
      <c r="F210" s="31">
        <v>55.0</v>
      </c>
      <c r="G210" s="32">
        <v>8.928571428571429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13.0</v>
      </c>
      <c r="E211" s="30">
        <v>17.0</v>
      </c>
      <c r="F211" s="31">
        <v>30.0</v>
      </c>
      <c r="G211" s="32">
        <v>5.084745762711865</v>
      </c>
      <c r="H211" s="30">
        <v>313.0</v>
      </c>
      <c r="I211" s="30">
        <v>1.0</v>
      </c>
      <c r="J211" s="30">
        <v>0.0</v>
      </c>
      <c r="K211" s="33">
        <v>1.0</v>
      </c>
      <c r="L211" s="32">
        <v>0.3194888178913738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63.0</v>
      </c>
      <c r="E212" s="30">
        <v>90.0</v>
      </c>
      <c r="F212" s="31">
        <v>153.0</v>
      </c>
      <c r="G212" s="32">
        <v>6.684141546526867</v>
      </c>
      <c r="H212" s="30">
        <v>475.0</v>
      </c>
      <c r="I212" s="30">
        <v>0.0</v>
      </c>
      <c r="J212" s="30">
        <v>0.0</v>
      </c>
      <c r="K212" s="33">
        <v>0.0</v>
      </c>
      <c r="L212" s="32">
        <v>0.0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22.0</v>
      </c>
      <c r="E213" s="30">
        <v>30.0</v>
      </c>
      <c r="F213" s="31">
        <v>52.0</v>
      </c>
      <c r="G213" s="32">
        <v>10.216110019646365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95.0</v>
      </c>
      <c r="E214" s="30">
        <v>100.0</v>
      </c>
      <c r="F214" s="31">
        <v>195.0</v>
      </c>
      <c r="G214" s="32">
        <v>5.985267034990792</v>
      </c>
      <c r="H214" s="30">
        <v>1131.0</v>
      </c>
      <c r="I214" s="30">
        <v>2.0</v>
      </c>
      <c r="J214" s="30">
        <v>2.0</v>
      </c>
      <c r="K214" s="33">
        <v>4.0</v>
      </c>
      <c r="L214" s="32">
        <v>0.3536693191865605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79.0</v>
      </c>
      <c r="E215" s="30">
        <v>66.0</v>
      </c>
      <c r="F215" s="31">
        <v>145.0</v>
      </c>
      <c r="G215" s="32">
        <v>8.605341246290802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89.0</v>
      </c>
      <c r="E216" s="30">
        <v>106.0</v>
      </c>
      <c r="F216" s="31">
        <v>195.0</v>
      </c>
      <c r="G216" s="32">
        <v>7.155963302752294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47.0</v>
      </c>
      <c r="E217" s="30">
        <v>43.0</v>
      </c>
      <c r="F217" s="31">
        <v>90.0</v>
      </c>
      <c r="G217" s="32">
        <v>5.454545454545454</v>
      </c>
      <c r="H217" s="30">
        <v>661.0</v>
      </c>
      <c r="I217" s="30">
        <v>0.0</v>
      </c>
      <c r="J217" s="30">
        <v>0.0</v>
      </c>
      <c r="K217" s="33">
        <v>0.0</v>
      </c>
      <c r="L217" s="32">
        <v>0.0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27.0</v>
      </c>
      <c r="E218" s="30">
        <v>24.0</v>
      </c>
      <c r="F218" s="31">
        <v>51.0</v>
      </c>
      <c r="G218" s="32">
        <v>5.756207674943567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27.0</v>
      </c>
      <c r="E219" s="30">
        <v>15.0</v>
      </c>
      <c r="F219" s="31">
        <v>42.0</v>
      </c>
      <c r="G219" s="32">
        <v>8.41683366733467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71.0</v>
      </c>
      <c r="E220" s="30">
        <v>61.0</v>
      </c>
      <c r="F220" s="31">
        <v>132.0</v>
      </c>
      <c r="G220" s="32">
        <v>8.183508989460632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36.0</v>
      </c>
      <c r="E221" s="30">
        <v>39.0</v>
      </c>
      <c r="F221" s="31">
        <v>75.0</v>
      </c>
      <c r="G221" s="32">
        <v>5.384063173007897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103.0</v>
      </c>
      <c r="E222" s="30">
        <v>80.0</v>
      </c>
      <c r="F222" s="31">
        <v>183.0</v>
      </c>
      <c r="G222" s="32">
        <v>3.80932556203164</v>
      </c>
      <c r="H222" s="30">
        <v>1681.0</v>
      </c>
      <c r="I222" s="30">
        <v>7.0</v>
      </c>
      <c r="J222" s="30">
        <v>5.0</v>
      </c>
      <c r="K222" s="33">
        <v>12.0</v>
      </c>
      <c r="L222" s="32">
        <v>0.7138607971445567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62.0</v>
      </c>
      <c r="E223" s="30">
        <v>45.0</v>
      </c>
      <c r="F223" s="31">
        <v>107.0</v>
      </c>
      <c r="G223" s="32">
        <v>5.260570304818092</v>
      </c>
      <c r="H223" s="30">
        <v>649.0</v>
      </c>
      <c r="I223" s="30">
        <v>1.0</v>
      </c>
      <c r="J223" s="30">
        <v>1.0</v>
      </c>
      <c r="K223" s="33">
        <v>2.0</v>
      </c>
      <c r="L223" s="32">
        <v>0.30816640986132515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57.0</v>
      </c>
      <c r="E224" s="30">
        <v>55.0</v>
      </c>
      <c r="F224" s="31">
        <v>112.0</v>
      </c>
      <c r="G224" s="32">
        <v>11.045364891518737</v>
      </c>
      <c r="H224" s="46">
        <v>534.0</v>
      </c>
      <c r="I224" s="30">
        <v>1.0</v>
      </c>
      <c r="J224" s="30">
        <v>2.0</v>
      </c>
      <c r="K224" s="33">
        <v>3.0</v>
      </c>
      <c r="L224" s="32">
        <v>0.5617977528089888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42.0</v>
      </c>
      <c r="E225" s="30">
        <v>37.0</v>
      </c>
      <c r="F225" s="31">
        <v>79.0</v>
      </c>
      <c r="G225" s="32">
        <v>6.8398268398268405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25.0</v>
      </c>
      <c r="E226" s="30">
        <v>28.0</v>
      </c>
      <c r="F226" s="31">
        <v>53.0</v>
      </c>
      <c r="G226" s="32">
        <v>7.270233196159122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21.0</v>
      </c>
      <c r="E227" s="30">
        <v>27.0</v>
      </c>
      <c r="F227" s="31">
        <v>48.0</v>
      </c>
      <c r="G227" s="32">
        <v>6.530612244897959</v>
      </c>
      <c r="H227" s="30">
        <v>215.0</v>
      </c>
      <c r="I227" s="30">
        <v>0.0</v>
      </c>
      <c r="J227" s="30">
        <v>1.0</v>
      </c>
      <c r="K227" s="33">
        <v>1.0</v>
      </c>
      <c r="L227" s="32">
        <v>0.46511627906976744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85.0</v>
      </c>
      <c r="E228" s="30">
        <v>96.0</v>
      </c>
      <c r="F228" s="31">
        <v>181.0</v>
      </c>
      <c r="G228" s="32">
        <v>8.760890609874153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23.0</v>
      </c>
      <c r="E229" s="30">
        <v>16.0</v>
      </c>
      <c r="F229" s="31">
        <v>39.0</v>
      </c>
      <c r="G229" s="32">
        <v>6.00924499229584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1.0</v>
      </c>
      <c r="E230" s="30">
        <v>6.0</v>
      </c>
      <c r="F230" s="31">
        <v>7.0</v>
      </c>
      <c r="G230" s="32">
        <v>2.9787234042553195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42.0</v>
      </c>
      <c r="E231" s="30">
        <v>36.0</v>
      </c>
      <c r="F231" s="31">
        <v>78.0</v>
      </c>
      <c r="G231" s="32">
        <v>7.228915662650602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16.0</v>
      </c>
      <c r="E232" s="30">
        <v>35.0</v>
      </c>
      <c r="F232" s="31">
        <v>51.0</v>
      </c>
      <c r="G232" s="32">
        <v>5.65410199556541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36.0</v>
      </c>
      <c r="E233" s="30">
        <v>33.0</v>
      </c>
      <c r="F233" s="31">
        <v>69.0</v>
      </c>
      <c r="G233" s="32">
        <v>6.744868035190615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40.0</v>
      </c>
      <c r="E234" s="30">
        <v>29.0</v>
      </c>
      <c r="F234" s="31">
        <v>69.0</v>
      </c>
      <c r="G234" s="32">
        <v>4.3125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69.0</v>
      </c>
      <c r="E235" s="30">
        <v>55.0</v>
      </c>
      <c r="F235" s="31">
        <v>124.0</v>
      </c>
      <c r="G235" s="32">
        <v>8.695652173913043</v>
      </c>
      <c r="H235" s="30">
        <v>26.0</v>
      </c>
      <c r="I235" s="30">
        <v>0.0</v>
      </c>
      <c r="J235" s="30">
        <v>0.0</v>
      </c>
      <c r="K235" s="33">
        <v>0.0</v>
      </c>
      <c r="L235" s="32">
        <v>0.0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93.0</v>
      </c>
      <c r="E236" s="30">
        <v>95.0</v>
      </c>
      <c r="F236" s="31">
        <v>188.0</v>
      </c>
      <c r="G236" s="32">
        <v>5.9399684044233805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18.0</v>
      </c>
      <c r="E237" s="30">
        <v>20.0</v>
      </c>
      <c r="F237" s="31">
        <v>38.0</v>
      </c>
      <c r="G237" s="32">
        <v>2.8636021100226077</v>
      </c>
      <c r="H237" s="30">
        <v>623.0</v>
      </c>
      <c r="I237" s="30">
        <v>2.0</v>
      </c>
      <c r="J237" s="30">
        <v>1.0</v>
      </c>
      <c r="K237" s="33">
        <v>3.0</v>
      </c>
      <c r="L237" s="32">
        <v>0.4815409309791332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25.0</v>
      </c>
      <c r="E238" s="30">
        <v>23.0</v>
      </c>
      <c r="F238" s="31">
        <v>48.0</v>
      </c>
      <c r="G238" s="32">
        <v>7.3506891271056665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74.0</v>
      </c>
      <c r="E239" s="40">
        <v>84.0</v>
      </c>
      <c r="F239" s="40">
        <v>158.0</v>
      </c>
      <c r="G239" s="42">
        <v>4.333516182117389</v>
      </c>
      <c r="H239" s="49">
        <v>1815.0</v>
      </c>
      <c r="I239" s="40">
        <v>12.0</v>
      </c>
      <c r="J239" s="40">
        <v>3.0</v>
      </c>
      <c r="K239" s="47">
        <v>15.0</v>
      </c>
      <c r="L239" s="42">
        <v>0.8264462809917356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2177.0</v>
      </c>
      <c r="E240" s="20">
        <v>2134.0</v>
      </c>
      <c r="F240" s="20">
        <v>4311.0</v>
      </c>
      <c r="G240" s="36">
        <v>6.188275149288011</v>
      </c>
      <c r="H240" s="20">
        <v>20601.0</v>
      </c>
      <c r="I240" s="20">
        <v>29.0</v>
      </c>
      <c r="J240" s="20">
        <v>20.0</v>
      </c>
      <c r="K240" s="27">
        <v>49.0</v>
      </c>
      <c r="L240" s="36">
        <v>0.23785253143051308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13.0</v>
      </c>
      <c r="E241" s="40">
        <v>12.0</v>
      </c>
      <c r="F241" s="40">
        <v>25.0</v>
      </c>
      <c r="G241" s="42">
        <v>9.652509652509652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8.0</v>
      </c>
      <c r="E242" s="30">
        <v>7.0</v>
      </c>
      <c r="F242" s="31">
        <v>15.0</v>
      </c>
      <c r="G242" s="32">
        <v>9.433962264150944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1.0</v>
      </c>
      <c r="E243" s="30">
        <v>1.0</v>
      </c>
      <c r="F243" s="31">
        <v>2.0</v>
      </c>
      <c r="G243" s="32">
        <v>5.555555555555555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0.0</v>
      </c>
      <c r="E244" s="30">
        <v>3.0</v>
      </c>
      <c r="F244" s="31">
        <v>3.0</v>
      </c>
      <c r="G244" s="32">
        <v>20.0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0.0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3.0</v>
      </c>
      <c r="E246" s="30">
        <v>0.0</v>
      </c>
      <c r="F246" s="31">
        <v>3.0</v>
      </c>
      <c r="G246" s="32">
        <v>18.75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1.0</v>
      </c>
      <c r="F247" s="31">
        <v>1.0</v>
      </c>
      <c r="G247" s="32">
        <v>7.6923076923076925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683.0</v>
      </c>
      <c r="E248" s="40">
        <v>654.0</v>
      </c>
      <c r="F248" s="40">
        <v>1337.0</v>
      </c>
      <c r="G248" s="42">
        <v>5.920382588672895</v>
      </c>
      <c r="H248" s="40">
        <v>7921.0</v>
      </c>
      <c r="I248" s="40">
        <v>6.0</v>
      </c>
      <c r="J248" s="40">
        <v>4.0</v>
      </c>
      <c r="K248" s="47">
        <v>10.0</v>
      </c>
      <c r="L248" s="42">
        <v>0.12624668602449185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16.0</v>
      </c>
      <c r="E249" s="30">
        <v>25.0</v>
      </c>
      <c r="F249" s="31">
        <v>41.0</v>
      </c>
      <c r="G249" s="32">
        <v>6.137724550898203</v>
      </c>
      <c r="H249" s="46">
        <v>384.0</v>
      </c>
      <c r="I249" s="30">
        <v>0.0</v>
      </c>
      <c r="J249" s="30">
        <v>1.0</v>
      </c>
      <c r="K249" s="33">
        <v>1.0</v>
      </c>
      <c r="L249" s="32">
        <v>0.26041666666666663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28.0</v>
      </c>
      <c r="E250" s="30">
        <v>21.0</v>
      </c>
      <c r="F250" s="31">
        <v>49.0</v>
      </c>
      <c r="G250" s="32">
        <v>7.656250000000001</v>
      </c>
      <c r="H250" s="46">
        <v>269.0</v>
      </c>
      <c r="I250" s="30">
        <v>1.0</v>
      </c>
      <c r="J250" s="30">
        <v>1.0</v>
      </c>
      <c r="K250" s="33">
        <v>2.0</v>
      </c>
      <c r="L250" s="32">
        <v>0.7434944237918215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15.0</v>
      </c>
      <c r="E251" s="30">
        <v>22.0</v>
      </c>
      <c r="F251" s="31">
        <v>37.0</v>
      </c>
      <c r="G251" s="32">
        <v>5.845181674565561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15.0</v>
      </c>
      <c r="E252" s="30">
        <v>25.0</v>
      </c>
      <c r="F252" s="31">
        <v>40.0</v>
      </c>
      <c r="G252" s="32">
        <v>4.145077720207254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30.0</v>
      </c>
      <c r="E253" s="30">
        <v>30.0</v>
      </c>
      <c r="F253" s="31">
        <v>60.0</v>
      </c>
      <c r="G253" s="32">
        <v>4.672897196261682</v>
      </c>
      <c r="H253" s="46">
        <v>557.0</v>
      </c>
      <c r="I253" s="30">
        <v>2.0</v>
      </c>
      <c r="J253" s="30">
        <v>1.0</v>
      </c>
      <c r="K253" s="33">
        <v>3.0</v>
      </c>
      <c r="L253" s="32">
        <v>0.5385996409335727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53.0</v>
      </c>
      <c r="E254" s="30">
        <v>46.0</v>
      </c>
      <c r="F254" s="31">
        <v>99.0</v>
      </c>
      <c r="G254" s="32">
        <v>6.5174456879526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18.0</v>
      </c>
      <c r="E255" s="30">
        <v>22.0</v>
      </c>
      <c r="F255" s="31">
        <v>40.0</v>
      </c>
      <c r="G255" s="32">
        <v>5.517241379310345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21.0</v>
      </c>
      <c r="E256" s="30">
        <v>15.0</v>
      </c>
      <c r="F256" s="31">
        <v>36.0</v>
      </c>
      <c r="G256" s="32">
        <v>7.0588235294117645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5.0</v>
      </c>
      <c r="E257" s="30">
        <v>8.0</v>
      </c>
      <c r="F257" s="31">
        <v>13.0</v>
      </c>
      <c r="G257" s="32">
        <v>4.207119741100324</v>
      </c>
      <c r="H257" s="46">
        <v>119.0</v>
      </c>
      <c r="I257" s="30">
        <v>0.0</v>
      </c>
      <c r="J257" s="30">
        <v>0.0</v>
      </c>
      <c r="K257" s="33">
        <v>0.0</v>
      </c>
      <c r="L257" s="32">
        <v>0.0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16.0</v>
      </c>
      <c r="E258" s="30">
        <v>14.0</v>
      </c>
      <c r="F258" s="31">
        <v>30.0</v>
      </c>
      <c r="G258" s="32">
        <v>7.537688442211055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12.0</v>
      </c>
      <c r="E259" s="30">
        <v>7.0</v>
      </c>
      <c r="F259" s="31">
        <v>19.0</v>
      </c>
      <c r="G259" s="32">
        <v>4.008438818565401</v>
      </c>
      <c r="H259" s="46">
        <v>223.0</v>
      </c>
      <c r="I259" s="30">
        <v>1.0</v>
      </c>
      <c r="J259" s="30">
        <v>1.0</v>
      </c>
      <c r="K259" s="33">
        <v>2.0</v>
      </c>
      <c r="L259" s="32">
        <v>0.8968609865470852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23.0</v>
      </c>
      <c r="E260" s="30">
        <v>17.0</v>
      </c>
      <c r="F260" s="31">
        <v>40.0</v>
      </c>
      <c r="G260" s="32">
        <v>6.546644844517186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31.0</v>
      </c>
      <c r="E261" s="30">
        <v>25.0</v>
      </c>
      <c r="F261" s="31">
        <v>56.0</v>
      </c>
      <c r="G261" s="32">
        <v>5.258215962441314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30.0</v>
      </c>
      <c r="E262" s="30">
        <v>29.0</v>
      </c>
      <c r="F262" s="31">
        <v>59.0</v>
      </c>
      <c r="G262" s="32">
        <v>7.301980198019802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22.0</v>
      </c>
      <c r="E263" s="30">
        <v>19.0</v>
      </c>
      <c r="F263" s="31">
        <v>41.0</v>
      </c>
      <c r="G263" s="32">
        <v>7.155322862129145</v>
      </c>
      <c r="H263" s="46">
        <v>227.0</v>
      </c>
      <c r="I263" s="30">
        <v>1.0</v>
      </c>
      <c r="J263" s="30">
        <v>0.0</v>
      </c>
      <c r="K263" s="33">
        <v>1.0</v>
      </c>
      <c r="L263" s="32">
        <v>0.4405286343612335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34.0</v>
      </c>
      <c r="E264" s="30">
        <v>46.0</v>
      </c>
      <c r="F264" s="31">
        <v>80.0</v>
      </c>
      <c r="G264" s="32">
        <v>8.752735229759299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19.0</v>
      </c>
      <c r="E265" s="30">
        <v>28.0</v>
      </c>
      <c r="F265" s="31">
        <v>47.0</v>
      </c>
      <c r="G265" s="32">
        <v>6.359945872801083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11.0</v>
      </c>
      <c r="E266" s="30">
        <v>10.0</v>
      </c>
      <c r="F266" s="31">
        <v>21.0</v>
      </c>
      <c r="G266" s="32">
        <v>4.783599088838269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22.0</v>
      </c>
      <c r="E267" s="30">
        <v>32.0</v>
      </c>
      <c r="F267" s="31">
        <v>54.0</v>
      </c>
      <c r="G267" s="32">
        <v>5.521472392638037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11.0</v>
      </c>
      <c r="E268" s="30">
        <v>15.0</v>
      </c>
      <c r="F268" s="31">
        <v>26.0</v>
      </c>
      <c r="G268" s="32">
        <v>6.1465721040189125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2.0</v>
      </c>
      <c r="E269" s="30">
        <v>5.0</v>
      </c>
      <c r="F269" s="31">
        <v>7.0</v>
      </c>
      <c r="G269" s="32">
        <v>2.0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13.0</v>
      </c>
      <c r="E270" s="30">
        <v>13.0</v>
      </c>
      <c r="F270" s="31">
        <v>26.0</v>
      </c>
      <c r="G270" s="32">
        <v>6.326034063260341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28.0</v>
      </c>
      <c r="E271" s="30">
        <v>13.0</v>
      </c>
      <c r="F271" s="31">
        <v>41.0</v>
      </c>
      <c r="G271" s="32">
        <v>5.144291091593475</v>
      </c>
      <c r="H271" s="46">
        <v>295.0</v>
      </c>
      <c r="I271" s="30">
        <v>0.0</v>
      </c>
      <c r="J271" s="30">
        <v>0.0</v>
      </c>
      <c r="K271" s="33">
        <v>0.0</v>
      </c>
      <c r="L271" s="32">
        <v>0.0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1.0</v>
      </c>
      <c r="E272" s="30">
        <v>2.0</v>
      </c>
      <c r="F272" s="31">
        <v>3.0</v>
      </c>
      <c r="G272" s="32">
        <v>4.918032786885246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17.0</v>
      </c>
      <c r="E273" s="30">
        <v>12.0</v>
      </c>
      <c r="F273" s="31">
        <v>29.0</v>
      </c>
      <c r="G273" s="32">
        <v>8.55457227138643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12.0</v>
      </c>
      <c r="E274" s="30">
        <v>13.0</v>
      </c>
      <c r="F274" s="31">
        <v>25.0</v>
      </c>
      <c r="G274" s="32">
        <v>4.844961240310078</v>
      </c>
      <c r="H274" s="46">
        <v>169.0</v>
      </c>
      <c r="I274" s="30">
        <v>0.0</v>
      </c>
      <c r="J274" s="30">
        <v>0.0</v>
      </c>
      <c r="K274" s="33">
        <v>0.0</v>
      </c>
      <c r="L274" s="32">
        <v>0.0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54.0</v>
      </c>
      <c r="E275" s="30">
        <v>42.0</v>
      </c>
      <c r="F275" s="31">
        <v>96.0</v>
      </c>
      <c r="G275" s="32">
        <v>5.9186189889025895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33.0</v>
      </c>
      <c r="E276" s="30">
        <v>29.0</v>
      </c>
      <c r="F276" s="31">
        <v>62.0</v>
      </c>
      <c r="G276" s="32">
        <v>5.973025048169557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91.0</v>
      </c>
      <c r="E277" s="30">
        <v>69.0</v>
      </c>
      <c r="F277" s="31">
        <v>160.0</v>
      </c>
      <c r="G277" s="32">
        <v>5.767844268204758</v>
      </c>
      <c r="H277" s="30">
        <v>1086.0</v>
      </c>
      <c r="I277" s="30">
        <v>1.0</v>
      </c>
      <c r="J277" s="30">
        <v>0.0</v>
      </c>
      <c r="K277" s="33">
        <v>1.0</v>
      </c>
      <c r="L277" s="32">
        <v>0.09208103130755065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956.0</v>
      </c>
      <c r="E278" s="49">
        <v>959.0</v>
      </c>
      <c r="F278" s="49">
        <v>1915.0</v>
      </c>
      <c r="G278" s="42">
        <v>6.431570109151973</v>
      </c>
      <c r="H278" s="40">
        <v>7978.0</v>
      </c>
      <c r="I278" s="49">
        <v>9.0</v>
      </c>
      <c r="J278" s="49">
        <v>8.0</v>
      </c>
      <c r="K278" s="50">
        <v>17.0</v>
      </c>
      <c r="L278" s="42">
        <v>0.21308598646277263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51.0</v>
      </c>
      <c r="E279" s="46">
        <v>40.0</v>
      </c>
      <c r="F279" s="51">
        <v>91.0</v>
      </c>
      <c r="G279" s="32">
        <v>7.171000788022066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37.0</v>
      </c>
      <c r="E280" s="46">
        <v>38.0</v>
      </c>
      <c r="F280" s="51">
        <v>75.0</v>
      </c>
      <c r="G280" s="32">
        <v>9.505703422053232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38.0</v>
      </c>
      <c r="E281" s="46">
        <v>34.0</v>
      </c>
      <c r="F281" s="51">
        <v>72.0</v>
      </c>
      <c r="G281" s="32">
        <v>11.688311688311687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19.0</v>
      </c>
      <c r="E282" s="46">
        <v>10.0</v>
      </c>
      <c r="F282" s="51">
        <v>29.0</v>
      </c>
      <c r="G282" s="32">
        <v>5.360443622920517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13.0</v>
      </c>
      <c r="E283" s="46">
        <v>12.0</v>
      </c>
      <c r="F283" s="51">
        <v>25.0</v>
      </c>
      <c r="G283" s="32">
        <v>5.1020408163265305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41.0</v>
      </c>
      <c r="E284" s="46">
        <v>41.0</v>
      </c>
      <c r="F284" s="51">
        <v>82.0</v>
      </c>
      <c r="G284" s="32">
        <v>7.922705314009662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46">
        <v>28.0</v>
      </c>
      <c r="E285" s="46">
        <v>32.0</v>
      </c>
      <c r="F285" s="51">
        <v>60.0</v>
      </c>
      <c r="G285" s="32">
        <v>8.746355685131196</v>
      </c>
      <c r="H285" s="30">
        <v>154.0</v>
      </c>
      <c r="I285" s="46">
        <v>0.0</v>
      </c>
      <c r="J285" s="46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56.0</v>
      </c>
      <c r="E286" s="46">
        <v>61.0</v>
      </c>
      <c r="F286" s="51">
        <v>117.0</v>
      </c>
      <c r="G286" s="32">
        <v>4.048442906574395</v>
      </c>
      <c r="H286" s="30">
        <v>1097.0</v>
      </c>
      <c r="I286" s="46">
        <v>5.0</v>
      </c>
      <c r="J286" s="46">
        <v>5.0</v>
      </c>
      <c r="K286" s="52">
        <v>10.0</v>
      </c>
      <c r="L286" s="32">
        <v>0.9115770282588878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48.0</v>
      </c>
      <c r="E287" s="46">
        <v>41.0</v>
      </c>
      <c r="F287" s="51">
        <v>89.0</v>
      </c>
      <c r="G287" s="32">
        <v>9.081632653061225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6.0</v>
      </c>
      <c r="E288" s="46">
        <v>7.0</v>
      </c>
      <c r="F288" s="51">
        <v>13.0</v>
      </c>
      <c r="G288" s="32">
        <v>9.15492957746479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2.0</v>
      </c>
      <c r="E289" s="46">
        <v>3.0</v>
      </c>
      <c r="F289" s="51">
        <v>5.0</v>
      </c>
      <c r="G289" s="32">
        <v>4.504504504504505</v>
      </c>
      <c r="H289" s="46">
        <v>59.0</v>
      </c>
      <c r="I289" s="46">
        <v>3.0</v>
      </c>
      <c r="J289" s="46">
        <v>1.0</v>
      </c>
      <c r="K289" s="52">
        <v>4.0</v>
      </c>
      <c r="L289" s="32">
        <v>6.779661016949152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50.0</v>
      </c>
      <c r="E290" s="46">
        <v>54.0</v>
      </c>
      <c r="F290" s="51">
        <v>104.0</v>
      </c>
      <c r="G290" s="32">
        <v>5.499735589635113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15.0</v>
      </c>
      <c r="E291" s="46">
        <v>21.0</v>
      </c>
      <c r="F291" s="51">
        <v>36.0</v>
      </c>
      <c r="G291" s="32">
        <v>6.7164179104477615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78.0</v>
      </c>
      <c r="E292" s="46">
        <v>81.0</v>
      </c>
      <c r="F292" s="51">
        <v>159.0</v>
      </c>
      <c r="G292" s="32">
        <v>5.196078431372549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31.0</v>
      </c>
      <c r="E293" s="46">
        <v>30.0</v>
      </c>
      <c r="F293" s="51">
        <v>61.0</v>
      </c>
      <c r="G293" s="32">
        <v>8.015768725361367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9.0</v>
      </c>
      <c r="E294" s="46">
        <v>7.0</v>
      </c>
      <c r="F294" s="51">
        <v>16.0</v>
      </c>
      <c r="G294" s="32">
        <v>4.25531914893617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1.0</v>
      </c>
      <c r="E295" s="46">
        <v>1.0</v>
      </c>
      <c r="F295" s="51">
        <v>2.0</v>
      </c>
      <c r="G295" s="32">
        <v>2.4691358024691357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13.0</v>
      </c>
      <c r="E296" s="46">
        <v>16.0</v>
      </c>
      <c r="F296" s="51">
        <v>29.0</v>
      </c>
      <c r="G296" s="32">
        <v>5.7654075546719685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15.0</v>
      </c>
      <c r="E297" s="46">
        <v>20.0</v>
      </c>
      <c r="F297" s="51">
        <v>35.0</v>
      </c>
      <c r="G297" s="32">
        <v>5.529225908372828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17.0</v>
      </c>
      <c r="E298" s="46">
        <v>21.0</v>
      </c>
      <c r="F298" s="51">
        <v>38.0</v>
      </c>
      <c r="G298" s="32">
        <v>7.251908396946565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11.0</v>
      </c>
      <c r="E299" s="46">
        <v>9.0</v>
      </c>
      <c r="F299" s="51">
        <v>20.0</v>
      </c>
      <c r="G299" s="32">
        <v>6.134969325153374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17.0</v>
      </c>
      <c r="E300" s="46">
        <v>16.0</v>
      </c>
      <c r="F300" s="51">
        <v>33.0</v>
      </c>
      <c r="G300" s="32">
        <v>6.560636182902585</v>
      </c>
      <c r="H300" s="46">
        <v>159.0</v>
      </c>
      <c r="I300" s="46">
        <v>0.0</v>
      </c>
      <c r="J300" s="46">
        <v>1.0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17.0</v>
      </c>
      <c r="E301" s="46">
        <v>16.0</v>
      </c>
      <c r="F301" s="51">
        <v>33.0</v>
      </c>
      <c r="G301" s="32">
        <v>7.674418604651163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26.0</v>
      </c>
      <c r="E302" s="46">
        <v>30.0</v>
      </c>
      <c r="F302" s="51">
        <v>56.0</v>
      </c>
      <c r="G302" s="32">
        <v>4.567699836867863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21.0</v>
      </c>
      <c r="E303" s="46">
        <v>20.0</v>
      </c>
      <c r="F303" s="51">
        <v>41.0</v>
      </c>
      <c r="G303" s="32">
        <v>7.721280602636535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37.0</v>
      </c>
      <c r="E304" s="46">
        <v>42.0</v>
      </c>
      <c r="F304" s="51">
        <v>79.0</v>
      </c>
      <c r="G304" s="32">
        <v>5.971277399848828</v>
      </c>
      <c r="H304" s="46">
        <v>455.0</v>
      </c>
      <c r="I304" s="46">
        <v>1.0</v>
      </c>
      <c r="J304" s="46">
        <v>0.0</v>
      </c>
      <c r="K304" s="52">
        <v>1.0</v>
      </c>
      <c r="L304" s="32">
        <v>0.21978021978021978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14.0</v>
      </c>
      <c r="E305" s="46">
        <v>16.0</v>
      </c>
      <c r="F305" s="51">
        <v>30.0</v>
      </c>
      <c r="G305" s="32">
        <v>9.230769230769232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18.0</v>
      </c>
      <c r="E306" s="46">
        <v>6.0</v>
      </c>
      <c r="F306" s="51">
        <v>24.0</v>
      </c>
      <c r="G306" s="32">
        <v>5.673758865248227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14.0</v>
      </c>
      <c r="E307" s="46">
        <v>15.0</v>
      </c>
      <c r="F307" s="51">
        <v>29.0</v>
      </c>
      <c r="G307" s="32">
        <v>5.5876685934489405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23.0</v>
      </c>
      <c r="E308" s="46">
        <v>13.0</v>
      </c>
      <c r="F308" s="51">
        <v>36.0</v>
      </c>
      <c r="G308" s="32">
        <v>5.487804878048781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51.0</v>
      </c>
      <c r="E309" s="46">
        <v>47.0</v>
      </c>
      <c r="F309" s="51">
        <v>98.0</v>
      </c>
      <c r="G309" s="32">
        <v>7.89685737308622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46.0</v>
      </c>
      <c r="E310" s="46">
        <v>46.0</v>
      </c>
      <c r="F310" s="51">
        <v>92.0</v>
      </c>
      <c r="G310" s="32">
        <v>7.7834179357022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17.0</v>
      </c>
      <c r="E311" s="46">
        <v>16.0</v>
      </c>
      <c r="F311" s="51">
        <v>33.0</v>
      </c>
      <c r="G311" s="32">
        <v>6.214689265536723</v>
      </c>
      <c r="H311" s="46">
        <v>121.0</v>
      </c>
      <c r="I311" s="46">
        <v>0.0</v>
      </c>
      <c r="J311" s="46">
        <v>1.0</v>
      </c>
      <c r="K311" s="52">
        <v>1.0</v>
      </c>
      <c r="L311" s="32">
        <v>0.8264462809917356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15.0</v>
      </c>
      <c r="E312" s="46">
        <v>17.0</v>
      </c>
      <c r="F312" s="51">
        <v>32.0</v>
      </c>
      <c r="G312" s="32">
        <v>5.663716814159292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11.0</v>
      </c>
      <c r="E313" s="46">
        <v>16.0</v>
      </c>
      <c r="F313" s="51">
        <v>27.0</v>
      </c>
      <c r="G313" s="32">
        <v>5.660377358490567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50.0</v>
      </c>
      <c r="E314" s="46">
        <v>64.0</v>
      </c>
      <c r="F314" s="51">
        <v>114.0</v>
      </c>
      <c r="G314" s="32">
        <v>7.111665626949469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244.0</v>
      </c>
      <c r="E315" s="49">
        <v>219.0</v>
      </c>
      <c r="F315" s="49">
        <v>463.0</v>
      </c>
      <c r="G315" s="42">
        <v>4.792464548183418</v>
      </c>
      <c r="H315" s="40">
        <v>3637.0</v>
      </c>
      <c r="I315" s="49">
        <v>14.0</v>
      </c>
      <c r="J315" s="49">
        <v>8.0</v>
      </c>
      <c r="K315" s="50">
        <v>22.0</v>
      </c>
      <c r="L315" s="42">
        <v>0.6048941435248831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7.0</v>
      </c>
      <c r="E316" s="46">
        <v>4.0</v>
      </c>
      <c r="F316" s="51">
        <v>11.0</v>
      </c>
      <c r="G316" s="32">
        <v>2.689486552567237</v>
      </c>
      <c r="H316" s="46">
        <v>192.0</v>
      </c>
      <c r="I316" s="46">
        <v>0.0</v>
      </c>
      <c r="J316" s="46">
        <v>1.0</v>
      </c>
      <c r="K316" s="52">
        <v>1.0</v>
      </c>
      <c r="L316" s="32">
        <v>0.5208333333333333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14.0</v>
      </c>
      <c r="E317" s="46">
        <v>21.0</v>
      </c>
      <c r="F317" s="51">
        <v>35.0</v>
      </c>
      <c r="G317" s="32">
        <v>4.408060453400504</v>
      </c>
      <c r="H317" s="46">
        <v>250.0</v>
      </c>
      <c r="I317" s="46">
        <v>3.0</v>
      </c>
      <c r="J317" s="46">
        <v>0.0</v>
      </c>
      <c r="K317" s="52">
        <v>3.0</v>
      </c>
      <c r="L317" s="32">
        <v>1.2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14.0</v>
      </c>
      <c r="E318" s="46">
        <v>24.0</v>
      </c>
      <c r="F318" s="51">
        <v>38.0</v>
      </c>
      <c r="G318" s="32">
        <v>5.855161787365177</v>
      </c>
      <c r="H318" s="46">
        <v>266.0</v>
      </c>
      <c r="I318" s="46">
        <v>0.0</v>
      </c>
      <c r="J318" s="46">
        <v>1.0</v>
      </c>
      <c r="K318" s="52">
        <v>1.0</v>
      </c>
      <c r="L318" s="32">
        <v>0.37593984962406013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46">
        <v>28.0</v>
      </c>
      <c r="E319" s="46">
        <v>26.0</v>
      </c>
      <c r="F319" s="51">
        <v>54.0</v>
      </c>
      <c r="G319" s="32">
        <v>5.389221556886228</v>
      </c>
      <c r="H319" s="46">
        <v>225.0</v>
      </c>
      <c r="I319" s="46">
        <v>3.0</v>
      </c>
      <c r="J319" s="46">
        <v>1.0</v>
      </c>
      <c r="K319" s="59">
        <v>4.0</v>
      </c>
      <c r="L319" s="57">
        <v>1.7777777777777777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36.0</v>
      </c>
      <c r="E320" s="46">
        <v>23.0</v>
      </c>
      <c r="F320" s="51">
        <v>59.0</v>
      </c>
      <c r="G320" s="32">
        <v>4.712460063897764</v>
      </c>
      <c r="H320" s="46">
        <v>408.0</v>
      </c>
      <c r="I320" s="46">
        <v>0.0</v>
      </c>
      <c r="J320" s="46">
        <v>0.0</v>
      </c>
      <c r="K320" s="52">
        <v>0.0</v>
      </c>
      <c r="L320" s="32">
        <v>0.0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10.0</v>
      </c>
      <c r="E321" s="46">
        <v>13.0</v>
      </c>
      <c r="F321" s="51">
        <v>23.0</v>
      </c>
      <c r="G321" s="32">
        <v>6.133333333333333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23.0</v>
      </c>
      <c r="E322" s="46">
        <v>19.0</v>
      </c>
      <c r="F322" s="51">
        <v>42.0</v>
      </c>
      <c r="G322" s="32">
        <v>6.885245901639345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46">
        <v>5.0</v>
      </c>
      <c r="E323" s="46">
        <v>2.0</v>
      </c>
      <c r="F323" s="51">
        <v>7.0</v>
      </c>
      <c r="G323" s="32">
        <v>1.6867469879518073</v>
      </c>
      <c r="H323" s="46">
        <v>187.0</v>
      </c>
      <c r="I323" s="46">
        <v>0.0</v>
      </c>
      <c r="J323" s="46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11.0</v>
      </c>
      <c r="E324" s="46">
        <v>11.0</v>
      </c>
      <c r="F324" s="51">
        <v>22.0</v>
      </c>
      <c r="G324" s="32">
        <v>2.178217821782178</v>
      </c>
      <c r="H324" s="46">
        <v>551.0</v>
      </c>
      <c r="I324" s="46">
        <v>1.0</v>
      </c>
      <c r="J324" s="46">
        <v>2.0</v>
      </c>
      <c r="K324" s="52">
        <v>3.0</v>
      </c>
      <c r="L324" s="32">
        <v>0.5444646098003629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3.0</v>
      </c>
      <c r="E325" s="46">
        <v>3.0</v>
      </c>
      <c r="F325" s="51">
        <v>6.0</v>
      </c>
      <c r="G325" s="32">
        <v>0.966183574879227</v>
      </c>
      <c r="H325" s="46">
        <v>331.0</v>
      </c>
      <c r="I325" s="46">
        <v>1.0</v>
      </c>
      <c r="J325" s="46">
        <v>0.0</v>
      </c>
      <c r="K325" s="52">
        <v>1.0</v>
      </c>
      <c r="L325" s="32">
        <v>0.3021148036253776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23.0</v>
      </c>
      <c r="E326" s="46">
        <v>10.0</v>
      </c>
      <c r="F326" s="51">
        <v>33.0</v>
      </c>
      <c r="G326" s="32">
        <v>6.573705179282868</v>
      </c>
      <c r="H326" s="46">
        <v>117.0</v>
      </c>
      <c r="I326" s="46">
        <v>0.0</v>
      </c>
      <c r="J326" s="46">
        <v>0.0</v>
      </c>
      <c r="K326" s="52">
        <v>0.0</v>
      </c>
      <c r="L326" s="32">
        <v>0.0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8.0</v>
      </c>
      <c r="E327" s="46">
        <v>13.0</v>
      </c>
      <c r="F327" s="51">
        <v>21.0</v>
      </c>
      <c r="G327" s="32">
        <v>6.086956521739131</v>
      </c>
      <c r="H327" s="46">
        <v>113.0</v>
      </c>
      <c r="I327" s="46">
        <v>3.0</v>
      </c>
      <c r="J327" s="46">
        <v>3.0</v>
      </c>
      <c r="K327" s="52">
        <v>6.0</v>
      </c>
      <c r="L327" s="32">
        <v>5.3097345132743365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44.0</v>
      </c>
      <c r="E328" s="46">
        <v>32.0</v>
      </c>
      <c r="F328" s="51">
        <v>76.0</v>
      </c>
      <c r="G328" s="32">
        <v>6.797853309481217</v>
      </c>
      <c r="H328" s="46">
        <v>433.0</v>
      </c>
      <c r="I328" s="46">
        <v>2.0</v>
      </c>
      <c r="J328" s="46">
        <v>0.0</v>
      </c>
      <c r="K328" s="52">
        <v>2.0</v>
      </c>
      <c r="L328" s="32">
        <v>0.4618937644341801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6.0</v>
      </c>
      <c r="E329" s="46">
        <v>6.0</v>
      </c>
      <c r="F329" s="51">
        <v>12.0</v>
      </c>
      <c r="G329" s="32">
        <v>3.022670025188917</v>
      </c>
      <c r="H329" s="46">
        <v>131.0</v>
      </c>
      <c r="I329" s="46">
        <v>1.0</v>
      </c>
      <c r="J329" s="46">
        <v>0.0</v>
      </c>
      <c r="K329" s="52">
        <v>1.0</v>
      </c>
      <c r="L329" s="32">
        <v>0.7633587786259541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12.0</v>
      </c>
      <c r="E330" s="46">
        <v>12.0</v>
      </c>
      <c r="F330" s="51">
        <v>24.0</v>
      </c>
      <c r="G330" s="32">
        <v>14.814814814814813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141.0</v>
      </c>
      <c r="E331" s="49">
        <v>145.0</v>
      </c>
      <c r="F331" s="49">
        <v>286.0</v>
      </c>
      <c r="G331" s="42">
        <v>6.832298136645963</v>
      </c>
      <c r="H331" s="49">
        <v>938.0</v>
      </c>
      <c r="I331" s="49">
        <v>0.0</v>
      </c>
      <c r="J331" s="49">
        <v>0.0</v>
      </c>
      <c r="K331" s="50">
        <v>0.0</v>
      </c>
      <c r="L331" s="42">
        <v>0.0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18.0</v>
      </c>
      <c r="E332" s="46">
        <v>16.0</v>
      </c>
      <c r="F332" s="51">
        <v>34.0</v>
      </c>
      <c r="G332" s="32">
        <v>5.51948051948052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27.0</v>
      </c>
      <c r="E333" s="46">
        <v>23.0</v>
      </c>
      <c r="F333" s="51">
        <v>50.0</v>
      </c>
      <c r="G333" s="32">
        <v>7.739938080495357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43.0</v>
      </c>
      <c r="E334" s="46">
        <v>54.0</v>
      </c>
      <c r="F334" s="51">
        <v>97.0</v>
      </c>
      <c r="G334" s="32">
        <v>7.990115321252059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19.0</v>
      </c>
      <c r="E335" s="46">
        <v>19.0</v>
      </c>
      <c r="F335" s="51">
        <v>38.0</v>
      </c>
      <c r="G335" s="32">
        <v>4.6568627450980395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18.0</v>
      </c>
      <c r="E336" s="46">
        <v>13.0</v>
      </c>
      <c r="F336" s="51">
        <v>31.0</v>
      </c>
      <c r="G336" s="32">
        <v>9.81012658227848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16.0</v>
      </c>
      <c r="E337" s="46">
        <v>20.0</v>
      </c>
      <c r="F337" s="51">
        <v>36.0</v>
      </c>
      <c r="G337" s="32">
        <v>6.228373702422145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140.0</v>
      </c>
      <c r="E338" s="49">
        <v>145.0</v>
      </c>
      <c r="F338" s="49">
        <v>285.0</v>
      </c>
      <c r="G338" s="42">
        <v>8.90625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9129.0</v>
      </c>
      <c r="E339" s="60">
        <v>9020.0</v>
      </c>
      <c r="F339" s="60">
        <v>18149.0</v>
      </c>
      <c r="G339" s="36">
        <v>7.089148513149826</v>
      </c>
      <c r="H339" s="20">
        <v>61332.0</v>
      </c>
      <c r="I339" s="60">
        <v>213.0</v>
      </c>
      <c r="J339" s="60">
        <v>233.0</v>
      </c>
      <c r="K339" s="61">
        <v>446.0</v>
      </c>
      <c r="L339" s="36">
        <v>0.7271897215156851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596.0</v>
      </c>
      <c r="E340" s="49">
        <v>526.0</v>
      </c>
      <c r="F340" s="49">
        <v>1122.0</v>
      </c>
      <c r="G340" s="42">
        <v>5.892547660311958</v>
      </c>
      <c r="H340" s="40">
        <v>6986.0</v>
      </c>
      <c r="I340" s="49">
        <v>17.0</v>
      </c>
      <c r="J340" s="49">
        <v>19.0</v>
      </c>
      <c r="K340" s="50">
        <v>36.0</v>
      </c>
      <c r="L340" s="42">
        <v>0.5153163469796735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26.0</v>
      </c>
      <c r="E341" s="46">
        <v>25.0</v>
      </c>
      <c r="F341" s="51">
        <v>51.0</v>
      </c>
      <c r="G341" s="32">
        <v>5.489773950484392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25.0</v>
      </c>
      <c r="E342" s="46">
        <v>17.0</v>
      </c>
      <c r="F342" s="51">
        <v>42.0</v>
      </c>
      <c r="G342" s="32">
        <v>6.051873198847262</v>
      </c>
      <c r="H342" s="46">
        <v>251.0</v>
      </c>
      <c r="I342" s="46">
        <v>0.0</v>
      </c>
      <c r="J342" s="46">
        <v>0.0</v>
      </c>
      <c r="K342" s="52">
        <v>0.0</v>
      </c>
      <c r="L342" s="32">
        <v>0.0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76.0</v>
      </c>
      <c r="E343" s="46">
        <v>51.0</v>
      </c>
      <c r="F343" s="51">
        <v>127.0</v>
      </c>
      <c r="G343" s="32">
        <v>5.631929046563193</v>
      </c>
      <c r="H343" s="46">
        <v>907.0</v>
      </c>
      <c r="I343" s="46">
        <v>2.0</v>
      </c>
      <c r="J343" s="46">
        <v>0.0</v>
      </c>
      <c r="K343" s="52">
        <v>2.0</v>
      </c>
      <c r="L343" s="32">
        <v>0.2205071664829107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72.0</v>
      </c>
      <c r="E344" s="46">
        <v>91.0</v>
      </c>
      <c r="F344" s="51">
        <v>163.0</v>
      </c>
      <c r="G344" s="32">
        <v>6.211890243902439</v>
      </c>
      <c r="H344" s="46">
        <v>744.0</v>
      </c>
      <c r="I344" s="46">
        <v>0.0</v>
      </c>
      <c r="J344" s="46">
        <v>1.0</v>
      </c>
      <c r="K344" s="52">
        <v>1.0</v>
      </c>
      <c r="L344" s="32">
        <v>0.13440860215053765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58.0</v>
      </c>
      <c r="E345" s="46">
        <v>41.0</v>
      </c>
      <c r="F345" s="51">
        <v>99.0</v>
      </c>
      <c r="G345" s="32">
        <v>5.509181969949917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64.0</v>
      </c>
      <c r="E346" s="46">
        <v>59.0</v>
      </c>
      <c r="F346" s="51">
        <v>123.0</v>
      </c>
      <c r="G346" s="32">
        <v>6.262729124236252</v>
      </c>
      <c r="H346" s="30">
        <v>872.0</v>
      </c>
      <c r="I346" s="46">
        <v>1.0</v>
      </c>
      <c r="J346" s="46">
        <v>4.0</v>
      </c>
      <c r="K346" s="52">
        <v>5.0</v>
      </c>
      <c r="L346" s="32">
        <v>0.573394495412844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106.0</v>
      </c>
      <c r="E347" s="46">
        <v>100.0</v>
      </c>
      <c r="F347" s="51">
        <v>206.0</v>
      </c>
      <c r="G347" s="32">
        <v>6.461731493099123</v>
      </c>
      <c r="H347" s="30">
        <v>1102.0</v>
      </c>
      <c r="I347" s="46">
        <v>7.0</v>
      </c>
      <c r="J347" s="46">
        <v>9.0</v>
      </c>
      <c r="K347" s="52">
        <v>16.0</v>
      </c>
      <c r="L347" s="32">
        <v>1.4519056261343013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25.0</v>
      </c>
      <c r="E348" s="46">
        <v>15.0</v>
      </c>
      <c r="F348" s="51">
        <v>40.0</v>
      </c>
      <c r="G348" s="32">
        <v>4.790419161676647</v>
      </c>
      <c r="H348" s="46">
        <v>319.0</v>
      </c>
      <c r="I348" s="46">
        <v>3.0</v>
      </c>
      <c r="J348" s="46">
        <v>2.0</v>
      </c>
      <c r="K348" s="52">
        <v>5.0</v>
      </c>
      <c r="L348" s="32">
        <v>1.5673981191222568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49.0</v>
      </c>
      <c r="E349" s="46">
        <v>52.0</v>
      </c>
      <c r="F349" s="51">
        <v>101.0</v>
      </c>
      <c r="G349" s="32">
        <v>6.412698412698413</v>
      </c>
      <c r="H349" s="46">
        <v>641.0</v>
      </c>
      <c r="I349" s="46">
        <v>0.0</v>
      </c>
      <c r="J349" s="46">
        <v>0.0</v>
      </c>
      <c r="K349" s="52">
        <v>0.0</v>
      </c>
      <c r="L349" s="32">
        <v>0.0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37.0</v>
      </c>
      <c r="E350" s="46">
        <v>31.0</v>
      </c>
      <c r="F350" s="51">
        <v>68.0</v>
      </c>
      <c r="G350" s="32">
        <v>4.974396488661302</v>
      </c>
      <c r="H350" s="46">
        <v>605.0</v>
      </c>
      <c r="I350" s="46">
        <v>2.0</v>
      </c>
      <c r="J350" s="46">
        <v>0.0</v>
      </c>
      <c r="K350" s="52">
        <v>2.0</v>
      </c>
      <c r="L350" s="32">
        <v>0.3305785123966942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22.0</v>
      </c>
      <c r="E351" s="46">
        <v>26.0</v>
      </c>
      <c r="F351" s="51">
        <v>48.0</v>
      </c>
      <c r="G351" s="32">
        <v>4.733727810650888</v>
      </c>
      <c r="H351" s="46">
        <v>444.0</v>
      </c>
      <c r="I351" s="46">
        <v>2.0</v>
      </c>
      <c r="J351" s="46">
        <v>1.0</v>
      </c>
      <c r="K351" s="52">
        <v>3.0</v>
      </c>
      <c r="L351" s="32">
        <v>0.6756756756756757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36.0</v>
      </c>
      <c r="E352" s="46">
        <v>18.0</v>
      </c>
      <c r="F352" s="51">
        <v>54.0</v>
      </c>
      <c r="G352" s="32">
        <v>6.758448060075094</v>
      </c>
      <c r="H352" s="30">
        <v>176.0</v>
      </c>
      <c r="I352" s="46">
        <v>0.0</v>
      </c>
      <c r="J352" s="46">
        <v>2.0</v>
      </c>
      <c r="K352" s="52">
        <v>2.0</v>
      </c>
      <c r="L352" s="32">
        <v>1.1363636363636365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2937.0</v>
      </c>
      <c r="E353" s="49">
        <v>2929.0</v>
      </c>
      <c r="F353" s="49">
        <v>5866.0</v>
      </c>
      <c r="G353" s="42">
        <v>7.906512831572138</v>
      </c>
      <c r="H353" s="40">
        <v>12162.0</v>
      </c>
      <c r="I353" s="49">
        <v>96.0</v>
      </c>
      <c r="J353" s="49">
        <v>92.0</v>
      </c>
      <c r="K353" s="50">
        <v>188.0</v>
      </c>
      <c r="L353" s="42">
        <v>1.5457983884229567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46">
        <v>55.0</v>
      </c>
      <c r="E354" s="46">
        <v>43.0</v>
      </c>
      <c r="F354" s="51">
        <v>98.0</v>
      </c>
      <c r="G354" s="32">
        <v>7.650273224043716</v>
      </c>
      <c r="H354" s="46">
        <v>17.0</v>
      </c>
      <c r="I354" s="46">
        <v>0.0</v>
      </c>
      <c r="J354" s="46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56.0</v>
      </c>
      <c r="E355" s="46">
        <v>53.0</v>
      </c>
      <c r="F355" s="51">
        <v>109.0</v>
      </c>
      <c r="G355" s="32">
        <v>7.606420097697139</v>
      </c>
      <c r="H355" s="46">
        <v>203.0</v>
      </c>
      <c r="I355" s="46">
        <v>2.0</v>
      </c>
      <c r="J355" s="46">
        <v>1.0</v>
      </c>
      <c r="K355" s="52">
        <v>3.0</v>
      </c>
      <c r="L355" s="32">
        <v>1.477832512315271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141.0</v>
      </c>
      <c r="E356" s="46">
        <v>145.0</v>
      </c>
      <c r="F356" s="51">
        <v>286.0</v>
      </c>
      <c r="G356" s="32">
        <v>8.180778032036613</v>
      </c>
      <c r="H356" s="30">
        <v>100.0</v>
      </c>
      <c r="I356" s="46">
        <v>4.0</v>
      </c>
      <c r="J356" s="46">
        <v>3.0</v>
      </c>
      <c r="K356" s="52">
        <v>7.0</v>
      </c>
      <c r="L356" s="32">
        <v>7.000000000000001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83.0</v>
      </c>
      <c r="E357" s="46">
        <v>74.0</v>
      </c>
      <c r="F357" s="51">
        <v>157.0</v>
      </c>
      <c r="G357" s="32">
        <v>5.125693764283382</v>
      </c>
      <c r="H357" s="30">
        <v>1330.0</v>
      </c>
      <c r="I357" s="46">
        <v>3.0</v>
      </c>
      <c r="J357" s="46">
        <v>3.0</v>
      </c>
      <c r="K357" s="52">
        <v>6.0</v>
      </c>
      <c r="L357" s="32">
        <v>0.4511278195488722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61.0</v>
      </c>
      <c r="E358" s="46">
        <v>69.0</v>
      </c>
      <c r="F358" s="51">
        <v>130.0</v>
      </c>
      <c r="G358" s="32">
        <v>9.16138125440451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43.0</v>
      </c>
      <c r="E359" s="46">
        <v>68.0</v>
      </c>
      <c r="F359" s="51">
        <v>111.0</v>
      </c>
      <c r="G359" s="32">
        <v>7.6923076923076925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91.0</v>
      </c>
      <c r="E360" s="46">
        <v>102.0</v>
      </c>
      <c r="F360" s="51">
        <v>193.0</v>
      </c>
      <c r="G360" s="32">
        <v>8.014950166112957</v>
      </c>
      <c r="H360" s="46">
        <v>521.0</v>
      </c>
      <c r="I360" s="46">
        <v>2.0</v>
      </c>
      <c r="J360" s="46">
        <v>1.0</v>
      </c>
      <c r="K360" s="52">
        <v>3.0</v>
      </c>
      <c r="L360" s="32">
        <v>0.5758157389635317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151.0</v>
      </c>
      <c r="E361" s="46">
        <v>126.0</v>
      </c>
      <c r="F361" s="51">
        <v>277.0</v>
      </c>
      <c r="G361" s="32">
        <v>12.84191006026889</v>
      </c>
      <c r="H361" s="46">
        <v>95.0</v>
      </c>
      <c r="I361" s="46">
        <v>3.0</v>
      </c>
      <c r="J361" s="46">
        <v>1.0</v>
      </c>
      <c r="K361" s="52">
        <v>4.0</v>
      </c>
      <c r="L361" s="32">
        <v>4.2105263157894735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142.0</v>
      </c>
      <c r="E362" s="46">
        <v>145.0</v>
      </c>
      <c r="F362" s="51">
        <v>287.0</v>
      </c>
      <c r="G362" s="32">
        <v>10.406091370558377</v>
      </c>
      <c r="H362" s="30">
        <v>43.0</v>
      </c>
      <c r="I362" s="46">
        <v>0.0</v>
      </c>
      <c r="J362" s="46">
        <v>1.0</v>
      </c>
      <c r="K362" s="52">
        <v>1.0</v>
      </c>
      <c r="L362" s="32">
        <v>2.3255813953488373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166.0</v>
      </c>
      <c r="E363" s="46">
        <v>173.0</v>
      </c>
      <c r="F363" s="51">
        <v>339.0</v>
      </c>
      <c r="G363" s="32">
        <v>7.889225040726087</v>
      </c>
      <c r="H363" s="30">
        <v>1210.0</v>
      </c>
      <c r="I363" s="46">
        <v>3.0</v>
      </c>
      <c r="J363" s="46">
        <v>0.0</v>
      </c>
      <c r="K363" s="52">
        <v>3.0</v>
      </c>
      <c r="L363" s="32">
        <v>0.24793388429752067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164.0</v>
      </c>
      <c r="E364" s="46">
        <v>183.0</v>
      </c>
      <c r="F364" s="51">
        <v>347.0</v>
      </c>
      <c r="G364" s="32">
        <v>6.393956145199926</v>
      </c>
      <c r="H364" s="30">
        <v>1616.0</v>
      </c>
      <c r="I364" s="46">
        <v>3.0</v>
      </c>
      <c r="J364" s="46">
        <v>3.0</v>
      </c>
      <c r="K364" s="52">
        <v>6.0</v>
      </c>
      <c r="L364" s="32">
        <v>0.3712871287128713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143.0</v>
      </c>
      <c r="E365" s="46">
        <v>153.0</v>
      </c>
      <c r="F365" s="51">
        <v>296.0</v>
      </c>
      <c r="G365" s="32">
        <v>6.01015228426396</v>
      </c>
      <c r="H365" s="30">
        <v>1135.0</v>
      </c>
      <c r="I365" s="46">
        <v>35.0</v>
      </c>
      <c r="J365" s="46">
        <v>40.0</v>
      </c>
      <c r="K365" s="52">
        <v>75.0</v>
      </c>
      <c r="L365" s="32">
        <v>6.607929515418502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107.0</v>
      </c>
      <c r="E366" s="46">
        <v>112.0</v>
      </c>
      <c r="F366" s="51">
        <v>219.0</v>
      </c>
      <c r="G366" s="32">
        <v>7.411167512690356</v>
      </c>
      <c r="H366" s="46">
        <v>824.0</v>
      </c>
      <c r="I366" s="46">
        <v>0.0</v>
      </c>
      <c r="J366" s="46">
        <v>0.0</v>
      </c>
      <c r="K366" s="52">
        <v>0.0</v>
      </c>
      <c r="L366" s="32">
        <v>0.0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52.0</v>
      </c>
      <c r="E367" s="46">
        <v>43.0</v>
      </c>
      <c r="F367" s="51">
        <v>95.0</v>
      </c>
      <c r="G367" s="32">
        <v>9.35960591133005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111.0</v>
      </c>
      <c r="E368" s="46">
        <v>109.0</v>
      </c>
      <c r="F368" s="51">
        <v>220.0</v>
      </c>
      <c r="G368" s="32">
        <v>6.106022758812101</v>
      </c>
      <c r="H368" s="30">
        <v>1551.0</v>
      </c>
      <c r="I368" s="46">
        <v>5.0</v>
      </c>
      <c r="J368" s="46">
        <v>3.0</v>
      </c>
      <c r="K368" s="52">
        <v>8.0</v>
      </c>
      <c r="L368" s="32">
        <v>0.5157962604771116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45.0</v>
      </c>
      <c r="E369" s="46">
        <v>45.0</v>
      </c>
      <c r="F369" s="51">
        <v>90.0</v>
      </c>
      <c r="G369" s="32">
        <v>8.720930232558139</v>
      </c>
      <c r="H369" s="46">
        <v>377.0</v>
      </c>
      <c r="I369" s="46">
        <v>0.0</v>
      </c>
      <c r="J369" s="46">
        <v>0.0</v>
      </c>
      <c r="K369" s="52">
        <v>0.0</v>
      </c>
      <c r="L369" s="32">
        <v>0.0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85.0</v>
      </c>
      <c r="E370" s="46">
        <v>69.0</v>
      </c>
      <c r="F370" s="51">
        <v>154.0</v>
      </c>
      <c r="G370" s="32">
        <v>7.817258883248732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122.0</v>
      </c>
      <c r="E371" s="46">
        <v>106.0</v>
      </c>
      <c r="F371" s="51">
        <v>228.0</v>
      </c>
      <c r="G371" s="32">
        <v>10.914313068453806</v>
      </c>
      <c r="H371" s="46">
        <v>-36.0</v>
      </c>
      <c r="I371" s="46">
        <v>6.0</v>
      </c>
      <c r="J371" s="46">
        <v>0.0</v>
      </c>
      <c r="K371" s="52">
        <v>6.0</v>
      </c>
      <c r="L371" s="32">
        <v>-16.666666666666664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87.0</v>
      </c>
      <c r="E372" s="46">
        <v>85.0</v>
      </c>
      <c r="F372" s="51">
        <v>172.0</v>
      </c>
      <c r="G372" s="32">
        <v>7.092783505154639</v>
      </c>
      <c r="H372" s="46">
        <v>674.0</v>
      </c>
      <c r="I372" s="46">
        <v>0.0</v>
      </c>
      <c r="J372" s="46">
        <v>1.0</v>
      </c>
      <c r="K372" s="52">
        <v>1.0</v>
      </c>
      <c r="L372" s="32">
        <v>0.1483679525222552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505.0</v>
      </c>
      <c r="E373" s="46">
        <v>515.0</v>
      </c>
      <c r="F373" s="51">
        <v>1020.0</v>
      </c>
      <c r="G373" s="32">
        <v>7.878881507801637</v>
      </c>
      <c r="H373" s="46">
        <v>560.0</v>
      </c>
      <c r="I373" s="46">
        <v>24.0</v>
      </c>
      <c r="J373" s="46">
        <v>30.0</v>
      </c>
      <c r="K373" s="52">
        <v>54.0</v>
      </c>
      <c r="L373" s="32">
        <v>9.642857142857144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106.0</v>
      </c>
      <c r="E374" s="46">
        <v>140.0</v>
      </c>
      <c r="F374" s="51">
        <v>246.0</v>
      </c>
      <c r="G374" s="32">
        <v>6.877271456527817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84.0</v>
      </c>
      <c r="E375" s="46">
        <v>66.0</v>
      </c>
      <c r="F375" s="51">
        <v>150.0</v>
      </c>
      <c r="G375" s="32">
        <v>7.804370447450572</v>
      </c>
      <c r="H375" s="46">
        <v>605.0</v>
      </c>
      <c r="I375" s="46">
        <v>3.0</v>
      </c>
      <c r="J375" s="46">
        <v>2.0</v>
      </c>
      <c r="K375" s="52">
        <v>5.0</v>
      </c>
      <c r="L375" s="32">
        <v>0.8264462809917356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309.0</v>
      </c>
      <c r="E376" s="46">
        <v>275.0</v>
      </c>
      <c r="F376" s="51">
        <v>584.0</v>
      </c>
      <c r="G376" s="32">
        <v>10.206221600838868</v>
      </c>
      <c r="H376" s="46">
        <v>-123.0</v>
      </c>
      <c r="I376" s="46">
        <v>2.0</v>
      </c>
      <c r="J376" s="46">
        <v>3.0</v>
      </c>
      <c r="K376" s="52">
        <v>5.0</v>
      </c>
      <c r="L376" s="32">
        <v>-4.0650406504065035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28.0</v>
      </c>
      <c r="E377" s="46">
        <v>30.0</v>
      </c>
      <c r="F377" s="51">
        <v>58.0</v>
      </c>
      <c r="G377" s="32">
        <v>6.996381182147165</v>
      </c>
      <c r="H377" s="30">
        <v>173.0</v>
      </c>
      <c r="I377" s="46">
        <v>1.0</v>
      </c>
      <c r="J377" s="46">
        <v>0.0</v>
      </c>
      <c r="K377" s="52">
        <v>1.0</v>
      </c>
      <c r="L377" s="32">
        <v>0.5780346820809248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1530.0</v>
      </c>
      <c r="E378" s="49">
        <v>1532.0</v>
      </c>
      <c r="F378" s="49">
        <v>3062.0</v>
      </c>
      <c r="G378" s="42">
        <v>6.449846231621518</v>
      </c>
      <c r="H378" s="40">
        <v>15529.0</v>
      </c>
      <c r="I378" s="49">
        <v>4.0</v>
      </c>
      <c r="J378" s="49">
        <v>5.0</v>
      </c>
      <c r="K378" s="50">
        <v>9.0</v>
      </c>
      <c r="L378" s="42">
        <v>0.05795608216884538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53.0</v>
      </c>
      <c r="E379" s="46">
        <v>41.0</v>
      </c>
      <c r="F379" s="51">
        <v>94.0</v>
      </c>
      <c r="G379" s="32">
        <v>6.582633053221289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45.0</v>
      </c>
      <c r="E380" s="46">
        <v>40.0</v>
      </c>
      <c r="F380" s="51">
        <v>85.0</v>
      </c>
      <c r="G380" s="32">
        <v>5.931612002791347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196.0</v>
      </c>
      <c r="E381" s="46">
        <v>198.0</v>
      </c>
      <c r="F381" s="51">
        <v>394.0</v>
      </c>
      <c r="G381" s="32">
        <v>5.941788568843312</v>
      </c>
      <c r="H381" s="30">
        <v>2567.0</v>
      </c>
      <c r="I381" s="46">
        <v>1.0</v>
      </c>
      <c r="J381" s="46">
        <v>3.0</v>
      </c>
      <c r="K381" s="52">
        <v>4.0</v>
      </c>
      <c r="L381" s="32">
        <v>0.15582391897156214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50.0</v>
      </c>
      <c r="E382" s="46">
        <v>65.0</v>
      </c>
      <c r="F382" s="51">
        <v>115.0</v>
      </c>
      <c r="G382" s="32">
        <v>6.392440244580322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31.0</v>
      </c>
      <c r="E383" s="46">
        <v>49.0</v>
      </c>
      <c r="F383" s="51">
        <v>80.0</v>
      </c>
      <c r="G383" s="32">
        <v>8.724100327153762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38.0</v>
      </c>
      <c r="E384" s="46">
        <v>44.0</v>
      </c>
      <c r="F384" s="51">
        <v>82.0</v>
      </c>
      <c r="G384" s="32">
        <v>6.426332288401254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31.0</v>
      </c>
      <c r="E385" s="46">
        <v>19.0</v>
      </c>
      <c r="F385" s="51">
        <v>50.0</v>
      </c>
      <c r="G385" s="32">
        <v>5.376344086021505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88.0</v>
      </c>
      <c r="E386" s="46">
        <v>59.0</v>
      </c>
      <c r="F386" s="51">
        <v>147.0</v>
      </c>
      <c r="G386" s="32">
        <v>5.910735826296743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37.0</v>
      </c>
      <c r="E387" s="46">
        <v>34.0</v>
      </c>
      <c r="F387" s="51">
        <v>71.0</v>
      </c>
      <c r="G387" s="32">
        <v>7.128514056224899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50.0</v>
      </c>
      <c r="E388" s="46">
        <v>47.0</v>
      </c>
      <c r="F388" s="51">
        <v>97.0</v>
      </c>
      <c r="G388" s="32">
        <v>7.905460472697637</v>
      </c>
      <c r="H388" s="46">
        <v>452.0</v>
      </c>
      <c r="I388" s="46">
        <v>0.0</v>
      </c>
      <c r="J388" s="46">
        <v>0.0</v>
      </c>
      <c r="K388" s="52">
        <v>0.0</v>
      </c>
      <c r="L388" s="32">
        <v>0.0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96.0</v>
      </c>
      <c r="E389" s="46">
        <v>86.0</v>
      </c>
      <c r="F389" s="51">
        <v>182.0</v>
      </c>
      <c r="G389" s="32">
        <v>7.123287671232877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46.0</v>
      </c>
      <c r="E390" s="46">
        <v>61.0</v>
      </c>
      <c r="F390" s="51">
        <v>107.0</v>
      </c>
      <c r="G390" s="32">
        <v>6.584615384615384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18.0</v>
      </c>
      <c r="E391" s="46">
        <v>25.0</v>
      </c>
      <c r="F391" s="51">
        <v>43.0</v>
      </c>
      <c r="G391" s="32">
        <v>5.657894736842105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19.0</v>
      </c>
      <c r="E392" s="46">
        <v>24.0</v>
      </c>
      <c r="F392" s="51">
        <v>43.0</v>
      </c>
      <c r="G392" s="32">
        <v>7.846715328467154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39.0</v>
      </c>
      <c r="E393" s="46">
        <v>49.0</v>
      </c>
      <c r="F393" s="51">
        <v>88.0</v>
      </c>
      <c r="G393" s="32">
        <v>9.565217391304348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16.0</v>
      </c>
      <c r="E394" s="46">
        <v>38.0</v>
      </c>
      <c r="F394" s="51">
        <v>54.0</v>
      </c>
      <c r="G394" s="32">
        <v>5.934065934065933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60.0</v>
      </c>
      <c r="E395" s="46">
        <v>61.0</v>
      </c>
      <c r="F395" s="51">
        <v>121.0</v>
      </c>
      <c r="G395" s="32">
        <v>7.487623762376237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4.0</v>
      </c>
      <c r="E396" s="46">
        <v>7.0</v>
      </c>
      <c r="F396" s="51">
        <v>11.0</v>
      </c>
      <c r="G396" s="32">
        <v>3.985507246376811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39.0</v>
      </c>
      <c r="E397" s="46">
        <v>28.0</v>
      </c>
      <c r="F397" s="51">
        <v>67.0</v>
      </c>
      <c r="G397" s="32">
        <v>5.6731583403895005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27.0</v>
      </c>
      <c r="E398" s="46">
        <v>20.0</v>
      </c>
      <c r="F398" s="51">
        <v>47.0</v>
      </c>
      <c r="G398" s="32">
        <v>7.320872274143301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23.0</v>
      </c>
      <c r="E399" s="46">
        <v>32.0</v>
      </c>
      <c r="F399" s="51">
        <v>55.0</v>
      </c>
      <c r="G399" s="32">
        <v>9.00163666121113</v>
      </c>
      <c r="H399" s="46">
        <v>159.0</v>
      </c>
      <c r="I399" s="46">
        <v>1.0</v>
      </c>
      <c r="J399" s="46">
        <v>1.0</v>
      </c>
      <c r="K399" s="52">
        <v>2.0</v>
      </c>
      <c r="L399" s="32">
        <v>1.257861635220126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28.0</v>
      </c>
      <c r="E400" s="46">
        <v>23.0</v>
      </c>
      <c r="F400" s="51">
        <v>51.0</v>
      </c>
      <c r="G400" s="32">
        <v>6.30407911001236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51.0</v>
      </c>
      <c r="E401" s="46">
        <v>48.0</v>
      </c>
      <c r="F401" s="51">
        <v>99.0</v>
      </c>
      <c r="G401" s="32">
        <v>7.252747252747254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58.0</v>
      </c>
      <c r="E402" s="46">
        <v>55.0</v>
      </c>
      <c r="F402" s="51">
        <v>113.0</v>
      </c>
      <c r="G402" s="32">
        <v>6.799037304452467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36.0</v>
      </c>
      <c r="E403" s="46">
        <v>50.0</v>
      </c>
      <c r="F403" s="51">
        <v>86.0</v>
      </c>
      <c r="G403" s="32">
        <v>7.699194270367054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107.0</v>
      </c>
      <c r="E404" s="46">
        <v>97.0</v>
      </c>
      <c r="F404" s="51">
        <v>204.0</v>
      </c>
      <c r="G404" s="32">
        <v>6.033717834960071</v>
      </c>
      <c r="H404" s="46">
        <v>891.0</v>
      </c>
      <c r="I404" s="46">
        <v>1.0</v>
      </c>
      <c r="J404" s="46">
        <v>1.0</v>
      </c>
      <c r="K404" s="52">
        <v>2.0</v>
      </c>
      <c r="L404" s="32">
        <v>0.22446689113355783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37.0</v>
      </c>
      <c r="E405" s="46">
        <v>25.0</v>
      </c>
      <c r="F405" s="51">
        <v>62.0</v>
      </c>
      <c r="G405" s="32">
        <v>4.403409090909091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51.0</v>
      </c>
      <c r="E406" s="46">
        <v>37.0</v>
      </c>
      <c r="F406" s="51">
        <v>88.0</v>
      </c>
      <c r="G406" s="32">
        <v>5.781865965834428</v>
      </c>
      <c r="H406" s="46">
        <v>599.0</v>
      </c>
      <c r="I406" s="46">
        <v>1.0</v>
      </c>
      <c r="J406" s="46">
        <v>0.0</v>
      </c>
      <c r="K406" s="52">
        <v>1.0</v>
      </c>
      <c r="L406" s="32">
        <v>0.1669449081803005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48.0</v>
      </c>
      <c r="E407" s="46">
        <v>51.0</v>
      </c>
      <c r="F407" s="51">
        <v>99.0</v>
      </c>
      <c r="G407" s="32">
        <v>8.56401384083045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68.0</v>
      </c>
      <c r="E408" s="46">
        <v>74.0</v>
      </c>
      <c r="F408" s="51">
        <v>142.0</v>
      </c>
      <c r="G408" s="32">
        <v>5.167394468704512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15.0</v>
      </c>
      <c r="E409" s="46">
        <v>12.0</v>
      </c>
      <c r="F409" s="51">
        <v>27.0</v>
      </c>
      <c r="G409" s="32">
        <v>5.895196506550218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25.0</v>
      </c>
      <c r="E410" s="46">
        <v>33.0</v>
      </c>
      <c r="F410" s="51">
        <v>58.0</v>
      </c>
      <c r="G410" s="32">
        <v>5.37037037037037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1606.0</v>
      </c>
      <c r="E411" s="49">
        <v>1556.0</v>
      </c>
      <c r="F411" s="49">
        <v>3162.0</v>
      </c>
      <c r="G411" s="42">
        <v>6.29191125261168</v>
      </c>
      <c r="H411" s="40">
        <v>14685.0</v>
      </c>
      <c r="I411" s="49">
        <v>45.0</v>
      </c>
      <c r="J411" s="49">
        <v>56.0</v>
      </c>
      <c r="K411" s="50">
        <v>101.0</v>
      </c>
      <c r="L411" s="42">
        <v>0.6877766428328226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70.0</v>
      </c>
      <c r="E412" s="46">
        <v>73.0</v>
      </c>
      <c r="F412" s="51">
        <v>143.0</v>
      </c>
      <c r="G412" s="32">
        <v>6.145251396648044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86.0</v>
      </c>
      <c r="E413" s="46">
        <v>93.0</v>
      </c>
      <c r="F413" s="51">
        <v>179.0</v>
      </c>
      <c r="G413" s="32">
        <v>5.49079754601227</v>
      </c>
      <c r="H413" s="30">
        <v>1160.0</v>
      </c>
      <c r="I413" s="46">
        <v>7.0</v>
      </c>
      <c r="J413" s="46">
        <v>12.0</v>
      </c>
      <c r="K413" s="52">
        <v>19.0</v>
      </c>
      <c r="L413" s="32">
        <v>1.6379310344827587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19.0</v>
      </c>
      <c r="E414" s="46">
        <v>20.0</v>
      </c>
      <c r="F414" s="51">
        <v>39.0</v>
      </c>
      <c r="G414" s="32">
        <v>4.252998909487459</v>
      </c>
      <c r="H414" s="46">
        <v>492.0</v>
      </c>
      <c r="I414" s="46">
        <v>0.0</v>
      </c>
      <c r="J414" s="46">
        <v>0.0</v>
      </c>
      <c r="K414" s="52">
        <v>0.0</v>
      </c>
      <c r="L414" s="32">
        <v>0.0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85.0</v>
      </c>
      <c r="E415" s="46">
        <v>77.0</v>
      </c>
      <c r="F415" s="51">
        <v>162.0</v>
      </c>
      <c r="G415" s="32">
        <v>6.655710764174199</v>
      </c>
      <c r="H415" s="46">
        <v>847.0</v>
      </c>
      <c r="I415" s="46">
        <v>0.0</v>
      </c>
      <c r="J415" s="46">
        <v>1.0</v>
      </c>
      <c r="K415" s="52">
        <v>1.0</v>
      </c>
      <c r="L415" s="32">
        <v>0.11806375442739078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118.0</v>
      </c>
      <c r="E416" s="46">
        <v>85.0</v>
      </c>
      <c r="F416" s="51">
        <v>203.0</v>
      </c>
      <c r="G416" s="32">
        <v>7.145371348116861</v>
      </c>
      <c r="H416" s="46">
        <v>710.0</v>
      </c>
      <c r="I416" s="46">
        <v>7.0</v>
      </c>
      <c r="J416" s="46">
        <v>4.0</v>
      </c>
      <c r="K416" s="52">
        <v>11.0</v>
      </c>
      <c r="L416" s="32">
        <v>1.5492957746478873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98.0</v>
      </c>
      <c r="E417" s="46">
        <v>110.0</v>
      </c>
      <c r="F417" s="51">
        <v>208.0</v>
      </c>
      <c r="G417" s="32">
        <v>8.577319587628866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133.0</v>
      </c>
      <c r="E418" s="46">
        <v>136.0</v>
      </c>
      <c r="F418" s="51">
        <v>269.0</v>
      </c>
      <c r="G418" s="32">
        <v>6.959896507115136</v>
      </c>
      <c r="H418" s="30">
        <v>1055.0</v>
      </c>
      <c r="I418" s="46">
        <v>1.0</v>
      </c>
      <c r="J418" s="46">
        <v>4.0</v>
      </c>
      <c r="K418" s="52">
        <v>5.0</v>
      </c>
      <c r="L418" s="32">
        <v>0.47393364928909953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150.0</v>
      </c>
      <c r="E419" s="46">
        <v>185.0</v>
      </c>
      <c r="F419" s="51">
        <v>335.0</v>
      </c>
      <c r="G419" s="32">
        <v>5.690504501443859</v>
      </c>
      <c r="H419" s="30">
        <v>1764.0</v>
      </c>
      <c r="I419" s="46">
        <v>14.0</v>
      </c>
      <c r="J419" s="46">
        <v>20.0</v>
      </c>
      <c r="K419" s="52">
        <v>34.0</v>
      </c>
      <c r="L419" s="32">
        <v>1.9274376417233559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41.0</v>
      </c>
      <c r="E420" s="46">
        <v>26.0</v>
      </c>
      <c r="F420" s="51">
        <v>67.0</v>
      </c>
      <c r="G420" s="32">
        <v>3.9857227840571086</v>
      </c>
      <c r="H420" s="30">
        <v>802.0</v>
      </c>
      <c r="I420" s="46">
        <v>1.0</v>
      </c>
      <c r="J420" s="46">
        <v>0.0</v>
      </c>
      <c r="K420" s="52">
        <v>1.0</v>
      </c>
      <c r="L420" s="32">
        <v>0.12468827930174563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77.0</v>
      </c>
      <c r="E421" s="46">
        <v>64.0</v>
      </c>
      <c r="F421" s="51">
        <v>141.0</v>
      </c>
      <c r="G421" s="32">
        <v>5.39609644087256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19.0</v>
      </c>
      <c r="E422" s="46">
        <v>22.0</v>
      </c>
      <c r="F422" s="51">
        <v>41.0</v>
      </c>
      <c r="G422" s="32">
        <v>2.9905178701677606</v>
      </c>
      <c r="H422" s="30">
        <v>729.0</v>
      </c>
      <c r="I422" s="46">
        <v>0.0</v>
      </c>
      <c r="J422" s="46">
        <v>0.0</v>
      </c>
      <c r="K422" s="52">
        <v>0.0</v>
      </c>
      <c r="L422" s="32">
        <v>0.0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118.0</v>
      </c>
      <c r="E423" s="46">
        <v>113.0</v>
      </c>
      <c r="F423" s="51">
        <v>231.0</v>
      </c>
      <c r="G423" s="32">
        <v>6.53835267478064</v>
      </c>
      <c r="H423" s="30">
        <v>1207.0</v>
      </c>
      <c r="I423" s="46">
        <v>0.0</v>
      </c>
      <c r="J423" s="46">
        <v>1.0</v>
      </c>
      <c r="K423" s="52">
        <v>1.0</v>
      </c>
      <c r="L423" s="32">
        <v>0.08285004142502071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28.0</v>
      </c>
      <c r="E424" s="46">
        <v>33.0</v>
      </c>
      <c r="F424" s="51">
        <v>61.0</v>
      </c>
      <c r="G424" s="32">
        <v>5.393457117595048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104.0</v>
      </c>
      <c r="E425" s="46">
        <v>76.0</v>
      </c>
      <c r="F425" s="51">
        <v>180.0</v>
      </c>
      <c r="G425" s="32">
        <v>5.897771952817824</v>
      </c>
      <c r="H425" s="30">
        <v>929.0</v>
      </c>
      <c r="I425" s="46">
        <v>7.0</v>
      </c>
      <c r="J425" s="46">
        <v>5.0</v>
      </c>
      <c r="K425" s="52">
        <v>12.0</v>
      </c>
      <c r="L425" s="32">
        <v>1.2917115177610334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250.0</v>
      </c>
      <c r="E426" s="46">
        <v>248.0</v>
      </c>
      <c r="F426" s="51">
        <v>498.0</v>
      </c>
      <c r="G426" s="32">
        <v>6.984572230014026</v>
      </c>
      <c r="H426" s="30">
        <v>1147.0</v>
      </c>
      <c r="I426" s="46">
        <v>3.0</v>
      </c>
      <c r="J426" s="46">
        <v>3.0</v>
      </c>
      <c r="K426" s="52">
        <v>6.0</v>
      </c>
      <c r="L426" s="32">
        <v>0.5231037489102005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26.0</v>
      </c>
      <c r="E427" s="46">
        <v>39.0</v>
      </c>
      <c r="F427" s="51">
        <v>65.0</v>
      </c>
      <c r="G427" s="32">
        <v>6.454816285998014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51.0</v>
      </c>
      <c r="E428" s="46">
        <v>52.0</v>
      </c>
      <c r="F428" s="51">
        <v>103.0</v>
      </c>
      <c r="G428" s="32">
        <v>7.935285053929121</v>
      </c>
      <c r="H428" s="46">
        <v>419.0</v>
      </c>
      <c r="I428" s="46">
        <v>1.0</v>
      </c>
      <c r="J428" s="46">
        <v>2.0</v>
      </c>
      <c r="K428" s="52">
        <v>3.0</v>
      </c>
      <c r="L428" s="32">
        <v>0.7159904534606205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42.0</v>
      </c>
      <c r="E429" s="46">
        <v>47.0</v>
      </c>
      <c r="F429" s="51">
        <v>89.0</v>
      </c>
      <c r="G429" s="32">
        <v>7.574468085106383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33.0</v>
      </c>
      <c r="E430" s="46">
        <v>20.0</v>
      </c>
      <c r="F430" s="51">
        <v>53.0</v>
      </c>
      <c r="G430" s="32">
        <v>5.668449197860963</v>
      </c>
      <c r="H430" s="46">
        <v>273.0</v>
      </c>
      <c r="I430" s="46">
        <v>1.0</v>
      </c>
      <c r="J430" s="46">
        <v>3.0</v>
      </c>
      <c r="K430" s="52">
        <v>4.0</v>
      </c>
      <c r="L430" s="32">
        <v>1.465201465201465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24.0</v>
      </c>
      <c r="E431" s="46">
        <v>19.0</v>
      </c>
      <c r="F431" s="51">
        <v>43.0</v>
      </c>
      <c r="G431" s="32">
        <v>5.328376703841388</v>
      </c>
      <c r="H431" s="46">
        <v>264.0</v>
      </c>
      <c r="I431" s="46">
        <v>3.0</v>
      </c>
      <c r="J431" s="46">
        <v>1.0</v>
      </c>
      <c r="K431" s="52">
        <v>4.0</v>
      </c>
      <c r="L431" s="32">
        <v>1.5151515151515151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34.0</v>
      </c>
      <c r="E432" s="46">
        <v>18.0</v>
      </c>
      <c r="F432" s="51">
        <v>52.0</v>
      </c>
      <c r="G432" s="32">
        <v>9.187279151943462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1446.0</v>
      </c>
      <c r="E433" s="40">
        <v>1480.0</v>
      </c>
      <c r="F433" s="40">
        <v>2926.0</v>
      </c>
      <c r="G433" s="42">
        <v>9.101937972439107</v>
      </c>
      <c r="H433" s="40">
        <v>2933.0</v>
      </c>
      <c r="I433" s="40">
        <v>22.0</v>
      </c>
      <c r="J433" s="40">
        <v>27.0</v>
      </c>
      <c r="K433" s="47">
        <v>49.0</v>
      </c>
      <c r="L433" s="42">
        <v>1.6706443914081146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11.0</v>
      </c>
      <c r="E434" s="30">
        <v>9.0</v>
      </c>
      <c r="F434" s="31">
        <v>20.0</v>
      </c>
      <c r="G434" s="32">
        <v>12.903225806451612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68.0</v>
      </c>
      <c r="E435" s="30">
        <v>82.0</v>
      </c>
      <c r="F435" s="31">
        <v>150.0</v>
      </c>
      <c r="G435" s="32">
        <v>8.455467869222097</v>
      </c>
      <c r="H435" s="46">
        <v>332.0</v>
      </c>
      <c r="I435" s="30">
        <v>0.0</v>
      </c>
      <c r="J435" s="30">
        <v>3.0</v>
      </c>
      <c r="K435" s="33">
        <v>3.0</v>
      </c>
      <c r="L435" s="32">
        <v>0.9036144578313252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99.0</v>
      </c>
      <c r="E436" s="30">
        <v>98.0</v>
      </c>
      <c r="F436" s="31">
        <v>197.0</v>
      </c>
      <c r="G436" s="32">
        <v>12.587859424920127</v>
      </c>
      <c r="H436" s="46">
        <v>153.0</v>
      </c>
      <c r="I436" s="30">
        <v>1.0</v>
      </c>
      <c r="J436" s="30">
        <v>1.0</v>
      </c>
      <c r="K436" s="33">
        <v>2.0</v>
      </c>
      <c r="L436" s="32">
        <v>1.3071895424836601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171.0</v>
      </c>
      <c r="E437" s="30">
        <v>165.0</v>
      </c>
      <c r="F437" s="31">
        <v>336.0</v>
      </c>
      <c r="G437" s="32">
        <v>8.993576017130621</v>
      </c>
      <c r="H437" s="46">
        <v>3.0</v>
      </c>
      <c r="I437" s="30">
        <v>2.0</v>
      </c>
      <c r="J437" s="30">
        <v>2.0</v>
      </c>
      <c r="K437" s="33">
        <v>4.0</v>
      </c>
      <c r="L437" s="32">
        <v>133.33333333333331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156.0</v>
      </c>
      <c r="E438" s="30">
        <v>168.0</v>
      </c>
      <c r="F438" s="31">
        <v>324.0</v>
      </c>
      <c r="G438" s="32">
        <v>8.212927756653993</v>
      </c>
      <c r="H438" s="46">
        <v>529.0</v>
      </c>
      <c r="I438" s="30">
        <v>1.0</v>
      </c>
      <c r="J438" s="30">
        <v>0.0</v>
      </c>
      <c r="K438" s="33">
        <v>1.0</v>
      </c>
      <c r="L438" s="32">
        <v>0.1890359168241966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121.0</v>
      </c>
      <c r="E439" s="30">
        <v>105.0</v>
      </c>
      <c r="F439" s="31">
        <v>226.0</v>
      </c>
      <c r="G439" s="32">
        <v>12.541620421753608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53.0</v>
      </c>
      <c r="E440" s="30">
        <v>64.0</v>
      </c>
      <c r="F440" s="31">
        <v>117.0</v>
      </c>
      <c r="G440" s="32">
        <v>7.986348122866895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22.0</v>
      </c>
      <c r="E441" s="30">
        <v>38.0</v>
      </c>
      <c r="F441" s="31">
        <v>60.0</v>
      </c>
      <c r="G441" s="32">
        <v>11.235955056179774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46.0</v>
      </c>
      <c r="E442" s="30">
        <v>43.0</v>
      </c>
      <c r="F442" s="31">
        <v>89.0</v>
      </c>
      <c r="G442" s="32">
        <v>7.613344739093241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115.0</v>
      </c>
      <c r="E443" s="30">
        <v>99.0</v>
      </c>
      <c r="F443" s="31">
        <v>214.0</v>
      </c>
      <c r="G443" s="32">
        <v>10.636182902584492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17.0</v>
      </c>
      <c r="E444" s="30">
        <v>15.0</v>
      </c>
      <c r="F444" s="31">
        <v>32.0</v>
      </c>
      <c r="G444" s="32">
        <v>7.6190476190476195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17.0</v>
      </c>
      <c r="E445" s="30">
        <v>19.0</v>
      </c>
      <c r="F445" s="31">
        <v>36.0</v>
      </c>
      <c r="G445" s="32">
        <v>7.792207792207792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9.0</v>
      </c>
      <c r="E446" s="30">
        <v>7.0</v>
      </c>
      <c r="F446" s="31">
        <v>16.0</v>
      </c>
      <c r="G446" s="32">
        <v>8.290155440414509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21.0</v>
      </c>
      <c r="E447" s="30">
        <v>17.0</v>
      </c>
      <c r="F447" s="31">
        <v>38.0</v>
      </c>
      <c r="G447" s="32">
        <v>6.462585034013606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39.0</v>
      </c>
      <c r="E448" s="30">
        <v>49.0</v>
      </c>
      <c r="F448" s="31">
        <v>88.0</v>
      </c>
      <c r="G448" s="32">
        <v>9.090909090909092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346.0</v>
      </c>
      <c r="E449" s="30">
        <v>371.0</v>
      </c>
      <c r="F449" s="31">
        <v>717.0</v>
      </c>
      <c r="G449" s="32">
        <v>8.069780528981429</v>
      </c>
      <c r="H449" s="46">
        <v>765.0</v>
      </c>
      <c r="I449" s="30">
        <v>17.0</v>
      </c>
      <c r="J449" s="30">
        <v>20.0</v>
      </c>
      <c r="K449" s="33">
        <v>37.0</v>
      </c>
      <c r="L449" s="32">
        <v>4.836601307189543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85.0</v>
      </c>
      <c r="E450" s="30">
        <v>80.0</v>
      </c>
      <c r="F450" s="31">
        <v>165.0</v>
      </c>
      <c r="G450" s="32">
        <v>11.2859097127223</v>
      </c>
      <c r="H450" s="46">
        <v>206.0</v>
      </c>
      <c r="I450" s="30">
        <v>1.0</v>
      </c>
      <c r="J450" s="30">
        <v>1.0</v>
      </c>
      <c r="K450" s="33">
        <v>2.0</v>
      </c>
      <c r="L450" s="32">
        <v>0.9708737864077669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50.0</v>
      </c>
      <c r="E451" s="30">
        <v>51.0</v>
      </c>
      <c r="F451" s="31">
        <v>101.0</v>
      </c>
      <c r="G451" s="32">
        <v>9.980237154150199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395.0</v>
      </c>
      <c r="E452" s="40">
        <v>413.0</v>
      </c>
      <c r="F452" s="40">
        <v>808.0</v>
      </c>
      <c r="G452" s="42">
        <v>6.297739672642244</v>
      </c>
      <c r="H452" s="40">
        <v>3411.0</v>
      </c>
      <c r="I452" s="40">
        <v>5.0</v>
      </c>
      <c r="J452" s="40">
        <v>5.0</v>
      </c>
      <c r="K452" s="47">
        <v>10.0</v>
      </c>
      <c r="L452" s="42">
        <v>0.2931691586045148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48.0</v>
      </c>
      <c r="E453" s="30">
        <v>51.0</v>
      </c>
      <c r="F453" s="31">
        <v>99.0</v>
      </c>
      <c r="G453" s="32">
        <v>6.53896961690885</v>
      </c>
      <c r="H453" s="46">
        <v>477.0</v>
      </c>
      <c r="I453" s="30">
        <v>1.0</v>
      </c>
      <c r="J453" s="30">
        <v>2.0</v>
      </c>
      <c r="K453" s="33">
        <v>3.0</v>
      </c>
      <c r="L453" s="32">
        <v>0.628930817610063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22.0</v>
      </c>
      <c r="E454" s="30">
        <v>26.0</v>
      </c>
      <c r="F454" s="31">
        <v>48.0</v>
      </c>
      <c r="G454" s="32">
        <v>7.868852459016394</v>
      </c>
      <c r="H454" s="46">
        <v>160.0</v>
      </c>
      <c r="I454" s="30">
        <v>1.0</v>
      </c>
      <c r="J454" s="30">
        <v>0.0</v>
      </c>
      <c r="K454" s="33">
        <v>1.0</v>
      </c>
      <c r="L454" s="32">
        <v>0.625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20.0</v>
      </c>
      <c r="E455" s="30">
        <v>25.0</v>
      </c>
      <c r="F455" s="31">
        <v>45.0</v>
      </c>
      <c r="G455" s="32">
        <v>7.211538461538461</v>
      </c>
      <c r="H455" s="46">
        <v>167.0</v>
      </c>
      <c r="I455" s="30">
        <v>0.0</v>
      </c>
      <c r="J455" s="30">
        <v>0.0</v>
      </c>
      <c r="K455" s="33">
        <v>0.0</v>
      </c>
      <c r="L455" s="32">
        <v>0.0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43.0</v>
      </c>
      <c r="E456" s="30">
        <v>58.0</v>
      </c>
      <c r="F456" s="31">
        <v>101.0</v>
      </c>
      <c r="G456" s="32">
        <v>7.36688548504741</v>
      </c>
      <c r="H456" s="46">
        <v>410.0</v>
      </c>
      <c r="I456" s="30">
        <v>0.0</v>
      </c>
      <c r="J456" s="30">
        <v>0.0</v>
      </c>
      <c r="K456" s="33">
        <v>0.0</v>
      </c>
      <c r="L456" s="32">
        <v>0.0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41.0</v>
      </c>
      <c r="E457" s="30">
        <v>36.0</v>
      </c>
      <c r="F457" s="31">
        <v>77.0</v>
      </c>
      <c r="G457" s="32">
        <v>7.291666666666667</v>
      </c>
      <c r="H457" s="46">
        <v>173.0</v>
      </c>
      <c r="I457" s="30">
        <v>0.0</v>
      </c>
      <c r="J457" s="30">
        <v>0.0</v>
      </c>
      <c r="K457" s="33">
        <v>0.0</v>
      </c>
      <c r="L457" s="32">
        <v>0.0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33.0</v>
      </c>
      <c r="E458" s="30">
        <v>37.0</v>
      </c>
      <c r="F458" s="31">
        <v>70.0</v>
      </c>
      <c r="G458" s="32">
        <v>6.11353711790393</v>
      </c>
      <c r="H458" s="46">
        <v>195.0</v>
      </c>
      <c r="I458" s="30">
        <v>1.0</v>
      </c>
      <c r="J458" s="30">
        <v>1.0</v>
      </c>
      <c r="K458" s="33">
        <v>2.0</v>
      </c>
      <c r="L458" s="32">
        <v>1.0256410256410255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26.0</v>
      </c>
      <c r="E459" s="30">
        <v>19.0</v>
      </c>
      <c r="F459" s="31">
        <v>45.0</v>
      </c>
      <c r="G459" s="32">
        <v>5.851755526657997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20.0</v>
      </c>
      <c r="E460" s="30">
        <v>19.0</v>
      </c>
      <c r="F460" s="31">
        <v>39.0</v>
      </c>
      <c r="G460" s="32">
        <v>6.037151702786378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7.0</v>
      </c>
      <c r="E461" s="30">
        <v>10.0</v>
      </c>
      <c r="F461" s="31">
        <v>17.0</v>
      </c>
      <c r="G461" s="32">
        <v>4.12621359223301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29.0</v>
      </c>
      <c r="E462" s="30">
        <v>29.0</v>
      </c>
      <c r="F462" s="31">
        <v>58.0</v>
      </c>
      <c r="G462" s="32">
        <v>8.978328173374612</v>
      </c>
      <c r="H462" s="46">
        <v>128.0</v>
      </c>
      <c r="I462" s="30">
        <v>0.0</v>
      </c>
      <c r="J462" s="30">
        <v>0.0</v>
      </c>
      <c r="K462" s="33">
        <v>0.0</v>
      </c>
      <c r="L462" s="32">
        <v>0.0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14.0</v>
      </c>
      <c r="E463" s="30">
        <v>9.0</v>
      </c>
      <c r="F463" s="31">
        <v>23.0</v>
      </c>
      <c r="G463" s="32">
        <v>5.122494432071269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33.0</v>
      </c>
      <c r="E464" s="30">
        <v>30.0</v>
      </c>
      <c r="F464" s="31">
        <v>63.0</v>
      </c>
      <c r="G464" s="32">
        <v>5.151267375306623</v>
      </c>
      <c r="H464" s="46">
        <v>261.0</v>
      </c>
      <c r="I464" s="30">
        <v>0.0</v>
      </c>
      <c r="J464" s="30">
        <v>1.0</v>
      </c>
      <c r="K464" s="33">
        <v>1.0</v>
      </c>
      <c r="L464" s="32">
        <v>0.38314176245210724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59.0</v>
      </c>
      <c r="E465" s="30">
        <v>64.0</v>
      </c>
      <c r="F465" s="31">
        <v>123.0</v>
      </c>
      <c r="G465" s="32">
        <v>5.200845665961945</v>
      </c>
      <c r="H465" s="46">
        <v>989.0</v>
      </c>
      <c r="I465" s="30">
        <v>2.0</v>
      </c>
      <c r="J465" s="30">
        <v>1.0</v>
      </c>
      <c r="K465" s="33">
        <v>3.0</v>
      </c>
      <c r="L465" s="32">
        <v>0.3033367037411527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209.0</v>
      </c>
      <c r="E466" s="49">
        <v>218.0</v>
      </c>
      <c r="F466" s="49">
        <v>427.0</v>
      </c>
      <c r="G466" s="42">
        <v>8.579465541490858</v>
      </c>
      <c r="H466" s="49">
        <v>406.0</v>
      </c>
      <c r="I466" s="49">
        <v>0.0</v>
      </c>
      <c r="J466" s="49">
        <v>0.0</v>
      </c>
      <c r="K466" s="50">
        <v>0.0</v>
      </c>
      <c r="L466" s="42">
        <v>0.0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41.0</v>
      </c>
      <c r="E467" s="46">
        <v>35.0</v>
      </c>
      <c r="F467" s="51">
        <v>76.0</v>
      </c>
      <c r="G467" s="32">
        <v>8.360836083608362</v>
      </c>
      <c r="H467" s="46">
        <v>7.0</v>
      </c>
      <c r="I467" s="46">
        <v>0.0</v>
      </c>
      <c r="J467" s="46">
        <v>0.0</v>
      </c>
      <c r="K467" s="52">
        <v>0.0</v>
      </c>
      <c r="L467" s="32">
        <v>0.0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22.0</v>
      </c>
      <c r="E468" s="46">
        <v>32.0</v>
      </c>
      <c r="F468" s="51">
        <v>54.0</v>
      </c>
      <c r="G468" s="32">
        <v>9.137055837563452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18.0</v>
      </c>
      <c r="E469" s="46">
        <v>18.0</v>
      </c>
      <c r="F469" s="51">
        <v>36.0</v>
      </c>
      <c r="G469" s="32">
        <v>8.737864077669903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4.0</v>
      </c>
      <c r="E470" s="46">
        <v>10.0</v>
      </c>
      <c r="F470" s="51">
        <v>14.0</v>
      </c>
      <c r="G470" s="32">
        <v>5.761316872427984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21.0</v>
      </c>
      <c r="E471" s="46">
        <v>19.0</v>
      </c>
      <c r="F471" s="51">
        <v>40.0</v>
      </c>
      <c r="G471" s="32">
        <v>7.029876977152901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43.0</v>
      </c>
      <c r="E472" s="46">
        <v>42.0</v>
      </c>
      <c r="F472" s="51">
        <v>85.0</v>
      </c>
      <c r="G472" s="32">
        <v>10.967741935483872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35.0</v>
      </c>
      <c r="E473" s="46">
        <v>32.0</v>
      </c>
      <c r="F473" s="51">
        <v>67.0</v>
      </c>
      <c r="G473" s="32">
        <v>6.9143446852425186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25.0</v>
      </c>
      <c r="E474" s="46">
        <v>30.0</v>
      </c>
      <c r="F474" s="51">
        <v>55.0</v>
      </c>
      <c r="G474" s="32">
        <v>10.805500982318271</v>
      </c>
      <c r="H474" s="30">
        <v>-27.0</v>
      </c>
      <c r="I474" s="46">
        <v>0.0</v>
      </c>
      <c r="J474" s="46">
        <v>0.0</v>
      </c>
      <c r="K474" s="52">
        <v>0.0</v>
      </c>
      <c r="L474" s="32">
        <v>0.0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273.0</v>
      </c>
      <c r="E475" s="49">
        <v>250.0</v>
      </c>
      <c r="F475" s="49">
        <v>523.0</v>
      </c>
      <c r="G475" s="42">
        <v>5.176167854315122</v>
      </c>
      <c r="H475" s="40">
        <v>3856.0</v>
      </c>
      <c r="I475" s="49">
        <v>19.0</v>
      </c>
      <c r="J475" s="49">
        <v>21.0</v>
      </c>
      <c r="K475" s="50">
        <v>40.0</v>
      </c>
      <c r="L475" s="42">
        <v>1.0373443983402488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137.0</v>
      </c>
      <c r="E476" s="49">
        <v>116.0</v>
      </c>
      <c r="F476" s="49">
        <v>253.0</v>
      </c>
      <c r="G476" s="42">
        <v>5.0691244239631335</v>
      </c>
      <c r="H476" s="40">
        <v>1364.0</v>
      </c>
      <c r="I476" s="49">
        <v>5.0</v>
      </c>
      <c r="J476" s="49">
        <v>8.0</v>
      </c>
      <c r="K476" s="50">
        <v>13.0</v>
      </c>
      <c r="L476" s="42">
        <v>0.9530791788856305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8821.0</v>
      </c>
      <c r="E477" s="20">
        <v>8465.0</v>
      </c>
      <c r="F477" s="20">
        <v>17286.0</v>
      </c>
      <c r="G477" s="36">
        <v>5.12660818193142</v>
      </c>
      <c r="H477" s="20">
        <v>132730.0</v>
      </c>
      <c r="I477" s="20">
        <v>894.0</v>
      </c>
      <c r="J477" s="20">
        <v>805.0</v>
      </c>
      <c r="K477" s="27">
        <v>1699.0</v>
      </c>
      <c r="L477" s="36">
        <v>1.2800421909138855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1586.0</v>
      </c>
      <c r="E478" s="40">
        <v>1508.0</v>
      </c>
      <c r="F478" s="40">
        <v>3094.0</v>
      </c>
      <c r="G478" s="42">
        <v>5.303484804333293</v>
      </c>
      <c r="H478" s="40">
        <v>23139.0</v>
      </c>
      <c r="I478" s="40">
        <v>171.0</v>
      </c>
      <c r="J478" s="40">
        <v>160.0</v>
      </c>
      <c r="K478" s="47">
        <v>331.0</v>
      </c>
      <c r="L478" s="42">
        <v>1.430485327801547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24.0</v>
      </c>
      <c r="E479" s="30">
        <v>25.0</v>
      </c>
      <c r="F479" s="31">
        <v>49.0</v>
      </c>
      <c r="G479" s="32">
        <v>6.648575305291724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21.0</v>
      </c>
      <c r="E480" s="30">
        <v>14.0</v>
      </c>
      <c r="F480" s="31">
        <v>35.0</v>
      </c>
      <c r="G480" s="32">
        <v>6.216696269982238</v>
      </c>
      <c r="H480" s="30">
        <v>289.0</v>
      </c>
      <c r="I480" s="30">
        <v>5.0</v>
      </c>
      <c r="J480" s="30">
        <v>7.0</v>
      </c>
      <c r="K480" s="33">
        <v>12.0</v>
      </c>
      <c r="L480" s="32">
        <v>4.1522491349480966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60.0</v>
      </c>
      <c r="E481" s="30">
        <v>68.0</v>
      </c>
      <c r="F481" s="31">
        <v>128.0</v>
      </c>
      <c r="G481" s="32">
        <v>6.971677559912854</v>
      </c>
      <c r="H481" s="30">
        <v>1175.0</v>
      </c>
      <c r="I481" s="30">
        <v>7.0</v>
      </c>
      <c r="J481" s="30">
        <v>7.0</v>
      </c>
      <c r="K481" s="33">
        <v>14.0</v>
      </c>
      <c r="L481" s="32">
        <v>1.1914893617021276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14.0</v>
      </c>
      <c r="E482" s="30">
        <v>12.0</v>
      </c>
      <c r="F482" s="31">
        <v>26.0</v>
      </c>
      <c r="G482" s="32">
        <v>4.577464788732395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193.0</v>
      </c>
      <c r="E483" s="30">
        <v>199.0</v>
      </c>
      <c r="F483" s="31">
        <v>392.0</v>
      </c>
      <c r="G483" s="32">
        <v>5.806547178195823</v>
      </c>
      <c r="H483" s="30">
        <v>2773.0</v>
      </c>
      <c r="I483" s="30">
        <v>0.0</v>
      </c>
      <c r="J483" s="30">
        <v>0.0</v>
      </c>
      <c r="K483" s="33">
        <v>0.0</v>
      </c>
      <c r="L483" s="32">
        <v>0.0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64.0</v>
      </c>
      <c r="E484" s="30">
        <v>55.0</v>
      </c>
      <c r="F484" s="31">
        <v>119.0</v>
      </c>
      <c r="G484" s="32">
        <v>7.782864617396991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73.0</v>
      </c>
      <c r="E485" s="30">
        <v>71.0</v>
      </c>
      <c r="F485" s="31">
        <v>144.0</v>
      </c>
      <c r="G485" s="32">
        <v>7.851690294438386</v>
      </c>
      <c r="H485" s="46">
        <v>127.0</v>
      </c>
      <c r="I485" s="30">
        <v>4.0</v>
      </c>
      <c r="J485" s="30">
        <v>0.0</v>
      </c>
      <c r="K485" s="33">
        <v>4.0</v>
      </c>
      <c r="L485" s="32">
        <v>3.149606299212598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24.0</v>
      </c>
      <c r="E486" s="30">
        <v>27.0</v>
      </c>
      <c r="F486" s="31">
        <v>51.0</v>
      </c>
      <c r="G486" s="32">
        <v>4.351535836177475</v>
      </c>
      <c r="H486" s="46">
        <v>542.0</v>
      </c>
      <c r="I486" s="30">
        <v>3.0</v>
      </c>
      <c r="J486" s="30">
        <v>5.0</v>
      </c>
      <c r="K486" s="33">
        <v>8.0</v>
      </c>
      <c r="L486" s="32">
        <v>1.4760147601476015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14.0</v>
      </c>
      <c r="E487" s="30">
        <v>12.0</v>
      </c>
      <c r="F487" s="31">
        <v>26.0</v>
      </c>
      <c r="G487" s="32">
        <v>3.6414565826330536</v>
      </c>
      <c r="H487" s="46">
        <v>355.0</v>
      </c>
      <c r="I487" s="30">
        <v>9.0</v>
      </c>
      <c r="J487" s="30">
        <v>4.0</v>
      </c>
      <c r="K487" s="33">
        <v>13.0</v>
      </c>
      <c r="L487" s="32">
        <v>3.6619718309859155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29.0</v>
      </c>
      <c r="E488" s="30">
        <v>43.0</v>
      </c>
      <c r="F488" s="31">
        <v>72.0</v>
      </c>
      <c r="G488" s="32">
        <v>5.985037406483791</v>
      </c>
      <c r="H488" s="46">
        <v>777.0</v>
      </c>
      <c r="I488" s="30">
        <v>0.0</v>
      </c>
      <c r="J488" s="30">
        <v>3.0</v>
      </c>
      <c r="K488" s="33">
        <v>3.0</v>
      </c>
      <c r="L488" s="32">
        <v>0.3861003861003861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21.0</v>
      </c>
      <c r="E489" s="30">
        <v>28.0</v>
      </c>
      <c r="F489" s="31">
        <v>49.0</v>
      </c>
      <c r="G489" s="32">
        <v>5.229455709711846</v>
      </c>
      <c r="H489" s="46">
        <v>603.0</v>
      </c>
      <c r="I489" s="30">
        <v>0.0</v>
      </c>
      <c r="J489" s="30">
        <v>0.0</v>
      </c>
      <c r="K489" s="33">
        <v>0.0</v>
      </c>
      <c r="L489" s="32">
        <v>0.0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43.0</v>
      </c>
      <c r="E490" s="30">
        <v>38.0</v>
      </c>
      <c r="F490" s="31">
        <v>81.0</v>
      </c>
      <c r="G490" s="32">
        <v>4.540358744394619</v>
      </c>
      <c r="H490" s="46">
        <v>769.0</v>
      </c>
      <c r="I490" s="30">
        <v>3.0</v>
      </c>
      <c r="J490" s="30">
        <v>4.0</v>
      </c>
      <c r="K490" s="33">
        <v>7.0</v>
      </c>
      <c r="L490" s="32">
        <v>0.9102730819245773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20.0</v>
      </c>
      <c r="E491" s="30">
        <v>29.0</v>
      </c>
      <c r="F491" s="31">
        <v>49.0</v>
      </c>
      <c r="G491" s="32">
        <v>4.2387543252595155</v>
      </c>
      <c r="H491" s="30">
        <v>845.0</v>
      </c>
      <c r="I491" s="30">
        <v>19.0</v>
      </c>
      <c r="J491" s="30">
        <v>11.0</v>
      </c>
      <c r="K491" s="33">
        <v>30.0</v>
      </c>
      <c r="L491" s="32">
        <v>3.5502958579881656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172.0</v>
      </c>
      <c r="E492" s="30">
        <v>169.0</v>
      </c>
      <c r="F492" s="31">
        <v>341.0</v>
      </c>
      <c r="G492" s="32">
        <v>4.320283795768402</v>
      </c>
      <c r="H492" s="30">
        <v>3453.0</v>
      </c>
      <c r="I492" s="30">
        <v>33.0</v>
      </c>
      <c r="J492" s="30">
        <v>34.0</v>
      </c>
      <c r="K492" s="33">
        <v>67.0</v>
      </c>
      <c r="L492" s="32">
        <v>1.9403417318273966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22.0</v>
      </c>
      <c r="E493" s="30">
        <v>28.0</v>
      </c>
      <c r="F493" s="31">
        <v>50.0</v>
      </c>
      <c r="G493" s="32">
        <v>6.657789613848203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36.0</v>
      </c>
      <c r="E494" s="30">
        <v>25.0</v>
      </c>
      <c r="F494" s="31">
        <v>61.0</v>
      </c>
      <c r="G494" s="32">
        <v>6.566200215285253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45.0</v>
      </c>
      <c r="E495" s="30">
        <v>37.0</v>
      </c>
      <c r="F495" s="31">
        <v>82.0</v>
      </c>
      <c r="G495" s="32">
        <v>6.087602078693393</v>
      </c>
      <c r="H495" s="46">
        <v>409.0</v>
      </c>
      <c r="I495" s="30">
        <v>1.0</v>
      </c>
      <c r="J495" s="30">
        <v>1.0</v>
      </c>
      <c r="K495" s="33">
        <v>2.0</v>
      </c>
      <c r="L495" s="32">
        <v>0.4889975550122249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17.0</v>
      </c>
      <c r="E496" s="30">
        <v>19.0</v>
      </c>
      <c r="F496" s="31">
        <v>36.0</v>
      </c>
      <c r="G496" s="32">
        <v>6.557377049180328</v>
      </c>
      <c r="H496" s="30">
        <v>103.0</v>
      </c>
      <c r="I496" s="30">
        <v>0.0</v>
      </c>
      <c r="J496" s="30">
        <v>0.0</v>
      </c>
      <c r="K496" s="33">
        <v>0.0</v>
      </c>
      <c r="L496" s="32">
        <v>0.0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85.0</v>
      </c>
      <c r="E497" s="30">
        <v>79.0</v>
      </c>
      <c r="F497" s="31">
        <v>164.0</v>
      </c>
      <c r="G497" s="32">
        <v>5.153991200502828</v>
      </c>
      <c r="H497" s="30">
        <v>1132.0</v>
      </c>
      <c r="I497" s="30">
        <v>0.0</v>
      </c>
      <c r="J497" s="30">
        <v>0.0</v>
      </c>
      <c r="K497" s="33">
        <v>0.0</v>
      </c>
      <c r="L497" s="32">
        <v>0.0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35.0</v>
      </c>
      <c r="E498" s="30">
        <v>32.0</v>
      </c>
      <c r="F498" s="31">
        <v>67.0</v>
      </c>
      <c r="G498" s="32">
        <v>6.238361266294227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60.0</v>
      </c>
      <c r="E499" s="30">
        <v>61.0</v>
      </c>
      <c r="F499" s="31">
        <v>121.0</v>
      </c>
      <c r="G499" s="32">
        <v>4.719188767550702</v>
      </c>
      <c r="H499" s="30">
        <v>1087.0</v>
      </c>
      <c r="I499" s="30">
        <v>8.0</v>
      </c>
      <c r="J499" s="30">
        <v>12.0</v>
      </c>
      <c r="K499" s="33">
        <v>20.0</v>
      </c>
      <c r="L499" s="32">
        <v>1.8399264029438822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39.0</v>
      </c>
      <c r="E500" s="30">
        <v>29.0</v>
      </c>
      <c r="F500" s="31">
        <v>68.0</v>
      </c>
      <c r="G500" s="32">
        <v>4.387096774193548</v>
      </c>
      <c r="H500" s="46">
        <v>163.0</v>
      </c>
      <c r="I500" s="30">
        <v>21.0</v>
      </c>
      <c r="J500" s="30">
        <v>16.0</v>
      </c>
      <c r="K500" s="33">
        <v>37.0</v>
      </c>
      <c r="L500" s="32">
        <v>22.699386503067483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59.0</v>
      </c>
      <c r="E501" s="30">
        <v>59.0</v>
      </c>
      <c r="F501" s="31">
        <v>118.0</v>
      </c>
      <c r="G501" s="32">
        <v>5.086206896551724</v>
      </c>
      <c r="H501" s="46">
        <v>837.0</v>
      </c>
      <c r="I501" s="30">
        <v>8.0</v>
      </c>
      <c r="J501" s="30">
        <v>11.0</v>
      </c>
      <c r="K501" s="33">
        <v>19.0</v>
      </c>
      <c r="L501" s="32">
        <v>2.2700119474313025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25.0</v>
      </c>
      <c r="E502" s="30">
        <v>10.0</v>
      </c>
      <c r="F502" s="31">
        <v>35.0</v>
      </c>
      <c r="G502" s="32">
        <v>5.5910543130990416</v>
      </c>
      <c r="H502" s="46">
        <v>374.0</v>
      </c>
      <c r="I502" s="30">
        <v>5.0</v>
      </c>
      <c r="J502" s="30">
        <v>2.0</v>
      </c>
      <c r="K502" s="33">
        <v>7.0</v>
      </c>
      <c r="L502" s="32">
        <v>1.8716577540106951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9.0</v>
      </c>
      <c r="E503" s="30">
        <v>10.0</v>
      </c>
      <c r="F503" s="31">
        <v>19.0</v>
      </c>
      <c r="G503" s="32">
        <v>4.634146341463414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33.0</v>
      </c>
      <c r="E504" s="30">
        <v>27.0</v>
      </c>
      <c r="F504" s="31">
        <v>60.0</v>
      </c>
      <c r="G504" s="32">
        <v>4.3383947939262475</v>
      </c>
      <c r="H504" s="46">
        <v>592.0</v>
      </c>
      <c r="I504" s="30">
        <v>1.0</v>
      </c>
      <c r="J504" s="30">
        <v>0.0</v>
      </c>
      <c r="K504" s="33">
        <v>1.0</v>
      </c>
      <c r="L504" s="32">
        <v>0.16891891891891891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10.0</v>
      </c>
      <c r="E505" s="30">
        <v>14.0</v>
      </c>
      <c r="F505" s="31">
        <v>24.0</v>
      </c>
      <c r="G505" s="32">
        <v>6.233766233766234</v>
      </c>
      <c r="H505" s="30">
        <v>180.0</v>
      </c>
      <c r="I505" s="30">
        <v>2.0</v>
      </c>
      <c r="J505" s="30">
        <v>1.0</v>
      </c>
      <c r="K505" s="33">
        <v>3.0</v>
      </c>
      <c r="L505" s="32">
        <v>1.6666666666666667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84.0</v>
      </c>
      <c r="E506" s="30">
        <v>88.0</v>
      </c>
      <c r="F506" s="31">
        <v>172.0</v>
      </c>
      <c r="G506" s="32">
        <v>3.747276688453159</v>
      </c>
      <c r="H506" s="30">
        <v>2259.0</v>
      </c>
      <c r="I506" s="30">
        <v>22.0</v>
      </c>
      <c r="J506" s="30">
        <v>17.0</v>
      </c>
      <c r="K506" s="33">
        <v>39.0</v>
      </c>
      <c r="L506" s="32">
        <v>1.7264276228419653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50.0</v>
      </c>
      <c r="E507" s="30">
        <v>46.0</v>
      </c>
      <c r="F507" s="31">
        <v>96.0</v>
      </c>
      <c r="G507" s="32">
        <v>8.480565371024735</v>
      </c>
      <c r="H507" s="46">
        <v>165.0</v>
      </c>
      <c r="I507" s="30">
        <v>0.0</v>
      </c>
      <c r="J507" s="30">
        <v>0.0</v>
      </c>
      <c r="K507" s="33">
        <v>0.0</v>
      </c>
      <c r="L507" s="32">
        <v>0.0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19.0</v>
      </c>
      <c r="E508" s="30">
        <v>11.0</v>
      </c>
      <c r="F508" s="31">
        <v>30.0</v>
      </c>
      <c r="G508" s="32">
        <v>3.303964757709251</v>
      </c>
      <c r="H508" s="30">
        <v>573.0</v>
      </c>
      <c r="I508" s="30">
        <v>6.0</v>
      </c>
      <c r="J508" s="30">
        <v>7.0</v>
      </c>
      <c r="K508" s="33">
        <v>13.0</v>
      </c>
      <c r="L508" s="32">
        <v>2.2687609075043627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96.0</v>
      </c>
      <c r="E509" s="30">
        <v>84.0</v>
      </c>
      <c r="F509" s="31">
        <v>180.0</v>
      </c>
      <c r="G509" s="32">
        <v>4.576659038901601</v>
      </c>
      <c r="H509" s="30">
        <v>1199.0</v>
      </c>
      <c r="I509" s="30">
        <v>12.0</v>
      </c>
      <c r="J509" s="30">
        <v>17.0</v>
      </c>
      <c r="K509" s="33">
        <v>29.0</v>
      </c>
      <c r="L509" s="32">
        <v>2.418682235195997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36.0</v>
      </c>
      <c r="E510" s="30">
        <v>28.0</v>
      </c>
      <c r="F510" s="31">
        <v>64.0</v>
      </c>
      <c r="G510" s="32">
        <v>8.432147562582346</v>
      </c>
      <c r="H510" s="46">
        <v>126.0</v>
      </c>
      <c r="I510" s="30">
        <v>0.0</v>
      </c>
      <c r="J510" s="30">
        <v>0.0</v>
      </c>
      <c r="K510" s="33">
        <v>0.0</v>
      </c>
      <c r="L510" s="32">
        <v>0.0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6.0</v>
      </c>
      <c r="E511" s="30">
        <v>6.0</v>
      </c>
      <c r="F511" s="31">
        <v>12.0</v>
      </c>
      <c r="G511" s="32">
        <v>3.3333333333333335</v>
      </c>
      <c r="H511" s="46">
        <v>217.0</v>
      </c>
      <c r="I511" s="30">
        <v>0.0</v>
      </c>
      <c r="J511" s="30">
        <v>0.0</v>
      </c>
      <c r="K511" s="33">
        <v>0.0</v>
      </c>
      <c r="L511" s="32">
        <v>0.0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48.0</v>
      </c>
      <c r="E512" s="30">
        <v>25.0</v>
      </c>
      <c r="F512" s="31">
        <v>73.0</v>
      </c>
      <c r="G512" s="32">
        <v>8.021978021978022</v>
      </c>
      <c r="H512" s="30">
        <v>485.0</v>
      </c>
      <c r="I512" s="30">
        <v>2.0</v>
      </c>
      <c r="J512" s="30">
        <v>1.0</v>
      </c>
      <c r="K512" s="33">
        <v>3.0</v>
      </c>
      <c r="L512" s="32">
        <v>0.6185567010309279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2648.0</v>
      </c>
      <c r="E513" s="40">
        <v>2389.0</v>
      </c>
      <c r="F513" s="40">
        <v>5037.0</v>
      </c>
      <c r="G513" s="42">
        <v>5.89184826472962</v>
      </c>
      <c r="H513" s="40">
        <v>31896.0</v>
      </c>
      <c r="I513" s="40">
        <v>160.0</v>
      </c>
      <c r="J513" s="40">
        <v>146.0</v>
      </c>
      <c r="K513" s="47">
        <v>306.0</v>
      </c>
      <c r="L513" s="42">
        <v>0.9593679458239277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32.0</v>
      </c>
      <c r="E514" s="30">
        <v>34.0</v>
      </c>
      <c r="F514" s="31">
        <v>66.0</v>
      </c>
      <c r="G514" s="32">
        <v>6.4833005893909625</v>
      </c>
      <c r="H514" s="46">
        <v>402.0</v>
      </c>
      <c r="I514" s="30">
        <v>6.0</v>
      </c>
      <c r="J514" s="30">
        <v>4.0</v>
      </c>
      <c r="K514" s="33">
        <v>10.0</v>
      </c>
      <c r="L514" s="32">
        <v>2.4875621890547266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32.0</v>
      </c>
      <c r="E515" s="30">
        <v>21.0</v>
      </c>
      <c r="F515" s="31">
        <v>53.0</v>
      </c>
      <c r="G515" s="32">
        <v>7.181571815718158</v>
      </c>
      <c r="H515" s="30">
        <v>298.0</v>
      </c>
      <c r="I515" s="30">
        <v>2.0</v>
      </c>
      <c r="J515" s="30">
        <v>0.0</v>
      </c>
      <c r="K515" s="33">
        <v>2.0</v>
      </c>
      <c r="L515" s="32">
        <v>0.6711409395973155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273.0</v>
      </c>
      <c r="E516" s="30">
        <v>225.0</v>
      </c>
      <c r="F516" s="31">
        <v>498.0</v>
      </c>
      <c r="G516" s="32">
        <v>3.819604233778187</v>
      </c>
      <c r="H516" s="30">
        <v>7897.0</v>
      </c>
      <c r="I516" s="30">
        <v>22.0</v>
      </c>
      <c r="J516" s="30">
        <v>34.0</v>
      </c>
      <c r="K516" s="33">
        <v>56.0</v>
      </c>
      <c r="L516" s="32">
        <v>0.7091300493858427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100.0</v>
      </c>
      <c r="E517" s="30">
        <v>72.0</v>
      </c>
      <c r="F517" s="31">
        <v>172.0</v>
      </c>
      <c r="G517" s="32">
        <v>7.761732851985561</v>
      </c>
      <c r="H517" s="46">
        <v>264.0</v>
      </c>
      <c r="I517" s="30">
        <v>0.0</v>
      </c>
      <c r="J517" s="30">
        <v>0.0</v>
      </c>
      <c r="K517" s="33">
        <v>0.0</v>
      </c>
      <c r="L517" s="32">
        <v>0.0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31.0</v>
      </c>
      <c r="E518" s="30">
        <v>28.0</v>
      </c>
      <c r="F518" s="31">
        <v>59.0</v>
      </c>
      <c r="G518" s="32">
        <v>3.184025903939557</v>
      </c>
      <c r="H518" s="30">
        <v>966.0</v>
      </c>
      <c r="I518" s="30">
        <v>3.0</v>
      </c>
      <c r="J518" s="30">
        <v>2.0</v>
      </c>
      <c r="K518" s="33">
        <v>5.0</v>
      </c>
      <c r="L518" s="32">
        <v>0.5175983436853002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436.0</v>
      </c>
      <c r="E519" s="30">
        <v>395.0</v>
      </c>
      <c r="F519" s="31">
        <v>831.0</v>
      </c>
      <c r="G519" s="32">
        <v>6.317950277503232</v>
      </c>
      <c r="H519" s="30">
        <v>3210.0</v>
      </c>
      <c r="I519" s="30">
        <v>38.0</v>
      </c>
      <c r="J519" s="30">
        <v>29.0</v>
      </c>
      <c r="K519" s="33">
        <v>67.0</v>
      </c>
      <c r="L519" s="32">
        <v>2.087227414330218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24.0</v>
      </c>
      <c r="E520" s="30">
        <v>9.0</v>
      </c>
      <c r="F520" s="31">
        <v>33.0</v>
      </c>
      <c r="G520" s="32">
        <v>7.127429805615551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279.0</v>
      </c>
      <c r="E521" s="30">
        <v>284.0</v>
      </c>
      <c r="F521" s="31">
        <v>563.0</v>
      </c>
      <c r="G521" s="32">
        <v>6.192938070619293</v>
      </c>
      <c r="H521" s="30">
        <v>3570.0</v>
      </c>
      <c r="I521" s="30">
        <v>10.0</v>
      </c>
      <c r="J521" s="30">
        <v>12.0</v>
      </c>
      <c r="K521" s="33">
        <v>22.0</v>
      </c>
      <c r="L521" s="32">
        <v>0.6162464985994398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191.0</v>
      </c>
      <c r="E522" s="30">
        <v>163.0</v>
      </c>
      <c r="F522" s="31">
        <v>354.0</v>
      </c>
      <c r="G522" s="32">
        <v>4.218805863425098</v>
      </c>
      <c r="H522" s="30">
        <v>4511.0</v>
      </c>
      <c r="I522" s="30">
        <v>13.0</v>
      </c>
      <c r="J522" s="30">
        <v>12.0</v>
      </c>
      <c r="K522" s="33">
        <v>25.0</v>
      </c>
      <c r="L522" s="32">
        <v>0.5542008423852804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31.0</v>
      </c>
      <c r="E523" s="30">
        <v>53.0</v>
      </c>
      <c r="F523" s="31">
        <v>84.0</v>
      </c>
      <c r="G523" s="32">
        <v>7.479964381121995</v>
      </c>
      <c r="H523" s="30">
        <v>303.0</v>
      </c>
      <c r="I523" s="30">
        <v>0.0</v>
      </c>
      <c r="J523" s="30">
        <v>0.0</v>
      </c>
      <c r="K523" s="33">
        <v>0.0</v>
      </c>
      <c r="L523" s="32">
        <v>0.0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73.0</v>
      </c>
      <c r="E524" s="30">
        <v>74.0</v>
      </c>
      <c r="F524" s="31">
        <v>147.0</v>
      </c>
      <c r="G524" s="32">
        <v>6.869158878504673</v>
      </c>
      <c r="H524" s="30">
        <v>1026.0</v>
      </c>
      <c r="I524" s="30">
        <v>2.0</v>
      </c>
      <c r="J524" s="30">
        <v>3.0</v>
      </c>
      <c r="K524" s="33">
        <v>5.0</v>
      </c>
      <c r="L524" s="32">
        <v>0.4873294346978557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16.0</v>
      </c>
      <c r="E525" s="30">
        <v>18.0</v>
      </c>
      <c r="F525" s="31">
        <v>34.0</v>
      </c>
      <c r="G525" s="32">
        <v>6.732673267326733</v>
      </c>
      <c r="H525" s="46">
        <v>209.0</v>
      </c>
      <c r="I525" s="30">
        <v>3.0</v>
      </c>
      <c r="J525" s="30">
        <v>2.0</v>
      </c>
      <c r="K525" s="33">
        <v>5.0</v>
      </c>
      <c r="L525" s="32">
        <v>2.3923444976076556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35.0</v>
      </c>
      <c r="E526" s="30">
        <v>35.0</v>
      </c>
      <c r="F526" s="31">
        <v>70.0</v>
      </c>
      <c r="G526" s="32">
        <v>8.018327605956472</v>
      </c>
      <c r="H526" s="46">
        <v>197.0</v>
      </c>
      <c r="I526" s="30">
        <v>0.0</v>
      </c>
      <c r="J526" s="30">
        <v>0.0</v>
      </c>
      <c r="K526" s="33">
        <v>0.0</v>
      </c>
      <c r="L526" s="32">
        <v>0.0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23.0</v>
      </c>
      <c r="E527" s="30">
        <v>22.0</v>
      </c>
      <c r="F527" s="31">
        <v>45.0</v>
      </c>
      <c r="G527" s="32">
        <v>6.912442396313365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159.0</v>
      </c>
      <c r="E528" s="30">
        <v>150.0</v>
      </c>
      <c r="F528" s="31">
        <v>309.0</v>
      </c>
      <c r="G528" s="32">
        <v>9.088235294117647</v>
      </c>
      <c r="H528" s="46">
        <v>713.0</v>
      </c>
      <c r="I528" s="30">
        <v>8.0</v>
      </c>
      <c r="J528" s="30">
        <v>5.0</v>
      </c>
      <c r="K528" s="33">
        <v>13.0</v>
      </c>
      <c r="L528" s="32">
        <v>1.8232819074333801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22.0</v>
      </c>
      <c r="E529" s="30">
        <v>23.0</v>
      </c>
      <c r="F529" s="31">
        <v>45.0</v>
      </c>
      <c r="G529" s="32">
        <v>4.9504950495049505</v>
      </c>
      <c r="H529" s="46">
        <v>361.0</v>
      </c>
      <c r="I529" s="30">
        <v>4.0</v>
      </c>
      <c r="J529" s="30">
        <v>4.0</v>
      </c>
      <c r="K529" s="33">
        <v>8.0</v>
      </c>
      <c r="L529" s="32">
        <v>2.21606648199446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54.0</v>
      </c>
      <c r="E530" s="30">
        <v>55.0</v>
      </c>
      <c r="F530" s="31">
        <v>109.0</v>
      </c>
      <c r="G530" s="32">
        <v>5.227817745803357</v>
      </c>
      <c r="H530" s="30">
        <v>683.0</v>
      </c>
      <c r="I530" s="30">
        <v>6.0</v>
      </c>
      <c r="J530" s="30">
        <v>5.0</v>
      </c>
      <c r="K530" s="33">
        <v>11.0</v>
      </c>
      <c r="L530" s="32">
        <v>1.610541727672035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261.0</v>
      </c>
      <c r="E531" s="30">
        <v>197.0</v>
      </c>
      <c r="F531" s="31">
        <v>458.0</v>
      </c>
      <c r="G531" s="32">
        <v>7.295316979929914</v>
      </c>
      <c r="H531" s="30">
        <v>1256.0</v>
      </c>
      <c r="I531" s="30">
        <v>7.0</v>
      </c>
      <c r="J531" s="30">
        <v>7.0</v>
      </c>
      <c r="K531" s="33">
        <v>14.0</v>
      </c>
      <c r="L531" s="32">
        <v>1.1146496815286624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72.0</v>
      </c>
      <c r="E532" s="30">
        <v>65.0</v>
      </c>
      <c r="F532" s="31">
        <v>137.0</v>
      </c>
      <c r="G532" s="32">
        <v>7.955865272938444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224.0</v>
      </c>
      <c r="E533" s="30">
        <v>193.0</v>
      </c>
      <c r="F533" s="31">
        <v>417.0</v>
      </c>
      <c r="G533" s="32">
        <v>6.1878617005490435</v>
      </c>
      <c r="H533" s="30">
        <v>2488.0</v>
      </c>
      <c r="I533" s="30">
        <v>20.0</v>
      </c>
      <c r="J533" s="30">
        <v>14.0</v>
      </c>
      <c r="K533" s="33">
        <v>34.0</v>
      </c>
      <c r="L533" s="32">
        <v>1.3665594855305467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19.0</v>
      </c>
      <c r="E534" s="30">
        <v>18.0</v>
      </c>
      <c r="F534" s="31">
        <v>37.0</v>
      </c>
      <c r="G534" s="32">
        <v>7.3999999999999995</v>
      </c>
      <c r="H534" s="30">
        <v>155.0</v>
      </c>
      <c r="I534" s="30">
        <v>0.0</v>
      </c>
      <c r="J534" s="30">
        <v>2.0</v>
      </c>
      <c r="K534" s="33">
        <v>2.0</v>
      </c>
      <c r="L534" s="32">
        <v>1.2903225806451613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152.0</v>
      </c>
      <c r="E535" s="30">
        <v>148.0</v>
      </c>
      <c r="F535" s="31">
        <v>300.0</v>
      </c>
      <c r="G535" s="32">
        <v>6.301197227473219</v>
      </c>
      <c r="H535" s="30">
        <v>1453.0</v>
      </c>
      <c r="I535" s="30">
        <v>11.0</v>
      </c>
      <c r="J535" s="30">
        <v>6.0</v>
      </c>
      <c r="K535" s="33">
        <v>17.0</v>
      </c>
      <c r="L535" s="32">
        <v>1.1699931176875429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109.0</v>
      </c>
      <c r="E536" s="30">
        <v>107.0</v>
      </c>
      <c r="F536" s="31">
        <v>216.0</v>
      </c>
      <c r="G536" s="32">
        <v>5.6191467221644125</v>
      </c>
      <c r="H536" s="30">
        <v>1521.0</v>
      </c>
      <c r="I536" s="30">
        <v>5.0</v>
      </c>
      <c r="J536" s="30">
        <v>5.0</v>
      </c>
      <c r="K536" s="33">
        <v>10.0</v>
      </c>
      <c r="L536" s="32">
        <v>0.6574621959237344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1739.0</v>
      </c>
      <c r="E537" s="40">
        <v>1676.0</v>
      </c>
      <c r="F537" s="40">
        <v>3415.0</v>
      </c>
      <c r="G537" s="42">
        <v>5.074445005795121</v>
      </c>
      <c r="H537" s="40">
        <v>20217.0</v>
      </c>
      <c r="I537" s="40">
        <v>175.0</v>
      </c>
      <c r="J537" s="40">
        <v>167.0</v>
      </c>
      <c r="K537" s="47">
        <v>342.0</v>
      </c>
      <c r="L537" s="42">
        <v>1.6916456447544148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26.0</v>
      </c>
      <c r="E538" s="30">
        <v>34.0</v>
      </c>
      <c r="F538" s="31">
        <v>60.0</v>
      </c>
      <c r="G538" s="32">
        <v>5.911330049261084</v>
      </c>
      <c r="H538" s="30">
        <v>438.0</v>
      </c>
      <c r="I538" s="30">
        <v>0.0</v>
      </c>
      <c r="J538" s="30">
        <v>5.0</v>
      </c>
      <c r="K538" s="33">
        <v>5.0</v>
      </c>
      <c r="L538" s="32">
        <v>1.141552511415525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30.0</v>
      </c>
      <c r="E539" s="30">
        <v>20.0</v>
      </c>
      <c r="F539" s="31">
        <v>50.0</v>
      </c>
      <c r="G539" s="32">
        <v>3.3692722371967654</v>
      </c>
      <c r="H539" s="30">
        <v>1022.0</v>
      </c>
      <c r="I539" s="30">
        <v>3.0</v>
      </c>
      <c r="J539" s="30">
        <v>6.0</v>
      </c>
      <c r="K539" s="33">
        <v>9.0</v>
      </c>
      <c r="L539" s="32">
        <v>0.8806262230919765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299.0</v>
      </c>
      <c r="E540" s="30">
        <v>255.0</v>
      </c>
      <c r="F540" s="31">
        <v>554.0</v>
      </c>
      <c r="G540" s="32">
        <v>7.90750785041393</v>
      </c>
      <c r="H540" s="46">
        <v>285.0</v>
      </c>
      <c r="I540" s="30">
        <v>5.0</v>
      </c>
      <c r="J540" s="30">
        <v>6.0</v>
      </c>
      <c r="K540" s="33">
        <v>11.0</v>
      </c>
      <c r="L540" s="32">
        <v>3.8596491228070176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193.0</v>
      </c>
      <c r="E541" s="30">
        <v>201.0</v>
      </c>
      <c r="F541" s="31">
        <v>394.0</v>
      </c>
      <c r="G541" s="32">
        <v>5.658480539997127</v>
      </c>
      <c r="H541" s="30">
        <v>270.0</v>
      </c>
      <c r="I541" s="30">
        <v>46.0</v>
      </c>
      <c r="J541" s="30">
        <v>45.0</v>
      </c>
      <c r="K541" s="33">
        <v>91.0</v>
      </c>
      <c r="L541" s="32">
        <v>33.7037037037037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231.0</v>
      </c>
      <c r="E542" s="30">
        <v>247.0</v>
      </c>
      <c r="F542" s="31">
        <v>478.0</v>
      </c>
      <c r="G542" s="32">
        <v>4.370885149963423</v>
      </c>
      <c r="H542" s="30">
        <v>2973.0</v>
      </c>
      <c r="I542" s="30">
        <v>28.0</v>
      </c>
      <c r="J542" s="30">
        <v>28.0</v>
      </c>
      <c r="K542" s="33">
        <v>56.0</v>
      </c>
      <c r="L542" s="32">
        <v>1.8836192398250924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33.0</v>
      </c>
      <c r="E543" s="30">
        <v>30.0</v>
      </c>
      <c r="F543" s="31">
        <v>63.0</v>
      </c>
      <c r="G543" s="32">
        <v>3.6885245901639343</v>
      </c>
      <c r="H543" s="46">
        <v>388.0</v>
      </c>
      <c r="I543" s="30">
        <v>2.0</v>
      </c>
      <c r="J543" s="30">
        <v>4.0</v>
      </c>
      <c r="K543" s="33">
        <v>6.0</v>
      </c>
      <c r="L543" s="32">
        <v>1.5463917525773196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3.0</v>
      </c>
      <c r="E544" s="30">
        <v>8.0</v>
      </c>
      <c r="F544" s="31">
        <v>11.0</v>
      </c>
      <c r="G544" s="32">
        <v>2.4774774774774775</v>
      </c>
      <c r="H544" s="46">
        <v>220.0</v>
      </c>
      <c r="I544" s="30">
        <v>0.0</v>
      </c>
      <c r="J544" s="30">
        <v>1.0</v>
      </c>
      <c r="K544" s="33">
        <v>1.0</v>
      </c>
      <c r="L544" s="32">
        <v>0.45454545454545453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4.0</v>
      </c>
      <c r="E545" s="30">
        <v>11.0</v>
      </c>
      <c r="F545" s="31">
        <v>15.0</v>
      </c>
      <c r="G545" s="32">
        <v>3.640776699029126</v>
      </c>
      <c r="H545" s="46">
        <v>198.0</v>
      </c>
      <c r="I545" s="30">
        <v>2.0</v>
      </c>
      <c r="J545" s="30">
        <v>0.0</v>
      </c>
      <c r="K545" s="33">
        <v>2.0</v>
      </c>
      <c r="L545" s="32">
        <v>1.0101010101010102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13.0</v>
      </c>
      <c r="E546" s="30">
        <v>12.0</v>
      </c>
      <c r="F546" s="31">
        <v>25.0</v>
      </c>
      <c r="G546" s="32">
        <v>4.424778761061947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19.0</v>
      </c>
      <c r="E547" s="30">
        <v>16.0</v>
      </c>
      <c r="F547" s="31">
        <v>35.0</v>
      </c>
      <c r="G547" s="32">
        <v>5.072463768115942</v>
      </c>
      <c r="H547" s="30">
        <v>264.0</v>
      </c>
      <c r="I547" s="30">
        <v>3.0</v>
      </c>
      <c r="J547" s="30">
        <v>2.0</v>
      </c>
      <c r="K547" s="33">
        <v>5.0</v>
      </c>
      <c r="L547" s="32">
        <v>1.893939393939394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49.0</v>
      </c>
      <c r="E548" s="30">
        <v>46.0</v>
      </c>
      <c r="F548" s="31">
        <v>95.0</v>
      </c>
      <c r="G548" s="32">
        <v>4.500236854571293</v>
      </c>
      <c r="H548" s="30">
        <v>1138.0</v>
      </c>
      <c r="I548" s="30">
        <v>17.0</v>
      </c>
      <c r="J548" s="30">
        <v>6.0</v>
      </c>
      <c r="K548" s="33">
        <v>23.0</v>
      </c>
      <c r="L548" s="32">
        <v>2.0210896309314585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2.0</v>
      </c>
      <c r="E549" s="30">
        <v>11.0</v>
      </c>
      <c r="F549" s="31">
        <v>13.0</v>
      </c>
      <c r="G549" s="32">
        <v>3.217821782178218</v>
      </c>
      <c r="H549" s="46">
        <v>245.0</v>
      </c>
      <c r="I549" s="30">
        <v>0.0</v>
      </c>
      <c r="J549" s="30">
        <v>1.0</v>
      </c>
      <c r="K549" s="33">
        <v>1.0</v>
      </c>
      <c r="L549" s="32">
        <v>0.40816326530612246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21.0</v>
      </c>
      <c r="E550" s="30">
        <v>15.0</v>
      </c>
      <c r="F550" s="31">
        <v>36.0</v>
      </c>
      <c r="G550" s="32">
        <v>5.247813411078718</v>
      </c>
      <c r="H550" s="46">
        <v>302.0</v>
      </c>
      <c r="I550" s="30">
        <v>0.0</v>
      </c>
      <c r="J550" s="30">
        <v>0.0</v>
      </c>
      <c r="K550" s="33">
        <v>0.0</v>
      </c>
      <c r="L550" s="32">
        <v>0.0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17.0</v>
      </c>
      <c r="E551" s="30">
        <v>9.0</v>
      </c>
      <c r="F551" s="31">
        <v>26.0</v>
      </c>
      <c r="G551" s="32">
        <v>5.138339920948617</v>
      </c>
      <c r="H551" s="46">
        <v>212.0</v>
      </c>
      <c r="I551" s="30">
        <v>0.0</v>
      </c>
      <c r="J551" s="30">
        <v>0.0</v>
      </c>
      <c r="K551" s="33">
        <v>0.0</v>
      </c>
      <c r="L551" s="32">
        <v>0.0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14.0</v>
      </c>
      <c r="E552" s="30">
        <v>14.0</v>
      </c>
      <c r="F552" s="31">
        <v>28.0</v>
      </c>
      <c r="G552" s="32">
        <v>4.508856682769726</v>
      </c>
      <c r="H552" s="46">
        <v>319.0</v>
      </c>
      <c r="I552" s="30">
        <v>1.0</v>
      </c>
      <c r="J552" s="30">
        <v>1.0</v>
      </c>
      <c r="K552" s="33">
        <v>2.0</v>
      </c>
      <c r="L552" s="32">
        <v>0.6269592476489028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17.0</v>
      </c>
      <c r="E553" s="30">
        <v>13.0</v>
      </c>
      <c r="F553" s="31">
        <v>30.0</v>
      </c>
      <c r="G553" s="32">
        <v>5.1020408163265305</v>
      </c>
      <c r="H553" s="46">
        <v>394.0</v>
      </c>
      <c r="I553" s="30">
        <v>2.0</v>
      </c>
      <c r="J553" s="30">
        <v>4.0</v>
      </c>
      <c r="K553" s="33">
        <v>6.0</v>
      </c>
      <c r="L553" s="32">
        <v>1.5228426395939088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40.0</v>
      </c>
      <c r="E554" s="30">
        <v>30.0</v>
      </c>
      <c r="F554" s="31">
        <v>70.0</v>
      </c>
      <c r="G554" s="32">
        <v>5.434782608695652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17.0</v>
      </c>
      <c r="E555" s="30">
        <v>11.0</v>
      </c>
      <c r="F555" s="31">
        <v>28.0</v>
      </c>
      <c r="G555" s="32">
        <v>5.323193916349809</v>
      </c>
      <c r="H555" s="46">
        <v>206.0</v>
      </c>
      <c r="I555" s="30">
        <v>2.0</v>
      </c>
      <c r="J555" s="30">
        <v>3.0</v>
      </c>
      <c r="K555" s="33">
        <v>5.0</v>
      </c>
      <c r="L555" s="32">
        <v>2.4271844660194173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22.0</v>
      </c>
      <c r="E556" s="30">
        <v>22.0</v>
      </c>
      <c r="F556" s="31">
        <v>44.0</v>
      </c>
      <c r="G556" s="32">
        <v>4.646251319957761</v>
      </c>
      <c r="H556" s="46">
        <v>476.0</v>
      </c>
      <c r="I556" s="30">
        <v>1.0</v>
      </c>
      <c r="J556" s="30">
        <v>2.0</v>
      </c>
      <c r="K556" s="33">
        <v>3.0</v>
      </c>
      <c r="L556" s="32">
        <v>0.6302521008403361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9.0</v>
      </c>
      <c r="E557" s="30">
        <v>10.0</v>
      </c>
      <c r="F557" s="31">
        <v>19.0</v>
      </c>
      <c r="G557" s="32">
        <v>3.8229376257545273</v>
      </c>
      <c r="H557" s="46">
        <v>322.0</v>
      </c>
      <c r="I557" s="30">
        <v>3.0</v>
      </c>
      <c r="J557" s="30">
        <v>1.0</v>
      </c>
      <c r="K557" s="33">
        <v>4.0</v>
      </c>
      <c r="L557" s="32">
        <v>1.2422360248447204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11.0</v>
      </c>
      <c r="E558" s="30">
        <v>13.0</v>
      </c>
      <c r="F558" s="31">
        <v>24.0</v>
      </c>
      <c r="G558" s="32">
        <v>4.25531914893617</v>
      </c>
      <c r="H558" s="46">
        <v>257.0</v>
      </c>
      <c r="I558" s="30">
        <v>0.0</v>
      </c>
      <c r="J558" s="30">
        <v>0.0</v>
      </c>
      <c r="K558" s="33">
        <v>0.0</v>
      </c>
      <c r="L558" s="32">
        <v>0.0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41.0</v>
      </c>
      <c r="E559" s="30">
        <v>26.0</v>
      </c>
      <c r="F559" s="31">
        <v>67.0</v>
      </c>
      <c r="G559" s="32">
        <v>5.654008438818566</v>
      </c>
      <c r="H559" s="46">
        <v>526.0</v>
      </c>
      <c r="I559" s="30">
        <v>0.0</v>
      </c>
      <c r="J559" s="30">
        <v>2.0</v>
      </c>
      <c r="K559" s="33">
        <v>2.0</v>
      </c>
      <c r="L559" s="32">
        <v>0.38022813688212925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9.0</v>
      </c>
      <c r="E560" s="30">
        <v>10.0</v>
      </c>
      <c r="F560" s="31">
        <v>19.0</v>
      </c>
      <c r="G560" s="32">
        <v>5.322128851540616</v>
      </c>
      <c r="H560" s="30">
        <v>167.0</v>
      </c>
      <c r="I560" s="30">
        <v>0.0</v>
      </c>
      <c r="J560" s="30">
        <v>0.0</v>
      </c>
      <c r="K560" s="33">
        <v>0.0</v>
      </c>
      <c r="L560" s="32">
        <v>0.0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159.0</v>
      </c>
      <c r="E561" s="30">
        <v>159.0</v>
      </c>
      <c r="F561" s="31">
        <v>318.0</v>
      </c>
      <c r="G561" s="32">
        <v>5.47992417714975</v>
      </c>
      <c r="H561" s="30">
        <v>2347.0</v>
      </c>
      <c r="I561" s="30">
        <v>14.0</v>
      </c>
      <c r="J561" s="30">
        <v>5.0</v>
      </c>
      <c r="K561" s="33">
        <v>19.0</v>
      </c>
      <c r="L561" s="32">
        <v>0.8095440988495952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159.0</v>
      </c>
      <c r="E562" s="30">
        <v>155.0</v>
      </c>
      <c r="F562" s="31">
        <v>314.0</v>
      </c>
      <c r="G562" s="32">
        <v>4.90778368240075</v>
      </c>
      <c r="H562" s="30">
        <v>2190.0</v>
      </c>
      <c r="I562" s="30">
        <v>17.0</v>
      </c>
      <c r="J562" s="30">
        <v>19.0</v>
      </c>
      <c r="K562" s="33">
        <v>36.0</v>
      </c>
      <c r="L562" s="32">
        <v>1.643835616438356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28.0</v>
      </c>
      <c r="E563" s="30">
        <v>33.0</v>
      </c>
      <c r="F563" s="31">
        <v>61.0</v>
      </c>
      <c r="G563" s="32">
        <v>2.4827024827024826</v>
      </c>
      <c r="H563" s="30">
        <v>1715.0</v>
      </c>
      <c r="I563" s="30">
        <v>17.0</v>
      </c>
      <c r="J563" s="30">
        <v>16.0</v>
      </c>
      <c r="K563" s="33">
        <v>33.0</v>
      </c>
      <c r="L563" s="32">
        <v>1.9241982507288629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7.0</v>
      </c>
      <c r="E564" s="30">
        <v>15.0</v>
      </c>
      <c r="F564" s="31">
        <v>22.0</v>
      </c>
      <c r="G564" s="32">
        <v>3.1746031746031744</v>
      </c>
      <c r="H564" s="30">
        <v>371.0</v>
      </c>
      <c r="I564" s="30">
        <v>0.0</v>
      </c>
      <c r="J564" s="30">
        <v>0.0</v>
      </c>
      <c r="K564" s="33">
        <v>0.0</v>
      </c>
      <c r="L564" s="32">
        <v>0.0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224.0</v>
      </c>
      <c r="E565" s="30">
        <v>212.0</v>
      </c>
      <c r="F565" s="31">
        <v>436.0</v>
      </c>
      <c r="G565" s="32">
        <v>5.116770332120643</v>
      </c>
      <c r="H565" s="30">
        <v>1302.0</v>
      </c>
      <c r="I565" s="30">
        <v>6.0</v>
      </c>
      <c r="J565" s="30">
        <v>8.0</v>
      </c>
      <c r="K565" s="33">
        <v>14.0</v>
      </c>
      <c r="L565" s="32">
        <v>1.0752688172043012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23.0</v>
      </c>
      <c r="E566" s="30">
        <v>18.0</v>
      </c>
      <c r="F566" s="31">
        <v>41.0</v>
      </c>
      <c r="G566" s="32">
        <v>4.437229437229438</v>
      </c>
      <c r="H566" s="46">
        <v>516.0</v>
      </c>
      <c r="I566" s="30">
        <v>2.0</v>
      </c>
      <c r="J566" s="30">
        <v>0.0</v>
      </c>
      <c r="K566" s="33">
        <v>2.0</v>
      </c>
      <c r="L566" s="32">
        <v>0.3875968992248062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19.0</v>
      </c>
      <c r="E567" s="30">
        <v>20.0</v>
      </c>
      <c r="F567" s="31">
        <v>39.0</v>
      </c>
      <c r="G567" s="32">
        <v>3.903903903903904</v>
      </c>
      <c r="H567" s="30">
        <v>619.0</v>
      </c>
      <c r="I567" s="30">
        <v>4.0</v>
      </c>
      <c r="J567" s="30">
        <v>2.0</v>
      </c>
      <c r="K567" s="33">
        <v>6.0</v>
      </c>
      <c r="L567" s="32">
        <v>0.9693053311793215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976.0</v>
      </c>
      <c r="E568" s="40">
        <v>1012.0</v>
      </c>
      <c r="F568" s="40">
        <v>1988.0</v>
      </c>
      <c r="G568" s="42">
        <v>4.4658100458262195</v>
      </c>
      <c r="H568" s="40">
        <v>22750.0</v>
      </c>
      <c r="I568" s="40">
        <v>166.0</v>
      </c>
      <c r="J568" s="40">
        <v>118.0</v>
      </c>
      <c r="K568" s="47">
        <v>284.0</v>
      </c>
      <c r="L568" s="42">
        <v>1.2483516483516484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5.0</v>
      </c>
      <c r="E569" s="30">
        <v>9.0</v>
      </c>
      <c r="F569" s="31">
        <v>14.0</v>
      </c>
      <c r="G569" s="32">
        <v>4.651162790697675</v>
      </c>
      <c r="H569" s="46">
        <v>183.0</v>
      </c>
      <c r="I569" s="30">
        <v>2.0</v>
      </c>
      <c r="J569" s="30">
        <v>2.0</v>
      </c>
      <c r="K569" s="33">
        <v>4.0</v>
      </c>
      <c r="L569" s="32">
        <v>2.185792349726776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9.0</v>
      </c>
      <c r="E570" s="30">
        <v>12.0</v>
      </c>
      <c r="F570" s="31">
        <v>21.0</v>
      </c>
      <c r="G570" s="32">
        <v>9.502262443438914</v>
      </c>
      <c r="H570" s="46">
        <v>50.0</v>
      </c>
      <c r="I570" s="30">
        <v>0.0</v>
      </c>
      <c r="J570" s="30">
        <v>0.0</v>
      </c>
      <c r="K570" s="33">
        <v>0.0</v>
      </c>
      <c r="L570" s="32">
        <v>0.0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32.0</v>
      </c>
      <c r="E571" s="30">
        <v>20.0</v>
      </c>
      <c r="F571" s="31">
        <v>52.0</v>
      </c>
      <c r="G571" s="32">
        <v>3.9755351681957185</v>
      </c>
      <c r="H571" s="46">
        <v>664.0</v>
      </c>
      <c r="I571" s="30">
        <v>4.0</v>
      </c>
      <c r="J571" s="30">
        <v>0.0</v>
      </c>
      <c r="K571" s="33">
        <v>4.0</v>
      </c>
      <c r="L571" s="32">
        <v>0.6024096385542169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18.0</v>
      </c>
      <c r="E572" s="30">
        <v>12.0</v>
      </c>
      <c r="F572" s="31">
        <v>30.0</v>
      </c>
      <c r="G572" s="32">
        <v>4.457652303120357</v>
      </c>
      <c r="H572" s="46">
        <v>227.0</v>
      </c>
      <c r="I572" s="30">
        <v>1.0</v>
      </c>
      <c r="J572" s="30">
        <v>1.0</v>
      </c>
      <c r="K572" s="33">
        <v>2.0</v>
      </c>
      <c r="L572" s="32">
        <v>0.881057268722467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9.0</v>
      </c>
      <c r="E573" s="30">
        <v>14.0</v>
      </c>
      <c r="F573" s="31">
        <v>23.0</v>
      </c>
      <c r="G573" s="32">
        <v>3.9792387543252596</v>
      </c>
      <c r="H573" s="30">
        <v>355.0</v>
      </c>
      <c r="I573" s="30">
        <v>4.0</v>
      </c>
      <c r="J573" s="30">
        <v>7.0</v>
      </c>
      <c r="K573" s="33">
        <v>11.0</v>
      </c>
      <c r="L573" s="32">
        <v>3.0985915492957745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31.0</v>
      </c>
      <c r="E574" s="30">
        <v>38.0</v>
      </c>
      <c r="F574" s="31">
        <v>69.0</v>
      </c>
      <c r="G574" s="32">
        <v>4.283054003724395</v>
      </c>
      <c r="H574" s="30">
        <v>1011.0</v>
      </c>
      <c r="I574" s="30">
        <v>4.0</v>
      </c>
      <c r="J574" s="30">
        <v>0.0</v>
      </c>
      <c r="K574" s="33">
        <v>4.0</v>
      </c>
      <c r="L574" s="32">
        <v>0.3956478733926805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64.0</v>
      </c>
      <c r="E575" s="30">
        <v>69.0</v>
      </c>
      <c r="F575" s="31">
        <v>133.0</v>
      </c>
      <c r="G575" s="32">
        <v>4.2792792792792795</v>
      </c>
      <c r="H575" s="30">
        <v>1375.0</v>
      </c>
      <c r="I575" s="30">
        <v>9.0</v>
      </c>
      <c r="J575" s="30">
        <v>5.0</v>
      </c>
      <c r="K575" s="33">
        <v>14.0</v>
      </c>
      <c r="L575" s="32">
        <v>1.0181818181818183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44.0</v>
      </c>
      <c r="E576" s="30">
        <v>25.0</v>
      </c>
      <c r="F576" s="31">
        <v>69.0</v>
      </c>
      <c r="G576" s="32">
        <v>3.922683342808414</v>
      </c>
      <c r="H576" s="30">
        <v>1058.0</v>
      </c>
      <c r="I576" s="30">
        <v>8.0</v>
      </c>
      <c r="J576" s="30">
        <v>6.0</v>
      </c>
      <c r="K576" s="33">
        <v>14.0</v>
      </c>
      <c r="L576" s="32">
        <v>1.3232514177693762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15.0</v>
      </c>
      <c r="E577" s="30">
        <v>13.0</v>
      </c>
      <c r="F577" s="31">
        <v>28.0</v>
      </c>
      <c r="G577" s="32">
        <v>4.166666666666666</v>
      </c>
      <c r="H577" s="46">
        <v>297.0</v>
      </c>
      <c r="I577" s="30">
        <v>5.0</v>
      </c>
      <c r="J577" s="30">
        <v>2.0</v>
      </c>
      <c r="K577" s="33">
        <v>7.0</v>
      </c>
      <c r="L577" s="32">
        <v>2.356902356902357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14.0</v>
      </c>
      <c r="E578" s="30">
        <v>14.0</v>
      </c>
      <c r="F578" s="31">
        <v>28.0</v>
      </c>
      <c r="G578" s="32">
        <v>4.9733570159857905</v>
      </c>
      <c r="H578" s="46">
        <v>287.0</v>
      </c>
      <c r="I578" s="30">
        <v>1.0</v>
      </c>
      <c r="J578" s="30">
        <v>2.0</v>
      </c>
      <c r="K578" s="33">
        <v>3.0</v>
      </c>
      <c r="L578" s="32">
        <v>1.0452961672473868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17.0</v>
      </c>
      <c r="E579" s="30">
        <v>28.0</v>
      </c>
      <c r="F579" s="31">
        <v>45.0</v>
      </c>
      <c r="G579" s="32">
        <v>4.446640316205533</v>
      </c>
      <c r="H579" s="46">
        <v>506.0</v>
      </c>
      <c r="I579" s="30">
        <v>4.0</v>
      </c>
      <c r="J579" s="30">
        <v>3.0</v>
      </c>
      <c r="K579" s="33">
        <v>7.0</v>
      </c>
      <c r="L579" s="32">
        <v>1.383399209486166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16.0</v>
      </c>
      <c r="E580" s="30">
        <v>23.0</v>
      </c>
      <c r="F580" s="31">
        <v>39.0</v>
      </c>
      <c r="G580" s="32">
        <v>4.352678571428571</v>
      </c>
      <c r="H580" s="46">
        <v>573.0</v>
      </c>
      <c r="I580" s="30">
        <v>4.0</v>
      </c>
      <c r="J580" s="30">
        <v>2.0</v>
      </c>
      <c r="K580" s="33">
        <v>6.0</v>
      </c>
      <c r="L580" s="32">
        <v>1.0471204188481675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39.0</v>
      </c>
      <c r="E581" s="30">
        <v>37.0</v>
      </c>
      <c r="F581" s="31">
        <v>76.0</v>
      </c>
      <c r="G581" s="32">
        <v>4.648318042813456</v>
      </c>
      <c r="H581" s="30">
        <v>790.0</v>
      </c>
      <c r="I581" s="30">
        <v>6.0</v>
      </c>
      <c r="J581" s="30">
        <v>4.0</v>
      </c>
      <c r="K581" s="33">
        <v>10.0</v>
      </c>
      <c r="L581" s="32">
        <v>1.2658227848101267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33.0</v>
      </c>
      <c r="E582" s="30">
        <v>38.0</v>
      </c>
      <c r="F582" s="31">
        <v>71.0</v>
      </c>
      <c r="G582" s="32">
        <v>3.9488320355951054</v>
      </c>
      <c r="H582" s="30">
        <v>1026.0</v>
      </c>
      <c r="I582" s="30">
        <v>11.0</v>
      </c>
      <c r="J582" s="30">
        <v>10.0</v>
      </c>
      <c r="K582" s="33">
        <v>21.0</v>
      </c>
      <c r="L582" s="32">
        <v>2.046783625730994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5.0</v>
      </c>
      <c r="E583" s="30">
        <v>3.0</v>
      </c>
      <c r="F583" s="31">
        <v>8.0</v>
      </c>
      <c r="G583" s="32">
        <v>3.4934497816593884</v>
      </c>
      <c r="H583" s="46">
        <v>135.0</v>
      </c>
      <c r="I583" s="30">
        <v>4.0</v>
      </c>
      <c r="J583" s="30">
        <v>3.0</v>
      </c>
      <c r="K583" s="33">
        <v>7.0</v>
      </c>
      <c r="L583" s="32">
        <v>5.185185185185185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44.0</v>
      </c>
      <c r="E584" s="30">
        <v>43.0</v>
      </c>
      <c r="F584" s="31">
        <v>87.0</v>
      </c>
      <c r="G584" s="32">
        <v>4.011065006915629</v>
      </c>
      <c r="H584" s="46">
        <v>975.0</v>
      </c>
      <c r="I584" s="30">
        <v>0.0</v>
      </c>
      <c r="J584" s="30">
        <v>3.0</v>
      </c>
      <c r="K584" s="33">
        <v>3.0</v>
      </c>
      <c r="L584" s="32">
        <v>0.3076923076923077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15.0</v>
      </c>
      <c r="E585" s="30">
        <v>17.0</v>
      </c>
      <c r="F585" s="31">
        <v>32.0</v>
      </c>
      <c r="G585" s="32">
        <v>3.125</v>
      </c>
      <c r="H585" s="46">
        <v>474.0</v>
      </c>
      <c r="I585" s="30">
        <v>4.0</v>
      </c>
      <c r="J585" s="30">
        <v>2.0</v>
      </c>
      <c r="K585" s="33">
        <v>6.0</v>
      </c>
      <c r="L585" s="32">
        <v>1.2658227848101267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14.0</v>
      </c>
      <c r="E586" s="30">
        <v>12.0</v>
      </c>
      <c r="F586" s="31">
        <v>26.0</v>
      </c>
      <c r="G586" s="32">
        <v>4.436860068259386</v>
      </c>
      <c r="H586" s="46">
        <v>276.0</v>
      </c>
      <c r="I586" s="30">
        <v>1.0</v>
      </c>
      <c r="J586" s="30">
        <v>2.0</v>
      </c>
      <c r="K586" s="33">
        <v>3.0</v>
      </c>
      <c r="L586" s="32">
        <v>1.0869565217391304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48.0</v>
      </c>
      <c r="E587" s="30">
        <v>52.0</v>
      </c>
      <c r="F587" s="31">
        <v>100.0</v>
      </c>
      <c r="G587" s="32">
        <v>5.518763796909492</v>
      </c>
      <c r="H587" s="46">
        <v>809.0</v>
      </c>
      <c r="I587" s="30">
        <v>4.0</v>
      </c>
      <c r="J587" s="30">
        <v>3.0</v>
      </c>
      <c r="K587" s="33">
        <v>7.0</v>
      </c>
      <c r="L587" s="32">
        <v>0.865265760197775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32.0</v>
      </c>
      <c r="E588" s="30">
        <v>24.0</v>
      </c>
      <c r="F588" s="31">
        <v>56.0</v>
      </c>
      <c r="G588" s="32">
        <v>4.265041888804265</v>
      </c>
      <c r="H588" s="46">
        <v>728.0</v>
      </c>
      <c r="I588" s="30">
        <v>8.0</v>
      </c>
      <c r="J588" s="30">
        <v>5.0</v>
      </c>
      <c r="K588" s="33">
        <v>13.0</v>
      </c>
      <c r="L588" s="32">
        <v>1.7857142857142856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11.0</v>
      </c>
      <c r="E589" s="30">
        <v>8.0</v>
      </c>
      <c r="F589" s="31">
        <v>19.0</v>
      </c>
      <c r="G589" s="32">
        <v>4.222222222222222</v>
      </c>
      <c r="H589" s="46">
        <v>154.0</v>
      </c>
      <c r="I589" s="30">
        <v>2.0</v>
      </c>
      <c r="J589" s="30">
        <v>0.0</v>
      </c>
      <c r="K589" s="33">
        <v>2.0</v>
      </c>
      <c r="L589" s="32">
        <v>1.2987012987012987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46.0</v>
      </c>
      <c r="E590" s="30">
        <v>44.0</v>
      </c>
      <c r="F590" s="31">
        <v>90.0</v>
      </c>
      <c r="G590" s="32">
        <v>5.154639175257731</v>
      </c>
      <c r="H590" s="46">
        <v>693.0</v>
      </c>
      <c r="I590" s="30">
        <v>1.0</v>
      </c>
      <c r="J590" s="30">
        <v>3.0</v>
      </c>
      <c r="K590" s="33">
        <v>4.0</v>
      </c>
      <c r="L590" s="32">
        <v>0.5772005772005772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6.0</v>
      </c>
      <c r="E591" s="30">
        <v>6.0</v>
      </c>
      <c r="F591" s="31">
        <v>12.0</v>
      </c>
      <c r="G591" s="32">
        <v>2.6030368763557483</v>
      </c>
      <c r="H591" s="46">
        <v>331.0</v>
      </c>
      <c r="I591" s="30">
        <v>5.0</v>
      </c>
      <c r="J591" s="30">
        <v>1.0</v>
      </c>
      <c r="K591" s="33">
        <v>6.0</v>
      </c>
      <c r="L591" s="32">
        <v>1.812688821752266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8.0</v>
      </c>
      <c r="E592" s="30">
        <v>8.0</v>
      </c>
      <c r="F592" s="31">
        <v>16.0</v>
      </c>
      <c r="G592" s="32">
        <v>3.7825059101654848</v>
      </c>
      <c r="H592" s="46">
        <v>348.0</v>
      </c>
      <c r="I592" s="30">
        <v>1.0</v>
      </c>
      <c r="J592" s="30">
        <v>0.0</v>
      </c>
      <c r="K592" s="33">
        <v>1.0</v>
      </c>
      <c r="L592" s="32">
        <v>0.28735632183908044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2.0</v>
      </c>
      <c r="E593" s="30">
        <v>10.0</v>
      </c>
      <c r="F593" s="31">
        <v>12.0</v>
      </c>
      <c r="G593" s="32">
        <v>4.301075268817205</v>
      </c>
      <c r="H593" s="46">
        <v>120.0</v>
      </c>
      <c r="I593" s="30">
        <v>3.0</v>
      </c>
      <c r="J593" s="30">
        <v>3.0</v>
      </c>
      <c r="K593" s="33">
        <v>6.0</v>
      </c>
      <c r="L593" s="32">
        <v>5.0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18.0</v>
      </c>
      <c r="E594" s="30">
        <v>17.0</v>
      </c>
      <c r="F594" s="31">
        <v>35.0</v>
      </c>
      <c r="G594" s="32">
        <v>7.882882882882883</v>
      </c>
      <c r="H594" s="46">
        <v>186.0</v>
      </c>
      <c r="I594" s="30">
        <v>1.0</v>
      </c>
      <c r="J594" s="30">
        <v>0.0</v>
      </c>
      <c r="K594" s="33">
        <v>1.0</v>
      </c>
      <c r="L594" s="32">
        <v>0.5376344086021506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4.0</v>
      </c>
      <c r="E595" s="30">
        <v>8.0</v>
      </c>
      <c r="F595" s="31">
        <v>12.0</v>
      </c>
      <c r="G595" s="32">
        <v>7.18562874251497</v>
      </c>
      <c r="H595" s="46">
        <v>81.0</v>
      </c>
      <c r="I595" s="30">
        <v>0.0</v>
      </c>
      <c r="J595" s="30">
        <v>0.0</v>
      </c>
      <c r="K595" s="33">
        <v>0.0</v>
      </c>
      <c r="L595" s="32">
        <v>0.0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22.0</v>
      </c>
      <c r="E596" s="30">
        <v>22.0</v>
      </c>
      <c r="F596" s="31">
        <v>44.0</v>
      </c>
      <c r="G596" s="32">
        <v>5.326876513317192</v>
      </c>
      <c r="H596" s="46">
        <v>385.0</v>
      </c>
      <c r="I596" s="30">
        <v>1.0</v>
      </c>
      <c r="J596" s="30">
        <v>2.0</v>
      </c>
      <c r="K596" s="33">
        <v>3.0</v>
      </c>
      <c r="L596" s="32">
        <v>0.7792207792207793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8.0</v>
      </c>
      <c r="E597" s="30">
        <v>9.0</v>
      </c>
      <c r="F597" s="31">
        <v>17.0</v>
      </c>
      <c r="G597" s="32">
        <v>5.555555555555555</v>
      </c>
      <c r="H597" s="46">
        <v>120.0</v>
      </c>
      <c r="I597" s="30">
        <v>1.0</v>
      </c>
      <c r="J597" s="30">
        <v>0.0</v>
      </c>
      <c r="K597" s="33">
        <v>1.0</v>
      </c>
      <c r="L597" s="32">
        <v>0.8333333333333334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22.0</v>
      </c>
      <c r="E598" s="30">
        <v>28.0</v>
      </c>
      <c r="F598" s="31">
        <v>50.0</v>
      </c>
      <c r="G598" s="32">
        <v>5.230125523012552</v>
      </c>
      <c r="H598" s="46">
        <v>294.0</v>
      </c>
      <c r="I598" s="30">
        <v>1.0</v>
      </c>
      <c r="J598" s="30">
        <v>0.0</v>
      </c>
      <c r="K598" s="33">
        <v>1.0</v>
      </c>
      <c r="L598" s="32">
        <v>0.3401360544217687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6.0</v>
      </c>
      <c r="E599" s="30">
        <v>7.0</v>
      </c>
      <c r="F599" s="31">
        <v>13.0</v>
      </c>
      <c r="G599" s="32">
        <v>4.545454545454546</v>
      </c>
      <c r="H599" s="46">
        <v>149.0</v>
      </c>
      <c r="I599" s="30">
        <v>0.0</v>
      </c>
      <c r="J599" s="30">
        <v>0.0</v>
      </c>
      <c r="K599" s="33">
        <v>0.0</v>
      </c>
      <c r="L599" s="32">
        <v>0.0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27.0</v>
      </c>
      <c r="E600" s="30">
        <v>18.0</v>
      </c>
      <c r="F600" s="31">
        <v>45.0</v>
      </c>
      <c r="G600" s="32">
        <v>4.716981132075472</v>
      </c>
      <c r="H600" s="46">
        <v>534.0</v>
      </c>
      <c r="I600" s="30">
        <v>5.0</v>
      </c>
      <c r="J600" s="30">
        <v>4.0</v>
      </c>
      <c r="K600" s="33">
        <v>9.0</v>
      </c>
      <c r="L600" s="32">
        <v>1.6853932584269662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17.0</v>
      </c>
      <c r="E601" s="30">
        <v>19.0</v>
      </c>
      <c r="F601" s="31">
        <v>36.0</v>
      </c>
      <c r="G601" s="32">
        <v>4.585987261146497</v>
      </c>
      <c r="H601" s="30">
        <v>300.0</v>
      </c>
      <c r="I601" s="30">
        <v>0.0</v>
      </c>
      <c r="J601" s="30">
        <v>0.0</v>
      </c>
      <c r="K601" s="33">
        <v>0.0</v>
      </c>
      <c r="L601" s="32">
        <v>0.0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35.0</v>
      </c>
      <c r="E602" s="30">
        <v>27.0</v>
      </c>
      <c r="F602" s="31">
        <v>62.0</v>
      </c>
      <c r="G602" s="32">
        <v>3.6838978015448602</v>
      </c>
      <c r="H602" s="30">
        <v>1091.0</v>
      </c>
      <c r="I602" s="30">
        <v>8.0</v>
      </c>
      <c r="J602" s="30">
        <v>7.0</v>
      </c>
      <c r="K602" s="33">
        <v>15.0</v>
      </c>
      <c r="L602" s="32">
        <v>1.374885426214482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14.0</v>
      </c>
      <c r="E603" s="30">
        <v>15.0</v>
      </c>
      <c r="F603" s="31">
        <v>29.0</v>
      </c>
      <c r="G603" s="32">
        <v>2.188679245283019</v>
      </c>
      <c r="H603" s="30">
        <v>893.0</v>
      </c>
      <c r="I603" s="30">
        <v>4.0</v>
      </c>
      <c r="J603" s="30">
        <v>3.0</v>
      </c>
      <c r="K603" s="33">
        <v>7.0</v>
      </c>
      <c r="L603" s="32">
        <v>0.7838745800671892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102.0</v>
      </c>
      <c r="E604" s="30">
        <v>115.0</v>
      </c>
      <c r="F604" s="31">
        <v>217.0</v>
      </c>
      <c r="G604" s="32">
        <v>5.907977130411108</v>
      </c>
      <c r="H604" s="30">
        <v>1581.0</v>
      </c>
      <c r="I604" s="30">
        <v>11.0</v>
      </c>
      <c r="J604" s="30">
        <v>8.0</v>
      </c>
      <c r="K604" s="33">
        <v>19.0</v>
      </c>
      <c r="L604" s="32">
        <v>1.2017710309930425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30.0</v>
      </c>
      <c r="E605" s="30">
        <v>28.0</v>
      </c>
      <c r="F605" s="31">
        <v>58.0</v>
      </c>
      <c r="G605" s="32">
        <v>4.746317512274959</v>
      </c>
      <c r="H605" s="30">
        <v>803.0</v>
      </c>
      <c r="I605" s="30">
        <v>9.0</v>
      </c>
      <c r="J605" s="30">
        <v>6.0</v>
      </c>
      <c r="K605" s="33">
        <v>15.0</v>
      </c>
      <c r="L605" s="32">
        <v>1.86799501867995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44.0</v>
      </c>
      <c r="E606" s="30">
        <v>58.0</v>
      </c>
      <c r="F606" s="31">
        <v>102.0</v>
      </c>
      <c r="G606" s="32">
        <v>4.289318755256518</v>
      </c>
      <c r="H606" s="30">
        <v>1253.0</v>
      </c>
      <c r="I606" s="30">
        <v>14.0</v>
      </c>
      <c r="J606" s="30">
        <v>10.0</v>
      </c>
      <c r="K606" s="33">
        <v>24.0</v>
      </c>
      <c r="L606" s="32">
        <v>1.9154030327214684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40.0</v>
      </c>
      <c r="E607" s="30">
        <v>48.0</v>
      </c>
      <c r="F607" s="31">
        <v>88.0</v>
      </c>
      <c r="G607" s="32">
        <v>3.7209302325581395</v>
      </c>
      <c r="H607" s="30">
        <v>1403.0</v>
      </c>
      <c r="I607" s="30">
        <v>13.0</v>
      </c>
      <c r="J607" s="30">
        <v>8.0</v>
      </c>
      <c r="K607" s="33">
        <v>21.0</v>
      </c>
      <c r="L607" s="32">
        <v>1.496792587312901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10.0</v>
      </c>
      <c r="E608" s="30">
        <v>14.0</v>
      </c>
      <c r="F608" s="31">
        <v>24.0</v>
      </c>
      <c r="G608" s="32">
        <v>4.624277456647398</v>
      </c>
      <c r="H608" s="30">
        <v>232.0</v>
      </c>
      <c r="I608" s="30">
        <v>2.0</v>
      </c>
      <c r="J608" s="30">
        <v>1.0</v>
      </c>
      <c r="K608" s="33">
        <v>3.0</v>
      </c>
      <c r="L608" s="32">
        <v>1.293103448275862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1711.0</v>
      </c>
      <c r="E609" s="40">
        <v>1721.0</v>
      </c>
      <c r="F609" s="40">
        <v>3432.0</v>
      </c>
      <c r="G609" s="42">
        <v>4.589523796787868</v>
      </c>
      <c r="H609" s="40">
        <v>32860.0</v>
      </c>
      <c r="I609" s="40">
        <v>210.0</v>
      </c>
      <c r="J609" s="40">
        <v>206.0</v>
      </c>
      <c r="K609" s="47">
        <v>416.0</v>
      </c>
      <c r="L609" s="42">
        <v>1.2659768715763846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103.0</v>
      </c>
      <c r="E610" s="30">
        <v>99.0</v>
      </c>
      <c r="F610" s="31">
        <v>202.0</v>
      </c>
      <c r="G610" s="32">
        <v>7.040780759846636</v>
      </c>
      <c r="H610" s="30">
        <v>1071.0</v>
      </c>
      <c r="I610" s="30">
        <v>6.0</v>
      </c>
      <c r="J610" s="30">
        <v>7.0</v>
      </c>
      <c r="K610" s="33">
        <v>13.0</v>
      </c>
      <c r="L610" s="32">
        <v>1.2138188608776845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335.0</v>
      </c>
      <c r="E611" s="30">
        <v>364.0</v>
      </c>
      <c r="F611" s="31">
        <v>699.0</v>
      </c>
      <c r="G611" s="32">
        <v>3.3403421580808565</v>
      </c>
      <c r="H611" s="30">
        <v>10369.0</v>
      </c>
      <c r="I611" s="30">
        <v>78.0</v>
      </c>
      <c r="J611" s="30">
        <v>74.0</v>
      </c>
      <c r="K611" s="33">
        <v>152.0</v>
      </c>
      <c r="L611" s="32">
        <v>1.4659079949850515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89.0</v>
      </c>
      <c r="E612" s="30">
        <v>100.0</v>
      </c>
      <c r="F612" s="31">
        <v>189.0</v>
      </c>
      <c r="G612" s="32">
        <v>8.256880733944955</v>
      </c>
      <c r="H612" s="30">
        <v>394.0</v>
      </c>
      <c r="I612" s="30">
        <v>6.0</v>
      </c>
      <c r="J612" s="30">
        <v>4.0</v>
      </c>
      <c r="K612" s="33">
        <v>10.0</v>
      </c>
      <c r="L612" s="32">
        <v>2.5380710659898478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125.0</v>
      </c>
      <c r="E613" s="30">
        <v>163.0</v>
      </c>
      <c r="F613" s="31">
        <v>288.0</v>
      </c>
      <c r="G613" s="32">
        <v>4.21978021978022</v>
      </c>
      <c r="H613" s="30">
        <v>2890.0</v>
      </c>
      <c r="I613" s="30">
        <v>35.0</v>
      </c>
      <c r="J613" s="30">
        <v>38.0</v>
      </c>
      <c r="K613" s="33">
        <v>73.0</v>
      </c>
      <c r="L613" s="32">
        <v>2.5259515570934257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154.0</v>
      </c>
      <c r="E614" s="30">
        <v>162.0</v>
      </c>
      <c r="F614" s="31">
        <v>316.0</v>
      </c>
      <c r="G614" s="32">
        <v>4.3341105472500345</v>
      </c>
      <c r="H614" s="30">
        <v>2936.0</v>
      </c>
      <c r="I614" s="30">
        <v>28.0</v>
      </c>
      <c r="J614" s="30">
        <v>34.0</v>
      </c>
      <c r="K614" s="33">
        <v>62.0</v>
      </c>
      <c r="L614" s="32">
        <v>2.111716621253406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34.0</v>
      </c>
      <c r="E615" s="30">
        <v>27.0</v>
      </c>
      <c r="F615" s="31">
        <v>61.0</v>
      </c>
      <c r="G615" s="32">
        <v>5.550500454959054</v>
      </c>
      <c r="H615" s="46">
        <v>354.0</v>
      </c>
      <c r="I615" s="30">
        <v>1.0</v>
      </c>
      <c r="J615" s="30">
        <v>1.0</v>
      </c>
      <c r="K615" s="33">
        <v>2.0</v>
      </c>
      <c r="L615" s="32">
        <v>0.5649717514124294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16.0</v>
      </c>
      <c r="E616" s="30">
        <v>23.0</v>
      </c>
      <c r="F616" s="31">
        <v>39.0</v>
      </c>
      <c r="G616" s="32">
        <v>5.0</v>
      </c>
      <c r="H616" s="30">
        <v>328.0</v>
      </c>
      <c r="I616" s="30">
        <v>5.0</v>
      </c>
      <c r="J616" s="30">
        <v>2.0</v>
      </c>
      <c r="K616" s="33">
        <v>7.0</v>
      </c>
      <c r="L616" s="32">
        <v>2.1341463414634148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215.0</v>
      </c>
      <c r="E617" s="30">
        <v>217.0</v>
      </c>
      <c r="F617" s="31">
        <v>432.0</v>
      </c>
      <c r="G617" s="32">
        <v>4.1490587783326935</v>
      </c>
      <c r="H617" s="30">
        <v>5967.0</v>
      </c>
      <c r="I617" s="30">
        <v>12.0</v>
      </c>
      <c r="J617" s="30">
        <v>7.0</v>
      </c>
      <c r="K617" s="33">
        <v>19.0</v>
      </c>
      <c r="L617" s="32">
        <v>0.318417965476789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76.0</v>
      </c>
      <c r="E618" s="30">
        <v>52.0</v>
      </c>
      <c r="F618" s="31">
        <v>128.0</v>
      </c>
      <c r="G618" s="32">
        <v>8.92608089260809</v>
      </c>
      <c r="H618" s="46">
        <v>379.0</v>
      </c>
      <c r="I618" s="30">
        <v>2.0</v>
      </c>
      <c r="J618" s="30">
        <v>3.0</v>
      </c>
      <c r="K618" s="33">
        <v>5.0</v>
      </c>
      <c r="L618" s="32">
        <v>1.3192612137203166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33.0</v>
      </c>
      <c r="E619" s="30">
        <v>44.0</v>
      </c>
      <c r="F619" s="31">
        <v>77.0</v>
      </c>
      <c r="G619" s="32">
        <v>4.3999999999999995</v>
      </c>
      <c r="H619" s="30">
        <v>586.0</v>
      </c>
      <c r="I619" s="30">
        <v>2.0</v>
      </c>
      <c r="J619" s="30">
        <v>1.0</v>
      </c>
      <c r="K619" s="33">
        <v>3.0</v>
      </c>
      <c r="L619" s="32">
        <v>0.5119453924914675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112.0</v>
      </c>
      <c r="E620" s="30">
        <v>97.0</v>
      </c>
      <c r="F620" s="31">
        <v>209.0</v>
      </c>
      <c r="G620" s="32">
        <v>3.6474694589877834</v>
      </c>
      <c r="H620" s="30">
        <v>3368.0</v>
      </c>
      <c r="I620" s="30">
        <v>15.0</v>
      </c>
      <c r="J620" s="30">
        <v>14.0</v>
      </c>
      <c r="K620" s="33">
        <v>29.0</v>
      </c>
      <c r="L620" s="32">
        <v>0.86104513064133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64.0</v>
      </c>
      <c r="E621" s="30">
        <v>73.0</v>
      </c>
      <c r="F621" s="31">
        <v>137.0</v>
      </c>
      <c r="G621" s="32">
        <v>3.895365368211544</v>
      </c>
      <c r="H621" s="30">
        <v>1442.0</v>
      </c>
      <c r="I621" s="30">
        <v>6.0</v>
      </c>
      <c r="J621" s="30">
        <v>3.0</v>
      </c>
      <c r="K621" s="33">
        <v>9.0</v>
      </c>
      <c r="L621" s="32">
        <v>0.624133148404993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295.0</v>
      </c>
      <c r="E622" s="30">
        <v>254.0</v>
      </c>
      <c r="F622" s="31">
        <v>549.0</v>
      </c>
      <c r="G622" s="32">
        <v>6.532603522132317</v>
      </c>
      <c r="H622" s="30">
        <v>2444.0</v>
      </c>
      <c r="I622" s="30">
        <v>12.0</v>
      </c>
      <c r="J622" s="30">
        <v>16.0</v>
      </c>
      <c r="K622" s="33">
        <v>28.0</v>
      </c>
      <c r="L622" s="32">
        <v>1.1456628477905073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60.0</v>
      </c>
      <c r="E623" s="30">
        <v>46.0</v>
      </c>
      <c r="F623" s="31">
        <v>106.0</v>
      </c>
      <c r="G623" s="32">
        <v>7.29525120440468</v>
      </c>
      <c r="H623" s="30">
        <v>332.0</v>
      </c>
      <c r="I623" s="30">
        <v>2.0</v>
      </c>
      <c r="J623" s="30">
        <v>2.0</v>
      </c>
      <c r="K623" s="33">
        <v>4.0</v>
      </c>
      <c r="L623" s="32">
        <v>1.2048192771084338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161.0</v>
      </c>
      <c r="E624" s="49">
        <v>159.0</v>
      </c>
      <c r="F624" s="49">
        <v>320.0</v>
      </c>
      <c r="G624" s="42">
        <v>4.734428169847611</v>
      </c>
      <c r="H624" s="40">
        <v>1868.0</v>
      </c>
      <c r="I624" s="49">
        <v>12.0</v>
      </c>
      <c r="J624" s="49">
        <v>8.0</v>
      </c>
      <c r="K624" s="50">
        <v>20.0</v>
      </c>
      <c r="L624" s="42">
        <v>1.070663811563169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1978.0</v>
      </c>
      <c r="E625" s="20">
        <v>1919.0</v>
      </c>
      <c r="F625" s="20">
        <v>3897.0</v>
      </c>
      <c r="G625" s="36">
        <v>5.39660998172049</v>
      </c>
      <c r="H625" s="20">
        <v>29700.0</v>
      </c>
      <c r="I625" s="20">
        <v>154.0</v>
      </c>
      <c r="J625" s="20">
        <v>128.0</v>
      </c>
      <c r="K625" s="27">
        <v>282.0</v>
      </c>
      <c r="L625" s="36">
        <v>0.9494949494949495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113.0</v>
      </c>
      <c r="E626" s="40">
        <v>236.0</v>
      </c>
      <c r="F626" s="40">
        <v>349.0</v>
      </c>
      <c r="G626" s="42">
        <v>7.7024939306996245</v>
      </c>
      <c r="H626" s="40">
        <v>1766.0</v>
      </c>
      <c r="I626" s="40">
        <v>2.0</v>
      </c>
      <c r="J626" s="40">
        <v>3.0</v>
      </c>
      <c r="K626" s="47">
        <v>5.0</v>
      </c>
      <c r="L626" s="42">
        <v>0.28312570781426954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28.0</v>
      </c>
      <c r="E627" s="30">
        <v>60.0</v>
      </c>
      <c r="F627" s="31">
        <v>88.0</v>
      </c>
      <c r="G627" s="32">
        <v>8.704253214638971</v>
      </c>
      <c r="H627" s="46">
        <v>450.0</v>
      </c>
      <c r="I627" s="30">
        <v>2.0</v>
      </c>
      <c r="J627" s="30">
        <v>3.0</v>
      </c>
      <c r="K627" s="33">
        <v>5.0</v>
      </c>
      <c r="L627" s="32">
        <v>1.1111111111111112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17.0</v>
      </c>
      <c r="E628" s="30">
        <v>39.0</v>
      </c>
      <c r="F628" s="31">
        <v>56.0</v>
      </c>
      <c r="G628" s="32">
        <v>10.852713178294573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22.0</v>
      </c>
      <c r="E629" s="30">
        <v>36.0</v>
      </c>
      <c r="F629" s="31">
        <v>58.0</v>
      </c>
      <c r="G629" s="32">
        <v>8.393632416787264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14.0</v>
      </c>
      <c r="E630" s="30">
        <v>29.0</v>
      </c>
      <c r="F630" s="31">
        <v>43.0</v>
      </c>
      <c r="G630" s="32">
        <v>6.761006289308176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18.0</v>
      </c>
      <c r="E631" s="30">
        <v>41.0</v>
      </c>
      <c r="F631" s="31">
        <v>59.0</v>
      </c>
      <c r="G631" s="32">
        <v>5.917753259779338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14.0</v>
      </c>
      <c r="E632" s="30">
        <v>31.0</v>
      </c>
      <c r="F632" s="31">
        <v>45.0</v>
      </c>
      <c r="G632" s="32">
        <v>6.61764705882353</v>
      </c>
      <c r="H632" s="30">
        <v>265.0</v>
      </c>
      <c r="I632" s="30">
        <v>0.0</v>
      </c>
      <c r="J632" s="30">
        <v>0.0</v>
      </c>
      <c r="K632" s="33">
        <v>0.0</v>
      </c>
      <c r="L632" s="32">
        <v>0.0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372.0</v>
      </c>
      <c r="E633" s="40">
        <v>330.0</v>
      </c>
      <c r="F633" s="40">
        <v>702.0</v>
      </c>
      <c r="G633" s="42">
        <v>5.506314220723194</v>
      </c>
      <c r="H633" s="40">
        <v>4554.0</v>
      </c>
      <c r="I633" s="40">
        <v>30.0</v>
      </c>
      <c r="J633" s="40">
        <v>17.0</v>
      </c>
      <c r="K633" s="47">
        <v>47.0</v>
      </c>
      <c r="L633" s="42">
        <v>1.0320597277119017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11.0</v>
      </c>
      <c r="E634" s="30">
        <v>15.0</v>
      </c>
      <c r="F634" s="31">
        <v>26.0</v>
      </c>
      <c r="G634" s="32">
        <v>2.786709539121115</v>
      </c>
      <c r="H634" s="46">
        <v>558.0</v>
      </c>
      <c r="I634" s="30">
        <v>2.0</v>
      </c>
      <c r="J634" s="30">
        <v>1.0</v>
      </c>
      <c r="K634" s="33">
        <v>3.0</v>
      </c>
      <c r="L634" s="32">
        <v>0.5376344086021506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26.0</v>
      </c>
      <c r="E635" s="30">
        <v>20.0</v>
      </c>
      <c r="F635" s="31">
        <v>46.0</v>
      </c>
      <c r="G635" s="32">
        <v>6.927710843373494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4.0</v>
      </c>
      <c r="E636" s="30">
        <v>2.0</v>
      </c>
      <c r="F636" s="31">
        <v>6.0</v>
      </c>
      <c r="G636" s="32">
        <v>4.10958904109589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5.0</v>
      </c>
      <c r="E637" s="30">
        <v>6.0</v>
      </c>
      <c r="F637" s="31">
        <v>11.0</v>
      </c>
      <c r="G637" s="32">
        <v>4.247104247104247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20.0</v>
      </c>
      <c r="E638" s="30">
        <v>14.0</v>
      </c>
      <c r="F638" s="31">
        <v>34.0</v>
      </c>
      <c r="G638" s="32">
        <v>3.153988868274583</v>
      </c>
      <c r="H638" s="46">
        <v>795.0</v>
      </c>
      <c r="I638" s="30">
        <v>5.0</v>
      </c>
      <c r="J638" s="30">
        <v>3.0</v>
      </c>
      <c r="K638" s="33">
        <v>8.0</v>
      </c>
      <c r="L638" s="32">
        <v>1.0062893081761006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49.0</v>
      </c>
      <c r="E639" s="30">
        <v>37.0</v>
      </c>
      <c r="F639" s="31">
        <v>86.0</v>
      </c>
      <c r="G639" s="32">
        <v>7.846715328467154</v>
      </c>
      <c r="H639" s="46">
        <v>348.0</v>
      </c>
      <c r="I639" s="30">
        <v>1.0</v>
      </c>
      <c r="J639" s="30">
        <v>1.0</v>
      </c>
      <c r="K639" s="33">
        <v>2.0</v>
      </c>
      <c r="L639" s="32">
        <v>0.5747126436781609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15.0</v>
      </c>
      <c r="E640" s="30">
        <v>16.0</v>
      </c>
      <c r="F640" s="31">
        <v>31.0</v>
      </c>
      <c r="G640" s="32">
        <v>5.575539568345324</v>
      </c>
      <c r="H640" s="46">
        <v>202.0</v>
      </c>
      <c r="I640" s="30">
        <v>12.0</v>
      </c>
      <c r="J640" s="30">
        <v>3.0</v>
      </c>
      <c r="K640" s="33">
        <v>15.0</v>
      </c>
      <c r="L640" s="32">
        <v>7.425742574257425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18.0</v>
      </c>
      <c r="E641" s="30">
        <v>21.0</v>
      </c>
      <c r="F641" s="31">
        <v>39.0</v>
      </c>
      <c r="G641" s="32">
        <v>3.939393939393939</v>
      </c>
      <c r="H641" s="46">
        <v>638.0</v>
      </c>
      <c r="I641" s="30">
        <v>4.0</v>
      </c>
      <c r="J641" s="30">
        <v>4.0</v>
      </c>
      <c r="K641" s="33">
        <v>8.0</v>
      </c>
      <c r="L641" s="32">
        <v>1.2539184952978055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88.0</v>
      </c>
      <c r="E642" s="30">
        <v>68.0</v>
      </c>
      <c r="F642" s="31">
        <v>156.0</v>
      </c>
      <c r="G642" s="32">
        <v>6.827133479212254</v>
      </c>
      <c r="H642" s="30">
        <v>185.0</v>
      </c>
      <c r="I642" s="30">
        <v>4.0</v>
      </c>
      <c r="J642" s="30">
        <v>0.0</v>
      </c>
      <c r="K642" s="33">
        <v>4.0</v>
      </c>
      <c r="L642" s="32">
        <v>2.1621621621621623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104.0</v>
      </c>
      <c r="E643" s="30">
        <v>100.0</v>
      </c>
      <c r="F643" s="31">
        <v>204.0</v>
      </c>
      <c r="G643" s="32">
        <v>5.531453362255966</v>
      </c>
      <c r="H643" s="30">
        <v>1003.0</v>
      </c>
      <c r="I643" s="30">
        <v>1.0</v>
      </c>
      <c r="J643" s="30">
        <v>4.0</v>
      </c>
      <c r="K643" s="33">
        <v>5.0</v>
      </c>
      <c r="L643" s="32">
        <v>0.4985044865403789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32.0</v>
      </c>
      <c r="E644" s="30">
        <v>31.0</v>
      </c>
      <c r="F644" s="31">
        <v>63.0</v>
      </c>
      <c r="G644" s="32">
        <v>5.977229601518026</v>
      </c>
      <c r="H644" s="30">
        <v>518.0</v>
      </c>
      <c r="I644" s="30">
        <v>1.0</v>
      </c>
      <c r="J644" s="30">
        <v>1.0</v>
      </c>
      <c r="K644" s="33">
        <v>2.0</v>
      </c>
      <c r="L644" s="32">
        <v>0.3861003861003861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583.0</v>
      </c>
      <c r="E645" s="40">
        <v>502.0</v>
      </c>
      <c r="F645" s="40">
        <v>1085.0</v>
      </c>
      <c r="G645" s="42">
        <v>5.265456663107833</v>
      </c>
      <c r="H645" s="40">
        <v>8034.0</v>
      </c>
      <c r="I645" s="40">
        <v>13.0</v>
      </c>
      <c r="J645" s="40">
        <v>15.0</v>
      </c>
      <c r="K645" s="47">
        <v>28.0</v>
      </c>
      <c r="L645" s="42">
        <v>0.34851879512073686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16.0</v>
      </c>
      <c r="E646" s="30">
        <v>19.0</v>
      </c>
      <c r="F646" s="31">
        <v>35.0</v>
      </c>
      <c r="G646" s="32">
        <v>4.055619930475087</v>
      </c>
      <c r="H646" s="46">
        <v>277.0</v>
      </c>
      <c r="I646" s="30">
        <v>1.0</v>
      </c>
      <c r="J646" s="30">
        <v>1.0</v>
      </c>
      <c r="K646" s="33">
        <v>2.0</v>
      </c>
      <c r="L646" s="32">
        <v>0.7220216606498195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29.0</v>
      </c>
      <c r="E647" s="30">
        <v>34.0</v>
      </c>
      <c r="F647" s="31">
        <v>63.0</v>
      </c>
      <c r="G647" s="32">
        <v>6.488156539649846</v>
      </c>
      <c r="H647" s="30">
        <v>358.0</v>
      </c>
      <c r="I647" s="30">
        <v>1.0</v>
      </c>
      <c r="J647" s="30">
        <v>4.0</v>
      </c>
      <c r="K647" s="33">
        <v>5.0</v>
      </c>
      <c r="L647" s="32">
        <v>1.3966480446927374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53.0</v>
      </c>
      <c r="E648" s="30">
        <v>44.0</v>
      </c>
      <c r="F648" s="31">
        <v>97.0</v>
      </c>
      <c r="G648" s="32">
        <v>4.658981748318924</v>
      </c>
      <c r="H648" s="30">
        <v>1023.0</v>
      </c>
      <c r="I648" s="30">
        <v>1.0</v>
      </c>
      <c r="J648" s="30">
        <v>3.0</v>
      </c>
      <c r="K648" s="33">
        <v>4.0</v>
      </c>
      <c r="L648" s="32">
        <v>0.39100684261974583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42.0</v>
      </c>
      <c r="E649" s="30">
        <v>32.0</v>
      </c>
      <c r="F649" s="31">
        <v>74.0</v>
      </c>
      <c r="G649" s="32">
        <v>5.958132045088567</v>
      </c>
      <c r="H649" s="30">
        <v>425.0</v>
      </c>
      <c r="I649" s="30">
        <v>0.0</v>
      </c>
      <c r="J649" s="30">
        <v>0.0</v>
      </c>
      <c r="K649" s="33">
        <v>0.0</v>
      </c>
      <c r="L649" s="32">
        <v>0.0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90.0</v>
      </c>
      <c r="E650" s="30">
        <v>67.0</v>
      </c>
      <c r="F650" s="31">
        <v>157.0</v>
      </c>
      <c r="G650" s="32">
        <v>5.252592840414855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35.0</v>
      </c>
      <c r="E651" s="30">
        <v>26.0</v>
      </c>
      <c r="F651" s="31">
        <v>61.0</v>
      </c>
      <c r="G651" s="32">
        <v>5.327510917030567</v>
      </c>
      <c r="H651" s="46">
        <v>510.0</v>
      </c>
      <c r="I651" s="30">
        <v>2.0</v>
      </c>
      <c r="J651" s="30">
        <v>0.0</v>
      </c>
      <c r="K651" s="33">
        <v>2.0</v>
      </c>
      <c r="L651" s="32">
        <v>0.39215686274509803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33.0</v>
      </c>
      <c r="E652" s="30">
        <v>33.0</v>
      </c>
      <c r="F652" s="31">
        <v>66.0</v>
      </c>
      <c r="G652" s="32">
        <v>4.029304029304029</v>
      </c>
      <c r="H652" s="46">
        <v>810.0</v>
      </c>
      <c r="I652" s="30">
        <v>3.0</v>
      </c>
      <c r="J652" s="30">
        <v>0.0</v>
      </c>
      <c r="K652" s="33">
        <v>3.0</v>
      </c>
      <c r="L652" s="32">
        <v>0.3703703703703704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62.0</v>
      </c>
      <c r="E653" s="30">
        <v>68.0</v>
      </c>
      <c r="F653" s="31">
        <v>130.0</v>
      </c>
      <c r="G653" s="32">
        <v>5.546075085324232</v>
      </c>
      <c r="H653" s="46">
        <v>891.0</v>
      </c>
      <c r="I653" s="30">
        <v>1.0</v>
      </c>
      <c r="J653" s="30">
        <v>2.0</v>
      </c>
      <c r="K653" s="33">
        <v>3.0</v>
      </c>
      <c r="L653" s="32">
        <v>0.33670033670033667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43.0</v>
      </c>
      <c r="E654" s="30">
        <v>38.0</v>
      </c>
      <c r="F654" s="31">
        <v>81.0</v>
      </c>
      <c r="G654" s="32">
        <v>4.462809917355372</v>
      </c>
      <c r="H654" s="46">
        <v>762.0</v>
      </c>
      <c r="I654" s="30">
        <v>1.0</v>
      </c>
      <c r="J654" s="30">
        <v>1.0</v>
      </c>
      <c r="K654" s="33">
        <v>2.0</v>
      </c>
      <c r="L654" s="32">
        <v>0.26246719160104987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20.0</v>
      </c>
      <c r="E655" s="30">
        <v>19.0</v>
      </c>
      <c r="F655" s="31">
        <v>39.0</v>
      </c>
      <c r="G655" s="32">
        <v>6.018518518518518</v>
      </c>
      <c r="H655" s="46">
        <v>260.0</v>
      </c>
      <c r="I655" s="30">
        <v>1.0</v>
      </c>
      <c r="J655" s="30">
        <v>2.0</v>
      </c>
      <c r="K655" s="33">
        <v>3.0</v>
      </c>
      <c r="L655" s="32">
        <v>1.153846153846154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27.0</v>
      </c>
      <c r="E656" s="30">
        <v>20.0</v>
      </c>
      <c r="F656" s="31">
        <v>47.0</v>
      </c>
      <c r="G656" s="32">
        <v>4.865424430641822</v>
      </c>
      <c r="H656" s="46">
        <v>443.0</v>
      </c>
      <c r="I656" s="30">
        <v>1.0</v>
      </c>
      <c r="J656" s="30">
        <v>1.0</v>
      </c>
      <c r="K656" s="33">
        <v>2.0</v>
      </c>
      <c r="L656" s="32">
        <v>0.4514672686230248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61.0</v>
      </c>
      <c r="E657" s="30">
        <v>49.0</v>
      </c>
      <c r="F657" s="31">
        <v>110.0</v>
      </c>
      <c r="G657" s="32">
        <v>7.708479327259986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17.0</v>
      </c>
      <c r="E658" s="30">
        <v>8.0</v>
      </c>
      <c r="F658" s="31">
        <v>25.0</v>
      </c>
      <c r="G658" s="32">
        <v>5.787037037037037</v>
      </c>
      <c r="H658" s="46">
        <v>252.0</v>
      </c>
      <c r="I658" s="30">
        <v>0.0</v>
      </c>
      <c r="J658" s="30">
        <v>1.0</v>
      </c>
      <c r="K658" s="33">
        <v>1.0</v>
      </c>
      <c r="L658" s="32">
        <v>0.3968253968253968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19.0</v>
      </c>
      <c r="E659" s="30">
        <v>17.0</v>
      </c>
      <c r="F659" s="31">
        <v>36.0</v>
      </c>
      <c r="G659" s="32">
        <v>4.0862656072644725</v>
      </c>
      <c r="H659" s="46">
        <v>440.0</v>
      </c>
      <c r="I659" s="30">
        <v>1.0</v>
      </c>
      <c r="J659" s="30">
        <v>0.0</v>
      </c>
      <c r="K659" s="33">
        <v>1.0</v>
      </c>
      <c r="L659" s="32">
        <v>0.22727272727272727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36.0</v>
      </c>
      <c r="E660" s="30">
        <v>28.0</v>
      </c>
      <c r="F660" s="31">
        <v>64.0</v>
      </c>
      <c r="G660" s="32">
        <v>5.503009458297506</v>
      </c>
      <c r="H660" s="30">
        <v>414.0</v>
      </c>
      <c r="I660" s="30">
        <v>0.0</v>
      </c>
      <c r="J660" s="30">
        <v>0.0</v>
      </c>
      <c r="K660" s="33">
        <v>0.0</v>
      </c>
      <c r="L660" s="32">
        <v>0.0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618.0</v>
      </c>
      <c r="E661" s="40">
        <v>563.0</v>
      </c>
      <c r="F661" s="40">
        <v>1181.0</v>
      </c>
      <c r="G661" s="42">
        <v>5.306195803567417</v>
      </c>
      <c r="H661" s="40">
        <v>10657.0</v>
      </c>
      <c r="I661" s="40">
        <v>74.0</v>
      </c>
      <c r="J661" s="40">
        <v>52.0</v>
      </c>
      <c r="K661" s="47">
        <v>126.0</v>
      </c>
      <c r="L661" s="42">
        <v>1.182321478840199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11.0</v>
      </c>
      <c r="E662" s="30">
        <v>17.0</v>
      </c>
      <c r="F662" s="31">
        <v>28.0</v>
      </c>
      <c r="G662" s="32">
        <v>3.631647211413749</v>
      </c>
      <c r="H662" s="46">
        <v>249.0</v>
      </c>
      <c r="I662" s="30">
        <v>0.0</v>
      </c>
      <c r="J662" s="30">
        <v>0.0</v>
      </c>
      <c r="K662" s="33">
        <v>0.0</v>
      </c>
      <c r="L662" s="32">
        <v>0.0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8.0</v>
      </c>
      <c r="E663" s="30">
        <v>8.0</v>
      </c>
      <c r="F663" s="31">
        <v>16.0</v>
      </c>
      <c r="G663" s="32">
        <v>6.451612903225806</v>
      </c>
      <c r="H663" s="46">
        <v>147.0</v>
      </c>
      <c r="I663" s="30">
        <v>1.0</v>
      </c>
      <c r="J663" s="30">
        <v>1.0</v>
      </c>
      <c r="K663" s="33">
        <v>2.0</v>
      </c>
      <c r="L663" s="32">
        <v>1.3605442176870748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3.0</v>
      </c>
      <c r="E664" s="30">
        <v>4.0</v>
      </c>
      <c r="F664" s="31">
        <v>7.0</v>
      </c>
      <c r="G664" s="32">
        <v>2.0771513353115725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17.0</v>
      </c>
      <c r="E665" s="30">
        <v>14.0</v>
      </c>
      <c r="F665" s="31">
        <v>31.0</v>
      </c>
      <c r="G665" s="32">
        <v>2.259475218658892</v>
      </c>
      <c r="H665" s="30">
        <v>1171.0</v>
      </c>
      <c r="I665" s="30">
        <v>3.0</v>
      </c>
      <c r="J665" s="30">
        <v>2.0</v>
      </c>
      <c r="K665" s="33">
        <v>5.0</v>
      </c>
      <c r="L665" s="32">
        <v>0.4269854824935952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95.0</v>
      </c>
      <c r="E666" s="30">
        <v>77.0</v>
      </c>
      <c r="F666" s="31">
        <v>172.0</v>
      </c>
      <c r="G666" s="32">
        <v>7.7338129496402885</v>
      </c>
      <c r="H666" s="46">
        <v>785.0</v>
      </c>
      <c r="I666" s="30">
        <v>4.0</v>
      </c>
      <c r="J666" s="30">
        <v>7.0</v>
      </c>
      <c r="K666" s="33">
        <v>11.0</v>
      </c>
      <c r="L666" s="32">
        <v>1.4012738853503186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56.0</v>
      </c>
      <c r="E667" s="30">
        <v>60.0</v>
      </c>
      <c r="F667" s="31">
        <v>116.0</v>
      </c>
      <c r="G667" s="32">
        <v>7.483870967741936</v>
      </c>
      <c r="H667" s="46">
        <v>386.0</v>
      </c>
      <c r="I667" s="30">
        <v>4.0</v>
      </c>
      <c r="J667" s="30">
        <v>3.0</v>
      </c>
      <c r="K667" s="33">
        <v>7.0</v>
      </c>
      <c r="L667" s="32">
        <v>1.8134715025906734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21.0</v>
      </c>
      <c r="E668" s="30">
        <v>7.0</v>
      </c>
      <c r="F668" s="31">
        <v>28.0</v>
      </c>
      <c r="G668" s="32">
        <v>3.8620689655172415</v>
      </c>
      <c r="H668" s="46">
        <v>449.0</v>
      </c>
      <c r="I668" s="30">
        <v>1.0</v>
      </c>
      <c r="J668" s="30">
        <v>4.0</v>
      </c>
      <c r="K668" s="33">
        <v>5.0</v>
      </c>
      <c r="L668" s="32">
        <v>1.1135857461024499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2.0</v>
      </c>
      <c r="E669" s="30">
        <v>2.0</v>
      </c>
      <c r="F669" s="31">
        <v>4.0</v>
      </c>
      <c r="G669" s="32">
        <v>3.361344537815126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51.0</v>
      </c>
      <c r="E670" s="30">
        <v>48.0</v>
      </c>
      <c r="F670" s="31">
        <v>99.0</v>
      </c>
      <c r="G670" s="32">
        <v>5.493895671476138</v>
      </c>
      <c r="H670" s="46">
        <v>442.0</v>
      </c>
      <c r="I670" s="30">
        <v>0.0</v>
      </c>
      <c r="J670" s="30">
        <v>3.0</v>
      </c>
      <c r="K670" s="33">
        <v>3.0</v>
      </c>
      <c r="L670" s="32">
        <v>0.6787330316742082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3.0</v>
      </c>
      <c r="E671" s="30">
        <v>3.0</v>
      </c>
      <c r="F671" s="31">
        <v>6.0</v>
      </c>
      <c r="G671" s="32">
        <v>1.2269938650306749</v>
      </c>
      <c r="H671" s="46">
        <v>247.0</v>
      </c>
      <c r="I671" s="30">
        <v>2.0</v>
      </c>
      <c r="J671" s="30">
        <v>0.0</v>
      </c>
      <c r="K671" s="33">
        <v>2.0</v>
      </c>
      <c r="L671" s="32">
        <v>0.8097165991902834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11.0</v>
      </c>
      <c r="E672" s="30">
        <v>10.0</v>
      </c>
      <c r="F672" s="31">
        <v>21.0</v>
      </c>
      <c r="G672" s="32">
        <v>3.9697542533081283</v>
      </c>
      <c r="H672" s="46">
        <v>242.0</v>
      </c>
      <c r="I672" s="30">
        <v>2.0</v>
      </c>
      <c r="J672" s="30">
        <v>3.0</v>
      </c>
      <c r="K672" s="33">
        <v>5.0</v>
      </c>
      <c r="L672" s="32">
        <v>2.066115702479339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43.0</v>
      </c>
      <c r="E673" s="30">
        <v>29.0</v>
      </c>
      <c r="F673" s="31">
        <v>72.0</v>
      </c>
      <c r="G673" s="32">
        <v>5.741626794258373</v>
      </c>
      <c r="H673" s="46">
        <v>572.0</v>
      </c>
      <c r="I673" s="30">
        <v>8.0</v>
      </c>
      <c r="J673" s="30">
        <v>1.0</v>
      </c>
      <c r="K673" s="33">
        <v>9.0</v>
      </c>
      <c r="L673" s="32">
        <v>1.5734265734265735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7.0</v>
      </c>
      <c r="E674" s="30">
        <v>3.0</v>
      </c>
      <c r="F674" s="31">
        <v>10.0</v>
      </c>
      <c r="G674" s="32">
        <v>2.564102564102564</v>
      </c>
      <c r="H674" s="46">
        <v>179.0</v>
      </c>
      <c r="I674" s="30">
        <v>0.0</v>
      </c>
      <c r="J674" s="30">
        <v>0.0</v>
      </c>
      <c r="K674" s="33">
        <v>0.0</v>
      </c>
      <c r="L674" s="32">
        <v>0.0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4.0</v>
      </c>
      <c r="E675" s="30">
        <v>1.0</v>
      </c>
      <c r="F675" s="31">
        <v>5.0</v>
      </c>
      <c r="G675" s="32">
        <v>2.358490566037736</v>
      </c>
      <c r="H675" s="46">
        <v>60.0</v>
      </c>
      <c r="I675" s="30">
        <v>0.0</v>
      </c>
      <c r="J675" s="30">
        <v>0.0</v>
      </c>
      <c r="K675" s="33">
        <v>0.0</v>
      </c>
      <c r="L675" s="32">
        <v>0.0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55.0</v>
      </c>
      <c r="E676" s="30">
        <v>51.0</v>
      </c>
      <c r="F676" s="31">
        <v>106.0</v>
      </c>
      <c r="G676" s="32">
        <v>6.794871794871795</v>
      </c>
      <c r="H676" s="46">
        <v>768.0</v>
      </c>
      <c r="I676" s="30">
        <v>10.0</v>
      </c>
      <c r="J676" s="30">
        <v>8.0</v>
      </c>
      <c r="K676" s="33">
        <v>18.0</v>
      </c>
      <c r="L676" s="32">
        <v>2.34375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34.0</v>
      </c>
      <c r="E677" s="30">
        <v>47.0</v>
      </c>
      <c r="F677" s="31">
        <v>81.0</v>
      </c>
      <c r="G677" s="32">
        <v>4.957160342717258</v>
      </c>
      <c r="H677" s="46">
        <v>989.0</v>
      </c>
      <c r="I677" s="30">
        <v>3.0</v>
      </c>
      <c r="J677" s="30">
        <v>1.0</v>
      </c>
      <c r="K677" s="33">
        <v>4.0</v>
      </c>
      <c r="L677" s="32">
        <v>0.40444893832153694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39.0</v>
      </c>
      <c r="E678" s="30">
        <v>33.0</v>
      </c>
      <c r="F678" s="31">
        <v>72.0</v>
      </c>
      <c r="G678" s="32">
        <v>4.6966731898238745</v>
      </c>
      <c r="H678" s="46">
        <v>931.0</v>
      </c>
      <c r="I678" s="30">
        <v>8.0</v>
      </c>
      <c r="J678" s="30">
        <v>4.0</v>
      </c>
      <c r="K678" s="33">
        <v>12.0</v>
      </c>
      <c r="L678" s="32">
        <v>1.288936627282492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21.0</v>
      </c>
      <c r="E679" s="30">
        <v>20.0</v>
      </c>
      <c r="F679" s="31">
        <v>41.0</v>
      </c>
      <c r="G679" s="32">
        <v>5.317769130998703</v>
      </c>
      <c r="H679" s="46">
        <v>291.0</v>
      </c>
      <c r="I679" s="30">
        <v>2.0</v>
      </c>
      <c r="J679" s="30">
        <v>2.0</v>
      </c>
      <c r="K679" s="33">
        <v>4.0</v>
      </c>
      <c r="L679" s="32">
        <v>1.3745704467353952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55.0</v>
      </c>
      <c r="E680" s="30">
        <v>48.0</v>
      </c>
      <c r="F680" s="31">
        <v>103.0</v>
      </c>
      <c r="G680" s="32">
        <v>5.696902654867256</v>
      </c>
      <c r="H680" s="46">
        <v>836.0</v>
      </c>
      <c r="I680" s="30">
        <v>7.0</v>
      </c>
      <c r="J680" s="30">
        <v>3.0</v>
      </c>
      <c r="K680" s="33">
        <v>10.0</v>
      </c>
      <c r="L680" s="32">
        <v>1.1961722488038278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10.0</v>
      </c>
      <c r="E682" s="30">
        <v>9.0</v>
      </c>
      <c r="F682" s="31">
        <v>19.0</v>
      </c>
      <c r="G682" s="32">
        <v>3.3333333333333335</v>
      </c>
      <c r="H682" s="46">
        <v>455.0</v>
      </c>
      <c r="I682" s="30">
        <v>1.0</v>
      </c>
      <c r="J682" s="30">
        <v>1.0</v>
      </c>
      <c r="K682" s="33">
        <v>2.0</v>
      </c>
      <c r="L682" s="32">
        <v>0.43956043956043955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42.0</v>
      </c>
      <c r="E683" s="30">
        <v>35.0</v>
      </c>
      <c r="F683" s="31">
        <v>77.0</v>
      </c>
      <c r="G683" s="32">
        <v>5.089226701916721</v>
      </c>
      <c r="H683" s="46">
        <v>908.0</v>
      </c>
      <c r="I683" s="30">
        <v>11.0</v>
      </c>
      <c r="J683" s="30">
        <v>7.0</v>
      </c>
      <c r="K683" s="33">
        <v>18.0</v>
      </c>
      <c r="L683" s="32">
        <v>1.9823788546255507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30.0</v>
      </c>
      <c r="E684" s="30">
        <v>37.0</v>
      </c>
      <c r="F684" s="31">
        <v>67.0</v>
      </c>
      <c r="G684" s="32">
        <v>7.919621749408984</v>
      </c>
      <c r="H684" s="30">
        <v>319.0</v>
      </c>
      <c r="I684" s="30">
        <v>7.0</v>
      </c>
      <c r="J684" s="30">
        <v>2.0</v>
      </c>
      <c r="K684" s="33">
        <v>9.0</v>
      </c>
      <c r="L684" s="32">
        <v>2.8213166144200628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153.0</v>
      </c>
      <c r="E685" s="40">
        <v>150.0</v>
      </c>
      <c r="F685" s="40">
        <v>303.0</v>
      </c>
      <c r="G685" s="42">
        <v>5.0787797519275895</v>
      </c>
      <c r="H685" s="40">
        <v>1888.0</v>
      </c>
      <c r="I685" s="40">
        <v>3.0</v>
      </c>
      <c r="J685" s="40">
        <v>5.0</v>
      </c>
      <c r="K685" s="47">
        <v>8.0</v>
      </c>
      <c r="L685" s="42">
        <v>0.423728813559322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10.0</v>
      </c>
      <c r="E686" s="30">
        <v>8.0</v>
      </c>
      <c r="F686" s="31">
        <v>18.0</v>
      </c>
      <c r="G686" s="32">
        <v>5.405405405405405</v>
      </c>
      <c r="H686" s="46">
        <v>107.0</v>
      </c>
      <c r="I686" s="30">
        <v>1.0</v>
      </c>
      <c r="J686" s="30">
        <v>0.0</v>
      </c>
      <c r="K686" s="33">
        <v>1.0</v>
      </c>
      <c r="L686" s="32">
        <v>0.9345794392523363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0.0</v>
      </c>
      <c r="E687" s="30">
        <v>0.0</v>
      </c>
      <c r="F687" s="31">
        <v>0.0</v>
      </c>
      <c r="G687" s="32">
        <v>0.0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5.0</v>
      </c>
      <c r="E688" s="30">
        <v>8.0</v>
      </c>
      <c r="F688" s="31">
        <v>13.0</v>
      </c>
      <c r="G688" s="32">
        <v>2.6262626262626263</v>
      </c>
      <c r="H688" s="46">
        <v>238.0</v>
      </c>
      <c r="I688" s="30">
        <v>1.0</v>
      </c>
      <c r="J688" s="30">
        <v>0.0</v>
      </c>
      <c r="K688" s="33">
        <v>1.0</v>
      </c>
      <c r="L688" s="32">
        <v>0.42016806722689076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1.0</v>
      </c>
      <c r="E689" s="30">
        <v>6.0</v>
      </c>
      <c r="F689" s="31">
        <v>7.0</v>
      </c>
      <c r="G689" s="32">
        <v>3.3816425120772946</v>
      </c>
      <c r="H689" s="46">
        <v>73.0</v>
      </c>
      <c r="I689" s="30">
        <v>0.0</v>
      </c>
      <c r="J689" s="30">
        <v>1.0</v>
      </c>
      <c r="K689" s="33">
        <v>1.0</v>
      </c>
      <c r="L689" s="32">
        <v>1.36986301369863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4.0</v>
      </c>
      <c r="E690" s="30">
        <v>0.0</v>
      </c>
      <c r="F690" s="31">
        <v>4.0</v>
      </c>
      <c r="G690" s="32">
        <v>8.0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1.0</v>
      </c>
      <c r="E691" s="30">
        <v>8.0</v>
      </c>
      <c r="F691" s="31">
        <v>9.0</v>
      </c>
      <c r="G691" s="32">
        <v>7.894736842105263</v>
      </c>
      <c r="H691" s="46">
        <v>18.0</v>
      </c>
      <c r="I691" s="30">
        <v>0.0</v>
      </c>
      <c r="J691" s="30">
        <v>3.0</v>
      </c>
      <c r="K691" s="33">
        <v>3.0</v>
      </c>
      <c r="L691" s="32">
        <v>16.666666666666664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9.0</v>
      </c>
      <c r="E692" s="30">
        <v>16.0</v>
      </c>
      <c r="F692" s="31">
        <v>25.0</v>
      </c>
      <c r="G692" s="32">
        <v>6.476683937823833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33.0</v>
      </c>
      <c r="E694" s="30">
        <v>19.0</v>
      </c>
      <c r="F694" s="31">
        <v>52.0</v>
      </c>
      <c r="G694" s="32">
        <v>6.096131301289566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20.0</v>
      </c>
      <c r="E695" s="30">
        <v>19.0</v>
      </c>
      <c r="F695" s="31">
        <v>39.0</v>
      </c>
      <c r="G695" s="32">
        <v>4.71584038694075</v>
      </c>
      <c r="H695" s="46">
        <v>280.0</v>
      </c>
      <c r="I695" s="30">
        <v>1.0</v>
      </c>
      <c r="J695" s="30">
        <v>0.0</v>
      </c>
      <c r="K695" s="33">
        <v>1.0</v>
      </c>
      <c r="L695" s="32">
        <v>0.35714285714285715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16.0</v>
      </c>
      <c r="E696" s="30">
        <v>16.0</v>
      </c>
      <c r="F696" s="31">
        <v>32.0</v>
      </c>
      <c r="G696" s="32">
        <v>6.866952789699571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7.0</v>
      </c>
      <c r="E697" s="30">
        <v>4.0</v>
      </c>
      <c r="F697" s="31">
        <v>11.0</v>
      </c>
      <c r="G697" s="32">
        <v>2.989130434782609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18.0</v>
      </c>
      <c r="E698" s="30">
        <v>17.0</v>
      </c>
      <c r="F698" s="31">
        <v>35.0</v>
      </c>
      <c r="G698" s="32">
        <v>7.261410788381744</v>
      </c>
      <c r="H698" s="46">
        <v>106.0</v>
      </c>
      <c r="I698" s="30">
        <v>0.0</v>
      </c>
      <c r="J698" s="30">
        <v>1.0</v>
      </c>
      <c r="K698" s="33">
        <v>1.0</v>
      </c>
      <c r="L698" s="32">
        <v>0.9433962264150944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13.0</v>
      </c>
      <c r="E699" s="30">
        <v>8.0</v>
      </c>
      <c r="F699" s="31">
        <v>21.0</v>
      </c>
      <c r="G699" s="32">
        <v>8.860759493670885</v>
      </c>
      <c r="H699" s="46">
        <v>78.0</v>
      </c>
      <c r="I699" s="30">
        <v>0.0</v>
      </c>
      <c r="J699" s="30">
        <v>0.0</v>
      </c>
      <c r="K699" s="33">
        <v>0.0</v>
      </c>
      <c r="L699" s="32">
        <v>0.0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10.0</v>
      </c>
      <c r="E700" s="30">
        <v>15.0</v>
      </c>
      <c r="F700" s="31">
        <v>25.0</v>
      </c>
      <c r="G700" s="32">
        <v>6.8493150684931505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3.0</v>
      </c>
      <c r="E701" s="30">
        <v>1.0</v>
      </c>
      <c r="F701" s="31">
        <v>4.0</v>
      </c>
      <c r="G701" s="32">
        <v>2.1052631578947367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3.0</v>
      </c>
      <c r="E702" s="30">
        <v>5.0</v>
      </c>
      <c r="F702" s="31">
        <v>8.0</v>
      </c>
      <c r="G702" s="32">
        <v>4.2105263157894735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139.0</v>
      </c>
      <c r="E703" s="49">
        <v>138.0</v>
      </c>
      <c r="F703" s="49">
        <v>277.0</v>
      </c>
      <c r="G703" s="42">
        <v>4.538751433721121</v>
      </c>
      <c r="H703" s="40">
        <v>2801.0</v>
      </c>
      <c r="I703" s="49">
        <v>32.0</v>
      </c>
      <c r="J703" s="49">
        <v>36.0</v>
      </c>
      <c r="K703" s="50">
        <v>68.0</v>
      </c>
      <c r="L703" s="42">
        <v>2.427704391288825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4283.0</v>
      </c>
      <c r="E704" s="20">
        <v>3996.0</v>
      </c>
      <c r="F704" s="20">
        <v>8279.0</v>
      </c>
      <c r="G704" s="36">
        <v>5.572870038166655</v>
      </c>
      <c r="H704" s="20">
        <v>77489.0</v>
      </c>
      <c r="I704" s="20">
        <v>313.0</v>
      </c>
      <c r="J704" s="20">
        <v>284.0</v>
      </c>
      <c r="K704" s="27">
        <v>597.0</v>
      </c>
      <c r="L704" s="36">
        <v>0.7704319322742583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1024.0</v>
      </c>
      <c r="E705" s="40">
        <v>949.0</v>
      </c>
      <c r="F705" s="40">
        <v>1973.0</v>
      </c>
      <c r="G705" s="42">
        <v>6.541994097947544</v>
      </c>
      <c r="H705" s="40">
        <v>12949.0</v>
      </c>
      <c r="I705" s="40">
        <v>54.0</v>
      </c>
      <c r="J705" s="40">
        <v>50.0</v>
      </c>
      <c r="K705" s="47">
        <v>104.0</v>
      </c>
      <c r="L705" s="42">
        <v>0.8031508224573327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64.0</v>
      </c>
      <c r="E706" s="30">
        <v>46.0</v>
      </c>
      <c r="F706" s="31">
        <v>110.0</v>
      </c>
      <c r="G706" s="32">
        <v>6.769230769230769</v>
      </c>
      <c r="H706" s="46">
        <v>915.0</v>
      </c>
      <c r="I706" s="30">
        <v>6.0</v>
      </c>
      <c r="J706" s="30">
        <v>7.0</v>
      </c>
      <c r="K706" s="33">
        <v>13.0</v>
      </c>
      <c r="L706" s="32">
        <v>1.4207650273224044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64.0</v>
      </c>
      <c r="E707" s="30">
        <v>58.0</v>
      </c>
      <c r="F707" s="31">
        <v>122.0</v>
      </c>
      <c r="G707" s="32">
        <v>7.989521938441388</v>
      </c>
      <c r="H707" s="46">
        <v>384.0</v>
      </c>
      <c r="I707" s="30">
        <v>2.0</v>
      </c>
      <c r="J707" s="30">
        <v>1.0</v>
      </c>
      <c r="K707" s="33">
        <v>3.0</v>
      </c>
      <c r="L707" s="32">
        <v>0.78125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99.0</v>
      </c>
      <c r="E708" s="30">
        <v>88.0</v>
      </c>
      <c r="F708" s="31">
        <v>187.0</v>
      </c>
      <c r="G708" s="32">
        <v>6.772908366533864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53.0</v>
      </c>
      <c r="E709" s="30">
        <v>44.0</v>
      </c>
      <c r="F709" s="31">
        <v>97.0</v>
      </c>
      <c r="G709" s="32">
        <v>5.203862660944206</v>
      </c>
      <c r="H709" s="46">
        <v>658.0</v>
      </c>
      <c r="I709" s="30">
        <v>0.0</v>
      </c>
      <c r="J709" s="30">
        <v>0.0</v>
      </c>
      <c r="K709" s="33">
        <v>0.0</v>
      </c>
      <c r="L709" s="32">
        <v>0.0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10.0</v>
      </c>
      <c r="E710" s="30">
        <v>8.0</v>
      </c>
      <c r="F710" s="31">
        <v>18.0</v>
      </c>
      <c r="G710" s="32">
        <v>5.142857142857142</v>
      </c>
      <c r="H710" s="30">
        <v>173.0</v>
      </c>
      <c r="I710" s="30">
        <v>2.0</v>
      </c>
      <c r="J710" s="30">
        <v>1.0</v>
      </c>
      <c r="K710" s="33">
        <v>3.0</v>
      </c>
      <c r="L710" s="32">
        <v>1.7341040462427744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125.0</v>
      </c>
      <c r="E711" s="30">
        <v>147.0</v>
      </c>
      <c r="F711" s="31">
        <v>272.0</v>
      </c>
      <c r="G711" s="32">
        <v>5.666666666666666</v>
      </c>
      <c r="H711" s="30">
        <v>2101.0</v>
      </c>
      <c r="I711" s="30">
        <v>10.0</v>
      </c>
      <c r="J711" s="30">
        <v>13.0</v>
      </c>
      <c r="K711" s="33">
        <v>23.0</v>
      </c>
      <c r="L711" s="32">
        <v>1.0947168015230844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67.0</v>
      </c>
      <c r="E712" s="30">
        <v>27.0</v>
      </c>
      <c r="F712" s="31">
        <v>94.0</v>
      </c>
      <c r="G712" s="32">
        <v>5.346985210466439</v>
      </c>
      <c r="H712" s="30">
        <v>1118.0</v>
      </c>
      <c r="I712" s="30">
        <v>14.0</v>
      </c>
      <c r="J712" s="30">
        <v>4.0</v>
      </c>
      <c r="K712" s="33">
        <v>18.0</v>
      </c>
      <c r="L712" s="32">
        <v>1.6100178890876566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100.0</v>
      </c>
      <c r="E713" s="30">
        <v>107.0</v>
      </c>
      <c r="F713" s="31">
        <v>207.0</v>
      </c>
      <c r="G713" s="32">
        <v>7.855787476280835</v>
      </c>
      <c r="H713" s="46">
        <v>498.0</v>
      </c>
      <c r="I713" s="30">
        <v>2.0</v>
      </c>
      <c r="J713" s="30">
        <v>1.0</v>
      </c>
      <c r="K713" s="33">
        <v>3.0</v>
      </c>
      <c r="L713" s="32">
        <v>0.6024096385542169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26.0</v>
      </c>
      <c r="E714" s="30">
        <v>25.0</v>
      </c>
      <c r="F714" s="31">
        <v>51.0</v>
      </c>
      <c r="G714" s="32">
        <v>5.579868708971554</v>
      </c>
      <c r="H714" s="46">
        <v>446.0</v>
      </c>
      <c r="I714" s="30">
        <v>1.0</v>
      </c>
      <c r="J714" s="30">
        <v>4.0</v>
      </c>
      <c r="K714" s="33">
        <v>5.0</v>
      </c>
      <c r="L714" s="32">
        <v>1.1210762331838564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44.0</v>
      </c>
      <c r="E715" s="30">
        <v>38.0</v>
      </c>
      <c r="F715" s="31">
        <v>82.0</v>
      </c>
      <c r="G715" s="32">
        <v>7.938044530493708</v>
      </c>
      <c r="H715" s="46">
        <v>666.0</v>
      </c>
      <c r="I715" s="30">
        <v>4.0</v>
      </c>
      <c r="J715" s="30">
        <v>1.0</v>
      </c>
      <c r="K715" s="33">
        <v>5.0</v>
      </c>
      <c r="L715" s="32">
        <v>0.7507507507507507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20.0</v>
      </c>
      <c r="E716" s="30">
        <v>23.0</v>
      </c>
      <c r="F716" s="31">
        <v>43.0</v>
      </c>
      <c r="G716" s="32">
        <v>6.6770186335403725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35.0</v>
      </c>
      <c r="E717" s="30">
        <v>35.0</v>
      </c>
      <c r="F717" s="31">
        <v>70.0</v>
      </c>
      <c r="G717" s="32">
        <v>5.094614264919942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37.0</v>
      </c>
      <c r="E718" s="30">
        <v>33.0</v>
      </c>
      <c r="F718" s="31">
        <v>70.0</v>
      </c>
      <c r="G718" s="32">
        <v>6.41025641025641</v>
      </c>
      <c r="H718" s="46">
        <v>545.0</v>
      </c>
      <c r="I718" s="30">
        <v>3.0</v>
      </c>
      <c r="J718" s="30">
        <v>4.0</v>
      </c>
      <c r="K718" s="33">
        <v>7.0</v>
      </c>
      <c r="L718" s="32">
        <v>1.2844036697247707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60.0</v>
      </c>
      <c r="E719" s="30">
        <v>53.0</v>
      </c>
      <c r="F719" s="31">
        <v>113.0</v>
      </c>
      <c r="G719" s="32">
        <v>6.316377864728899</v>
      </c>
      <c r="H719" s="46">
        <v>867.0</v>
      </c>
      <c r="I719" s="30">
        <v>5.0</v>
      </c>
      <c r="J719" s="30">
        <v>10.0</v>
      </c>
      <c r="K719" s="33">
        <v>15.0</v>
      </c>
      <c r="L719" s="32">
        <v>1.7301038062283738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17.0</v>
      </c>
      <c r="E720" s="30">
        <v>21.0</v>
      </c>
      <c r="F720" s="31">
        <v>38.0</v>
      </c>
      <c r="G720" s="32">
        <v>4.313280363223609</v>
      </c>
      <c r="H720" s="46">
        <v>586.0</v>
      </c>
      <c r="I720" s="30">
        <v>2.0</v>
      </c>
      <c r="J720" s="30">
        <v>2.0</v>
      </c>
      <c r="K720" s="33">
        <v>4.0</v>
      </c>
      <c r="L720" s="32">
        <v>0.6825938566552902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18.0</v>
      </c>
      <c r="E721" s="30">
        <v>16.0</v>
      </c>
      <c r="F721" s="31">
        <v>34.0</v>
      </c>
      <c r="G721" s="32">
        <v>4.809052333804809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142.0</v>
      </c>
      <c r="E722" s="30">
        <v>138.0</v>
      </c>
      <c r="F722" s="31">
        <v>280.0</v>
      </c>
      <c r="G722" s="32">
        <v>8.974358974358974</v>
      </c>
      <c r="H722" s="30">
        <v>1611.0</v>
      </c>
      <c r="I722" s="30">
        <v>3.0</v>
      </c>
      <c r="J722" s="30">
        <v>2.0</v>
      </c>
      <c r="K722" s="33">
        <v>5.0</v>
      </c>
      <c r="L722" s="32">
        <v>0.31036623215394166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43.0</v>
      </c>
      <c r="E723" s="30">
        <v>42.0</v>
      </c>
      <c r="F723" s="31">
        <v>85.0</v>
      </c>
      <c r="G723" s="32">
        <v>6.614785992217899</v>
      </c>
      <c r="H723" s="30">
        <v>576.0</v>
      </c>
      <c r="I723" s="30">
        <v>0.0</v>
      </c>
      <c r="J723" s="30">
        <v>0.0</v>
      </c>
      <c r="K723" s="33">
        <v>0.0</v>
      </c>
      <c r="L723" s="32">
        <v>0.0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438.0</v>
      </c>
      <c r="E724" s="49">
        <v>428.0</v>
      </c>
      <c r="F724" s="49">
        <v>866.0</v>
      </c>
      <c r="G724" s="42">
        <v>5.357916228422941</v>
      </c>
      <c r="H724" s="40">
        <v>10071.0</v>
      </c>
      <c r="I724" s="49">
        <v>31.0</v>
      </c>
      <c r="J724" s="49">
        <v>39.0</v>
      </c>
      <c r="K724" s="50">
        <v>70.0</v>
      </c>
      <c r="L724" s="42">
        <v>0.6950650382285771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35.0</v>
      </c>
      <c r="E725" s="46">
        <v>30.0</v>
      </c>
      <c r="F725" s="51">
        <v>65.0</v>
      </c>
      <c r="G725" s="32">
        <v>5.866425992779783</v>
      </c>
      <c r="H725" s="46">
        <v>474.0</v>
      </c>
      <c r="I725" s="46">
        <v>4.0</v>
      </c>
      <c r="J725" s="46">
        <v>2.0</v>
      </c>
      <c r="K725" s="52">
        <v>6.0</v>
      </c>
      <c r="L725" s="32">
        <v>1.2658227848101267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22.0</v>
      </c>
      <c r="E726" s="46">
        <v>23.0</v>
      </c>
      <c r="F726" s="51">
        <v>45.0</v>
      </c>
      <c r="G726" s="32">
        <v>5.263157894736842</v>
      </c>
      <c r="H726" s="30">
        <v>645.0</v>
      </c>
      <c r="I726" s="46">
        <v>0.0</v>
      </c>
      <c r="J726" s="46">
        <v>3.0</v>
      </c>
      <c r="K726" s="52">
        <v>3.0</v>
      </c>
      <c r="L726" s="32">
        <v>0.46511627906976744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58.0</v>
      </c>
      <c r="E727" s="46">
        <v>54.0</v>
      </c>
      <c r="F727" s="51">
        <v>112.0</v>
      </c>
      <c r="G727" s="32">
        <v>4.658901830282862</v>
      </c>
      <c r="H727" s="30">
        <v>1183.0</v>
      </c>
      <c r="I727" s="46">
        <v>2.0</v>
      </c>
      <c r="J727" s="46">
        <v>2.0</v>
      </c>
      <c r="K727" s="52">
        <v>4.0</v>
      </c>
      <c r="L727" s="32">
        <v>0.33812341504649196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27.0</v>
      </c>
      <c r="E728" s="46">
        <v>23.0</v>
      </c>
      <c r="F728" s="51">
        <v>50.0</v>
      </c>
      <c r="G728" s="32">
        <v>13.88888888888889</v>
      </c>
      <c r="H728" s="30">
        <v>295.0</v>
      </c>
      <c r="I728" s="46">
        <v>1.0</v>
      </c>
      <c r="J728" s="46">
        <v>2.0</v>
      </c>
      <c r="K728" s="52">
        <v>3.0</v>
      </c>
      <c r="L728" s="32">
        <v>1.0169491525423728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45.0</v>
      </c>
      <c r="E729" s="46">
        <v>36.0</v>
      </c>
      <c r="F729" s="51">
        <v>81.0</v>
      </c>
      <c r="G729" s="32">
        <v>4.33851098018211</v>
      </c>
      <c r="H729" s="30">
        <v>1386.0</v>
      </c>
      <c r="I729" s="46">
        <v>2.0</v>
      </c>
      <c r="J729" s="46">
        <v>2.0</v>
      </c>
      <c r="K729" s="52">
        <v>4.0</v>
      </c>
      <c r="L729" s="32">
        <v>0.2886002886002886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76.0</v>
      </c>
      <c r="E730" s="46">
        <v>85.0</v>
      </c>
      <c r="F730" s="51">
        <v>161.0</v>
      </c>
      <c r="G730" s="32">
        <v>5.580589254766031</v>
      </c>
      <c r="H730" s="30">
        <v>1999.0</v>
      </c>
      <c r="I730" s="46">
        <v>16.0</v>
      </c>
      <c r="J730" s="46">
        <v>12.0</v>
      </c>
      <c r="K730" s="52">
        <v>28.0</v>
      </c>
      <c r="L730" s="32">
        <v>1.4007003501750876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40.0</v>
      </c>
      <c r="E731" s="46">
        <v>39.0</v>
      </c>
      <c r="F731" s="51">
        <v>79.0</v>
      </c>
      <c r="G731" s="32">
        <v>5.2283256121773665</v>
      </c>
      <c r="H731" s="30">
        <v>866.0</v>
      </c>
      <c r="I731" s="46">
        <v>1.0</v>
      </c>
      <c r="J731" s="46">
        <v>2.0</v>
      </c>
      <c r="K731" s="52">
        <v>3.0</v>
      </c>
      <c r="L731" s="32">
        <v>0.3464203233256351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33.0</v>
      </c>
      <c r="E732" s="46">
        <v>41.0</v>
      </c>
      <c r="F732" s="51">
        <v>74.0</v>
      </c>
      <c r="G732" s="32">
        <v>4.129464285714286</v>
      </c>
      <c r="H732" s="30">
        <v>1100.0</v>
      </c>
      <c r="I732" s="46">
        <v>1.0</v>
      </c>
      <c r="J732" s="46">
        <v>6.0</v>
      </c>
      <c r="K732" s="52">
        <v>7.0</v>
      </c>
      <c r="L732" s="32">
        <v>0.6363636363636364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12.0</v>
      </c>
      <c r="E733" s="46">
        <v>14.0</v>
      </c>
      <c r="F733" s="51">
        <v>26.0</v>
      </c>
      <c r="G733" s="32">
        <v>9.386281588447654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46">
        <v>23.0</v>
      </c>
      <c r="E734" s="46">
        <v>23.0</v>
      </c>
      <c r="F734" s="51">
        <v>46.0</v>
      </c>
      <c r="G734" s="32">
        <v>4.081632653061225</v>
      </c>
      <c r="H734" s="46">
        <v>695.0</v>
      </c>
      <c r="I734" s="46">
        <v>0.0</v>
      </c>
      <c r="J734" s="46">
        <v>3.0</v>
      </c>
      <c r="K734" s="59">
        <v>3.0</v>
      </c>
      <c r="L734" s="57">
        <v>0.4316546762589928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17.0</v>
      </c>
      <c r="E735" s="46">
        <v>17.0</v>
      </c>
      <c r="F735" s="51">
        <v>34.0</v>
      </c>
      <c r="G735" s="32">
        <v>5.246913580246913</v>
      </c>
      <c r="H735" s="46">
        <v>431.0</v>
      </c>
      <c r="I735" s="46">
        <v>2.0</v>
      </c>
      <c r="J735" s="46">
        <v>1.0</v>
      </c>
      <c r="K735" s="52">
        <v>3.0</v>
      </c>
      <c r="L735" s="32">
        <v>0.6960556844547563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50.0</v>
      </c>
      <c r="E736" s="46">
        <v>43.0</v>
      </c>
      <c r="F736" s="51">
        <v>93.0</v>
      </c>
      <c r="G736" s="32">
        <v>6.997742663656885</v>
      </c>
      <c r="H736" s="30">
        <v>868.0</v>
      </c>
      <c r="I736" s="46">
        <v>2.0</v>
      </c>
      <c r="J736" s="46">
        <v>4.0</v>
      </c>
      <c r="K736" s="52">
        <v>6.0</v>
      </c>
      <c r="L736" s="32">
        <v>0.6912442396313364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1232.0</v>
      </c>
      <c r="E737" s="40">
        <v>1125.0</v>
      </c>
      <c r="F737" s="40">
        <v>2357.0</v>
      </c>
      <c r="G737" s="42">
        <v>4.943683537135306</v>
      </c>
      <c r="H737" s="40">
        <v>28856.0</v>
      </c>
      <c r="I737" s="40">
        <v>125.0</v>
      </c>
      <c r="J737" s="40">
        <v>117.0</v>
      </c>
      <c r="K737" s="47">
        <v>242.0</v>
      </c>
      <c r="L737" s="42">
        <v>0.8386470751316883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22.0</v>
      </c>
      <c r="E738" s="30">
        <v>24.0</v>
      </c>
      <c r="F738" s="31">
        <v>46.0</v>
      </c>
      <c r="G738" s="32">
        <v>3.4954407294832825</v>
      </c>
      <c r="H738" s="46">
        <v>965.0</v>
      </c>
      <c r="I738" s="30">
        <v>13.0</v>
      </c>
      <c r="J738" s="30">
        <v>10.0</v>
      </c>
      <c r="K738" s="33">
        <v>23.0</v>
      </c>
      <c r="L738" s="32">
        <v>2.383419689119171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24.0</v>
      </c>
      <c r="E739" s="30">
        <v>18.0</v>
      </c>
      <c r="F739" s="31">
        <v>42.0</v>
      </c>
      <c r="G739" s="32">
        <v>4.778156996587031</v>
      </c>
      <c r="H739" s="30">
        <v>608.0</v>
      </c>
      <c r="I739" s="30">
        <v>5.0</v>
      </c>
      <c r="J739" s="30">
        <v>3.0</v>
      </c>
      <c r="K739" s="33">
        <v>8.0</v>
      </c>
      <c r="L739" s="32">
        <v>1.3157894736842104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36.0</v>
      </c>
      <c r="E740" s="30">
        <v>32.0</v>
      </c>
      <c r="F740" s="31">
        <v>68.0</v>
      </c>
      <c r="G740" s="32">
        <v>4.934687953555878</v>
      </c>
      <c r="H740" s="30">
        <v>1179.0</v>
      </c>
      <c r="I740" s="30">
        <v>5.0</v>
      </c>
      <c r="J740" s="30">
        <v>11.0</v>
      </c>
      <c r="K740" s="33">
        <v>16.0</v>
      </c>
      <c r="L740" s="32">
        <v>1.3570822731128074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9.0</v>
      </c>
      <c r="E741" s="30">
        <v>5.0</v>
      </c>
      <c r="F741" s="31">
        <v>14.0</v>
      </c>
      <c r="G741" s="32">
        <v>3.1818181818181817</v>
      </c>
      <c r="H741" s="46">
        <v>181.0</v>
      </c>
      <c r="I741" s="30">
        <v>2.0</v>
      </c>
      <c r="J741" s="30">
        <v>1.0</v>
      </c>
      <c r="K741" s="33">
        <v>3.0</v>
      </c>
      <c r="L741" s="32">
        <v>1.6574585635359116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56.0</v>
      </c>
      <c r="E742" s="30">
        <v>43.0</v>
      </c>
      <c r="F742" s="31">
        <v>99.0</v>
      </c>
      <c r="G742" s="32">
        <v>4.815175097276265</v>
      </c>
      <c r="H742" s="30">
        <v>991.0</v>
      </c>
      <c r="I742" s="30">
        <v>10.0</v>
      </c>
      <c r="J742" s="30">
        <v>6.0</v>
      </c>
      <c r="K742" s="33">
        <v>16.0</v>
      </c>
      <c r="L742" s="32">
        <v>1.6145307769929365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44.0</v>
      </c>
      <c r="E743" s="30">
        <v>41.0</v>
      </c>
      <c r="F743" s="31">
        <v>85.0</v>
      </c>
      <c r="G743" s="32">
        <v>4.385964912280701</v>
      </c>
      <c r="H743" s="30">
        <v>1258.0</v>
      </c>
      <c r="I743" s="30">
        <v>7.0</v>
      </c>
      <c r="J743" s="30">
        <v>7.0</v>
      </c>
      <c r="K743" s="33">
        <v>14.0</v>
      </c>
      <c r="L743" s="32">
        <v>1.1128775834658187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4.0</v>
      </c>
      <c r="E744" s="30">
        <v>8.0</v>
      </c>
      <c r="F744" s="31">
        <v>12.0</v>
      </c>
      <c r="G744" s="32">
        <v>2.3391812865497075</v>
      </c>
      <c r="H744" s="30">
        <v>331.0</v>
      </c>
      <c r="I744" s="30">
        <v>1.0</v>
      </c>
      <c r="J744" s="30">
        <v>0.0</v>
      </c>
      <c r="K744" s="33">
        <v>1.0</v>
      </c>
      <c r="L744" s="32">
        <v>0.3021148036253776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70.0</v>
      </c>
      <c r="E745" s="30">
        <v>53.0</v>
      </c>
      <c r="F745" s="31">
        <v>123.0</v>
      </c>
      <c r="G745" s="32">
        <v>5.272181740248607</v>
      </c>
      <c r="H745" s="30">
        <v>1267.0</v>
      </c>
      <c r="I745" s="30">
        <v>4.0</v>
      </c>
      <c r="J745" s="30">
        <v>3.0</v>
      </c>
      <c r="K745" s="33">
        <v>7.0</v>
      </c>
      <c r="L745" s="32">
        <v>0.5524861878453038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18.0</v>
      </c>
      <c r="E746" s="30">
        <v>11.0</v>
      </c>
      <c r="F746" s="31">
        <v>29.0</v>
      </c>
      <c r="G746" s="32">
        <v>5.206463195691203</v>
      </c>
      <c r="H746" s="46">
        <v>270.0</v>
      </c>
      <c r="I746" s="30">
        <v>0.0</v>
      </c>
      <c r="J746" s="30">
        <v>0.0</v>
      </c>
      <c r="K746" s="33">
        <v>0.0</v>
      </c>
      <c r="L746" s="32">
        <v>0.0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17.0</v>
      </c>
      <c r="E747" s="30">
        <v>16.0</v>
      </c>
      <c r="F747" s="31">
        <v>33.0</v>
      </c>
      <c r="G747" s="32">
        <v>4.296875</v>
      </c>
      <c r="H747" s="30">
        <v>506.0</v>
      </c>
      <c r="I747" s="30">
        <v>2.0</v>
      </c>
      <c r="J747" s="30">
        <v>3.0</v>
      </c>
      <c r="K747" s="33">
        <v>5.0</v>
      </c>
      <c r="L747" s="32">
        <v>0.9881422924901186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43.0</v>
      </c>
      <c r="E748" s="30">
        <v>33.0</v>
      </c>
      <c r="F748" s="31">
        <v>76.0</v>
      </c>
      <c r="G748" s="32">
        <v>5.413105413105413</v>
      </c>
      <c r="H748" s="30">
        <v>1014.0</v>
      </c>
      <c r="I748" s="30">
        <v>3.0</v>
      </c>
      <c r="J748" s="30">
        <v>6.0</v>
      </c>
      <c r="K748" s="33">
        <v>9.0</v>
      </c>
      <c r="L748" s="32">
        <v>0.8875739644970414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15.0</v>
      </c>
      <c r="E749" s="30">
        <v>11.0</v>
      </c>
      <c r="F749" s="31">
        <v>26.0</v>
      </c>
      <c r="G749" s="32">
        <v>3.829160530191458</v>
      </c>
      <c r="H749" s="46">
        <v>462.0</v>
      </c>
      <c r="I749" s="30">
        <v>3.0</v>
      </c>
      <c r="J749" s="30">
        <v>3.0</v>
      </c>
      <c r="K749" s="33">
        <v>6.0</v>
      </c>
      <c r="L749" s="32">
        <v>1.2987012987012987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7.0</v>
      </c>
      <c r="E750" s="30">
        <v>3.0</v>
      </c>
      <c r="F750" s="31">
        <v>10.0</v>
      </c>
      <c r="G750" s="32">
        <v>3.4246575342465753</v>
      </c>
      <c r="H750" s="46">
        <v>175.0</v>
      </c>
      <c r="I750" s="30">
        <v>0.0</v>
      </c>
      <c r="J750" s="30">
        <v>0.0</v>
      </c>
      <c r="K750" s="33">
        <v>0.0</v>
      </c>
      <c r="L750" s="32">
        <v>0.0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26.0</v>
      </c>
      <c r="E751" s="30">
        <v>32.0</v>
      </c>
      <c r="F751" s="31">
        <v>58.0</v>
      </c>
      <c r="G751" s="32">
        <v>7.099143206854346</v>
      </c>
      <c r="H751" s="46">
        <v>550.0</v>
      </c>
      <c r="I751" s="30">
        <v>8.0</v>
      </c>
      <c r="J751" s="30">
        <v>5.0</v>
      </c>
      <c r="K751" s="33">
        <v>13.0</v>
      </c>
      <c r="L751" s="32">
        <v>2.3636363636363638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62.0</v>
      </c>
      <c r="E752" s="30">
        <v>59.0</v>
      </c>
      <c r="F752" s="31">
        <v>121.0</v>
      </c>
      <c r="G752" s="32">
        <v>6.554712892741062</v>
      </c>
      <c r="H752" s="30">
        <v>688.0</v>
      </c>
      <c r="I752" s="30">
        <v>4.0</v>
      </c>
      <c r="J752" s="30">
        <v>2.0</v>
      </c>
      <c r="K752" s="33">
        <v>6.0</v>
      </c>
      <c r="L752" s="32">
        <v>0.872093023255814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68.0</v>
      </c>
      <c r="E753" s="30">
        <v>56.0</v>
      </c>
      <c r="F753" s="31">
        <v>124.0</v>
      </c>
      <c r="G753" s="32">
        <v>4.798761609907121</v>
      </c>
      <c r="H753" s="30">
        <v>1382.0</v>
      </c>
      <c r="I753" s="30">
        <v>7.0</v>
      </c>
      <c r="J753" s="30">
        <v>5.0</v>
      </c>
      <c r="K753" s="33">
        <v>12.0</v>
      </c>
      <c r="L753" s="32">
        <v>0.8683068017366137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43.0</v>
      </c>
      <c r="E754" s="30">
        <v>60.0</v>
      </c>
      <c r="F754" s="31">
        <v>103.0</v>
      </c>
      <c r="G754" s="32">
        <v>6.640876853642812</v>
      </c>
      <c r="H754" s="30">
        <v>837.0</v>
      </c>
      <c r="I754" s="30">
        <v>1.0</v>
      </c>
      <c r="J754" s="30">
        <v>2.0</v>
      </c>
      <c r="K754" s="33">
        <v>3.0</v>
      </c>
      <c r="L754" s="32">
        <v>0.35842293906810035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70.0</v>
      </c>
      <c r="E755" s="30">
        <v>69.0</v>
      </c>
      <c r="F755" s="31">
        <v>139.0</v>
      </c>
      <c r="G755" s="32">
        <v>5.009009009009009</v>
      </c>
      <c r="H755" s="30">
        <v>1380.0</v>
      </c>
      <c r="I755" s="30">
        <v>0.0</v>
      </c>
      <c r="J755" s="30">
        <v>1.0</v>
      </c>
      <c r="K755" s="33">
        <v>1.0</v>
      </c>
      <c r="L755" s="32">
        <v>0.07246376811594203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18.0</v>
      </c>
      <c r="E756" s="30">
        <v>19.0</v>
      </c>
      <c r="F756" s="31">
        <v>37.0</v>
      </c>
      <c r="G756" s="32">
        <v>4.463208685162847</v>
      </c>
      <c r="H756" s="46">
        <v>510.0</v>
      </c>
      <c r="I756" s="30">
        <v>2.0</v>
      </c>
      <c r="J756" s="30">
        <v>2.0</v>
      </c>
      <c r="K756" s="33">
        <v>4.0</v>
      </c>
      <c r="L756" s="32">
        <v>0.7843137254901961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10.0</v>
      </c>
      <c r="E757" s="30">
        <v>11.0</v>
      </c>
      <c r="F757" s="31">
        <v>21.0</v>
      </c>
      <c r="G757" s="32">
        <v>3.453947368421053</v>
      </c>
      <c r="H757" s="46">
        <v>347.0</v>
      </c>
      <c r="I757" s="30">
        <v>0.0</v>
      </c>
      <c r="J757" s="30">
        <v>1.0</v>
      </c>
      <c r="K757" s="33">
        <v>1.0</v>
      </c>
      <c r="L757" s="32">
        <v>0.2881844380403458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19.0</v>
      </c>
      <c r="E758" s="30">
        <v>16.0</v>
      </c>
      <c r="F758" s="31">
        <v>35.0</v>
      </c>
      <c r="G758" s="32">
        <v>4.107981220657277</v>
      </c>
      <c r="H758" s="46">
        <v>568.0</v>
      </c>
      <c r="I758" s="30">
        <v>0.0</v>
      </c>
      <c r="J758" s="30">
        <v>3.0</v>
      </c>
      <c r="K758" s="33">
        <v>3.0</v>
      </c>
      <c r="L758" s="32">
        <v>0.528169014084507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36.0</v>
      </c>
      <c r="E759" s="30">
        <v>22.0</v>
      </c>
      <c r="F759" s="31">
        <v>58.0</v>
      </c>
      <c r="G759" s="32">
        <v>4.387291981845689</v>
      </c>
      <c r="H759" s="30">
        <v>772.0</v>
      </c>
      <c r="I759" s="30">
        <v>3.0</v>
      </c>
      <c r="J759" s="30">
        <v>0.0</v>
      </c>
      <c r="K759" s="33">
        <v>3.0</v>
      </c>
      <c r="L759" s="32">
        <v>0.38860103626943004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54.0</v>
      </c>
      <c r="E760" s="30">
        <v>43.0</v>
      </c>
      <c r="F760" s="31">
        <v>97.0</v>
      </c>
      <c r="G760" s="32">
        <v>4.74559686888454</v>
      </c>
      <c r="H760" s="30">
        <v>1104.0</v>
      </c>
      <c r="I760" s="30">
        <v>3.0</v>
      </c>
      <c r="J760" s="30">
        <v>2.0</v>
      </c>
      <c r="K760" s="33">
        <v>5.0</v>
      </c>
      <c r="L760" s="32">
        <v>0.4528985507246377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40.0</v>
      </c>
      <c r="E761" s="30">
        <v>31.0</v>
      </c>
      <c r="F761" s="31">
        <v>71.0</v>
      </c>
      <c r="G761" s="32">
        <v>5.1226551226551225</v>
      </c>
      <c r="H761" s="46">
        <v>970.0</v>
      </c>
      <c r="I761" s="30">
        <v>3.0</v>
      </c>
      <c r="J761" s="30">
        <v>3.0</v>
      </c>
      <c r="K761" s="33">
        <v>6.0</v>
      </c>
      <c r="L761" s="32">
        <v>0.6185567010309279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26.0</v>
      </c>
      <c r="E762" s="30">
        <v>14.0</v>
      </c>
      <c r="F762" s="31">
        <v>40.0</v>
      </c>
      <c r="G762" s="32">
        <v>3.777148253068933</v>
      </c>
      <c r="H762" s="46">
        <v>777.0</v>
      </c>
      <c r="I762" s="30">
        <v>1.0</v>
      </c>
      <c r="J762" s="30">
        <v>0.0</v>
      </c>
      <c r="K762" s="33">
        <v>1.0</v>
      </c>
      <c r="L762" s="32">
        <v>0.1287001287001287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34.0</v>
      </c>
      <c r="E763" s="30">
        <v>34.0</v>
      </c>
      <c r="F763" s="31">
        <v>68.0</v>
      </c>
      <c r="G763" s="32">
        <v>4.888569374550683</v>
      </c>
      <c r="H763" s="30">
        <v>914.0</v>
      </c>
      <c r="I763" s="30">
        <v>3.0</v>
      </c>
      <c r="J763" s="30">
        <v>1.0</v>
      </c>
      <c r="K763" s="33">
        <v>4.0</v>
      </c>
      <c r="L763" s="32">
        <v>0.437636761487965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71.0</v>
      </c>
      <c r="E764" s="30">
        <v>67.0</v>
      </c>
      <c r="F764" s="31">
        <v>138.0</v>
      </c>
      <c r="G764" s="32">
        <v>5.394839718530102</v>
      </c>
      <c r="H764" s="30">
        <v>1756.0</v>
      </c>
      <c r="I764" s="30">
        <v>16.0</v>
      </c>
      <c r="J764" s="30">
        <v>18.0</v>
      </c>
      <c r="K764" s="33">
        <v>34.0</v>
      </c>
      <c r="L764" s="32">
        <v>1.9362186788154898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14.0</v>
      </c>
      <c r="E765" s="30">
        <v>27.0</v>
      </c>
      <c r="F765" s="31">
        <v>41.0</v>
      </c>
      <c r="G765" s="32">
        <v>7.142857142857142</v>
      </c>
      <c r="H765" s="46">
        <v>390.0</v>
      </c>
      <c r="I765" s="30">
        <v>3.0</v>
      </c>
      <c r="J765" s="30">
        <v>6.0</v>
      </c>
      <c r="K765" s="33">
        <v>9.0</v>
      </c>
      <c r="L765" s="32">
        <v>2.307692307692308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41.0</v>
      </c>
      <c r="E766" s="30">
        <v>43.0</v>
      </c>
      <c r="F766" s="31">
        <v>84.0</v>
      </c>
      <c r="G766" s="32">
        <v>5.346912794398472</v>
      </c>
      <c r="H766" s="46">
        <v>954.0</v>
      </c>
      <c r="I766" s="30">
        <v>2.0</v>
      </c>
      <c r="J766" s="30">
        <v>3.0</v>
      </c>
      <c r="K766" s="33">
        <v>5.0</v>
      </c>
      <c r="L766" s="32">
        <v>0.5241090146750524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30.0</v>
      </c>
      <c r="E767" s="30">
        <v>23.0</v>
      </c>
      <c r="F767" s="31">
        <v>53.0</v>
      </c>
      <c r="G767" s="32">
        <v>5.520833333333333</v>
      </c>
      <c r="H767" s="46">
        <v>499.0</v>
      </c>
      <c r="I767" s="30">
        <v>0.0</v>
      </c>
      <c r="J767" s="30">
        <v>0.0</v>
      </c>
      <c r="K767" s="33">
        <v>0.0</v>
      </c>
      <c r="L767" s="32">
        <v>0.0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28.0</v>
      </c>
      <c r="E768" s="30">
        <v>25.0</v>
      </c>
      <c r="F768" s="31">
        <v>53.0</v>
      </c>
      <c r="G768" s="32">
        <v>5.2114060963618485</v>
      </c>
      <c r="H768" s="46">
        <v>617.0</v>
      </c>
      <c r="I768" s="30">
        <v>0.0</v>
      </c>
      <c r="J768" s="30">
        <v>0.0</v>
      </c>
      <c r="K768" s="33">
        <v>0.0</v>
      </c>
      <c r="L768" s="32">
        <v>0.0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26.0</v>
      </c>
      <c r="E769" s="30">
        <v>26.0</v>
      </c>
      <c r="F769" s="31">
        <v>52.0</v>
      </c>
      <c r="G769" s="32">
        <v>4.329725228975854</v>
      </c>
      <c r="H769" s="46">
        <v>680.0</v>
      </c>
      <c r="I769" s="30">
        <v>1.0</v>
      </c>
      <c r="J769" s="30">
        <v>1.0</v>
      </c>
      <c r="K769" s="33">
        <v>2.0</v>
      </c>
      <c r="L769" s="32">
        <v>0.29411764705882354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48.0</v>
      </c>
      <c r="E770" s="30">
        <v>48.0</v>
      </c>
      <c r="F770" s="31">
        <v>96.0</v>
      </c>
      <c r="G770" s="32">
        <v>5.523590333716916</v>
      </c>
      <c r="H770" s="46">
        <v>809.0</v>
      </c>
      <c r="I770" s="30">
        <v>5.0</v>
      </c>
      <c r="J770" s="30">
        <v>0.0</v>
      </c>
      <c r="K770" s="33">
        <v>5.0</v>
      </c>
      <c r="L770" s="32">
        <v>0.6180469715698393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13.0</v>
      </c>
      <c r="E771" s="30">
        <v>8.0</v>
      </c>
      <c r="F771" s="31">
        <v>21.0</v>
      </c>
      <c r="G771" s="32">
        <v>4.294478527607362</v>
      </c>
      <c r="H771" s="30">
        <v>359.0</v>
      </c>
      <c r="I771" s="30">
        <v>3.0</v>
      </c>
      <c r="J771" s="30">
        <v>2.0</v>
      </c>
      <c r="K771" s="33">
        <v>5.0</v>
      </c>
      <c r="L771" s="32">
        <v>1.392757660167131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31.0</v>
      </c>
      <c r="E772" s="30">
        <v>38.0</v>
      </c>
      <c r="F772" s="31">
        <v>69.0</v>
      </c>
      <c r="G772" s="32">
        <v>3.927148548662493</v>
      </c>
      <c r="H772" s="30">
        <v>1150.0</v>
      </c>
      <c r="I772" s="30">
        <v>2.0</v>
      </c>
      <c r="J772" s="30">
        <v>3.0</v>
      </c>
      <c r="K772" s="33">
        <v>5.0</v>
      </c>
      <c r="L772" s="32">
        <v>0.43478260869565216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59.0</v>
      </c>
      <c r="E773" s="30">
        <v>56.0</v>
      </c>
      <c r="F773" s="31">
        <v>115.0</v>
      </c>
      <c r="G773" s="32">
        <v>5.239179954441914</v>
      </c>
      <c r="H773" s="30">
        <v>1636.0</v>
      </c>
      <c r="I773" s="30">
        <v>3.0</v>
      </c>
      <c r="J773" s="30">
        <v>4.0</v>
      </c>
      <c r="K773" s="33">
        <v>7.0</v>
      </c>
      <c r="L773" s="32">
        <v>0.4278728606356968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178.0</v>
      </c>
      <c r="E774" s="40">
        <v>169.0</v>
      </c>
      <c r="F774" s="40">
        <v>347.0</v>
      </c>
      <c r="G774" s="42">
        <v>5.895344886170574</v>
      </c>
      <c r="H774" s="40">
        <v>1965.0</v>
      </c>
      <c r="I774" s="40">
        <v>1.0</v>
      </c>
      <c r="J774" s="40">
        <v>0.0</v>
      </c>
      <c r="K774" s="47">
        <v>1.0</v>
      </c>
      <c r="L774" s="42">
        <v>0.05089058524173028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5.0</v>
      </c>
      <c r="E775" s="30">
        <v>7.0</v>
      </c>
      <c r="F775" s="31">
        <v>12.0</v>
      </c>
      <c r="G775" s="32">
        <v>4.918032786885246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6.0</v>
      </c>
      <c r="E776" s="30">
        <v>5.0</v>
      </c>
      <c r="F776" s="31">
        <v>11.0</v>
      </c>
      <c r="G776" s="32">
        <v>4.135338345864661</v>
      </c>
      <c r="H776" s="46">
        <v>65.0</v>
      </c>
      <c r="I776" s="30">
        <v>1.0</v>
      </c>
      <c r="J776" s="30">
        <v>0.0</v>
      </c>
      <c r="K776" s="33">
        <v>1.0</v>
      </c>
      <c r="L776" s="32">
        <v>1.5384615384615385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14.0</v>
      </c>
      <c r="E777" s="30">
        <v>13.0</v>
      </c>
      <c r="F777" s="31">
        <v>27.0</v>
      </c>
      <c r="G777" s="32">
        <v>6.221198156682028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28.0</v>
      </c>
      <c r="E778" s="30">
        <v>23.0</v>
      </c>
      <c r="F778" s="31">
        <v>51.0</v>
      </c>
      <c r="G778" s="32">
        <v>6.122448979591836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4.0</v>
      </c>
      <c r="E779" s="30">
        <v>6.0</v>
      </c>
      <c r="F779" s="31">
        <v>10.0</v>
      </c>
      <c r="G779" s="32">
        <v>5.555555555555555</v>
      </c>
      <c r="H779" s="46">
        <v>70.0</v>
      </c>
      <c r="I779" s="30">
        <v>0.0</v>
      </c>
      <c r="J779" s="30">
        <v>0.0</v>
      </c>
      <c r="K779" s="33">
        <v>0.0</v>
      </c>
      <c r="L779" s="32">
        <v>0.0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29.0</v>
      </c>
      <c r="E780" s="30">
        <v>19.0</v>
      </c>
      <c r="F780" s="31">
        <v>48.0</v>
      </c>
      <c r="G780" s="32">
        <v>10.596026490066226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4.0</v>
      </c>
      <c r="E781" s="30">
        <v>9.0</v>
      </c>
      <c r="F781" s="31">
        <v>13.0</v>
      </c>
      <c r="G781" s="32">
        <v>7.471264367816093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13.0</v>
      </c>
      <c r="E782" s="30">
        <v>22.0</v>
      </c>
      <c r="F782" s="31">
        <v>35.0</v>
      </c>
      <c r="G782" s="32">
        <v>4.1469194312796205</v>
      </c>
      <c r="H782" s="46">
        <v>347.0</v>
      </c>
      <c r="I782" s="30">
        <v>0.0</v>
      </c>
      <c r="J782" s="30">
        <v>0.0</v>
      </c>
      <c r="K782" s="33">
        <v>0.0</v>
      </c>
      <c r="L782" s="32">
        <v>0.0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10.0</v>
      </c>
      <c r="E783" s="30">
        <v>9.0</v>
      </c>
      <c r="F783" s="31">
        <v>19.0</v>
      </c>
      <c r="G783" s="32">
        <v>5.919003115264798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17.0</v>
      </c>
      <c r="E784" s="30">
        <v>7.0</v>
      </c>
      <c r="F784" s="31">
        <v>24.0</v>
      </c>
      <c r="G784" s="32">
        <v>4.7713717693836974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48.0</v>
      </c>
      <c r="E785" s="30">
        <v>49.0</v>
      </c>
      <c r="F785" s="31">
        <v>97.0</v>
      </c>
      <c r="G785" s="32">
        <v>5.936352509179926</v>
      </c>
      <c r="H785" s="30">
        <v>522.0</v>
      </c>
      <c r="I785" s="30">
        <v>0.0</v>
      </c>
      <c r="J785" s="30">
        <v>0.0</v>
      </c>
      <c r="K785" s="33">
        <v>0.0</v>
      </c>
      <c r="L785" s="32">
        <v>0.0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686.0</v>
      </c>
      <c r="E786" s="40">
        <v>628.0</v>
      </c>
      <c r="F786" s="40">
        <v>1314.0</v>
      </c>
      <c r="G786" s="42">
        <v>5.379513633014001</v>
      </c>
      <c r="H786" s="40">
        <v>12457.0</v>
      </c>
      <c r="I786" s="40">
        <v>50.0</v>
      </c>
      <c r="J786" s="40">
        <v>52.0</v>
      </c>
      <c r="K786" s="47">
        <v>102.0</v>
      </c>
      <c r="L786" s="42">
        <v>0.8188167295496507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89.0</v>
      </c>
      <c r="E787" s="30">
        <v>71.0</v>
      </c>
      <c r="F787" s="31">
        <v>160.0</v>
      </c>
      <c r="G787" s="32">
        <v>5.839416058394161</v>
      </c>
      <c r="H787" s="30">
        <v>1627.0</v>
      </c>
      <c r="I787" s="30">
        <v>5.0</v>
      </c>
      <c r="J787" s="30">
        <v>3.0</v>
      </c>
      <c r="K787" s="33">
        <v>8.0</v>
      </c>
      <c r="L787" s="32">
        <v>0.4917025199754148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22.0</v>
      </c>
      <c r="E788" s="30">
        <v>14.0</v>
      </c>
      <c r="F788" s="31">
        <v>36.0</v>
      </c>
      <c r="G788" s="32">
        <v>5.172413793103448</v>
      </c>
      <c r="H788" s="46">
        <v>345.0</v>
      </c>
      <c r="I788" s="30">
        <v>1.0</v>
      </c>
      <c r="J788" s="30">
        <v>2.0</v>
      </c>
      <c r="K788" s="33">
        <v>3.0</v>
      </c>
      <c r="L788" s="32">
        <v>0.8695652173913043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23.0</v>
      </c>
      <c r="E789" s="30">
        <v>20.0</v>
      </c>
      <c r="F789" s="31">
        <v>43.0</v>
      </c>
      <c r="G789" s="32">
        <v>4.253214638971316</v>
      </c>
      <c r="H789" s="46">
        <v>467.0</v>
      </c>
      <c r="I789" s="30">
        <v>4.0</v>
      </c>
      <c r="J789" s="30">
        <v>2.0</v>
      </c>
      <c r="K789" s="33">
        <v>6.0</v>
      </c>
      <c r="L789" s="32">
        <v>1.284796573875803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10.0</v>
      </c>
      <c r="E790" s="30">
        <v>13.0</v>
      </c>
      <c r="F790" s="31">
        <v>23.0</v>
      </c>
      <c r="G790" s="32">
        <v>6.460674157303371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30.0</v>
      </c>
      <c r="E791" s="30">
        <v>26.0</v>
      </c>
      <c r="F791" s="31">
        <v>56.0</v>
      </c>
      <c r="G791" s="32">
        <v>4.385277995301488</v>
      </c>
      <c r="H791" s="46">
        <v>641.0</v>
      </c>
      <c r="I791" s="30">
        <v>0.0</v>
      </c>
      <c r="J791" s="30">
        <v>0.0</v>
      </c>
      <c r="K791" s="33">
        <v>0.0</v>
      </c>
      <c r="L791" s="32">
        <v>0.0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59.0</v>
      </c>
      <c r="E792" s="30">
        <v>64.0</v>
      </c>
      <c r="F792" s="31">
        <v>123.0</v>
      </c>
      <c r="G792" s="32">
        <v>7.077100115074798</v>
      </c>
      <c r="H792" s="46">
        <v>839.0</v>
      </c>
      <c r="I792" s="30">
        <v>3.0</v>
      </c>
      <c r="J792" s="30">
        <v>2.0</v>
      </c>
      <c r="K792" s="33">
        <v>5.0</v>
      </c>
      <c r="L792" s="32">
        <v>0.5959475566150179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27.0</v>
      </c>
      <c r="E793" s="30">
        <v>26.0</v>
      </c>
      <c r="F793" s="31">
        <v>53.0</v>
      </c>
      <c r="G793" s="32">
        <v>5.091258405379443</v>
      </c>
      <c r="H793" s="46">
        <v>402.0</v>
      </c>
      <c r="I793" s="30">
        <v>0.0</v>
      </c>
      <c r="J793" s="30">
        <v>1.0</v>
      </c>
      <c r="K793" s="33">
        <v>1.0</v>
      </c>
      <c r="L793" s="32">
        <v>0.24875621890547264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22.0</v>
      </c>
      <c r="E794" s="30">
        <v>15.0</v>
      </c>
      <c r="F794" s="31">
        <v>37.0</v>
      </c>
      <c r="G794" s="32">
        <v>6.292517006802721</v>
      </c>
      <c r="H794" s="46">
        <v>364.0</v>
      </c>
      <c r="I794" s="30">
        <v>1.0</v>
      </c>
      <c r="J794" s="30">
        <v>0.0</v>
      </c>
      <c r="K794" s="33">
        <v>1.0</v>
      </c>
      <c r="L794" s="32">
        <v>0.27472527472527475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10.0</v>
      </c>
      <c r="E795" s="30">
        <v>11.0</v>
      </c>
      <c r="F795" s="31">
        <v>21.0</v>
      </c>
      <c r="G795" s="32">
        <v>5.276381909547738</v>
      </c>
      <c r="H795" s="46">
        <v>250.0</v>
      </c>
      <c r="I795" s="30">
        <v>1.0</v>
      </c>
      <c r="J795" s="30">
        <v>3.0</v>
      </c>
      <c r="K795" s="33">
        <v>4.0</v>
      </c>
      <c r="L795" s="32">
        <v>1.6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37.0</v>
      </c>
      <c r="E796" s="30">
        <v>26.0</v>
      </c>
      <c r="F796" s="31">
        <v>63.0</v>
      </c>
      <c r="G796" s="32">
        <v>4.921875</v>
      </c>
      <c r="H796" s="30">
        <v>504.0</v>
      </c>
      <c r="I796" s="30">
        <v>0.0</v>
      </c>
      <c r="J796" s="30">
        <v>0.0</v>
      </c>
      <c r="K796" s="33">
        <v>0.0</v>
      </c>
      <c r="L796" s="32">
        <v>0.0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67.0</v>
      </c>
      <c r="E797" s="30">
        <v>71.0</v>
      </c>
      <c r="F797" s="31">
        <v>138.0</v>
      </c>
      <c r="G797" s="32">
        <v>4.326018808777429</v>
      </c>
      <c r="H797" s="30">
        <v>1285.0</v>
      </c>
      <c r="I797" s="30">
        <v>11.0</v>
      </c>
      <c r="J797" s="30">
        <v>7.0</v>
      </c>
      <c r="K797" s="33">
        <v>18.0</v>
      </c>
      <c r="L797" s="32">
        <v>1.4007782101167316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55.0</v>
      </c>
      <c r="E798" s="30">
        <v>43.0</v>
      </c>
      <c r="F798" s="31">
        <v>98.0</v>
      </c>
      <c r="G798" s="32">
        <v>5.826397146254459</v>
      </c>
      <c r="H798" s="46">
        <v>959.0</v>
      </c>
      <c r="I798" s="30">
        <v>0.0</v>
      </c>
      <c r="J798" s="30">
        <v>3.0</v>
      </c>
      <c r="K798" s="33">
        <v>3.0</v>
      </c>
      <c r="L798" s="32">
        <v>0.31282586027111575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17.0</v>
      </c>
      <c r="E799" s="30">
        <v>32.0</v>
      </c>
      <c r="F799" s="31">
        <v>49.0</v>
      </c>
      <c r="G799" s="32">
        <v>4.688995215311005</v>
      </c>
      <c r="H799" s="46">
        <v>714.0</v>
      </c>
      <c r="I799" s="30">
        <v>8.0</v>
      </c>
      <c r="J799" s="30">
        <v>9.0</v>
      </c>
      <c r="K799" s="33">
        <v>17.0</v>
      </c>
      <c r="L799" s="32">
        <v>2.380952380952381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21.0</v>
      </c>
      <c r="E800" s="30">
        <v>16.0</v>
      </c>
      <c r="F800" s="31">
        <v>37.0</v>
      </c>
      <c r="G800" s="32">
        <v>5.94855305466238</v>
      </c>
      <c r="H800" s="46">
        <v>272.0</v>
      </c>
      <c r="I800" s="30">
        <v>2.0</v>
      </c>
      <c r="J800" s="30">
        <v>0.0</v>
      </c>
      <c r="K800" s="33">
        <v>2.0</v>
      </c>
      <c r="L800" s="32">
        <v>0.7352941176470588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31.0</v>
      </c>
      <c r="E801" s="30">
        <v>25.0</v>
      </c>
      <c r="F801" s="31">
        <v>56.0</v>
      </c>
      <c r="G801" s="32">
        <v>8.763693270735525</v>
      </c>
      <c r="H801" s="46">
        <v>299.0</v>
      </c>
      <c r="I801" s="30">
        <v>5.0</v>
      </c>
      <c r="J801" s="30">
        <v>4.0</v>
      </c>
      <c r="K801" s="33">
        <v>9.0</v>
      </c>
      <c r="L801" s="32">
        <v>3.0100334448160537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21.0</v>
      </c>
      <c r="E802" s="30">
        <v>13.0</v>
      </c>
      <c r="F802" s="31">
        <v>34.0</v>
      </c>
      <c r="G802" s="32">
        <v>6.25</v>
      </c>
      <c r="H802" s="30">
        <v>326.0</v>
      </c>
      <c r="I802" s="30">
        <v>0.0</v>
      </c>
      <c r="J802" s="30">
        <v>3.0</v>
      </c>
      <c r="K802" s="33">
        <v>3.0</v>
      </c>
      <c r="L802" s="32">
        <v>0.9202453987730062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41.0</v>
      </c>
      <c r="E803" s="30">
        <v>52.0</v>
      </c>
      <c r="F803" s="31">
        <v>93.0</v>
      </c>
      <c r="G803" s="32">
        <v>5.6811240073304825</v>
      </c>
      <c r="H803" s="30">
        <v>1035.0</v>
      </c>
      <c r="I803" s="30">
        <v>4.0</v>
      </c>
      <c r="J803" s="30">
        <v>3.0</v>
      </c>
      <c r="K803" s="33">
        <v>7.0</v>
      </c>
      <c r="L803" s="32">
        <v>0.6763285024154589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10.0</v>
      </c>
      <c r="E804" s="30">
        <v>6.0</v>
      </c>
      <c r="F804" s="31">
        <v>16.0</v>
      </c>
      <c r="G804" s="32">
        <v>3.644646924829157</v>
      </c>
      <c r="H804" s="46">
        <v>165.0</v>
      </c>
      <c r="I804" s="30">
        <v>0.0</v>
      </c>
      <c r="J804" s="30">
        <v>0.0</v>
      </c>
      <c r="K804" s="33">
        <v>0.0</v>
      </c>
      <c r="L804" s="32">
        <v>0.0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18.0</v>
      </c>
      <c r="E805" s="30">
        <v>26.0</v>
      </c>
      <c r="F805" s="31">
        <v>44.0</v>
      </c>
      <c r="G805" s="32">
        <v>5.766710353866317</v>
      </c>
      <c r="H805" s="46">
        <v>323.0</v>
      </c>
      <c r="I805" s="30">
        <v>1.0</v>
      </c>
      <c r="J805" s="30">
        <v>0.0</v>
      </c>
      <c r="K805" s="33">
        <v>1.0</v>
      </c>
      <c r="L805" s="32">
        <v>0.30959752321981426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36.0</v>
      </c>
      <c r="E806" s="30">
        <v>25.0</v>
      </c>
      <c r="F806" s="31">
        <v>61.0</v>
      </c>
      <c r="G806" s="32">
        <v>5.295138888888888</v>
      </c>
      <c r="H806" s="46">
        <v>526.0</v>
      </c>
      <c r="I806" s="30">
        <v>2.0</v>
      </c>
      <c r="J806" s="30">
        <v>7.0</v>
      </c>
      <c r="K806" s="33">
        <v>9.0</v>
      </c>
      <c r="L806" s="32">
        <v>1.7110266159695817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40.0</v>
      </c>
      <c r="E807" s="30">
        <v>33.0</v>
      </c>
      <c r="F807" s="31">
        <v>73.0</v>
      </c>
      <c r="G807" s="32">
        <v>4.596977329974812</v>
      </c>
      <c r="H807" s="30">
        <v>994.0</v>
      </c>
      <c r="I807" s="30">
        <v>2.0</v>
      </c>
      <c r="J807" s="30">
        <v>3.0</v>
      </c>
      <c r="K807" s="33">
        <v>5.0</v>
      </c>
      <c r="L807" s="32">
        <v>0.5030181086519114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601.0</v>
      </c>
      <c r="E808" s="40">
        <v>583.0</v>
      </c>
      <c r="F808" s="40">
        <v>1184.0</v>
      </c>
      <c r="G808" s="42">
        <v>6.0263653483992465</v>
      </c>
      <c r="H808" s="40">
        <v>8848.0</v>
      </c>
      <c r="I808" s="40">
        <v>40.0</v>
      </c>
      <c r="J808" s="40">
        <v>18.0</v>
      </c>
      <c r="K808" s="47">
        <v>58.0</v>
      </c>
      <c r="L808" s="42">
        <v>0.6555153707052441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12.0</v>
      </c>
      <c r="E809" s="30">
        <v>14.0</v>
      </c>
      <c r="F809" s="31">
        <v>26.0</v>
      </c>
      <c r="G809" s="32">
        <v>6.914893617021277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72.0</v>
      </c>
      <c r="E810" s="30">
        <v>86.0</v>
      </c>
      <c r="F810" s="31">
        <v>158.0</v>
      </c>
      <c r="G810" s="32">
        <v>6.00988969189806</v>
      </c>
      <c r="H810" s="46">
        <v>921.0</v>
      </c>
      <c r="I810" s="30">
        <v>5.0</v>
      </c>
      <c r="J810" s="30">
        <v>2.0</v>
      </c>
      <c r="K810" s="33">
        <v>7.0</v>
      </c>
      <c r="L810" s="32">
        <v>0.760043431053203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11.0</v>
      </c>
      <c r="E811" s="30">
        <v>14.0</v>
      </c>
      <c r="F811" s="31">
        <v>25.0</v>
      </c>
      <c r="G811" s="32">
        <v>5.1652892561983474</v>
      </c>
      <c r="H811" s="46">
        <v>323.0</v>
      </c>
      <c r="I811" s="30">
        <v>1.0</v>
      </c>
      <c r="J811" s="30">
        <v>0.0</v>
      </c>
      <c r="K811" s="33">
        <v>1.0</v>
      </c>
      <c r="L811" s="32">
        <v>0.30959752321981426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25.0</v>
      </c>
      <c r="E812" s="30">
        <v>37.0</v>
      </c>
      <c r="F812" s="31">
        <v>62.0</v>
      </c>
      <c r="G812" s="32">
        <v>6.835722160970231</v>
      </c>
      <c r="H812" s="46">
        <v>513.0</v>
      </c>
      <c r="I812" s="30">
        <v>1.0</v>
      </c>
      <c r="J812" s="30">
        <v>1.0</v>
      </c>
      <c r="K812" s="33">
        <v>2.0</v>
      </c>
      <c r="L812" s="32">
        <v>0.3898635477582846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44.0</v>
      </c>
      <c r="E813" s="30">
        <v>46.0</v>
      </c>
      <c r="F813" s="31">
        <v>90.0</v>
      </c>
      <c r="G813" s="32">
        <v>6.134969325153374</v>
      </c>
      <c r="H813" s="46">
        <v>763.0</v>
      </c>
      <c r="I813" s="30">
        <v>4.0</v>
      </c>
      <c r="J813" s="30">
        <v>1.0</v>
      </c>
      <c r="K813" s="33">
        <v>5.0</v>
      </c>
      <c r="L813" s="32">
        <v>0.655307994757536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53.0</v>
      </c>
      <c r="E814" s="30">
        <v>40.0</v>
      </c>
      <c r="F814" s="31">
        <v>93.0</v>
      </c>
      <c r="G814" s="32">
        <v>7.02416918429003</v>
      </c>
      <c r="H814" s="46">
        <v>474.0</v>
      </c>
      <c r="I814" s="30">
        <v>3.0</v>
      </c>
      <c r="J814" s="30">
        <v>0.0</v>
      </c>
      <c r="K814" s="33">
        <v>3.0</v>
      </c>
      <c r="L814" s="32">
        <v>0.6329113924050633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37.0</v>
      </c>
      <c r="E815" s="30">
        <v>31.0</v>
      </c>
      <c r="F815" s="31">
        <v>68.0</v>
      </c>
      <c r="G815" s="32">
        <v>5.6951423785594635</v>
      </c>
      <c r="H815" s="46">
        <v>486.0</v>
      </c>
      <c r="I815" s="30">
        <v>2.0</v>
      </c>
      <c r="J815" s="30">
        <v>0.0</v>
      </c>
      <c r="K815" s="33">
        <v>2.0</v>
      </c>
      <c r="L815" s="32">
        <v>0.411522633744856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36.0</v>
      </c>
      <c r="E816" s="30">
        <v>43.0</v>
      </c>
      <c r="F816" s="31">
        <v>79.0</v>
      </c>
      <c r="G816" s="32">
        <v>5.096774193548387</v>
      </c>
      <c r="H816" s="46">
        <v>780.0</v>
      </c>
      <c r="I816" s="30">
        <v>4.0</v>
      </c>
      <c r="J816" s="30">
        <v>1.0</v>
      </c>
      <c r="K816" s="33">
        <v>5.0</v>
      </c>
      <c r="L816" s="32">
        <v>0.641025641025641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27.0</v>
      </c>
      <c r="E817" s="30">
        <v>24.0</v>
      </c>
      <c r="F817" s="31">
        <v>51.0</v>
      </c>
      <c r="G817" s="32">
        <v>5.50755939524838</v>
      </c>
      <c r="H817" s="46">
        <v>520.0</v>
      </c>
      <c r="I817" s="30">
        <v>1.0</v>
      </c>
      <c r="J817" s="30">
        <v>2.0</v>
      </c>
      <c r="K817" s="33">
        <v>3.0</v>
      </c>
      <c r="L817" s="32">
        <v>0.576923076923077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38.0</v>
      </c>
      <c r="E818" s="30">
        <v>36.0</v>
      </c>
      <c r="F818" s="31">
        <v>74.0</v>
      </c>
      <c r="G818" s="32">
        <v>7.822410147991543</v>
      </c>
      <c r="H818" s="46">
        <v>321.0</v>
      </c>
      <c r="I818" s="30">
        <v>0.0</v>
      </c>
      <c r="J818" s="30">
        <v>1.0</v>
      </c>
      <c r="K818" s="33">
        <v>1.0</v>
      </c>
      <c r="L818" s="32">
        <v>0.3115264797507788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33.0</v>
      </c>
      <c r="E819" s="30">
        <v>33.0</v>
      </c>
      <c r="F819" s="31">
        <v>66.0</v>
      </c>
      <c r="G819" s="32">
        <v>6.707317073170732</v>
      </c>
      <c r="H819" s="30">
        <v>418.0</v>
      </c>
      <c r="I819" s="30">
        <v>2.0</v>
      </c>
      <c r="J819" s="30">
        <v>0.0</v>
      </c>
      <c r="K819" s="33">
        <v>2.0</v>
      </c>
      <c r="L819" s="32">
        <v>0.4784688995215311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57.0</v>
      </c>
      <c r="E820" s="30">
        <v>59.0</v>
      </c>
      <c r="F820" s="31">
        <v>116.0</v>
      </c>
      <c r="G820" s="32">
        <v>6.643757159221077</v>
      </c>
      <c r="H820" s="30">
        <v>1092.0</v>
      </c>
      <c r="I820" s="30">
        <v>5.0</v>
      </c>
      <c r="J820" s="30">
        <v>4.0</v>
      </c>
      <c r="K820" s="33">
        <v>9.0</v>
      </c>
      <c r="L820" s="32">
        <v>0.8241758241758242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18.0</v>
      </c>
      <c r="E821" s="30">
        <v>16.0</v>
      </c>
      <c r="F821" s="31">
        <v>34.0</v>
      </c>
      <c r="G821" s="32">
        <v>7.264957264957266</v>
      </c>
      <c r="H821" s="46">
        <v>201.0</v>
      </c>
      <c r="I821" s="30">
        <v>1.0</v>
      </c>
      <c r="J821" s="30">
        <v>0.0</v>
      </c>
      <c r="K821" s="33">
        <v>1.0</v>
      </c>
      <c r="L821" s="32">
        <v>0.4975124378109453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18.0</v>
      </c>
      <c r="E822" s="30">
        <v>10.0</v>
      </c>
      <c r="F822" s="31">
        <v>28.0</v>
      </c>
      <c r="G822" s="32">
        <v>8.536585365853659</v>
      </c>
      <c r="H822" s="30">
        <v>118.0</v>
      </c>
      <c r="I822" s="30">
        <v>0.0</v>
      </c>
      <c r="J822" s="30">
        <v>0.0</v>
      </c>
      <c r="K822" s="33">
        <v>0.0</v>
      </c>
      <c r="L822" s="32">
        <v>0.0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120.0</v>
      </c>
      <c r="E823" s="30">
        <v>94.0</v>
      </c>
      <c r="F823" s="31">
        <v>214.0</v>
      </c>
      <c r="G823" s="32">
        <v>4.955998147290412</v>
      </c>
      <c r="H823" s="30">
        <v>1820.0</v>
      </c>
      <c r="I823" s="30">
        <v>11.0</v>
      </c>
      <c r="J823" s="30">
        <v>6.0</v>
      </c>
      <c r="K823" s="33">
        <v>17.0</v>
      </c>
      <c r="L823" s="32">
        <v>0.9340659340659341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124.0</v>
      </c>
      <c r="E824" s="40">
        <v>114.0</v>
      </c>
      <c r="F824" s="40">
        <v>238.0</v>
      </c>
      <c r="G824" s="42">
        <v>5.172788524233862</v>
      </c>
      <c r="H824" s="40">
        <v>2343.0</v>
      </c>
      <c r="I824" s="40">
        <v>12.0</v>
      </c>
      <c r="J824" s="40">
        <v>8.0</v>
      </c>
      <c r="K824" s="47">
        <v>20.0</v>
      </c>
      <c r="L824" s="42">
        <v>0.8536064874093043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2653.0</v>
      </c>
      <c r="E825" s="60">
        <v>2423.0</v>
      </c>
      <c r="F825" s="60">
        <v>5076.0</v>
      </c>
      <c r="G825" s="36">
        <v>5.487626893263712</v>
      </c>
      <c r="H825" s="20">
        <v>28634.0</v>
      </c>
      <c r="I825" s="60">
        <v>55.0</v>
      </c>
      <c r="J825" s="60">
        <v>52.0</v>
      </c>
      <c r="K825" s="61">
        <v>107.0</v>
      </c>
      <c r="L825" s="36">
        <v>0.3736816372145002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328.0</v>
      </c>
      <c r="E826" s="49">
        <v>283.0</v>
      </c>
      <c r="F826" s="49">
        <v>611.0</v>
      </c>
      <c r="G826" s="42">
        <v>4.9934619156587114</v>
      </c>
      <c r="H826" s="40">
        <v>4892.0</v>
      </c>
      <c r="I826" s="49">
        <v>25.0</v>
      </c>
      <c r="J826" s="49">
        <v>25.0</v>
      </c>
      <c r="K826" s="50">
        <v>50.0</v>
      </c>
      <c r="L826" s="42">
        <v>1.0220768601798855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19.0</v>
      </c>
      <c r="E827" s="46">
        <v>17.0</v>
      </c>
      <c r="F827" s="51">
        <v>36.0</v>
      </c>
      <c r="G827" s="32">
        <v>7.214428857715431</v>
      </c>
      <c r="H827" s="46">
        <v>297.0</v>
      </c>
      <c r="I827" s="46">
        <v>1.0</v>
      </c>
      <c r="J827" s="46">
        <v>1.0</v>
      </c>
      <c r="K827" s="52">
        <v>2.0</v>
      </c>
      <c r="L827" s="32">
        <v>0.6734006734006733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46">
        <v>11.0</v>
      </c>
      <c r="E828" s="46">
        <v>12.0</v>
      </c>
      <c r="F828" s="51">
        <v>23.0</v>
      </c>
      <c r="G828" s="32">
        <v>4.267161410018553</v>
      </c>
      <c r="H828" s="46">
        <v>200.0</v>
      </c>
      <c r="I828" s="46">
        <v>2.0</v>
      </c>
      <c r="J828" s="46">
        <v>3.0</v>
      </c>
      <c r="K828" s="59">
        <v>5.0</v>
      </c>
      <c r="L828" s="57">
        <v>2.5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20.0</v>
      </c>
      <c r="E829" s="46">
        <v>12.0</v>
      </c>
      <c r="F829" s="51">
        <v>32.0</v>
      </c>
      <c r="G829" s="32">
        <v>4.712812960235641</v>
      </c>
      <c r="H829" s="46">
        <v>313.0</v>
      </c>
      <c r="I829" s="46">
        <v>1.0</v>
      </c>
      <c r="J829" s="46">
        <v>1.0</v>
      </c>
      <c r="K829" s="52">
        <v>2.0</v>
      </c>
      <c r="L829" s="32">
        <v>0.6389776357827476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5.0</v>
      </c>
      <c r="E830" s="46">
        <v>12.0</v>
      </c>
      <c r="F830" s="51">
        <v>17.0</v>
      </c>
      <c r="G830" s="32">
        <v>3.2196969696969697</v>
      </c>
      <c r="H830" s="46">
        <v>237.0</v>
      </c>
      <c r="I830" s="46">
        <v>1.0</v>
      </c>
      <c r="J830" s="46">
        <v>1.0</v>
      </c>
      <c r="K830" s="52">
        <v>2.0</v>
      </c>
      <c r="L830" s="32">
        <v>0.8438818565400843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7.0</v>
      </c>
      <c r="E831" s="46">
        <v>3.0</v>
      </c>
      <c r="F831" s="51">
        <v>10.0</v>
      </c>
      <c r="G831" s="32">
        <v>2.967359050445104</v>
      </c>
      <c r="H831" s="46">
        <v>124.0</v>
      </c>
      <c r="I831" s="46">
        <v>0.0</v>
      </c>
      <c r="J831" s="46">
        <v>1.0</v>
      </c>
      <c r="K831" s="52">
        <v>1.0</v>
      </c>
      <c r="L831" s="32">
        <v>0.8064516129032258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22.0</v>
      </c>
      <c r="E832" s="46">
        <v>19.0</v>
      </c>
      <c r="F832" s="51">
        <v>41.0</v>
      </c>
      <c r="G832" s="32">
        <v>3.761467889908257</v>
      </c>
      <c r="H832" s="46">
        <v>504.0</v>
      </c>
      <c r="I832" s="46">
        <v>3.0</v>
      </c>
      <c r="J832" s="46">
        <v>2.0</v>
      </c>
      <c r="K832" s="52">
        <v>5.0</v>
      </c>
      <c r="L832" s="32">
        <v>0.992063492063492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49.0</v>
      </c>
      <c r="E833" s="46">
        <v>31.0</v>
      </c>
      <c r="F833" s="51">
        <v>80.0</v>
      </c>
      <c r="G833" s="32">
        <v>4.519774011299435</v>
      </c>
      <c r="H833" s="46">
        <v>336.0</v>
      </c>
      <c r="I833" s="46">
        <v>4.0</v>
      </c>
      <c r="J833" s="46">
        <v>4.0</v>
      </c>
      <c r="K833" s="52">
        <v>8.0</v>
      </c>
      <c r="L833" s="32">
        <v>2.380952380952381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4.0</v>
      </c>
      <c r="E834" s="46">
        <v>7.0</v>
      </c>
      <c r="F834" s="51">
        <v>11.0</v>
      </c>
      <c r="G834" s="32">
        <v>4.150943396226415</v>
      </c>
      <c r="H834" s="46">
        <v>71.0</v>
      </c>
      <c r="I834" s="46">
        <v>0.0</v>
      </c>
      <c r="J834" s="46">
        <v>0.0</v>
      </c>
      <c r="K834" s="52">
        <v>0.0</v>
      </c>
      <c r="L834" s="32">
        <v>0.0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12.0</v>
      </c>
      <c r="E835" s="46">
        <v>4.0</v>
      </c>
      <c r="F835" s="51">
        <v>16.0</v>
      </c>
      <c r="G835" s="32">
        <v>2.684563758389262</v>
      </c>
      <c r="H835" s="46">
        <v>405.0</v>
      </c>
      <c r="I835" s="46">
        <v>6.0</v>
      </c>
      <c r="J835" s="46">
        <v>3.0</v>
      </c>
      <c r="K835" s="52">
        <v>9.0</v>
      </c>
      <c r="L835" s="32">
        <v>2.2222222222222223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5.0</v>
      </c>
      <c r="E836" s="46">
        <v>9.0</v>
      </c>
      <c r="F836" s="51">
        <v>14.0</v>
      </c>
      <c r="G836" s="32">
        <v>4.093567251461988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21.0</v>
      </c>
      <c r="E837" s="46">
        <v>23.0</v>
      </c>
      <c r="F837" s="51">
        <v>44.0</v>
      </c>
      <c r="G837" s="32">
        <v>7.394957983193278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29.0</v>
      </c>
      <c r="E838" s="46">
        <v>27.0</v>
      </c>
      <c r="F838" s="51">
        <v>56.0</v>
      </c>
      <c r="G838" s="32">
        <v>3.8808038808038807</v>
      </c>
      <c r="H838" s="46">
        <v>627.0</v>
      </c>
      <c r="I838" s="46">
        <v>4.0</v>
      </c>
      <c r="J838" s="46">
        <v>2.0</v>
      </c>
      <c r="K838" s="52">
        <v>6.0</v>
      </c>
      <c r="L838" s="32">
        <v>0.9569377990430622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7.0</v>
      </c>
      <c r="E839" s="46">
        <v>5.0</v>
      </c>
      <c r="F839" s="51">
        <v>12.0</v>
      </c>
      <c r="G839" s="32">
        <v>2.727272727272727</v>
      </c>
      <c r="H839" s="46">
        <v>271.0</v>
      </c>
      <c r="I839" s="46">
        <v>1.0</v>
      </c>
      <c r="J839" s="46">
        <v>4.0</v>
      </c>
      <c r="K839" s="52">
        <v>5.0</v>
      </c>
      <c r="L839" s="32">
        <v>1.8450184501845017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32.0</v>
      </c>
      <c r="E840" s="46">
        <v>19.0</v>
      </c>
      <c r="F840" s="51">
        <v>51.0</v>
      </c>
      <c r="G840" s="32">
        <v>5.241521068859199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58.0</v>
      </c>
      <c r="E841" s="46">
        <v>66.0</v>
      </c>
      <c r="F841" s="51">
        <v>124.0</v>
      </c>
      <c r="G841" s="32">
        <v>11.96911196911197</v>
      </c>
      <c r="H841" s="46">
        <v>434.0</v>
      </c>
      <c r="I841" s="46">
        <v>2.0</v>
      </c>
      <c r="J841" s="46">
        <v>1.0</v>
      </c>
      <c r="K841" s="52">
        <v>3.0</v>
      </c>
      <c r="L841" s="32">
        <v>0.6912442396313364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16.0</v>
      </c>
      <c r="E842" s="46">
        <v>10.0</v>
      </c>
      <c r="F842" s="51">
        <v>26.0</v>
      </c>
      <c r="G842" s="32">
        <v>3.969465648854962</v>
      </c>
      <c r="H842" s="46">
        <v>327.0</v>
      </c>
      <c r="I842" s="46">
        <v>0.0</v>
      </c>
      <c r="J842" s="46">
        <v>2.0</v>
      </c>
      <c r="K842" s="52">
        <v>2.0</v>
      </c>
      <c r="L842" s="32">
        <v>0.6116207951070336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11.0</v>
      </c>
      <c r="E843" s="46">
        <v>7.0</v>
      </c>
      <c r="F843" s="51">
        <v>18.0</v>
      </c>
      <c r="G843" s="32">
        <v>4.008908685968819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375.0</v>
      </c>
      <c r="E844" s="49">
        <v>325.0</v>
      </c>
      <c r="F844" s="49">
        <v>700.0</v>
      </c>
      <c r="G844" s="42">
        <v>5.42803970223325</v>
      </c>
      <c r="H844" s="40">
        <v>4380.0</v>
      </c>
      <c r="I844" s="49">
        <v>9.0</v>
      </c>
      <c r="J844" s="49">
        <v>10.0</v>
      </c>
      <c r="K844" s="50">
        <v>19.0</v>
      </c>
      <c r="L844" s="42">
        <v>0.4337899543378996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16.0</v>
      </c>
      <c r="E845" s="46">
        <v>11.0</v>
      </c>
      <c r="F845" s="51">
        <v>27.0</v>
      </c>
      <c r="G845" s="32">
        <v>7.219251336898395</v>
      </c>
      <c r="H845" s="46">
        <v>163.0</v>
      </c>
      <c r="I845" s="46">
        <v>0.0</v>
      </c>
      <c r="J845" s="46">
        <v>1.0</v>
      </c>
      <c r="K845" s="52">
        <v>1.0</v>
      </c>
      <c r="L845" s="32">
        <v>0.6134969325153374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13.0</v>
      </c>
      <c r="E846" s="46">
        <v>11.0</v>
      </c>
      <c r="F846" s="51">
        <v>24.0</v>
      </c>
      <c r="G846" s="32">
        <v>6.4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10.0</v>
      </c>
      <c r="E847" s="46">
        <v>3.0</v>
      </c>
      <c r="F847" s="51">
        <v>13.0</v>
      </c>
      <c r="G847" s="32">
        <v>5.058365758754864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18.0</v>
      </c>
      <c r="E848" s="46">
        <v>15.0</v>
      </c>
      <c r="F848" s="51">
        <v>33.0</v>
      </c>
      <c r="G848" s="32">
        <v>4.353562005277045</v>
      </c>
      <c r="H848" s="46">
        <v>322.0</v>
      </c>
      <c r="I848" s="46">
        <v>1.0</v>
      </c>
      <c r="J848" s="46">
        <v>1.0</v>
      </c>
      <c r="K848" s="52">
        <v>2.0</v>
      </c>
      <c r="L848" s="32">
        <v>0.6211180124223602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41.0</v>
      </c>
      <c r="E849" s="46">
        <v>33.0</v>
      </c>
      <c r="F849" s="51">
        <v>74.0</v>
      </c>
      <c r="G849" s="32">
        <v>6.244725738396625</v>
      </c>
      <c r="H849" s="46">
        <v>326.0</v>
      </c>
      <c r="I849" s="46">
        <v>0.0</v>
      </c>
      <c r="J849" s="46">
        <v>0.0</v>
      </c>
      <c r="K849" s="52">
        <v>0.0</v>
      </c>
      <c r="L849" s="32">
        <v>0.0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22.0</v>
      </c>
      <c r="E850" s="46">
        <v>16.0</v>
      </c>
      <c r="F850" s="51">
        <v>38.0</v>
      </c>
      <c r="G850" s="32">
        <v>3.954214360041623</v>
      </c>
      <c r="H850" s="46">
        <v>316.0</v>
      </c>
      <c r="I850" s="46">
        <v>4.0</v>
      </c>
      <c r="J850" s="46">
        <v>2.0</v>
      </c>
      <c r="K850" s="52">
        <v>6.0</v>
      </c>
      <c r="L850" s="32">
        <v>1.89873417721519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17.0</v>
      </c>
      <c r="E851" s="46">
        <v>13.0</v>
      </c>
      <c r="F851" s="51">
        <v>30.0</v>
      </c>
      <c r="G851" s="32">
        <v>4.761904761904762</v>
      </c>
      <c r="H851" s="46">
        <v>322.0</v>
      </c>
      <c r="I851" s="46">
        <v>0.0</v>
      </c>
      <c r="J851" s="46">
        <v>0.0</v>
      </c>
      <c r="K851" s="52">
        <v>0.0</v>
      </c>
      <c r="L851" s="32">
        <v>0.0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43.0</v>
      </c>
      <c r="E852" s="46">
        <v>34.0</v>
      </c>
      <c r="F852" s="51">
        <v>77.0</v>
      </c>
      <c r="G852" s="32">
        <v>7.754279959718026</v>
      </c>
      <c r="H852" s="46">
        <v>236.0</v>
      </c>
      <c r="I852" s="46">
        <v>0.0</v>
      </c>
      <c r="J852" s="46">
        <v>0.0</v>
      </c>
      <c r="K852" s="52">
        <v>0.0</v>
      </c>
      <c r="L852" s="32">
        <v>0.0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14.0</v>
      </c>
      <c r="E853" s="46">
        <v>15.0</v>
      </c>
      <c r="F853" s="51">
        <v>29.0</v>
      </c>
      <c r="G853" s="32">
        <v>5.105633802816902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10.0</v>
      </c>
      <c r="E854" s="46">
        <v>12.0</v>
      </c>
      <c r="F854" s="51">
        <v>22.0</v>
      </c>
      <c r="G854" s="32">
        <v>5.994550408719346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12.0</v>
      </c>
      <c r="E855" s="46">
        <v>22.0</v>
      </c>
      <c r="F855" s="51">
        <v>34.0</v>
      </c>
      <c r="G855" s="32">
        <v>4.850213980028531</v>
      </c>
      <c r="H855" s="46">
        <v>262.0</v>
      </c>
      <c r="I855" s="46">
        <v>0.0</v>
      </c>
      <c r="J855" s="46">
        <v>1.0</v>
      </c>
      <c r="K855" s="52">
        <v>1.0</v>
      </c>
      <c r="L855" s="32">
        <v>0.38167938931297707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20.0</v>
      </c>
      <c r="E856" s="46">
        <v>22.0</v>
      </c>
      <c r="F856" s="51">
        <v>42.0</v>
      </c>
      <c r="G856" s="32">
        <v>5.32994923857868</v>
      </c>
      <c r="H856" s="46">
        <v>348.0</v>
      </c>
      <c r="I856" s="46">
        <v>2.0</v>
      </c>
      <c r="J856" s="46">
        <v>0.0</v>
      </c>
      <c r="K856" s="52">
        <v>2.0</v>
      </c>
      <c r="L856" s="32">
        <v>0.5747126436781609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32.0</v>
      </c>
      <c r="E857" s="46">
        <v>37.0</v>
      </c>
      <c r="F857" s="51">
        <v>69.0</v>
      </c>
      <c r="G857" s="32">
        <v>5.605199025182778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26.0</v>
      </c>
      <c r="E858" s="46">
        <v>19.0</v>
      </c>
      <c r="F858" s="51">
        <v>45.0</v>
      </c>
      <c r="G858" s="32">
        <v>5.625</v>
      </c>
      <c r="H858" s="46">
        <v>155.0</v>
      </c>
      <c r="I858" s="46">
        <v>2.0</v>
      </c>
      <c r="J858" s="46">
        <v>5.0</v>
      </c>
      <c r="K858" s="52">
        <v>7.0</v>
      </c>
      <c r="L858" s="32">
        <v>4.516129032258064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9.0</v>
      </c>
      <c r="E859" s="46">
        <v>12.0</v>
      </c>
      <c r="F859" s="51">
        <v>21.0</v>
      </c>
      <c r="G859" s="32">
        <v>5.198019801980198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43.0</v>
      </c>
      <c r="E860" s="46">
        <v>28.0</v>
      </c>
      <c r="F860" s="51">
        <v>71.0</v>
      </c>
      <c r="G860" s="32">
        <v>5.201465201465202</v>
      </c>
      <c r="H860" s="46">
        <v>489.0</v>
      </c>
      <c r="I860" s="46">
        <v>0.0</v>
      </c>
      <c r="J860" s="46">
        <v>0.0</v>
      </c>
      <c r="K860" s="52">
        <v>0.0</v>
      </c>
      <c r="L860" s="32">
        <v>0.0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14.0</v>
      </c>
      <c r="E861" s="46">
        <v>6.0</v>
      </c>
      <c r="F861" s="51">
        <v>20.0</v>
      </c>
      <c r="G861" s="32">
        <v>2.9940119760479043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15.0</v>
      </c>
      <c r="E862" s="46">
        <v>16.0</v>
      </c>
      <c r="F862" s="51">
        <v>31.0</v>
      </c>
      <c r="G862" s="32">
        <v>6.581740976645436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418.0</v>
      </c>
      <c r="E863" s="49">
        <v>383.0</v>
      </c>
      <c r="F863" s="49">
        <v>801.0</v>
      </c>
      <c r="G863" s="42">
        <v>5.298319883582484</v>
      </c>
      <c r="H863" s="40">
        <v>5117.0</v>
      </c>
      <c r="I863" s="49">
        <v>9.0</v>
      </c>
      <c r="J863" s="49">
        <v>7.0</v>
      </c>
      <c r="K863" s="50">
        <v>16.0</v>
      </c>
      <c r="L863" s="42">
        <v>0.3126832128200117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13.0</v>
      </c>
      <c r="E864" s="46">
        <v>17.0</v>
      </c>
      <c r="F864" s="51">
        <v>30.0</v>
      </c>
      <c r="G864" s="32">
        <v>6.741573033707865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20.0</v>
      </c>
      <c r="E865" s="46">
        <v>21.0</v>
      </c>
      <c r="F865" s="51">
        <v>41.0</v>
      </c>
      <c r="G865" s="32">
        <v>7.578558225508318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14.0</v>
      </c>
      <c r="E866" s="46">
        <v>13.0</v>
      </c>
      <c r="F866" s="51">
        <v>27.0</v>
      </c>
      <c r="G866" s="32">
        <v>5.018587360594796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19.0</v>
      </c>
      <c r="E867" s="46">
        <v>11.0</v>
      </c>
      <c r="F867" s="51">
        <v>30.0</v>
      </c>
      <c r="G867" s="32">
        <v>3.3670033670033668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10.0</v>
      </c>
      <c r="E868" s="46">
        <v>12.0</v>
      </c>
      <c r="F868" s="51">
        <v>22.0</v>
      </c>
      <c r="G868" s="32">
        <v>3.7225042301184432</v>
      </c>
      <c r="H868" s="46">
        <v>212.0</v>
      </c>
      <c r="I868" s="46">
        <v>2.0</v>
      </c>
      <c r="J868" s="46">
        <v>2.0</v>
      </c>
      <c r="K868" s="52">
        <v>4.0</v>
      </c>
      <c r="L868" s="32">
        <v>1.8867924528301887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27.0</v>
      </c>
      <c r="E869" s="46">
        <v>10.0</v>
      </c>
      <c r="F869" s="51">
        <v>37.0</v>
      </c>
      <c r="G869" s="32">
        <v>4.52322738386308</v>
      </c>
      <c r="H869" s="46">
        <v>326.0</v>
      </c>
      <c r="I869" s="46">
        <v>0.0</v>
      </c>
      <c r="J869" s="46">
        <v>1.0</v>
      </c>
      <c r="K869" s="52">
        <v>1.0</v>
      </c>
      <c r="L869" s="32">
        <v>0.3067484662576687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26.0</v>
      </c>
      <c r="E870" s="46">
        <v>19.0</v>
      </c>
      <c r="F870" s="51">
        <v>45.0</v>
      </c>
      <c r="G870" s="32">
        <v>5.548705302096177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14.0</v>
      </c>
      <c r="E871" s="46">
        <v>13.0</v>
      </c>
      <c r="F871" s="51">
        <v>27.0</v>
      </c>
      <c r="G871" s="32">
        <v>3.818953323903819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29.0</v>
      </c>
      <c r="E872" s="46">
        <v>23.0</v>
      </c>
      <c r="F872" s="51">
        <v>52.0</v>
      </c>
      <c r="G872" s="32">
        <v>6.227544910179641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19.0</v>
      </c>
      <c r="E873" s="46">
        <v>21.0</v>
      </c>
      <c r="F873" s="51">
        <v>40.0</v>
      </c>
      <c r="G873" s="32">
        <v>5.5096418732782375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26.0</v>
      </c>
      <c r="E874" s="46">
        <v>26.0</v>
      </c>
      <c r="F874" s="51">
        <v>52.0</v>
      </c>
      <c r="G874" s="32">
        <v>4.919583727530748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31.0</v>
      </c>
      <c r="E875" s="46">
        <v>27.0</v>
      </c>
      <c r="F875" s="51">
        <v>58.0</v>
      </c>
      <c r="G875" s="32">
        <v>5.870445344129554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21.0</v>
      </c>
      <c r="E876" s="46">
        <v>19.0</v>
      </c>
      <c r="F876" s="51">
        <v>40.0</v>
      </c>
      <c r="G876" s="32">
        <v>6.1255742725880555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88.0</v>
      </c>
      <c r="E877" s="46">
        <v>89.0</v>
      </c>
      <c r="F877" s="51">
        <v>177.0</v>
      </c>
      <c r="G877" s="32">
        <v>5.24755410613697</v>
      </c>
      <c r="H877" s="46">
        <v>896.0</v>
      </c>
      <c r="I877" s="46">
        <v>2.0</v>
      </c>
      <c r="J877" s="46">
        <v>2.0</v>
      </c>
      <c r="K877" s="52">
        <v>4.0</v>
      </c>
      <c r="L877" s="32">
        <v>0.4464285714285714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14.0</v>
      </c>
      <c r="E878" s="46">
        <v>17.0</v>
      </c>
      <c r="F878" s="51">
        <v>31.0</v>
      </c>
      <c r="G878" s="32">
        <v>5.805243445692884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20.0</v>
      </c>
      <c r="E879" s="46">
        <v>25.0</v>
      </c>
      <c r="F879" s="51">
        <v>45.0</v>
      </c>
      <c r="G879" s="32">
        <v>8.411214953271028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27.0</v>
      </c>
      <c r="E880" s="46">
        <v>20.0</v>
      </c>
      <c r="F880" s="51">
        <v>47.0</v>
      </c>
      <c r="G880" s="32">
        <v>4.372093023255814</v>
      </c>
      <c r="H880" s="30">
        <v>414.0</v>
      </c>
      <c r="I880" s="46">
        <v>5.0</v>
      </c>
      <c r="J880" s="46">
        <v>2.0</v>
      </c>
      <c r="K880" s="52">
        <v>7.0</v>
      </c>
      <c r="L880" s="32">
        <v>1.6908212560386473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1138.0</v>
      </c>
      <c r="E881" s="49">
        <v>1095.0</v>
      </c>
      <c r="F881" s="49">
        <v>2233.0</v>
      </c>
      <c r="G881" s="42">
        <v>5.714358830002303</v>
      </c>
      <c r="H881" s="40">
        <v>10344.0</v>
      </c>
      <c r="I881" s="49">
        <v>8.0</v>
      </c>
      <c r="J881" s="49">
        <v>8.0</v>
      </c>
      <c r="K881" s="50">
        <v>16.0</v>
      </c>
      <c r="L881" s="42">
        <v>0.15467904098994587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35.0</v>
      </c>
      <c r="E882" s="46">
        <v>13.0</v>
      </c>
      <c r="F882" s="51">
        <v>48.0</v>
      </c>
      <c r="G882" s="32">
        <v>4.1558441558441555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16.0</v>
      </c>
      <c r="E883" s="46">
        <v>16.0</v>
      </c>
      <c r="F883" s="51">
        <v>32.0</v>
      </c>
      <c r="G883" s="32">
        <v>4.383561643835616</v>
      </c>
      <c r="H883" s="46">
        <v>385.0</v>
      </c>
      <c r="I883" s="46">
        <v>1.0</v>
      </c>
      <c r="J883" s="46">
        <v>1.0</v>
      </c>
      <c r="K883" s="52">
        <v>2.0</v>
      </c>
      <c r="L883" s="32">
        <v>0.5194805194805194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9.0</v>
      </c>
      <c r="E884" s="46">
        <v>12.0</v>
      </c>
      <c r="F884" s="51">
        <v>21.0</v>
      </c>
      <c r="G884" s="32">
        <v>3.595890410958904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6.0</v>
      </c>
      <c r="E885" s="46">
        <v>5.0</v>
      </c>
      <c r="F885" s="51">
        <v>11.0</v>
      </c>
      <c r="G885" s="32">
        <v>2.375809935205184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15.0</v>
      </c>
      <c r="E886" s="46">
        <v>22.0</v>
      </c>
      <c r="F886" s="51">
        <v>37.0</v>
      </c>
      <c r="G886" s="32">
        <v>5.370101596516691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14.0</v>
      </c>
      <c r="E887" s="46">
        <v>20.0</v>
      </c>
      <c r="F887" s="51">
        <v>34.0</v>
      </c>
      <c r="G887" s="32">
        <v>5.255023183925812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0.0</v>
      </c>
      <c r="E888" s="46">
        <v>0.0</v>
      </c>
      <c r="F888" s="51">
        <v>0.0</v>
      </c>
      <c r="G888" s="32">
        <v>0.0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46">
        <v>20.0</v>
      </c>
      <c r="E889" s="46">
        <v>26.0</v>
      </c>
      <c r="F889" s="51">
        <v>46.0</v>
      </c>
      <c r="G889" s="32">
        <v>4.3478260869565215</v>
      </c>
      <c r="H889" s="46">
        <v>348.0</v>
      </c>
      <c r="I889" s="46">
        <v>0.0</v>
      </c>
      <c r="J889" s="46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10.0</v>
      </c>
      <c r="E890" s="46">
        <v>15.0</v>
      </c>
      <c r="F890" s="51">
        <v>25.0</v>
      </c>
      <c r="G890" s="32">
        <v>6.9252077562326875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3.0</v>
      </c>
      <c r="E891" s="46">
        <v>3.0</v>
      </c>
      <c r="F891" s="51">
        <v>6.0</v>
      </c>
      <c r="G891" s="32">
        <v>2.0338983050847457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33.0</v>
      </c>
      <c r="E892" s="46">
        <v>32.0</v>
      </c>
      <c r="F892" s="51">
        <v>65.0</v>
      </c>
      <c r="G892" s="32">
        <v>6.208213944603629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40.0</v>
      </c>
      <c r="E893" s="46">
        <v>33.0</v>
      </c>
      <c r="F893" s="51">
        <v>73.0</v>
      </c>
      <c r="G893" s="32">
        <v>5.949470252648736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26.0</v>
      </c>
      <c r="E894" s="46">
        <v>51.0</v>
      </c>
      <c r="F894" s="51">
        <v>77.0</v>
      </c>
      <c r="G894" s="32">
        <v>4.697986577181208</v>
      </c>
      <c r="H894" s="46">
        <v>446.0</v>
      </c>
      <c r="I894" s="46">
        <v>3.0</v>
      </c>
      <c r="J894" s="46">
        <v>3.0</v>
      </c>
      <c r="K894" s="52">
        <v>6.0</v>
      </c>
      <c r="L894" s="32">
        <v>1.345291479820628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25.0</v>
      </c>
      <c r="E895" s="46">
        <v>25.0</v>
      </c>
      <c r="F895" s="51">
        <v>50.0</v>
      </c>
      <c r="G895" s="32">
        <v>5.149330587023687</v>
      </c>
      <c r="H895" s="46">
        <v>395.0</v>
      </c>
      <c r="I895" s="46">
        <v>0.0</v>
      </c>
      <c r="J895" s="46">
        <v>3.0</v>
      </c>
      <c r="K895" s="52">
        <v>3.0</v>
      </c>
      <c r="L895" s="32">
        <v>0.7594936708860759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22.0</v>
      </c>
      <c r="E896" s="46">
        <v>23.0</v>
      </c>
      <c r="F896" s="51">
        <v>45.0</v>
      </c>
      <c r="G896" s="32">
        <v>6.1058344640434195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17.0</v>
      </c>
      <c r="E897" s="46">
        <v>13.0</v>
      </c>
      <c r="F897" s="51">
        <v>30.0</v>
      </c>
      <c r="G897" s="32">
        <v>5.714285714285714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31.0</v>
      </c>
      <c r="E898" s="46">
        <v>32.0</v>
      </c>
      <c r="F898" s="51">
        <v>63.0</v>
      </c>
      <c r="G898" s="32">
        <v>4.712041884816754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42.0</v>
      </c>
      <c r="E899" s="46">
        <v>35.0</v>
      </c>
      <c r="F899" s="51">
        <v>77.0</v>
      </c>
      <c r="G899" s="32">
        <v>6.400665004156276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18.0</v>
      </c>
      <c r="E900" s="46">
        <v>13.0</v>
      </c>
      <c r="F900" s="51">
        <v>31.0</v>
      </c>
      <c r="G900" s="32">
        <v>5.545617173524151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14.0</v>
      </c>
      <c r="E901" s="46">
        <v>19.0</v>
      </c>
      <c r="F901" s="51">
        <v>33.0</v>
      </c>
      <c r="G901" s="32">
        <v>6.496062992125983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35.0</v>
      </c>
      <c r="E902" s="46">
        <v>24.0</v>
      </c>
      <c r="F902" s="51">
        <v>59.0</v>
      </c>
      <c r="G902" s="32">
        <v>4.559505409582689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33.0</v>
      </c>
      <c r="E903" s="46">
        <v>25.0</v>
      </c>
      <c r="F903" s="51">
        <v>58.0</v>
      </c>
      <c r="G903" s="32">
        <v>3.500301750150875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20.0</v>
      </c>
      <c r="E904" s="46">
        <v>13.0</v>
      </c>
      <c r="F904" s="51">
        <v>33.0</v>
      </c>
      <c r="G904" s="32">
        <v>5.14820592823713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24.0</v>
      </c>
      <c r="E905" s="46">
        <v>16.0</v>
      </c>
      <c r="F905" s="51">
        <v>40.0</v>
      </c>
      <c r="G905" s="32">
        <v>6.722689075630252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23.0</v>
      </c>
      <c r="E906" s="46">
        <v>25.0</v>
      </c>
      <c r="F906" s="51">
        <v>48.0</v>
      </c>
      <c r="G906" s="32">
        <v>5.542725173210162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20.0</v>
      </c>
      <c r="E907" s="46">
        <v>13.0</v>
      </c>
      <c r="F907" s="51">
        <v>33.0</v>
      </c>
      <c r="G907" s="32">
        <v>3.9951573849878934</v>
      </c>
      <c r="H907" s="46">
        <v>350.0</v>
      </c>
      <c r="I907" s="46">
        <v>1.0</v>
      </c>
      <c r="J907" s="46">
        <v>0.0</v>
      </c>
      <c r="K907" s="52">
        <v>1.0</v>
      </c>
      <c r="L907" s="32">
        <v>0.2857142857142857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81.0</v>
      </c>
      <c r="E908" s="46">
        <v>80.0</v>
      </c>
      <c r="F908" s="51">
        <v>161.0</v>
      </c>
      <c r="G908" s="32">
        <v>12.70718232044199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1.0</v>
      </c>
      <c r="E909" s="46">
        <v>8.0</v>
      </c>
      <c r="F909" s="51">
        <v>9.0</v>
      </c>
      <c r="G909" s="32">
        <v>2.4324324324324325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10.0</v>
      </c>
      <c r="E910" s="46">
        <v>6.0</v>
      </c>
      <c r="F910" s="51">
        <v>16.0</v>
      </c>
      <c r="G910" s="32">
        <v>4.2105263157894735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37.0</v>
      </c>
      <c r="E911" s="46">
        <v>38.0</v>
      </c>
      <c r="F911" s="51">
        <v>75.0</v>
      </c>
      <c r="G911" s="32">
        <v>4.288164665523156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46.0</v>
      </c>
      <c r="E912" s="46">
        <v>38.0</v>
      </c>
      <c r="F912" s="51">
        <v>84.0</v>
      </c>
      <c r="G912" s="32">
        <v>4.489577765900588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59.0</v>
      </c>
      <c r="E913" s="46">
        <v>68.0</v>
      </c>
      <c r="F913" s="51">
        <v>127.0</v>
      </c>
      <c r="G913" s="32">
        <v>10.063391442155309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67.0</v>
      </c>
      <c r="E914" s="46">
        <v>75.0</v>
      </c>
      <c r="F914" s="51">
        <v>142.0</v>
      </c>
      <c r="G914" s="32">
        <v>9.732693625771075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25.0</v>
      </c>
      <c r="E915" s="46">
        <v>14.0</v>
      </c>
      <c r="F915" s="51">
        <v>39.0</v>
      </c>
      <c r="G915" s="32">
        <v>4.487917146144994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64.0</v>
      </c>
      <c r="E916" s="46">
        <v>78.0</v>
      </c>
      <c r="F916" s="51">
        <v>142.0</v>
      </c>
      <c r="G916" s="32">
        <v>17.9519595448799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31.0</v>
      </c>
      <c r="E917" s="46">
        <v>30.0</v>
      </c>
      <c r="F917" s="51">
        <v>61.0</v>
      </c>
      <c r="G917" s="32">
        <v>7.420924574209247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8.0</v>
      </c>
      <c r="E918" s="46">
        <v>8.0</v>
      </c>
      <c r="F918" s="51">
        <v>16.0</v>
      </c>
      <c r="G918" s="32">
        <v>3.0245746691871456</v>
      </c>
      <c r="H918" s="46">
        <v>216.0</v>
      </c>
      <c r="I918" s="46">
        <v>3.0</v>
      </c>
      <c r="J918" s="46">
        <v>1.0</v>
      </c>
      <c r="K918" s="52">
        <v>4.0</v>
      </c>
      <c r="L918" s="32">
        <v>1.8518518518518516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3.0</v>
      </c>
      <c r="E919" s="46">
        <v>4.0</v>
      </c>
      <c r="F919" s="51">
        <v>7.0</v>
      </c>
      <c r="G919" s="32">
        <v>1.8469656992084433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41.0</v>
      </c>
      <c r="E920" s="46">
        <v>26.0</v>
      </c>
      <c r="F920" s="51">
        <v>67.0</v>
      </c>
      <c r="G920" s="32">
        <v>5.3642914331465175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35.0</v>
      </c>
      <c r="E921" s="46">
        <v>38.0</v>
      </c>
      <c r="F921" s="51">
        <v>73.0</v>
      </c>
      <c r="G921" s="32">
        <v>6.160337552742616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62.0</v>
      </c>
      <c r="E922" s="46">
        <v>39.0</v>
      </c>
      <c r="F922" s="51">
        <v>101.0</v>
      </c>
      <c r="G922" s="32">
        <v>8.08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11.0</v>
      </c>
      <c r="E923" s="46">
        <v>12.0</v>
      </c>
      <c r="F923" s="51">
        <v>23.0</v>
      </c>
      <c r="G923" s="32">
        <v>5.665024630541872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6.0</v>
      </c>
      <c r="E924" s="46">
        <v>9.0</v>
      </c>
      <c r="F924" s="51">
        <v>15.0</v>
      </c>
      <c r="G924" s="32">
        <v>3.0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120.0</v>
      </c>
      <c r="E925" s="49">
        <v>91.0</v>
      </c>
      <c r="F925" s="49">
        <v>211.0</v>
      </c>
      <c r="G925" s="42">
        <v>5.76030576030576</v>
      </c>
      <c r="H925" s="40">
        <v>1190.0</v>
      </c>
      <c r="I925" s="49">
        <v>2.0</v>
      </c>
      <c r="J925" s="49">
        <v>1.0</v>
      </c>
      <c r="K925" s="50">
        <v>3.0</v>
      </c>
      <c r="L925" s="42">
        <v>0.25210084033613445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34.0</v>
      </c>
      <c r="E926" s="46">
        <v>20.0</v>
      </c>
      <c r="F926" s="51">
        <v>54.0</v>
      </c>
      <c r="G926" s="32">
        <v>6.8181818181818175</v>
      </c>
      <c r="H926" s="46">
        <v>194.0</v>
      </c>
      <c r="I926" s="46">
        <v>0.0</v>
      </c>
      <c r="J926" s="46">
        <v>0.0</v>
      </c>
      <c r="K926" s="52">
        <v>0.0</v>
      </c>
      <c r="L926" s="32">
        <v>0.0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27.0</v>
      </c>
      <c r="E927" s="46">
        <v>19.0</v>
      </c>
      <c r="F927" s="51">
        <v>46.0</v>
      </c>
      <c r="G927" s="32">
        <v>5.348837209302325</v>
      </c>
      <c r="H927" s="46">
        <v>301.0</v>
      </c>
      <c r="I927" s="46">
        <v>1.0</v>
      </c>
      <c r="J927" s="46">
        <v>0.0</v>
      </c>
      <c r="K927" s="52">
        <v>1.0</v>
      </c>
      <c r="L927" s="32">
        <v>0.33222591362126247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27.0</v>
      </c>
      <c r="E928" s="46">
        <v>28.0</v>
      </c>
      <c r="F928" s="51">
        <v>55.0</v>
      </c>
      <c r="G928" s="32">
        <v>6.900878293601004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19.0</v>
      </c>
      <c r="E929" s="46">
        <v>15.0</v>
      </c>
      <c r="F929" s="51">
        <v>34.0</v>
      </c>
      <c r="G929" s="32">
        <v>4.657534246575342</v>
      </c>
      <c r="H929" s="46">
        <v>309.0</v>
      </c>
      <c r="I929" s="46">
        <v>1.0</v>
      </c>
      <c r="J929" s="46">
        <v>1.0</v>
      </c>
      <c r="K929" s="52">
        <v>2.0</v>
      </c>
      <c r="L929" s="32">
        <v>0.6472491909385114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13.0</v>
      </c>
      <c r="E930" s="46">
        <v>9.0</v>
      </c>
      <c r="F930" s="51">
        <v>22.0</v>
      </c>
      <c r="G930" s="32">
        <v>4.545454545454546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274.0</v>
      </c>
      <c r="E931" s="49">
        <v>246.0</v>
      </c>
      <c r="F931" s="49">
        <v>520.0</v>
      </c>
      <c r="G931" s="42">
        <v>5.4685035229782315</v>
      </c>
      <c r="H931" s="40">
        <v>2711.0</v>
      </c>
      <c r="I931" s="49">
        <v>2.0</v>
      </c>
      <c r="J931" s="49">
        <v>1.0</v>
      </c>
      <c r="K931" s="50">
        <v>3.0</v>
      </c>
      <c r="L931" s="42">
        <v>0.11066027296200663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3729.0</v>
      </c>
      <c r="E932" s="20">
        <v>3507.0</v>
      </c>
      <c r="F932" s="20">
        <v>7236.0</v>
      </c>
      <c r="G932" s="36">
        <v>4.888561603577919</v>
      </c>
      <c r="H932" s="20">
        <v>54456.0</v>
      </c>
      <c r="I932" s="20">
        <v>257.0</v>
      </c>
      <c r="J932" s="20">
        <v>228.0</v>
      </c>
      <c r="K932" s="27">
        <v>485.0</v>
      </c>
      <c r="L932" s="36">
        <v>0.8906272954311737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615.0</v>
      </c>
      <c r="E933" s="40">
        <v>612.0</v>
      </c>
      <c r="F933" s="40">
        <v>1227.0</v>
      </c>
      <c r="G933" s="42">
        <v>4.317685973678655</v>
      </c>
      <c r="H933" s="40">
        <v>13230.0</v>
      </c>
      <c r="I933" s="40">
        <v>73.0</v>
      </c>
      <c r="J933" s="40">
        <v>55.0</v>
      </c>
      <c r="K933" s="47">
        <v>128.0</v>
      </c>
      <c r="L933" s="42">
        <v>0.9674981103552532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7.0</v>
      </c>
      <c r="E934" s="30">
        <v>2.0</v>
      </c>
      <c r="F934" s="31">
        <v>9.0</v>
      </c>
      <c r="G934" s="32">
        <v>5.921052631578947</v>
      </c>
      <c r="H934" s="46">
        <v>71.0</v>
      </c>
      <c r="I934" s="30">
        <v>2.0</v>
      </c>
      <c r="J934" s="30">
        <v>2.0</v>
      </c>
      <c r="K934" s="33">
        <v>4.0</v>
      </c>
      <c r="L934" s="32">
        <v>5.633802816901409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5.0</v>
      </c>
      <c r="E935" s="30">
        <v>12.0</v>
      </c>
      <c r="F935" s="31">
        <v>17.0</v>
      </c>
      <c r="G935" s="32">
        <v>3.1423290203327174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7.0</v>
      </c>
      <c r="E936" s="30">
        <v>12.0</v>
      </c>
      <c r="F936" s="31">
        <v>19.0</v>
      </c>
      <c r="G936" s="32">
        <v>6.148867313915858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6.0</v>
      </c>
      <c r="E937" s="30">
        <v>3.0</v>
      </c>
      <c r="F937" s="31">
        <v>9.0</v>
      </c>
      <c r="G937" s="32">
        <v>3.6734693877551026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2.0</v>
      </c>
      <c r="E938" s="30">
        <v>6.0</v>
      </c>
      <c r="F938" s="31">
        <v>8.0</v>
      </c>
      <c r="G938" s="32">
        <v>1.9230769230769231</v>
      </c>
      <c r="H938" s="46">
        <v>228.0</v>
      </c>
      <c r="I938" s="30">
        <v>1.0</v>
      </c>
      <c r="J938" s="30">
        <v>0.0</v>
      </c>
      <c r="K938" s="33">
        <v>1.0</v>
      </c>
      <c r="L938" s="32">
        <v>0.43859649122807015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5.0</v>
      </c>
      <c r="E939" s="30">
        <v>5.0</v>
      </c>
      <c r="F939" s="31">
        <v>10.0</v>
      </c>
      <c r="G939" s="32">
        <v>3.003003003003003</v>
      </c>
      <c r="H939" s="46">
        <v>149.0</v>
      </c>
      <c r="I939" s="30">
        <v>0.0</v>
      </c>
      <c r="J939" s="30">
        <v>1.0</v>
      </c>
      <c r="K939" s="33">
        <v>1.0</v>
      </c>
      <c r="L939" s="32">
        <v>0.6711409395973155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5.0</v>
      </c>
      <c r="E940" s="30">
        <v>6.0</v>
      </c>
      <c r="F940" s="31">
        <v>11.0</v>
      </c>
      <c r="G940" s="32">
        <v>4.074074074074074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4.0</v>
      </c>
      <c r="E941" s="30">
        <v>5.0</v>
      </c>
      <c r="F941" s="31">
        <v>9.0</v>
      </c>
      <c r="G941" s="32">
        <v>2.5069637883008355</v>
      </c>
      <c r="H941" s="46">
        <v>185.0</v>
      </c>
      <c r="I941" s="30">
        <v>1.0</v>
      </c>
      <c r="J941" s="30">
        <v>2.0</v>
      </c>
      <c r="K941" s="33">
        <v>3.0</v>
      </c>
      <c r="L941" s="32">
        <v>1.6216216216216217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17.0</v>
      </c>
      <c r="E942" s="30">
        <v>18.0</v>
      </c>
      <c r="F942" s="31">
        <v>35.0</v>
      </c>
      <c r="G942" s="32">
        <v>5.279034690799397</v>
      </c>
      <c r="H942" s="46">
        <v>260.0</v>
      </c>
      <c r="I942" s="30">
        <v>5.0</v>
      </c>
      <c r="J942" s="30">
        <v>2.0</v>
      </c>
      <c r="K942" s="33">
        <v>7.0</v>
      </c>
      <c r="L942" s="32">
        <v>2.6923076923076925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15.0</v>
      </c>
      <c r="E943" s="30">
        <v>12.0</v>
      </c>
      <c r="F943" s="31">
        <v>27.0</v>
      </c>
      <c r="G943" s="32">
        <v>4.205607476635514</v>
      </c>
      <c r="H943" s="46">
        <v>304.0</v>
      </c>
      <c r="I943" s="30">
        <v>3.0</v>
      </c>
      <c r="J943" s="30">
        <v>1.0</v>
      </c>
      <c r="K943" s="33">
        <v>4.0</v>
      </c>
      <c r="L943" s="32">
        <v>1.3157894736842104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9.0</v>
      </c>
      <c r="E944" s="30">
        <v>15.0</v>
      </c>
      <c r="F944" s="31">
        <v>24.0</v>
      </c>
      <c r="G944" s="32">
        <v>3.8095238095238098</v>
      </c>
      <c r="H944" s="46">
        <v>293.0</v>
      </c>
      <c r="I944" s="30">
        <v>3.0</v>
      </c>
      <c r="J944" s="30">
        <v>1.0</v>
      </c>
      <c r="K944" s="33">
        <v>4.0</v>
      </c>
      <c r="L944" s="32">
        <v>1.3651877133105803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24.0</v>
      </c>
      <c r="E945" s="30">
        <v>22.0</v>
      </c>
      <c r="F945" s="31">
        <v>46.0</v>
      </c>
      <c r="G945" s="32">
        <v>4.1034790365744875</v>
      </c>
      <c r="H945" s="46">
        <v>601.0</v>
      </c>
      <c r="I945" s="30">
        <v>1.0</v>
      </c>
      <c r="J945" s="30">
        <v>1.0</v>
      </c>
      <c r="K945" s="33">
        <v>2.0</v>
      </c>
      <c r="L945" s="32">
        <v>0.33277870216306155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11.0</v>
      </c>
      <c r="E946" s="30">
        <v>7.0</v>
      </c>
      <c r="F946" s="31">
        <v>18.0</v>
      </c>
      <c r="G946" s="32">
        <v>3.7344398340248963</v>
      </c>
      <c r="H946" s="46">
        <v>267.0</v>
      </c>
      <c r="I946" s="30">
        <v>3.0</v>
      </c>
      <c r="J946" s="30">
        <v>2.0</v>
      </c>
      <c r="K946" s="33">
        <v>5.0</v>
      </c>
      <c r="L946" s="32">
        <v>1.8726591760299627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8.0</v>
      </c>
      <c r="E947" s="30">
        <v>10.0</v>
      </c>
      <c r="F947" s="31">
        <v>18.0</v>
      </c>
      <c r="G947" s="32">
        <v>4.5</v>
      </c>
      <c r="H947" s="46">
        <v>196.0</v>
      </c>
      <c r="I947" s="30">
        <v>6.0</v>
      </c>
      <c r="J947" s="30">
        <v>0.0</v>
      </c>
      <c r="K947" s="33">
        <v>6.0</v>
      </c>
      <c r="L947" s="32">
        <v>3.061224489795918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3.0</v>
      </c>
      <c r="E948" s="30">
        <v>6.0</v>
      </c>
      <c r="F948" s="31">
        <v>9.0</v>
      </c>
      <c r="G948" s="32">
        <v>5.844155844155844</v>
      </c>
      <c r="H948" s="46">
        <v>54.0</v>
      </c>
      <c r="I948" s="30">
        <v>0.0</v>
      </c>
      <c r="J948" s="30">
        <v>1.0</v>
      </c>
      <c r="K948" s="33">
        <v>1.0</v>
      </c>
      <c r="L948" s="32">
        <v>1.8518518518518516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5.0</v>
      </c>
      <c r="E949" s="30">
        <v>8.0</v>
      </c>
      <c r="F949" s="31">
        <v>13.0</v>
      </c>
      <c r="G949" s="32">
        <v>4.100946372239748</v>
      </c>
      <c r="H949" s="46">
        <v>179.0</v>
      </c>
      <c r="I949" s="30">
        <v>2.0</v>
      </c>
      <c r="J949" s="30">
        <v>1.0</v>
      </c>
      <c r="K949" s="33">
        <v>3.0</v>
      </c>
      <c r="L949" s="32">
        <v>1.675977653631285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7.0</v>
      </c>
      <c r="E950" s="30">
        <v>4.0</v>
      </c>
      <c r="F950" s="31">
        <v>11.0</v>
      </c>
      <c r="G950" s="32">
        <v>2.6252983293556085</v>
      </c>
      <c r="H950" s="46">
        <v>193.0</v>
      </c>
      <c r="I950" s="30">
        <v>1.0</v>
      </c>
      <c r="J950" s="30">
        <v>0.0</v>
      </c>
      <c r="K950" s="33">
        <v>1.0</v>
      </c>
      <c r="L950" s="32">
        <v>0.5181347150259068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9.0</v>
      </c>
      <c r="E951" s="30">
        <v>10.0</v>
      </c>
      <c r="F951" s="31">
        <v>19.0</v>
      </c>
      <c r="G951" s="32">
        <v>3.9501039501039505</v>
      </c>
      <c r="H951" s="46">
        <v>241.0</v>
      </c>
      <c r="I951" s="30">
        <v>2.0</v>
      </c>
      <c r="J951" s="30">
        <v>0.0</v>
      </c>
      <c r="K951" s="33">
        <v>2.0</v>
      </c>
      <c r="L951" s="32">
        <v>0.8298755186721992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29.0</v>
      </c>
      <c r="E952" s="30">
        <v>20.0</v>
      </c>
      <c r="F952" s="31">
        <v>49.0</v>
      </c>
      <c r="G952" s="32">
        <v>4.648956356736242</v>
      </c>
      <c r="H952" s="46">
        <v>450.0</v>
      </c>
      <c r="I952" s="30">
        <v>0.0</v>
      </c>
      <c r="J952" s="30">
        <v>1.0</v>
      </c>
      <c r="K952" s="33">
        <v>1.0</v>
      </c>
      <c r="L952" s="32">
        <v>0.2222222222222222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3.0</v>
      </c>
      <c r="E953" s="30">
        <v>3.0</v>
      </c>
      <c r="F953" s="31">
        <v>6.0</v>
      </c>
      <c r="G953" s="32">
        <v>2.3622047244094486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4.0</v>
      </c>
      <c r="E954" s="30">
        <v>7.0</v>
      </c>
      <c r="F954" s="31">
        <v>11.0</v>
      </c>
      <c r="G954" s="32">
        <v>3.4055727554179565</v>
      </c>
      <c r="H954" s="46">
        <v>154.0</v>
      </c>
      <c r="I954" s="30">
        <v>0.0</v>
      </c>
      <c r="J954" s="30">
        <v>1.0</v>
      </c>
      <c r="K954" s="33">
        <v>1.0</v>
      </c>
      <c r="L954" s="32">
        <v>0.6493506493506493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6.0</v>
      </c>
      <c r="E955" s="30">
        <v>5.0</v>
      </c>
      <c r="F955" s="31">
        <v>11.0</v>
      </c>
      <c r="G955" s="32">
        <v>2.696078431372549</v>
      </c>
      <c r="H955" s="46">
        <v>206.0</v>
      </c>
      <c r="I955" s="30">
        <v>2.0</v>
      </c>
      <c r="J955" s="30">
        <v>2.0</v>
      </c>
      <c r="K955" s="33">
        <v>4.0</v>
      </c>
      <c r="L955" s="32">
        <v>1.9417475728155338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16.0</v>
      </c>
      <c r="E956" s="30">
        <v>11.0</v>
      </c>
      <c r="F956" s="31">
        <v>27.0</v>
      </c>
      <c r="G956" s="32">
        <v>4.023845007451564</v>
      </c>
      <c r="H956" s="46">
        <v>341.0</v>
      </c>
      <c r="I956" s="30">
        <v>1.0</v>
      </c>
      <c r="J956" s="30">
        <v>0.0</v>
      </c>
      <c r="K956" s="33">
        <v>1.0</v>
      </c>
      <c r="L956" s="32">
        <v>0.2932551319648094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21.0</v>
      </c>
      <c r="E957" s="30">
        <v>18.0</v>
      </c>
      <c r="F957" s="31">
        <v>39.0</v>
      </c>
      <c r="G957" s="32">
        <v>3.939393939393939</v>
      </c>
      <c r="H957" s="46">
        <v>419.0</v>
      </c>
      <c r="I957" s="30">
        <v>1.0</v>
      </c>
      <c r="J957" s="30">
        <v>4.0</v>
      </c>
      <c r="K957" s="33">
        <v>5.0</v>
      </c>
      <c r="L957" s="32">
        <v>1.1933174224343674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12.0</v>
      </c>
      <c r="E958" s="30">
        <v>13.0</v>
      </c>
      <c r="F958" s="31">
        <v>25.0</v>
      </c>
      <c r="G958" s="32">
        <v>3.90625</v>
      </c>
      <c r="H958" s="46">
        <v>300.0</v>
      </c>
      <c r="I958" s="30">
        <v>0.0</v>
      </c>
      <c r="J958" s="30">
        <v>3.0</v>
      </c>
      <c r="K958" s="33">
        <v>3.0</v>
      </c>
      <c r="L958" s="32">
        <v>1.0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20.0</v>
      </c>
      <c r="E959" s="30">
        <v>13.0</v>
      </c>
      <c r="F959" s="31">
        <v>33.0</v>
      </c>
      <c r="G959" s="32">
        <v>3.5256410256410255</v>
      </c>
      <c r="H959" s="46">
        <v>578.0</v>
      </c>
      <c r="I959" s="30">
        <v>8.0</v>
      </c>
      <c r="J959" s="30">
        <v>4.0</v>
      </c>
      <c r="K959" s="33">
        <v>12.0</v>
      </c>
      <c r="L959" s="32">
        <v>2.0761245674740483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5.0</v>
      </c>
      <c r="E960" s="30">
        <v>5.0</v>
      </c>
      <c r="F960" s="31">
        <v>10.0</v>
      </c>
      <c r="G960" s="32">
        <v>5.181347150259067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7.0</v>
      </c>
      <c r="E961" s="30">
        <v>5.0</v>
      </c>
      <c r="F961" s="31">
        <v>12.0</v>
      </c>
      <c r="G961" s="32">
        <v>4.137931034482759</v>
      </c>
      <c r="H961" s="46">
        <v>132.0</v>
      </c>
      <c r="I961" s="30">
        <v>0.0</v>
      </c>
      <c r="J961" s="30">
        <v>1.0</v>
      </c>
      <c r="K961" s="33">
        <v>1.0</v>
      </c>
      <c r="L961" s="32">
        <v>0.7575757575757576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9.0</v>
      </c>
      <c r="E962" s="30">
        <v>8.0</v>
      </c>
      <c r="F962" s="31">
        <v>17.0</v>
      </c>
      <c r="G962" s="32">
        <v>5.802047781569966</v>
      </c>
      <c r="H962" s="46">
        <v>120.0</v>
      </c>
      <c r="I962" s="30">
        <v>1.0</v>
      </c>
      <c r="J962" s="30">
        <v>3.0</v>
      </c>
      <c r="K962" s="33">
        <v>4.0</v>
      </c>
      <c r="L962" s="32">
        <v>3.3333333333333335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15.0</v>
      </c>
      <c r="E963" s="30">
        <v>14.0</v>
      </c>
      <c r="F963" s="31">
        <v>29.0</v>
      </c>
      <c r="G963" s="32">
        <v>3.9726027397260277</v>
      </c>
      <c r="H963" s="46">
        <v>291.0</v>
      </c>
      <c r="I963" s="30">
        <v>3.0</v>
      </c>
      <c r="J963" s="30">
        <v>0.0</v>
      </c>
      <c r="K963" s="33">
        <v>3.0</v>
      </c>
      <c r="L963" s="32">
        <v>1.0309278350515463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21.0</v>
      </c>
      <c r="E964" s="30">
        <v>17.0</v>
      </c>
      <c r="F964" s="31">
        <v>38.0</v>
      </c>
      <c r="G964" s="32">
        <v>6.333333333333334</v>
      </c>
      <c r="H964" s="46">
        <v>275.0</v>
      </c>
      <c r="I964" s="30">
        <v>1.0</v>
      </c>
      <c r="J964" s="30">
        <v>0.0</v>
      </c>
      <c r="K964" s="33">
        <v>1.0</v>
      </c>
      <c r="L964" s="32">
        <v>0.36363636363636365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6.0</v>
      </c>
      <c r="E965" s="30">
        <v>5.0</v>
      </c>
      <c r="F965" s="31">
        <v>11.0</v>
      </c>
      <c r="G965" s="32">
        <v>2.949061662198391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26.0</v>
      </c>
      <c r="E966" s="30">
        <v>21.0</v>
      </c>
      <c r="F966" s="31">
        <v>47.0</v>
      </c>
      <c r="G966" s="32">
        <v>5.292792792792793</v>
      </c>
      <c r="H966" s="46">
        <v>489.0</v>
      </c>
      <c r="I966" s="30">
        <v>2.0</v>
      </c>
      <c r="J966" s="30">
        <v>1.0</v>
      </c>
      <c r="K966" s="33">
        <v>3.0</v>
      </c>
      <c r="L966" s="32">
        <v>0.6134969325153374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14.0</v>
      </c>
      <c r="E967" s="30">
        <v>12.0</v>
      </c>
      <c r="F967" s="31">
        <v>26.0</v>
      </c>
      <c r="G967" s="32">
        <v>4.340567612687813</v>
      </c>
      <c r="H967" s="46">
        <v>293.0</v>
      </c>
      <c r="I967" s="30">
        <v>2.0</v>
      </c>
      <c r="J967" s="30">
        <v>2.0</v>
      </c>
      <c r="K967" s="33">
        <v>4.0</v>
      </c>
      <c r="L967" s="32">
        <v>1.3651877133105803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11.0</v>
      </c>
      <c r="E968" s="30">
        <v>6.0</v>
      </c>
      <c r="F968" s="31">
        <v>17.0</v>
      </c>
      <c r="G968" s="32">
        <v>3.125</v>
      </c>
      <c r="H968" s="46">
        <v>271.0</v>
      </c>
      <c r="I968" s="30">
        <v>0.0</v>
      </c>
      <c r="J968" s="30">
        <v>0.0</v>
      </c>
      <c r="K968" s="33">
        <v>0.0</v>
      </c>
      <c r="L968" s="32">
        <v>0.0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13.0</v>
      </c>
      <c r="E969" s="30">
        <v>11.0</v>
      </c>
      <c r="F969" s="31">
        <v>24.0</v>
      </c>
      <c r="G969" s="32">
        <v>4.3557168784029034</v>
      </c>
      <c r="H969" s="46">
        <v>313.0</v>
      </c>
      <c r="I969" s="30">
        <v>4.0</v>
      </c>
      <c r="J969" s="30">
        <v>2.0</v>
      </c>
      <c r="K969" s="33">
        <v>6.0</v>
      </c>
      <c r="L969" s="32">
        <v>1.9169329073482428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3.0</v>
      </c>
      <c r="E970" s="30">
        <v>1.0</v>
      </c>
      <c r="F970" s="31">
        <v>4.0</v>
      </c>
      <c r="G970" s="32">
        <v>2.197802197802198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10.0</v>
      </c>
      <c r="E971" s="30">
        <v>9.0</v>
      </c>
      <c r="F971" s="31">
        <v>19.0</v>
      </c>
      <c r="G971" s="32">
        <v>3.145695364238411</v>
      </c>
      <c r="H971" s="46">
        <v>336.0</v>
      </c>
      <c r="I971" s="30">
        <v>4.0</v>
      </c>
      <c r="J971" s="30">
        <v>6.0</v>
      </c>
      <c r="K971" s="33">
        <v>10.0</v>
      </c>
      <c r="L971" s="32">
        <v>2.976190476190476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6.0</v>
      </c>
      <c r="E972" s="30">
        <v>5.0</v>
      </c>
      <c r="F972" s="31">
        <v>11.0</v>
      </c>
      <c r="G972" s="32">
        <v>5.7894736842105265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15.0</v>
      </c>
      <c r="E973" s="30">
        <v>16.0</v>
      </c>
      <c r="F973" s="31">
        <v>31.0</v>
      </c>
      <c r="G973" s="32">
        <v>5.646630236794172</v>
      </c>
      <c r="H973" s="46">
        <v>253.0</v>
      </c>
      <c r="I973" s="30">
        <v>0.0</v>
      </c>
      <c r="J973" s="30">
        <v>1.0</v>
      </c>
      <c r="K973" s="33">
        <v>1.0</v>
      </c>
      <c r="L973" s="32">
        <v>0.3952569169960474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2.0</v>
      </c>
      <c r="E974" s="30">
        <v>2.0</v>
      </c>
      <c r="F974" s="31">
        <v>4.0</v>
      </c>
      <c r="G974" s="32">
        <v>4.761904761904762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63.0</v>
      </c>
      <c r="E975" s="30">
        <v>67.0</v>
      </c>
      <c r="F975" s="31">
        <v>130.0</v>
      </c>
      <c r="G975" s="32">
        <v>6.948156066274719</v>
      </c>
      <c r="H975" s="46">
        <v>325.0</v>
      </c>
      <c r="I975" s="30">
        <v>0.0</v>
      </c>
      <c r="J975" s="30">
        <v>0.0</v>
      </c>
      <c r="K975" s="33">
        <v>0.0</v>
      </c>
      <c r="L975" s="32">
        <v>0.0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36.0</v>
      </c>
      <c r="E976" s="30">
        <v>32.0</v>
      </c>
      <c r="F976" s="31">
        <v>68.0</v>
      </c>
      <c r="G976" s="32">
        <v>3.9058012636415853</v>
      </c>
      <c r="H976" s="46">
        <v>735.0</v>
      </c>
      <c r="I976" s="30">
        <v>6.0</v>
      </c>
      <c r="J976" s="30">
        <v>5.0</v>
      </c>
      <c r="K976" s="33">
        <v>11.0</v>
      </c>
      <c r="L976" s="32">
        <v>1.4965986394557822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13.0</v>
      </c>
      <c r="E977" s="30">
        <v>19.0</v>
      </c>
      <c r="F977" s="31">
        <v>32.0</v>
      </c>
      <c r="G977" s="32">
        <v>3.9603960396039604</v>
      </c>
      <c r="H977" s="46">
        <v>404.0</v>
      </c>
      <c r="I977" s="30">
        <v>0.0</v>
      </c>
      <c r="J977" s="30">
        <v>1.0</v>
      </c>
      <c r="K977" s="33">
        <v>1.0</v>
      </c>
      <c r="L977" s="32">
        <v>0.24752475247524752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19.0</v>
      </c>
      <c r="E978" s="30">
        <v>33.0</v>
      </c>
      <c r="F978" s="31">
        <v>52.0</v>
      </c>
      <c r="G978" s="32">
        <v>5.720572057205721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38.0</v>
      </c>
      <c r="E979" s="30">
        <v>44.0</v>
      </c>
      <c r="F979" s="31">
        <v>82.0</v>
      </c>
      <c r="G979" s="32">
        <v>3.7927844588344124</v>
      </c>
      <c r="H979" s="30">
        <v>1423.0</v>
      </c>
      <c r="I979" s="30">
        <v>5.0</v>
      </c>
      <c r="J979" s="30">
        <v>4.0</v>
      </c>
      <c r="K979" s="33">
        <v>9.0</v>
      </c>
      <c r="L979" s="32">
        <v>0.6324666198172875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7.0</v>
      </c>
      <c r="E980" s="30">
        <v>12.0</v>
      </c>
      <c r="F980" s="31">
        <v>19.0</v>
      </c>
      <c r="G980" s="32">
        <v>4.05982905982906</v>
      </c>
      <c r="H980" s="46">
        <v>236.0</v>
      </c>
      <c r="I980" s="30">
        <v>1.0</v>
      </c>
      <c r="J980" s="30">
        <v>0.0</v>
      </c>
      <c r="K980" s="33">
        <v>1.0</v>
      </c>
      <c r="L980" s="32">
        <v>0.423728813559322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16.0</v>
      </c>
      <c r="E981" s="30">
        <v>15.0</v>
      </c>
      <c r="F981" s="31">
        <v>31.0</v>
      </c>
      <c r="G981" s="32">
        <v>5.354058721934369</v>
      </c>
      <c r="H981" s="30">
        <v>269.0</v>
      </c>
      <c r="I981" s="30">
        <v>2.0</v>
      </c>
      <c r="J981" s="30">
        <v>0.0</v>
      </c>
      <c r="K981" s="33">
        <v>2.0</v>
      </c>
      <c r="L981" s="32">
        <v>0.7434944237918215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1958.0</v>
      </c>
      <c r="E982" s="49">
        <v>1835.0</v>
      </c>
      <c r="F982" s="49">
        <v>3793.0</v>
      </c>
      <c r="G982" s="42">
        <v>4.792953991179853</v>
      </c>
      <c r="H982" s="40">
        <v>31740.0</v>
      </c>
      <c r="I982" s="49">
        <v>139.0</v>
      </c>
      <c r="J982" s="49">
        <v>131.0</v>
      </c>
      <c r="K982" s="50">
        <v>270.0</v>
      </c>
      <c r="L982" s="42">
        <v>0.8506616257088847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6.0</v>
      </c>
      <c r="E983" s="46">
        <v>3.0</v>
      </c>
      <c r="F983" s="51">
        <v>9.0</v>
      </c>
      <c r="G983" s="32">
        <v>2.2167487684729066</v>
      </c>
      <c r="H983" s="46">
        <v>230.0</v>
      </c>
      <c r="I983" s="46">
        <v>2.0</v>
      </c>
      <c r="J983" s="46">
        <v>0.0</v>
      </c>
      <c r="K983" s="52">
        <v>2.0</v>
      </c>
      <c r="L983" s="32">
        <v>0.8695652173913043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12.0</v>
      </c>
      <c r="E984" s="46">
        <v>7.0</v>
      </c>
      <c r="F984" s="51">
        <v>19.0</v>
      </c>
      <c r="G984" s="32">
        <v>4.846938775510204</v>
      </c>
      <c r="H984" s="46">
        <v>175.0</v>
      </c>
      <c r="I984" s="46">
        <v>3.0</v>
      </c>
      <c r="J984" s="46">
        <v>1.0</v>
      </c>
      <c r="K984" s="52">
        <v>4.0</v>
      </c>
      <c r="L984" s="32">
        <v>2.2857142857142856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15.0</v>
      </c>
      <c r="E985" s="46">
        <v>10.0</v>
      </c>
      <c r="F985" s="51">
        <v>25.0</v>
      </c>
      <c r="G985" s="32">
        <v>4.280821917808219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23.0</v>
      </c>
      <c r="E986" s="46">
        <v>27.0</v>
      </c>
      <c r="F986" s="51">
        <v>50.0</v>
      </c>
      <c r="G986" s="32">
        <v>6.090133982947625</v>
      </c>
      <c r="H986" s="46">
        <v>281.0</v>
      </c>
      <c r="I986" s="46">
        <v>4.0</v>
      </c>
      <c r="J986" s="46">
        <v>1.0</v>
      </c>
      <c r="K986" s="52">
        <v>5.0</v>
      </c>
      <c r="L986" s="32">
        <v>1.7793594306049825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36.0</v>
      </c>
      <c r="E987" s="46">
        <v>28.0</v>
      </c>
      <c r="F987" s="51">
        <v>64.0</v>
      </c>
      <c r="G987" s="32">
        <v>3.92638036809816</v>
      </c>
      <c r="H987" s="46">
        <v>765.0</v>
      </c>
      <c r="I987" s="46">
        <v>8.0</v>
      </c>
      <c r="J987" s="46">
        <v>8.0</v>
      </c>
      <c r="K987" s="52">
        <v>16.0</v>
      </c>
      <c r="L987" s="32">
        <v>2.091503267973856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33.0</v>
      </c>
      <c r="E988" s="46">
        <v>22.0</v>
      </c>
      <c r="F988" s="51">
        <v>55.0</v>
      </c>
      <c r="G988" s="32">
        <v>4.150943396226415</v>
      </c>
      <c r="H988" s="46">
        <v>568.0</v>
      </c>
      <c r="I988" s="46">
        <v>0.0</v>
      </c>
      <c r="J988" s="46">
        <v>0.0</v>
      </c>
      <c r="K988" s="52">
        <v>0.0</v>
      </c>
      <c r="L988" s="32">
        <v>0.0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20.0</v>
      </c>
      <c r="E989" s="46">
        <v>17.0</v>
      </c>
      <c r="F989" s="51">
        <v>37.0</v>
      </c>
      <c r="G989" s="32">
        <v>3.4709193245778613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66.0</v>
      </c>
      <c r="E990" s="46">
        <v>64.0</v>
      </c>
      <c r="F990" s="51">
        <v>130.0</v>
      </c>
      <c r="G990" s="32">
        <v>5.764966740576496</v>
      </c>
      <c r="H990" s="30">
        <v>1017.0</v>
      </c>
      <c r="I990" s="46">
        <v>2.0</v>
      </c>
      <c r="J990" s="46">
        <v>0.0</v>
      </c>
      <c r="K990" s="52">
        <v>2.0</v>
      </c>
      <c r="L990" s="32">
        <v>0.19665683382497542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36.0</v>
      </c>
      <c r="E991" s="46">
        <v>37.0</v>
      </c>
      <c r="F991" s="51">
        <v>73.0</v>
      </c>
      <c r="G991" s="32">
        <v>4.152445961319681</v>
      </c>
      <c r="H991" s="30">
        <v>690.0</v>
      </c>
      <c r="I991" s="46">
        <v>4.0</v>
      </c>
      <c r="J991" s="46">
        <v>0.0</v>
      </c>
      <c r="K991" s="52">
        <v>4.0</v>
      </c>
      <c r="L991" s="32">
        <v>0.5797101449275363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44.0</v>
      </c>
      <c r="E992" s="46">
        <v>51.0</v>
      </c>
      <c r="F992" s="51">
        <v>95.0</v>
      </c>
      <c r="G992" s="32">
        <v>4.979035639412998</v>
      </c>
      <c r="H992" s="30">
        <v>1072.0</v>
      </c>
      <c r="I992" s="46">
        <v>1.0</v>
      </c>
      <c r="J992" s="46">
        <v>5.0</v>
      </c>
      <c r="K992" s="52">
        <v>6.0</v>
      </c>
      <c r="L992" s="32">
        <v>0.5597014925373134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75.0</v>
      </c>
      <c r="E993" s="46">
        <v>62.0</v>
      </c>
      <c r="F993" s="51">
        <v>137.0</v>
      </c>
      <c r="G993" s="32">
        <v>6.193490054249548</v>
      </c>
      <c r="H993" s="46">
        <v>907.0</v>
      </c>
      <c r="I993" s="46">
        <v>2.0</v>
      </c>
      <c r="J993" s="46">
        <v>1.0</v>
      </c>
      <c r="K993" s="52">
        <v>3.0</v>
      </c>
      <c r="L993" s="32">
        <v>0.33076074972436603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7.0</v>
      </c>
      <c r="E994" s="46">
        <v>9.0</v>
      </c>
      <c r="F994" s="51">
        <v>16.0</v>
      </c>
      <c r="G994" s="32">
        <v>5.263157894736842</v>
      </c>
      <c r="H994" s="46">
        <v>99.0</v>
      </c>
      <c r="I994" s="46">
        <v>0.0</v>
      </c>
      <c r="J994" s="46">
        <v>2.0</v>
      </c>
      <c r="K994" s="52">
        <v>2.0</v>
      </c>
      <c r="L994" s="32">
        <v>2.0202020202020203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23.0</v>
      </c>
      <c r="E995" s="46">
        <v>20.0</v>
      </c>
      <c r="F995" s="51">
        <v>43.0</v>
      </c>
      <c r="G995" s="32">
        <v>4.584221748400854</v>
      </c>
      <c r="H995" s="30">
        <v>145.0</v>
      </c>
      <c r="I995" s="46">
        <v>1.0</v>
      </c>
      <c r="J995" s="46">
        <v>0.0</v>
      </c>
      <c r="K995" s="52">
        <v>1.0</v>
      </c>
      <c r="L995" s="32">
        <v>0.6896551724137931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74.0</v>
      </c>
      <c r="E996" s="46">
        <v>87.0</v>
      </c>
      <c r="F996" s="51">
        <v>161.0</v>
      </c>
      <c r="G996" s="32">
        <v>4.621125143513203</v>
      </c>
      <c r="H996" s="30">
        <v>1550.0</v>
      </c>
      <c r="I996" s="46">
        <v>7.0</v>
      </c>
      <c r="J996" s="46">
        <v>13.0</v>
      </c>
      <c r="K996" s="52">
        <v>20.0</v>
      </c>
      <c r="L996" s="32">
        <v>1.2903225806451613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47.0</v>
      </c>
      <c r="E997" s="46">
        <v>35.0</v>
      </c>
      <c r="F997" s="51">
        <v>82.0</v>
      </c>
      <c r="G997" s="32">
        <v>5.566870332654447</v>
      </c>
      <c r="H997" s="46">
        <v>577.0</v>
      </c>
      <c r="I997" s="46">
        <v>7.0</v>
      </c>
      <c r="J997" s="46">
        <v>4.0</v>
      </c>
      <c r="K997" s="52">
        <v>11.0</v>
      </c>
      <c r="L997" s="32">
        <v>1.9064124783362217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21.0</v>
      </c>
      <c r="E998" s="46">
        <v>18.0</v>
      </c>
      <c r="F998" s="51">
        <v>39.0</v>
      </c>
      <c r="G998" s="32">
        <v>5.084745762711865</v>
      </c>
      <c r="H998" s="46">
        <v>362.0</v>
      </c>
      <c r="I998" s="46">
        <v>0.0</v>
      </c>
      <c r="J998" s="46">
        <v>0.0</v>
      </c>
      <c r="K998" s="52">
        <v>0.0</v>
      </c>
      <c r="L998" s="32">
        <v>0.0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58.0</v>
      </c>
      <c r="E999" s="46">
        <v>60.0</v>
      </c>
      <c r="F999" s="51">
        <v>118.0</v>
      </c>
      <c r="G999" s="32">
        <v>8.644688644688644</v>
      </c>
      <c r="H999" s="30">
        <v>59.0</v>
      </c>
      <c r="I999" s="46">
        <v>4.0</v>
      </c>
      <c r="J999" s="46">
        <v>2.0</v>
      </c>
      <c r="K999" s="52">
        <v>6.0</v>
      </c>
      <c r="L999" s="32">
        <v>10.16949152542373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99.0</v>
      </c>
      <c r="E1000" s="46">
        <v>96.0</v>
      </c>
      <c r="F1000" s="51">
        <v>195.0</v>
      </c>
      <c r="G1000" s="32">
        <v>5.120798319327731</v>
      </c>
      <c r="H1000" s="30">
        <v>1938.0</v>
      </c>
      <c r="I1000" s="46">
        <v>3.0</v>
      </c>
      <c r="J1000" s="46">
        <v>7.0</v>
      </c>
      <c r="K1000" s="52">
        <v>10.0</v>
      </c>
      <c r="L1000" s="32">
        <v>0.5159958720330238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52.0</v>
      </c>
      <c r="E1001" s="46">
        <v>41.0</v>
      </c>
      <c r="F1001" s="51">
        <v>93.0</v>
      </c>
      <c r="G1001" s="32">
        <v>5.081967213114754</v>
      </c>
      <c r="H1001" s="46">
        <v>606.0</v>
      </c>
      <c r="I1001" s="46">
        <v>5.0</v>
      </c>
      <c r="J1001" s="46">
        <v>4.0</v>
      </c>
      <c r="K1001" s="52">
        <v>9.0</v>
      </c>
      <c r="L1001" s="32">
        <v>1.4851485148514851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65.0</v>
      </c>
      <c r="E1002" s="46">
        <v>53.0</v>
      </c>
      <c r="F1002" s="51">
        <v>118.0</v>
      </c>
      <c r="G1002" s="32">
        <v>5.684007707129094</v>
      </c>
      <c r="H1002" s="46">
        <v>640.0</v>
      </c>
      <c r="I1002" s="46">
        <v>0.0</v>
      </c>
      <c r="J1002" s="46">
        <v>1.0</v>
      </c>
      <c r="K1002" s="52">
        <v>1.0</v>
      </c>
      <c r="L1002" s="32">
        <v>0.15625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33.0</v>
      </c>
      <c r="E1003" s="46">
        <v>31.0</v>
      </c>
      <c r="F1003" s="51">
        <v>64.0</v>
      </c>
      <c r="G1003" s="32">
        <v>4.286671131949095</v>
      </c>
      <c r="H1003" s="30">
        <v>701.0</v>
      </c>
      <c r="I1003" s="46">
        <v>1.0</v>
      </c>
      <c r="J1003" s="46">
        <v>6.0</v>
      </c>
      <c r="K1003" s="52">
        <v>7.0</v>
      </c>
      <c r="L1003" s="32">
        <v>0.9985734664764622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99.0</v>
      </c>
      <c r="E1004" s="46">
        <v>82.0</v>
      </c>
      <c r="F1004" s="51">
        <v>181.0</v>
      </c>
      <c r="G1004" s="32">
        <v>4.517095083603693</v>
      </c>
      <c r="H1004" s="30">
        <v>1536.0</v>
      </c>
      <c r="I1004" s="46">
        <v>4.0</v>
      </c>
      <c r="J1004" s="46">
        <v>4.0</v>
      </c>
      <c r="K1004" s="52">
        <v>8.0</v>
      </c>
      <c r="L1004" s="32">
        <v>0.5208333333333333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0.0</v>
      </c>
      <c r="E1005" s="46">
        <v>0.0</v>
      </c>
      <c r="F1005" s="51">
        <v>0.0</v>
      </c>
      <c r="G1005" s="32">
        <v>0.0</v>
      </c>
      <c r="H1005" s="46">
        <v>694.0</v>
      </c>
      <c r="I1005" s="46">
        <v>0.0</v>
      </c>
      <c r="J1005" s="46">
        <v>0.0</v>
      </c>
      <c r="K1005" s="52">
        <v>0.0</v>
      </c>
      <c r="L1005" s="32">
        <v>0.0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1.0</v>
      </c>
      <c r="E1006" s="46">
        <v>4.0</v>
      </c>
      <c r="F1006" s="51">
        <v>5.0</v>
      </c>
      <c r="G1006" s="32">
        <v>1.5822784810126582</v>
      </c>
      <c r="H1006" s="30">
        <v>213.0</v>
      </c>
      <c r="I1006" s="46">
        <v>1.0</v>
      </c>
      <c r="J1006" s="46">
        <v>1.0</v>
      </c>
      <c r="K1006" s="52">
        <v>2.0</v>
      </c>
      <c r="L1006" s="32">
        <v>0.9389671361502347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84.0</v>
      </c>
      <c r="E1007" s="46">
        <v>84.0</v>
      </c>
      <c r="F1007" s="51">
        <v>168.0</v>
      </c>
      <c r="G1007" s="32">
        <v>4.883720930232558</v>
      </c>
      <c r="H1007" s="30">
        <v>1761.0</v>
      </c>
      <c r="I1007" s="46">
        <v>7.0</v>
      </c>
      <c r="J1007" s="46">
        <v>3.0</v>
      </c>
      <c r="K1007" s="52">
        <v>10.0</v>
      </c>
      <c r="L1007" s="32">
        <v>0.5678591709256104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17.0</v>
      </c>
      <c r="E1008" s="46">
        <v>16.0</v>
      </c>
      <c r="F1008" s="51">
        <v>33.0</v>
      </c>
      <c r="G1008" s="32">
        <v>3.775743707093822</v>
      </c>
      <c r="H1008" s="46">
        <v>422.0</v>
      </c>
      <c r="I1008" s="46">
        <v>5.0</v>
      </c>
      <c r="J1008" s="46">
        <v>7.0</v>
      </c>
      <c r="K1008" s="52">
        <v>12.0</v>
      </c>
      <c r="L1008" s="32">
        <v>2.843601895734597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17.0</v>
      </c>
      <c r="E1009" s="46">
        <v>15.0</v>
      </c>
      <c r="F1009" s="51">
        <v>32.0</v>
      </c>
      <c r="G1009" s="32">
        <v>8.398950131233596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49.0</v>
      </c>
      <c r="E1010" s="46">
        <v>35.0</v>
      </c>
      <c r="F1010" s="51">
        <v>84.0</v>
      </c>
      <c r="G1010" s="32">
        <v>5.585106382978723</v>
      </c>
      <c r="H1010" s="46">
        <v>631.0</v>
      </c>
      <c r="I1010" s="46">
        <v>0.0</v>
      </c>
      <c r="J1010" s="46">
        <v>0.0</v>
      </c>
      <c r="K1010" s="52">
        <v>0.0</v>
      </c>
      <c r="L1010" s="32">
        <v>0.0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139.0</v>
      </c>
      <c r="E1011" s="46">
        <v>154.0</v>
      </c>
      <c r="F1011" s="51">
        <v>293.0</v>
      </c>
      <c r="G1011" s="32">
        <v>8.785607196401799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11.0</v>
      </c>
      <c r="E1012" s="46">
        <v>19.0</v>
      </c>
      <c r="F1012" s="51">
        <v>30.0</v>
      </c>
      <c r="G1012" s="32">
        <v>3.374578177727784</v>
      </c>
      <c r="H1012" s="30">
        <v>486.0</v>
      </c>
      <c r="I1012" s="46">
        <v>3.0</v>
      </c>
      <c r="J1012" s="46">
        <v>1.0</v>
      </c>
      <c r="K1012" s="52">
        <v>4.0</v>
      </c>
      <c r="L1012" s="32">
        <v>0.823045267489712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85.0</v>
      </c>
      <c r="E1013" s="46">
        <v>75.0</v>
      </c>
      <c r="F1013" s="51">
        <v>160.0</v>
      </c>
      <c r="G1013" s="32">
        <v>4.530011325028313</v>
      </c>
      <c r="H1013" s="30">
        <v>1674.0</v>
      </c>
      <c r="I1013" s="46">
        <v>6.0</v>
      </c>
      <c r="J1013" s="46">
        <v>6.0</v>
      </c>
      <c r="K1013" s="52">
        <v>12.0</v>
      </c>
      <c r="L1013" s="32">
        <v>0.7168458781362007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7.0</v>
      </c>
      <c r="E1014" s="46">
        <v>12.0</v>
      </c>
      <c r="F1014" s="51">
        <v>19.0</v>
      </c>
      <c r="G1014" s="32">
        <v>2.9827315541601256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3.0</v>
      </c>
      <c r="E1015" s="46">
        <v>1.0</v>
      </c>
      <c r="F1015" s="51">
        <v>4.0</v>
      </c>
      <c r="G1015" s="32">
        <v>2.0202020202020203</v>
      </c>
      <c r="H1015" s="46">
        <v>111.0</v>
      </c>
      <c r="I1015" s="46">
        <v>2.0</v>
      </c>
      <c r="J1015" s="46">
        <v>1.0</v>
      </c>
      <c r="K1015" s="52">
        <v>3.0</v>
      </c>
      <c r="L1015" s="32">
        <v>2.7027027027027026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42.0</v>
      </c>
      <c r="E1016" s="46">
        <v>39.0</v>
      </c>
      <c r="F1016" s="51">
        <v>81.0</v>
      </c>
      <c r="G1016" s="32">
        <v>4.421397379912664</v>
      </c>
      <c r="H1016" s="46">
        <v>647.0</v>
      </c>
      <c r="I1016" s="46">
        <v>3.0</v>
      </c>
      <c r="J1016" s="46">
        <v>1.0</v>
      </c>
      <c r="K1016" s="52">
        <v>4.0</v>
      </c>
      <c r="L1016" s="32">
        <v>0.6182380216383307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10.0</v>
      </c>
      <c r="E1017" s="46">
        <v>8.0</v>
      </c>
      <c r="F1017" s="51">
        <v>18.0</v>
      </c>
      <c r="G1017" s="32">
        <v>3.592814371257485</v>
      </c>
      <c r="H1017" s="46">
        <v>178.0</v>
      </c>
      <c r="I1017" s="46">
        <v>1.0</v>
      </c>
      <c r="J1017" s="46">
        <v>3.0</v>
      </c>
      <c r="K1017" s="52">
        <v>4.0</v>
      </c>
      <c r="L1017" s="32">
        <v>2.247191011235955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3.0</v>
      </c>
      <c r="E1018" s="46">
        <v>9.0</v>
      </c>
      <c r="F1018" s="51">
        <v>12.0</v>
      </c>
      <c r="G1018" s="32">
        <v>2.977667493796526</v>
      </c>
      <c r="H1018" s="46">
        <v>199.0</v>
      </c>
      <c r="I1018" s="46">
        <v>1.0</v>
      </c>
      <c r="J1018" s="46">
        <v>0.0</v>
      </c>
      <c r="K1018" s="52">
        <v>1.0</v>
      </c>
      <c r="L1018" s="32">
        <v>0.5025125628140703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10.0</v>
      </c>
      <c r="E1019" s="46">
        <v>7.0</v>
      </c>
      <c r="F1019" s="51">
        <v>17.0</v>
      </c>
      <c r="G1019" s="32">
        <v>4.096385542168675</v>
      </c>
      <c r="H1019" s="46">
        <v>260.0</v>
      </c>
      <c r="I1019" s="46">
        <v>5.0</v>
      </c>
      <c r="J1019" s="46">
        <v>1.0</v>
      </c>
      <c r="K1019" s="52">
        <v>6.0</v>
      </c>
      <c r="L1019" s="32">
        <v>2.307692307692308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39.0</v>
      </c>
      <c r="E1020" s="46">
        <v>43.0</v>
      </c>
      <c r="F1020" s="51">
        <v>82.0</v>
      </c>
      <c r="G1020" s="32">
        <v>4.525386313465784</v>
      </c>
      <c r="H1020" s="46">
        <v>822.0</v>
      </c>
      <c r="I1020" s="46">
        <v>5.0</v>
      </c>
      <c r="J1020" s="46">
        <v>3.0</v>
      </c>
      <c r="K1020" s="52">
        <v>8.0</v>
      </c>
      <c r="L1020" s="32">
        <v>0.9732360097323601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24.0</v>
      </c>
      <c r="E1021" s="46">
        <v>27.0</v>
      </c>
      <c r="F1021" s="51">
        <v>51.0</v>
      </c>
      <c r="G1021" s="32">
        <v>3.275529865125241</v>
      </c>
      <c r="H1021" s="46">
        <v>924.0</v>
      </c>
      <c r="I1021" s="46">
        <v>4.0</v>
      </c>
      <c r="J1021" s="46">
        <v>8.0</v>
      </c>
      <c r="K1021" s="52">
        <v>12.0</v>
      </c>
      <c r="L1021" s="32">
        <v>1.2987012987012987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45.0</v>
      </c>
      <c r="E1022" s="46">
        <v>27.0</v>
      </c>
      <c r="F1022" s="51">
        <v>72.0</v>
      </c>
      <c r="G1022" s="32">
        <v>5.142857142857142</v>
      </c>
      <c r="H1022" s="46">
        <v>342.0</v>
      </c>
      <c r="I1022" s="46">
        <v>1.0</v>
      </c>
      <c r="J1022" s="46">
        <v>1.0</v>
      </c>
      <c r="K1022" s="52">
        <v>2.0</v>
      </c>
      <c r="L1022" s="32">
        <v>0.5847953216374269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27.0</v>
      </c>
      <c r="E1023" s="46">
        <v>22.0</v>
      </c>
      <c r="F1023" s="51">
        <v>49.0</v>
      </c>
      <c r="G1023" s="32">
        <v>5.903614457831325</v>
      </c>
      <c r="H1023" s="46">
        <v>376.0</v>
      </c>
      <c r="I1023" s="46">
        <v>4.0</v>
      </c>
      <c r="J1023" s="46">
        <v>2.0</v>
      </c>
      <c r="K1023" s="52">
        <v>6.0</v>
      </c>
      <c r="L1023" s="32">
        <v>1.5957446808510638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8.0</v>
      </c>
      <c r="E1024" s="46">
        <v>12.0</v>
      </c>
      <c r="F1024" s="51">
        <v>20.0</v>
      </c>
      <c r="G1024" s="32">
        <v>4.683840749414521</v>
      </c>
      <c r="H1024" s="46">
        <v>212.0</v>
      </c>
      <c r="I1024" s="46">
        <v>0.0</v>
      </c>
      <c r="J1024" s="46">
        <v>2.0</v>
      </c>
      <c r="K1024" s="52">
        <v>2.0</v>
      </c>
      <c r="L1024" s="32">
        <v>0.9433962264150944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39.0</v>
      </c>
      <c r="E1025" s="46">
        <v>27.0</v>
      </c>
      <c r="F1025" s="51">
        <v>66.0</v>
      </c>
      <c r="G1025" s="32">
        <v>5.383360522022838</v>
      </c>
      <c r="H1025" s="46">
        <v>368.0</v>
      </c>
      <c r="I1025" s="46">
        <v>1.0</v>
      </c>
      <c r="J1025" s="46">
        <v>0.0</v>
      </c>
      <c r="K1025" s="52">
        <v>1.0</v>
      </c>
      <c r="L1025" s="32">
        <v>0.2717391304347826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22.0</v>
      </c>
      <c r="E1026" s="46">
        <v>18.0</v>
      </c>
      <c r="F1026" s="51">
        <v>40.0</v>
      </c>
      <c r="G1026" s="32">
        <v>4.171011470281543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18.0</v>
      </c>
      <c r="E1027" s="46">
        <v>10.0</v>
      </c>
      <c r="F1027" s="51">
        <v>28.0</v>
      </c>
      <c r="G1027" s="32">
        <v>2.6168224299065423</v>
      </c>
      <c r="H1027" s="46">
        <v>593.0</v>
      </c>
      <c r="I1027" s="46">
        <v>9.0</v>
      </c>
      <c r="J1027" s="46">
        <v>6.0</v>
      </c>
      <c r="K1027" s="52">
        <v>15.0</v>
      </c>
      <c r="L1027" s="32">
        <v>2.5295109612141653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0.0</v>
      </c>
      <c r="E1028" s="46">
        <v>0.0</v>
      </c>
      <c r="F1028" s="51">
        <v>0.0</v>
      </c>
      <c r="G1028" s="32">
        <v>0.0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139.0</v>
      </c>
      <c r="E1029" s="46">
        <v>150.0</v>
      </c>
      <c r="F1029" s="51">
        <v>289.0</v>
      </c>
      <c r="G1029" s="32">
        <v>4.7839761628869395</v>
      </c>
      <c r="H1029" s="30">
        <v>1009.0</v>
      </c>
      <c r="I1029" s="46">
        <v>8.0</v>
      </c>
      <c r="J1029" s="46">
        <v>13.0</v>
      </c>
      <c r="K1029" s="52">
        <v>21.0</v>
      </c>
      <c r="L1029" s="32">
        <v>2.0812685827552033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138.0</v>
      </c>
      <c r="E1030" s="46">
        <v>122.0</v>
      </c>
      <c r="F1030" s="51">
        <v>260.0</v>
      </c>
      <c r="G1030" s="32">
        <v>4.456633527596846</v>
      </c>
      <c r="H1030" s="30">
        <v>3071.0</v>
      </c>
      <c r="I1030" s="46">
        <v>9.0</v>
      </c>
      <c r="J1030" s="46">
        <v>11.0</v>
      </c>
      <c r="K1030" s="52">
        <v>20.0</v>
      </c>
      <c r="L1030" s="32">
        <v>0.6512536633018561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35.0</v>
      </c>
      <c r="E1031" s="46">
        <v>36.0</v>
      </c>
      <c r="F1031" s="51">
        <v>71.0</v>
      </c>
      <c r="G1031" s="32">
        <v>4.613385315139701</v>
      </c>
      <c r="H1031" s="46">
        <v>596.0</v>
      </c>
      <c r="I1031" s="46">
        <v>4.0</v>
      </c>
      <c r="J1031" s="46">
        <v>1.0</v>
      </c>
      <c r="K1031" s="52">
        <v>5.0</v>
      </c>
      <c r="L1031" s="32">
        <v>0.8389261744966443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2.0</v>
      </c>
      <c r="E1032" s="46">
        <v>3.0</v>
      </c>
      <c r="F1032" s="51">
        <v>5.0</v>
      </c>
      <c r="G1032" s="32">
        <v>2.127659574468085</v>
      </c>
      <c r="H1032" s="30">
        <v>154.0</v>
      </c>
      <c r="I1032" s="46">
        <v>2.0</v>
      </c>
      <c r="J1032" s="46">
        <v>1.0</v>
      </c>
      <c r="K1032" s="52">
        <v>3.0</v>
      </c>
      <c r="L1032" s="32">
        <v>1.948051948051948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521.0</v>
      </c>
      <c r="E1033" s="49">
        <v>484.0</v>
      </c>
      <c r="F1033" s="49">
        <v>1005.0</v>
      </c>
      <c r="G1033" s="42">
        <v>4.748854132211879</v>
      </c>
      <c r="H1033" s="40">
        <v>7386.0</v>
      </c>
      <c r="I1033" s="49">
        <v>43.0</v>
      </c>
      <c r="J1033" s="49">
        <v>36.0</v>
      </c>
      <c r="K1033" s="50">
        <v>79.0</v>
      </c>
      <c r="L1033" s="42">
        <v>1.0695911183319795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393.0</v>
      </c>
      <c r="E1034" s="49">
        <v>343.0</v>
      </c>
      <c r="F1034" s="49">
        <v>736.0</v>
      </c>
      <c r="G1034" s="42">
        <v>6.26649638143891</v>
      </c>
      <c r="H1034" s="40">
        <v>1599.0</v>
      </c>
      <c r="I1034" s="49">
        <v>1.0</v>
      </c>
      <c r="J1034" s="49">
        <v>1.0</v>
      </c>
      <c r="K1034" s="50">
        <v>2.0</v>
      </c>
      <c r="L1034" s="42">
        <v>0.12507817385866166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242.0</v>
      </c>
      <c r="E1035" s="49">
        <v>233.0</v>
      </c>
      <c r="F1035" s="49">
        <v>475.0</v>
      </c>
      <c r="G1035" s="42">
        <v>6.286394917946003</v>
      </c>
      <c r="H1035" s="40">
        <v>501.0</v>
      </c>
      <c r="I1035" s="49">
        <v>1.0</v>
      </c>
      <c r="J1035" s="49">
        <v>5.0</v>
      </c>
      <c r="K1035" s="50">
        <v>6.0</v>
      </c>
      <c r="L1035" s="42">
        <v>1.1976047904191618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2577.0</v>
      </c>
      <c r="E1036" s="20">
        <v>2405.0</v>
      </c>
      <c r="F1036" s="20">
        <v>4982.0</v>
      </c>
      <c r="G1036" s="36">
        <v>4.899781663683393</v>
      </c>
      <c r="H1036" s="20">
        <v>53013.0</v>
      </c>
      <c r="I1036" s="20">
        <v>409.0</v>
      </c>
      <c r="J1036" s="20">
        <v>326.0</v>
      </c>
      <c r="K1036" s="27">
        <v>735.0</v>
      </c>
      <c r="L1036" s="36">
        <v>1.3864523796050026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280.0</v>
      </c>
      <c r="E1037" s="40">
        <v>269.0</v>
      </c>
      <c r="F1037" s="40">
        <v>549.0</v>
      </c>
      <c r="G1037" s="42">
        <v>5.29718255499807</v>
      </c>
      <c r="H1037" s="40">
        <v>5096.0</v>
      </c>
      <c r="I1037" s="40">
        <v>68.0</v>
      </c>
      <c r="J1037" s="40">
        <v>45.0</v>
      </c>
      <c r="K1037" s="47">
        <v>113.0</v>
      </c>
      <c r="L1037" s="42">
        <v>2.217425431711146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9.0</v>
      </c>
      <c r="E1038" s="30">
        <v>10.0</v>
      </c>
      <c r="F1038" s="31">
        <v>19.0</v>
      </c>
      <c r="G1038" s="32">
        <v>5.688622754491018</v>
      </c>
      <c r="H1038" s="46">
        <v>142.0</v>
      </c>
      <c r="I1038" s="30">
        <v>1.0</v>
      </c>
      <c r="J1038" s="30">
        <v>1.0</v>
      </c>
      <c r="K1038" s="33">
        <v>2.0</v>
      </c>
      <c r="L1038" s="32">
        <v>1.4084507042253522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9.0</v>
      </c>
      <c r="E1039" s="30">
        <v>8.0</v>
      </c>
      <c r="F1039" s="31">
        <v>17.0</v>
      </c>
      <c r="G1039" s="32">
        <v>5.448717948717949</v>
      </c>
      <c r="H1039" s="46">
        <v>101.0</v>
      </c>
      <c r="I1039" s="30">
        <v>1.0</v>
      </c>
      <c r="J1039" s="30">
        <v>1.0</v>
      </c>
      <c r="K1039" s="33">
        <v>2.0</v>
      </c>
      <c r="L1039" s="32">
        <v>1.9801980198019802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8.0</v>
      </c>
      <c r="E1040" s="30">
        <v>6.0</v>
      </c>
      <c r="F1040" s="31">
        <v>14.0</v>
      </c>
      <c r="G1040" s="32">
        <v>6.5420560747663545</v>
      </c>
      <c r="H1040" s="46">
        <v>98.0</v>
      </c>
      <c r="I1040" s="30">
        <v>2.0</v>
      </c>
      <c r="J1040" s="30">
        <v>0.0</v>
      </c>
      <c r="K1040" s="33">
        <v>2.0</v>
      </c>
      <c r="L1040" s="32">
        <v>2.0408163265306123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41.0</v>
      </c>
      <c r="E1041" s="30">
        <v>50.0</v>
      </c>
      <c r="F1041" s="31">
        <v>91.0</v>
      </c>
      <c r="G1041" s="32">
        <v>6.0344827586206895</v>
      </c>
      <c r="H1041" s="46">
        <v>586.0</v>
      </c>
      <c r="I1041" s="30">
        <v>8.0</v>
      </c>
      <c r="J1041" s="30">
        <v>8.0</v>
      </c>
      <c r="K1041" s="33">
        <v>16.0</v>
      </c>
      <c r="L1041" s="32">
        <v>2.7303754266211606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10.0</v>
      </c>
      <c r="E1042" s="30">
        <v>11.0</v>
      </c>
      <c r="F1042" s="31">
        <v>21.0</v>
      </c>
      <c r="G1042" s="32">
        <v>3.7300177619893424</v>
      </c>
      <c r="H1042" s="46">
        <v>262.0</v>
      </c>
      <c r="I1042" s="30">
        <v>1.0</v>
      </c>
      <c r="J1042" s="30">
        <v>2.0</v>
      </c>
      <c r="K1042" s="33">
        <v>3.0</v>
      </c>
      <c r="L1042" s="32">
        <v>1.1450381679389312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22.0</v>
      </c>
      <c r="E1043" s="30">
        <v>22.0</v>
      </c>
      <c r="F1043" s="31">
        <v>44.0</v>
      </c>
      <c r="G1043" s="32">
        <v>3.657522859517872</v>
      </c>
      <c r="H1043" s="46">
        <v>709.0</v>
      </c>
      <c r="I1043" s="30">
        <v>14.0</v>
      </c>
      <c r="J1043" s="30">
        <v>5.0</v>
      </c>
      <c r="K1043" s="33">
        <v>19.0</v>
      </c>
      <c r="L1043" s="32">
        <v>2.6798307475317347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8.0</v>
      </c>
      <c r="E1044" s="30">
        <v>10.0</v>
      </c>
      <c r="F1044" s="31">
        <v>18.0</v>
      </c>
      <c r="G1044" s="32">
        <v>5.521472392638037</v>
      </c>
      <c r="H1044" s="46">
        <v>158.0</v>
      </c>
      <c r="I1044" s="30">
        <v>4.0</v>
      </c>
      <c r="J1044" s="30">
        <v>1.0</v>
      </c>
      <c r="K1044" s="33">
        <v>5.0</v>
      </c>
      <c r="L1044" s="32">
        <v>3.1645569620253164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13.0</v>
      </c>
      <c r="E1045" s="30">
        <v>9.0</v>
      </c>
      <c r="F1045" s="31">
        <v>22.0</v>
      </c>
      <c r="G1045" s="32">
        <v>7.913669064748201</v>
      </c>
      <c r="H1045" s="46">
        <v>165.0</v>
      </c>
      <c r="I1045" s="30">
        <v>2.0</v>
      </c>
      <c r="J1045" s="30">
        <v>1.0</v>
      </c>
      <c r="K1045" s="33">
        <v>3.0</v>
      </c>
      <c r="L1045" s="32">
        <v>1.8181818181818181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21.0</v>
      </c>
      <c r="E1046" s="30">
        <v>31.0</v>
      </c>
      <c r="F1046" s="31">
        <v>52.0</v>
      </c>
      <c r="G1046" s="32">
        <v>4.553415061295972</v>
      </c>
      <c r="H1046" s="46">
        <v>551.0</v>
      </c>
      <c r="I1046" s="30">
        <v>8.0</v>
      </c>
      <c r="J1046" s="30">
        <v>6.0</v>
      </c>
      <c r="K1046" s="33">
        <v>14.0</v>
      </c>
      <c r="L1046" s="32">
        <v>2.540834845735027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6.0</v>
      </c>
      <c r="E1047" s="30">
        <v>6.0</v>
      </c>
      <c r="F1047" s="31">
        <v>12.0</v>
      </c>
      <c r="G1047" s="32">
        <v>9.090909090909092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4.0</v>
      </c>
      <c r="E1048" s="30">
        <v>9.0</v>
      </c>
      <c r="F1048" s="31">
        <v>13.0</v>
      </c>
      <c r="G1048" s="32">
        <v>6.467661691542288</v>
      </c>
      <c r="H1048" s="46">
        <v>118.0</v>
      </c>
      <c r="I1048" s="30">
        <v>3.0</v>
      </c>
      <c r="J1048" s="30">
        <v>1.0</v>
      </c>
      <c r="K1048" s="33">
        <v>4.0</v>
      </c>
      <c r="L1048" s="32">
        <v>3.389830508474576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4.0</v>
      </c>
      <c r="E1049" s="30">
        <v>3.0</v>
      </c>
      <c r="F1049" s="31">
        <v>7.0</v>
      </c>
      <c r="G1049" s="32">
        <v>2.536231884057971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7.0</v>
      </c>
      <c r="E1050" s="30">
        <v>11.0</v>
      </c>
      <c r="F1050" s="31">
        <v>18.0</v>
      </c>
      <c r="G1050" s="32">
        <v>4.534005037783375</v>
      </c>
      <c r="H1050" s="46">
        <v>231.0</v>
      </c>
      <c r="I1050" s="30">
        <v>0.0</v>
      </c>
      <c r="J1050" s="30">
        <v>1.0</v>
      </c>
      <c r="K1050" s="33">
        <v>1.0</v>
      </c>
      <c r="L1050" s="32">
        <v>0.4329004329004329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4.0</v>
      </c>
      <c r="E1051" s="30">
        <v>2.0</v>
      </c>
      <c r="F1051" s="31">
        <v>6.0</v>
      </c>
      <c r="G1051" s="32">
        <v>3.7735849056603774</v>
      </c>
      <c r="H1051" s="46">
        <v>80.0</v>
      </c>
      <c r="I1051" s="30">
        <v>1.0</v>
      </c>
      <c r="J1051" s="30">
        <v>0.0</v>
      </c>
      <c r="K1051" s="33">
        <v>1.0</v>
      </c>
      <c r="L1051" s="32">
        <v>1.25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14.0</v>
      </c>
      <c r="E1052" s="30">
        <v>10.0</v>
      </c>
      <c r="F1052" s="31">
        <v>24.0</v>
      </c>
      <c r="G1052" s="32">
        <v>6.36604774535809</v>
      </c>
      <c r="H1052" s="46">
        <v>260.0</v>
      </c>
      <c r="I1052" s="30">
        <v>3.0</v>
      </c>
      <c r="J1052" s="30">
        <v>5.0</v>
      </c>
      <c r="K1052" s="33">
        <v>8.0</v>
      </c>
      <c r="L1052" s="32">
        <v>3.076923076923077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0.0</v>
      </c>
      <c r="E1053" s="30">
        <v>1.0</v>
      </c>
      <c r="F1053" s="31">
        <v>1.0</v>
      </c>
      <c r="G1053" s="32">
        <v>0.9615384615384616</v>
      </c>
      <c r="H1053" s="46">
        <v>41.0</v>
      </c>
      <c r="I1053" s="30">
        <v>1.0</v>
      </c>
      <c r="J1053" s="30">
        <v>1.0</v>
      </c>
      <c r="K1053" s="33">
        <v>2.0</v>
      </c>
      <c r="L1053" s="32">
        <v>4.878048780487805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24.0</v>
      </c>
      <c r="E1054" s="30">
        <v>17.0</v>
      </c>
      <c r="F1054" s="31">
        <v>41.0</v>
      </c>
      <c r="G1054" s="32">
        <v>5.055487053020962</v>
      </c>
      <c r="H1054" s="46">
        <v>465.0</v>
      </c>
      <c r="I1054" s="30">
        <v>8.0</v>
      </c>
      <c r="J1054" s="30">
        <v>4.0</v>
      </c>
      <c r="K1054" s="33">
        <v>12.0</v>
      </c>
      <c r="L1054" s="32">
        <v>2.5806451612903225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9.0</v>
      </c>
      <c r="E1055" s="30">
        <v>5.0</v>
      </c>
      <c r="F1055" s="31">
        <v>14.0</v>
      </c>
      <c r="G1055" s="32">
        <v>5.166051660516605</v>
      </c>
      <c r="H1055" s="46">
        <v>112.0</v>
      </c>
      <c r="I1055" s="30">
        <v>0.0</v>
      </c>
      <c r="J1055" s="30">
        <v>0.0</v>
      </c>
      <c r="K1055" s="33">
        <v>0.0</v>
      </c>
      <c r="L1055" s="32">
        <v>0.0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18.0</v>
      </c>
      <c r="E1056" s="30">
        <v>10.0</v>
      </c>
      <c r="F1056" s="31">
        <v>28.0</v>
      </c>
      <c r="G1056" s="32">
        <v>6.9478908188585615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20.0</v>
      </c>
      <c r="E1057" s="30">
        <v>12.0</v>
      </c>
      <c r="F1057" s="31">
        <v>32.0</v>
      </c>
      <c r="G1057" s="32">
        <v>11.510791366906476</v>
      </c>
      <c r="H1057" s="46">
        <v>156.0</v>
      </c>
      <c r="I1057" s="30">
        <v>7.0</v>
      </c>
      <c r="J1057" s="30">
        <v>1.0</v>
      </c>
      <c r="K1057" s="33">
        <v>8.0</v>
      </c>
      <c r="L1057" s="32">
        <v>5.128205128205128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6.0</v>
      </c>
      <c r="E1058" s="30">
        <v>8.0</v>
      </c>
      <c r="F1058" s="31">
        <v>14.0</v>
      </c>
      <c r="G1058" s="32">
        <v>4.0</v>
      </c>
      <c r="H1058" s="46">
        <v>188.0</v>
      </c>
      <c r="I1058" s="30">
        <v>1.0</v>
      </c>
      <c r="J1058" s="30">
        <v>2.0</v>
      </c>
      <c r="K1058" s="33">
        <v>3.0</v>
      </c>
      <c r="L1058" s="32">
        <v>1.5957446808510638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6.0</v>
      </c>
      <c r="E1059" s="30">
        <v>9.0</v>
      </c>
      <c r="F1059" s="31">
        <v>15.0</v>
      </c>
      <c r="G1059" s="32">
        <v>5.033557046979865</v>
      </c>
      <c r="H1059" s="46">
        <v>116.0</v>
      </c>
      <c r="I1059" s="30">
        <v>0.0</v>
      </c>
      <c r="J1059" s="30">
        <v>1.0</v>
      </c>
      <c r="K1059" s="33">
        <v>1.0</v>
      </c>
      <c r="L1059" s="32">
        <v>0.8620689655172413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17.0</v>
      </c>
      <c r="E1060" s="30">
        <v>9.0</v>
      </c>
      <c r="F1060" s="31">
        <v>26.0</v>
      </c>
      <c r="G1060" s="32">
        <v>6.0889929742388755</v>
      </c>
      <c r="H1060" s="30">
        <v>212.0</v>
      </c>
      <c r="I1060" s="30">
        <v>3.0</v>
      </c>
      <c r="J1060" s="30">
        <v>4.0</v>
      </c>
      <c r="K1060" s="33">
        <v>7.0</v>
      </c>
      <c r="L1060" s="32">
        <v>3.30188679245283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816.0</v>
      </c>
      <c r="E1061" s="40">
        <v>744.0</v>
      </c>
      <c r="F1061" s="40">
        <v>1560.0</v>
      </c>
      <c r="G1061" s="42">
        <v>4.53923822271365</v>
      </c>
      <c r="H1061" s="40">
        <v>18158.0</v>
      </c>
      <c r="I1061" s="40">
        <v>151.0</v>
      </c>
      <c r="J1061" s="40">
        <v>130.0</v>
      </c>
      <c r="K1061" s="47">
        <v>281.0</v>
      </c>
      <c r="L1061" s="42">
        <v>1.5475272607115322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19.0</v>
      </c>
      <c r="E1062" s="30">
        <v>17.0</v>
      </c>
      <c r="F1062" s="31">
        <v>36.0</v>
      </c>
      <c r="G1062" s="32">
        <v>2.8169014084507045</v>
      </c>
      <c r="H1062" s="46">
        <v>751.0</v>
      </c>
      <c r="I1062" s="30">
        <v>4.0</v>
      </c>
      <c r="J1062" s="30">
        <v>7.0</v>
      </c>
      <c r="K1062" s="33">
        <v>11.0</v>
      </c>
      <c r="L1062" s="32">
        <v>1.4647137150466045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28.0</v>
      </c>
      <c r="E1063" s="30">
        <v>29.0</v>
      </c>
      <c r="F1063" s="31">
        <v>57.0</v>
      </c>
      <c r="G1063" s="32">
        <v>4.374520337682272</v>
      </c>
      <c r="H1063" s="46">
        <v>502.0</v>
      </c>
      <c r="I1063" s="30">
        <v>7.0</v>
      </c>
      <c r="J1063" s="30">
        <v>11.0</v>
      </c>
      <c r="K1063" s="33">
        <v>18.0</v>
      </c>
      <c r="L1063" s="32">
        <v>3.5856573705179287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21.0</v>
      </c>
      <c r="E1064" s="30">
        <v>20.0</v>
      </c>
      <c r="F1064" s="31">
        <v>41.0</v>
      </c>
      <c r="G1064" s="32">
        <v>3.477523324851569</v>
      </c>
      <c r="H1064" s="46">
        <v>586.0</v>
      </c>
      <c r="I1064" s="30">
        <v>22.0</v>
      </c>
      <c r="J1064" s="30">
        <v>20.0</v>
      </c>
      <c r="K1064" s="33">
        <v>42.0</v>
      </c>
      <c r="L1064" s="32">
        <v>7.167235494880546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17.0</v>
      </c>
      <c r="E1065" s="30">
        <v>16.0</v>
      </c>
      <c r="F1065" s="31">
        <v>33.0</v>
      </c>
      <c r="G1065" s="32">
        <v>5.124223602484472</v>
      </c>
      <c r="H1065" s="46">
        <v>379.0</v>
      </c>
      <c r="I1065" s="30">
        <v>0.0</v>
      </c>
      <c r="J1065" s="30">
        <v>0.0</v>
      </c>
      <c r="K1065" s="33">
        <v>0.0</v>
      </c>
      <c r="L1065" s="32">
        <v>0.0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21.0</v>
      </c>
      <c r="E1066" s="30">
        <v>23.0</v>
      </c>
      <c r="F1066" s="31">
        <v>44.0</v>
      </c>
      <c r="G1066" s="32">
        <v>6.077348066298343</v>
      </c>
      <c r="H1066" s="46">
        <v>280.0</v>
      </c>
      <c r="I1066" s="30">
        <v>0.0</v>
      </c>
      <c r="J1066" s="30">
        <v>0.0</v>
      </c>
      <c r="K1066" s="33">
        <v>0.0</v>
      </c>
      <c r="L1066" s="32">
        <v>0.0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24.0</v>
      </c>
      <c r="E1067" s="30">
        <v>19.0</v>
      </c>
      <c r="F1067" s="31">
        <v>43.0</v>
      </c>
      <c r="G1067" s="32">
        <v>4.643628509719223</v>
      </c>
      <c r="H1067" s="46">
        <v>668.0</v>
      </c>
      <c r="I1067" s="30">
        <v>4.0</v>
      </c>
      <c r="J1067" s="30">
        <v>2.0</v>
      </c>
      <c r="K1067" s="33">
        <v>6.0</v>
      </c>
      <c r="L1067" s="32">
        <v>0.8982035928143712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81.0</v>
      </c>
      <c r="E1068" s="30">
        <v>39.0</v>
      </c>
      <c r="F1068" s="31">
        <v>120.0</v>
      </c>
      <c r="G1068" s="32">
        <v>5.398110661268556</v>
      </c>
      <c r="H1068" s="46">
        <v>927.0</v>
      </c>
      <c r="I1068" s="30">
        <v>3.0</v>
      </c>
      <c r="J1068" s="30">
        <v>2.0</v>
      </c>
      <c r="K1068" s="33">
        <v>5.0</v>
      </c>
      <c r="L1068" s="32">
        <v>0.5393743257820928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33.0</v>
      </c>
      <c r="E1069" s="30">
        <v>40.0</v>
      </c>
      <c r="F1069" s="31">
        <v>73.0</v>
      </c>
      <c r="G1069" s="32">
        <v>5.9689288634505315</v>
      </c>
      <c r="H1069" s="46">
        <v>604.0</v>
      </c>
      <c r="I1069" s="30">
        <v>2.0</v>
      </c>
      <c r="J1069" s="30">
        <v>4.0</v>
      </c>
      <c r="K1069" s="33">
        <v>6.0</v>
      </c>
      <c r="L1069" s="32">
        <v>0.9933774834437087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10.0</v>
      </c>
      <c r="E1070" s="30">
        <v>9.0</v>
      </c>
      <c r="F1070" s="31">
        <v>19.0</v>
      </c>
      <c r="G1070" s="32">
        <v>3.4111310592459607</v>
      </c>
      <c r="H1070" s="46">
        <v>242.0</v>
      </c>
      <c r="I1070" s="30">
        <v>0.0</v>
      </c>
      <c r="J1070" s="30">
        <v>0.0</v>
      </c>
      <c r="K1070" s="33">
        <v>0.0</v>
      </c>
      <c r="L1070" s="32">
        <v>0.0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14.0</v>
      </c>
      <c r="E1071" s="30">
        <v>19.0</v>
      </c>
      <c r="F1071" s="31">
        <v>33.0</v>
      </c>
      <c r="G1071" s="32">
        <v>3.6748329621380846</v>
      </c>
      <c r="H1071" s="46">
        <v>520.0</v>
      </c>
      <c r="I1071" s="30">
        <v>0.0</v>
      </c>
      <c r="J1071" s="30">
        <v>0.0</v>
      </c>
      <c r="K1071" s="33">
        <v>0.0</v>
      </c>
      <c r="L1071" s="32">
        <v>0.0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24.0</v>
      </c>
      <c r="E1072" s="30">
        <v>31.0</v>
      </c>
      <c r="F1072" s="31">
        <v>55.0</v>
      </c>
      <c r="G1072" s="32">
        <v>4.664970313825275</v>
      </c>
      <c r="H1072" s="46">
        <v>506.0</v>
      </c>
      <c r="I1072" s="30">
        <v>0.0</v>
      </c>
      <c r="J1072" s="30">
        <v>2.0</v>
      </c>
      <c r="K1072" s="33">
        <v>2.0</v>
      </c>
      <c r="L1072" s="32">
        <v>0.3952569169960474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44.0</v>
      </c>
      <c r="E1073" s="30">
        <v>16.0</v>
      </c>
      <c r="F1073" s="31">
        <v>60.0</v>
      </c>
      <c r="G1073" s="32">
        <v>7.792207792207792</v>
      </c>
      <c r="H1073" s="46">
        <v>489.0</v>
      </c>
      <c r="I1073" s="30">
        <v>14.0</v>
      </c>
      <c r="J1073" s="30">
        <v>15.0</v>
      </c>
      <c r="K1073" s="33">
        <v>29.0</v>
      </c>
      <c r="L1073" s="32">
        <v>5.930470347648262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22.0</v>
      </c>
      <c r="E1074" s="30">
        <v>32.0</v>
      </c>
      <c r="F1074" s="31">
        <v>54.0</v>
      </c>
      <c r="G1074" s="32">
        <v>5.079962370649106</v>
      </c>
      <c r="H1074" s="46">
        <v>522.0</v>
      </c>
      <c r="I1074" s="30">
        <v>4.0</v>
      </c>
      <c r="J1074" s="30">
        <v>0.0</v>
      </c>
      <c r="K1074" s="33">
        <v>4.0</v>
      </c>
      <c r="L1074" s="32">
        <v>0.7662835249042145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26.0</v>
      </c>
      <c r="E1075" s="30">
        <v>35.0</v>
      </c>
      <c r="F1075" s="31">
        <v>61.0</v>
      </c>
      <c r="G1075" s="32">
        <v>4.3478260869565215</v>
      </c>
      <c r="H1075" s="46">
        <v>759.0</v>
      </c>
      <c r="I1075" s="30">
        <v>2.0</v>
      </c>
      <c r="J1075" s="30">
        <v>1.0</v>
      </c>
      <c r="K1075" s="33">
        <v>3.0</v>
      </c>
      <c r="L1075" s="32">
        <v>0.3952569169960474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8.0</v>
      </c>
      <c r="E1076" s="30">
        <v>11.0</v>
      </c>
      <c r="F1076" s="31">
        <v>19.0</v>
      </c>
      <c r="G1076" s="32">
        <v>4.896907216494846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13.0</v>
      </c>
      <c r="E1077" s="30">
        <v>10.0</v>
      </c>
      <c r="F1077" s="31">
        <v>23.0</v>
      </c>
      <c r="G1077" s="32">
        <v>5.822784810126582</v>
      </c>
      <c r="H1077" s="46">
        <v>205.0</v>
      </c>
      <c r="I1077" s="30">
        <v>0.0</v>
      </c>
      <c r="J1077" s="30">
        <v>1.0</v>
      </c>
      <c r="K1077" s="33">
        <v>1.0</v>
      </c>
      <c r="L1077" s="32">
        <v>0.4878048780487805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4.0</v>
      </c>
      <c r="E1078" s="30">
        <v>5.0</v>
      </c>
      <c r="F1078" s="31">
        <v>9.0</v>
      </c>
      <c r="G1078" s="32">
        <v>0.8653846153846154</v>
      </c>
      <c r="H1078" s="46">
        <v>555.0</v>
      </c>
      <c r="I1078" s="30">
        <v>1.0</v>
      </c>
      <c r="J1078" s="30">
        <v>3.0</v>
      </c>
      <c r="K1078" s="33">
        <v>4.0</v>
      </c>
      <c r="L1078" s="32">
        <v>0.7207207207207207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9.0</v>
      </c>
      <c r="E1079" s="30">
        <v>23.0</v>
      </c>
      <c r="F1079" s="31">
        <v>32.0</v>
      </c>
      <c r="G1079" s="32">
        <v>3.20962888665998</v>
      </c>
      <c r="H1079" s="46">
        <v>431.0</v>
      </c>
      <c r="I1079" s="30">
        <v>8.0</v>
      </c>
      <c r="J1079" s="30">
        <v>8.0</v>
      </c>
      <c r="K1079" s="33">
        <v>16.0</v>
      </c>
      <c r="L1079" s="32">
        <v>3.7122969837587005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16.0</v>
      </c>
      <c r="E1080" s="30">
        <v>8.0</v>
      </c>
      <c r="F1080" s="31">
        <v>24.0</v>
      </c>
      <c r="G1080" s="32">
        <v>4.395604395604396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10.0</v>
      </c>
      <c r="E1081" s="30">
        <v>3.0</v>
      </c>
      <c r="F1081" s="31">
        <v>13.0</v>
      </c>
      <c r="G1081" s="32">
        <v>4.377104377104377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42.0</v>
      </c>
      <c r="E1082" s="30">
        <v>35.0</v>
      </c>
      <c r="F1082" s="31">
        <v>77.0</v>
      </c>
      <c r="G1082" s="32">
        <v>4.926423544465771</v>
      </c>
      <c r="H1082" s="46">
        <v>975.0</v>
      </c>
      <c r="I1082" s="30">
        <v>8.0</v>
      </c>
      <c r="J1082" s="30">
        <v>6.0</v>
      </c>
      <c r="K1082" s="33">
        <v>14.0</v>
      </c>
      <c r="L1082" s="32">
        <v>1.435897435897436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11.0</v>
      </c>
      <c r="E1083" s="30">
        <v>8.0</v>
      </c>
      <c r="F1083" s="31">
        <v>19.0</v>
      </c>
      <c r="G1083" s="32">
        <v>5.413105413105413</v>
      </c>
      <c r="H1083" s="46">
        <v>200.0</v>
      </c>
      <c r="I1083" s="30">
        <v>2.0</v>
      </c>
      <c r="J1083" s="30">
        <v>1.0</v>
      </c>
      <c r="K1083" s="33">
        <v>3.0</v>
      </c>
      <c r="L1083" s="32">
        <v>1.5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29.0</v>
      </c>
      <c r="E1084" s="30">
        <v>35.0</v>
      </c>
      <c r="F1084" s="31">
        <v>64.0</v>
      </c>
      <c r="G1084" s="32">
        <v>6.219630709426627</v>
      </c>
      <c r="H1084" s="46">
        <v>388.0</v>
      </c>
      <c r="I1084" s="30">
        <v>5.0</v>
      </c>
      <c r="J1084" s="30">
        <v>0.0</v>
      </c>
      <c r="K1084" s="33">
        <v>5.0</v>
      </c>
      <c r="L1084" s="32">
        <v>1.2886597938144329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2.0</v>
      </c>
      <c r="E1085" s="30">
        <v>11.0</v>
      </c>
      <c r="F1085" s="31">
        <v>13.0</v>
      </c>
      <c r="G1085" s="32">
        <v>2.857142857142857</v>
      </c>
      <c r="H1085" s="46">
        <v>215.0</v>
      </c>
      <c r="I1085" s="30">
        <v>2.0</v>
      </c>
      <c r="J1085" s="30">
        <v>1.0</v>
      </c>
      <c r="K1085" s="33">
        <v>3.0</v>
      </c>
      <c r="L1085" s="32">
        <v>1.3953488372093024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11.0</v>
      </c>
      <c r="E1086" s="30">
        <v>10.0</v>
      </c>
      <c r="F1086" s="31">
        <v>21.0</v>
      </c>
      <c r="G1086" s="32">
        <v>3.5653650254668934</v>
      </c>
      <c r="H1086" s="46">
        <v>419.0</v>
      </c>
      <c r="I1086" s="30">
        <v>4.0</v>
      </c>
      <c r="J1086" s="30">
        <v>4.0</v>
      </c>
      <c r="K1086" s="33">
        <v>8.0</v>
      </c>
      <c r="L1086" s="32">
        <v>1.9093078758949882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5.0</v>
      </c>
      <c r="E1087" s="30">
        <v>8.0</v>
      </c>
      <c r="F1087" s="31">
        <v>13.0</v>
      </c>
      <c r="G1087" s="32">
        <v>3.4759358288770055</v>
      </c>
      <c r="H1087" s="46">
        <v>142.0</v>
      </c>
      <c r="I1087" s="30">
        <v>0.0</v>
      </c>
      <c r="J1087" s="30">
        <v>0.0</v>
      </c>
      <c r="K1087" s="33">
        <v>0.0</v>
      </c>
      <c r="L1087" s="32">
        <v>0.0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18.0</v>
      </c>
      <c r="E1088" s="30">
        <v>18.0</v>
      </c>
      <c r="F1088" s="31">
        <v>36.0</v>
      </c>
      <c r="G1088" s="32">
        <v>5.723370429252783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13.0</v>
      </c>
      <c r="E1089" s="30">
        <v>9.0</v>
      </c>
      <c r="F1089" s="31">
        <v>22.0</v>
      </c>
      <c r="G1089" s="32">
        <v>5.045871559633028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19.0</v>
      </c>
      <c r="E1090" s="30">
        <v>18.0</v>
      </c>
      <c r="F1090" s="31">
        <v>37.0</v>
      </c>
      <c r="G1090" s="32">
        <v>5.153203342618385</v>
      </c>
      <c r="H1090" s="30">
        <v>511.0</v>
      </c>
      <c r="I1090" s="30">
        <v>3.0</v>
      </c>
      <c r="J1090" s="30">
        <v>1.0</v>
      </c>
      <c r="K1090" s="33">
        <v>4.0</v>
      </c>
      <c r="L1090" s="32">
        <v>0.7827788649706457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42.0</v>
      </c>
      <c r="E1091" s="30">
        <v>43.0</v>
      </c>
      <c r="F1091" s="31">
        <v>85.0</v>
      </c>
      <c r="G1091" s="32">
        <v>4.3656908063687725</v>
      </c>
      <c r="H1091" s="30">
        <v>1124.0</v>
      </c>
      <c r="I1091" s="30">
        <v>7.0</v>
      </c>
      <c r="J1091" s="30">
        <v>8.0</v>
      </c>
      <c r="K1091" s="33">
        <v>15.0</v>
      </c>
      <c r="L1091" s="32">
        <v>1.3345195729537367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24.0</v>
      </c>
      <c r="E1092" s="30">
        <v>28.0</v>
      </c>
      <c r="F1092" s="31">
        <v>52.0</v>
      </c>
      <c r="G1092" s="32">
        <v>4.569420035149385</v>
      </c>
      <c r="H1092" s="46">
        <v>677.0</v>
      </c>
      <c r="I1092" s="30">
        <v>8.0</v>
      </c>
      <c r="J1092" s="30">
        <v>8.0</v>
      </c>
      <c r="K1092" s="33">
        <v>16.0</v>
      </c>
      <c r="L1092" s="32">
        <v>2.363367799113737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9.0</v>
      </c>
      <c r="E1093" s="30">
        <v>11.0</v>
      </c>
      <c r="F1093" s="31">
        <v>20.0</v>
      </c>
      <c r="G1093" s="32">
        <v>4.901960784313726</v>
      </c>
      <c r="H1093" s="46">
        <v>156.0</v>
      </c>
      <c r="I1093" s="30">
        <v>3.0</v>
      </c>
      <c r="J1093" s="30">
        <v>1.0</v>
      </c>
      <c r="K1093" s="33">
        <v>4.0</v>
      </c>
      <c r="L1093" s="32">
        <v>2.564102564102564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22.0</v>
      </c>
      <c r="E1094" s="30">
        <v>15.0</v>
      </c>
      <c r="F1094" s="31">
        <v>37.0</v>
      </c>
      <c r="G1094" s="32">
        <v>5.117565698478561</v>
      </c>
      <c r="H1094" s="46">
        <v>491.0</v>
      </c>
      <c r="I1094" s="30">
        <v>5.0</v>
      </c>
      <c r="J1094" s="30">
        <v>2.0</v>
      </c>
      <c r="K1094" s="33">
        <v>7.0</v>
      </c>
      <c r="L1094" s="32">
        <v>1.4256619144602851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4.0</v>
      </c>
      <c r="E1095" s="30">
        <v>7.0</v>
      </c>
      <c r="F1095" s="31">
        <v>11.0</v>
      </c>
      <c r="G1095" s="32">
        <v>2.5404157043879905</v>
      </c>
      <c r="H1095" s="46">
        <v>265.0</v>
      </c>
      <c r="I1095" s="30">
        <v>6.0</v>
      </c>
      <c r="J1095" s="30">
        <v>3.0</v>
      </c>
      <c r="K1095" s="33">
        <v>9.0</v>
      </c>
      <c r="L1095" s="32">
        <v>3.3962264150943398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20.0</v>
      </c>
      <c r="E1096" s="30">
        <v>12.0</v>
      </c>
      <c r="F1096" s="31">
        <v>32.0</v>
      </c>
      <c r="G1096" s="32">
        <v>6.213592233009709</v>
      </c>
      <c r="H1096" s="46">
        <v>318.0</v>
      </c>
      <c r="I1096" s="30">
        <v>0.0</v>
      </c>
      <c r="J1096" s="30">
        <v>0.0</v>
      </c>
      <c r="K1096" s="33">
        <v>0.0</v>
      </c>
      <c r="L1096" s="32">
        <v>0.0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13.0</v>
      </c>
      <c r="E1097" s="30">
        <v>14.0</v>
      </c>
      <c r="F1097" s="31">
        <v>27.0</v>
      </c>
      <c r="G1097" s="32">
        <v>3.4615384615384617</v>
      </c>
      <c r="H1097" s="46">
        <v>513.0</v>
      </c>
      <c r="I1097" s="30">
        <v>11.0</v>
      </c>
      <c r="J1097" s="30">
        <v>5.0</v>
      </c>
      <c r="K1097" s="33">
        <v>16.0</v>
      </c>
      <c r="L1097" s="32">
        <v>3.1189083820662766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10.0</v>
      </c>
      <c r="E1098" s="30">
        <v>7.0</v>
      </c>
      <c r="F1098" s="31">
        <v>17.0</v>
      </c>
      <c r="G1098" s="32">
        <v>6.640625</v>
      </c>
      <c r="H1098" s="46">
        <v>95.0</v>
      </c>
      <c r="I1098" s="30">
        <v>0.0</v>
      </c>
      <c r="J1098" s="30">
        <v>1.0</v>
      </c>
      <c r="K1098" s="33">
        <v>1.0</v>
      </c>
      <c r="L1098" s="32">
        <v>1.0526315789473684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26.0</v>
      </c>
      <c r="E1099" s="30">
        <v>25.0</v>
      </c>
      <c r="F1099" s="31">
        <v>51.0</v>
      </c>
      <c r="G1099" s="32">
        <v>3.7253469685902116</v>
      </c>
      <c r="H1099" s="46">
        <v>750.0</v>
      </c>
      <c r="I1099" s="30">
        <v>4.0</v>
      </c>
      <c r="J1099" s="30">
        <v>5.0</v>
      </c>
      <c r="K1099" s="33">
        <v>9.0</v>
      </c>
      <c r="L1099" s="32">
        <v>1.2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13.0</v>
      </c>
      <c r="E1100" s="30">
        <v>5.0</v>
      </c>
      <c r="F1100" s="31">
        <v>18.0</v>
      </c>
      <c r="G1100" s="32">
        <v>3.4220532319391634</v>
      </c>
      <c r="H1100" s="46">
        <v>328.0</v>
      </c>
      <c r="I1100" s="30">
        <v>3.0</v>
      </c>
      <c r="J1100" s="30">
        <v>7.0</v>
      </c>
      <c r="K1100" s="33">
        <v>10.0</v>
      </c>
      <c r="L1100" s="32">
        <v>3.048780487804878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4.0</v>
      </c>
      <c r="E1101" s="30">
        <v>4.0</v>
      </c>
      <c r="F1101" s="31">
        <v>8.0</v>
      </c>
      <c r="G1101" s="32">
        <v>5.714285714285714</v>
      </c>
      <c r="H1101" s="46">
        <v>48.0</v>
      </c>
      <c r="I1101" s="30">
        <v>3.0</v>
      </c>
      <c r="J1101" s="30">
        <v>0.0</v>
      </c>
      <c r="K1101" s="33">
        <v>3.0</v>
      </c>
      <c r="L1101" s="32">
        <v>6.25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35.0</v>
      </c>
      <c r="E1102" s="30">
        <v>16.0</v>
      </c>
      <c r="F1102" s="31">
        <v>51.0</v>
      </c>
      <c r="G1102" s="32">
        <v>5.340314136125655</v>
      </c>
      <c r="H1102" s="30">
        <v>576.0</v>
      </c>
      <c r="I1102" s="30">
        <v>6.0</v>
      </c>
      <c r="J1102" s="30">
        <v>1.0</v>
      </c>
      <c r="K1102" s="33">
        <v>7.0</v>
      </c>
      <c r="L1102" s="32">
        <v>1.215277777777778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358.0</v>
      </c>
      <c r="E1103" s="49">
        <v>326.0</v>
      </c>
      <c r="F1103" s="49">
        <v>684.0</v>
      </c>
      <c r="G1103" s="42">
        <v>4.496745776083098</v>
      </c>
      <c r="H1103" s="40">
        <v>8570.0</v>
      </c>
      <c r="I1103" s="49">
        <v>53.0</v>
      </c>
      <c r="J1103" s="49">
        <v>48.0</v>
      </c>
      <c r="K1103" s="50">
        <v>101.0</v>
      </c>
      <c r="L1103" s="42">
        <v>1.1785297549591598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14.0</v>
      </c>
      <c r="E1104" s="46">
        <v>12.0</v>
      </c>
      <c r="F1104" s="51">
        <v>26.0</v>
      </c>
      <c r="G1104" s="32">
        <v>4.577464788732395</v>
      </c>
      <c r="H1104" s="46">
        <v>249.0</v>
      </c>
      <c r="I1104" s="46">
        <v>3.0</v>
      </c>
      <c r="J1104" s="46">
        <v>1.0</v>
      </c>
      <c r="K1104" s="52">
        <v>4.0</v>
      </c>
      <c r="L1104" s="32">
        <v>1.6064257028112447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7.0</v>
      </c>
      <c r="E1105" s="46">
        <v>3.0</v>
      </c>
      <c r="F1105" s="51">
        <v>10.0</v>
      </c>
      <c r="G1105" s="32">
        <v>3.3670033670033668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24.0</v>
      </c>
      <c r="E1106" s="46">
        <v>21.0</v>
      </c>
      <c r="F1106" s="51">
        <v>45.0</v>
      </c>
      <c r="G1106" s="32">
        <v>7.3649754500818325</v>
      </c>
      <c r="H1106" s="46">
        <v>168.0</v>
      </c>
      <c r="I1106" s="46">
        <v>1.0</v>
      </c>
      <c r="J1106" s="46">
        <v>2.0</v>
      </c>
      <c r="K1106" s="52">
        <v>3.0</v>
      </c>
      <c r="L1106" s="32">
        <v>1.7857142857142856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7.0</v>
      </c>
      <c r="E1107" s="46">
        <v>6.0</v>
      </c>
      <c r="F1107" s="51">
        <v>13.0</v>
      </c>
      <c r="G1107" s="32">
        <v>4.924242424242424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37.0</v>
      </c>
      <c r="E1108" s="46">
        <v>49.0</v>
      </c>
      <c r="F1108" s="51">
        <v>86.0</v>
      </c>
      <c r="G1108" s="32">
        <v>3.5434693036670786</v>
      </c>
      <c r="H1108" s="30">
        <v>1749.0</v>
      </c>
      <c r="I1108" s="46">
        <v>11.0</v>
      </c>
      <c r="J1108" s="46">
        <v>21.0</v>
      </c>
      <c r="K1108" s="52">
        <v>32.0</v>
      </c>
      <c r="L1108" s="32">
        <v>1.8296169239565465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15.0</v>
      </c>
      <c r="E1109" s="46">
        <v>12.0</v>
      </c>
      <c r="F1109" s="51">
        <v>27.0</v>
      </c>
      <c r="G1109" s="32">
        <v>3.80818053596615</v>
      </c>
      <c r="H1109" s="46">
        <v>464.0</v>
      </c>
      <c r="I1109" s="46">
        <v>3.0</v>
      </c>
      <c r="J1109" s="46">
        <v>3.0</v>
      </c>
      <c r="K1109" s="52">
        <v>6.0</v>
      </c>
      <c r="L1109" s="32">
        <v>1.293103448275862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9.0</v>
      </c>
      <c r="E1110" s="46">
        <v>13.0</v>
      </c>
      <c r="F1110" s="51">
        <v>22.0</v>
      </c>
      <c r="G1110" s="32">
        <v>5.301204819277109</v>
      </c>
      <c r="H1110" s="46">
        <v>174.0</v>
      </c>
      <c r="I1110" s="46">
        <v>0.0</v>
      </c>
      <c r="J1110" s="46">
        <v>0.0</v>
      </c>
      <c r="K1110" s="52">
        <v>0.0</v>
      </c>
      <c r="L1110" s="32">
        <v>0.0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20.0</v>
      </c>
      <c r="E1111" s="46">
        <v>26.0</v>
      </c>
      <c r="F1111" s="51">
        <v>46.0</v>
      </c>
      <c r="G1111" s="32">
        <v>3.399852180339985</v>
      </c>
      <c r="H1111" s="46">
        <v>820.0</v>
      </c>
      <c r="I1111" s="46">
        <v>0.0</v>
      </c>
      <c r="J1111" s="46">
        <v>0.0</v>
      </c>
      <c r="K1111" s="52">
        <v>0.0</v>
      </c>
      <c r="L1111" s="32">
        <v>0.0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46">
        <v>16.0</v>
      </c>
      <c r="E1112" s="46">
        <v>11.0</v>
      </c>
      <c r="F1112" s="51">
        <v>27.0</v>
      </c>
      <c r="G1112" s="32">
        <v>8.181818181818182</v>
      </c>
      <c r="H1112" s="46">
        <v>204.0</v>
      </c>
      <c r="I1112" s="46">
        <v>0.0</v>
      </c>
      <c r="J1112" s="46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25.0</v>
      </c>
      <c r="E1113" s="46">
        <v>13.0</v>
      </c>
      <c r="F1113" s="51">
        <v>38.0</v>
      </c>
      <c r="G1113" s="32">
        <v>4.021164021164021</v>
      </c>
      <c r="H1113" s="46">
        <v>645.0</v>
      </c>
      <c r="I1113" s="46">
        <v>6.0</v>
      </c>
      <c r="J1113" s="46">
        <v>4.0</v>
      </c>
      <c r="K1113" s="52">
        <v>10.0</v>
      </c>
      <c r="L1113" s="32">
        <v>1.550387596899225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16.0</v>
      </c>
      <c r="E1114" s="46">
        <v>22.0</v>
      </c>
      <c r="F1114" s="51">
        <v>38.0</v>
      </c>
      <c r="G1114" s="32">
        <v>5.688622754491018</v>
      </c>
      <c r="H1114" s="46">
        <v>380.0</v>
      </c>
      <c r="I1114" s="46">
        <v>3.0</v>
      </c>
      <c r="J1114" s="46">
        <v>1.0</v>
      </c>
      <c r="K1114" s="52">
        <v>4.0</v>
      </c>
      <c r="L1114" s="32">
        <v>1.0526315789473684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10.0</v>
      </c>
      <c r="E1115" s="46">
        <v>11.0</v>
      </c>
      <c r="F1115" s="51">
        <v>21.0</v>
      </c>
      <c r="G1115" s="32">
        <v>6.25</v>
      </c>
      <c r="H1115" s="46">
        <v>141.0</v>
      </c>
      <c r="I1115" s="46">
        <v>5.0</v>
      </c>
      <c r="J1115" s="46">
        <v>2.0</v>
      </c>
      <c r="K1115" s="52">
        <v>7.0</v>
      </c>
      <c r="L1115" s="32">
        <v>4.964539007092199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35.0</v>
      </c>
      <c r="E1116" s="46">
        <v>16.0</v>
      </c>
      <c r="F1116" s="51">
        <v>51.0</v>
      </c>
      <c r="G1116" s="32">
        <v>4.649042844120328</v>
      </c>
      <c r="H1116" s="46">
        <v>430.0</v>
      </c>
      <c r="I1116" s="46">
        <v>5.0</v>
      </c>
      <c r="J1116" s="46">
        <v>1.0</v>
      </c>
      <c r="K1116" s="52">
        <v>6.0</v>
      </c>
      <c r="L1116" s="32">
        <v>1.3953488372093024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21.0</v>
      </c>
      <c r="E1117" s="46">
        <v>31.0</v>
      </c>
      <c r="F1117" s="51">
        <v>52.0</v>
      </c>
      <c r="G1117" s="32">
        <v>6.649616368286446</v>
      </c>
      <c r="H1117" s="46">
        <v>426.0</v>
      </c>
      <c r="I1117" s="46">
        <v>3.0</v>
      </c>
      <c r="J1117" s="46">
        <v>4.0</v>
      </c>
      <c r="K1117" s="52">
        <v>7.0</v>
      </c>
      <c r="L1117" s="32">
        <v>1.643192488262911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23.0</v>
      </c>
      <c r="E1118" s="46">
        <v>17.0</v>
      </c>
      <c r="F1118" s="51">
        <v>40.0</v>
      </c>
      <c r="G1118" s="32">
        <v>5.228758169934641</v>
      </c>
      <c r="H1118" s="46">
        <v>482.0</v>
      </c>
      <c r="I1118" s="46">
        <v>4.0</v>
      </c>
      <c r="J1118" s="46">
        <v>4.0</v>
      </c>
      <c r="K1118" s="52">
        <v>8.0</v>
      </c>
      <c r="L1118" s="32">
        <v>1.6597510373443984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3.0</v>
      </c>
      <c r="E1119" s="46">
        <v>7.0</v>
      </c>
      <c r="F1119" s="51">
        <v>10.0</v>
      </c>
      <c r="G1119" s="32">
        <v>3.558718861209965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2.0</v>
      </c>
      <c r="E1120" s="46">
        <v>4.0</v>
      </c>
      <c r="F1120" s="51">
        <v>6.0</v>
      </c>
      <c r="G1120" s="32">
        <v>3.314917127071823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23.0</v>
      </c>
      <c r="E1121" s="46">
        <v>21.0</v>
      </c>
      <c r="F1121" s="51">
        <v>44.0</v>
      </c>
      <c r="G1121" s="32">
        <v>6.432748538011696</v>
      </c>
      <c r="H1121" s="46">
        <v>306.0</v>
      </c>
      <c r="I1121" s="46">
        <v>4.0</v>
      </c>
      <c r="J1121" s="46">
        <v>3.0</v>
      </c>
      <c r="K1121" s="52">
        <v>7.0</v>
      </c>
      <c r="L1121" s="32">
        <v>2.287581699346405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20.0</v>
      </c>
      <c r="E1122" s="46">
        <v>6.0</v>
      </c>
      <c r="F1122" s="51">
        <v>26.0</v>
      </c>
      <c r="G1122" s="32">
        <v>5.977011494252873</v>
      </c>
      <c r="H1122" s="46">
        <v>150.0</v>
      </c>
      <c r="I1122" s="46">
        <v>1.0</v>
      </c>
      <c r="J1122" s="46">
        <v>0.0</v>
      </c>
      <c r="K1122" s="52">
        <v>1.0</v>
      </c>
      <c r="L1122" s="32">
        <v>0.6666666666666667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16.0</v>
      </c>
      <c r="E1123" s="46">
        <v>16.0</v>
      </c>
      <c r="F1123" s="51">
        <v>32.0</v>
      </c>
      <c r="G1123" s="32">
        <v>3.7122969837587005</v>
      </c>
      <c r="H1123" s="46">
        <v>625.0</v>
      </c>
      <c r="I1123" s="46">
        <v>1.0</v>
      </c>
      <c r="J1123" s="46">
        <v>1.0</v>
      </c>
      <c r="K1123" s="52">
        <v>2.0</v>
      </c>
      <c r="L1123" s="32">
        <v>0.32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1.0</v>
      </c>
      <c r="E1124" s="46">
        <v>2.0</v>
      </c>
      <c r="F1124" s="51">
        <v>3.0</v>
      </c>
      <c r="G1124" s="32">
        <v>2.013422818791946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3.0</v>
      </c>
      <c r="E1125" s="46">
        <v>1.0</v>
      </c>
      <c r="F1125" s="51">
        <v>4.0</v>
      </c>
      <c r="G1125" s="32">
        <v>1.1904761904761905</v>
      </c>
      <c r="H1125" s="46">
        <v>202.0</v>
      </c>
      <c r="I1125" s="46">
        <v>0.0</v>
      </c>
      <c r="J1125" s="46">
        <v>0.0</v>
      </c>
      <c r="K1125" s="52">
        <v>0.0</v>
      </c>
      <c r="L1125" s="32">
        <v>0.0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4.0</v>
      </c>
      <c r="E1126" s="46">
        <v>1.0</v>
      </c>
      <c r="F1126" s="51">
        <v>5.0</v>
      </c>
      <c r="G1126" s="32">
        <v>1.4925373134328357</v>
      </c>
      <c r="H1126" s="46">
        <v>212.0</v>
      </c>
      <c r="I1126" s="46">
        <v>2.0</v>
      </c>
      <c r="J1126" s="46">
        <v>0.0</v>
      </c>
      <c r="K1126" s="52">
        <v>2.0</v>
      </c>
      <c r="L1126" s="32">
        <v>0.9433962264150944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7.0</v>
      </c>
      <c r="E1127" s="46">
        <v>5.0</v>
      </c>
      <c r="F1127" s="51">
        <v>12.0</v>
      </c>
      <c r="G1127" s="32">
        <v>3.149606299212598</v>
      </c>
      <c r="H1127" s="30">
        <v>228.0</v>
      </c>
      <c r="I1127" s="46">
        <v>1.0</v>
      </c>
      <c r="J1127" s="46">
        <v>1.0</v>
      </c>
      <c r="K1127" s="52">
        <v>2.0</v>
      </c>
      <c r="L1127" s="32">
        <v>0.8771929824561403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438.0</v>
      </c>
      <c r="E1128" s="49">
        <v>415.0</v>
      </c>
      <c r="F1128" s="49">
        <v>853.0</v>
      </c>
      <c r="G1128" s="42">
        <v>4.664770862955266</v>
      </c>
      <c r="H1128" s="40">
        <v>11206.0</v>
      </c>
      <c r="I1128" s="49">
        <v>104.0</v>
      </c>
      <c r="J1128" s="49">
        <v>75.0</v>
      </c>
      <c r="K1128" s="50">
        <v>179.0</v>
      </c>
      <c r="L1128" s="42">
        <v>1.5973585579154026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5.0</v>
      </c>
      <c r="E1129" s="46">
        <v>6.0</v>
      </c>
      <c r="F1129" s="51">
        <v>11.0</v>
      </c>
      <c r="G1129" s="32">
        <v>7.586206896551724</v>
      </c>
      <c r="H1129" s="46">
        <v>101.0</v>
      </c>
      <c r="I1129" s="46">
        <v>1.0</v>
      </c>
      <c r="J1129" s="46">
        <v>1.0</v>
      </c>
      <c r="K1129" s="52">
        <v>2.0</v>
      </c>
      <c r="L1129" s="32">
        <v>1.9801980198019802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39.0</v>
      </c>
      <c r="E1130" s="46">
        <v>43.0</v>
      </c>
      <c r="F1130" s="51">
        <v>82.0</v>
      </c>
      <c r="G1130" s="32">
        <v>6.269113149847094</v>
      </c>
      <c r="H1130" s="30">
        <v>838.0</v>
      </c>
      <c r="I1130" s="46">
        <v>24.0</v>
      </c>
      <c r="J1130" s="46">
        <v>11.0</v>
      </c>
      <c r="K1130" s="52">
        <v>35.0</v>
      </c>
      <c r="L1130" s="32">
        <v>4.176610978520286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99.0</v>
      </c>
      <c r="E1131" s="46">
        <v>73.0</v>
      </c>
      <c r="F1131" s="51">
        <v>172.0</v>
      </c>
      <c r="G1131" s="32">
        <v>3.8470140908074253</v>
      </c>
      <c r="H1131" s="30">
        <v>2739.0</v>
      </c>
      <c r="I1131" s="46">
        <v>19.0</v>
      </c>
      <c r="J1131" s="46">
        <v>19.0</v>
      </c>
      <c r="K1131" s="52">
        <v>38.0</v>
      </c>
      <c r="L1131" s="32">
        <v>1.3873676524278935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17.0</v>
      </c>
      <c r="E1132" s="46">
        <v>8.0</v>
      </c>
      <c r="F1132" s="51">
        <v>25.0</v>
      </c>
      <c r="G1132" s="32">
        <v>5.040322580645161</v>
      </c>
      <c r="H1132" s="30">
        <v>273.0</v>
      </c>
      <c r="I1132" s="46">
        <v>1.0</v>
      </c>
      <c r="J1132" s="46">
        <v>2.0</v>
      </c>
      <c r="K1132" s="52">
        <v>3.0</v>
      </c>
      <c r="L1132" s="32">
        <v>1.098901098901099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87.0</v>
      </c>
      <c r="E1133" s="46">
        <v>91.0</v>
      </c>
      <c r="F1133" s="51">
        <v>178.0</v>
      </c>
      <c r="G1133" s="32">
        <v>6.709385601206182</v>
      </c>
      <c r="H1133" s="30">
        <v>1364.0</v>
      </c>
      <c r="I1133" s="46">
        <v>5.0</v>
      </c>
      <c r="J1133" s="46">
        <v>4.0</v>
      </c>
      <c r="K1133" s="52">
        <v>9.0</v>
      </c>
      <c r="L1133" s="32">
        <v>0.6598240469208211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16.0</v>
      </c>
      <c r="E1134" s="46">
        <v>11.0</v>
      </c>
      <c r="F1134" s="51">
        <v>27.0</v>
      </c>
      <c r="G1134" s="32">
        <v>3.176470588235294</v>
      </c>
      <c r="H1134" s="46">
        <v>663.0</v>
      </c>
      <c r="I1134" s="46">
        <v>13.0</v>
      </c>
      <c r="J1134" s="46">
        <v>8.0</v>
      </c>
      <c r="K1134" s="52">
        <v>21.0</v>
      </c>
      <c r="L1134" s="32">
        <v>3.167420814479638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4.0</v>
      </c>
      <c r="E1135" s="46">
        <v>14.0</v>
      </c>
      <c r="F1135" s="51">
        <v>18.0</v>
      </c>
      <c r="G1135" s="32">
        <v>2.18978102189781</v>
      </c>
      <c r="H1135" s="46">
        <v>615.0</v>
      </c>
      <c r="I1135" s="46">
        <v>4.0</v>
      </c>
      <c r="J1135" s="46">
        <v>1.0</v>
      </c>
      <c r="K1135" s="52">
        <v>5.0</v>
      </c>
      <c r="L1135" s="32">
        <v>0.8130081300813009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7.0</v>
      </c>
      <c r="E1136" s="46">
        <v>6.0</v>
      </c>
      <c r="F1136" s="51">
        <v>13.0</v>
      </c>
      <c r="G1136" s="32">
        <v>5.158730158730158</v>
      </c>
      <c r="H1136" s="46">
        <v>142.0</v>
      </c>
      <c r="I1136" s="46">
        <v>1.0</v>
      </c>
      <c r="J1136" s="46">
        <v>0.0</v>
      </c>
      <c r="K1136" s="52">
        <v>1.0</v>
      </c>
      <c r="L1136" s="32">
        <v>0.7042253521126761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13.0</v>
      </c>
      <c r="E1137" s="46">
        <v>14.0</v>
      </c>
      <c r="F1137" s="51">
        <v>27.0</v>
      </c>
      <c r="G1137" s="32">
        <v>5.856832971800434</v>
      </c>
      <c r="H1137" s="46">
        <v>184.0</v>
      </c>
      <c r="I1137" s="46">
        <v>0.0</v>
      </c>
      <c r="J1137" s="46">
        <v>1.0</v>
      </c>
      <c r="K1137" s="52">
        <v>1.0</v>
      </c>
      <c r="L1137" s="32">
        <v>0.5434782608695652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9.0</v>
      </c>
      <c r="E1138" s="46">
        <v>4.0</v>
      </c>
      <c r="F1138" s="51">
        <v>13.0</v>
      </c>
      <c r="G1138" s="32">
        <v>3.3854166666666665</v>
      </c>
      <c r="H1138" s="46">
        <v>255.0</v>
      </c>
      <c r="I1138" s="46">
        <v>0.0</v>
      </c>
      <c r="J1138" s="46">
        <v>1.0</v>
      </c>
      <c r="K1138" s="52">
        <v>1.0</v>
      </c>
      <c r="L1138" s="32">
        <v>0.39215686274509803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7.0</v>
      </c>
      <c r="E1139" s="46">
        <v>6.0</v>
      </c>
      <c r="F1139" s="51">
        <v>13.0</v>
      </c>
      <c r="G1139" s="32">
        <v>6.878306878306878</v>
      </c>
      <c r="H1139" s="46">
        <v>127.0</v>
      </c>
      <c r="I1139" s="46">
        <v>0.0</v>
      </c>
      <c r="J1139" s="46">
        <v>1.0</v>
      </c>
      <c r="K1139" s="52">
        <v>1.0</v>
      </c>
      <c r="L1139" s="32">
        <v>0.7874015748031495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6.0</v>
      </c>
      <c r="E1140" s="46">
        <v>7.0</v>
      </c>
      <c r="F1140" s="51">
        <v>13.0</v>
      </c>
      <c r="G1140" s="32">
        <v>3.768115942028986</v>
      </c>
      <c r="H1140" s="46">
        <v>228.0</v>
      </c>
      <c r="I1140" s="46">
        <v>2.0</v>
      </c>
      <c r="J1140" s="46">
        <v>1.0</v>
      </c>
      <c r="K1140" s="52">
        <v>3.0</v>
      </c>
      <c r="L1140" s="32">
        <v>1.3157894736842104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7.0</v>
      </c>
      <c r="E1141" s="46">
        <v>10.0</v>
      </c>
      <c r="F1141" s="51">
        <v>17.0</v>
      </c>
      <c r="G1141" s="32">
        <v>4.607046070460704</v>
      </c>
      <c r="H1141" s="46">
        <v>277.0</v>
      </c>
      <c r="I1141" s="46">
        <v>2.0</v>
      </c>
      <c r="J1141" s="46">
        <v>3.0</v>
      </c>
      <c r="K1141" s="52">
        <v>5.0</v>
      </c>
      <c r="L1141" s="32">
        <v>1.8050541516245486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3.0</v>
      </c>
      <c r="E1142" s="46">
        <v>2.0</v>
      </c>
      <c r="F1142" s="51">
        <v>5.0</v>
      </c>
      <c r="G1142" s="32">
        <v>2.403846153846154</v>
      </c>
      <c r="H1142" s="46">
        <v>152.0</v>
      </c>
      <c r="I1142" s="46">
        <v>1.0</v>
      </c>
      <c r="J1142" s="46">
        <v>0.0</v>
      </c>
      <c r="K1142" s="52">
        <v>1.0</v>
      </c>
      <c r="L1142" s="32">
        <v>0.6578947368421052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6.0</v>
      </c>
      <c r="E1143" s="46">
        <v>3.0</v>
      </c>
      <c r="F1143" s="51">
        <v>9.0</v>
      </c>
      <c r="G1143" s="32">
        <v>4.0358744394618835</v>
      </c>
      <c r="H1143" s="46">
        <v>149.0</v>
      </c>
      <c r="I1143" s="46">
        <v>0.0</v>
      </c>
      <c r="J1143" s="46">
        <v>0.0</v>
      </c>
      <c r="K1143" s="52">
        <v>0.0</v>
      </c>
      <c r="L1143" s="32">
        <v>0.0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21.0</v>
      </c>
      <c r="E1144" s="46">
        <v>14.0</v>
      </c>
      <c r="F1144" s="51">
        <v>35.0</v>
      </c>
      <c r="G1144" s="32">
        <v>5.351681957186544</v>
      </c>
      <c r="H1144" s="46">
        <v>328.0</v>
      </c>
      <c r="I1144" s="46">
        <v>1.0</v>
      </c>
      <c r="J1144" s="46">
        <v>0.0</v>
      </c>
      <c r="K1144" s="52">
        <v>1.0</v>
      </c>
      <c r="L1144" s="32">
        <v>0.3048780487804878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28.0</v>
      </c>
      <c r="E1145" s="46">
        <v>23.0</v>
      </c>
      <c r="F1145" s="51">
        <v>51.0</v>
      </c>
      <c r="G1145" s="32">
        <v>4.717853839037928</v>
      </c>
      <c r="H1145" s="46">
        <v>558.0</v>
      </c>
      <c r="I1145" s="46">
        <v>1.0</v>
      </c>
      <c r="J1145" s="46">
        <v>2.0</v>
      </c>
      <c r="K1145" s="52">
        <v>3.0</v>
      </c>
      <c r="L1145" s="32">
        <v>0.5376344086021506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3.0</v>
      </c>
      <c r="E1146" s="46">
        <v>4.0</v>
      </c>
      <c r="F1146" s="51">
        <v>7.0</v>
      </c>
      <c r="G1146" s="32">
        <v>2.941176470588235</v>
      </c>
      <c r="H1146" s="46">
        <v>154.0</v>
      </c>
      <c r="I1146" s="46">
        <v>7.0</v>
      </c>
      <c r="J1146" s="46">
        <v>3.0</v>
      </c>
      <c r="K1146" s="52">
        <v>10.0</v>
      </c>
      <c r="L1146" s="32">
        <v>6.493506493506493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3.0</v>
      </c>
      <c r="E1147" s="46">
        <v>6.0</v>
      </c>
      <c r="F1147" s="51">
        <v>9.0</v>
      </c>
      <c r="G1147" s="32">
        <v>5.555555555555555</v>
      </c>
      <c r="H1147" s="46">
        <v>92.0</v>
      </c>
      <c r="I1147" s="46">
        <v>0.0</v>
      </c>
      <c r="J1147" s="46">
        <v>1.0</v>
      </c>
      <c r="K1147" s="52">
        <v>1.0</v>
      </c>
      <c r="L1147" s="32">
        <v>1.0869565217391304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9.0</v>
      </c>
      <c r="E1148" s="46">
        <v>12.0</v>
      </c>
      <c r="F1148" s="51">
        <v>21.0</v>
      </c>
      <c r="G1148" s="32">
        <v>3.260869565217391</v>
      </c>
      <c r="H1148" s="46">
        <v>476.0</v>
      </c>
      <c r="I1148" s="46">
        <v>2.0</v>
      </c>
      <c r="J1148" s="46">
        <v>0.0</v>
      </c>
      <c r="K1148" s="52">
        <v>2.0</v>
      </c>
      <c r="L1148" s="32">
        <v>0.42016806722689076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24.0</v>
      </c>
      <c r="E1149" s="46">
        <v>15.0</v>
      </c>
      <c r="F1149" s="51">
        <v>39.0</v>
      </c>
      <c r="G1149" s="32">
        <v>7.662082514734774</v>
      </c>
      <c r="H1149" s="46">
        <v>268.0</v>
      </c>
      <c r="I1149" s="46">
        <v>5.0</v>
      </c>
      <c r="J1149" s="46">
        <v>3.0</v>
      </c>
      <c r="K1149" s="52">
        <v>8.0</v>
      </c>
      <c r="L1149" s="32">
        <v>2.9850746268656714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12.0</v>
      </c>
      <c r="E1150" s="46">
        <v>20.0</v>
      </c>
      <c r="F1150" s="51">
        <v>32.0</v>
      </c>
      <c r="G1150" s="32">
        <v>4.216073781291173</v>
      </c>
      <c r="H1150" s="46">
        <v>481.0</v>
      </c>
      <c r="I1150" s="46">
        <v>5.0</v>
      </c>
      <c r="J1150" s="46">
        <v>3.0</v>
      </c>
      <c r="K1150" s="52">
        <v>8.0</v>
      </c>
      <c r="L1150" s="32">
        <v>1.6632016632016633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2.0</v>
      </c>
      <c r="E1151" s="46">
        <v>3.0</v>
      </c>
      <c r="F1151" s="51">
        <v>5.0</v>
      </c>
      <c r="G1151" s="32">
        <v>1.3368983957219251</v>
      </c>
      <c r="H1151" s="46">
        <v>273.0</v>
      </c>
      <c r="I1151" s="46">
        <v>6.0</v>
      </c>
      <c r="J1151" s="46">
        <v>4.0</v>
      </c>
      <c r="K1151" s="52">
        <v>10.0</v>
      </c>
      <c r="L1151" s="32">
        <v>3.6630036630036633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1.0</v>
      </c>
      <c r="E1152" s="46">
        <v>2.0</v>
      </c>
      <c r="F1152" s="51">
        <v>3.0</v>
      </c>
      <c r="G1152" s="32">
        <v>1.9736842105263157</v>
      </c>
      <c r="H1152" s="46">
        <v>71.0</v>
      </c>
      <c r="I1152" s="46">
        <v>1.0</v>
      </c>
      <c r="J1152" s="46">
        <v>0.0</v>
      </c>
      <c r="K1152" s="52">
        <v>1.0</v>
      </c>
      <c r="L1152" s="32">
        <v>1.4084507042253522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6.0</v>
      </c>
      <c r="E1153" s="46">
        <v>15.0</v>
      </c>
      <c r="F1153" s="51">
        <v>21.0</v>
      </c>
      <c r="G1153" s="32">
        <v>5.25</v>
      </c>
      <c r="H1153" s="46">
        <v>323.0</v>
      </c>
      <c r="I1153" s="46">
        <v>2.0</v>
      </c>
      <c r="J1153" s="46">
        <v>5.0</v>
      </c>
      <c r="K1153" s="52">
        <v>7.0</v>
      </c>
      <c r="L1153" s="32">
        <v>2.1671826625387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4.0</v>
      </c>
      <c r="E1154" s="46">
        <v>3.0</v>
      </c>
      <c r="F1154" s="51">
        <v>7.0</v>
      </c>
      <c r="G1154" s="32">
        <v>5.109489051094891</v>
      </c>
      <c r="H1154" s="30">
        <v>75.0</v>
      </c>
      <c r="I1154" s="46">
        <v>1.0</v>
      </c>
      <c r="J1154" s="46">
        <v>1.0</v>
      </c>
      <c r="K1154" s="52">
        <v>2.0</v>
      </c>
      <c r="L1154" s="32">
        <v>2.666666666666667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235.0</v>
      </c>
      <c r="E1155" s="49">
        <v>207.0</v>
      </c>
      <c r="F1155" s="49">
        <v>442.0</v>
      </c>
      <c r="G1155" s="42">
        <v>5.508474576271186</v>
      </c>
      <c r="H1155" s="40">
        <v>3867.0</v>
      </c>
      <c r="I1155" s="49">
        <v>6.0</v>
      </c>
      <c r="J1155" s="49">
        <v>5.0</v>
      </c>
      <c r="K1155" s="50">
        <v>11.0</v>
      </c>
      <c r="L1155" s="42">
        <v>0.2844582363589346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3.0</v>
      </c>
      <c r="E1156" s="46">
        <v>3.0</v>
      </c>
      <c r="F1156" s="51">
        <v>6.0</v>
      </c>
      <c r="G1156" s="32">
        <v>4.316546762589928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28.0</v>
      </c>
      <c r="E1157" s="46">
        <v>17.0</v>
      </c>
      <c r="F1157" s="51">
        <v>45.0</v>
      </c>
      <c r="G1157" s="32">
        <v>8.771929824561402</v>
      </c>
      <c r="H1157" s="46">
        <v>152.0</v>
      </c>
      <c r="I1157" s="46">
        <v>1.0</v>
      </c>
      <c r="J1157" s="46">
        <v>0.0</v>
      </c>
      <c r="K1157" s="52">
        <v>1.0</v>
      </c>
      <c r="L1157" s="32">
        <v>0.6578947368421052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10.0</v>
      </c>
      <c r="E1158" s="46">
        <v>12.0</v>
      </c>
      <c r="F1158" s="51">
        <v>22.0</v>
      </c>
      <c r="G1158" s="32">
        <v>4.921700223713646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46">
        <v>6.0</v>
      </c>
      <c r="E1159" s="46">
        <v>4.0</v>
      </c>
      <c r="F1159" s="51">
        <v>10.0</v>
      </c>
      <c r="G1159" s="32">
        <v>5.0761421319796955</v>
      </c>
      <c r="H1159" s="46">
        <v>65.0</v>
      </c>
      <c r="I1159" s="46">
        <v>1.0</v>
      </c>
      <c r="J1159" s="46">
        <v>0.0</v>
      </c>
      <c r="K1159" s="59">
        <v>1.0</v>
      </c>
      <c r="L1159" s="57">
        <v>1.5384615384615385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12.0</v>
      </c>
      <c r="E1160" s="46">
        <v>6.0</v>
      </c>
      <c r="F1160" s="51">
        <v>18.0</v>
      </c>
      <c r="G1160" s="32">
        <v>5.405405405405405</v>
      </c>
      <c r="H1160" s="46">
        <v>175.0</v>
      </c>
      <c r="I1160" s="46">
        <v>1.0</v>
      </c>
      <c r="J1160" s="46">
        <v>0.0</v>
      </c>
      <c r="K1160" s="52">
        <v>1.0</v>
      </c>
      <c r="L1160" s="32">
        <v>0.5714285714285714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8.0</v>
      </c>
      <c r="E1161" s="46">
        <v>5.0</v>
      </c>
      <c r="F1161" s="51">
        <v>13.0</v>
      </c>
      <c r="G1161" s="32">
        <v>2.832244008714597</v>
      </c>
      <c r="H1161" s="46">
        <v>219.0</v>
      </c>
      <c r="I1161" s="46">
        <v>2.0</v>
      </c>
      <c r="J1161" s="46">
        <v>1.0</v>
      </c>
      <c r="K1161" s="52">
        <v>3.0</v>
      </c>
      <c r="L1161" s="32">
        <v>1.36986301369863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54.0</v>
      </c>
      <c r="E1162" s="46">
        <v>52.0</v>
      </c>
      <c r="F1162" s="51">
        <v>106.0</v>
      </c>
      <c r="G1162" s="32">
        <v>6.3549160671462825</v>
      </c>
      <c r="H1162" s="46">
        <v>917.0</v>
      </c>
      <c r="I1162" s="46">
        <v>1.0</v>
      </c>
      <c r="J1162" s="46">
        <v>1.0</v>
      </c>
      <c r="K1162" s="52">
        <v>2.0</v>
      </c>
      <c r="L1162" s="32">
        <v>0.21810250817884408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14.0</v>
      </c>
      <c r="E1163" s="46">
        <v>8.0</v>
      </c>
      <c r="F1163" s="51">
        <v>22.0</v>
      </c>
      <c r="G1163" s="32">
        <v>4.867256637168142</v>
      </c>
      <c r="H1163" s="46">
        <v>219.0</v>
      </c>
      <c r="I1163" s="46">
        <v>0.0</v>
      </c>
      <c r="J1163" s="46">
        <v>1.0</v>
      </c>
      <c r="K1163" s="52">
        <v>1.0</v>
      </c>
      <c r="L1163" s="32">
        <v>0.45662100456621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6.0</v>
      </c>
      <c r="E1164" s="46">
        <v>14.0</v>
      </c>
      <c r="F1164" s="51">
        <v>20.0</v>
      </c>
      <c r="G1164" s="32">
        <v>4.444444444444445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5.0</v>
      </c>
      <c r="E1165" s="46">
        <v>8.0</v>
      </c>
      <c r="F1165" s="51">
        <v>13.0</v>
      </c>
      <c r="G1165" s="32">
        <v>6.701030927835052</v>
      </c>
      <c r="H1165" s="46">
        <v>127.0</v>
      </c>
      <c r="I1165" s="46">
        <v>0.0</v>
      </c>
      <c r="J1165" s="46">
        <v>0.0</v>
      </c>
      <c r="K1165" s="52">
        <v>0.0</v>
      </c>
      <c r="L1165" s="32">
        <v>0.0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4.0</v>
      </c>
      <c r="E1166" s="46">
        <v>9.0</v>
      </c>
      <c r="F1166" s="51">
        <v>13.0</v>
      </c>
      <c r="G1166" s="32">
        <v>8.280254777070063</v>
      </c>
      <c r="H1166" s="46">
        <v>54.0</v>
      </c>
      <c r="I1166" s="46">
        <v>0.0</v>
      </c>
      <c r="J1166" s="46">
        <v>0.0</v>
      </c>
      <c r="K1166" s="52">
        <v>0.0</v>
      </c>
      <c r="L1166" s="32">
        <v>0.0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28.0</v>
      </c>
      <c r="E1167" s="46">
        <v>10.0</v>
      </c>
      <c r="F1167" s="51">
        <v>38.0</v>
      </c>
      <c r="G1167" s="32">
        <v>6.9216757741347905</v>
      </c>
      <c r="H1167" s="46">
        <v>224.0</v>
      </c>
      <c r="I1167" s="46">
        <v>0.0</v>
      </c>
      <c r="J1167" s="46">
        <v>2.0</v>
      </c>
      <c r="K1167" s="52">
        <v>2.0</v>
      </c>
      <c r="L1167" s="32">
        <v>0.8928571428571428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11.0</v>
      </c>
      <c r="E1168" s="46">
        <v>3.0</v>
      </c>
      <c r="F1168" s="51">
        <v>14.0</v>
      </c>
      <c r="G1168" s="32">
        <v>5.761316872427984</v>
      </c>
      <c r="H1168" s="46">
        <v>136.0</v>
      </c>
      <c r="I1168" s="46">
        <v>0.0</v>
      </c>
      <c r="J1168" s="46">
        <v>0.0</v>
      </c>
      <c r="K1168" s="52">
        <v>0.0</v>
      </c>
      <c r="L1168" s="32">
        <v>0.0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3.0</v>
      </c>
      <c r="E1169" s="46">
        <v>8.0</v>
      </c>
      <c r="F1169" s="51">
        <v>11.0</v>
      </c>
      <c r="G1169" s="32">
        <v>4.198473282442748</v>
      </c>
      <c r="H1169" s="46">
        <v>137.0</v>
      </c>
      <c r="I1169" s="46">
        <v>0.0</v>
      </c>
      <c r="J1169" s="46">
        <v>0.0</v>
      </c>
      <c r="K1169" s="52">
        <v>0.0</v>
      </c>
      <c r="L1169" s="32">
        <v>0.0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4.0</v>
      </c>
      <c r="E1170" s="46">
        <v>1.0</v>
      </c>
      <c r="F1170" s="51">
        <v>5.0</v>
      </c>
      <c r="G1170" s="32">
        <v>2.358490566037736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4.0</v>
      </c>
      <c r="E1171" s="46">
        <v>8.0</v>
      </c>
      <c r="F1171" s="51">
        <v>12.0</v>
      </c>
      <c r="G1171" s="32">
        <v>4.8582995951417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26.0</v>
      </c>
      <c r="E1172" s="46">
        <v>31.0</v>
      </c>
      <c r="F1172" s="51">
        <v>57.0</v>
      </c>
      <c r="G1172" s="32">
        <v>5.6716417910447765</v>
      </c>
      <c r="H1172" s="46">
        <v>558.0</v>
      </c>
      <c r="I1172" s="46">
        <v>0.0</v>
      </c>
      <c r="J1172" s="46">
        <v>0.0</v>
      </c>
      <c r="K1172" s="52">
        <v>0.0</v>
      </c>
      <c r="L1172" s="32">
        <v>0.0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6.0</v>
      </c>
      <c r="E1173" s="46">
        <v>5.0</v>
      </c>
      <c r="F1173" s="51">
        <v>11.0</v>
      </c>
      <c r="G1173" s="32">
        <v>2.806122448979592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3.0</v>
      </c>
      <c r="E1174" s="46">
        <v>3.0</v>
      </c>
      <c r="F1174" s="51">
        <v>6.0</v>
      </c>
      <c r="G1174" s="32">
        <v>5.714285714285714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140.0</v>
      </c>
      <c r="E1175" s="49">
        <v>121.0</v>
      </c>
      <c r="F1175" s="49">
        <v>261.0</v>
      </c>
      <c r="G1175" s="42">
        <v>7.094319108453384</v>
      </c>
      <c r="H1175" s="40">
        <v>1248.0</v>
      </c>
      <c r="I1175" s="49">
        <v>5.0</v>
      </c>
      <c r="J1175" s="49">
        <v>8.0</v>
      </c>
      <c r="K1175" s="50">
        <v>13.0</v>
      </c>
      <c r="L1175" s="42">
        <v>1.0416666666666665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12.0</v>
      </c>
      <c r="E1176" s="46">
        <v>12.0</v>
      </c>
      <c r="F1176" s="51">
        <v>24.0</v>
      </c>
      <c r="G1176" s="32">
        <v>7.59493670886076</v>
      </c>
      <c r="H1176" s="46">
        <v>94.0</v>
      </c>
      <c r="I1176" s="46">
        <v>0.0</v>
      </c>
      <c r="J1176" s="46">
        <v>0.0</v>
      </c>
      <c r="K1176" s="52">
        <v>0.0</v>
      </c>
      <c r="L1176" s="32">
        <v>0.0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15.0</v>
      </c>
      <c r="E1177" s="46">
        <v>11.0</v>
      </c>
      <c r="F1177" s="51">
        <v>26.0</v>
      </c>
      <c r="G1177" s="32">
        <v>6.5</v>
      </c>
      <c r="H1177" s="46">
        <v>208.0</v>
      </c>
      <c r="I1177" s="46">
        <v>1.0</v>
      </c>
      <c r="J1177" s="46">
        <v>1.0</v>
      </c>
      <c r="K1177" s="52">
        <v>2.0</v>
      </c>
      <c r="L1177" s="32">
        <v>0.9615384615384616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13.0</v>
      </c>
      <c r="E1178" s="46">
        <v>9.0</v>
      </c>
      <c r="F1178" s="51">
        <v>22.0</v>
      </c>
      <c r="G1178" s="32">
        <v>4.670912951167728</v>
      </c>
      <c r="H1178" s="46">
        <v>177.0</v>
      </c>
      <c r="I1178" s="46">
        <v>1.0</v>
      </c>
      <c r="J1178" s="46">
        <v>0.0</v>
      </c>
      <c r="K1178" s="52">
        <v>1.0</v>
      </c>
      <c r="L1178" s="32">
        <v>0.5649717514124294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18.0</v>
      </c>
      <c r="E1179" s="46">
        <v>16.0</v>
      </c>
      <c r="F1179" s="51">
        <v>34.0</v>
      </c>
      <c r="G1179" s="32">
        <v>5.975395430579964</v>
      </c>
      <c r="H1179" s="46">
        <v>222.0</v>
      </c>
      <c r="I1179" s="46">
        <v>0.0</v>
      </c>
      <c r="J1179" s="46">
        <v>1.0</v>
      </c>
      <c r="K1179" s="52">
        <v>1.0</v>
      </c>
      <c r="L1179" s="32">
        <v>0.45045045045045046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8.0</v>
      </c>
      <c r="E1180" s="46">
        <v>7.0</v>
      </c>
      <c r="F1180" s="51">
        <v>15.0</v>
      </c>
      <c r="G1180" s="32">
        <v>5.617977528089887</v>
      </c>
      <c r="H1180" s="46">
        <v>66.0</v>
      </c>
      <c r="I1180" s="46">
        <v>0.0</v>
      </c>
      <c r="J1180" s="46">
        <v>1.0</v>
      </c>
      <c r="K1180" s="52">
        <v>1.0</v>
      </c>
      <c r="L1180" s="32">
        <v>1.5151515151515151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21.0</v>
      </c>
      <c r="E1181" s="46">
        <v>13.0</v>
      </c>
      <c r="F1181" s="51">
        <v>34.0</v>
      </c>
      <c r="G1181" s="32">
        <v>9.941520467836257</v>
      </c>
      <c r="H1181" s="46">
        <v>99.0</v>
      </c>
      <c r="I1181" s="46">
        <v>1.0</v>
      </c>
      <c r="J1181" s="46">
        <v>2.0</v>
      </c>
      <c r="K1181" s="52">
        <v>3.0</v>
      </c>
      <c r="L1181" s="32">
        <v>3.0303030303030303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3.0</v>
      </c>
      <c r="E1182" s="46">
        <v>4.0</v>
      </c>
      <c r="F1182" s="51">
        <v>7.0</v>
      </c>
      <c r="G1182" s="32">
        <v>6.796116504854369</v>
      </c>
      <c r="H1182" s="46">
        <v>49.0</v>
      </c>
      <c r="I1182" s="46">
        <v>0.0</v>
      </c>
      <c r="J1182" s="46">
        <v>0.0</v>
      </c>
      <c r="K1182" s="52">
        <v>0.0</v>
      </c>
      <c r="L1182" s="32">
        <v>0.0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50.0</v>
      </c>
      <c r="E1183" s="46">
        <v>49.0</v>
      </c>
      <c r="F1183" s="51">
        <v>99.0</v>
      </c>
      <c r="G1183" s="32">
        <v>8.175061932287365</v>
      </c>
      <c r="H1183" s="30">
        <v>333.0</v>
      </c>
      <c r="I1183" s="46">
        <v>2.0</v>
      </c>
      <c r="J1183" s="46">
        <v>3.0</v>
      </c>
      <c r="K1183" s="52">
        <v>5.0</v>
      </c>
      <c r="L1183" s="32">
        <v>1.5015015015015014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147.0</v>
      </c>
      <c r="E1184" s="49">
        <v>141.0</v>
      </c>
      <c r="F1184" s="49">
        <v>288.0</v>
      </c>
      <c r="G1184" s="42">
        <v>4.9878766886040875</v>
      </c>
      <c r="H1184" s="40">
        <v>2281.0</v>
      </c>
      <c r="I1184" s="49">
        <v>9.0</v>
      </c>
      <c r="J1184" s="49">
        <v>2.0</v>
      </c>
      <c r="K1184" s="50">
        <v>11.0</v>
      </c>
      <c r="L1184" s="42">
        <v>0.48224462954844366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163.0</v>
      </c>
      <c r="E1185" s="49">
        <v>182.0</v>
      </c>
      <c r="F1185" s="49">
        <v>345.0</v>
      </c>
      <c r="G1185" s="42">
        <v>5.775991963837267</v>
      </c>
      <c r="H1185" s="40">
        <v>2587.0</v>
      </c>
      <c r="I1185" s="49">
        <v>13.0</v>
      </c>
      <c r="J1185" s="49">
        <v>13.0</v>
      </c>
      <c r="K1185" s="50">
        <v>26.0</v>
      </c>
      <c r="L1185" s="42">
        <v>1.0050251256281406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2391.0</v>
      </c>
      <c r="E1186" s="60">
        <v>2325.0</v>
      </c>
      <c r="F1186" s="60">
        <v>4716.0</v>
      </c>
      <c r="G1186" s="36">
        <v>5.086610436395798</v>
      </c>
      <c r="H1186" s="20">
        <v>33878.0</v>
      </c>
      <c r="I1186" s="60">
        <v>154.0</v>
      </c>
      <c r="J1186" s="60">
        <v>137.0</v>
      </c>
      <c r="K1186" s="61">
        <v>291.0</v>
      </c>
      <c r="L1186" s="36">
        <v>0.8589645197473286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602.0</v>
      </c>
      <c r="E1187" s="49">
        <v>632.0</v>
      </c>
      <c r="F1187" s="49">
        <v>1234.0</v>
      </c>
      <c r="G1187" s="42">
        <v>4.544617537656981</v>
      </c>
      <c r="H1187" s="40">
        <v>11421.0</v>
      </c>
      <c r="I1187" s="49">
        <v>53.0</v>
      </c>
      <c r="J1187" s="49">
        <v>32.0</v>
      </c>
      <c r="K1187" s="50">
        <v>85.0</v>
      </c>
      <c r="L1187" s="42">
        <v>0.744243061027931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64.0</v>
      </c>
      <c r="E1188" s="46">
        <v>68.0</v>
      </c>
      <c r="F1188" s="51">
        <v>132.0</v>
      </c>
      <c r="G1188" s="32">
        <v>6.603301650825413</v>
      </c>
      <c r="H1188" s="30">
        <v>396.0</v>
      </c>
      <c r="I1188" s="46">
        <v>2.0</v>
      </c>
      <c r="J1188" s="46">
        <v>1.0</v>
      </c>
      <c r="K1188" s="52">
        <v>3.0</v>
      </c>
      <c r="L1188" s="32">
        <v>0.7575757575757576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46">
        <v>75.0</v>
      </c>
      <c r="E1189" s="46">
        <v>68.0</v>
      </c>
      <c r="F1189" s="51">
        <v>143.0</v>
      </c>
      <c r="G1189" s="32">
        <v>4.529616724738676</v>
      </c>
      <c r="H1189" s="30">
        <v>1174.0</v>
      </c>
      <c r="I1189" s="46">
        <v>3.0</v>
      </c>
      <c r="J1189" s="46">
        <v>4.0</v>
      </c>
      <c r="K1189" s="59">
        <v>7.0</v>
      </c>
      <c r="L1189" s="57">
        <v>0.596252129471891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39.0</v>
      </c>
      <c r="E1190" s="46">
        <v>40.0</v>
      </c>
      <c r="F1190" s="51">
        <v>79.0</v>
      </c>
      <c r="G1190" s="32">
        <v>6.661045531197302</v>
      </c>
      <c r="H1190" s="46">
        <v>517.0</v>
      </c>
      <c r="I1190" s="46">
        <v>2.0</v>
      </c>
      <c r="J1190" s="46">
        <v>0.0</v>
      </c>
      <c r="K1190" s="52">
        <v>2.0</v>
      </c>
      <c r="L1190" s="32">
        <v>0.3868471953578337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7.0</v>
      </c>
      <c r="E1191" s="46">
        <v>9.0</v>
      </c>
      <c r="F1191" s="51">
        <v>16.0</v>
      </c>
      <c r="G1191" s="32">
        <v>8.88888888888889</v>
      </c>
      <c r="H1191" s="46">
        <v>100.0</v>
      </c>
      <c r="I1191" s="46">
        <v>1.0</v>
      </c>
      <c r="J1191" s="46">
        <v>1.0</v>
      </c>
      <c r="K1191" s="52">
        <v>2.0</v>
      </c>
      <c r="L1191" s="32">
        <v>2.0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37.0</v>
      </c>
      <c r="E1192" s="46">
        <v>27.0</v>
      </c>
      <c r="F1192" s="51">
        <v>64.0</v>
      </c>
      <c r="G1192" s="32">
        <v>5.704099821746881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7.0</v>
      </c>
      <c r="E1193" s="46">
        <v>19.0</v>
      </c>
      <c r="F1193" s="51">
        <v>26.0</v>
      </c>
      <c r="G1193" s="32">
        <v>2.5974025974025974</v>
      </c>
      <c r="H1193" s="46">
        <v>493.0</v>
      </c>
      <c r="I1193" s="46">
        <v>0.0</v>
      </c>
      <c r="J1193" s="46">
        <v>3.0</v>
      </c>
      <c r="K1193" s="52">
        <v>3.0</v>
      </c>
      <c r="L1193" s="32">
        <v>0.6085192697768762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25.0</v>
      </c>
      <c r="E1194" s="46">
        <v>11.0</v>
      </c>
      <c r="F1194" s="51">
        <v>36.0</v>
      </c>
      <c r="G1194" s="32">
        <v>4.147465437788019</v>
      </c>
      <c r="H1194" s="46">
        <v>410.0</v>
      </c>
      <c r="I1194" s="46">
        <v>2.0</v>
      </c>
      <c r="J1194" s="46">
        <v>2.0</v>
      </c>
      <c r="K1194" s="52">
        <v>4.0</v>
      </c>
      <c r="L1194" s="32">
        <v>0.975609756097561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4.0</v>
      </c>
      <c r="E1195" s="46">
        <v>3.0</v>
      </c>
      <c r="F1195" s="51">
        <v>7.0</v>
      </c>
      <c r="G1195" s="32">
        <v>2.456140350877193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14.0</v>
      </c>
      <c r="E1196" s="46">
        <v>9.0</v>
      </c>
      <c r="F1196" s="51">
        <v>23.0</v>
      </c>
      <c r="G1196" s="32">
        <v>4.925053533190578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29.0</v>
      </c>
      <c r="E1197" s="46">
        <v>34.0</v>
      </c>
      <c r="F1197" s="51">
        <v>63.0</v>
      </c>
      <c r="G1197" s="32">
        <v>5.795768169273229</v>
      </c>
      <c r="H1197" s="46">
        <v>189.0</v>
      </c>
      <c r="I1197" s="46">
        <v>1.0</v>
      </c>
      <c r="J1197" s="46">
        <v>0.0</v>
      </c>
      <c r="K1197" s="52">
        <v>1.0</v>
      </c>
      <c r="L1197" s="32">
        <v>0.5291005291005291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16.0</v>
      </c>
      <c r="E1198" s="46">
        <v>15.0</v>
      </c>
      <c r="F1198" s="51">
        <v>31.0</v>
      </c>
      <c r="G1198" s="32">
        <v>3.294367693942614</v>
      </c>
      <c r="H1198" s="46">
        <v>484.0</v>
      </c>
      <c r="I1198" s="46">
        <v>0.0</v>
      </c>
      <c r="J1198" s="46">
        <v>1.0</v>
      </c>
      <c r="K1198" s="52">
        <v>1.0</v>
      </c>
      <c r="L1198" s="32">
        <v>0.2066115702479339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6.0</v>
      </c>
      <c r="E1199" s="46">
        <v>14.0</v>
      </c>
      <c r="F1199" s="51">
        <v>20.0</v>
      </c>
      <c r="G1199" s="32">
        <v>6.024096385542169</v>
      </c>
      <c r="H1199" s="46">
        <v>75.0</v>
      </c>
      <c r="I1199" s="46">
        <v>0.0</v>
      </c>
      <c r="J1199" s="46">
        <v>0.0</v>
      </c>
      <c r="K1199" s="52">
        <v>0.0</v>
      </c>
      <c r="L1199" s="32">
        <v>0.0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22.0</v>
      </c>
      <c r="E1200" s="46">
        <v>22.0</v>
      </c>
      <c r="F1200" s="51">
        <v>44.0</v>
      </c>
      <c r="G1200" s="32">
        <v>4.793028322440087</v>
      </c>
      <c r="H1200" s="46">
        <v>328.0</v>
      </c>
      <c r="I1200" s="46">
        <v>1.0</v>
      </c>
      <c r="J1200" s="46">
        <v>1.0</v>
      </c>
      <c r="K1200" s="52">
        <v>2.0</v>
      </c>
      <c r="L1200" s="32">
        <v>0.6097560975609756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13.0</v>
      </c>
      <c r="E1201" s="46">
        <v>18.0</v>
      </c>
      <c r="F1201" s="51">
        <v>31.0</v>
      </c>
      <c r="G1201" s="32">
        <v>3.311965811965812</v>
      </c>
      <c r="H1201" s="46">
        <v>535.0</v>
      </c>
      <c r="I1201" s="46">
        <v>7.0</v>
      </c>
      <c r="J1201" s="46">
        <v>2.0</v>
      </c>
      <c r="K1201" s="52">
        <v>9.0</v>
      </c>
      <c r="L1201" s="32">
        <v>1.6822429906542056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20.0</v>
      </c>
      <c r="E1202" s="46">
        <v>34.0</v>
      </c>
      <c r="F1202" s="51">
        <v>54.0</v>
      </c>
      <c r="G1202" s="32">
        <v>4.81283422459893</v>
      </c>
      <c r="H1202" s="46">
        <v>479.0</v>
      </c>
      <c r="I1202" s="46">
        <v>1.0</v>
      </c>
      <c r="J1202" s="46">
        <v>0.0</v>
      </c>
      <c r="K1202" s="52">
        <v>1.0</v>
      </c>
      <c r="L1202" s="32">
        <v>0.20876826722338201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11.0</v>
      </c>
      <c r="E1203" s="46">
        <v>15.0</v>
      </c>
      <c r="F1203" s="51">
        <v>26.0</v>
      </c>
      <c r="G1203" s="32">
        <v>2.4208566108007448</v>
      </c>
      <c r="H1203" s="46">
        <v>776.0</v>
      </c>
      <c r="I1203" s="46">
        <v>8.0</v>
      </c>
      <c r="J1203" s="46">
        <v>5.0</v>
      </c>
      <c r="K1203" s="52">
        <v>13.0</v>
      </c>
      <c r="L1203" s="32">
        <v>1.675257731958763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14.0</v>
      </c>
      <c r="E1204" s="46">
        <v>18.0</v>
      </c>
      <c r="F1204" s="51">
        <v>32.0</v>
      </c>
      <c r="G1204" s="32">
        <v>8.398950131233596</v>
      </c>
      <c r="H1204" s="30">
        <v>148.0</v>
      </c>
      <c r="I1204" s="46">
        <v>2.0</v>
      </c>
      <c r="J1204" s="46">
        <v>0.0</v>
      </c>
      <c r="K1204" s="52">
        <v>2.0</v>
      </c>
      <c r="L1204" s="32">
        <v>1.3513513513513513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61.0</v>
      </c>
      <c r="E1205" s="46">
        <v>68.0</v>
      </c>
      <c r="F1205" s="51">
        <v>129.0</v>
      </c>
      <c r="G1205" s="32">
        <v>4.270109235352533</v>
      </c>
      <c r="H1205" s="30">
        <v>1375.0</v>
      </c>
      <c r="I1205" s="46">
        <v>8.0</v>
      </c>
      <c r="J1205" s="46">
        <v>3.0</v>
      </c>
      <c r="K1205" s="52">
        <v>11.0</v>
      </c>
      <c r="L1205" s="32">
        <v>0.8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8.0</v>
      </c>
      <c r="E1206" s="46">
        <v>9.0</v>
      </c>
      <c r="F1206" s="51">
        <v>17.0</v>
      </c>
      <c r="G1206" s="32">
        <v>1.2705530642750373</v>
      </c>
      <c r="H1206" s="46">
        <v>863.0</v>
      </c>
      <c r="I1206" s="46">
        <v>1.0</v>
      </c>
      <c r="J1206" s="46">
        <v>3.0</v>
      </c>
      <c r="K1206" s="52">
        <v>4.0</v>
      </c>
      <c r="L1206" s="32">
        <v>0.4634994206257242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6.0</v>
      </c>
      <c r="E1207" s="46">
        <v>20.0</v>
      </c>
      <c r="F1207" s="51">
        <v>26.0</v>
      </c>
      <c r="G1207" s="32">
        <v>3.009259259259259</v>
      </c>
      <c r="H1207" s="46">
        <v>484.0</v>
      </c>
      <c r="I1207" s="46">
        <v>2.0</v>
      </c>
      <c r="J1207" s="46">
        <v>1.0</v>
      </c>
      <c r="K1207" s="52">
        <v>3.0</v>
      </c>
      <c r="L1207" s="32">
        <v>0.6198347107438017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11.0</v>
      </c>
      <c r="E1208" s="46">
        <v>13.0</v>
      </c>
      <c r="F1208" s="51">
        <v>24.0</v>
      </c>
      <c r="G1208" s="32">
        <v>3.7094281298299845</v>
      </c>
      <c r="H1208" s="46">
        <v>392.0</v>
      </c>
      <c r="I1208" s="46">
        <v>4.0</v>
      </c>
      <c r="J1208" s="46">
        <v>1.0</v>
      </c>
      <c r="K1208" s="52">
        <v>5.0</v>
      </c>
      <c r="L1208" s="32">
        <v>1.2755102040816326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20.0</v>
      </c>
      <c r="E1209" s="46">
        <v>15.0</v>
      </c>
      <c r="F1209" s="51">
        <v>35.0</v>
      </c>
      <c r="G1209" s="32">
        <v>4.0650406504065035</v>
      </c>
      <c r="H1209" s="46">
        <v>394.0</v>
      </c>
      <c r="I1209" s="46">
        <v>0.0</v>
      </c>
      <c r="J1209" s="46">
        <v>1.0</v>
      </c>
      <c r="K1209" s="52">
        <v>1.0</v>
      </c>
      <c r="L1209" s="32">
        <v>0.25380710659898476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25.0</v>
      </c>
      <c r="E1210" s="46">
        <v>21.0</v>
      </c>
      <c r="F1210" s="51">
        <v>46.0</v>
      </c>
      <c r="G1210" s="32">
        <v>4.951560818083961</v>
      </c>
      <c r="H1210" s="46">
        <v>221.0</v>
      </c>
      <c r="I1210" s="46">
        <v>1.0</v>
      </c>
      <c r="J1210" s="46">
        <v>1.0</v>
      </c>
      <c r="K1210" s="52">
        <v>2.0</v>
      </c>
      <c r="L1210" s="32">
        <v>0.904977375565611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14.0</v>
      </c>
      <c r="E1211" s="46">
        <v>11.0</v>
      </c>
      <c r="F1211" s="51">
        <v>25.0</v>
      </c>
      <c r="G1211" s="32">
        <v>4.194630872483222</v>
      </c>
      <c r="H1211" s="46">
        <v>308.0</v>
      </c>
      <c r="I1211" s="46">
        <v>0.0</v>
      </c>
      <c r="J1211" s="46">
        <v>1.0</v>
      </c>
      <c r="K1211" s="52">
        <v>1.0</v>
      </c>
      <c r="L1211" s="32">
        <v>0.3246753246753247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17.0</v>
      </c>
      <c r="E1212" s="46">
        <v>14.0</v>
      </c>
      <c r="F1212" s="51">
        <v>31.0</v>
      </c>
      <c r="G1212" s="32">
        <v>6.609808102345416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21.0</v>
      </c>
      <c r="E1213" s="46">
        <v>23.0</v>
      </c>
      <c r="F1213" s="51">
        <v>44.0</v>
      </c>
      <c r="G1213" s="32">
        <v>5.736636245110821</v>
      </c>
      <c r="H1213" s="46">
        <v>272.0</v>
      </c>
      <c r="I1213" s="46">
        <v>5.0</v>
      </c>
      <c r="J1213" s="46">
        <v>0.0</v>
      </c>
      <c r="K1213" s="52">
        <v>5.0</v>
      </c>
      <c r="L1213" s="32">
        <v>1.8382352941176472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16.0</v>
      </c>
      <c r="E1214" s="46">
        <v>14.0</v>
      </c>
      <c r="F1214" s="51">
        <v>30.0</v>
      </c>
      <c r="G1214" s="32">
        <v>4.958677685950414</v>
      </c>
      <c r="H1214" s="30">
        <v>196.0</v>
      </c>
      <c r="I1214" s="46">
        <v>2.0</v>
      </c>
      <c r="J1214" s="46">
        <v>1.0</v>
      </c>
      <c r="K1214" s="52">
        <v>3.0</v>
      </c>
      <c r="L1214" s="32">
        <v>1.530612244897959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623.0</v>
      </c>
      <c r="E1215" s="49">
        <v>607.0</v>
      </c>
      <c r="F1215" s="49">
        <v>1230.0</v>
      </c>
      <c r="G1215" s="42">
        <v>4.7483014206300185</v>
      </c>
      <c r="H1215" s="40">
        <v>12028.0</v>
      </c>
      <c r="I1215" s="49">
        <v>32.0</v>
      </c>
      <c r="J1215" s="49">
        <v>44.0</v>
      </c>
      <c r="K1215" s="50">
        <v>76.0</v>
      </c>
      <c r="L1215" s="42">
        <v>0.6318589956767542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34.0</v>
      </c>
      <c r="E1216" s="46">
        <v>40.0</v>
      </c>
      <c r="F1216" s="51">
        <v>74.0</v>
      </c>
      <c r="G1216" s="32">
        <v>5.727554179566564</v>
      </c>
      <c r="H1216" s="46">
        <v>687.0</v>
      </c>
      <c r="I1216" s="46">
        <v>2.0</v>
      </c>
      <c r="J1216" s="46">
        <v>0.0</v>
      </c>
      <c r="K1216" s="52">
        <v>2.0</v>
      </c>
      <c r="L1216" s="32">
        <v>0.2911208151382824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13.0</v>
      </c>
      <c r="E1217" s="46">
        <v>19.0</v>
      </c>
      <c r="F1217" s="51">
        <v>32.0</v>
      </c>
      <c r="G1217" s="32">
        <v>3.800475059382423</v>
      </c>
      <c r="H1217" s="46">
        <v>321.0</v>
      </c>
      <c r="I1217" s="46">
        <v>0.0</v>
      </c>
      <c r="J1217" s="46">
        <v>1.0</v>
      </c>
      <c r="K1217" s="52">
        <v>1.0</v>
      </c>
      <c r="L1217" s="32">
        <v>0.3115264797507788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14.0</v>
      </c>
      <c r="E1218" s="46">
        <v>17.0</v>
      </c>
      <c r="F1218" s="51">
        <v>31.0</v>
      </c>
      <c r="G1218" s="32">
        <v>3.994845360824742</v>
      </c>
      <c r="H1218" s="46">
        <v>352.0</v>
      </c>
      <c r="I1218" s="46">
        <v>1.0</v>
      </c>
      <c r="J1218" s="46">
        <v>1.0</v>
      </c>
      <c r="K1218" s="52">
        <v>2.0</v>
      </c>
      <c r="L1218" s="32">
        <v>0.5681818181818182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15.0</v>
      </c>
      <c r="E1219" s="46">
        <v>14.0</v>
      </c>
      <c r="F1219" s="51">
        <v>29.0</v>
      </c>
      <c r="G1219" s="32">
        <v>2.8073572120038723</v>
      </c>
      <c r="H1219" s="46">
        <v>671.0</v>
      </c>
      <c r="I1219" s="46">
        <v>3.0</v>
      </c>
      <c r="J1219" s="46">
        <v>6.0</v>
      </c>
      <c r="K1219" s="52">
        <v>9.0</v>
      </c>
      <c r="L1219" s="32">
        <v>1.3412816691505216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14.0</v>
      </c>
      <c r="E1220" s="46">
        <v>9.0</v>
      </c>
      <c r="F1220" s="51">
        <v>23.0</v>
      </c>
      <c r="G1220" s="32">
        <v>3.0223390275952693</v>
      </c>
      <c r="H1220" s="46">
        <v>200.0</v>
      </c>
      <c r="I1220" s="46">
        <v>1.0</v>
      </c>
      <c r="J1220" s="46">
        <v>0.0</v>
      </c>
      <c r="K1220" s="52">
        <v>1.0</v>
      </c>
      <c r="L1220" s="32">
        <v>0.5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36.0</v>
      </c>
      <c r="E1221" s="46">
        <v>39.0</v>
      </c>
      <c r="F1221" s="51">
        <v>75.0</v>
      </c>
      <c r="G1221" s="32">
        <v>5.490483162518302</v>
      </c>
      <c r="H1221" s="46">
        <v>287.0</v>
      </c>
      <c r="I1221" s="46">
        <v>1.0</v>
      </c>
      <c r="J1221" s="46">
        <v>1.0</v>
      </c>
      <c r="K1221" s="52">
        <v>2.0</v>
      </c>
      <c r="L1221" s="32">
        <v>0.6968641114982579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10.0</v>
      </c>
      <c r="E1222" s="46">
        <v>14.0</v>
      </c>
      <c r="F1222" s="51">
        <v>24.0</v>
      </c>
      <c r="G1222" s="32">
        <v>3.4532374100719423</v>
      </c>
      <c r="H1222" s="46">
        <v>423.0</v>
      </c>
      <c r="I1222" s="46">
        <v>2.0</v>
      </c>
      <c r="J1222" s="46">
        <v>0.0</v>
      </c>
      <c r="K1222" s="52">
        <v>2.0</v>
      </c>
      <c r="L1222" s="32">
        <v>0.4728132387706856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26.0</v>
      </c>
      <c r="E1223" s="46">
        <v>30.0</v>
      </c>
      <c r="F1223" s="51">
        <v>56.0</v>
      </c>
      <c r="G1223" s="32">
        <v>4.782237403928266</v>
      </c>
      <c r="H1223" s="46">
        <v>522.0</v>
      </c>
      <c r="I1223" s="46">
        <v>2.0</v>
      </c>
      <c r="J1223" s="46">
        <v>0.0</v>
      </c>
      <c r="K1223" s="52">
        <v>2.0</v>
      </c>
      <c r="L1223" s="32">
        <v>0.38314176245210724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17.0</v>
      </c>
      <c r="E1224" s="46">
        <v>16.0</v>
      </c>
      <c r="F1224" s="51">
        <v>33.0</v>
      </c>
      <c r="G1224" s="32">
        <v>5.0228310502283104</v>
      </c>
      <c r="H1224" s="46">
        <v>394.0</v>
      </c>
      <c r="I1224" s="46">
        <v>0.0</v>
      </c>
      <c r="J1224" s="46">
        <v>3.0</v>
      </c>
      <c r="K1224" s="52">
        <v>3.0</v>
      </c>
      <c r="L1224" s="32">
        <v>0.7614213197969544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28.0</v>
      </c>
      <c r="E1225" s="46">
        <v>25.0</v>
      </c>
      <c r="F1225" s="51">
        <v>53.0</v>
      </c>
      <c r="G1225" s="32">
        <v>4.669603524229075</v>
      </c>
      <c r="H1225" s="46">
        <v>639.0</v>
      </c>
      <c r="I1225" s="46">
        <v>0.0</v>
      </c>
      <c r="J1225" s="46">
        <v>1.0</v>
      </c>
      <c r="K1225" s="52">
        <v>1.0</v>
      </c>
      <c r="L1225" s="32">
        <v>0.1564945226917058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20.0</v>
      </c>
      <c r="E1226" s="46">
        <v>16.0</v>
      </c>
      <c r="F1226" s="51">
        <v>36.0</v>
      </c>
      <c r="G1226" s="32">
        <v>4.013377926421405</v>
      </c>
      <c r="H1226" s="46">
        <v>483.0</v>
      </c>
      <c r="I1226" s="46">
        <v>3.0</v>
      </c>
      <c r="J1226" s="46">
        <v>4.0</v>
      </c>
      <c r="K1226" s="52">
        <v>7.0</v>
      </c>
      <c r="L1226" s="32">
        <v>1.4492753623188406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17.0</v>
      </c>
      <c r="E1227" s="46">
        <v>15.0</v>
      </c>
      <c r="F1227" s="51">
        <v>32.0</v>
      </c>
      <c r="G1227" s="32">
        <v>4.0</v>
      </c>
      <c r="H1227" s="46">
        <v>496.0</v>
      </c>
      <c r="I1227" s="46">
        <v>3.0</v>
      </c>
      <c r="J1227" s="46">
        <v>6.0</v>
      </c>
      <c r="K1227" s="52">
        <v>9.0</v>
      </c>
      <c r="L1227" s="32">
        <v>1.8145161290322582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29.0</v>
      </c>
      <c r="E1228" s="46">
        <v>28.0</v>
      </c>
      <c r="F1228" s="51">
        <v>57.0</v>
      </c>
      <c r="G1228" s="32">
        <v>4.318181818181818</v>
      </c>
      <c r="H1228" s="30">
        <v>456.0</v>
      </c>
      <c r="I1228" s="46">
        <v>0.0</v>
      </c>
      <c r="J1228" s="46">
        <v>0.0</v>
      </c>
      <c r="K1228" s="52">
        <v>0.0</v>
      </c>
      <c r="L1228" s="32">
        <v>0.0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179.0</v>
      </c>
      <c r="E1229" s="46">
        <v>157.0</v>
      </c>
      <c r="F1229" s="51">
        <v>336.0</v>
      </c>
      <c r="G1229" s="32">
        <v>6.401219279862831</v>
      </c>
      <c r="H1229" s="30">
        <v>1841.0</v>
      </c>
      <c r="I1229" s="46">
        <v>2.0</v>
      </c>
      <c r="J1229" s="46">
        <v>4.0</v>
      </c>
      <c r="K1229" s="52">
        <v>6.0</v>
      </c>
      <c r="L1229" s="32">
        <v>0.32590983161325365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18.0</v>
      </c>
      <c r="E1230" s="46">
        <v>20.0</v>
      </c>
      <c r="F1230" s="51">
        <v>38.0</v>
      </c>
      <c r="G1230" s="32">
        <v>6.312292358803987</v>
      </c>
      <c r="H1230" s="46">
        <v>201.0</v>
      </c>
      <c r="I1230" s="46">
        <v>0.0</v>
      </c>
      <c r="J1230" s="46">
        <v>0.0</v>
      </c>
      <c r="K1230" s="52">
        <v>0.0</v>
      </c>
      <c r="L1230" s="32">
        <v>0.0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17.0</v>
      </c>
      <c r="E1231" s="46">
        <v>11.0</v>
      </c>
      <c r="F1231" s="51">
        <v>28.0</v>
      </c>
      <c r="G1231" s="32">
        <v>5.447470817120623</v>
      </c>
      <c r="H1231" s="46">
        <v>237.0</v>
      </c>
      <c r="I1231" s="46">
        <v>0.0</v>
      </c>
      <c r="J1231" s="46">
        <v>1.0</v>
      </c>
      <c r="K1231" s="52">
        <v>1.0</v>
      </c>
      <c r="L1231" s="32">
        <v>0.42194092827004215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15.0</v>
      </c>
      <c r="E1232" s="46">
        <v>19.0</v>
      </c>
      <c r="F1232" s="51">
        <v>34.0</v>
      </c>
      <c r="G1232" s="32">
        <v>4.992657856093979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10.0</v>
      </c>
      <c r="E1233" s="46">
        <v>10.0</v>
      </c>
      <c r="F1233" s="51">
        <v>20.0</v>
      </c>
      <c r="G1233" s="32">
        <v>3.1201248049921997</v>
      </c>
      <c r="H1233" s="46">
        <v>483.0</v>
      </c>
      <c r="I1233" s="46">
        <v>2.0</v>
      </c>
      <c r="J1233" s="46">
        <v>4.0</v>
      </c>
      <c r="K1233" s="52">
        <v>6.0</v>
      </c>
      <c r="L1233" s="32">
        <v>1.2422360248447204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24.0</v>
      </c>
      <c r="E1234" s="46">
        <v>17.0</v>
      </c>
      <c r="F1234" s="51">
        <v>41.0</v>
      </c>
      <c r="G1234" s="32">
        <v>4.3203371970495255</v>
      </c>
      <c r="H1234" s="46">
        <v>607.0</v>
      </c>
      <c r="I1234" s="46">
        <v>4.0</v>
      </c>
      <c r="J1234" s="46">
        <v>5.0</v>
      </c>
      <c r="K1234" s="52">
        <v>9.0</v>
      </c>
      <c r="L1234" s="32">
        <v>1.4827018121911038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14.0</v>
      </c>
      <c r="E1235" s="46">
        <v>13.0</v>
      </c>
      <c r="F1235" s="51">
        <v>27.0</v>
      </c>
      <c r="G1235" s="32">
        <v>2.710843373493976</v>
      </c>
      <c r="H1235" s="46">
        <v>607.0</v>
      </c>
      <c r="I1235" s="46">
        <v>3.0</v>
      </c>
      <c r="J1235" s="46">
        <v>2.0</v>
      </c>
      <c r="K1235" s="52">
        <v>5.0</v>
      </c>
      <c r="L1235" s="32">
        <v>0.8237232289950577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6.0</v>
      </c>
      <c r="E1236" s="46">
        <v>5.0</v>
      </c>
      <c r="F1236" s="51">
        <v>11.0</v>
      </c>
      <c r="G1236" s="32">
        <v>2.5345622119815667</v>
      </c>
      <c r="H1236" s="46">
        <v>150.0</v>
      </c>
      <c r="I1236" s="46">
        <v>0.0</v>
      </c>
      <c r="J1236" s="46">
        <v>0.0</v>
      </c>
      <c r="K1236" s="52">
        <v>0.0</v>
      </c>
      <c r="L1236" s="32">
        <v>0.0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7.0</v>
      </c>
      <c r="E1237" s="46">
        <v>16.0</v>
      </c>
      <c r="F1237" s="51">
        <v>23.0</v>
      </c>
      <c r="G1237" s="32">
        <v>7.77027027027027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11.0</v>
      </c>
      <c r="E1238" s="46">
        <v>19.0</v>
      </c>
      <c r="F1238" s="51">
        <v>30.0</v>
      </c>
      <c r="G1238" s="32">
        <v>3.91644908616188</v>
      </c>
      <c r="H1238" s="46">
        <v>529.0</v>
      </c>
      <c r="I1238" s="46">
        <v>0.0</v>
      </c>
      <c r="J1238" s="46">
        <v>1.0</v>
      </c>
      <c r="K1238" s="52">
        <v>1.0</v>
      </c>
      <c r="L1238" s="32">
        <v>0.1890359168241966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11.0</v>
      </c>
      <c r="E1239" s="46">
        <v>7.0</v>
      </c>
      <c r="F1239" s="51">
        <v>18.0</v>
      </c>
      <c r="G1239" s="32">
        <v>3.7735849056603774</v>
      </c>
      <c r="H1239" s="46">
        <v>339.0</v>
      </c>
      <c r="I1239" s="46">
        <v>1.0</v>
      </c>
      <c r="J1239" s="46">
        <v>2.0</v>
      </c>
      <c r="K1239" s="52">
        <v>3.0</v>
      </c>
      <c r="L1239" s="32">
        <v>0.8849557522123894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13.0</v>
      </c>
      <c r="E1240" s="46">
        <v>10.0</v>
      </c>
      <c r="F1240" s="51">
        <v>23.0</v>
      </c>
      <c r="G1240" s="32">
        <v>3.9316239316239314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8.0</v>
      </c>
      <c r="E1241" s="46">
        <v>10.0</v>
      </c>
      <c r="F1241" s="51">
        <v>18.0</v>
      </c>
      <c r="G1241" s="32">
        <v>4.455445544554455</v>
      </c>
      <c r="H1241" s="46">
        <v>100.0</v>
      </c>
      <c r="I1241" s="46">
        <v>1.0</v>
      </c>
      <c r="J1241" s="46">
        <v>0.0</v>
      </c>
      <c r="K1241" s="52">
        <v>1.0</v>
      </c>
      <c r="L1241" s="32">
        <v>1.0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17.0</v>
      </c>
      <c r="E1242" s="46">
        <v>11.0</v>
      </c>
      <c r="F1242" s="51">
        <v>28.0</v>
      </c>
      <c r="G1242" s="32">
        <v>4.95575221238938</v>
      </c>
      <c r="H1242" s="30">
        <v>297.0</v>
      </c>
      <c r="I1242" s="46">
        <v>1.0</v>
      </c>
      <c r="J1242" s="46">
        <v>2.0</v>
      </c>
      <c r="K1242" s="52">
        <v>3.0</v>
      </c>
      <c r="L1242" s="32">
        <v>1.0101010101010102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365.0</v>
      </c>
      <c r="E1243" s="49">
        <v>327.0</v>
      </c>
      <c r="F1243" s="49">
        <v>692.0</v>
      </c>
      <c r="G1243" s="42">
        <v>4.5758116775772</v>
      </c>
      <c r="H1243" s="40">
        <v>5277.0</v>
      </c>
      <c r="I1243" s="49">
        <v>19.0</v>
      </c>
      <c r="J1243" s="49">
        <v>25.0</v>
      </c>
      <c r="K1243" s="50">
        <v>44.0</v>
      </c>
      <c r="L1243" s="42">
        <v>0.8338070873602426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17.0</v>
      </c>
      <c r="E1244" s="46">
        <v>25.0</v>
      </c>
      <c r="F1244" s="51">
        <v>42.0</v>
      </c>
      <c r="G1244" s="32">
        <v>4.251012145748987</v>
      </c>
      <c r="H1244" s="46">
        <v>174.0</v>
      </c>
      <c r="I1244" s="46">
        <v>4.0</v>
      </c>
      <c r="J1244" s="46">
        <v>4.0</v>
      </c>
      <c r="K1244" s="52">
        <v>8.0</v>
      </c>
      <c r="L1244" s="32">
        <v>4.597701149425287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30.0</v>
      </c>
      <c r="E1245" s="46">
        <v>14.0</v>
      </c>
      <c r="F1245" s="51">
        <v>44.0</v>
      </c>
      <c r="G1245" s="32">
        <v>5.339805825242718</v>
      </c>
      <c r="H1245" s="46">
        <v>335.0</v>
      </c>
      <c r="I1245" s="46">
        <v>0.0</v>
      </c>
      <c r="J1245" s="46">
        <v>0.0</v>
      </c>
      <c r="K1245" s="52">
        <v>0.0</v>
      </c>
      <c r="L1245" s="32">
        <v>0.0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35.0</v>
      </c>
      <c r="E1246" s="46">
        <v>22.0</v>
      </c>
      <c r="F1246" s="51">
        <v>57.0</v>
      </c>
      <c r="G1246" s="32">
        <v>8.76923076923077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16.0</v>
      </c>
      <c r="E1247" s="46">
        <v>19.0</v>
      </c>
      <c r="F1247" s="51">
        <v>35.0</v>
      </c>
      <c r="G1247" s="32">
        <v>5.511811023622047</v>
      </c>
      <c r="H1247" s="46">
        <v>150.0</v>
      </c>
      <c r="I1247" s="46">
        <v>1.0</v>
      </c>
      <c r="J1247" s="46">
        <v>1.0</v>
      </c>
      <c r="K1247" s="52">
        <v>2.0</v>
      </c>
      <c r="L1247" s="32">
        <v>1.3333333333333335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48.0</v>
      </c>
      <c r="E1248" s="46">
        <v>48.0</v>
      </c>
      <c r="F1248" s="51">
        <v>96.0</v>
      </c>
      <c r="G1248" s="32">
        <v>5.1145444858817255</v>
      </c>
      <c r="H1248" s="46">
        <v>444.0</v>
      </c>
      <c r="I1248" s="46">
        <v>3.0</v>
      </c>
      <c r="J1248" s="46">
        <v>1.0</v>
      </c>
      <c r="K1248" s="52">
        <v>4.0</v>
      </c>
      <c r="L1248" s="32">
        <v>0.9009009009009009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27.0</v>
      </c>
      <c r="E1249" s="46">
        <v>23.0</v>
      </c>
      <c r="F1249" s="51">
        <v>50.0</v>
      </c>
      <c r="G1249" s="32">
        <v>4.3478260869565215</v>
      </c>
      <c r="H1249" s="46">
        <v>503.0</v>
      </c>
      <c r="I1249" s="46">
        <v>0.0</v>
      </c>
      <c r="J1249" s="46">
        <v>1.0</v>
      </c>
      <c r="K1249" s="52">
        <v>1.0</v>
      </c>
      <c r="L1249" s="32">
        <v>0.19880715705765406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6.0</v>
      </c>
      <c r="E1250" s="46">
        <v>12.0</v>
      </c>
      <c r="F1250" s="51">
        <v>18.0</v>
      </c>
      <c r="G1250" s="32">
        <v>1.861427094105481</v>
      </c>
      <c r="H1250" s="46">
        <v>716.0</v>
      </c>
      <c r="I1250" s="46">
        <v>0.0</v>
      </c>
      <c r="J1250" s="46">
        <v>2.0</v>
      </c>
      <c r="K1250" s="52">
        <v>2.0</v>
      </c>
      <c r="L1250" s="32">
        <v>0.27932960893854747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24.0</v>
      </c>
      <c r="E1251" s="46">
        <v>12.0</v>
      </c>
      <c r="F1251" s="51">
        <v>36.0</v>
      </c>
      <c r="G1251" s="32">
        <v>5.990016638935108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18.0</v>
      </c>
      <c r="E1252" s="46">
        <v>24.0</v>
      </c>
      <c r="F1252" s="51">
        <v>42.0</v>
      </c>
      <c r="G1252" s="32">
        <v>4.150197628458498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14.0</v>
      </c>
      <c r="E1253" s="46">
        <v>12.0</v>
      </c>
      <c r="F1253" s="51">
        <v>26.0</v>
      </c>
      <c r="G1253" s="32">
        <v>3.0162412993039442</v>
      </c>
      <c r="H1253" s="46">
        <v>492.0</v>
      </c>
      <c r="I1253" s="46">
        <v>0.0</v>
      </c>
      <c r="J1253" s="46">
        <v>1.0</v>
      </c>
      <c r="K1253" s="52">
        <v>1.0</v>
      </c>
      <c r="L1253" s="32">
        <v>0.20325203252032523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12.0</v>
      </c>
      <c r="E1254" s="46">
        <v>13.0</v>
      </c>
      <c r="F1254" s="51">
        <v>25.0</v>
      </c>
      <c r="G1254" s="32">
        <v>2.6539278131634823</v>
      </c>
      <c r="H1254" s="46">
        <v>287.0</v>
      </c>
      <c r="I1254" s="46">
        <v>0.0</v>
      </c>
      <c r="J1254" s="46">
        <v>2.0</v>
      </c>
      <c r="K1254" s="52">
        <v>2.0</v>
      </c>
      <c r="L1254" s="32">
        <v>0.6968641114982579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27.0</v>
      </c>
      <c r="E1255" s="46">
        <v>23.0</v>
      </c>
      <c r="F1255" s="51">
        <v>50.0</v>
      </c>
      <c r="G1255" s="32">
        <v>5.549389567147614</v>
      </c>
      <c r="H1255" s="46">
        <v>217.0</v>
      </c>
      <c r="I1255" s="46">
        <v>2.0</v>
      </c>
      <c r="J1255" s="46">
        <v>3.0</v>
      </c>
      <c r="K1255" s="52">
        <v>5.0</v>
      </c>
      <c r="L1255" s="32">
        <v>2.3041474654377883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31.0</v>
      </c>
      <c r="E1256" s="46">
        <v>23.0</v>
      </c>
      <c r="F1256" s="51">
        <v>54.0</v>
      </c>
      <c r="G1256" s="32">
        <v>5.818965517241379</v>
      </c>
      <c r="H1256" s="46">
        <v>304.0</v>
      </c>
      <c r="I1256" s="46">
        <v>0.0</v>
      </c>
      <c r="J1256" s="46">
        <v>1.0</v>
      </c>
      <c r="K1256" s="52">
        <v>1.0</v>
      </c>
      <c r="L1256" s="32">
        <v>0.3289473684210526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8.0</v>
      </c>
      <c r="E1257" s="46">
        <v>6.0</v>
      </c>
      <c r="F1257" s="51">
        <v>14.0</v>
      </c>
      <c r="G1257" s="32">
        <v>2.1875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29.0</v>
      </c>
      <c r="E1258" s="46">
        <v>34.0</v>
      </c>
      <c r="F1258" s="51">
        <v>63.0</v>
      </c>
      <c r="G1258" s="32">
        <v>5.640107430617726</v>
      </c>
      <c r="H1258" s="46">
        <v>344.0</v>
      </c>
      <c r="I1258" s="46">
        <v>5.0</v>
      </c>
      <c r="J1258" s="46">
        <v>5.0</v>
      </c>
      <c r="K1258" s="52">
        <v>10.0</v>
      </c>
      <c r="L1258" s="32">
        <v>2.9069767441860463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23.0</v>
      </c>
      <c r="E1259" s="46">
        <v>17.0</v>
      </c>
      <c r="F1259" s="51">
        <v>40.0</v>
      </c>
      <c r="G1259" s="32">
        <v>3.8872691933916426</v>
      </c>
      <c r="H1259" s="30">
        <v>279.0</v>
      </c>
      <c r="I1259" s="46">
        <v>4.0</v>
      </c>
      <c r="J1259" s="46">
        <v>4.0</v>
      </c>
      <c r="K1259" s="52">
        <v>8.0</v>
      </c>
      <c r="L1259" s="32">
        <v>2.867383512544803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654.0</v>
      </c>
      <c r="E1260" s="49">
        <v>607.0</v>
      </c>
      <c r="F1260" s="49">
        <v>1261.0</v>
      </c>
      <c r="G1260" s="42">
        <v>5.993346007604563</v>
      </c>
      <c r="H1260" s="40">
        <v>4228.0</v>
      </c>
      <c r="I1260" s="49">
        <v>50.0</v>
      </c>
      <c r="J1260" s="49">
        <v>36.0</v>
      </c>
      <c r="K1260" s="50">
        <v>86.0</v>
      </c>
      <c r="L1260" s="42">
        <v>2.034058656575213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147.0</v>
      </c>
      <c r="E1261" s="49">
        <v>152.0</v>
      </c>
      <c r="F1261" s="49">
        <v>299.0</v>
      </c>
      <c r="G1261" s="42">
        <v>8.55752718946766</v>
      </c>
      <c r="H1261" s="40">
        <v>924.0</v>
      </c>
      <c r="I1261" s="49">
        <v>0.0</v>
      </c>
      <c r="J1261" s="49">
        <v>0.0</v>
      </c>
      <c r="K1261" s="50">
        <v>0.0</v>
      </c>
      <c r="L1261" s="42">
        <v>0.0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4463.0</v>
      </c>
      <c r="E1262" s="60">
        <v>4247.0</v>
      </c>
      <c r="F1262" s="60">
        <v>8710.0</v>
      </c>
      <c r="G1262" s="36">
        <v>7.275977578962317</v>
      </c>
      <c r="H1262" s="20">
        <v>43724.0</v>
      </c>
      <c r="I1262" s="60">
        <v>404.0</v>
      </c>
      <c r="J1262" s="60">
        <v>411.0</v>
      </c>
      <c r="K1262" s="61">
        <v>815.0</v>
      </c>
      <c r="L1262" s="36">
        <v>1.863964870551642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1425.0</v>
      </c>
      <c r="E1263" s="49">
        <v>1311.0</v>
      </c>
      <c r="F1263" s="49">
        <v>2736.0</v>
      </c>
      <c r="G1263" s="42">
        <v>7.424291761641159</v>
      </c>
      <c r="H1263" s="40">
        <v>14065.0</v>
      </c>
      <c r="I1263" s="49">
        <v>180.0</v>
      </c>
      <c r="J1263" s="49">
        <v>158.0</v>
      </c>
      <c r="K1263" s="50">
        <v>338.0</v>
      </c>
      <c r="L1263" s="42">
        <v>2.403128332740846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63.0</v>
      </c>
      <c r="E1264" s="46">
        <v>69.0</v>
      </c>
      <c r="F1264" s="51">
        <v>132.0</v>
      </c>
      <c r="G1264" s="32">
        <v>16.39751552795031</v>
      </c>
      <c r="H1264" s="46">
        <v>196.0</v>
      </c>
      <c r="I1264" s="46">
        <v>1.0</v>
      </c>
      <c r="J1264" s="46">
        <v>0.0</v>
      </c>
      <c r="K1264" s="52">
        <v>1.0</v>
      </c>
      <c r="L1264" s="32">
        <v>0.5102040816326531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9.0</v>
      </c>
      <c r="E1265" s="46">
        <v>8.0</v>
      </c>
      <c r="F1265" s="51">
        <v>17.0</v>
      </c>
      <c r="G1265" s="32">
        <v>1.9675925925925926</v>
      </c>
      <c r="H1265" s="46">
        <v>611.0</v>
      </c>
      <c r="I1265" s="46">
        <v>2.0</v>
      </c>
      <c r="J1265" s="46">
        <v>1.0</v>
      </c>
      <c r="K1265" s="52">
        <v>3.0</v>
      </c>
      <c r="L1265" s="32">
        <v>0.4909983633387889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10.0</v>
      </c>
      <c r="E1266" s="46">
        <v>9.0</v>
      </c>
      <c r="F1266" s="51">
        <v>19.0</v>
      </c>
      <c r="G1266" s="32">
        <v>3.2928942807625647</v>
      </c>
      <c r="H1266" s="46">
        <v>220.0</v>
      </c>
      <c r="I1266" s="46">
        <v>1.0</v>
      </c>
      <c r="J1266" s="46">
        <v>1.0</v>
      </c>
      <c r="K1266" s="52">
        <v>2.0</v>
      </c>
      <c r="L1266" s="32">
        <v>0.9090909090909091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83.0</v>
      </c>
      <c r="E1267" s="46">
        <v>48.0</v>
      </c>
      <c r="F1267" s="51">
        <v>131.0</v>
      </c>
      <c r="G1267" s="32">
        <v>7.494279176201372</v>
      </c>
      <c r="H1267" s="46">
        <v>437.0</v>
      </c>
      <c r="I1267" s="46">
        <v>7.0</v>
      </c>
      <c r="J1267" s="46">
        <v>10.0</v>
      </c>
      <c r="K1267" s="52">
        <v>17.0</v>
      </c>
      <c r="L1267" s="32">
        <v>3.8901601830663615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15.0</v>
      </c>
      <c r="E1268" s="46">
        <v>20.0</v>
      </c>
      <c r="F1268" s="51">
        <v>35.0</v>
      </c>
      <c r="G1268" s="32">
        <v>2.5089605734767026</v>
      </c>
      <c r="H1268" s="46">
        <v>765.0</v>
      </c>
      <c r="I1268" s="46">
        <v>8.0</v>
      </c>
      <c r="J1268" s="46">
        <v>6.0</v>
      </c>
      <c r="K1268" s="52">
        <v>14.0</v>
      </c>
      <c r="L1268" s="32">
        <v>1.8300653594771243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24.0</v>
      </c>
      <c r="E1269" s="46">
        <v>23.0</v>
      </c>
      <c r="F1269" s="51">
        <v>47.0</v>
      </c>
      <c r="G1269" s="32">
        <v>6.359945872801083</v>
      </c>
      <c r="H1269" s="46">
        <v>258.0</v>
      </c>
      <c r="I1269" s="46">
        <v>1.0</v>
      </c>
      <c r="J1269" s="46">
        <v>0.0</v>
      </c>
      <c r="K1269" s="52">
        <v>1.0</v>
      </c>
      <c r="L1269" s="32">
        <v>0.3875968992248062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46">
        <v>18.0</v>
      </c>
      <c r="E1270" s="46">
        <v>23.0</v>
      </c>
      <c r="F1270" s="51">
        <v>41.0</v>
      </c>
      <c r="G1270" s="32">
        <v>3.996101364522417</v>
      </c>
      <c r="H1270" s="46">
        <v>441.0</v>
      </c>
      <c r="I1270" s="46">
        <v>1.0</v>
      </c>
      <c r="J1270" s="46">
        <v>2.0</v>
      </c>
      <c r="K1270" s="59">
        <v>3.0</v>
      </c>
      <c r="L1270" s="57">
        <v>0.6802721088435374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9.0</v>
      </c>
      <c r="E1271" s="46">
        <v>11.0</v>
      </c>
      <c r="F1271" s="51">
        <v>20.0</v>
      </c>
      <c r="G1271" s="32">
        <v>2.157497303128371</v>
      </c>
      <c r="H1271" s="46">
        <v>477.0</v>
      </c>
      <c r="I1271" s="46">
        <v>0.0</v>
      </c>
      <c r="J1271" s="46">
        <v>0.0</v>
      </c>
      <c r="K1271" s="52">
        <v>0.0</v>
      </c>
      <c r="L1271" s="32">
        <v>0.0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5.0</v>
      </c>
      <c r="E1272" s="46">
        <v>6.0</v>
      </c>
      <c r="F1272" s="51">
        <v>11.0</v>
      </c>
      <c r="G1272" s="32">
        <v>0.8661417322834646</v>
      </c>
      <c r="H1272" s="46">
        <v>877.0</v>
      </c>
      <c r="I1272" s="46">
        <v>18.0</v>
      </c>
      <c r="J1272" s="46">
        <v>13.0</v>
      </c>
      <c r="K1272" s="52">
        <v>31.0</v>
      </c>
      <c r="L1272" s="32">
        <v>3.534777651083238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27.0</v>
      </c>
      <c r="E1273" s="46">
        <v>32.0</v>
      </c>
      <c r="F1273" s="51">
        <v>59.0</v>
      </c>
      <c r="G1273" s="32">
        <v>3.8612565445026177</v>
      </c>
      <c r="H1273" s="46">
        <v>290.0</v>
      </c>
      <c r="I1273" s="46">
        <v>2.0</v>
      </c>
      <c r="J1273" s="46">
        <v>3.0</v>
      </c>
      <c r="K1273" s="52">
        <v>5.0</v>
      </c>
      <c r="L1273" s="32">
        <v>1.7241379310344827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40.0</v>
      </c>
      <c r="E1274" s="46">
        <v>27.0</v>
      </c>
      <c r="F1274" s="51">
        <v>67.0</v>
      </c>
      <c r="G1274" s="32">
        <v>5.866900175131348</v>
      </c>
      <c r="H1274" s="30">
        <v>220.0</v>
      </c>
      <c r="I1274" s="46">
        <v>1.0</v>
      </c>
      <c r="J1274" s="46">
        <v>1.0</v>
      </c>
      <c r="K1274" s="52">
        <v>2.0</v>
      </c>
      <c r="L1274" s="32">
        <v>0.9090909090909091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134.0</v>
      </c>
      <c r="E1275" s="46">
        <v>130.0</v>
      </c>
      <c r="F1275" s="51">
        <v>264.0</v>
      </c>
      <c r="G1275" s="32">
        <v>5.86145648312611</v>
      </c>
      <c r="H1275" s="30">
        <v>2032.0</v>
      </c>
      <c r="I1275" s="46">
        <v>11.0</v>
      </c>
      <c r="J1275" s="46">
        <v>11.0</v>
      </c>
      <c r="K1275" s="52">
        <v>22.0</v>
      </c>
      <c r="L1275" s="32">
        <v>1.0826771653543308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11.0</v>
      </c>
      <c r="E1276" s="46">
        <v>14.0</v>
      </c>
      <c r="F1276" s="51">
        <v>25.0</v>
      </c>
      <c r="G1276" s="32">
        <v>5.376344086021505</v>
      </c>
      <c r="H1276" s="46">
        <v>-306.0</v>
      </c>
      <c r="I1276" s="46">
        <v>6.0</v>
      </c>
      <c r="J1276" s="46">
        <v>2.0</v>
      </c>
      <c r="K1276" s="52">
        <v>8.0</v>
      </c>
      <c r="L1276" s="32">
        <v>-2.6143790849673203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289.0</v>
      </c>
      <c r="E1277" s="46">
        <v>283.0</v>
      </c>
      <c r="F1277" s="51">
        <v>572.0</v>
      </c>
      <c r="G1277" s="32">
        <v>22.076418371285218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88.0</v>
      </c>
      <c r="E1278" s="46">
        <v>75.0</v>
      </c>
      <c r="F1278" s="51">
        <v>163.0</v>
      </c>
      <c r="G1278" s="32">
        <v>6.4656882189607305</v>
      </c>
      <c r="H1278" s="30">
        <v>1129.0</v>
      </c>
      <c r="I1278" s="46">
        <v>15.0</v>
      </c>
      <c r="J1278" s="46">
        <v>9.0</v>
      </c>
      <c r="K1278" s="52">
        <v>24.0</v>
      </c>
      <c r="L1278" s="32">
        <v>2.1257750221434897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44.0</v>
      </c>
      <c r="E1279" s="46">
        <v>58.0</v>
      </c>
      <c r="F1279" s="51">
        <v>102.0</v>
      </c>
      <c r="G1279" s="32">
        <v>7.674943566591422</v>
      </c>
      <c r="H1279" s="30">
        <v>397.0</v>
      </c>
      <c r="I1279" s="46">
        <v>14.0</v>
      </c>
      <c r="J1279" s="46">
        <v>9.0</v>
      </c>
      <c r="K1279" s="52">
        <v>23.0</v>
      </c>
      <c r="L1279" s="32">
        <v>5.793450881612091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108.0</v>
      </c>
      <c r="E1280" s="46">
        <v>123.0</v>
      </c>
      <c r="F1280" s="51">
        <v>231.0</v>
      </c>
      <c r="G1280" s="32">
        <v>8.756633813495073</v>
      </c>
      <c r="H1280" s="30">
        <v>1659.0</v>
      </c>
      <c r="I1280" s="46">
        <v>48.0</v>
      </c>
      <c r="J1280" s="46">
        <v>38.0</v>
      </c>
      <c r="K1280" s="52">
        <v>86.0</v>
      </c>
      <c r="L1280" s="32">
        <v>5.183845690174804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91.0</v>
      </c>
      <c r="E1281" s="46">
        <v>76.0</v>
      </c>
      <c r="F1281" s="51">
        <v>167.0</v>
      </c>
      <c r="G1281" s="32">
        <v>10.139647844565877</v>
      </c>
      <c r="H1281" s="30">
        <v>1121.0</v>
      </c>
      <c r="I1281" s="46">
        <v>0.0</v>
      </c>
      <c r="J1281" s="46">
        <v>10.0</v>
      </c>
      <c r="K1281" s="52">
        <v>10.0</v>
      </c>
      <c r="L1281" s="32">
        <v>0.8920606601248885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20.0</v>
      </c>
      <c r="E1282" s="46">
        <v>20.0</v>
      </c>
      <c r="F1282" s="51">
        <v>40.0</v>
      </c>
      <c r="G1282" s="32">
        <v>5.730659025787966</v>
      </c>
      <c r="H1282" s="46">
        <v>254.0</v>
      </c>
      <c r="I1282" s="46">
        <v>4.0</v>
      </c>
      <c r="J1282" s="46">
        <v>4.0</v>
      </c>
      <c r="K1282" s="52">
        <v>8.0</v>
      </c>
      <c r="L1282" s="32">
        <v>3.149606299212598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192.0</v>
      </c>
      <c r="E1283" s="46">
        <v>132.0</v>
      </c>
      <c r="F1283" s="51">
        <v>324.0</v>
      </c>
      <c r="G1283" s="32">
        <v>14.972273567467653</v>
      </c>
      <c r="H1283" s="30">
        <v>-114.0</v>
      </c>
      <c r="I1283" s="46">
        <v>24.0</v>
      </c>
      <c r="J1283" s="46">
        <v>16.0</v>
      </c>
      <c r="K1283" s="52">
        <v>40.0</v>
      </c>
      <c r="L1283" s="32">
        <v>-35.08771929824561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134.0</v>
      </c>
      <c r="E1284" s="46">
        <v>117.0</v>
      </c>
      <c r="F1284" s="51">
        <v>251.0</v>
      </c>
      <c r="G1284" s="32">
        <v>4.7394259818731115</v>
      </c>
      <c r="H1284" s="30">
        <v>2185.0</v>
      </c>
      <c r="I1284" s="46">
        <v>15.0</v>
      </c>
      <c r="J1284" s="46">
        <v>22.0</v>
      </c>
      <c r="K1284" s="52">
        <v>37.0</v>
      </c>
      <c r="L1284" s="32">
        <v>1.6933638443935928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11.0</v>
      </c>
      <c r="E1285" s="46">
        <v>7.0</v>
      </c>
      <c r="F1285" s="51">
        <v>18.0</v>
      </c>
      <c r="G1285" s="32">
        <v>1.8404907975460123</v>
      </c>
      <c r="H1285" s="46">
        <v>531.0</v>
      </c>
      <c r="I1285" s="46">
        <v>1.0</v>
      </c>
      <c r="J1285" s="46">
        <v>0.0</v>
      </c>
      <c r="K1285" s="52">
        <v>1.0</v>
      </c>
      <c r="L1285" s="32">
        <v>0.18832391713747645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46.0</v>
      </c>
      <c r="E1286" s="40">
        <v>40.0</v>
      </c>
      <c r="F1286" s="40">
        <v>86.0</v>
      </c>
      <c r="G1286" s="42">
        <v>4.579339723109691</v>
      </c>
      <c r="H1286" s="49">
        <v>634.0</v>
      </c>
      <c r="I1286" s="40">
        <v>6.0</v>
      </c>
      <c r="J1286" s="40">
        <v>2.0</v>
      </c>
      <c r="K1286" s="47">
        <v>8.0</v>
      </c>
      <c r="L1286" s="42">
        <v>1.2618296529968454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15.0</v>
      </c>
      <c r="E1287" s="30">
        <v>9.0</v>
      </c>
      <c r="F1287" s="31">
        <v>24.0</v>
      </c>
      <c r="G1287" s="32">
        <v>7.523510971786834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4.0</v>
      </c>
      <c r="E1288" s="30">
        <v>3.0</v>
      </c>
      <c r="F1288" s="31">
        <v>7.0</v>
      </c>
      <c r="G1288" s="32">
        <v>5.0</v>
      </c>
      <c r="H1288" s="46">
        <v>49.0</v>
      </c>
      <c r="I1288" s="30">
        <v>2.0</v>
      </c>
      <c r="J1288" s="30">
        <v>1.0</v>
      </c>
      <c r="K1288" s="33">
        <v>3.0</v>
      </c>
      <c r="L1288" s="32">
        <v>6.122448979591836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2.0</v>
      </c>
      <c r="E1289" s="30">
        <v>9.0</v>
      </c>
      <c r="F1289" s="31">
        <v>11.0</v>
      </c>
      <c r="G1289" s="32">
        <v>3.7800687285223367</v>
      </c>
      <c r="H1289" s="46">
        <v>144.0</v>
      </c>
      <c r="I1289" s="30">
        <v>0.0</v>
      </c>
      <c r="J1289" s="30">
        <v>0.0</v>
      </c>
      <c r="K1289" s="33">
        <v>0.0</v>
      </c>
      <c r="L1289" s="32">
        <v>0.0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16.0</v>
      </c>
      <c r="E1290" s="30">
        <v>14.0</v>
      </c>
      <c r="F1290" s="31">
        <v>30.0</v>
      </c>
      <c r="G1290" s="32">
        <v>3.508771929824561</v>
      </c>
      <c r="H1290" s="46">
        <v>301.0</v>
      </c>
      <c r="I1290" s="30">
        <v>3.0</v>
      </c>
      <c r="J1290" s="30">
        <v>1.0</v>
      </c>
      <c r="K1290" s="33">
        <v>4.0</v>
      </c>
      <c r="L1290" s="32">
        <v>1.3289036544850499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9.0</v>
      </c>
      <c r="E1291" s="30">
        <v>5.0</v>
      </c>
      <c r="F1291" s="31">
        <v>14.0</v>
      </c>
      <c r="G1291" s="32">
        <v>5.128205128205128</v>
      </c>
      <c r="H1291" s="30">
        <v>55.0</v>
      </c>
      <c r="I1291" s="30">
        <v>1.0</v>
      </c>
      <c r="J1291" s="30">
        <v>0.0</v>
      </c>
      <c r="K1291" s="33">
        <v>1.0</v>
      </c>
      <c r="L1291" s="32">
        <v>1.8181818181818181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651.0</v>
      </c>
      <c r="E1292" s="40">
        <v>595.0</v>
      </c>
      <c r="F1292" s="40">
        <v>1246.0</v>
      </c>
      <c r="G1292" s="42">
        <v>6.407157916388131</v>
      </c>
      <c r="H1292" s="40">
        <v>7814.0</v>
      </c>
      <c r="I1292" s="40">
        <v>35.0</v>
      </c>
      <c r="J1292" s="40">
        <v>39.0</v>
      </c>
      <c r="K1292" s="47">
        <v>74.0</v>
      </c>
      <c r="L1292" s="42">
        <v>0.9470181725108779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20.0</v>
      </c>
      <c r="E1293" s="30">
        <v>12.0</v>
      </c>
      <c r="F1293" s="31">
        <v>32.0</v>
      </c>
      <c r="G1293" s="32">
        <v>6.095238095238095</v>
      </c>
      <c r="H1293" s="46">
        <v>207.0</v>
      </c>
      <c r="I1293" s="30">
        <v>1.0</v>
      </c>
      <c r="J1293" s="30">
        <v>0.0</v>
      </c>
      <c r="K1293" s="33">
        <v>1.0</v>
      </c>
      <c r="L1293" s="32">
        <v>0.4830917874396135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54.0</v>
      </c>
      <c r="E1294" s="30">
        <v>52.0</v>
      </c>
      <c r="F1294" s="31">
        <v>106.0</v>
      </c>
      <c r="G1294" s="32">
        <v>5.066921606118547</v>
      </c>
      <c r="H1294" s="46">
        <v>335.0</v>
      </c>
      <c r="I1294" s="30">
        <v>0.0</v>
      </c>
      <c r="J1294" s="30">
        <v>0.0</v>
      </c>
      <c r="K1294" s="33">
        <v>0.0</v>
      </c>
      <c r="L1294" s="32">
        <v>0.0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16.0</v>
      </c>
      <c r="E1295" s="30">
        <v>17.0</v>
      </c>
      <c r="F1295" s="31">
        <v>33.0</v>
      </c>
      <c r="G1295" s="32">
        <v>6.261859582542694</v>
      </c>
      <c r="H1295" s="46">
        <v>246.0</v>
      </c>
      <c r="I1295" s="30">
        <v>6.0</v>
      </c>
      <c r="J1295" s="30">
        <v>7.0</v>
      </c>
      <c r="K1295" s="33">
        <v>13.0</v>
      </c>
      <c r="L1295" s="32">
        <v>5.284552845528456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53.0</v>
      </c>
      <c r="E1296" s="30">
        <v>40.0</v>
      </c>
      <c r="F1296" s="31">
        <v>93.0</v>
      </c>
      <c r="G1296" s="32">
        <v>6.204136090727151</v>
      </c>
      <c r="H1296" s="30">
        <v>730.0</v>
      </c>
      <c r="I1296" s="30">
        <v>3.0</v>
      </c>
      <c r="J1296" s="30">
        <v>2.0</v>
      </c>
      <c r="K1296" s="33">
        <v>5.0</v>
      </c>
      <c r="L1296" s="32">
        <v>0.684931506849315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17.0</v>
      </c>
      <c r="E1297" s="30">
        <v>18.0</v>
      </c>
      <c r="F1297" s="31">
        <v>35.0</v>
      </c>
      <c r="G1297" s="32">
        <v>1.936912008854455</v>
      </c>
      <c r="H1297" s="30">
        <v>1342.0</v>
      </c>
      <c r="I1297" s="30">
        <v>5.0</v>
      </c>
      <c r="J1297" s="30">
        <v>12.0</v>
      </c>
      <c r="K1297" s="33">
        <v>17.0</v>
      </c>
      <c r="L1297" s="32">
        <v>1.2667660208643814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12.0</v>
      </c>
      <c r="E1298" s="30">
        <v>10.0</v>
      </c>
      <c r="F1298" s="31">
        <v>22.0</v>
      </c>
      <c r="G1298" s="32">
        <v>3.43213728549142</v>
      </c>
      <c r="H1298" s="46">
        <v>179.0</v>
      </c>
      <c r="I1298" s="30">
        <v>1.0</v>
      </c>
      <c r="J1298" s="30">
        <v>2.0</v>
      </c>
      <c r="K1298" s="33">
        <v>3.0</v>
      </c>
      <c r="L1298" s="32">
        <v>1.675977653631285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27.0</v>
      </c>
      <c r="E1299" s="30">
        <v>15.0</v>
      </c>
      <c r="F1299" s="31">
        <v>42.0</v>
      </c>
      <c r="G1299" s="32">
        <v>7.0588235294117645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97.0</v>
      </c>
      <c r="E1300" s="30">
        <v>95.0</v>
      </c>
      <c r="F1300" s="31">
        <v>192.0</v>
      </c>
      <c r="G1300" s="32">
        <v>9.861325115562405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25.0</v>
      </c>
      <c r="E1301" s="30">
        <v>19.0</v>
      </c>
      <c r="F1301" s="31">
        <v>44.0</v>
      </c>
      <c r="G1301" s="32">
        <v>9.401709401709402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23.0</v>
      </c>
      <c r="E1302" s="30">
        <v>17.0</v>
      </c>
      <c r="F1302" s="31">
        <v>40.0</v>
      </c>
      <c r="G1302" s="32">
        <v>7.054673721340388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23.0</v>
      </c>
      <c r="E1303" s="30">
        <v>17.0</v>
      </c>
      <c r="F1303" s="31">
        <v>40.0</v>
      </c>
      <c r="G1303" s="32">
        <v>7.490636704119851</v>
      </c>
      <c r="H1303" s="46">
        <v>204.0</v>
      </c>
      <c r="I1303" s="30">
        <v>1.0</v>
      </c>
      <c r="J1303" s="30">
        <v>2.0</v>
      </c>
      <c r="K1303" s="33">
        <v>3.0</v>
      </c>
      <c r="L1303" s="32">
        <v>1.4705882352941175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8.0</v>
      </c>
      <c r="E1304" s="30">
        <v>6.0</v>
      </c>
      <c r="F1304" s="31">
        <v>14.0</v>
      </c>
      <c r="G1304" s="32">
        <v>3.2710280373831773</v>
      </c>
      <c r="H1304" s="46">
        <v>260.0</v>
      </c>
      <c r="I1304" s="30">
        <v>1.0</v>
      </c>
      <c r="J1304" s="30">
        <v>1.0</v>
      </c>
      <c r="K1304" s="33">
        <v>2.0</v>
      </c>
      <c r="L1304" s="32">
        <v>0.7692307692307693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33.0</v>
      </c>
      <c r="E1305" s="30">
        <v>42.0</v>
      </c>
      <c r="F1305" s="31">
        <v>75.0</v>
      </c>
      <c r="G1305" s="32">
        <v>6.714413607878246</v>
      </c>
      <c r="H1305" s="46">
        <v>443.0</v>
      </c>
      <c r="I1305" s="30">
        <v>1.0</v>
      </c>
      <c r="J1305" s="30">
        <v>0.0</v>
      </c>
      <c r="K1305" s="33">
        <v>1.0</v>
      </c>
      <c r="L1305" s="32">
        <v>0.2257336343115124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19.0</v>
      </c>
      <c r="E1306" s="30">
        <v>16.0</v>
      </c>
      <c r="F1306" s="31">
        <v>35.0</v>
      </c>
      <c r="G1306" s="32">
        <v>6.517690875232775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16.0</v>
      </c>
      <c r="E1307" s="30">
        <v>12.0</v>
      </c>
      <c r="F1307" s="31">
        <v>28.0</v>
      </c>
      <c r="G1307" s="32">
        <v>3.060109289617486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11.0</v>
      </c>
      <c r="E1308" s="30">
        <v>15.0</v>
      </c>
      <c r="F1308" s="31">
        <v>26.0</v>
      </c>
      <c r="G1308" s="32">
        <v>2.47383444338725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16.0</v>
      </c>
      <c r="E1309" s="30">
        <v>12.0</v>
      </c>
      <c r="F1309" s="31">
        <v>28.0</v>
      </c>
      <c r="G1309" s="32">
        <v>4.129793510324483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21.0</v>
      </c>
      <c r="E1310" s="30">
        <v>24.0</v>
      </c>
      <c r="F1310" s="31">
        <v>45.0</v>
      </c>
      <c r="G1310" s="32">
        <v>8.442776735459661</v>
      </c>
      <c r="H1310" s="46">
        <v>38.0</v>
      </c>
      <c r="I1310" s="30">
        <v>15.0</v>
      </c>
      <c r="J1310" s="30">
        <v>10.0</v>
      </c>
      <c r="K1310" s="33">
        <v>25.0</v>
      </c>
      <c r="L1310" s="32">
        <v>65.78947368421053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7.0</v>
      </c>
      <c r="F1311" s="31">
        <v>13.0</v>
      </c>
      <c r="G1311" s="32">
        <v>3.1026252983293556</v>
      </c>
      <c r="H1311" s="46">
        <v>249.0</v>
      </c>
      <c r="I1311" s="30">
        <v>0.0</v>
      </c>
      <c r="J1311" s="30">
        <v>0.0</v>
      </c>
      <c r="K1311" s="33">
        <v>0.0</v>
      </c>
      <c r="L1311" s="32">
        <v>0.0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15.0</v>
      </c>
      <c r="E1312" s="30">
        <v>18.0</v>
      </c>
      <c r="F1312" s="31">
        <v>33.0</v>
      </c>
      <c r="G1312" s="32">
        <v>5.445544554455446</v>
      </c>
      <c r="H1312" s="46">
        <v>347.0</v>
      </c>
      <c r="I1312" s="30">
        <v>0.0</v>
      </c>
      <c r="J1312" s="30">
        <v>1.0</v>
      </c>
      <c r="K1312" s="33">
        <v>1.0</v>
      </c>
      <c r="L1312" s="32">
        <v>0.2881844380403458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128.0</v>
      </c>
      <c r="E1313" s="30">
        <v>119.0</v>
      </c>
      <c r="F1313" s="31">
        <v>247.0</v>
      </c>
      <c r="G1313" s="32">
        <v>20.634920634920633</v>
      </c>
      <c r="H1313" s="46">
        <v>410.0</v>
      </c>
      <c r="I1313" s="30">
        <v>1.0</v>
      </c>
      <c r="J1313" s="30">
        <v>2.0</v>
      </c>
      <c r="K1313" s="33">
        <v>3.0</v>
      </c>
      <c r="L1313" s="32">
        <v>0.7317073170731708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11.0</v>
      </c>
      <c r="E1314" s="30">
        <v>12.0</v>
      </c>
      <c r="F1314" s="31">
        <v>23.0</v>
      </c>
      <c r="G1314" s="32">
        <v>3.0104712041884816</v>
      </c>
      <c r="H1314" s="30">
        <v>655.0</v>
      </c>
      <c r="I1314" s="30">
        <v>0.0</v>
      </c>
      <c r="J1314" s="30">
        <v>0.0</v>
      </c>
      <c r="K1314" s="33">
        <v>0.0</v>
      </c>
      <c r="L1314" s="32">
        <v>0.0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331.0</v>
      </c>
      <c r="E1315" s="49">
        <v>289.0</v>
      </c>
      <c r="F1315" s="49">
        <v>620.0</v>
      </c>
      <c r="G1315" s="42">
        <v>4.634128111219074</v>
      </c>
      <c r="H1315" s="40">
        <v>4724.0</v>
      </c>
      <c r="I1315" s="49">
        <v>52.0</v>
      </c>
      <c r="J1315" s="49">
        <v>46.0</v>
      </c>
      <c r="K1315" s="50">
        <v>98.0</v>
      </c>
      <c r="L1315" s="42">
        <v>2.0745131244707875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13.0</v>
      </c>
      <c r="E1316" s="46">
        <v>7.0</v>
      </c>
      <c r="F1316" s="51">
        <v>20.0</v>
      </c>
      <c r="G1316" s="32">
        <v>4.098360655737705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6.0</v>
      </c>
      <c r="E1317" s="46">
        <v>3.0</v>
      </c>
      <c r="F1317" s="51">
        <v>9.0</v>
      </c>
      <c r="G1317" s="32">
        <v>2.295918367346939</v>
      </c>
      <c r="H1317" s="46">
        <v>182.0</v>
      </c>
      <c r="I1317" s="46">
        <v>2.0</v>
      </c>
      <c r="J1317" s="46">
        <v>1.0</v>
      </c>
      <c r="K1317" s="52">
        <v>3.0</v>
      </c>
      <c r="L1317" s="32">
        <v>1.6483516483516485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18.0</v>
      </c>
      <c r="E1318" s="46">
        <v>26.0</v>
      </c>
      <c r="F1318" s="51">
        <v>44.0</v>
      </c>
      <c r="G1318" s="32">
        <v>5.207100591715976</v>
      </c>
      <c r="H1318" s="46">
        <v>388.0</v>
      </c>
      <c r="I1318" s="46">
        <v>6.0</v>
      </c>
      <c r="J1318" s="46">
        <v>1.0</v>
      </c>
      <c r="K1318" s="52">
        <v>7.0</v>
      </c>
      <c r="L1318" s="32">
        <v>1.804123711340206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25.0</v>
      </c>
      <c r="E1319" s="46">
        <v>26.0</v>
      </c>
      <c r="F1319" s="51">
        <v>51.0</v>
      </c>
      <c r="G1319" s="32">
        <v>10.828025477707007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18.0</v>
      </c>
      <c r="E1320" s="46">
        <v>15.0</v>
      </c>
      <c r="F1320" s="51">
        <v>33.0</v>
      </c>
      <c r="G1320" s="32">
        <v>3.9663461538461537</v>
      </c>
      <c r="H1320" s="46">
        <v>252.0</v>
      </c>
      <c r="I1320" s="46">
        <v>5.0</v>
      </c>
      <c r="J1320" s="46">
        <v>6.0</v>
      </c>
      <c r="K1320" s="52">
        <v>11.0</v>
      </c>
      <c r="L1320" s="32">
        <v>4.365079365079365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0.0</v>
      </c>
      <c r="E1321" s="46">
        <v>0.0</v>
      </c>
      <c r="F1321" s="51">
        <v>0.0</v>
      </c>
      <c r="G1321" s="32">
        <v>0.0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21.0</v>
      </c>
      <c r="E1322" s="46">
        <v>22.0</v>
      </c>
      <c r="F1322" s="51">
        <v>43.0</v>
      </c>
      <c r="G1322" s="32">
        <v>7.846715328467154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14.0</v>
      </c>
      <c r="E1323" s="46">
        <v>19.0</v>
      </c>
      <c r="F1323" s="51">
        <v>33.0</v>
      </c>
      <c r="G1323" s="32">
        <v>6.420233463035019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21.0</v>
      </c>
      <c r="E1324" s="46">
        <v>13.0</v>
      </c>
      <c r="F1324" s="51">
        <v>34.0</v>
      </c>
      <c r="G1324" s="32">
        <v>2.327173169062286</v>
      </c>
      <c r="H1324" s="30">
        <v>493.0</v>
      </c>
      <c r="I1324" s="46">
        <v>10.0</v>
      </c>
      <c r="J1324" s="46">
        <v>10.0</v>
      </c>
      <c r="K1324" s="52">
        <v>20.0</v>
      </c>
      <c r="L1324" s="32">
        <v>4.056795131845842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89.0</v>
      </c>
      <c r="E1325" s="46">
        <v>47.0</v>
      </c>
      <c r="F1325" s="51">
        <v>136.0</v>
      </c>
      <c r="G1325" s="32">
        <v>4.079184163167366</v>
      </c>
      <c r="H1325" s="30">
        <v>1452.0</v>
      </c>
      <c r="I1325" s="46">
        <v>20.0</v>
      </c>
      <c r="J1325" s="46">
        <v>12.0</v>
      </c>
      <c r="K1325" s="52">
        <v>32.0</v>
      </c>
      <c r="L1325" s="32">
        <v>2.203856749311295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2.0</v>
      </c>
      <c r="E1326" s="46">
        <v>1.0</v>
      </c>
      <c r="F1326" s="51">
        <v>3.0</v>
      </c>
      <c r="G1326" s="32">
        <v>1.6853932584269662</v>
      </c>
      <c r="H1326" s="46">
        <v>105.0</v>
      </c>
      <c r="I1326" s="46">
        <v>1.0</v>
      </c>
      <c r="J1326" s="46">
        <v>1.0</v>
      </c>
      <c r="K1326" s="52">
        <v>2.0</v>
      </c>
      <c r="L1326" s="32">
        <v>1.9047619047619049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46">
        <v>0.0</v>
      </c>
      <c r="E1327" s="46">
        <v>0.0</v>
      </c>
      <c r="F1327" s="51">
        <v>0.0</v>
      </c>
      <c r="G1327" s="32">
        <v>0.0</v>
      </c>
      <c r="H1327" s="46">
        <v>70.0</v>
      </c>
      <c r="I1327" s="46">
        <v>4.0</v>
      </c>
      <c r="J1327" s="46">
        <v>1.0</v>
      </c>
      <c r="K1327" s="59">
        <v>5.0</v>
      </c>
      <c r="L1327" s="57">
        <v>7.142857142857142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18.0</v>
      </c>
      <c r="E1328" s="46">
        <v>17.0</v>
      </c>
      <c r="F1328" s="51">
        <v>35.0</v>
      </c>
      <c r="G1328" s="32">
        <v>8.009153318077804</v>
      </c>
      <c r="H1328" s="46">
        <v>261.0</v>
      </c>
      <c r="I1328" s="46">
        <v>4.0</v>
      </c>
      <c r="J1328" s="46">
        <v>9.0</v>
      </c>
      <c r="K1328" s="52">
        <v>13.0</v>
      </c>
      <c r="L1328" s="32">
        <v>4.980842911877394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10.0</v>
      </c>
      <c r="E1329" s="46">
        <v>11.0</v>
      </c>
      <c r="F1329" s="51">
        <v>21.0</v>
      </c>
      <c r="G1329" s="32">
        <v>5.097087378640777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50.0</v>
      </c>
      <c r="E1330" s="46">
        <v>56.0</v>
      </c>
      <c r="F1330" s="51">
        <v>106.0</v>
      </c>
      <c r="G1330" s="32">
        <v>6.279620853080568</v>
      </c>
      <c r="H1330" s="46">
        <v>800.0</v>
      </c>
      <c r="I1330" s="46">
        <v>0.0</v>
      </c>
      <c r="J1330" s="46">
        <v>2.0</v>
      </c>
      <c r="K1330" s="52">
        <v>2.0</v>
      </c>
      <c r="L1330" s="32">
        <v>0.25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13.0</v>
      </c>
      <c r="E1331" s="46">
        <v>15.0</v>
      </c>
      <c r="F1331" s="51">
        <v>28.0</v>
      </c>
      <c r="G1331" s="32">
        <v>4.9733570159857905</v>
      </c>
      <c r="H1331" s="46">
        <v>225.0</v>
      </c>
      <c r="I1331" s="46">
        <v>0.0</v>
      </c>
      <c r="J1331" s="46">
        <v>1.0</v>
      </c>
      <c r="K1331" s="52">
        <v>1.0</v>
      </c>
      <c r="L1331" s="32">
        <v>0.4444444444444444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13.0</v>
      </c>
      <c r="E1332" s="46">
        <v>11.0</v>
      </c>
      <c r="F1332" s="51">
        <v>24.0</v>
      </c>
      <c r="G1332" s="32">
        <v>8.421052631578947</v>
      </c>
      <c r="H1332" s="30">
        <v>66.0</v>
      </c>
      <c r="I1332" s="46">
        <v>0.0</v>
      </c>
      <c r="J1332" s="46">
        <v>2.0</v>
      </c>
      <c r="K1332" s="52">
        <v>2.0</v>
      </c>
      <c r="L1332" s="32">
        <v>3.0303030303030303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1154.0</v>
      </c>
      <c r="E1333" s="49">
        <v>1151.0</v>
      </c>
      <c r="F1333" s="49">
        <v>2305.0</v>
      </c>
      <c r="G1333" s="42">
        <v>9.593374120780789</v>
      </c>
      <c r="H1333" s="40">
        <v>10265.0</v>
      </c>
      <c r="I1333" s="49">
        <v>80.0</v>
      </c>
      <c r="J1333" s="49">
        <v>110.0</v>
      </c>
      <c r="K1333" s="50">
        <v>190.0</v>
      </c>
      <c r="L1333" s="42">
        <v>1.8509498295177789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58.0</v>
      </c>
      <c r="E1334" s="46">
        <v>50.0</v>
      </c>
      <c r="F1334" s="51">
        <v>108.0</v>
      </c>
      <c r="G1334" s="32">
        <v>15.18987341772152</v>
      </c>
      <c r="H1334" s="30">
        <v>294.0</v>
      </c>
      <c r="I1334" s="46">
        <v>5.0</v>
      </c>
      <c r="J1334" s="46">
        <v>9.0</v>
      </c>
      <c r="K1334" s="52">
        <v>14.0</v>
      </c>
      <c r="L1334" s="32">
        <v>4.761904761904762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37.0</v>
      </c>
      <c r="E1335" s="46">
        <v>39.0</v>
      </c>
      <c r="F1335" s="51">
        <v>76.0</v>
      </c>
      <c r="G1335" s="32">
        <v>3.788634097706879</v>
      </c>
      <c r="H1335" s="30">
        <v>1081.0</v>
      </c>
      <c r="I1335" s="46">
        <v>5.0</v>
      </c>
      <c r="J1335" s="46">
        <v>8.0</v>
      </c>
      <c r="K1335" s="52">
        <v>13.0</v>
      </c>
      <c r="L1335" s="32">
        <v>1.2025901942645698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6.0</v>
      </c>
      <c r="E1336" s="46">
        <v>6.0</v>
      </c>
      <c r="F1336" s="51">
        <v>12.0</v>
      </c>
      <c r="G1336" s="32">
        <v>4.477611940298507</v>
      </c>
      <c r="H1336" s="46">
        <v>121.0</v>
      </c>
      <c r="I1336" s="46">
        <v>0.0</v>
      </c>
      <c r="J1336" s="46">
        <v>0.0</v>
      </c>
      <c r="K1336" s="52">
        <v>0.0</v>
      </c>
      <c r="L1336" s="32">
        <v>0.0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9.0</v>
      </c>
      <c r="E1337" s="46">
        <v>12.0</v>
      </c>
      <c r="F1337" s="51">
        <v>21.0</v>
      </c>
      <c r="G1337" s="32">
        <v>15.107913669064748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74.0</v>
      </c>
      <c r="E1338" s="46">
        <v>56.0</v>
      </c>
      <c r="F1338" s="51">
        <v>130.0</v>
      </c>
      <c r="G1338" s="32">
        <v>9.129213483146067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67.0</v>
      </c>
      <c r="E1339" s="46">
        <v>68.0</v>
      </c>
      <c r="F1339" s="51">
        <v>135.0</v>
      </c>
      <c r="G1339" s="32">
        <v>8.858267716535433</v>
      </c>
      <c r="H1339" s="30">
        <v>765.0</v>
      </c>
      <c r="I1339" s="46">
        <v>0.0</v>
      </c>
      <c r="J1339" s="46">
        <v>1.0</v>
      </c>
      <c r="K1339" s="52">
        <v>1.0</v>
      </c>
      <c r="L1339" s="32">
        <v>0.130718954248366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133.0</v>
      </c>
      <c r="E1340" s="46">
        <v>174.0</v>
      </c>
      <c r="F1340" s="51">
        <v>307.0</v>
      </c>
      <c r="G1340" s="32">
        <v>8.546770601336302</v>
      </c>
      <c r="H1340" s="30">
        <v>1529.0</v>
      </c>
      <c r="I1340" s="46">
        <v>3.0</v>
      </c>
      <c r="J1340" s="46">
        <v>7.0</v>
      </c>
      <c r="K1340" s="52">
        <v>10.0</v>
      </c>
      <c r="L1340" s="32">
        <v>0.6540222367560496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34.0</v>
      </c>
      <c r="E1341" s="46">
        <v>22.0</v>
      </c>
      <c r="F1341" s="51">
        <v>56.0</v>
      </c>
      <c r="G1341" s="32">
        <v>13.930348258706468</v>
      </c>
      <c r="H1341" s="46">
        <v>208.0</v>
      </c>
      <c r="I1341" s="46">
        <v>3.0</v>
      </c>
      <c r="J1341" s="46">
        <v>3.0</v>
      </c>
      <c r="K1341" s="52">
        <v>6.0</v>
      </c>
      <c r="L1341" s="32">
        <v>2.8846153846153846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16.0</v>
      </c>
      <c r="E1342" s="46">
        <v>17.0</v>
      </c>
      <c r="F1342" s="51">
        <v>33.0</v>
      </c>
      <c r="G1342" s="32">
        <v>4.6875</v>
      </c>
      <c r="H1342" s="46">
        <v>232.0</v>
      </c>
      <c r="I1342" s="46">
        <v>1.0</v>
      </c>
      <c r="J1342" s="46">
        <v>1.0</v>
      </c>
      <c r="K1342" s="52">
        <v>2.0</v>
      </c>
      <c r="L1342" s="32">
        <v>0.8620689655172413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58.0</v>
      </c>
      <c r="E1343" s="46">
        <v>61.0</v>
      </c>
      <c r="F1343" s="51">
        <v>119.0</v>
      </c>
      <c r="G1343" s="32">
        <v>8.920539730134932</v>
      </c>
      <c r="H1343" s="46">
        <v>556.0</v>
      </c>
      <c r="I1343" s="46">
        <v>0.0</v>
      </c>
      <c r="J1343" s="46">
        <v>4.0</v>
      </c>
      <c r="K1343" s="52">
        <v>4.0</v>
      </c>
      <c r="L1343" s="32">
        <v>0.7194244604316548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21.0</v>
      </c>
      <c r="E1344" s="46">
        <v>19.0</v>
      </c>
      <c r="F1344" s="51">
        <v>40.0</v>
      </c>
      <c r="G1344" s="32">
        <v>11.396011396011396</v>
      </c>
      <c r="H1344" s="46">
        <v>167.0</v>
      </c>
      <c r="I1344" s="46">
        <v>3.0</v>
      </c>
      <c r="J1344" s="46">
        <v>4.0</v>
      </c>
      <c r="K1344" s="52">
        <v>7.0</v>
      </c>
      <c r="L1344" s="32">
        <v>4.191616766467066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13.0</v>
      </c>
      <c r="E1345" s="46">
        <v>12.0</v>
      </c>
      <c r="F1345" s="51">
        <v>25.0</v>
      </c>
      <c r="G1345" s="32">
        <v>3.6443148688046647</v>
      </c>
      <c r="H1345" s="46">
        <v>378.0</v>
      </c>
      <c r="I1345" s="46">
        <v>0.0</v>
      </c>
      <c r="J1345" s="46">
        <v>0.0</v>
      </c>
      <c r="K1345" s="52">
        <v>0.0</v>
      </c>
      <c r="L1345" s="32">
        <v>0.0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44.0</v>
      </c>
      <c r="E1346" s="46">
        <v>37.0</v>
      </c>
      <c r="F1346" s="51">
        <v>81.0</v>
      </c>
      <c r="G1346" s="32">
        <v>13.5</v>
      </c>
      <c r="H1346" s="46">
        <v>216.0</v>
      </c>
      <c r="I1346" s="46">
        <v>3.0</v>
      </c>
      <c r="J1346" s="46">
        <v>2.0</v>
      </c>
      <c r="K1346" s="52">
        <v>5.0</v>
      </c>
      <c r="L1346" s="32">
        <v>2.314814814814815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36.0</v>
      </c>
      <c r="E1347" s="46">
        <v>25.0</v>
      </c>
      <c r="F1347" s="51">
        <v>61.0</v>
      </c>
      <c r="G1347" s="32">
        <v>20.677966101694913</v>
      </c>
      <c r="H1347" s="46">
        <v>188.0</v>
      </c>
      <c r="I1347" s="46">
        <v>6.0</v>
      </c>
      <c r="J1347" s="46">
        <v>9.0</v>
      </c>
      <c r="K1347" s="52">
        <v>15.0</v>
      </c>
      <c r="L1347" s="32">
        <v>7.9787234042553195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0.0</v>
      </c>
      <c r="E1348" s="46">
        <v>4.0</v>
      </c>
      <c r="F1348" s="51">
        <v>4.0</v>
      </c>
      <c r="G1348" s="32">
        <v>0.8695652173913043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32.0</v>
      </c>
      <c r="E1349" s="46">
        <v>38.0</v>
      </c>
      <c r="F1349" s="51">
        <v>70.0</v>
      </c>
      <c r="G1349" s="32">
        <v>6.88298918387414</v>
      </c>
      <c r="H1349" s="46">
        <v>588.0</v>
      </c>
      <c r="I1349" s="46">
        <v>6.0</v>
      </c>
      <c r="J1349" s="46">
        <v>12.0</v>
      </c>
      <c r="K1349" s="52">
        <v>18.0</v>
      </c>
      <c r="L1349" s="32">
        <v>3.061224489795918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29.0</v>
      </c>
      <c r="E1350" s="46">
        <v>33.0</v>
      </c>
      <c r="F1350" s="51">
        <v>62.0</v>
      </c>
      <c r="G1350" s="32">
        <v>8.423913043478262</v>
      </c>
      <c r="H1350" s="46">
        <v>365.0</v>
      </c>
      <c r="I1350" s="46">
        <v>5.0</v>
      </c>
      <c r="J1350" s="46">
        <v>7.0</v>
      </c>
      <c r="K1350" s="52">
        <v>12.0</v>
      </c>
      <c r="L1350" s="32">
        <v>3.287671232876712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35.0</v>
      </c>
      <c r="E1351" s="46">
        <v>26.0</v>
      </c>
      <c r="F1351" s="51">
        <v>61.0</v>
      </c>
      <c r="G1351" s="32">
        <v>7.1345029239766085</v>
      </c>
      <c r="H1351" s="46">
        <v>491.0</v>
      </c>
      <c r="I1351" s="46">
        <v>17.0</v>
      </c>
      <c r="J1351" s="46">
        <v>16.0</v>
      </c>
      <c r="K1351" s="52">
        <v>33.0</v>
      </c>
      <c r="L1351" s="32">
        <v>6.720977596741344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43.0</v>
      </c>
      <c r="E1352" s="46">
        <v>35.0</v>
      </c>
      <c r="F1352" s="51">
        <v>78.0</v>
      </c>
      <c r="G1352" s="32">
        <v>16.919739696312362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67.0</v>
      </c>
      <c r="E1353" s="46">
        <v>82.0</v>
      </c>
      <c r="F1353" s="51">
        <v>149.0</v>
      </c>
      <c r="G1353" s="32">
        <v>8.85323826500297</v>
      </c>
      <c r="H1353" s="46">
        <v>658.0</v>
      </c>
      <c r="I1353" s="46">
        <v>3.0</v>
      </c>
      <c r="J1353" s="46">
        <v>4.0</v>
      </c>
      <c r="K1353" s="52">
        <v>7.0</v>
      </c>
      <c r="L1353" s="32">
        <v>1.0638297872340425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39.0</v>
      </c>
      <c r="E1354" s="46">
        <v>39.0</v>
      </c>
      <c r="F1354" s="51">
        <v>78.0</v>
      </c>
      <c r="G1354" s="32">
        <v>11.001410437235542</v>
      </c>
      <c r="H1354" s="46">
        <v>223.0</v>
      </c>
      <c r="I1354" s="46">
        <v>9.0</v>
      </c>
      <c r="J1354" s="46">
        <v>11.0</v>
      </c>
      <c r="K1354" s="52">
        <v>20.0</v>
      </c>
      <c r="L1354" s="32">
        <v>8.968609865470851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14.0</v>
      </c>
      <c r="E1355" s="46">
        <v>9.0</v>
      </c>
      <c r="F1355" s="51">
        <v>23.0</v>
      </c>
      <c r="G1355" s="32">
        <v>9.387755102040817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160.0</v>
      </c>
      <c r="E1356" s="46">
        <v>149.0</v>
      </c>
      <c r="F1356" s="51">
        <v>309.0</v>
      </c>
      <c r="G1356" s="32">
        <v>14.862914862914863</v>
      </c>
      <c r="H1356" s="46">
        <v>321.0</v>
      </c>
      <c r="I1356" s="46">
        <v>7.0</v>
      </c>
      <c r="J1356" s="46">
        <v>9.0</v>
      </c>
      <c r="K1356" s="52">
        <v>16.0</v>
      </c>
      <c r="L1356" s="32">
        <v>4.984423676012461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38.0</v>
      </c>
      <c r="E1357" s="46">
        <v>37.0</v>
      </c>
      <c r="F1357" s="51">
        <v>75.0</v>
      </c>
      <c r="G1357" s="32">
        <v>11.26126126126126</v>
      </c>
      <c r="H1357" s="46">
        <v>360.0</v>
      </c>
      <c r="I1357" s="46">
        <v>4.0</v>
      </c>
      <c r="J1357" s="46">
        <v>3.0</v>
      </c>
      <c r="K1357" s="52">
        <v>7.0</v>
      </c>
      <c r="L1357" s="32">
        <v>1.9444444444444444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91.0</v>
      </c>
      <c r="E1358" s="46">
        <v>101.0</v>
      </c>
      <c r="F1358" s="51">
        <v>192.0</v>
      </c>
      <c r="G1358" s="32">
        <v>17.77777777777778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647.0</v>
      </c>
      <c r="E1359" s="49">
        <v>662.0</v>
      </c>
      <c r="F1359" s="49">
        <v>1309.0</v>
      </c>
      <c r="G1359" s="42">
        <v>8.324324324324325</v>
      </c>
      <c r="H1359" s="40">
        <v>2855.0</v>
      </c>
      <c r="I1359" s="49">
        <v>31.0</v>
      </c>
      <c r="J1359" s="49">
        <v>40.0</v>
      </c>
      <c r="K1359" s="50">
        <v>71.0</v>
      </c>
      <c r="L1359" s="42">
        <v>2.486865148861646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209.0</v>
      </c>
      <c r="E1360" s="49">
        <v>199.0</v>
      </c>
      <c r="F1360" s="49">
        <v>408.0</v>
      </c>
      <c r="G1360" s="42">
        <v>4.856564694679205</v>
      </c>
      <c r="H1360" s="40">
        <v>3367.0</v>
      </c>
      <c r="I1360" s="49">
        <v>20.0</v>
      </c>
      <c r="J1360" s="49">
        <v>16.0</v>
      </c>
      <c r="K1360" s="50">
        <v>36.0</v>
      </c>
      <c r="L1360" s="42">
        <v>1.0692010692010692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3019.0</v>
      </c>
      <c r="E1361" s="20">
        <v>2796.0</v>
      </c>
      <c r="F1361" s="20">
        <v>5815.0</v>
      </c>
      <c r="G1361" s="36">
        <v>4.959784379451225</v>
      </c>
      <c r="H1361" s="20">
        <v>45964.0</v>
      </c>
      <c r="I1361" s="20">
        <v>190.0</v>
      </c>
      <c r="J1361" s="20">
        <v>167.0</v>
      </c>
      <c r="K1361" s="27">
        <v>357.0</v>
      </c>
      <c r="L1361" s="36">
        <v>0.7766948046297102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733.0</v>
      </c>
      <c r="E1362" s="40">
        <v>639.0</v>
      </c>
      <c r="F1362" s="40">
        <v>1372.0</v>
      </c>
      <c r="G1362" s="42">
        <v>5.3399758689137125</v>
      </c>
      <c r="H1362" s="40">
        <v>9326.0</v>
      </c>
      <c r="I1362" s="40">
        <v>13.0</v>
      </c>
      <c r="J1362" s="40">
        <v>10.0</v>
      </c>
      <c r="K1362" s="47">
        <v>23.0</v>
      </c>
      <c r="L1362" s="42">
        <v>0.24662234612910144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43.0</v>
      </c>
      <c r="E1363" s="30">
        <v>46.0</v>
      </c>
      <c r="F1363" s="31">
        <v>89.0</v>
      </c>
      <c r="G1363" s="32">
        <v>6.042090970807875</v>
      </c>
      <c r="H1363" s="46">
        <v>659.0</v>
      </c>
      <c r="I1363" s="30">
        <v>1.0</v>
      </c>
      <c r="J1363" s="30">
        <v>0.0</v>
      </c>
      <c r="K1363" s="33">
        <v>1.0</v>
      </c>
      <c r="L1363" s="32">
        <v>0.15174506828528073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41.0</v>
      </c>
      <c r="E1364" s="30">
        <v>52.0</v>
      </c>
      <c r="F1364" s="31">
        <v>93.0</v>
      </c>
      <c r="G1364" s="32">
        <v>4.663991975927784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48.0</v>
      </c>
      <c r="E1365" s="30">
        <v>32.0</v>
      </c>
      <c r="F1365" s="31">
        <v>80.0</v>
      </c>
      <c r="G1365" s="32">
        <v>3.86286817962337</v>
      </c>
      <c r="H1365" s="46">
        <v>963.0</v>
      </c>
      <c r="I1365" s="30">
        <v>1.0</v>
      </c>
      <c r="J1365" s="30">
        <v>1.0</v>
      </c>
      <c r="K1365" s="33">
        <v>2.0</v>
      </c>
      <c r="L1365" s="32">
        <v>0.20768431983385255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29.0</v>
      </c>
      <c r="E1366" s="30">
        <v>32.0</v>
      </c>
      <c r="F1366" s="31">
        <v>61.0</v>
      </c>
      <c r="G1366" s="32">
        <v>4.951298701298701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139.0</v>
      </c>
      <c r="E1367" s="30">
        <v>118.0</v>
      </c>
      <c r="F1367" s="31">
        <v>257.0</v>
      </c>
      <c r="G1367" s="32">
        <v>5.487935084347641</v>
      </c>
      <c r="H1367" s="30">
        <v>1633.0</v>
      </c>
      <c r="I1367" s="30">
        <v>3.0</v>
      </c>
      <c r="J1367" s="30">
        <v>2.0</v>
      </c>
      <c r="K1367" s="33">
        <v>5.0</v>
      </c>
      <c r="L1367" s="32">
        <v>0.3061849357011635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82.0</v>
      </c>
      <c r="E1368" s="30">
        <v>67.0</v>
      </c>
      <c r="F1368" s="31">
        <v>149.0</v>
      </c>
      <c r="G1368" s="32">
        <v>5.706625813864419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87.0</v>
      </c>
      <c r="E1369" s="30">
        <v>63.0</v>
      </c>
      <c r="F1369" s="31">
        <v>150.0</v>
      </c>
      <c r="G1369" s="32">
        <v>5.043712172158709</v>
      </c>
      <c r="H1369" s="30">
        <v>1270.0</v>
      </c>
      <c r="I1369" s="30">
        <v>1.0</v>
      </c>
      <c r="J1369" s="30">
        <v>1.0</v>
      </c>
      <c r="K1369" s="33">
        <v>2.0</v>
      </c>
      <c r="L1369" s="32">
        <v>0.15748031496062992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206.0</v>
      </c>
      <c r="E1370" s="30">
        <v>172.0</v>
      </c>
      <c r="F1370" s="31">
        <v>378.0</v>
      </c>
      <c r="G1370" s="32">
        <v>5.6333830104321905</v>
      </c>
      <c r="H1370" s="30">
        <v>1788.0</v>
      </c>
      <c r="I1370" s="30">
        <v>2.0</v>
      </c>
      <c r="J1370" s="30">
        <v>2.0</v>
      </c>
      <c r="K1370" s="33">
        <v>4.0</v>
      </c>
      <c r="L1370" s="32">
        <v>0.22371364653243847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26.0</v>
      </c>
      <c r="E1371" s="30">
        <v>28.0</v>
      </c>
      <c r="F1371" s="31">
        <v>54.0</v>
      </c>
      <c r="G1371" s="32">
        <v>6.4981949458483745</v>
      </c>
      <c r="H1371" s="46">
        <v>453.0</v>
      </c>
      <c r="I1371" s="30">
        <v>4.0</v>
      </c>
      <c r="J1371" s="30">
        <v>3.0</v>
      </c>
      <c r="K1371" s="33">
        <v>7.0</v>
      </c>
      <c r="L1371" s="32">
        <v>1.545253863134658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12.0</v>
      </c>
      <c r="E1372" s="30">
        <v>11.0</v>
      </c>
      <c r="F1372" s="31">
        <v>23.0</v>
      </c>
      <c r="G1372" s="32">
        <v>3.7828947368421053</v>
      </c>
      <c r="H1372" s="46">
        <v>365.0</v>
      </c>
      <c r="I1372" s="30">
        <v>1.0</v>
      </c>
      <c r="J1372" s="30">
        <v>1.0</v>
      </c>
      <c r="K1372" s="33">
        <v>2.0</v>
      </c>
      <c r="L1372" s="32">
        <v>0.547945205479452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20.0</v>
      </c>
      <c r="E1373" s="30">
        <v>18.0</v>
      </c>
      <c r="F1373" s="31">
        <v>38.0</v>
      </c>
      <c r="G1373" s="32">
        <v>7.5098814229249005</v>
      </c>
      <c r="H1373" s="30">
        <v>136.0</v>
      </c>
      <c r="I1373" s="30">
        <v>0.0</v>
      </c>
      <c r="J1373" s="30">
        <v>0.0</v>
      </c>
      <c r="K1373" s="33">
        <v>0.0</v>
      </c>
      <c r="L1373" s="32">
        <v>0.0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318.0</v>
      </c>
      <c r="E1374" s="40">
        <v>308.0</v>
      </c>
      <c r="F1374" s="40">
        <v>626.0</v>
      </c>
      <c r="G1374" s="42">
        <v>4.352663051036018</v>
      </c>
      <c r="H1374" s="40">
        <v>6270.0</v>
      </c>
      <c r="I1374" s="40">
        <v>32.0</v>
      </c>
      <c r="J1374" s="40">
        <v>32.0</v>
      </c>
      <c r="K1374" s="47">
        <v>64.0</v>
      </c>
      <c r="L1374" s="42">
        <v>1.0207336523125996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26.0</v>
      </c>
      <c r="E1375" s="30">
        <v>29.0</v>
      </c>
      <c r="F1375" s="31">
        <v>55.0</v>
      </c>
      <c r="G1375" s="32">
        <v>4.4534412955465585</v>
      </c>
      <c r="H1375" s="30">
        <v>599.0</v>
      </c>
      <c r="I1375" s="30">
        <v>2.0</v>
      </c>
      <c r="J1375" s="30">
        <v>2.0</v>
      </c>
      <c r="K1375" s="33">
        <v>4.0</v>
      </c>
      <c r="L1375" s="32">
        <v>0.667779632721202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85.0</v>
      </c>
      <c r="E1376" s="30">
        <v>77.0</v>
      </c>
      <c r="F1376" s="31">
        <v>162.0</v>
      </c>
      <c r="G1376" s="32">
        <v>4.103343465045593</v>
      </c>
      <c r="H1376" s="30">
        <v>1667.0</v>
      </c>
      <c r="I1376" s="30">
        <v>13.0</v>
      </c>
      <c r="J1376" s="30">
        <v>9.0</v>
      </c>
      <c r="K1376" s="33">
        <v>22.0</v>
      </c>
      <c r="L1376" s="32">
        <v>1.3197360527894422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33.0</v>
      </c>
      <c r="E1377" s="30">
        <v>22.0</v>
      </c>
      <c r="F1377" s="31">
        <v>55.0</v>
      </c>
      <c r="G1377" s="32">
        <v>4.733218588640275</v>
      </c>
      <c r="H1377" s="46">
        <v>447.0</v>
      </c>
      <c r="I1377" s="30">
        <v>0.0</v>
      </c>
      <c r="J1377" s="30">
        <v>1.0</v>
      </c>
      <c r="K1377" s="33">
        <v>1.0</v>
      </c>
      <c r="L1377" s="32">
        <v>0.22371364653243847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20.0</v>
      </c>
      <c r="E1378" s="30">
        <v>23.0</v>
      </c>
      <c r="F1378" s="31">
        <v>43.0</v>
      </c>
      <c r="G1378" s="32">
        <v>4.3478260869565215</v>
      </c>
      <c r="H1378" s="46">
        <v>344.0</v>
      </c>
      <c r="I1378" s="30">
        <v>1.0</v>
      </c>
      <c r="J1378" s="30">
        <v>0.0</v>
      </c>
      <c r="K1378" s="33">
        <v>1.0</v>
      </c>
      <c r="L1378" s="32">
        <v>0.29069767441860467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32.0</v>
      </c>
      <c r="E1379" s="30">
        <v>24.0</v>
      </c>
      <c r="F1379" s="31">
        <v>56.0</v>
      </c>
      <c r="G1379" s="32">
        <v>4.678362573099415</v>
      </c>
      <c r="H1379" s="46">
        <v>497.0</v>
      </c>
      <c r="I1379" s="30">
        <v>1.0</v>
      </c>
      <c r="J1379" s="30">
        <v>1.0</v>
      </c>
      <c r="K1379" s="33">
        <v>2.0</v>
      </c>
      <c r="L1379" s="32">
        <v>0.4024144869215292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19.0</v>
      </c>
      <c r="E1380" s="30">
        <v>20.0</v>
      </c>
      <c r="F1380" s="31">
        <v>39.0</v>
      </c>
      <c r="G1380" s="32">
        <v>4.180064308681672</v>
      </c>
      <c r="H1380" s="46">
        <v>331.0</v>
      </c>
      <c r="I1380" s="30">
        <v>1.0</v>
      </c>
      <c r="J1380" s="30">
        <v>2.0</v>
      </c>
      <c r="K1380" s="33">
        <v>3.0</v>
      </c>
      <c r="L1380" s="32">
        <v>0.906344410876133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28.0</v>
      </c>
      <c r="E1381" s="30">
        <v>29.0</v>
      </c>
      <c r="F1381" s="31">
        <v>57.0</v>
      </c>
      <c r="G1381" s="32">
        <v>4.425465838509317</v>
      </c>
      <c r="H1381" s="46">
        <v>588.0</v>
      </c>
      <c r="I1381" s="30">
        <v>1.0</v>
      </c>
      <c r="J1381" s="30">
        <v>4.0</v>
      </c>
      <c r="K1381" s="33">
        <v>5.0</v>
      </c>
      <c r="L1381" s="32">
        <v>0.8503401360544218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15.0</v>
      </c>
      <c r="E1382" s="30">
        <v>17.0</v>
      </c>
      <c r="F1382" s="31">
        <v>32.0</v>
      </c>
      <c r="G1382" s="32">
        <v>5.828779599271402</v>
      </c>
      <c r="H1382" s="30">
        <v>179.0</v>
      </c>
      <c r="I1382" s="30">
        <v>1.0</v>
      </c>
      <c r="J1382" s="30">
        <v>1.0</v>
      </c>
      <c r="K1382" s="33">
        <v>2.0</v>
      </c>
      <c r="L1382" s="32">
        <v>1.1173184357541899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50.0</v>
      </c>
      <c r="E1383" s="30">
        <v>49.0</v>
      </c>
      <c r="F1383" s="31">
        <v>99.0</v>
      </c>
      <c r="G1383" s="32">
        <v>4.0875309661436825</v>
      </c>
      <c r="H1383" s="30">
        <v>1339.0</v>
      </c>
      <c r="I1383" s="30">
        <v>12.0</v>
      </c>
      <c r="J1383" s="30">
        <v>12.0</v>
      </c>
      <c r="K1383" s="33">
        <v>24.0</v>
      </c>
      <c r="L1383" s="32">
        <v>1.7923823749066468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10.0</v>
      </c>
      <c r="E1384" s="30">
        <v>18.0</v>
      </c>
      <c r="F1384" s="31">
        <v>28.0</v>
      </c>
      <c r="G1384" s="32">
        <v>4.24886191198786</v>
      </c>
      <c r="H1384" s="30">
        <v>279.0</v>
      </c>
      <c r="I1384" s="30">
        <v>0.0</v>
      </c>
      <c r="J1384" s="30">
        <v>0.0</v>
      </c>
      <c r="K1384" s="33">
        <v>0.0</v>
      </c>
      <c r="L1384" s="32">
        <v>0.0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316.0</v>
      </c>
      <c r="E1385" s="40">
        <v>299.0</v>
      </c>
      <c r="F1385" s="40">
        <v>615.0</v>
      </c>
      <c r="G1385" s="42">
        <v>4.724590919566721</v>
      </c>
      <c r="H1385" s="40">
        <v>4033.0</v>
      </c>
      <c r="I1385" s="40">
        <v>6.0</v>
      </c>
      <c r="J1385" s="40">
        <v>6.0</v>
      </c>
      <c r="K1385" s="47">
        <v>12.0</v>
      </c>
      <c r="L1385" s="42">
        <v>0.29754525167369206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25.0</v>
      </c>
      <c r="E1386" s="30">
        <v>31.0</v>
      </c>
      <c r="F1386" s="31">
        <v>56.0</v>
      </c>
      <c r="G1386" s="32">
        <v>4.142011834319527</v>
      </c>
      <c r="H1386" s="46">
        <v>479.0</v>
      </c>
      <c r="I1386" s="30">
        <v>4.0</v>
      </c>
      <c r="J1386" s="30">
        <v>0.0</v>
      </c>
      <c r="K1386" s="33">
        <v>4.0</v>
      </c>
      <c r="L1386" s="32">
        <v>0.8350730688935281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29.0</v>
      </c>
      <c r="E1387" s="30">
        <v>24.0</v>
      </c>
      <c r="F1387" s="31">
        <v>53.0</v>
      </c>
      <c r="G1387" s="32">
        <v>5.59662090813094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12.0</v>
      </c>
      <c r="E1388" s="30">
        <v>4.0</v>
      </c>
      <c r="F1388" s="31">
        <v>16.0</v>
      </c>
      <c r="G1388" s="32">
        <v>4.545454545454546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12.0</v>
      </c>
      <c r="E1389" s="30">
        <v>11.0</v>
      </c>
      <c r="F1389" s="31">
        <v>23.0</v>
      </c>
      <c r="G1389" s="32">
        <v>3.392330383480826</v>
      </c>
      <c r="H1389" s="46">
        <v>225.0</v>
      </c>
      <c r="I1389" s="30">
        <v>0.0</v>
      </c>
      <c r="J1389" s="30">
        <v>1.0</v>
      </c>
      <c r="K1389" s="33">
        <v>1.0</v>
      </c>
      <c r="L1389" s="32">
        <v>0.4444444444444444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19.0</v>
      </c>
      <c r="E1390" s="30">
        <v>26.0</v>
      </c>
      <c r="F1390" s="31">
        <v>45.0</v>
      </c>
      <c r="G1390" s="32">
        <v>4.3478260869565215</v>
      </c>
      <c r="H1390" s="46">
        <v>310.0</v>
      </c>
      <c r="I1390" s="30">
        <v>1.0</v>
      </c>
      <c r="J1390" s="30">
        <v>1.0</v>
      </c>
      <c r="K1390" s="33">
        <v>2.0</v>
      </c>
      <c r="L1390" s="32">
        <v>0.6451612903225806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44.0</v>
      </c>
      <c r="E1391" s="30">
        <v>41.0</v>
      </c>
      <c r="F1391" s="31">
        <v>85.0</v>
      </c>
      <c r="G1391" s="32">
        <v>6.231671554252199</v>
      </c>
      <c r="H1391" s="46">
        <v>417.0</v>
      </c>
      <c r="I1391" s="30">
        <v>0.0</v>
      </c>
      <c r="J1391" s="30">
        <v>0.0</v>
      </c>
      <c r="K1391" s="33">
        <v>0.0</v>
      </c>
      <c r="L1391" s="32">
        <v>0.0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34.0</v>
      </c>
      <c r="E1392" s="30">
        <v>35.0</v>
      </c>
      <c r="F1392" s="31">
        <v>69.0</v>
      </c>
      <c r="G1392" s="32">
        <v>4.659014179608373</v>
      </c>
      <c r="H1392" s="46">
        <v>493.0</v>
      </c>
      <c r="I1392" s="30">
        <v>1.0</v>
      </c>
      <c r="J1392" s="30">
        <v>2.0</v>
      </c>
      <c r="K1392" s="33">
        <v>3.0</v>
      </c>
      <c r="L1392" s="32">
        <v>0.6085192697768762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23.0</v>
      </c>
      <c r="E1393" s="30">
        <v>15.0</v>
      </c>
      <c r="F1393" s="31">
        <v>38.0</v>
      </c>
      <c r="G1393" s="32">
        <v>4.594921402660217</v>
      </c>
      <c r="H1393" s="46">
        <v>309.0</v>
      </c>
      <c r="I1393" s="30">
        <v>0.0</v>
      </c>
      <c r="J1393" s="30">
        <v>1.0</v>
      </c>
      <c r="K1393" s="33">
        <v>1.0</v>
      </c>
      <c r="L1393" s="32">
        <v>0.3236245954692557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78.0</v>
      </c>
      <c r="E1394" s="30">
        <v>84.0</v>
      </c>
      <c r="F1394" s="31">
        <v>162.0</v>
      </c>
      <c r="G1394" s="32">
        <v>4.521350823332403</v>
      </c>
      <c r="H1394" s="46">
        <v>953.0</v>
      </c>
      <c r="I1394" s="30">
        <v>0.0</v>
      </c>
      <c r="J1394" s="30">
        <v>1.0</v>
      </c>
      <c r="K1394" s="33">
        <v>1.0</v>
      </c>
      <c r="L1394" s="32">
        <v>0.1049317943336831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24.0</v>
      </c>
      <c r="E1395" s="30">
        <v>18.0</v>
      </c>
      <c r="F1395" s="31">
        <v>42.0</v>
      </c>
      <c r="G1395" s="32">
        <v>5.323193916349809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16.0</v>
      </c>
      <c r="E1396" s="30">
        <v>10.0</v>
      </c>
      <c r="F1396" s="31">
        <v>26.0</v>
      </c>
      <c r="G1396" s="32">
        <v>4.269293924466338</v>
      </c>
      <c r="H1396" s="30">
        <v>216.0</v>
      </c>
      <c r="I1396" s="30">
        <v>0.0</v>
      </c>
      <c r="J1396" s="30">
        <v>0.0</v>
      </c>
      <c r="K1396" s="33">
        <v>0.0</v>
      </c>
      <c r="L1396" s="32">
        <v>0.0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474.0</v>
      </c>
      <c r="E1397" s="40">
        <v>448.0</v>
      </c>
      <c r="F1397" s="40">
        <v>922.0</v>
      </c>
      <c r="G1397" s="42">
        <v>5.501849862752119</v>
      </c>
      <c r="H1397" s="40">
        <v>6241.0</v>
      </c>
      <c r="I1397" s="40">
        <v>13.0</v>
      </c>
      <c r="J1397" s="40">
        <v>12.0</v>
      </c>
      <c r="K1397" s="47">
        <v>25.0</v>
      </c>
      <c r="L1397" s="42">
        <v>0.40057683063611604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48.0</v>
      </c>
      <c r="E1398" s="30">
        <v>41.0</v>
      </c>
      <c r="F1398" s="31">
        <v>89.0</v>
      </c>
      <c r="G1398" s="32">
        <v>4.635416666666667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61.0</v>
      </c>
      <c r="E1399" s="30">
        <v>55.0</v>
      </c>
      <c r="F1399" s="31">
        <v>116.0</v>
      </c>
      <c r="G1399" s="32">
        <v>6.160382368560807</v>
      </c>
      <c r="H1399" s="46">
        <v>827.0</v>
      </c>
      <c r="I1399" s="30">
        <v>1.0</v>
      </c>
      <c r="J1399" s="30">
        <v>0.0</v>
      </c>
      <c r="K1399" s="33">
        <v>1.0</v>
      </c>
      <c r="L1399" s="32">
        <v>0.12091898428053204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19.0</v>
      </c>
      <c r="E1400" s="30">
        <v>22.0</v>
      </c>
      <c r="F1400" s="31">
        <v>41.0</v>
      </c>
      <c r="G1400" s="32">
        <v>4.128902316213495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61.0</v>
      </c>
      <c r="E1401" s="30">
        <v>63.0</v>
      </c>
      <c r="F1401" s="31">
        <v>124.0</v>
      </c>
      <c r="G1401" s="32">
        <v>6.96629213483146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30.0</v>
      </c>
      <c r="E1402" s="30">
        <v>35.0</v>
      </c>
      <c r="F1402" s="31">
        <v>65.0</v>
      </c>
      <c r="G1402" s="32">
        <v>4.659498207885305</v>
      </c>
      <c r="H1402" s="46">
        <v>552.0</v>
      </c>
      <c r="I1402" s="30">
        <v>0.0</v>
      </c>
      <c r="J1402" s="30">
        <v>1.0</v>
      </c>
      <c r="K1402" s="33">
        <v>1.0</v>
      </c>
      <c r="L1402" s="32">
        <v>0.18115942028985507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22.0</v>
      </c>
      <c r="E1403" s="30">
        <v>13.0</v>
      </c>
      <c r="F1403" s="31">
        <v>35.0</v>
      </c>
      <c r="G1403" s="32">
        <v>4.186602870813397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81.0</v>
      </c>
      <c r="E1404" s="30">
        <v>86.0</v>
      </c>
      <c r="F1404" s="31">
        <v>167.0</v>
      </c>
      <c r="G1404" s="32">
        <v>8.23065549531789</v>
      </c>
      <c r="H1404" s="46">
        <v>535.0</v>
      </c>
      <c r="I1404" s="30">
        <v>2.0</v>
      </c>
      <c r="J1404" s="30">
        <v>0.0</v>
      </c>
      <c r="K1404" s="33">
        <v>2.0</v>
      </c>
      <c r="L1404" s="32">
        <v>0.3738317757009346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21.0</v>
      </c>
      <c r="E1405" s="30">
        <v>22.0</v>
      </c>
      <c r="F1405" s="31">
        <v>43.0</v>
      </c>
      <c r="G1405" s="32">
        <v>4.78309232480534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48.0</v>
      </c>
      <c r="E1406" s="30">
        <v>31.0</v>
      </c>
      <c r="F1406" s="31">
        <v>79.0</v>
      </c>
      <c r="G1406" s="32">
        <v>4.316939890710382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24.0</v>
      </c>
      <c r="E1407" s="30">
        <v>32.0</v>
      </c>
      <c r="F1407" s="31">
        <v>56.0</v>
      </c>
      <c r="G1407" s="32">
        <v>5.421103581800581</v>
      </c>
      <c r="H1407" s="30">
        <v>400.0</v>
      </c>
      <c r="I1407" s="30">
        <v>0.0</v>
      </c>
      <c r="J1407" s="30">
        <v>0.0</v>
      </c>
      <c r="K1407" s="33">
        <v>0.0</v>
      </c>
      <c r="L1407" s="32">
        <v>0.0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59.0</v>
      </c>
      <c r="E1408" s="30">
        <v>48.0</v>
      </c>
      <c r="F1408" s="31">
        <v>107.0</v>
      </c>
      <c r="G1408" s="32">
        <v>4.953703703703704</v>
      </c>
      <c r="H1408" s="30">
        <v>1143.0</v>
      </c>
      <c r="I1408" s="30">
        <v>10.0</v>
      </c>
      <c r="J1408" s="30">
        <v>11.0</v>
      </c>
      <c r="K1408" s="33">
        <v>21.0</v>
      </c>
      <c r="L1408" s="32">
        <v>1.837270341207349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196.0</v>
      </c>
      <c r="E1409" s="49">
        <v>173.0</v>
      </c>
      <c r="F1409" s="49">
        <v>369.0</v>
      </c>
      <c r="G1409" s="42">
        <v>5.107973421926911</v>
      </c>
      <c r="H1409" s="40">
        <v>3210.0</v>
      </c>
      <c r="I1409" s="49">
        <v>21.0</v>
      </c>
      <c r="J1409" s="49">
        <v>16.0</v>
      </c>
      <c r="K1409" s="50">
        <v>37.0</v>
      </c>
      <c r="L1409" s="42">
        <v>1.1526479750778817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30.0</v>
      </c>
      <c r="E1410" s="46">
        <v>15.0</v>
      </c>
      <c r="F1410" s="51">
        <v>45.0</v>
      </c>
      <c r="G1410" s="32">
        <v>4.468718967229394</v>
      </c>
      <c r="H1410" s="46">
        <v>453.0</v>
      </c>
      <c r="I1410" s="46">
        <v>3.0</v>
      </c>
      <c r="J1410" s="46">
        <v>0.0</v>
      </c>
      <c r="K1410" s="52">
        <v>3.0</v>
      </c>
      <c r="L1410" s="32">
        <v>0.6622516556291391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37.0</v>
      </c>
      <c r="E1411" s="46">
        <v>53.0</v>
      </c>
      <c r="F1411" s="51">
        <v>90.0</v>
      </c>
      <c r="G1411" s="32">
        <v>5.0732807215332585</v>
      </c>
      <c r="H1411" s="30">
        <v>809.0</v>
      </c>
      <c r="I1411" s="46">
        <v>6.0</v>
      </c>
      <c r="J1411" s="46">
        <v>5.0</v>
      </c>
      <c r="K1411" s="52">
        <v>11.0</v>
      </c>
      <c r="L1411" s="32">
        <v>1.3597033374536465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79.0</v>
      </c>
      <c r="E1412" s="46">
        <v>71.0</v>
      </c>
      <c r="F1412" s="51">
        <v>150.0</v>
      </c>
      <c r="G1412" s="32">
        <v>5.626406601650412</v>
      </c>
      <c r="H1412" s="30">
        <v>1106.0</v>
      </c>
      <c r="I1412" s="46">
        <v>4.0</v>
      </c>
      <c r="J1412" s="46">
        <v>6.0</v>
      </c>
      <c r="K1412" s="52">
        <v>10.0</v>
      </c>
      <c r="L1412" s="32">
        <v>0.9041591320072333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35.0</v>
      </c>
      <c r="E1413" s="46">
        <v>28.0</v>
      </c>
      <c r="F1413" s="51">
        <v>63.0</v>
      </c>
      <c r="G1413" s="32">
        <v>4.984177215189874</v>
      </c>
      <c r="H1413" s="46">
        <v>588.0</v>
      </c>
      <c r="I1413" s="46">
        <v>0.0</v>
      </c>
      <c r="J1413" s="46">
        <v>1.0</v>
      </c>
      <c r="K1413" s="52">
        <v>1.0</v>
      </c>
      <c r="L1413" s="32">
        <v>0.17006802721088435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15.0</v>
      </c>
      <c r="E1414" s="46">
        <v>6.0</v>
      </c>
      <c r="F1414" s="51">
        <v>21.0</v>
      </c>
      <c r="G1414" s="32">
        <v>4.093567251461988</v>
      </c>
      <c r="H1414" s="30">
        <v>254.0</v>
      </c>
      <c r="I1414" s="46">
        <v>8.0</v>
      </c>
      <c r="J1414" s="46">
        <v>4.0</v>
      </c>
      <c r="K1414" s="52">
        <v>12.0</v>
      </c>
      <c r="L1414" s="32">
        <v>4.724409448818897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982.0</v>
      </c>
      <c r="E1415" s="49">
        <v>929.0</v>
      </c>
      <c r="F1415" s="49">
        <v>1911.0</v>
      </c>
      <c r="G1415" s="42">
        <v>4.757399985063109</v>
      </c>
      <c r="H1415" s="40">
        <v>16884.0</v>
      </c>
      <c r="I1415" s="49">
        <v>105.0</v>
      </c>
      <c r="J1415" s="49">
        <v>91.0</v>
      </c>
      <c r="K1415" s="50">
        <v>196.0</v>
      </c>
      <c r="L1415" s="42">
        <v>1.1608623548922055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2759.0</v>
      </c>
      <c r="E1416" s="20">
        <v>2735.0</v>
      </c>
      <c r="F1416" s="20">
        <v>5494.0</v>
      </c>
      <c r="G1416" s="36">
        <v>5.307443365695793</v>
      </c>
      <c r="H1416" s="20">
        <v>36948.0</v>
      </c>
      <c r="I1416" s="20">
        <v>78.0</v>
      </c>
      <c r="J1416" s="20">
        <v>84.0</v>
      </c>
      <c r="K1416" s="27">
        <v>162.0</v>
      </c>
      <c r="L1416" s="36">
        <v>0.43845404352062356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799.0</v>
      </c>
      <c r="E1417" s="40">
        <v>762.0</v>
      </c>
      <c r="F1417" s="40">
        <v>1561.0</v>
      </c>
      <c r="G1417" s="42">
        <v>5.569231866994898</v>
      </c>
      <c r="H1417" s="40">
        <v>9181.0</v>
      </c>
      <c r="I1417" s="40">
        <v>25.0</v>
      </c>
      <c r="J1417" s="40">
        <v>27.0</v>
      </c>
      <c r="K1417" s="47">
        <v>52.0</v>
      </c>
      <c r="L1417" s="42">
        <v>0.5663871038013288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56.0</v>
      </c>
      <c r="E1418" s="30">
        <v>51.0</v>
      </c>
      <c r="F1418" s="31">
        <v>107.0</v>
      </c>
      <c r="G1418" s="32">
        <v>6.031567080045096</v>
      </c>
      <c r="H1418" s="46">
        <v>615.0</v>
      </c>
      <c r="I1418" s="30">
        <v>0.0</v>
      </c>
      <c r="J1418" s="30">
        <v>1.0</v>
      </c>
      <c r="K1418" s="33">
        <v>1.0</v>
      </c>
      <c r="L1418" s="32">
        <v>0.16260162601626016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62.0</v>
      </c>
      <c r="E1419" s="30">
        <v>56.0</v>
      </c>
      <c r="F1419" s="31">
        <v>118.0</v>
      </c>
      <c r="G1419" s="32">
        <v>5.935613682092555</v>
      </c>
      <c r="H1419" s="46">
        <v>595.0</v>
      </c>
      <c r="I1419" s="30">
        <v>0.0</v>
      </c>
      <c r="J1419" s="30">
        <v>1.0</v>
      </c>
      <c r="K1419" s="33">
        <v>1.0</v>
      </c>
      <c r="L1419" s="32">
        <v>0.16806722689075632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41.0</v>
      </c>
      <c r="E1420" s="30">
        <v>50.0</v>
      </c>
      <c r="F1420" s="31">
        <v>91.0</v>
      </c>
      <c r="G1420" s="32">
        <v>4.972677595628415</v>
      </c>
      <c r="H1420" s="30">
        <v>707.0</v>
      </c>
      <c r="I1420" s="30">
        <v>5.0</v>
      </c>
      <c r="J1420" s="30">
        <v>5.0</v>
      </c>
      <c r="K1420" s="33">
        <v>10.0</v>
      </c>
      <c r="L1420" s="32">
        <v>1.4144271570014144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86.0</v>
      </c>
      <c r="E1421" s="30">
        <v>113.0</v>
      </c>
      <c r="F1421" s="31">
        <v>199.0</v>
      </c>
      <c r="G1421" s="32">
        <v>5.635797224582271</v>
      </c>
      <c r="H1421" s="30">
        <v>1148.0</v>
      </c>
      <c r="I1421" s="30">
        <v>4.0</v>
      </c>
      <c r="J1421" s="30">
        <v>4.0</v>
      </c>
      <c r="K1421" s="33">
        <v>8.0</v>
      </c>
      <c r="L1421" s="32">
        <v>0.6968641114982579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36.0</v>
      </c>
      <c r="E1422" s="30">
        <v>32.0</v>
      </c>
      <c r="F1422" s="31">
        <v>68.0</v>
      </c>
      <c r="G1422" s="32">
        <v>5.954465849387041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43.0</v>
      </c>
      <c r="E1423" s="30">
        <v>33.0</v>
      </c>
      <c r="F1423" s="31">
        <v>76.0</v>
      </c>
      <c r="G1423" s="32">
        <v>6.74955595026643</v>
      </c>
      <c r="H1423" s="46">
        <v>382.0</v>
      </c>
      <c r="I1423" s="30">
        <v>1.0</v>
      </c>
      <c r="J1423" s="30">
        <v>0.0</v>
      </c>
      <c r="K1423" s="33">
        <v>1.0</v>
      </c>
      <c r="L1423" s="32">
        <v>0.2617801047120419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48.0</v>
      </c>
      <c r="E1424" s="30">
        <v>42.0</v>
      </c>
      <c r="F1424" s="31">
        <v>90.0</v>
      </c>
      <c r="G1424" s="32">
        <v>4.81283422459893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51.0</v>
      </c>
      <c r="E1425" s="30">
        <v>55.0</v>
      </c>
      <c r="F1425" s="31">
        <v>106.0</v>
      </c>
      <c r="G1425" s="32">
        <v>6.235294117647059</v>
      </c>
      <c r="H1425" s="46">
        <v>500.0</v>
      </c>
      <c r="I1425" s="30">
        <v>2.0</v>
      </c>
      <c r="J1425" s="30">
        <v>3.0</v>
      </c>
      <c r="K1425" s="33">
        <v>5.0</v>
      </c>
      <c r="L1425" s="32">
        <v>1.0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58.0</v>
      </c>
      <c r="E1426" s="30">
        <v>44.0</v>
      </c>
      <c r="F1426" s="31">
        <v>102.0</v>
      </c>
      <c r="G1426" s="32">
        <v>4.545454545454546</v>
      </c>
      <c r="H1426" s="46">
        <v>852.0</v>
      </c>
      <c r="I1426" s="30">
        <v>3.0</v>
      </c>
      <c r="J1426" s="30">
        <v>0.0</v>
      </c>
      <c r="K1426" s="33">
        <v>3.0</v>
      </c>
      <c r="L1426" s="32">
        <v>0.35211267605633806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71.0</v>
      </c>
      <c r="E1427" s="30">
        <v>49.0</v>
      </c>
      <c r="F1427" s="31">
        <v>120.0</v>
      </c>
      <c r="G1427" s="32">
        <v>6.309148264984227</v>
      </c>
      <c r="H1427" s="46">
        <v>666.0</v>
      </c>
      <c r="I1427" s="30">
        <v>2.0</v>
      </c>
      <c r="J1427" s="30">
        <v>2.0</v>
      </c>
      <c r="K1427" s="33">
        <v>4.0</v>
      </c>
      <c r="L1427" s="32">
        <v>0.6006006006006006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33.0</v>
      </c>
      <c r="E1428" s="30">
        <v>27.0</v>
      </c>
      <c r="F1428" s="31">
        <v>60.0</v>
      </c>
      <c r="G1428" s="32">
        <v>5.597014925373134</v>
      </c>
      <c r="H1428" s="46">
        <v>315.0</v>
      </c>
      <c r="I1428" s="30">
        <v>0.0</v>
      </c>
      <c r="J1428" s="30">
        <v>0.0</v>
      </c>
      <c r="K1428" s="33">
        <v>0.0</v>
      </c>
      <c r="L1428" s="32">
        <v>0.0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42.0</v>
      </c>
      <c r="E1429" s="30">
        <v>45.0</v>
      </c>
      <c r="F1429" s="31">
        <v>87.0</v>
      </c>
      <c r="G1429" s="32">
        <v>4.860335195530726</v>
      </c>
      <c r="H1429" s="46">
        <v>849.0</v>
      </c>
      <c r="I1429" s="30">
        <v>4.0</v>
      </c>
      <c r="J1429" s="30">
        <v>3.0</v>
      </c>
      <c r="K1429" s="33">
        <v>7.0</v>
      </c>
      <c r="L1429" s="32">
        <v>0.8244994110718492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23.0</v>
      </c>
      <c r="E1430" s="30">
        <v>22.0</v>
      </c>
      <c r="F1430" s="31">
        <v>45.0</v>
      </c>
      <c r="G1430" s="32">
        <v>4.385964912280701</v>
      </c>
      <c r="H1430" s="46">
        <v>281.0</v>
      </c>
      <c r="I1430" s="30">
        <v>1.0</v>
      </c>
      <c r="J1430" s="30">
        <v>1.0</v>
      </c>
      <c r="K1430" s="33">
        <v>2.0</v>
      </c>
      <c r="L1430" s="32">
        <v>0.7117437722419928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38.0</v>
      </c>
      <c r="E1431" s="30">
        <v>48.0</v>
      </c>
      <c r="F1431" s="31">
        <v>86.0</v>
      </c>
      <c r="G1431" s="32">
        <v>6.026629292221443</v>
      </c>
      <c r="H1431" s="46">
        <v>281.0</v>
      </c>
      <c r="I1431" s="30">
        <v>1.0</v>
      </c>
      <c r="J1431" s="30">
        <v>1.0</v>
      </c>
      <c r="K1431" s="33">
        <v>2.0</v>
      </c>
      <c r="L1431" s="32">
        <v>0.7117437722419928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16.0</v>
      </c>
      <c r="E1432" s="30">
        <v>12.0</v>
      </c>
      <c r="F1432" s="31">
        <v>28.0</v>
      </c>
      <c r="G1432" s="32">
        <v>5.656565656565657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34.0</v>
      </c>
      <c r="E1433" s="30">
        <v>36.0</v>
      </c>
      <c r="F1433" s="31">
        <v>70.0</v>
      </c>
      <c r="G1433" s="32">
        <v>5.838198498748957</v>
      </c>
      <c r="H1433" s="46">
        <v>408.0</v>
      </c>
      <c r="I1433" s="30">
        <v>0.0</v>
      </c>
      <c r="J1433" s="30">
        <v>1.0</v>
      </c>
      <c r="K1433" s="33">
        <v>1.0</v>
      </c>
      <c r="L1433" s="32">
        <v>0.24509803921568626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27.0</v>
      </c>
      <c r="E1434" s="30">
        <v>23.0</v>
      </c>
      <c r="F1434" s="31">
        <v>50.0</v>
      </c>
      <c r="G1434" s="32">
        <v>5.88235294117647</v>
      </c>
      <c r="H1434" s="46">
        <v>319.0</v>
      </c>
      <c r="I1434" s="30">
        <v>1.0</v>
      </c>
      <c r="J1434" s="30">
        <v>3.0</v>
      </c>
      <c r="K1434" s="33">
        <v>4.0</v>
      </c>
      <c r="L1434" s="32">
        <v>1.2539184952978055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34.0</v>
      </c>
      <c r="E1435" s="30">
        <v>24.0</v>
      </c>
      <c r="F1435" s="31">
        <v>58.0</v>
      </c>
      <c r="G1435" s="32">
        <v>5.456255879586077</v>
      </c>
      <c r="H1435" s="30">
        <v>275.0</v>
      </c>
      <c r="I1435" s="30">
        <v>1.0</v>
      </c>
      <c r="J1435" s="30">
        <v>2.0</v>
      </c>
      <c r="K1435" s="33">
        <v>3.0</v>
      </c>
      <c r="L1435" s="32">
        <v>1.090909090909091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585.0</v>
      </c>
      <c r="E1436" s="40">
        <v>567.0</v>
      </c>
      <c r="F1436" s="40">
        <v>1152.0</v>
      </c>
      <c r="G1436" s="42">
        <v>4.855228221014034</v>
      </c>
      <c r="H1436" s="40">
        <v>8665.0</v>
      </c>
      <c r="I1436" s="40">
        <v>16.0</v>
      </c>
      <c r="J1436" s="40">
        <v>16.0</v>
      </c>
      <c r="K1436" s="47">
        <v>32.0</v>
      </c>
      <c r="L1436" s="42">
        <v>0.3693017888055395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48.0</v>
      </c>
      <c r="E1437" s="30">
        <v>43.0</v>
      </c>
      <c r="F1437" s="31">
        <v>91.0</v>
      </c>
      <c r="G1437" s="32">
        <v>4.482758620689655</v>
      </c>
      <c r="H1437" s="30">
        <v>705.0</v>
      </c>
      <c r="I1437" s="30">
        <v>0.0</v>
      </c>
      <c r="J1437" s="30">
        <v>2.0</v>
      </c>
      <c r="K1437" s="33">
        <v>2.0</v>
      </c>
      <c r="L1437" s="32">
        <v>0.28368794326241137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82.0</v>
      </c>
      <c r="E1438" s="30">
        <v>85.0</v>
      </c>
      <c r="F1438" s="31">
        <v>167.0</v>
      </c>
      <c r="G1438" s="32">
        <v>3.861271676300578</v>
      </c>
      <c r="H1438" s="30">
        <v>1640.0</v>
      </c>
      <c r="I1438" s="30">
        <v>2.0</v>
      </c>
      <c r="J1438" s="30">
        <v>4.0</v>
      </c>
      <c r="K1438" s="33">
        <v>6.0</v>
      </c>
      <c r="L1438" s="32">
        <v>0.3658536585365854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35.0</v>
      </c>
      <c r="E1439" s="30">
        <v>35.0</v>
      </c>
      <c r="F1439" s="31">
        <v>70.0</v>
      </c>
      <c r="G1439" s="32">
        <v>7.1065989847715745</v>
      </c>
      <c r="H1439" s="30">
        <v>-51.0</v>
      </c>
      <c r="I1439" s="30">
        <v>3.0</v>
      </c>
      <c r="J1439" s="30">
        <v>0.0</v>
      </c>
      <c r="K1439" s="33">
        <v>3.0</v>
      </c>
      <c r="L1439" s="32">
        <v>-5.88235294117647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119.0</v>
      </c>
      <c r="E1440" s="30">
        <v>93.0</v>
      </c>
      <c r="F1440" s="31">
        <v>212.0</v>
      </c>
      <c r="G1440" s="32">
        <v>5.206286836935167</v>
      </c>
      <c r="H1440" s="30">
        <v>1671.0</v>
      </c>
      <c r="I1440" s="30">
        <v>3.0</v>
      </c>
      <c r="J1440" s="30">
        <v>1.0</v>
      </c>
      <c r="K1440" s="33">
        <v>4.0</v>
      </c>
      <c r="L1440" s="32">
        <v>0.23937761819269898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67.0</v>
      </c>
      <c r="E1441" s="30">
        <v>65.0</v>
      </c>
      <c r="F1441" s="31">
        <v>132.0</v>
      </c>
      <c r="G1441" s="32">
        <v>6.321839080459771</v>
      </c>
      <c r="H1441" s="46">
        <v>445.0</v>
      </c>
      <c r="I1441" s="30">
        <v>1.0</v>
      </c>
      <c r="J1441" s="30">
        <v>0.0</v>
      </c>
      <c r="K1441" s="33">
        <v>1.0</v>
      </c>
      <c r="L1441" s="32">
        <v>0.22471910112359553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16.0</v>
      </c>
      <c r="E1442" s="30">
        <v>27.0</v>
      </c>
      <c r="F1442" s="31">
        <v>43.0</v>
      </c>
      <c r="G1442" s="32">
        <v>4.334677419354839</v>
      </c>
      <c r="H1442" s="46">
        <v>385.0</v>
      </c>
      <c r="I1442" s="30">
        <v>0.0</v>
      </c>
      <c r="J1442" s="30">
        <v>0.0</v>
      </c>
      <c r="K1442" s="33">
        <v>0.0</v>
      </c>
      <c r="L1442" s="32">
        <v>0.0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26.0</v>
      </c>
      <c r="E1443" s="30">
        <v>20.0</v>
      </c>
      <c r="F1443" s="31">
        <v>46.0</v>
      </c>
      <c r="G1443" s="32">
        <v>4.024496937882764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73.0</v>
      </c>
      <c r="E1444" s="30">
        <v>62.0</v>
      </c>
      <c r="F1444" s="31">
        <v>135.0</v>
      </c>
      <c r="G1444" s="32">
        <v>4.373177842565598</v>
      </c>
      <c r="H1444" s="30">
        <v>1347.0</v>
      </c>
      <c r="I1444" s="30">
        <v>1.0</v>
      </c>
      <c r="J1444" s="30">
        <v>2.0</v>
      </c>
      <c r="K1444" s="33">
        <v>3.0</v>
      </c>
      <c r="L1444" s="32">
        <v>0.22271714922048996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41.0</v>
      </c>
      <c r="E1445" s="30">
        <v>59.0</v>
      </c>
      <c r="F1445" s="31">
        <v>100.0</v>
      </c>
      <c r="G1445" s="32">
        <v>5.694760820045558</v>
      </c>
      <c r="H1445" s="46">
        <v>631.0</v>
      </c>
      <c r="I1445" s="30">
        <v>5.0</v>
      </c>
      <c r="J1445" s="30">
        <v>5.0</v>
      </c>
      <c r="K1445" s="33">
        <v>10.0</v>
      </c>
      <c r="L1445" s="32">
        <v>1.5847860538827259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23.0</v>
      </c>
      <c r="E1446" s="30">
        <v>27.0</v>
      </c>
      <c r="F1446" s="31">
        <v>50.0</v>
      </c>
      <c r="G1446" s="32">
        <v>5.701254275940707</v>
      </c>
      <c r="H1446" s="30">
        <v>283.0</v>
      </c>
      <c r="I1446" s="30">
        <v>0.0</v>
      </c>
      <c r="J1446" s="30">
        <v>1.0</v>
      </c>
      <c r="K1446" s="33">
        <v>1.0</v>
      </c>
      <c r="L1446" s="32">
        <v>0.35335689045936397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55.0</v>
      </c>
      <c r="E1447" s="30">
        <v>51.0</v>
      </c>
      <c r="F1447" s="31">
        <v>106.0</v>
      </c>
      <c r="G1447" s="32">
        <v>4.4688026981450255</v>
      </c>
      <c r="H1447" s="30">
        <v>1187.0</v>
      </c>
      <c r="I1447" s="30">
        <v>1.0</v>
      </c>
      <c r="J1447" s="30">
        <v>1.0</v>
      </c>
      <c r="K1447" s="33">
        <v>2.0</v>
      </c>
      <c r="L1447" s="32">
        <v>0.16849199663016007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618.0</v>
      </c>
      <c r="E1448" s="40">
        <v>608.0</v>
      </c>
      <c r="F1448" s="40">
        <v>1226.0</v>
      </c>
      <c r="G1448" s="42">
        <v>5.756138785858491</v>
      </c>
      <c r="H1448" s="40">
        <v>6723.0</v>
      </c>
      <c r="I1448" s="40">
        <v>8.0</v>
      </c>
      <c r="J1448" s="40">
        <v>10.0</v>
      </c>
      <c r="K1448" s="47">
        <v>18.0</v>
      </c>
      <c r="L1448" s="42">
        <v>0.2677376171352075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69.0</v>
      </c>
      <c r="E1449" s="30">
        <v>50.0</v>
      </c>
      <c r="F1449" s="31">
        <v>119.0</v>
      </c>
      <c r="G1449" s="32">
        <v>6.633221850613155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31.0</v>
      </c>
      <c r="E1450" s="30">
        <v>31.0</v>
      </c>
      <c r="F1450" s="31">
        <v>62.0</v>
      </c>
      <c r="G1450" s="32">
        <v>6.56084656084656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50.0</v>
      </c>
      <c r="E1451" s="30">
        <v>42.0</v>
      </c>
      <c r="F1451" s="31">
        <v>92.0</v>
      </c>
      <c r="G1451" s="32">
        <v>5.668515095502157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66.0</v>
      </c>
      <c r="E1452" s="30">
        <v>76.0</v>
      </c>
      <c r="F1452" s="31">
        <v>142.0</v>
      </c>
      <c r="G1452" s="32">
        <v>6.078767123287672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48.0</v>
      </c>
      <c r="E1453" s="30">
        <v>29.0</v>
      </c>
      <c r="F1453" s="31">
        <v>77.0</v>
      </c>
      <c r="G1453" s="32">
        <v>6.048703849175176</v>
      </c>
      <c r="H1453" s="46">
        <v>398.0</v>
      </c>
      <c r="I1453" s="30">
        <v>1.0</v>
      </c>
      <c r="J1453" s="30">
        <v>1.0</v>
      </c>
      <c r="K1453" s="33">
        <v>2.0</v>
      </c>
      <c r="L1453" s="32">
        <v>0.5025125628140703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54.0</v>
      </c>
      <c r="E1454" s="30">
        <v>74.0</v>
      </c>
      <c r="F1454" s="31">
        <v>128.0</v>
      </c>
      <c r="G1454" s="32">
        <v>6.012212306247065</v>
      </c>
      <c r="H1454" s="46">
        <v>753.0</v>
      </c>
      <c r="I1454" s="30">
        <v>1.0</v>
      </c>
      <c r="J1454" s="30">
        <v>0.0</v>
      </c>
      <c r="K1454" s="33">
        <v>1.0</v>
      </c>
      <c r="L1454" s="32">
        <v>0.13280212483399734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62.0</v>
      </c>
      <c r="E1455" s="30">
        <v>53.0</v>
      </c>
      <c r="F1455" s="31">
        <v>115.0</v>
      </c>
      <c r="G1455" s="32">
        <v>6.982392228293868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66.0</v>
      </c>
      <c r="E1456" s="30">
        <v>74.0</v>
      </c>
      <c r="F1456" s="31">
        <v>140.0</v>
      </c>
      <c r="G1456" s="32">
        <v>6.3897763578274756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39.0</v>
      </c>
      <c r="E1457" s="30">
        <v>53.0</v>
      </c>
      <c r="F1457" s="31">
        <v>92.0</v>
      </c>
      <c r="G1457" s="32">
        <v>3.2716927453769555</v>
      </c>
      <c r="H1457" s="30">
        <v>1432.0</v>
      </c>
      <c r="I1457" s="30">
        <v>5.0</v>
      </c>
      <c r="J1457" s="30">
        <v>7.0</v>
      </c>
      <c r="K1457" s="33">
        <v>12.0</v>
      </c>
      <c r="L1457" s="32">
        <v>0.8379888268156425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33.0</v>
      </c>
      <c r="E1458" s="30">
        <v>36.0</v>
      </c>
      <c r="F1458" s="31">
        <v>69.0</v>
      </c>
      <c r="G1458" s="32">
        <v>6.503298774740811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59.0</v>
      </c>
      <c r="E1459" s="30">
        <v>55.0</v>
      </c>
      <c r="F1459" s="31">
        <v>114.0</v>
      </c>
      <c r="G1459" s="32">
        <v>4.869713797522427</v>
      </c>
      <c r="H1459" s="46">
        <v>772.0</v>
      </c>
      <c r="I1459" s="30">
        <v>1.0</v>
      </c>
      <c r="J1459" s="30">
        <v>1.0</v>
      </c>
      <c r="K1459" s="33">
        <v>2.0</v>
      </c>
      <c r="L1459" s="32">
        <v>0.2590673575129534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41.0</v>
      </c>
      <c r="E1460" s="30">
        <v>35.0</v>
      </c>
      <c r="F1460" s="31">
        <v>76.0</v>
      </c>
      <c r="G1460" s="32">
        <v>6.6259808195292065</v>
      </c>
      <c r="H1460" s="30">
        <v>400.0</v>
      </c>
      <c r="I1460" s="30">
        <v>0.0</v>
      </c>
      <c r="J1460" s="30">
        <v>1.0</v>
      </c>
      <c r="K1460" s="33">
        <v>1.0</v>
      </c>
      <c r="L1460" s="32">
        <v>0.25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384.0</v>
      </c>
      <c r="E1461" s="49">
        <v>408.0</v>
      </c>
      <c r="F1461" s="49">
        <v>792.0</v>
      </c>
      <c r="G1461" s="42">
        <v>5.425029111582985</v>
      </c>
      <c r="H1461" s="40">
        <v>4328.0</v>
      </c>
      <c r="I1461" s="49">
        <v>7.0</v>
      </c>
      <c r="J1461" s="49">
        <v>8.0</v>
      </c>
      <c r="K1461" s="50">
        <v>15.0</v>
      </c>
      <c r="L1461" s="42">
        <v>0.3465804066543438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50.0</v>
      </c>
      <c r="E1462" s="46">
        <v>49.0</v>
      </c>
      <c r="F1462" s="51">
        <v>99.0</v>
      </c>
      <c r="G1462" s="32">
        <v>4.602510460251046</v>
      </c>
      <c r="H1462" s="46">
        <v>754.0</v>
      </c>
      <c r="I1462" s="46">
        <v>6.0</v>
      </c>
      <c r="J1462" s="46">
        <v>5.0</v>
      </c>
      <c r="K1462" s="52">
        <v>11.0</v>
      </c>
      <c r="L1462" s="32">
        <v>1.4588859416445623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89.0</v>
      </c>
      <c r="E1463" s="46">
        <v>78.0</v>
      </c>
      <c r="F1463" s="51">
        <v>167.0</v>
      </c>
      <c r="G1463" s="32">
        <v>5.845292264613231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36.0</v>
      </c>
      <c r="E1464" s="46">
        <v>52.0</v>
      </c>
      <c r="F1464" s="51">
        <v>88.0</v>
      </c>
      <c r="G1464" s="32">
        <v>4.938271604938271</v>
      </c>
      <c r="H1464" s="46">
        <v>620.0</v>
      </c>
      <c r="I1464" s="46">
        <v>0.0</v>
      </c>
      <c r="J1464" s="46">
        <v>0.0</v>
      </c>
      <c r="K1464" s="52">
        <v>0.0</v>
      </c>
      <c r="L1464" s="32">
        <v>0.0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45.0</v>
      </c>
      <c r="E1465" s="46">
        <v>61.0</v>
      </c>
      <c r="F1465" s="51">
        <v>106.0</v>
      </c>
      <c r="G1465" s="32">
        <v>5.9284116331096195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46">
        <v>36.0</v>
      </c>
      <c r="E1466" s="46">
        <v>39.0</v>
      </c>
      <c r="F1466" s="51">
        <v>75.0</v>
      </c>
      <c r="G1466" s="32">
        <v>6.198347107438017</v>
      </c>
      <c r="H1466" s="46">
        <v>318.0</v>
      </c>
      <c r="I1466" s="46">
        <v>0.0</v>
      </c>
      <c r="J1466" s="46">
        <v>0.0</v>
      </c>
      <c r="K1466" s="59">
        <v>0.0</v>
      </c>
      <c r="L1466" s="57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74.0</v>
      </c>
      <c r="E1467" s="46">
        <v>57.0</v>
      </c>
      <c r="F1467" s="51">
        <v>131.0</v>
      </c>
      <c r="G1467" s="32">
        <v>6.258958432871477</v>
      </c>
      <c r="H1467" s="30">
        <v>381.0</v>
      </c>
      <c r="I1467" s="46">
        <v>0.0</v>
      </c>
      <c r="J1467" s="46">
        <v>2.0</v>
      </c>
      <c r="K1467" s="52">
        <v>2.0</v>
      </c>
      <c r="L1467" s="32">
        <v>0.5249343832020997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54.0</v>
      </c>
      <c r="E1468" s="46">
        <v>72.0</v>
      </c>
      <c r="F1468" s="51">
        <v>126.0</v>
      </c>
      <c r="G1468" s="32">
        <v>4.635761589403973</v>
      </c>
      <c r="H1468" s="30">
        <v>1083.0</v>
      </c>
      <c r="I1468" s="46">
        <v>1.0</v>
      </c>
      <c r="J1468" s="46">
        <v>1.0</v>
      </c>
      <c r="K1468" s="52">
        <v>2.0</v>
      </c>
      <c r="L1468" s="32">
        <v>0.18467220683287164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373.0</v>
      </c>
      <c r="E1469" s="49">
        <v>390.0</v>
      </c>
      <c r="F1469" s="49">
        <v>763.0</v>
      </c>
      <c r="G1469" s="42">
        <v>4.810541579976042</v>
      </c>
      <c r="H1469" s="40">
        <v>8051.0</v>
      </c>
      <c r="I1469" s="49">
        <v>22.0</v>
      </c>
      <c r="J1469" s="49">
        <v>23.0</v>
      </c>
      <c r="K1469" s="50">
        <v>45.0</v>
      </c>
      <c r="L1469" s="42">
        <v>0.558936778039995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1890.0</v>
      </c>
      <c r="E1470" s="20">
        <v>1800.0</v>
      </c>
      <c r="F1470" s="20">
        <v>3690.0</v>
      </c>
      <c r="G1470" s="36">
        <v>6.125803077842522</v>
      </c>
      <c r="H1470" s="20">
        <v>12098.0</v>
      </c>
      <c r="I1470" s="20">
        <v>40.0</v>
      </c>
      <c r="J1470" s="20">
        <v>40.0</v>
      </c>
      <c r="K1470" s="27">
        <v>80.0</v>
      </c>
      <c r="L1470" s="36">
        <v>0.6612663250123987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312.0</v>
      </c>
      <c r="E1471" s="40">
        <v>294.0</v>
      </c>
      <c r="F1471" s="40">
        <v>606.0</v>
      </c>
      <c r="G1471" s="42">
        <v>7.59493670886076</v>
      </c>
      <c r="H1471" s="49">
        <v>734.0</v>
      </c>
      <c r="I1471" s="40">
        <v>2.0</v>
      </c>
      <c r="J1471" s="40">
        <v>1.0</v>
      </c>
      <c r="K1471" s="47">
        <v>3.0</v>
      </c>
      <c r="L1471" s="42">
        <v>0.4087193460490463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45.0</v>
      </c>
      <c r="E1472" s="30">
        <v>62.0</v>
      </c>
      <c r="F1472" s="31">
        <v>107.0</v>
      </c>
      <c r="G1472" s="32">
        <v>7.6867816091954015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54.0</v>
      </c>
      <c r="E1473" s="30">
        <v>54.0</v>
      </c>
      <c r="F1473" s="31">
        <v>108.0</v>
      </c>
      <c r="G1473" s="32">
        <v>6.990291262135923</v>
      </c>
      <c r="H1473" s="46">
        <v>386.0</v>
      </c>
      <c r="I1473" s="30">
        <v>1.0</v>
      </c>
      <c r="J1473" s="30">
        <v>0.0</v>
      </c>
      <c r="K1473" s="33">
        <v>1.0</v>
      </c>
      <c r="L1473" s="32">
        <v>0.2590673575129534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26.0</v>
      </c>
      <c r="E1474" s="30">
        <v>15.0</v>
      </c>
      <c r="F1474" s="31">
        <v>41.0</v>
      </c>
      <c r="G1474" s="32">
        <v>8.384458077709612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25.0</v>
      </c>
      <c r="E1475" s="30">
        <v>21.0</v>
      </c>
      <c r="F1475" s="31">
        <v>46.0</v>
      </c>
      <c r="G1475" s="32">
        <v>8.880308880308881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18.0</v>
      </c>
      <c r="E1476" s="30">
        <v>13.0</v>
      </c>
      <c r="F1476" s="31">
        <v>31.0</v>
      </c>
      <c r="G1476" s="32">
        <v>7.029478458049887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31.0</v>
      </c>
      <c r="E1477" s="30">
        <v>20.0</v>
      </c>
      <c r="F1477" s="31">
        <v>51.0</v>
      </c>
      <c r="G1477" s="32">
        <v>7.533234859675036</v>
      </c>
      <c r="H1477" s="46">
        <v>19.0</v>
      </c>
      <c r="I1477" s="30">
        <v>0.0</v>
      </c>
      <c r="J1477" s="30">
        <v>0.0</v>
      </c>
      <c r="K1477" s="33">
        <v>0.0</v>
      </c>
      <c r="L1477" s="32">
        <v>0.0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16.0</v>
      </c>
      <c r="E1478" s="30">
        <v>8.0</v>
      </c>
      <c r="F1478" s="31">
        <v>24.0</v>
      </c>
      <c r="G1478" s="32">
        <v>5.56844547563805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30.0</v>
      </c>
      <c r="E1479" s="30">
        <v>38.0</v>
      </c>
      <c r="F1479" s="31">
        <v>68.0</v>
      </c>
      <c r="G1479" s="32">
        <v>8.374384236453201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27.0</v>
      </c>
      <c r="E1480" s="30">
        <v>22.0</v>
      </c>
      <c r="F1480" s="31">
        <v>49.0</v>
      </c>
      <c r="G1480" s="32">
        <v>6.815020862308763</v>
      </c>
      <c r="H1480" s="46">
        <v>35.0</v>
      </c>
      <c r="I1480" s="30">
        <v>1.0</v>
      </c>
      <c r="J1480" s="30">
        <v>1.0</v>
      </c>
      <c r="K1480" s="33">
        <v>2.0</v>
      </c>
      <c r="L1480" s="32">
        <v>5.714285714285714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28.0</v>
      </c>
      <c r="E1481" s="30">
        <v>30.0</v>
      </c>
      <c r="F1481" s="31">
        <v>58.0</v>
      </c>
      <c r="G1481" s="32">
        <v>9.415584415584416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12.0</v>
      </c>
      <c r="E1482" s="30">
        <v>11.0</v>
      </c>
      <c r="F1482" s="31">
        <v>23.0</v>
      </c>
      <c r="G1482" s="32">
        <v>6.784660766961652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518.0</v>
      </c>
      <c r="E1483" s="40">
        <v>479.0</v>
      </c>
      <c r="F1483" s="40">
        <v>997.0</v>
      </c>
      <c r="G1483" s="42">
        <v>5.676706712976143</v>
      </c>
      <c r="H1483" s="40">
        <v>3229.0</v>
      </c>
      <c r="I1483" s="40">
        <v>8.0</v>
      </c>
      <c r="J1483" s="40">
        <v>7.0</v>
      </c>
      <c r="K1483" s="47">
        <v>15.0</v>
      </c>
      <c r="L1483" s="42">
        <v>0.4645401052957572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55.0</v>
      </c>
      <c r="E1484" s="30">
        <v>47.0</v>
      </c>
      <c r="F1484" s="31">
        <v>102.0</v>
      </c>
      <c r="G1484" s="32">
        <v>4.170073589533932</v>
      </c>
      <c r="H1484" s="46">
        <v>578.0</v>
      </c>
      <c r="I1484" s="30">
        <v>3.0</v>
      </c>
      <c r="J1484" s="30">
        <v>4.0</v>
      </c>
      <c r="K1484" s="33">
        <v>7.0</v>
      </c>
      <c r="L1484" s="32">
        <v>1.2110726643598615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42.0</v>
      </c>
      <c r="E1485" s="30">
        <v>22.0</v>
      </c>
      <c r="F1485" s="31">
        <v>64.0</v>
      </c>
      <c r="G1485" s="32">
        <v>5.9259259259259265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25.0</v>
      </c>
      <c r="E1486" s="30">
        <v>33.0</v>
      </c>
      <c r="F1486" s="31">
        <v>58.0</v>
      </c>
      <c r="G1486" s="32">
        <v>3.720333547145606</v>
      </c>
      <c r="H1486" s="46">
        <v>581.0</v>
      </c>
      <c r="I1486" s="30">
        <v>0.0</v>
      </c>
      <c r="J1486" s="30">
        <v>1.0</v>
      </c>
      <c r="K1486" s="33">
        <v>1.0</v>
      </c>
      <c r="L1486" s="32">
        <v>0.17211703958691912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21.0</v>
      </c>
      <c r="E1487" s="30">
        <v>20.0</v>
      </c>
      <c r="F1487" s="31">
        <v>41.0</v>
      </c>
      <c r="G1487" s="32">
        <v>4.30672268907563</v>
      </c>
      <c r="H1487" s="46">
        <v>169.0</v>
      </c>
      <c r="I1487" s="30">
        <v>1.0</v>
      </c>
      <c r="J1487" s="30">
        <v>0.0</v>
      </c>
      <c r="K1487" s="33">
        <v>1.0</v>
      </c>
      <c r="L1487" s="32">
        <v>0.591715976331361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33.0</v>
      </c>
      <c r="E1488" s="30">
        <v>44.0</v>
      </c>
      <c r="F1488" s="31">
        <v>77.0</v>
      </c>
      <c r="G1488" s="32">
        <v>6.974637681159421</v>
      </c>
      <c r="H1488" s="46">
        <v>127.0</v>
      </c>
      <c r="I1488" s="30">
        <v>0.0</v>
      </c>
      <c r="J1488" s="30">
        <v>0.0</v>
      </c>
      <c r="K1488" s="33">
        <v>0.0</v>
      </c>
      <c r="L1488" s="32">
        <v>0.0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51.0</v>
      </c>
      <c r="E1489" s="30">
        <v>66.0</v>
      </c>
      <c r="F1489" s="31">
        <v>117.0</v>
      </c>
      <c r="G1489" s="32">
        <v>5.826693227091633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49.0</v>
      </c>
      <c r="E1490" s="30">
        <v>51.0</v>
      </c>
      <c r="F1490" s="31">
        <v>100.0</v>
      </c>
      <c r="G1490" s="32">
        <v>8.176614881439084</v>
      </c>
      <c r="H1490" s="46">
        <v>295.0</v>
      </c>
      <c r="I1490" s="30">
        <v>2.0</v>
      </c>
      <c r="J1490" s="30">
        <v>0.0</v>
      </c>
      <c r="K1490" s="33">
        <v>2.0</v>
      </c>
      <c r="L1490" s="32">
        <v>0.6779661016949152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63.0</v>
      </c>
      <c r="E1491" s="30">
        <v>47.0</v>
      </c>
      <c r="F1491" s="31">
        <v>110.0</v>
      </c>
      <c r="G1491" s="32">
        <v>5.907626208378089</v>
      </c>
      <c r="H1491" s="46">
        <v>248.0</v>
      </c>
      <c r="I1491" s="30">
        <v>1.0</v>
      </c>
      <c r="J1491" s="30">
        <v>2.0</v>
      </c>
      <c r="K1491" s="33">
        <v>3.0</v>
      </c>
      <c r="L1491" s="32">
        <v>1.2096774193548387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31.0</v>
      </c>
      <c r="E1492" s="30">
        <v>30.0</v>
      </c>
      <c r="F1492" s="31">
        <v>61.0</v>
      </c>
      <c r="G1492" s="32">
        <v>6.489361702127659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22.0</v>
      </c>
      <c r="E1493" s="30">
        <v>24.0</v>
      </c>
      <c r="F1493" s="31">
        <v>46.0</v>
      </c>
      <c r="G1493" s="32">
        <v>8.112874779541446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22.0</v>
      </c>
      <c r="E1494" s="30">
        <v>17.0</v>
      </c>
      <c r="F1494" s="31">
        <v>39.0</v>
      </c>
      <c r="G1494" s="32">
        <v>3.753609239653513</v>
      </c>
      <c r="H1494" s="46">
        <v>342.0</v>
      </c>
      <c r="I1494" s="30">
        <v>1.0</v>
      </c>
      <c r="J1494" s="30">
        <v>0.0</v>
      </c>
      <c r="K1494" s="33">
        <v>1.0</v>
      </c>
      <c r="L1494" s="32">
        <v>0.29239766081871343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44.0</v>
      </c>
      <c r="E1495" s="30">
        <v>39.0</v>
      </c>
      <c r="F1495" s="31">
        <v>83.0</v>
      </c>
      <c r="G1495" s="32">
        <v>7.4239713774597496</v>
      </c>
      <c r="H1495" s="46">
        <v>137.0</v>
      </c>
      <c r="I1495" s="30">
        <v>0.0</v>
      </c>
      <c r="J1495" s="30">
        <v>0.0</v>
      </c>
      <c r="K1495" s="33">
        <v>0.0</v>
      </c>
      <c r="L1495" s="32">
        <v>0.0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40.0</v>
      </c>
      <c r="E1496" s="30">
        <v>22.0</v>
      </c>
      <c r="F1496" s="31">
        <v>62.0</v>
      </c>
      <c r="G1496" s="32">
        <v>6.731813246471227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20.0</v>
      </c>
      <c r="E1497" s="30">
        <v>17.0</v>
      </c>
      <c r="F1497" s="31">
        <v>37.0</v>
      </c>
      <c r="G1497" s="32">
        <v>4.973118279569892</v>
      </c>
      <c r="H1497" s="30">
        <v>142.0</v>
      </c>
      <c r="I1497" s="30">
        <v>0.0</v>
      </c>
      <c r="J1497" s="30">
        <v>0.0</v>
      </c>
      <c r="K1497" s="33">
        <v>0.0</v>
      </c>
      <c r="L1497" s="32">
        <v>0.0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321.0</v>
      </c>
      <c r="E1498" s="40">
        <v>295.0</v>
      </c>
      <c r="F1498" s="40">
        <v>616.0</v>
      </c>
      <c r="G1498" s="42">
        <v>5.563583815028902</v>
      </c>
      <c r="H1498" s="40">
        <v>2553.0</v>
      </c>
      <c r="I1498" s="40">
        <v>2.0</v>
      </c>
      <c r="J1498" s="40">
        <v>6.0</v>
      </c>
      <c r="K1498" s="47">
        <v>8.0</v>
      </c>
      <c r="L1498" s="42">
        <v>0.3133568350959655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20.0</v>
      </c>
      <c r="E1499" s="30">
        <v>14.0</v>
      </c>
      <c r="F1499" s="31">
        <v>34.0</v>
      </c>
      <c r="G1499" s="32">
        <v>10.429447852760736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5.0</v>
      </c>
      <c r="E1500" s="30">
        <v>3.0</v>
      </c>
      <c r="F1500" s="31">
        <v>8.0</v>
      </c>
      <c r="G1500" s="32">
        <v>2.9962546816479403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1.0</v>
      </c>
      <c r="E1501" s="30">
        <v>3.0</v>
      </c>
      <c r="F1501" s="31">
        <v>4.0</v>
      </c>
      <c r="G1501" s="32">
        <v>4.25531914893617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25.0</v>
      </c>
      <c r="E1502" s="30">
        <v>24.0</v>
      </c>
      <c r="F1502" s="31">
        <v>49.0</v>
      </c>
      <c r="G1502" s="32">
        <v>6.064356435643564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10.0</v>
      </c>
      <c r="E1503" s="30">
        <v>10.0</v>
      </c>
      <c r="F1503" s="31">
        <v>20.0</v>
      </c>
      <c r="G1503" s="32">
        <v>3.4071550255536627</v>
      </c>
      <c r="H1503" s="46">
        <v>48.0</v>
      </c>
      <c r="I1503" s="30">
        <v>0.0</v>
      </c>
      <c r="J1503" s="30">
        <v>2.0</v>
      </c>
      <c r="K1503" s="33">
        <v>2.0</v>
      </c>
      <c r="L1503" s="32">
        <v>4.166666666666666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15.0</v>
      </c>
      <c r="E1504" s="30">
        <v>16.0</v>
      </c>
      <c r="F1504" s="31">
        <v>31.0</v>
      </c>
      <c r="G1504" s="32">
        <v>6.813186813186813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11.0</v>
      </c>
      <c r="E1505" s="30">
        <v>13.0</v>
      </c>
      <c r="F1505" s="31">
        <v>24.0</v>
      </c>
      <c r="G1505" s="32">
        <v>4.669260700389105</v>
      </c>
      <c r="H1505" s="46">
        <v>225.0</v>
      </c>
      <c r="I1505" s="30">
        <v>2.0</v>
      </c>
      <c r="J1505" s="30">
        <v>3.0</v>
      </c>
      <c r="K1505" s="33">
        <v>5.0</v>
      </c>
      <c r="L1505" s="32">
        <v>2.2222222222222223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8.0</v>
      </c>
      <c r="E1506" s="30">
        <v>12.0</v>
      </c>
      <c r="F1506" s="31">
        <v>20.0</v>
      </c>
      <c r="G1506" s="32">
        <v>4.7281323877068555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20.0</v>
      </c>
      <c r="E1507" s="30">
        <v>11.0</v>
      </c>
      <c r="F1507" s="31">
        <v>31.0</v>
      </c>
      <c r="G1507" s="32">
        <v>5.218855218855219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17.0</v>
      </c>
      <c r="E1508" s="30">
        <v>10.0</v>
      </c>
      <c r="F1508" s="31">
        <v>27.0</v>
      </c>
      <c r="G1508" s="32">
        <v>8.940397350993377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4.0</v>
      </c>
      <c r="E1509" s="30">
        <v>6.0</v>
      </c>
      <c r="F1509" s="31">
        <v>10.0</v>
      </c>
      <c r="G1509" s="32">
        <v>4.291845493562231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20.0</v>
      </c>
      <c r="E1510" s="30">
        <v>14.0</v>
      </c>
      <c r="F1510" s="31">
        <v>34.0</v>
      </c>
      <c r="G1510" s="32">
        <v>5.647840531561462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5.0</v>
      </c>
      <c r="E1511" s="30">
        <v>2.0</v>
      </c>
      <c r="F1511" s="31">
        <v>7.0</v>
      </c>
      <c r="G1511" s="32">
        <v>5.833333333333333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6.0</v>
      </c>
      <c r="E1512" s="30">
        <v>13.0</v>
      </c>
      <c r="F1512" s="31">
        <v>19.0</v>
      </c>
      <c r="G1512" s="32">
        <v>7.5396825396825395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1.0</v>
      </c>
      <c r="E1513" s="30">
        <v>5.0</v>
      </c>
      <c r="F1513" s="31">
        <v>6.0</v>
      </c>
      <c r="G1513" s="32">
        <v>3.314917127071823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9.0</v>
      </c>
      <c r="E1514" s="30">
        <v>4.0</v>
      </c>
      <c r="F1514" s="31">
        <v>13.0</v>
      </c>
      <c r="G1514" s="32">
        <v>6.951871657754011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12.0</v>
      </c>
      <c r="E1515" s="30">
        <v>5.0</v>
      </c>
      <c r="F1515" s="31">
        <v>17.0</v>
      </c>
      <c r="G1515" s="32">
        <v>5.964912280701754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14.0</v>
      </c>
      <c r="E1516" s="30">
        <v>17.0</v>
      </c>
      <c r="F1516" s="31">
        <v>31.0</v>
      </c>
      <c r="G1516" s="32">
        <v>3.681710213776722</v>
      </c>
      <c r="H1516" s="46">
        <v>405.0</v>
      </c>
      <c r="I1516" s="30">
        <v>0.0</v>
      </c>
      <c r="J1516" s="30">
        <v>1.0</v>
      </c>
      <c r="K1516" s="33">
        <v>1.0</v>
      </c>
      <c r="L1516" s="32">
        <v>0.24691358024691357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103.0</v>
      </c>
      <c r="E1517" s="30">
        <v>89.0</v>
      </c>
      <c r="F1517" s="31">
        <v>192.0</v>
      </c>
      <c r="G1517" s="32">
        <v>5.623901581722319</v>
      </c>
      <c r="H1517" s="46">
        <v>703.0</v>
      </c>
      <c r="I1517" s="30">
        <v>0.0</v>
      </c>
      <c r="J1517" s="30">
        <v>0.0</v>
      </c>
      <c r="K1517" s="33">
        <v>0.0</v>
      </c>
      <c r="L1517" s="32">
        <v>0.0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7.0</v>
      </c>
      <c r="E1518" s="30">
        <v>9.0</v>
      </c>
      <c r="F1518" s="31">
        <v>16.0</v>
      </c>
      <c r="G1518" s="32">
        <v>4.86322188449848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8.0</v>
      </c>
      <c r="E1519" s="30">
        <v>15.0</v>
      </c>
      <c r="F1519" s="31">
        <v>23.0</v>
      </c>
      <c r="G1519" s="32">
        <v>8.949416342412452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371.0</v>
      </c>
      <c r="E1520" s="40">
        <v>371.0</v>
      </c>
      <c r="F1520" s="40">
        <v>742.0</v>
      </c>
      <c r="G1520" s="42">
        <v>5.304546754360881</v>
      </c>
      <c r="H1520" s="40">
        <v>4975.0</v>
      </c>
      <c r="I1520" s="40">
        <v>23.0</v>
      </c>
      <c r="J1520" s="40">
        <v>20.0</v>
      </c>
      <c r="K1520" s="47">
        <v>43.0</v>
      </c>
      <c r="L1520" s="42">
        <v>0.864321608040201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39.0</v>
      </c>
      <c r="E1521" s="30">
        <v>45.0</v>
      </c>
      <c r="F1521" s="31">
        <v>84.0</v>
      </c>
      <c r="G1521" s="32">
        <v>7.446808510638298</v>
      </c>
      <c r="H1521" s="46">
        <v>185.0</v>
      </c>
      <c r="I1521" s="30">
        <v>1.0</v>
      </c>
      <c r="J1521" s="30">
        <v>1.0</v>
      </c>
      <c r="K1521" s="33">
        <v>2.0</v>
      </c>
      <c r="L1521" s="32">
        <v>1.0810810810810811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6.0</v>
      </c>
      <c r="E1522" s="30">
        <v>4.0</v>
      </c>
      <c r="F1522" s="31">
        <v>10.0</v>
      </c>
      <c r="G1522" s="32">
        <v>5.181347150259067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52.0</v>
      </c>
      <c r="E1523" s="30">
        <v>49.0</v>
      </c>
      <c r="F1523" s="31">
        <v>101.0</v>
      </c>
      <c r="G1523" s="32">
        <v>4.853435848149927</v>
      </c>
      <c r="H1523" s="46">
        <v>677.0</v>
      </c>
      <c r="I1523" s="30">
        <v>0.0</v>
      </c>
      <c r="J1523" s="30">
        <v>0.0</v>
      </c>
      <c r="K1523" s="33">
        <v>0.0</v>
      </c>
      <c r="L1523" s="32">
        <v>0.0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10.0</v>
      </c>
      <c r="E1524" s="30">
        <v>9.0</v>
      </c>
      <c r="F1524" s="31">
        <v>19.0</v>
      </c>
      <c r="G1524" s="32">
        <v>3.9832285115303985</v>
      </c>
      <c r="H1524" s="46">
        <v>219.0</v>
      </c>
      <c r="I1524" s="30">
        <v>2.0</v>
      </c>
      <c r="J1524" s="30">
        <v>0.0</v>
      </c>
      <c r="K1524" s="33">
        <v>2.0</v>
      </c>
      <c r="L1524" s="32">
        <v>0.91324200913242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24.0</v>
      </c>
      <c r="E1525" s="30">
        <v>18.0</v>
      </c>
      <c r="F1525" s="31">
        <v>42.0</v>
      </c>
      <c r="G1525" s="32">
        <v>6.481481481481481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1.0</v>
      </c>
      <c r="E1526" s="30">
        <v>2.0</v>
      </c>
      <c r="F1526" s="31">
        <v>3.0</v>
      </c>
      <c r="G1526" s="32">
        <v>1.345291479820628</v>
      </c>
      <c r="H1526" s="46">
        <v>82.0</v>
      </c>
      <c r="I1526" s="30">
        <v>0.0</v>
      </c>
      <c r="J1526" s="30">
        <v>1.0</v>
      </c>
      <c r="K1526" s="33">
        <v>1.0</v>
      </c>
      <c r="L1526" s="32">
        <v>1.2195121951219512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12.0</v>
      </c>
      <c r="E1527" s="30">
        <v>13.0</v>
      </c>
      <c r="F1527" s="31">
        <v>25.0</v>
      </c>
      <c r="G1527" s="32">
        <v>4.8169556840077075</v>
      </c>
      <c r="H1527" s="46">
        <v>158.0</v>
      </c>
      <c r="I1527" s="30">
        <v>0.0</v>
      </c>
      <c r="J1527" s="30">
        <v>1.0</v>
      </c>
      <c r="K1527" s="33">
        <v>1.0</v>
      </c>
      <c r="L1527" s="32">
        <v>0.6329113924050633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4.0</v>
      </c>
      <c r="E1528" s="30">
        <v>8.0</v>
      </c>
      <c r="F1528" s="31">
        <v>12.0</v>
      </c>
      <c r="G1528" s="32">
        <v>3.3802816901408446</v>
      </c>
      <c r="H1528" s="46">
        <v>130.0</v>
      </c>
      <c r="I1528" s="30">
        <v>1.0</v>
      </c>
      <c r="J1528" s="30">
        <v>0.0</v>
      </c>
      <c r="K1528" s="33">
        <v>1.0</v>
      </c>
      <c r="L1528" s="32">
        <v>0.7692307692307693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28.0</v>
      </c>
      <c r="E1529" s="30">
        <v>32.0</v>
      </c>
      <c r="F1529" s="31">
        <v>60.0</v>
      </c>
      <c r="G1529" s="32">
        <v>6.269592476489027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8.0</v>
      </c>
      <c r="E1530" s="30">
        <v>8.0</v>
      </c>
      <c r="F1530" s="31">
        <v>16.0</v>
      </c>
      <c r="G1530" s="32">
        <v>4.804804804804805</v>
      </c>
      <c r="H1530" s="46">
        <v>159.0</v>
      </c>
      <c r="I1530" s="30">
        <v>1.0</v>
      </c>
      <c r="J1530" s="30">
        <v>4.0</v>
      </c>
      <c r="K1530" s="33">
        <v>5.0</v>
      </c>
      <c r="L1530" s="32">
        <v>3.1446540880503147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26.0</v>
      </c>
      <c r="E1531" s="30">
        <v>16.0</v>
      </c>
      <c r="F1531" s="31">
        <v>42.0</v>
      </c>
      <c r="G1531" s="32">
        <v>5.562913907284768</v>
      </c>
      <c r="H1531" s="46">
        <v>339.0</v>
      </c>
      <c r="I1531" s="30">
        <v>1.0</v>
      </c>
      <c r="J1531" s="30">
        <v>3.0</v>
      </c>
      <c r="K1531" s="33">
        <v>4.0</v>
      </c>
      <c r="L1531" s="32">
        <v>1.1799410029498525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24.0</v>
      </c>
      <c r="E1532" s="30">
        <v>18.0</v>
      </c>
      <c r="F1532" s="31">
        <v>42.0</v>
      </c>
      <c r="G1532" s="32">
        <v>5.223880597014925</v>
      </c>
      <c r="H1532" s="46">
        <v>242.0</v>
      </c>
      <c r="I1532" s="30">
        <v>3.0</v>
      </c>
      <c r="J1532" s="30">
        <v>0.0</v>
      </c>
      <c r="K1532" s="33">
        <v>3.0</v>
      </c>
      <c r="L1532" s="32">
        <v>1.2396694214876034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11.0</v>
      </c>
      <c r="E1533" s="30">
        <v>18.0</v>
      </c>
      <c r="F1533" s="31">
        <v>29.0</v>
      </c>
      <c r="G1533" s="32">
        <v>9.14826498422713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6.0</v>
      </c>
      <c r="E1534" s="30">
        <v>5.0</v>
      </c>
      <c r="F1534" s="31">
        <v>11.0</v>
      </c>
      <c r="G1534" s="32">
        <v>2.3255813953488373</v>
      </c>
      <c r="H1534" s="46">
        <v>206.0</v>
      </c>
      <c r="I1534" s="30">
        <v>0.0</v>
      </c>
      <c r="J1534" s="30">
        <v>1.0</v>
      </c>
      <c r="K1534" s="33">
        <v>1.0</v>
      </c>
      <c r="L1534" s="32">
        <v>0.48543689320388345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12.0</v>
      </c>
      <c r="E1535" s="30">
        <v>13.0</v>
      </c>
      <c r="F1535" s="31">
        <v>25.0</v>
      </c>
      <c r="G1535" s="32">
        <v>5.1652892561983474</v>
      </c>
      <c r="H1535" s="46">
        <v>277.0</v>
      </c>
      <c r="I1535" s="30">
        <v>3.0</v>
      </c>
      <c r="J1535" s="30">
        <v>0.0</v>
      </c>
      <c r="K1535" s="33">
        <v>3.0</v>
      </c>
      <c r="L1535" s="32">
        <v>1.083032490974729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28.0</v>
      </c>
      <c r="E1536" s="30">
        <v>23.0</v>
      </c>
      <c r="F1536" s="31">
        <v>51.0</v>
      </c>
      <c r="G1536" s="32">
        <v>4.653284671532846</v>
      </c>
      <c r="H1536" s="46">
        <v>486.0</v>
      </c>
      <c r="I1536" s="30">
        <v>5.0</v>
      </c>
      <c r="J1536" s="30">
        <v>1.0</v>
      </c>
      <c r="K1536" s="33">
        <v>6.0</v>
      </c>
      <c r="L1536" s="32">
        <v>1.2345679012345678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34.0</v>
      </c>
      <c r="E1537" s="30">
        <v>26.0</v>
      </c>
      <c r="F1537" s="31">
        <v>60.0</v>
      </c>
      <c r="G1537" s="32">
        <v>6.528835690968444</v>
      </c>
      <c r="H1537" s="46">
        <v>395.0</v>
      </c>
      <c r="I1537" s="30">
        <v>4.0</v>
      </c>
      <c r="J1537" s="30">
        <v>0.0</v>
      </c>
      <c r="K1537" s="33">
        <v>4.0</v>
      </c>
      <c r="L1537" s="32">
        <v>1.0126582278481013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12.0</v>
      </c>
      <c r="E1538" s="30">
        <v>22.0</v>
      </c>
      <c r="F1538" s="31">
        <v>34.0</v>
      </c>
      <c r="G1538" s="32">
        <v>4.0189125295508275</v>
      </c>
      <c r="H1538" s="46">
        <v>362.0</v>
      </c>
      <c r="I1538" s="30">
        <v>0.0</v>
      </c>
      <c r="J1538" s="30">
        <v>2.0</v>
      </c>
      <c r="K1538" s="33">
        <v>2.0</v>
      </c>
      <c r="L1538" s="32">
        <v>0.5524861878453038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34.0</v>
      </c>
      <c r="E1539" s="30">
        <v>42.0</v>
      </c>
      <c r="F1539" s="31">
        <v>76.0</v>
      </c>
      <c r="G1539" s="32">
        <v>5.507246376811594</v>
      </c>
      <c r="H1539" s="46">
        <v>385.0</v>
      </c>
      <c r="I1539" s="30">
        <v>2.0</v>
      </c>
      <c r="J1539" s="30">
        <v>6.0</v>
      </c>
      <c r="K1539" s="33">
        <v>8.0</v>
      </c>
      <c r="L1539" s="32">
        <v>2.0779220779220777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52.0</v>
      </c>
      <c r="E1540" s="49">
        <v>68.0</v>
      </c>
      <c r="F1540" s="49">
        <v>120.0</v>
      </c>
      <c r="G1540" s="42">
        <v>5.167958656330749</v>
      </c>
      <c r="H1540" s="49">
        <v>677.0</v>
      </c>
      <c r="I1540" s="49">
        <v>4.0</v>
      </c>
      <c r="J1540" s="49">
        <v>6.0</v>
      </c>
      <c r="K1540" s="50">
        <v>10.0</v>
      </c>
      <c r="L1540" s="42">
        <v>1.4771048744460855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9.0</v>
      </c>
      <c r="E1541" s="46">
        <v>12.0</v>
      </c>
      <c r="F1541" s="51">
        <v>21.0</v>
      </c>
      <c r="G1541" s="32">
        <v>3.0791788856304985</v>
      </c>
      <c r="H1541" s="46">
        <v>433.0</v>
      </c>
      <c r="I1541" s="46">
        <v>1.0</v>
      </c>
      <c r="J1541" s="46">
        <v>2.0</v>
      </c>
      <c r="K1541" s="52">
        <v>3.0</v>
      </c>
      <c r="L1541" s="32">
        <v>0.6928406466512702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8.0</v>
      </c>
      <c r="E1542" s="46">
        <v>18.0</v>
      </c>
      <c r="F1542" s="51">
        <v>26.0</v>
      </c>
      <c r="G1542" s="32">
        <v>7.878787878787878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3.0</v>
      </c>
      <c r="E1543" s="46">
        <v>5.0</v>
      </c>
      <c r="F1543" s="51">
        <v>8.0</v>
      </c>
      <c r="G1543" s="32">
        <v>3.6036036036036037</v>
      </c>
      <c r="H1543" s="46">
        <v>43.0</v>
      </c>
      <c r="I1543" s="46">
        <v>0.0</v>
      </c>
      <c r="J1543" s="46">
        <v>2.0</v>
      </c>
      <c r="K1543" s="52">
        <v>2.0</v>
      </c>
      <c r="L1543" s="32">
        <v>4.651162790697675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8.0</v>
      </c>
      <c r="E1544" s="46">
        <v>12.0</v>
      </c>
      <c r="F1544" s="51">
        <v>20.0</v>
      </c>
      <c r="G1544" s="32">
        <v>6.493506493506493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7.0</v>
      </c>
      <c r="E1545" s="46">
        <v>3.0</v>
      </c>
      <c r="F1545" s="51">
        <v>10.0</v>
      </c>
      <c r="G1545" s="32">
        <v>6.7114093959731544</v>
      </c>
      <c r="H1545" s="46">
        <v>4.0</v>
      </c>
      <c r="I1545" s="46">
        <v>1.0</v>
      </c>
      <c r="J1545" s="46">
        <v>1.0</v>
      </c>
      <c r="K1545" s="52">
        <v>2.0</v>
      </c>
      <c r="L1545" s="32">
        <v>50.0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15.0</v>
      </c>
      <c r="E1546" s="46">
        <v>16.0</v>
      </c>
      <c r="F1546" s="51">
        <v>31.0</v>
      </c>
      <c r="G1546" s="32">
        <v>6.458333333333334</v>
      </c>
      <c r="H1546" s="46">
        <v>184.0</v>
      </c>
      <c r="I1546" s="46">
        <v>1.0</v>
      </c>
      <c r="J1546" s="46">
        <v>1.0</v>
      </c>
      <c r="K1546" s="52">
        <v>2.0</v>
      </c>
      <c r="L1546" s="32">
        <v>1.0869565217391304</v>
      </c>
    </row>
    <row r="1547" ht="15.0" customHeight="1" outlineLevel="1">
      <c r="A1547" s="79" t="s">
        <v>2716</v>
      </c>
      <c r="B1547" s="54" t="s">
        <v>2717</v>
      </c>
      <c r="C1547" s="55">
        <v>151.0</v>
      </c>
      <c r="D1547" s="46">
        <v>2.0</v>
      </c>
      <c r="E1547" s="46">
        <v>2.0</v>
      </c>
      <c r="F1547" s="51">
        <v>4.0</v>
      </c>
      <c r="G1547" s="32">
        <v>2.6490066225165565</v>
      </c>
      <c r="H1547" s="46">
        <v>45.0</v>
      </c>
      <c r="I1547" s="46">
        <v>0.0</v>
      </c>
      <c r="J1547" s="46">
        <v>0.0</v>
      </c>
      <c r="K1547" s="59">
        <v>0.0</v>
      </c>
      <c r="L1547" s="57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316.0</v>
      </c>
      <c r="E1548" s="49">
        <v>293.0</v>
      </c>
      <c r="F1548" s="49">
        <v>609.0</v>
      </c>
      <c r="G1548" s="42">
        <v>8.327635717215918</v>
      </c>
      <c r="H1548" s="40">
        <v>-70.0</v>
      </c>
      <c r="I1548" s="49">
        <v>1.0</v>
      </c>
      <c r="J1548" s="49">
        <v>0.0</v>
      </c>
      <c r="K1548" s="50">
        <v>1.0</v>
      </c>
      <c r="L1548" s="42">
        <v>-1.4285714285714286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4016.0</v>
      </c>
      <c r="E1549" s="20">
        <v>4031.0</v>
      </c>
      <c r="F1549" s="20">
        <v>8047.0</v>
      </c>
      <c r="G1549" s="36">
        <v>5.464967028190728</v>
      </c>
      <c r="H1549" s="20">
        <v>71146.0</v>
      </c>
      <c r="I1549" s="20">
        <v>279.0</v>
      </c>
      <c r="J1549" s="20">
        <v>295.0</v>
      </c>
      <c r="K1549" s="27">
        <v>574.0</v>
      </c>
      <c r="L1549" s="36">
        <v>0.806791667837967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165.0</v>
      </c>
      <c r="E1550" s="40">
        <v>160.0</v>
      </c>
      <c r="F1550" s="40">
        <v>325.0</v>
      </c>
      <c r="G1550" s="42">
        <v>2.5496195183180355</v>
      </c>
      <c r="H1550" s="40">
        <v>8794.0</v>
      </c>
      <c r="I1550" s="40">
        <v>33.0</v>
      </c>
      <c r="J1550" s="40">
        <v>43.0</v>
      </c>
      <c r="K1550" s="47">
        <v>76.0</v>
      </c>
      <c r="L1550" s="42">
        <v>0.8642256083693428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45.0</v>
      </c>
      <c r="E1551" s="30">
        <v>48.0</v>
      </c>
      <c r="F1551" s="31">
        <v>93.0</v>
      </c>
      <c r="G1551" s="32">
        <v>3.2449406838799724</v>
      </c>
      <c r="H1551" s="30">
        <v>1793.0</v>
      </c>
      <c r="I1551" s="30">
        <v>2.0</v>
      </c>
      <c r="J1551" s="30">
        <v>5.0</v>
      </c>
      <c r="K1551" s="33">
        <v>7.0</v>
      </c>
      <c r="L1551" s="32">
        <v>0.39040713887339656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8.0</v>
      </c>
      <c r="E1552" s="30">
        <v>3.0</v>
      </c>
      <c r="F1552" s="31">
        <v>11.0</v>
      </c>
      <c r="G1552" s="32">
        <v>1.1247443762781186</v>
      </c>
      <c r="H1552" s="46">
        <v>718.0</v>
      </c>
      <c r="I1552" s="30">
        <v>3.0</v>
      </c>
      <c r="J1552" s="30">
        <v>2.0</v>
      </c>
      <c r="K1552" s="33">
        <v>5.0</v>
      </c>
      <c r="L1552" s="32">
        <v>0.6963788300835655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30.0</v>
      </c>
      <c r="E1553" s="30">
        <v>18.0</v>
      </c>
      <c r="F1553" s="31">
        <v>48.0</v>
      </c>
      <c r="G1553" s="32">
        <v>3.6281179138321997</v>
      </c>
      <c r="H1553" s="46">
        <v>836.0</v>
      </c>
      <c r="I1553" s="30">
        <v>3.0</v>
      </c>
      <c r="J1553" s="30">
        <v>3.0</v>
      </c>
      <c r="K1553" s="33">
        <v>6.0</v>
      </c>
      <c r="L1553" s="32">
        <v>0.7177033492822966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17.0</v>
      </c>
      <c r="E1554" s="30">
        <v>22.0</v>
      </c>
      <c r="F1554" s="31">
        <v>39.0</v>
      </c>
      <c r="G1554" s="32">
        <v>2.5259067357512954</v>
      </c>
      <c r="H1554" s="46">
        <v>966.0</v>
      </c>
      <c r="I1554" s="30">
        <v>1.0</v>
      </c>
      <c r="J1554" s="30">
        <v>7.0</v>
      </c>
      <c r="K1554" s="33">
        <v>8.0</v>
      </c>
      <c r="L1554" s="32">
        <v>0.8281573498964804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9.0</v>
      </c>
      <c r="E1555" s="30">
        <v>12.0</v>
      </c>
      <c r="F1555" s="31">
        <v>21.0</v>
      </c>
      <c r="G1555" s="32">
        <v>2.9453015427769986</v>
      </c>
      <c r="H1555" s="46">
        <v>493.0</v>
      </c>
      <c r="I1555" s="30">
        <v>2.0</v>
      </c>
      <c r="J1555" s="30">
        <v>0.0</v>
      </c>
      <c r="K1555" s="33">
        <v>2.0</v>
      </c>
      <c r="L1555" s="32">
        <v>0.4056795131845842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21.0</v>
      </c>
      <c r="E1556" s="30">
        <v>24.0</v>
      </c>
      <c r="F1556" s="31">
        <v>45.0</v>
      </c>
      <c r="G1556" s="32">
        <v>5.603985056039851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3.0</v>
      </c>
      <c r="E1557" s="30">
        <v>4.0</v>
      </c>
      <c r="F1557" s="31">
        <v>7.0</v>
      </c>
      <c r="G1557" s="32">
        <v>1.2987012987012987</v>
      </c>
      <c r="H1557" s="46">
        <v>505.0</v>
      </c>
      <c r="I1557" s="30">
        <v>2.0</v>
      </c>
      <c r="J1557" s="30">
        <v>4.0</v>
      </c>
      <c r="K1557" s="33">
        <v>6.0</v>
      </c>
      <c r="L1557" s="32">
        <v>1.188118811881188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8.0</v>
      </c>
      <c r="E1558" s="30">
        <v>5.0</v>
      </c>
      <c r="F1558" s="31">
        <v>13.0</v>
      </c>
      <c r="G1558" s="32">
        <v>1.5457788347205708</v>
      </c>
      <c r="H1558" s="46">
        <v>673.0</v>
      </c>
      <c r="I1558" s="30">
        <v>0.0</v>
      </c>
      <c r="J1558" s="30">
        <v>0.0</v>
      </c>
      <c r="K1558" s="33">
        <v>0.0</v>
      </c>
      <c r="L1558" s="32">
        <v>0.0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5.0</v>
      </c>
      <c r="E1559" s="30">
        <v>2.0</v>
      </c>
      <c r="F1559" s="31">
        <v>7.0</v>
      </c>
      <c r="G1559" s="32">
        <v>0.8303677342823249</v>
      </c>
      <c r="H1559" s="46">
        <v>761.0</v>
      </c>
      <c r="I1559" s="30">
        <v>7.0</v>
      </c>
      <c r="J1559" s="30">
        <v>4.0</v>
      </c>
      <c r="K1559" s="33">
        <v>11.0</v>
      </c>
      <c r="L1559" s="32">
        <v>1.445466491458607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8.0</v>
      </c>
      <c r="E1560" s="30">
        <v>8.0</v>
      </c>
      <c r="F1560" s="31">
        <v>16.0</v>
      </c>
      <c r="G1560" s="32">
        <v>1.6701461377870561</v>
      </c>
      <c r="H1560" s="46">
        <v>760.0</v>
      </c>
      <c r="I1560" s="30">
        <v>4.0</v>
      </c>
      <c r="J1560" s="30">
        <v>10.0</v>
      </c>
      <c r="K1560" s="33">
        <v>14.0</v>
      </c>
      <c r="L1560" s="32">
        <v>1.8421052631578945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4.0</v>
      </c>
      <c r="E1561" s="30">
        <v>4.0</v>
      </c>
      <c r="F1561" s="31">
        <v>8.0</v>
      </c>
      <c r="G1561" s="32">
        <v>1.0389610389610389</v>
      </c>
      <c r="H1561" s="46">
        <v>596.0</v>
      </c>
      <c r="I1561" s="30">
        <v>3.0</v>
      </c>
      <c r="J1561" s="30">
        <v>6.0</v>
      </c>
      <c r="K1561" s="33">
        <v>9.0</v>
      </c>
      <c r="L1561" s="32">
        <v>1.5100671140939599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7.0</v>
      </c>
      <c r="E1562" s="30">
        <v>10.0</v>
      </c>
      <c r="F1562" s="31">
        <v>17.0</v>
      </c>
      <c r="G1562" s="32">
        <v>2.987697715289982</v>
      </c>
      <c r="H1562" s="30">
        <v>330.0</v>
      </c>
      <c r="I1562" s="30">
        <v>6.0</v>
      </c>
      <c r="J1562" s="30">
        <v>2.0</v>
      </c>
      <c r="K1562" s="33">
        <v>8.0</v>
      </c>
      <c r="L1562" s="32">
        <v>2.4242424242424243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1274.0</v>
      </c>
      <c r="E1563" s="40">
        <v>1265.0</v>
      </c>
      <c r="F1563" s="40">
        <v>2539.0</v>
      </c>
      <c r="G1563" s="42">
        <v>6.949500478992747</v>
      </c>
      <c r="H1563" s="40">
        <v>16023.0</v>
      </c>
      <c r="I1563" s="40">
        <v>119.0</v>
      </c>
      <c r="J1563" s="40">
        <v>118.0</v>
      </c>
      <c r="K1563" s="47">
        <v>237.0</v>
      </c>
      <c r="L1563" s="42">
        <v>1.4791237595955813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7.0</v>
      </c>
      <c r="E1564" s="30">
        <v>8.0</v>
      </c>
      <c r="F1564" s="31">
        <v>15.0</v>
      </c>
      <c r="G1564" s="32">
        <v>2.321981424148607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24.0</v>
      </c>
      <c r="E1565" s="30">
        <v>21.0</v>
      </c>
      <c r="F1565" s="31">
        <v>45.0</v>
      </c>
      <c r="G1565" s="32">
        <v>5.35077288941736</v>
      </c>
      <c r="H1565" s="46">
        <v>573.0</v>
      </c>
      <c r="I1565" s="30">
        <v>1.0</v>
      </c>
      <c r="J1565" s="30">
        <v>3.0</v>
      </c>
      <c r="K1565" s="33">
        <v>4.0</v>
      </c>
      <c r="L1565" s="32">
        <v>0.6980802792321117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26.0</v>
      </c>
      <c r="E1566" s="30">
        <v>22.0</v>
      </c>
      <c r="F1566" s="31">
        <v>48.0</v>
      </c>
      <c r="G1566" s="32">
        <v>5.454545454545454</v>
      </c>
      <c r="H1566" s="46">
        <v>144.0</v>
      </c>
      <c r="I1566" s="30">
        <v>1.0</v>
      </c>
      <c r="J1566" s="30">
        <v>2.0</v>
      </c>
      <c r="K1566" s="33">
        <v>3.0</v>
      </c>
      <c r="L1566" s="32">
        <v>2.083333333333333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10.0</v>
      </c>
      <c r="E1567" s="30">
        <v>14.0</v>
      </c>
      <c r="F1567" s="31">
        <v>24.0</v>
      </c>
      <c r="G1567" s="32">
        <v>6.122448979591836</v>
      </c>
      <c r="H1567" s="46">
        <v>226.0</v>
      </c>
      <c r="I1567" s="30">
        <v>1.0</v>
      </c>
      <c r="J1567" s="30">
        <v>4.0</v>
      </c>
      <c r="K1567" s="33">
        <v>5.0</v>
      </c>
      <c r="L1567" s="32">
        <v>2.2123893805309733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20.0</v>
      </c>
      <c r="E1568" s="30">
        <v>17.0</v>
      </c>
      <c r="F1568" s="31">
        <v>37.0</v>
      </c>
      <c r="G1568" s="32">
        <v>4.579207920792079</v>
      </c>
      <c r="H1568" s="46">
        <v>525.0</v>
      </c>
      <c r="I1568" s="30">
        <v>0.0</v>
      </c>
      <c r="J1568" s="30">
        <v>0.0</v>
      </c>
      <c r="K1568" s="33">
        <v>0.0</v>
      </c>
      <c r="L1568" s="32">
        <v>0.0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33.0</v>
      </c>
      <c r="E1569" s="30">
        <v>27.0</v>
      </c>
      <c r="F1569" s="31">
        <v>60.0</v>
      </c>
      <c r="G1569" s="32">
        <v>7.537688442211055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31.0</v>
      </c>
      <c r="E1570" s="30">
        <v>27.0</v>
      </c>
      <c r="F1570" s="31">
        <v>58.0</v>
      </c>
      <c r="G1570" s="32">
        <v>6.791569086651054</v>
      </c>
      <c r="H1570" s="46">
        <v>612.0</v>
      </c>
      <c r="I1570" s="30">
        <v>5.0</v>
      </c>
      <c r="J1570" s="30">
        <v>4.0</v>
      </c>
      <c r="K1570" s="33">
        <v>9.0</v>
      </c>
      <c r="L1570" s="32">
        <v>1.4705882352941175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10.0</v>
      </c>
      <c r="E1571" s="30">
        <v>15.0</v>
      </c>
      <c r="F1571" s="31">
        <v>25.0</v>
      </c>
      <c r="G1571" s="32">
        <v>3.875968992248062</v>
      </c>
      <c r="H1571" s="46">
        <v>387.0</v>
      </c>
      <c r="I1571" s="30">
        <v>3.0</v>
      </c>
      <c r="J1571" s="30">
        <v>5.0</v>
      </c>
      <c r="K1571" s="33">
        <v>8.0</v>
      </c>
      <c r="L1571" s="32">
        <v>2.0671834625323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13.0</v>
      </c>
      <c r="E1572" s="30">
        <v>23.0</v>
      </c>
      <c r="F1572" s="31">
        <v>36.0</v>
      </c>
      <c r="G1572" s="32">
        <v>6.382978723404255</v>
      </c>
      <c r="H1572" s="46">
        <v>331.0</v>
      </c>
      <c r="I1572" s="30">
        <v>7.0</v>
      </c>
      <c r="J1572" s="30">
        <v>11.0</v>
      </c>
      <c r="K1572" s="33">
        <v>18.0</v>
      </c>
      <c r="L1572" s="32">
        <v>5.438066465256798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34.0</v>
      </c>
      <c r="E1573" s="30">
        <v>41.0</v>
      </c>
      <c r="F1573" s="31">
        <v>75.0</v>
      </c>
      <c r="G1573" s="32">
        <v>7.309941520467836</v>
      </c>
      <c r="H1573" s="46">
        <v>301.0</v>
      </c>
      <c r="I1573" s="30">
        <v>0.0</v>
      </c>
      <c r="J1573" s="30">
        <v>4.0</v>
      </c>
      <c r="K1573" s="33">
        <v>4.0</v>
      </c>
      <c r="L1573" s="32">
        <v>1.3289036544850499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13.0</v>
      </c>
      <c r="E1574" s="30">
        <v>11.0</v>
      </c>
      <c r="F1574" s="31">
        <v>24.0</v>
      </c>
      <c r="G1574" s="32">
        <v>3.385049365303244</v>
      </c>
      <c r="H1574" s="46">
        <v>504.0</v>
      </c>
      <c r="I1574" s="30">
        <v>3.0</v>
      </c>
      <c r="J1574" s="30">
        <v>2.0</v>
      </c>
      <c r="K1574" s="33">
        <v>5.0</v>
      </c>
      <c r="L1574" s="32">
        <v>0.992063492063492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23.0</v>
      </c>
      <c r="E1575" s="30">
        <v>19.0</v>
      </c>
      <c r="F1575" s="31">
        <v>42.0</v>
      </c>
      <c r="G1575" s="32">
        <v>5.140758873929008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20.0</v>
      </c>
      <c r="E1576" s="30">
        <v>18.0</v>
      </c>
      <c r="F1576" s="31">
        <v>38.0</v>
      </c>
      <c r="G1576" s="32">
        <v>5.270457697642163</v>
      </c>
      <c r="H1576" s="46">
        <v>272.0</v>
      </c>
      <c r="I1576" s="30">
        <v>2.0</v>
      </c>
      <c r="J1576" s="30">
        <v>2.0</v>
      </c>
      <c r="K1576" s="33">
        <v>4.0</v>
      </c>
      <c r="L1576" s="32">
        <v>1.4705882352941175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45.0</v>
      </c>
      <c r="E1577" s="30">
        <v>38.0</v>
      </c>
      <c r="F1577" s="31">
        <v>83.0</v>
      </c>
      <c r="G1577" s="32">
        <v>5.684931506849315</v>
      </c>
      <c r="H1577" s="46">
        <v>453.0</v>
      </c>
      <c r="I1577" s="30">
        <v>6.0</v>
      </c>
      <c r="J1577" s="30">
        <v>3.0</v>
      </c>
      <c r="K1577" s="33">
        <v>9.0</v>
      </c>
      <c r="L1577" s="32">
        <v>1.9867549668874174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19.0</v>
      </c>
      <c r="E1578" s="30">
        <v>30.0</v>
      </c>
      <c r="F1578" s="31">
        <v>49.0</v>
      </c>
      <c r="G1578" s="32">
        <v>3.954802259887006</v>
      </c>
      <c r="H1578" s="46">
        <v>602.0</v>
      </c>
      <c r="I1578" s="30">
        <v>4.0</v>
      </c>
      <c r="J1578" s="30">
        <v>4.0</v>
      </c>
      <c r="K1578" s="33">
        <v>8.0</v>
      </c>
      <c r="L1578" s="32">
        <v>1.3289036544850499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513.0</v>
      </c>
      <c r="E1579" s="30">
        <v>530.0</v>
      </c>
      <c r="F1579" s="31">
        <v>1043.0</v>
      </c>
      <c r="G1579" s="32">
        <v>15.224054882498905</v>
      </c>
      <c r="H1579" s="46">
        <v>348.0</v>
      </c>
      <c r="I1579" s="30">
        <v>17.0</v>
      </c>
      <c r="J1579" s="30">
        <v>14.0</v>
      </c>
      <c r="K1579" s="33">
        <v>31.0</v>
      </c>
      <c r="L1579" s="32">
        <v>8.908045977011495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39.0</v>
      </c>
      <c r="E1580" s="30">
        <v>40.0</v>
      </c>
      <c r="F1580" s="31">
        <v>79.0</v>
      </c>
      <c r="G1580" s="32">
        <v>7.530981887511916</v>
      </c>
      <c r="H1580" s="46">
        <v>993.0</v>
      </c>
      <c r="I1580" s="30">
        <v>9.0</v>
      </c>
      <c r="J1580" s="30">
        <v>9.0</v>
      </c>
      <c r="K1580" s="33">
        <v>18.0</v>
      </c>
      <c r="L1580" s="32">
        <v>1.812688821752266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16.0</v>
      </c>
      <c r="E1581" s="30">
        <v>11.0</v>
      </c>
      <c r="F1581" s="31">
        <v>27.0</v>
      </c>
      <c r="G1581" s="32">
        <v>3.4263959390862944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3.0</v>
      </c>
      <c r="E1582" s="30">
        <v>3.0</v>
      </c>
      <c r="F1582" s="31">
        <v>6.0</v>
      </c>
      <c r="G1582" s="32">
        <v>1.1235955056179776</v>
      </c>
      <c r="H1582" s="46">
        <v>477.0</v>
      </c>
      <c r="I1582" s="30">
        <v>1.0</v>
      </c>
      <c r="J1582" s="30">
        <v>4.0</v>
      </c>
      <c r="K1582" s="33">
        <v>5.0</v>
      </c>
      <c r="L1582" s="32">
        <v>1.0482180293501049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21.0</v>
      </c>
      <c r="E1583" s="30">
        <v>16.0</v>
      </c>
      <c r="F1583" s="31">
        <v>37.0</v>
      </c>
      <c r="G1583" s="32">
        <v>3.483992467043315</v>
      </c>
      <c r="H1583" s="46">
        <v>124.0</v>
      </c>
      <c r="I1583" s="30">
        <v>0.0</v>
      </c>
      <c r="J1583" s="30">
        <v>0.0</v>
      </c>
      <c r="K1583" s="33">
        <v>0.0</v>
      </c>
      <c r="L1583" s="32">
        <v>0.0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12.0</v>
      </c>
      <c r="E1584" s="30">
        <v>9.0</v>
      </c>
      <c r="F1584" s="31">
        <v>21.0</v>
      </c>
      <c r="G1584" s="32">
        <v>1.8404907975460123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7.0</v>
      </c>
      <c r="E1585" s="30">
        <v>5.0</v>
      </c>
      <c r="F1585" s="31">
        <v>12.0</v>
      </c>
      <c r="G1585" s="32">
        <v>2.4242424242424243</v>
      </c>
      <c r="H1585" s="46">
        <v>265.0</v>
      </c>
      <c r="I1585" s="30">
        <v>0.0</v>
      </c>
      <c r="J1585" s="30">
        <v>2.0</v>
      </c>
      <c r="K1585" s="33">
        <v>2.0</v>
      </c>
      <c r="L1585" s="32">
        <v>0.7547169811320755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12.0</v>
      </c>
      <c r="E1586" s="30">
        <v>15.0</v>
      </c>
      <c r="F1586" s="31">
        <v>27.0</v>
      </c>
      <c r="G1586" s="32">
        <v>3.524804177545692</v>
      </c>
      <c r="H1586" s="46">
        <v>528.0</v>
      </c>
      <c r="I1586" s="30">
        <v>3.0</v>
      </c>
      <c r="J1586" s="30">
        <v>0.0</v>
      </c>
      <c r="K1586" s="33">
        <v>3.0</v>
      </c>
      <c r="L1586" s="32">
        <v>0.5681818181818182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21.0</v>
      </c>
      <c r="E1587" s="30">
        <v>19.0</v>
      </c>
      <c r="F1587" s="31">
        <v>40.0</v>
      </c>
      <c r="G1587" s="32">
        <v>4.597701149425287</v>
      </c>
      <c r="H1587" s="46">
        <v>532.0</v>
      </c>
      <c r="I1587" s="30">
        <v>3.0</v>
      </c>
      <c r="J1587" s="30">
        <v>4.0</v>
      </c>
      <c r="K1587" s="33">
        <v>7.0</v>
      </c>
      <c r="L1587" s="32">
        <v>1.3157894736842104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21.0</v>
      </c>
      <c r="E1588" s="30">
        <v>12.0</v>
      </c>
      <c r="F1588" s="31">
        <v>33.0</v>
      </c>
      <c r="G1588" s="32">
        <v>3.741496598639456</v>
      </c>
      <c r="H1588" s="46">
        <v>323.0</v>
      </c>
      <c r="I1588" s="30">
        <v>0.0</v>
      </c>
      <c r="J1588" s="30">
        <v>0.0</v>
      </c>
      <c r="K1588" s="33">
        <v>0.0</v>
      </c>
      <c r="L1588" s="32">
        <v>0.0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13.0</v>
      </c>
      <c r="E1589" s="30">
        <v>15.0</v>
      </c>
      <c r="F1589" s="31">
        <v>28.0</v>
      </c>
      <c r="G1589" s="32">
        <v>4.666666666666667</v>
      </c>
      <c r="H1589" s="46">
        <v>250.0</v>
      </c>
      <c r="I1589" s="30">
        <v>3.0</v>
      </c>
      <c r="J1589" s="30">
        <v>0.0</v>
      </c>
      <c r="K1589" s="33">
        <v>3.0</v>
      </c>
      <c r="L1589" s="32">
        <v>1.2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10.0</v>
      </c>
      <c r="E1590" s="30">
        <v>10.0</v>
      </c>
      <c r="F1590" s="31">
        <v>20.0</v>
      </c>
      <c r="G1590" s="32">
        <v>4.008016032064128</v>
      </c>
      <c r="H1590" s="46">
        <v>350.0</v>
      </c>
      <c r="I1590" s="30">
        <v>0.0</v>
      </c>
      <c r="J1590" s="30">
        <v>0.0</v>
      </c>
      <c r="K1590" s="33">
        <v>0.0</v>
      </c>
      <c r="L1590" s="32">
        <v>0.0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11.0</v>
      </c>
      <c r="E1591" s="30">
        <v>14.0</v>
      </c>
      <c r="F1591" s="31">
        <v>25.0</v>
      </c>
      <c r="G1591" s="32">
        <v>3.477051460361613</v>
      </c>
      <c r="H1591" s="46">
        <v>441.0</v>
      </c>
      <c r="I1591" s="30">
        <v>0.0</v>
      </c>
      <c r="J1591" s="30">
        <v>2.0</v>
      </c>
      <c r="K1591" s="33">
        <v>2.0</v>
      </c>
      <c r="L1591" s="32">
        <v>0.45351473922902497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76.0</v>
      </c>
      <c r="E1592" s="30">
        <v>67.0</v>
      </c>
      <c r="F1592" s="31">
        <v>143.0</v>
      </c>
      <c r="G1592" s="32">
        <v>10.966257668711657</v>
      </c>
      <c r="H1592" s="30">
        <v>457.0</v>
      </c>
      <c r="I1592" s="30">
        <v>2.0</v>
      </c>
      <c r="J1592" s="30">
        <v>2.0</v>
      </c>
      <c r="K1592" s="33">
        <v>4.0</v>
      </c>
      <c r="L1592" s="32">
        <v>0.87527352297593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11.0</v>
      </c>
      <c r="E1593" s="30">
        <v>9.0</v>
      </c>
      <c r="F1593" s="31">
        <v>20.0</v>
      </c>
      <c r="G1593" s="32">
        <v>1.6488046166529264</v>
      </c>
      <c r="H1593" s="30">
        <v>1056.0</v>
      </c>
      <c r="I1593" s="30">
        <v>3.0</v>
      </c>
      <c r="J1593" s="30">
        <v>7.0</v>
      </c>
      <c r="K1593" s="33">
        <v>10.0</v>
      </c>
      <c r="L1593" s="32">
        <v>0.946969696969697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15.0</v>
      </c>
      <c r="E1594" s="30">
        <v>18.0</v>
      </c>
      <c r="F1594" s="31">
        <v>33.0</v>
      </c>
      <c r="G1594" s="32">
        <v>6.358381502890173</v>
      </c>
      <c r="H1594" s="46">
        <v>180.0</v>
      </c>
      <c r="I1594" s="30">
        <v>27.0</v>
      </c>
      <c r="J1594" s="30">
        <v>13.0</v>
      </c>
      <c r="K1594" s="33">
        <v>40.0</v>
      </c>
      <c r="L1594" s="32">
        <v>22.22222222222222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5.0</v>
      </c>
      <c r="E1595" s="30">
        <v>5.0</v>
      </c>
      <c r="F1595" s="31">
        <v>10.0</v>
      </c>
      <c r="G1595" s="32">
        <v>2.237136465324385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55.0</v>
      </c>
      <c r="E1596" s="30">
        <v>63.0</v>
      </c>
      <c r="F1596" s="31">
        <v>118.0</v>
      </c>
      <c r="G1596" s="32">
        <v>11.45631067961165</v>
      </c>
      <c r="H1596" s="46">
        <v>921.0</v>
      </c>
      <c r="I1596" s="30">
        <v>14.0</v>
      </c>
      <c r="J1596" s="30">
        <v>9.0</v>
      </c>
      <c r="K1596" s="33">
        <v>23.0</v>
      </c>
      <c r="L1596" s="32">
        <v>2.49728555917481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16.0</v>
      </c>
      <c r="E1597" s="30">
        <v>13.0</v>
      </c>
      <c r="F1597" s="31">
        <v>29.0</v>
      </c>
      <c r="G1597" s="32">
        <v>6.807511737089202</v>
      </c>
      <c r="H1597" s="46">
        <v>217.0</v>
      </c>
      <c r="I1597" s="30">
        <v>2.0</v>
      </c>
      <c r="J1597" s="30">
        <v>2.0</v>
      </c>
      <c r="K1597" s="33">
        <v>4.0</v>
      </c>
      <c r="L1597" s="32">
        <v>1.8433179723502304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4.0</v>
      </c>
      <c r="E1598" s="30">
        <v>13.0</v>
      </c>
      <c r="F1598" s="31">
        <v>17.0</v>
      </c>
      <c r="G1598" s="32">
        <v>2.3943661971830985</v>
      </c>
      <c r="H1598" s="46">
        <v>510.0</v>
      </c>
      <c r="I1598" s="30">
        <v>2.0</v>
      </c>
      <c r="J1598" s="30">
        <v>5.0</v>
      </c>
      <c r="K1598" s="33">
        <v>7.0</v>
      </c>
      <c r="L1598" s="32">
        <v>1.3725490196078431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24.0</v>
      </c>
      <c r="E1599" s="30">
        <v>15.0</v>
      </c>
      <c r="F1599" s="31">
        <v>39.0</v>
      </c>
      <c r="G1599" s="32">
        <v>8.51528384279476</v>
      </c>
      <c r="H1599" s="46">
        <v>62.0</v>
      </c>
      <c r="I1599" s="30">
        <v>0.0</v>
      </c>
      <c r="J1599" s="30">
        <v>0.0</v>
      </c>
      <c r="K1599" s="33">
        <v>0.0</v>
      </c>
      <c r="L1599" s="32">
        <v>0.0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11.0</v>
      </c>
      <c r="E1600" s="30">
        <v>9.0</v>
      </c>
      <c r="F1600" s="31">
        <v>20.0</v>
      </c>
      <c r="G1600" s="32">
        <v>7.633587786259542</v>
      </c>
      <c r="H1600" s="46">
        <v>81.0</v>
      </c>
      <c r="I1600" s="30">
        <v>0.0</v>
      </c>
      <c r="J1600" s="30">
        <v>1.0</v>
      </c>
      <c r="K1600" s="33">
        <v>1.0</v>
      </c>
      <c r="L1600" s="32">
        <v>1.2345679012345678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22.0</v>
      </c>
      <c r="E1601" s="30">
        <v>13.0</v>
      </c>
      <c r="F1601" s="31">
        <v>35.0</v>
      </c>
      <c r="G1601" s="32">
        <v>4.827586206896552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8.0</v>
      </c>
      <c r="E1602" s="30">
        <v>8.0</v>
      </c>
      <c r="F1602" s="31">
        <v>16.0</v>
      </c>
      <c r="G1602" s="32">
        <v>3.3542976939203357</v>
      </c>
      <c r="H1602" s="46">
        <v>163.0</v>
      </c>
      <c r="I1602" s="30">
        <v>0.0</v>
      </c>
      <c r="J1602" s="30">
        <v>0.0</v>
      </c>
      <c r="K1602" s="33">
        <v>0.0</v>
      </c>
      <c r="L1602" s="32">
        <v>0.0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0.0</v>
      </c>
      <c r="E1603" s="30">
        <v>2.0</v>
      </c>
      <c r="F1603" s="31">
        <v>2.0</v>
      </c>
      <c r="G1603" s="32">
        <v>0.6451612903225806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460.0</v>
      </c>
      <c r="E1604" s="40">
        <v>483.0</v>
      </c>
      <c r="F1604" s="40">
        <v>943.0</v>
      </c>
      <c r="G1604" s="42">
        <v>4.004756444557693</v>
      </c>
      <c r="H1604" s="40">
        <v>13123.0</v>
      </c>
      <c r="I1604" s="40">
        <v>29.0</v>
      </c>
      <c r="J1604" s="40">
        <v>28.0</v>
      </c>
      <c r="K1604" s="47">
        <v>57.0</v>
      </c>
      <c r="L1604" s="42">
        <v>0.43435190124209405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61.0</v>
      </c>
      <c r="E1605" s="30">
        <v>52.0</v>
      </c>
      <c r="F1605" s="31">
        <v>113.0</v>
      </c>
      <c r="G1605" s="32">
        <v>4.532691536301645</v>
      </c>
      <c r="H1605" s="30">
        <v>1194.0</v>
      </c>
      <c r="I1605" s="30">
        <v>4.0</v>
      </c>
      <c r="J1605" s="30">
        <v>5.0</v>
      </c>
      <c r="K1605" s="33">
        <v>9.0</v>
      </c>
      <c r="L1605" s="32">
        <v>0.7537688442211055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80.0</v>
      </c>
      <c r="E1606" s="30">
        <v>70.0</v>
      </c>
      <c r="F1606" s="31">
        <v>150.0</v>
      </c>
      <c r="G1606" s="32">
        <v>4.848093083387202</v>
      </c>
      <c r="H1606" s="30">
        <v>1511.0</v>
      </c>
      <c r="I1606" s="30">
        <v>14.0</v>
      </c>
      <c r="J1606" s="30">
        <v>6.0</v>
      </c>
      <c r="K1606" s="33">
        <v>20.0</v>
      </c>
      <c r="L1606" s="32">
        <v>1.3236267372600927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25.0</v>
      </c>
      <c r="E1607" s="30">
        <v>31.0</v>
      </c>
      <c r="F1607" s="31">
        <v>56.0</v>
      </c>
      <c r="G1607" s="32">
        <v>8.127721335268506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18.0</v>
      </c>
      <c r="E1608" s="30">
        <v>17.0</v>
      </c>
      <c r="F1608" s="31">
        <v>35.0</v>
      </c>
      <c r="G1608" s="32">
        <v>4.3478260869565215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24.0</v>
      </c>
      <c r="E1609" s="30">
        <v>26.0</v>
      </c>
      <c r="F1609" s="31">
        <v>50.0</v>
      </c>
      <c r="G1609" s="32">
        <v>3.107520198881293</v>
      </c>
      <c r="H1609" s="30">
        <v>1027.0</v>
      </c>
      <c r="I1609" s="30">
        <v>0.0</v>
      </c>
      <c r="J1609" s="30">
        <v>0.0</v>
      </c>
      <c r="K1609" s="33">
        <v>0.0</v>
      </c>
      <c r="L1609" s="32">
        <v>0.0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2.0</v>
      </c>
      <c r="E1610" s="30">
        <v>2.0</v>
      </c>
      <c r="F1610" s="31">
        <v>4.0</v>
      </c>
      <c r="G1610" s="32">
        <v>1.444043321299639</v>
      </c>
      <c r="H1610" s="46">
        <v>205.0</v>
      </c>
      <c r="I1610" s="30">
        <v>1.0</v>
      </c>
      <c r="J1610" s="30">
        <v>1.0</v>
      </c>
      <c r="K1610" s="33">
        <v>2.0</v>
      </c>
      <c r="L1610" s="32">
        <v>0.975609756097561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20.0</v>
      </c>
      <c r="E1611" s="30">
        <v>14.0</v>
      </c>
      <c r="F1611" s="31">
        <v>34.0</v>
      </c>
      <c r="G1611" s="32">
        <v>3.781979977753059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13.0</v>
      </c>
      <c r="E1612" s="30">
        <v>13.0</v>
      </c>
      <c r="F1612" s="31">
        <v>26.0</v>
      </c>
      <c r="G1612" s="32">
        <v>2.0651310563939633</v>
      </c>
      <c r="H1612" s="46">
        <v>965.0</v>
      </c>
      <c r="I1612" s="30">
        <v>1.0</v>
      </c>
      <c r="J1612" s="30">
        <v>0.0</v>
      </c>
      <c r="K1612" s="33">
        <v>1.0</v>
      </c>
      <c r="L1612" s="32">
        <v>0.10362694300518134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39.0</v>
      </c>
      <c r="E1613" s="30">
        <v>38.0</v>
      </c>
      <c r="F1613" s="31">
        <v>77.0</v>
      </c>
      <c r="G1613" s="32">
        <v>4.833647206528562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2.0</v>
      </c>
      <c r="E1614" s="30">
        <v>3.0</v>
      </c>
      <c r="F1614" s="31">
        <v>5.0</v>
      </c>
      <c r="G1614" s="32">
        <v>0.9074410163339384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30.0</v>
      </c>
      <c r="E1615" s="30">
        <v>31.0</v>
      </c>
      <c r="F1615" s="31">
        <v>61.0</v>
      </c>
      <c r="G1615" s="32">
        <v>3.4837235865219878</v>
      </c>
      <c r="H1615" s="30">
        <v>1109.0</v>
      </c>
      <c r="I1615" s="30">
        <v>2.0</v>
      </c>
      <c r="J1615" s="30">
        <v>1.0</v>
      </c>
      <c r="K1615" s="33">
        <v>3.0</v>
      </c>
      <c r="L1615" s="32">
        <v>0.2705139765554554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30.0</v>
      </c>
      <c r="E1616" s="30">
        <v>29.0</v>
      </c>
      <c r="F1616" s="31">
        <v>59.0</v>
      </c>
      <c r="G1616" s="32">
        <v>3.8536903984323976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24.0</v>
      </c>
      <c r="E1617" s="30">
        <v>39.0</v>
      </c>
      <c r="F1617" s="31">
        <v>63.0</v>
      </c>
      <c r="G1617" s="32">
        <v>2.920723226703755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11.0</v>
      </c>
      <c r="E1618" s="30">
        <v>21.0</v>
      </c>
      <c r="F1618" s="31">
        <v>32.0</v>
      </c>
      <c r="G1618" s="32">
        <v>6.837606837606838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10.0</v>
      </c>
      <c r="E1619" s="30">
        <v>10.0</v>
      </c>
      <c r="F1619" s="31">
        <v>20.0</v>
      </c>
      <c r="G1619" s="32">
        <v>1.5313935681470139</v>
      </c>
      <c r="H1619" s="30">
        <v>1144.0</v>
      </c>
      <c r="I1619" s="30">
        <v>6.0</v>
      </c>
      <c r="J1619" s="30">
        <v>9.0</v>
      </c>
      <c r="K1619" s="33">
        <v>15.0</v>
      </c>
      <c r="L1619" s="32">
        <v>1.3111888111888113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21.0</v>
      </c>
      <c r="E1620" s="30">
        <v>28.0</v>
      </c>
      <c r="F1620" s="31">
        <v>49.0</v>
      </c>
      <c r="G1620" s="32">
        <v>6.371911573472041</v>
      </c>
      <c r="H1620" s="46">
        <v>291.0</v>
      </c>
      <c r="I1620" s="30">
        <v>0.0</v>
      </c>
      <c r="J1620" s="30">
        <v>2.0</v>
      </c>
      <c r="K1620" s="33">
        <v>2.0</v>
      </c>
      <c r="L1620" s="32">
        <v>0.6872852233676976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8.0</v>
      </c>
      <c r="E1621" s="30">
        <v>15.0</v>
      </c>
      <c r="F1621" s="31">
        <v>23.0</v>
      </c>
      <c r="G1621" s="32">
        <v>2.8967254408060454</v>
      </c>
      <c r="H1621" s="46">
        <v>611.0</v>
      </c>
      <c r="I1621" s="30">
        <v>0.0</v>
      </c>
      <c r="J1621" s="30">
        <v>1.0</v>
      </c>
      <c r="K1621" s="33">
        <v>1.0</v>
      </c>
      <c r="L1621" s="32">
        <v>0.16366612111292964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20.0</v>
      </c>
      <c r="E1622" s="30">
        <v>24.0</v>
      </c>
      <c r="F1622" s="31">
        <v>44.0</v>
      </c>
      <c r="G1622" s="32">
        <v>5.128205128205128</v>
      </c>
      <c r="H1622" s="46">
        <v>343.0</v>
      </c>
      <c r="I1622" s="30">
        <v>0.0</v>
      </c>
      <c r="J1622" s="30">
        <v>2.0</v>
      </c>
      <c r="K1622" s="33">
        <v>2.0</v>
      </c>
      <c r="L1622" s="32">
        <v>0.5830903790087464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22.0</v>
      </c>
      <c r="E1623" s="30">
        <v>20.0</v>
      </c>
      <c r="F1623" s="31">
        <v>42.0</v>
      </c>
      <c r="G1623" s="32">
        <v>6.521739130434782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165.0</v>
      </c>
      <c r="E1624" s="40">
        <v>200.0</v>
      </c>
      <c r="F1624" s="40">
        <v>365.0</v>
      </c>
      <c r="G1624" s="42">
        <v>2.6470374936543624</v>
      </c>
      <c r="H1624" s="40">
        <v>8306.0</v>
      </c>
      <c r="I1624" s="40">
        <v>11.0</v>
      </c>
      <c r="J1624" s="40">
        <v>14.0</v>
      </c>
      <c r="K1624" s="47">
        <v>25.0</v>
      </c>
      <c r="L1624" s="42">
        <v>0.3009872381411028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10.0</v>
      </c>
      <c r="E1625" s="30">
        <v>13.0</v>
      </c>
      <c r="F1625" s="31">
        <v>23.0</v>
      </c>
      <c r="G1625" s="32">
        <v>1.4906027219701878</v>
      </c>
      <c r="H1625" s="30">
        <v>1282.0</v>
      </c>
      <c r="I1625" s="30">
        <v>5.0</v>
      </c>
      <c r="J1625" s="30">
        <v>8.0</v>
      </c>
      <c r="K1625" s="33">
        <v>13.0</v>
      </c>
      <c r="L1625" s="32">
        <v>1.014040561622465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48.0</v>
      </c>
      <c r="E1626" s="30">
        <v>71.0</v>
      </c>
      <c r="F1626" s="31">
        <v>119.0</v>
      </c>
      <c r="G1626" s="32">
        <v>3.120902176763703</v>
      </c>
      <c r="H1626" s="30">
        <v>2149.0</v>
      </c>
      <c r="I1626" s="30">
        <v>3.0</v>
      </c>
      <c r="J1626" s="30">
        <v>3.0</v>
      </c>
      <c r="K1626" s="33">
        <v>6.0</v>
      </c>
      <c r="L1626" s="32">
        <v>0.2791996277338297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17.0</v>
      </c>
      <c r="E1627" s="30">
        <v>14.0</v>
      </c>
      <c r="F1627" s="31">
        <v>31.0</v>
      </c>
      <c r="G1627" s="32">
        <v>4.084321475625823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11.0</v>
      </c>
      <c r="E1628" s="30">
        <v>10.0</v>
      </c>
      <c r="F1628" s="31">
        <v>21.0</v>
      </c>
      <c r="G1628" s="32">
        <v>2.511961722488038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30.0</v>
      </c>
      <c r="E1629" s="30">
        <v>34.0</v>
      </c>
      <c r="F1629" s="31">
        <v>64.0</v>
      </c>
      <c r="G1629" s="32">
        <v>6.106870229007633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8.0</v>
      </c>
      <c r="E1630" s="30">
        <v>12.0</v>
      </c>
      <c r="F1630" s="31">
        <v>20.0</v>
      </c>
      <c r="G1630" s="32">
        <v>2.7472527472527473</v>
      </c>
      <c r="H1630" s="46">
        <v>407.0</v>
      </c>
      <c r="I1630" s="30">
        <v>0.0</v>
      </c>
      <c r="J1630" s="30">
        <v>0.0</v>
      </c>
      <c r="K1630" s="33">
        <v>0.0</v>
      </c>
      <c r="L1630" s="32">
        <v>0.0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13.0</v>
      </c>
      <c r="E1631" s="30">
        <v>15.0</v>
      </c>
      <c r="F1631" s="31">
        <v>28.0</v>
      </c>
      <c r="G1631" s="32">
        <v>3.167420814479638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2.0</v>
      </c>
      <c r="E1632" s="30">
        <v>2.0</v>
      </c>
      <c r="F1632" s="31">
        <v>4.0</v>
      </c>
      <c r="G1632" s="32">
        <v>2.547770700636943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6.0</v>
      </c>
      <c r="E1633" s="30">
        <v>5.0</v>
      </c>
      <c r="F1633" s="31">
        <v>11.0</v>
      </c>
      <c r="G1633" s="32">
        <v>0.6926952141057935</v>
      </c>
      <c r="H1633" s="30">
        <v>1395.0</v>
      </c>
      <c r="I1633" s="30">
        <v>3.0</v>
      </c>
      <c r="J1633" s="30">
        <v>3.0</v>
      </c>
      <c r="K1633" s="33">
        <v>6.0</v>
      </c>
      <c r="L1633" s="32">
        <v>0.43010752688172044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16.0</v>
      </c>
      <c r="E1634" s="30">
        <v>18.0</v>
      </c>
      <c r="F1634" s="31">
        <v>34.0</v>
      </c>
      <c r="G1634" s="32">
        <v>2.4337866857551895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4.0</v>
      </c>
      <c r="E1635" s="30">
        <v>6.0</v>
      </c>
      <c r="F1635" s="31">
        <v>10.0</v>
      </c>
      <c r="G1635" s="32">
        <v>0.9652509652509652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749.0</v>
      </c>
      <c r="E1636" s="49">
        <v>747.0</v>
      </c>
      <c r="F1636" s="49">
        <v>1496.0</v>
      </c>
      <c r="G1636" s="42">
        <v>7.259669044499442</v>
      </c>
      <c r="H1636" s="40">
        <v>6159.0</v>
      </c>
      <c r="I1636" s="49">
        <v>23.0</v>
      </c>
      <c r="J1636" s="49">
        <v>22.0</v>
      </c>
      <c r="K1636" s="50">
        <v>45.0</v>
      </c>
      <c r="L1636" s="42">
        <v>0.7306380905991232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50.0</v>
      </c>
      <c r="E1637" s="46">
        <v>52.0</v>
      </c>
      <c r="F1637" s="51">
        <v>102.0</v>
      </c>
      <c r="G1637" s="32">
        <v>8.823529411764707</v>
      </c>
      <c r="H1637" s="46">
        <v>338.0</v>
      </c>
      <c r="I1637" s="46">
        <v>2.0</v>
      </c>
      <c r="J1637" s="46">
        <v>0.0</v>
      </c>
      <c r="K1637" s="52">
        <v>2.0</v>
      </c>
      <c r="L1637" s="32">
        <v>0.591715976331361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59.0</v>
      </c>
      <c r="E1638" s="46">
        <v>62.0</v>
      </c>
      <c r="F1638" s="51">
        <v>121.0</v>
      </c>
      <c r="G1638" s="32">
        <v>7.852044127190136</v>
      </c>
      <c r="H1638" s="46">
        <v>240.0</v>
      </c>
      <c r="I1638" s="46">
        <v>3.0</v>
      </c>
      <c r="J1638" s="46">
        <v>6.0</v>
      </c>
      <c r="K1638" s="52">
        <v>9.0</v>
      </c>
      <c r="L1638" s="32">
        <v>3.75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31.0</v>
      </c>
      <c r="E1639" s="46">
        <v>27.0</v>
      </c>
      <c r="F1639" s="51">
        <v>58.0</v>
      </c>
      <c r="G1639" s="32">
        <v>6.373626373626373</v>
      </c>
      <c r="H1639" s="30">
        <v>378.0</v>
      </c>
      <c r="I1639" s="46">
        <v>3.0</v>
      </c>
      <c r="J1639" s="46">
        <v>1.0</v>
      </c>
      <c r="K1639" s="52">
        <v>4.0</v>
      </c>
      <c r="L1639" s="32">
        <v>1.0582010582010581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162.0</v>
      </c>
      <c r="E1640" s="46">
        <v>160.0</v>
      </c>
      <c r="F1640" s="51">
        <v>322.0</v>
      </c>
      <c r="G1640" s="32">
        <v>8.22267620020429</v>
      </c>
      <c r="H1640" s="30">
        <v>1514.0</v>
      </c>
      <c r="I1640" s="46">
        <v>6.0</v>
      </c>
      <c r="J1640" s="46">
        <v>10.0</v>
      </c>
      <c r="K1640" s="52">
        <v>16.0</v>
      </c>
      <c r="L1640" s="32">
        <v>1.0568031704095113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41.0</v>
      </c>
      <c r="E1641" s="46">
        <v>34.0</v>
      </c>
      <c r="F1641" s="51">
        <v>75.0</v>
      </c>
      <c r="G1641" s="32">
        <v>8.493771234428086</v>
      </c>
      <c r="H1641" s="46">
        <v>154.0</v>
      </c>
      <c r="I1641" s="46">
        <v>0.0</v>
      </c>
      <c r="J1641" s="46">
        <v>0.0</v>
      </c>
      <c r="K1641" s="52">
        <v>0.0</v>
      </c>
      <c r="L1641" s="32">
        <v>0.0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50.0</v>
      </c>
      <c r="E1642" s="46">
        <v>45.0</v>
      </c>
      <c r="F1642" s="51">
        <v>95.0</v>
      </c>
      <c r="G1642" s="32">
        <v>6.60180681028492</v>
      </c>
      <c r="H1642" s="46">
        <v>649.0</v>
      </c>
      <c r="I1642" s="46">
        <v>1.0</v>
      </c>
      <c r="J1642" s="46">
        <v>2.0</v>
      </c>
      <c r="K1642" s="52">
        <v>3.0</v>
      </c>
      <c r="L1642" s="32">
        <v>0.46224961479198773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22.0</v>
      </c>
      <c r="E1643" s="46">
        <v>15.0</v>
      </c>
      <c r="F1643" s="51">
        <v>37.0</v>
      </c>
      <c r="G1643" s="32">
        <v>6.502636203866433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109.0</v>
      </c>
      <c r="E1644" s="46">
        <v>112.0</v>
      </c>
      <c r="F1644" s="51">
        <v>221.0</v>
      </c>
      <c r="G1644" s="32">
        <v>6.967213114754098</v>
      </c>
      <c r="H1644" s="30">
        <v>1378.0</v>
      </c>
      <c r="I1644" s="46">
        <v>2.0</v>
      </c>
      <c r="J1644" s="46">
        <v>0.0</v>
      </c>
      <c r="K1644" s="52">
        <v>2.0</v>
      </c>
      <c r="L1644" s="32">
        <v>0.14513788098693758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141.0</v>
      </c>
      <c r="E1645" s="46">
        <v>154.0</v>
      </c>
      <c r="F1645" s="51">
        <v>295.0</v>
      </c>
      <c r="G1645" s="32">
        <v>8.361678004535147</v>
      </c>
      <c r="H1645" s="46">
        <v>209.0</v>
      </c>
      <c r="I1645" s="46">
        <v>2.0</v>
      </c>
      <c r="J1645" s="46">
        <v>2.0</v>
      </c>
      <c r="K1645" s="52">
        <v>4.0</v>
      </c>
      <c r="L1645" s="32">
        <v>1.9138755980861244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46">
        <v>29.0</v>
      </c>
      <c r="E1646" s="46">
        <v>24.0</v>
      </c>
      <c r="F1646" s="51">
        <v>53.0</v>
      </c>
      <c r="G1646" s="32">
        <v>5.289421157684631</v>
      </c>
      <c r="H1646" s="46">
        <v>340.0</v>
      </c>
      <c r="I1646" s="46">
        <v>1.0</v>
      </c>
      <c r="J1646" s="46">
        <v>0.0</v>
      </c>
      <c r="K1646" s="59">
        <v>1.0</v>
      </c>
      <c r="L1646" s="57">
        <v>0.29411764705882354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11.0</v>
      </c>
      <c r="E1647" s="46">
        <v>15.0</v>
      </c>
      <c r="F1647" s="51">
        <v>26.0</v>
      </c>
      <c r="G1647" s="32">
        <v>5.6521739130434785</v>
      </c>
      <c r="H1647" s="46">
        <v>21.0</v>
      </c>
      <c r="I1647" s="46">
        <v>1.0</v>
      </c>
      <c r="J1647" s="46">
        <v>1.0</v>
      </c>
      <c r="K1647" s="52">
        <v>2.0</v>
      </c>
      <c r="L1647" s="32">
        <v>9.523809523809524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44.0</v>
      </c>
      <c r="E1648" s="46">
        <v>47.0</v>
      </c>
      <c r="F1648" s="51">
        <v>91.0</v>
      </c>
      <c r="G1648" s="32">
        <v>4.48055145248646</v>
      </c>
      <c r="H1648" s="30">
        <v>888.0</v>
      </c>
      <c r="I1648" s="46">
        <v>2.0</v>
      </c>
      <c r="J1648" s="46">
        <v>0.0</v>
      </c>
      <c r="K1648" s="52">
        <v>2.0</v>
      </c>
      <c r="L1648" s="32">
        <v>0.22522522522522523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49">
        <v>842.0</v>
      </c>
      <c r="E1649" s="49">
        <v>840.0</v>
      </c>
      <c r="F1649" s="49">
        <v>1682.0</v>
      </c>
      <c r="G1649" s="42">
        <v>6.640609577954123</v>
      </c>
      <c r="H1649" s="40">
        <v>10539.0</v>
      </c>
      <c r="I1649" s="49">
        <v>43.0</v>
      </c>
      <c r="J1649" s="49">
        <v>53.0</v>
      </c>
      <c r="K1649" s="59">
        <v>96.0</v>
      </c>
      <c r="L1649" s="57">
        <v>0.9109023626530032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29.0</v>
      </c>
      <c r="E1650" s="46">
        <v>34.0</v>
      </c>
      <c r="F1650" s="51">
        <v>63.0</v>
      </c>
      <c r="G1650" s="32">
        <v>7.300115874855156</v>
      </c>
      <c r="H1650" s="30">
        <v>302.0</v>
      </c>
      <c r="I1650" s="46">
        <v>1.0</v>
      </c>
      <c r="J1650" s="46">
        <v>5.0</v>
      </c>
      <c r="K1650" s="52">
        <v>6.0</v>
      </c>
      <c r="L1650" s="32">
        <v>1.9867549668874174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34.0</v>
      </c>
      <c r="E1651" s="46">
        <v>30.0</v>
      </c>
      <c r="F1651" s="51">
        <v>64.0</v>
      </c>
      <c r="G1651" s="32">
        <v>3.6056338028169015</v>
      </c>
      <c r="H1651" s="30">
        <v>1293.0</v>
      </c>
      <c r="I1651" s="46">
        <v>2.0</v>
      </c>
      <c r="J1651" s="46">
        <v>3.0</v>
      </c>
      <c r="K1651" s="52">
        <v>5.0</v>
      </c>
      <c r="L1651" s="32">
        <v>0.3866976024748647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26.0</v>
      </c>
      <c r="E1652" s="46">
        <v>21.0</v>
      </c>
      <c r="F1652" s="51">
        <v>47.0</v>
      </c>
      <c r="G1652" s="32">
        <v>4.148278905560459</v>
      </c>
      <c r="H1652" s="46">
        <v>699.0</v>
      </c>
      <c r="I1652" s="46">
        <v>5.0</v>
      </c>
      <c r="J1652" s="46">
        <v>6.0</v>
      </c>
      <c r="K1652" s="52">
        <v>11.0</v>
      </c>
      <c r="L1652" s="32">
        <v>1.5736766809728182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31.0</v>
      </c>
      <c r="E1653" s="46">
        <v>28.0</v>
      </c>
      <c r="F1653" s="51">
        <v>59.0</v>
      </c>
      <c r="G1653" s="32">
        <v>6.4340239912759</v>
      </c>
      <c r="H1653" s="46">
        <v>504.0</v>
      </c>
      <c r="I1653" s="46">
        <v>0.0</v>
      </c>
      <c r="J1653" s="46">
        <v>0.0</v>
      </c>
      <c r="K1653" s="52">
        <v>0.0</v>
      </c>
      <c r="L1653" s="32">
        <v>0.0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14.0</v>
      </c>
      <c r="E1654" s="46">
        <v>22.0</v>
      </c>
      <c r="F1654" s="51">
        <v>36.0</v>
      </c>
      <c r="G1654" s="32">
        <v>4.30622009569378</v>
      </c>
      <c r="H1654" s="46">
        <v>474.0</v>
      </c>
      <c r="I1654" s="46">
        <v>2.0</v>
      </c>
      <c r="J1654" s="46">
        <v>5.0</v>
      </c>
      <c r="K1654" s="52">
        <v>7.0</v>
      </c>
      <c r="L1654" s="32">
        <v>1.4767932489451476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66.0</v>
      </c>
      <c r="E1655" s="46">
        <v>48.0</v>
      </c>
      <c r="F1655" s="51">
        <v>114.0</v>
      </c>
      <c r="G1655" s="32">
        <v>9.46058091286307</v>
      </c>
      <c r="H1655" s="46">
        <v>138.0</v>
      </c>
      <c r="I1655" s="46">
        <v>0.0</v>
      </c>
      <c r="J1655" s="46">
        <v>3.0</v>
      </c>
      <c r="K1655" s="52">
        <v>3.0</v>
      </c>
      <c r="L1655" s="32">
        <v>2.1739130434782608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33.0</v>
      </c>
      <c r="E1656" s="46">
        <v>32.0</v>
      </c>
      <c r="F1656" s="51">
        <v>65.0</v>
      </c>
      <c r="G1656" s="32">
        <v>8.419689119170984</v>
      </c>
      <c r="H1656" s="46">
        <v>101.0</v>
      </c>
      <c r="I1656" s="46">
        <v>1.0</v>
      </c>
      <c r="J1656" s="46">
        <v>0.0</v>
      </c>
      <c r="K1656" s="52">
        <v>1.0</v>
      </c>
      <c r="L1656" s="32">
        <v>0.9900990099009901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28.0</v>
      </c>
      <c r="E1657" s="46">
        <v>33.0</v>
      </c>
      <c r="F1657" s="51">
        <v>61.0</v>
      </c>
      <c r="G1657" s="32">
        <v>7.287933094384708</v>
      </c>
      <c r="H1657" s="46">
        <v>365.0</v>
      </c>
      <c r="I1657" s="46">
        <v>1.0</v>
      </c>
      <c r="J1657" s="46">
        <v>0.0</v>
      </c>
      <c r="K1657" s="52">
        <v>1.0</v>
      </c>
      <c r="L1657" s="32">
        <v>0.273972602739726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34.0</v>
      </c>
      <c r="E1658" s="46">
        <v>32.0</v>
      </c>
      <c r="F1658" s="51">
        <v>66.0</v>
      </c>
      <c r="G1658" s="32">
        <v>6.714140386571719</v>
      </c>
      <c r="H1658" s="46">
        <v>509.0</v>
      </c>
      <c r="I1658" s="46">
        <v>1.0</v>
      </c>
      <c r="J1658" s="46">
        <v>1.0</v>
      </c>
      <c r="K1658" s="52">
        <v>2.0</v>
      </c>
      <c r="L1658" s="32">
        <v>0.3929273084479371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14.0</v>
      </c>
      <c r="E1659" s="46">
        <v>16.0</v>
      </c>
      <c r="F1659" s="51">
        <v>30.0</v>
      </c>
      <c r="G1659" s="32">
        <v>9.70873786407767</v>
      </c>
      <c r="H1659" s="46">
        <v>48.0</v>
      </c>
      <c r="I1659" s="46">
        <v>1.0</v>
      </c>
      <c r="J1659" s="46">
        <v>4.0</v>
      </c>
      <c r="K1659" s="52">
        <v>5.0</v>
      </c>
      <c r="L1659" s="32">
        <v>10.416666666666668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38.0</v>
      </c>
      <c r="E1660" s="46">
        <v>41.0</v>
      </c>
      <c r="F1660" s="51">
        <v>79.0</v>
      </c>
      <c r="G1660" s="32">
        <v>6.330128205128204</v>
      </c>
      <c r="H1660" s="46">
        <v>565.0</v>
      </c>
      <c r="I1660" s="46">
        <v>1.0</v>
      </c>
      <c r="J1660" s="46">
        <v>0.0</v>
      </c>
      <c r="K1660" s="52">
        <v>1.0</v>
      </c>
      <c r="L1660" s="32">
        <v>0.17699115044247787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43.0</v>
      </c>
      <c r="E1661" s="46">
        <v>39.0</v>
      </c>
      <c r="F1661" s="51">
        <v>82.0</v>
      </c>
      <c r="G1661" s="32">
        <v>9.692671394799055</v>
      </c>
      <c r="H1661" s="46">
        <v>206.0</v>
      </c>
      <c r="I1661" s="46">
        <v>7.0</v>
      </c>
      <c r="J1661" s="46">
        <v>3.0</v>
      </c>
      <c r="K1661" s="52">
        <v>10.0</v>
      </c>
      <c r="L1661" s="32">
        <v>4.854368932038835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28.0</v>
      </c>
      <c r="E1662" s="46">
        <v>25.0</v>
      </c>
      <c r="F1662" s="51">
        <v>53.0</v>
      </c>
      <c r="G1662" s="32">
        <v>5.567226890756303</v>
      </c>
      <c r="H1662" s="46">
        <v>317.0</v>
      </c>
      <c r="I1662" s="46">
        <v>0.0</v>
      </c>
      <c r="J1662" s="46">
        <v>0.0</v>
      </c>
      <c r="K1662" s="52">
        <v>0.0</v>
      </c>
      <c r="L1662" s="32">
        <v>0.0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35.0</v>
      </c>
      <c r="E1663" s="46">
        <v>34.0</v>
      </c>
      <c r="F1663" s="51">
        <v>69.0</v>
      </c>
      <c r="G1663" s="32">
        <v>6.15521855486173</v>
      </c>
      <c r="H1663" s="46">
        <v>672.0</v>
      </c>
      <c r="I1663" s="46">
        <v>9.0</v>
      </c>
      <c r="J1663" s="46">
        <v>7.0</v>
      </c>
      <c r="K1663" s="52">
        <v>16.0</v>
      </c>
      <c r="L1663" s="32">
        <v>2.380952380952381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45.0</v>
      </c>
      <c r="E1664" s="46">
        <v>69.0</v>
      </c>
      <c r="F1664" s="51">
        <v>114.0</v>
      </c>
      <c r="G1664" s="32">
        <v>9.743589743589745</v>
      </c>
      <c r="H1664" s="46">
        <v>288.0</v>
      </c>
      <c r="I1664" s="46">
        <v>1.0</v>
      </c>
      <c r="J1664" s="46">
        <v>0.0</v>
      </c>
      <c r="K1664" s="52">
        <v>1.0</v>
      </c>
      <c r="L1664" s="32">
        <v>0.3472222222222222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46">
        <v>65.0</v>
      </c>
      <c r="E1665" s="46">
        <v>54.0</v>
      </c>
      <c r="F1665" s="51">
        <v>119.0</v>
      </c>
      <c r="G1665" s="32">
        <v>7.238442822384428</v>
      </c>
      <c r="H1665" s="46">
        <v>436.0</v>
      </c>
      <c r="I1665" s="46">
        <v>1.0</v>
      </c>
      <c r="J1665" s="46">
        <v>2.0</v>
      </c>
      <c r="K1665" s="59">
        <v>3.0</v>
      </c>
      <c r="L1665" s="57">
        <v>0.6880733944954129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20.0</v>
      </c>
      <c r="E1666" s="46">
        <v>15.0</v>
      </c>
      <c r="F1666" s="51">
        <v>35.0</v>
      </c>
      <c r="G1666" s="32">
        <v>4.527813712807244</v>
      </c>
      <c r="H1666" s="46">
        <v>469.0</v>
      </c>
      <c r="I1666" s="46">
        <v>0.0</v>
      </c>
      <c r="J1666" s="46">
        <v>2.0</v>
      </c>
      <c r="K1666" s="52">
        <v>2.0</v>
      </c>
      <c r="L1666" s="32">
        <v>0.42643923240938164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27.0</v>
      </c>
      <c r="E1667" s="46">
        <v>28.0</v>
      </c>
      <c r="F1667" s="51">
        <v>55.0</v>
      </c>
      <c r="G1667" s="32">
        <v>4.372019077901431</v>
      </c>
      <c r="H1667" s="46">
        <v>750.0</v>
      </c>
      <c r="I1667" s="46">
        <v>0.0</v>
      </c>
      <c r="J1667" s="46">
        <v>4.0</v>
      </c>
      <c r="K1667" s="52">
        <v>4.0</v>
      </c>
      <c r="L1667" s="32">
        <v>0.5333333333333333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54.0</v>
      </c>
      <c r="E1668" s="46">
        <v>54.0</v>
      </c>
      <c r="F1668" s="51">
        <v>108.0</v>
      </c>
      <c r="G1668" s="32">
        <v>7.814761215629522</v>
      </c>
      <c r="H1668" s="46">
        <v>589.0</v>
      </c>
      <c r="I1668" s="46">
        <v>0.0</v>
      </c>
      <c r="J1668" s="46">
        <v>1.0</v>
      </c>
      <c r="K1668" s="52">
        <v>1.0</v>
      </c>
      <c r="L1668" s="32">
        <v>0.1697792869269949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40.0</v>
      </c>
      <c r="E1669" s="46">
        <v>29.0</v>
      </c>
      <c r="F1669" s="51">
        <v>69.0</v>
      </c>
      <c r="G1669" s="32">
        <v>5.524419535628502</v>
      </c>
      <c r="H1669" s="46">
        <v>625.0</v>
      </c>
      <c r="I1669" s="46">
        <v>3.0</v>
      </c>
      <c r="J1669" s="46">
        <v>3.0</v>
      </c>
      <c r="K1669" s="52">
        <v>6.0</v>
      </c>
      <c r="L1669" s="32">
        <v>0.96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25.0</v>
      </c>
      <c r="E1670" s="46">
        <v>30.0</v>
      </c>
      <c r="F1670" s="51">
        <v>55.0</v>
      </c>
      <c r="G1670" s="32">
        <v>6.634499396863691</v>
      </c>
      <c r="H1670" s="46">
        <v>352.0</v>
      </c>
      <c r="I1670" s="46">
        <v>2.0</v>
      </c>
      <c r="J1670" s="46">
        <v>1.0</v>
      </c>
      <c r="K1670" s="52">
        <v>3.0</v>
      </c>
      <c r="L1670" s="32">
        <v>0.8522727272727272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54.0</v>
      </c>
      <c r="E1671" s="46">
        <v>61.0</v>
      </c>
      <c r="F1671" s="51">
        <v>115.0</v>
      </c>
      <c r="G1671" s="32">
        <v>7.526178010471204</v>
      </c>
      <c r="H1671" s="46">
        <v>318.0</v>
      </c>
      <c r="I1671" s="46">
        <v>2.0</v>
      </c>
      <c r="J1671" s="46">
        <v>0.0</v>
      </c>
      <c r="K1671" s="52">
        <v>2.0</v>
      </c>
      <c r="L1671" s="32">
        <v>0.628930817610063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27.0</v>
      </c>
      <c r="E1672" s="46">
        <v>36.0</v>
      </c>
      <c r="F1672" s="51">
        <v>63.0</v>
      </c>
      <c r="G1672" s="32">
        <v>7.007786429365963</v>
      </c>
      <c r="H1672" s="46">
        <v>459.0</v>
      </c>
      <c r="I1672" s="46">
        <v>2.0</v>
      </c>
      <c r="J1672" s="46">
        <v>2.0</v>
      </c>
      <c r="K1672" s="52">
        <v>4.0</v>
      </c>
      <c r="L1672" s="32">
        <v>0.8714596949891068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32.0</v>
      </c>
      <c r="E1673" s="46">
        <v>29.0</v>
      </c>
      <c r="F1673" s="51">
        <v>61.0</v>
      </c>
      <c r="G1673" s="32">
        <v>7.625</v>
      </c>
      <c r="H1673" s="30">
        <v>60.0</v>
      </c>
      <c r="I1673" s="46">
        <v>1.0</v>
      </c>
      <c r="J1673" s="46">
        <v>1.0</v>
      </c>
      <c r="K1673" s="52">
        <v>2.0</v>
      </c>
      <c r="L1673" s="32">
        <v>3.3333333333333335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185.0</v>
      </c>
      <c r="E1674" s="49">
        <v>163.0</v>
      </c>
      <c r="F1674" s="49">
        <v>348.0</v>
      </c>
      <c r="G1674" s="42">
        <v>5.05153142691247</v>
      </c>
      <c r="H1674" s="40">
        <v>4701.0</v>
      </c>
      <c r="I1674" s="49">
        <v>15.0</v>
      </c>
      <c r="J1674" s="49">
        <v>12.0</v>
      </c>
      <c r="K1674" s="50">
        <v>27.0</v>
      </c>
      <c r="L1674" s="42">
        <v>0.574345883854499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27.0</v>
      </c>
      <c r="E1675" s="46">
        <v>24.0</v>
      </c>
      <c r="F1675" s="51">
        <v>51.0</v>
      </c>
      <c r="G1675" s="32">
        <v>4.784240150093809</v>
      </c>
      <c r="H1675" s="46">
        <v>721.0</v>
      </c>
      <c r="I1675" s="46">
        <v>6.0</v>
      </c>
      <c r="J1675" s="46">
        <v>5.0</v>
      </c>
      <c r="K1675" s="52">
        <v>11.0</v>
      </c>
      <c r="L1675" s="32">
        <v>1.5256588072122053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9.0</v>
      </c>
      <c r="E1676" s="46">
        <v>9.0</v>
      </c>
      <c r="F1676" s="51">
        <v>18.0</v>
      </c>
      <c r="G1676" s="32">
        <v>3.5294117647058822</v>
      </c>
      <c r="H1676" s="46">
        <v>350.0</v>
      </c>
      <c r="I1676" s="46">
        <v>4.0</v>
      </c>
      <c r="J1676" s="46">
        <v>1.0</v>
      </c>
      <c r="K1676" s="52">
        <v>5.0</v>
      </c>
      <c r="L1676" s="32">
        <v>1.4285714285714286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14.0</v>
      </c>
      <c r="E1677" s="46">
        <v>19.0</v>
      </c>
      <c r="F1677" s="51">
        <v>33.0</v>
      </c>
      <c r="G1677" s="32">
        <v>3.6105032822757113</v>
      </c>
      <c r="H1677" s="46">
        <v>739.0</v>
      </c>
      <c r="I1677" s="46">
        <v>0.0</v>
      </c>
      <c r="J1677" s="46">
        <v>1.0</v>
      </c>
      <c r="K1677" s="52">
        <v>1.0</v>
      </c>
      <c r="L1677" s="32">
        <v>0.13531799729364005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46">
        <v>25.0</v>
      </c>
      <c r="E1678" s="46">
        <v>23.0</v>
      </c>
      <c r="F1678" s="51">
        <v>48.0</v>
      </c>
      <c r="G1678" s="32">
        <v>5.633802816901409</v>
      </c>
      <c r="H1678" s="46">
        <v>655.0</v>
      </c>
      <c r="I1678" s="46">
        <v>0.0</v>
      </c>
      <c r="J1678" s="46">
        <v>0.0</v>
      </c>
      <c r="K1678" s="59">
        <v>0.0</v>
      </c>
      <c r="L1678" s="57">
        <v>0.0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21.0</v>
      </c>
      <c r="E1679" s="46">
        <v>8.0</v>
      </c>
      <c r="F1679" s="51">
        <v>29.0</v>
      </c>
      <c r="G1679" s="32">
        <v>4.730831973898858</v>
      </c>
      <c r="H1679" s="46">
        <v>326.0</v>
      </c>
      <c r="I1679" s="46">
        <v>2.0</v>
      </c>
      <c r="J1679" s="46">
        <v>2.0</v>
      </c>
      <c r="K1679" s="52">
        <v>4.0</v>
      </c>
      <c r="L1679" s="32">
        <v>1.2269938650306749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29.0</v>
      </c>
      <c r="E1680" s="46">
        <v>30.0</v>
      </c>
      <c r="F1680" s="51">
        <v>59.0</v>
      </c>
      <c r="G1680" s="32">
        <v>5.258467023172905</v>
      </c>
      <c r="H1680" s="46">
        <v>775.0</v>
      </c>
      <c r="I1680" s="46">
        <v>0.0</v>
      </c>
      <c r="J1680" s="46">
        <v>0.0</v>
      </c>
      <c r="K1680" s="52">
        <v>0.0</v>
      </c>
      <c r="L1680" s="32">
        <v>0.0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27.0</v>
      </c>
      <c r="E1681" s="46">
        <v>17.0</v>
      </c>
      <c r="F1681" s="51">
        <v>44.0</v>
      </c>
      <c r="G1681" s="32">
        <v>4.597701149425287</v>
      </c>
      <c r="H1681" s="46">
        <v>582.0</v>
      </c>
      <c r="I1681" s="46">
        <v>1.0</v>
      </c>
      <c r="J1681" s="46">
        <v>0.0</v>
      </c>
      <c r="K1681" s="52">
        <v>1.0</v>
      </c>
      <c r="L1681" s="32">
        <v>0.1718213058419244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33.0</v>
      </c>
      <c r="E1682" s="46">
        <v>33.0</v>
      </c>
      <c r="F1682" s="51">
        <v>66.0</v>
      </c>
      <c r="G1682" s="32">
        <v>7.719298245614035</v>
      </c>
      <c r="H1682" s="30">
        <v>553.0</v>
      </c>
      <c r="I1682" s="46">
        <v>2.0</v>
      </c>
      <c r="J1682" s="46">
        <v>3.0</v>
      </c>
      <c r="K1682" s="52">
        <v>5.0</v>
      </c>
      <c r="L1682" s="32">
        <v>0.9041591320072333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176.0</v>
      </c>
      <c r="E1683" s="68">
        <v>173.0</v>
      </c>
      <c r="F1683" s="49">
        <v>349.0</v>
      </c>
      <c r="G1683" s="42">
        <v>4.472065607380831</v>
      </c>
      <c r="H1683" s="44">
        <v>3501.0</v>
      </c>
      <c r="I1683" s="68">
        <v>6.0</v>
      </c>
      <c r="J1683" s="68">
        <v>5.0</v>
      </c>
      <c r="K1683" s="50">
        <v>11.0</v>
      </c>
      <c r="L1683" s="42">
        <v>0.31419594401599543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2500.0</v>
      </c>
      <c r="E1684" s="60">
        <v>2302.0</v>
      </c>
      <c r="F1684" s="60">
        <v>4802.0</v>
      </c>
      <c r="G1684" s="36">
        <v>4.7252152521525215</v>
      </c>
      <c r="H1684" s="20">
        <v>41070.0</v>
      </c>
      <c r="I1684" s="60">
        <v>276.0</v>
      </c>
      <c r="J1684" s="60">
        <v>233.0</v>
      </c>
      <c r="K1684" s="61">
        <v>509.0</v>
      </c>
      <c r="L1684" s="36">
        <v>1.2393474555636717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1566.0</v>
      </c>
      <c r="E1685" s="49">
        <v>1392.0</v>
      </c>
      <c r="F1685" s="49">
        <v>2958.0</v>
      </c>
      <c r="G1685" s="42">
        <v>5.17875275744949</v>
      </c>
      <c r="H1685" s="40">
        <v>20348.0</v>
      </c>
      <c r="I1685" s="49">
        <v>82.0</v>
      </c>
      <c r="J1685" s="49">
        <v>73.0</v>
      </c>
      <c r="K1685" s="50">
        <v>155.0</v>
      </c>
      <c r="L1685" s="42">
        <v>0.7617456261057598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146.0</v>
      </c>
      <c r="E1686" s="46">
        <v>132.0</v>
      </c>
      <c r="F1686" s="51">
        <v>278.0</v>
      </c>
      <c r="G1686" s="32">
        <v>6.927485671567406</v>
      </c>
      <c r="H1686" s="46">
        <v>763.0</v>
      </c>
      <c r="I1686" s="46">
        <v>0.0</v>
      </c>
      <c r="J1686" s="46">
        <v>0.0</v>
      </c>
      <c r="K1686" s="52">
        <v>0.0</v>
      </c>
      <c r="L1686" s="32">
        <v>0.0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30.0</v>
      </c>
      <c r="E1687" s="46">
        <v>24.0</v>
      </c>
      <c r="F1687" s="51">
        <v>54.0</v>
      </c>
      <c r="G1687" s="32">
        <v>3.6986301369863015</v>
      </c>
      <c r="H1687" s="30">
        <v>616.0</v>
      </c>
      <c r="I1687" s="46">
        <v>3.0</v>
      </c>
      <c r="J1687" s="46">
        <v>5.0</v>
      </c>
      <c r="K1687" s="52">
        <v>8.0</v>
      </c>
      <c r="L1687" s="32">
        <v>1.2987012987012987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115.0</v>
      </c>
      <c r="E1688" s="46">
        <v>81.0</v>
      </c>
      <c r="F1688" s="51">
        <v>196.0</v>
      </c>
      <c r="G1688" s="32">
        <v>5.6016004572735065</v>
      </c>
      <c r="H1688" s="30">
        <v>1216.0</v>
      </c>
      <c r="I1688" s="46">
        <v>0.0</v>
      </c>
      <c r="J1688" s="46">
        <v>1.0</v>
      </c>
      <c r="K1688" s="52">
        <v>1.0</v>
      </c>
      <c r="L1688" s="32">
        <v>0.08223684210526315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33.0</v>
      </c>
      <c r="E1689" s="46">
        <v>41.0</v>
      </c>
      <c r="F1689" s="51">
        <v>74.0</v>
      </c>
      <c r="G1689" s="32">
        <v>4.164321890827237</v>
      </c>
      <c r="H1689" s="46">
        <v>823.0</v>
      </c>
      <c r="I1689" s="46">
        <v>3.0</v>
      </c>
      <c r="J1689" s="46">
        <v>4.0</v>
      </c>
      <c r="K1689" s="52">
        <v>7.0</v>
      </c>
      <c r="L1689" s="32">
        <v>0.850546780072904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13.0</v>
      </c>
      <c r="E1690" s="46">
        <v>9.0</v>
      </c>
      <c r="F1690" s="51">
        <v>22.0</v>
      </c>
      <c r="G1690" s="32">
        <v>4.104477611940299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46.0</v>
      </c>
      <c r="E1691" s="46">
        <v>47.0</v>
      </c>
      <c r="F1691" s="51">
        <v>93.0</v>
      </c>
      <c r="G1691" s="32">
        <v>3.4090909090909087</v>
      </c>
      <c r="H1691" s="30">
        <v>1468.0</v>
      </c>
      <c r="I1691" s="46">
        <v>4.0</v>
      </c>
      <c r="J1691" s="46">
        <v>5.0</v>
      </c>
      <c r="K1691" s="52">
        <v>9.0</v>
      </c>
      <c r="L1691" s="32">
        <v>0.6130790190735695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46.0</v>
      </c>
      <c r="E1692" s="46">
        <v>24.0</v>
      </c>
      <c r="F1692" s="51">
        <v>70.0</v>
      </c>
      <c r="G1692" s="32">
        <v>5.0761421319796955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75.0</v>
      </c>
      <c r="E1693" s="46">
        <v>77.0</v>
      </c>
      <c r="F1693" s="51">
        <v>152.0</v>
      </c>
      <c r="G1693" s="32">
        <v>6.554549374730486</v>
      </c>
      <c r="H1693" s="46">
        <v>676.0</v>
      </c>
      <c r="I1693" s="46">
        <v>1.0</v>
      </c>
      <c r="J1693" s="46">
        <v>1.0</v>
      </c>
      <c r="K1693" s="52">
        <v>2.0</v>
      </c>
      <c r="L1693" s="32">
        <v>0.2958579881656805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71.0</v>
      </c>
      <c r="E1694" s="46">
        <v>76.0</v>
      </c>
      <c r="F1694" s="51">
        <v>147.0</v>
      </c>
      <c r="G1694" s="32">
        <v>5.717619603267211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38.0</v>
      </c>
      <c r="E1695" s="46">
        <v>43.0</v>
      </c>
      <c r="F1695" s="51">
        <v>81.0</v>
      </c>
      <c r="G1695" s="32">
        <v>4.371289800323799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59.0</v>
      </c>
      <c r="E1696" s="46">
        <v>27.0</v>
      </c>
      <c r="F1696" s="51">
        <v>86.0</v>
      </c>
      <c r="G1696" s="32">
        <v>5.680317040951123</v>
      </c>
      <c r="H1696" s="46">
        <v>665.0</v>
      </c>
      <c r="I1696" s="46">
        <v>1.0</v>
      </c>
      <c r="J1696" s="46">
        <v>2.0</v>
      </c>
      <c r="K1696" s="52">
        <v>3.0</v>
      </c>
      <c r="L1696" s="32">
        <v>0.4511278195488722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47.0</v>
      </c>
      <c r="E1697" s="46">
        <v>44.0</v>
      </c>
      <c r="F1697" s="51">
        <v>91.0</v>
      </c>
      <c r="G1697" s="32">
        <v>6.710914454277287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43.0</v>
      </c>
      <c r="E1698" s="46">
        <v>30.0</v>
      </c>
      <c r="F1698" s="51">
        <v>73.0</v>
      </c>
      <c r="G1698" s="32">
        <v>5.3013798111837325</v>
      </c>
      <c r="H1698" s="30">
        <v>608.0</v>
      </c>
      <c r="I1698" s="46">
        <v>1.0</v>
      </c>
      <c r="J1698" s="46">
        <v>0.0</v>
      </c>
      <c r="K1698" s="52">
        <v>1.0</v>
      </c>
      <c r="L1698" s="32">
        <v>0.1644736842105263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138.0</v>
      </c>
      <c r="E1699" s="46">
        <v>103.0</v>
      </c>
      <c r="F1699" s="51">
        <v>241.0</v>
      </c>
      <c r="G1699" s="32">
        <v>5.20968439256377</v>
      </c>
      <c r="H1699" s="30">
        <v>1829.0</v>
      </c>
      <c r="I1699" s="46">
        <v>15.0</v>
      </c>
      <c r="J1699" s="46">
        <v>10.0</v>
      </c>
      <c r="K1699" s="52">
        <v>25.0</v>
      </c>
      <c r="L1699" s="32">
        <v>1.366867140513942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49.0</v>
      </c>
      <c r="E1700" s="46">
        <v>37.0</v>
      </c>
      <c r="F1700" s="51">
        <v>86.0</v>
      </c>
      <c r="G1700" s="32">
        <v>6.337509211495947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38.0</v>
      </c>
      <c r="E1701" s="46">
        <v>36.0</v>
      </c>
      <c r="F1701" s="51">
        <v>74.0</v>
      </c>
      <c r="G1701" s="32">
        <v>3.8622129436325676</v>
      </c>
      <c r="H1701" s="46">
        <v>892.0</v>
      </c>
      <c r="I1701" s="46">
        <v>3.0</v>
      </c>
      <c r="J1701" s="46">
        <v>2.0</v>
      </c>
      <c r="K1701" s="52">
        <v>5.0</v>
      </c>
      <c r="L1701" s="32">
        <v>0.5605381165919282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38.0</v>
      </c>
      <c r="E1702" s="46">
        <v>17.0</v>
      </c>
      <c r="F1702" s="51">
        <v>55.0</v>
      </c>
      <c r="G1702" s="32">
        <v>4.610226320201174</v>
      </c>
      <c r="H1702" s="46">
        <v>556.0</v>
      </c>
      <c r="I1702" s="46">
        <v>1.0</v>
      </c>
      <c r="J1702" s="46">
        <v>1.0</v>
      </c>
      <c r="K1702" s="52">
        <v>2.0</v>
      </c>
      <c r="L1702" s="32">
        <v>0.3597122302158274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26.0</v>
      </c>
      <c r="E1703" s="46">
        <v>27.0</v>
      </c>
      <c r="F1703" s="51">
        <v>53.0</v>
      </c>
      <c r="G1703" s="32">
        <v>5.135658914728682</v>
      </c>
      <c r="H1703" s="46">
        <v>430.0</v>
      </c>
      <c r="I1703" s="46">
        <v>0.0</v>
      </c>
      <c r="J1703" s="46">
        <v>0.0</v>
      </c>
      <c r="K1703" s="52">
        <v>0.0</v>
      </c>
      <c r="L1703" s="32">
        <v>0.0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51.0</v>
      </c>
      <c r="E1704" s="46">
        <v>53.0</v>
      </c>
      <c r="F1704" s="51">
        <v>104.0</v>
      </c>
      <c r="G1704" s="32">
        <v>5.3360697793740375</v>
      </c>
      <c r="H1704" s="46">
        <v>724.0</v>
      </c>
      <c r="I1704" s="46">
        <v>7.0</v>
      </c>
      <c r="J1704" s="46">
        <v>2.0</v>
      </c>
      <c r="K1704" s="52">
        <v>9.0</v>
      </c>
      <c r="L1704" s="32">
        <v>1.2430939226519337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20.0</v>
      </c>
      <c r="E1705" s="46">
        <v>18.0</v>
      </c>
      <c r="F1705" s="51">
        <v>38.0</v>
      </c>
      <c r="G1705" s="32">
        <v>3.6363636363636362</v>
      </c>
      <c r="H1705" s="46">
        <v>433.0</v>
      </c>
      <c r="I1705" s="46">
        <v>0.0</v>
      </c>
      <c r="J1705" s="46">
        <v>1.0</v>
      </c>
      <c r="K1705" s="52">
        <v>1.0</v>
      </c>
      <c r="L1705" s="32">
        <v>0.23094688221709006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10.0</v>
      </c>
      <c r="E1706" s="46">
        <v>11.0</v>
      </c>
      <c r="F1706" s="51">
        <v>21.0</v>
      </c>
      <c r="G1706" s="32">
        <v>4.233870967741935</v>
      </c>
      <c r="H1706" s="30">
        <v>204.0</v>
      </c>
      <c r="I1706" s="46">
        <v>0.0</v>
      </c>
      <c r="J1706" s="46">
        <v>2.0</v>
      </c>
      <c r="K1706" s="52">
        <v>2.0</v>
      </c>
      <c r="L1706" s="32">
        <v>0.9803921568627451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82.0</v>
      </c>
      <c r="E1707" s="46">
        <v>76.0</v>
      </c>
      <c r="F1707" s="51">
        <v>158.0</v>
      </c>
      <c r="G1707" s="32">
        <v>4.700981850639691</v>
      </c>
      <c r="H1707" s="30">
        <v>1112.0</v>
      </c>
      <c r="I1707" s="46">
        <v>2.0</v>
      </c>
      <c r="J1707" s="46">
        <v>4.0</v>
      </c>
      <c r="K1707" s="52">
        <v>6.0</v>
      </c>
      <c r="L1707" s="32">
        <v>0.539568345323741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63.0</v>
      </c>
      <c r="E1708" s="46">
        <v>73.0</v>
      </c>
      <c r="F1708" s="51">
        <v>136.0</v>
      </c>
      <c r="G1708" s="32">
        <v>4.8312611012433395</v>
      </c>
      <c r="H1708" s="30">
        <v>1253.0</v>
      </c>
      <c r="I1708" s="46">
        <v>10.0</v>
      </c>
      <c r="J1708" s="46">
        <v>5.0</v>
      </c>
      <c r="K1708" s="52">
        <v>15.0</v>
      </c>
      <c r="L1708" s="32">
        <v>1.1971268954509178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6.0</v>
      </c>
      <c r="E1709" s="46">
        <v>5.0</v>
      </c>
      <c r="F1709" s="51">
        <v>11.0</v>
      </c>
      <c r="G1709" s="32">
        <v>2.5462962962962963</v>
      </c>
      <c r="H1709" s="46">
        <v>250.0</v>
      </c>
      <c r="I1709" s="46">
        <v>4.0</v>
      </c>
      <c r="J1709" s="46">
        <v>2.0</v>
      </c>
      <c r="K1709" s="52">
        <v>6.0</v>
      </c>
      <c r="L1709" s="32">
        <v>2.4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81.0</v>
      </c>
      <c r="E1710" s="46">
        <v>90.0</v>
      </c>
      <c r="F1710" s="51">
        <v>171.0</v>
      </c>
      <c r="G1710" s="32">
        <v>6.84</v>
      </c>
      <c r="H1710" s="46">
        <v>338.0</v>
      </c>
      <c r="I1710" s="46">
        <v>12.0</v>
      </c>
      <c r="J1710" s="46">
        <v>14.0</v>
      </c>
      <c r="K1710" s="52">
        <v>26.0</v>
      </c>
      <c r="L1710" s="32">
        <v>7.6923076923076925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50.0</v>
      </c>
      <c r="E1711" s="46">
        <v>47.0</v>
      </c>
      <c r="F1711" s="51">
        <v>97.0</v>
      </c>
      <c r="G1711" s="32">
        <v>5.600461893764434</v>
      </c>
      <c r="H1711" s="46">
        <v>461.0</v>
      </c>
      <c r="I1711" s="46">
        <v>0.0</v>
      </c>
      <c r="J1711" s="46">
        <v>0.0</v>
      </c>
      <c r="K1711" s="52">
        <v>0.0</v>
      </c>
      <c r="L1711" s="32">
        <v>0.0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51.0</v>
      </c>
      <c r="E1712" s="46">
        <v>66.0</v>
      </c>
      <c r="F1712" s="51">
        <v>117.0</v>
      </c>
      <c r="G1712" s="32">
        <v>5.495537811178957</v>
      </c>
      <c r="H1712" s="46">
        <v>425.0</v>
      </c>
      <c r="I1712" s="46">
        <v>7.0</v>
      </c>
      <c r="J1712" s="46">
        <v>3.0</v>
      </c>
      <c r="K1712" s="52">
        <v>10.0</v>
      </c>
      <c r="L1712" s="32">
        <v>2.3529411764705883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0.0</v>
      </c>
      <c r="E1713" s="46">
        <v>0.0</v>
      </c>
      <c r="F1713" s="51">
        <v>0.0</v>
      </c>
      <c r="G1713" s="32">
        <v>0.0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14.0</v>
      </c>
      <c r="E1714" s="46">
        <v>13.0</v>
      </c>
      <c r="F1714" s="51">
        <v>27.0</v>
      </c>
      <c r="G1714" s="32">
        <v>3.4134007585335016</v>
      </c>
      <c r="H1714" s="46">
        <v>347.0</v>
      </c>
      <c r="I1714" s="46">
        <v>0.0</v>
      </c>
      <c r="J1714" s="46">
        <v>0.0</v>
      </c>
      <c r="K1714" s="52">
        <v>0.0</v>
      </c>
      <c r="L1714" s="32">
        <v>0.0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64.0</v>
      </c>
      <c r="E1715" s="46">
        <v>43.0</v>
      </c>
      <c r="F1715" s="51">
        <v>107.0</v>
      </c>
      <c r="G1715" s="32">
        <v>5.941143808995003</v>
      </c>
      <c r="H1715" s="46">
        <v>662.0</v>
      </c>
      <c r="I1715" s="46">
        <v>6.0</v>
      </c>
      <c r="J1715" s="46">
        <v>6.0</v>
      </c>
      <c r="K1715" s="52">
        <v>12.0</v>
      </c>
      <c r="L1715" s="32">
        <v>1.812688821752266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23.0</v>
      </c>
      <c r="E1716" s="46">
        <v>22.0</v>
      </c>
      <c r="F1716" s="51">
        <v>45.0</v>
      </c>
      <c r="G1716" s="32">
        <v>6.8181818181818175</v>
      </c>
      <c r="H1716" s="30">
        <v>268.0</v>
      </c>
      <c r="I1716" s="46">
        <v>2.0</v>
      </c>
      <c r="J1716" s="46">
        <v>3.0</v>
      </c>
      <c r="K1716" s="52">
        <v>5.0</v>
      </c>
      <c r="L1716" s="32">
        <v>1.8656716417910446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647.0</v>
      </c>
      <c r="E1717" s="49">
        <v>648.0</v>
      </c>
      <c r="F1717" s="49">
        <v>1295.0</v>
      </c>
      <c r="G1717" s="42">
        <v>4.117777989761201</v>
      </c>
      <c r="H1717" s="40">
        <v>13996.0</v>
      </c>
      <c r="I1717" s="49">
        <v>154.0</v>
      </c>
      <c r="J1717" s="49">
        <v>122.0</v>
      </c>
      <c r="K1717" s="50">
        <v>276.0</v>
      </c>
      <c r="L1717" s="42">
        <v>1.9719919977136326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13.0</v>
      </c>
      <c r="E1718" s="46">
        <v>17.0</v>
      </c>
      <c r="F1718" s="51">
        <v>30.0</v>
      </c>
      <c r="G1718" s="32">
        <v>5.802707930367505</v>
      </c>
      <c r="H1718" s="46">
        <v>240.0</v>
      </c>
      <c r="I1718" s="46">
        <v>1.0</v>
      </c>
      <c r="J1718" s="46">
        <v>2.0</v>
      </c>
      <c r="K1718" s="52">
        <v>3.0</v>
      </c>
      <c r="L1718" s="32">
        <v>1.25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20.0</v>
      </c>
      <c r="E1719" s="46">
        <v>28.0</v>
      </c>
      <c r="F1719" s="51">
        <v>48.0</v>
      </c>
      <c r="G1719" s="32">
        <v>4.444444444444445</v>
      </c>
      <c r="H1719" s="46">
        <v>433.0</v>
      </c>
      <c r="I1719" s="46">
        <v>10.0</v>
      </c>
      <c r="J1719" s="46">
        <v>5.0</v>
      </c>
      <c r="K1719" s="52">
        <v>15.0</v>
      </c>
      <c r="L1719" s="32">
        <v>3.4642032332563506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0.0</v>
      </c>
      <c r="E1720" s="46">
        <v>0.0</v>
      </c>
      <c r="F1720" s="51">
        <v>0.0</v>
      </c>
      <c r="G1720" s="32">
        <v>0.0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19.0</v>
      </c>
      <c r="E1721" s="46">
        <v>17.0</v>
      </c>
      <c r="F1721" s="51">
        <v>36.0</v>
      </c>
      <c r="G1721" s="32">
        <v>1.87207488299532</v>
      </c>
      <c r="H1721" s="30">
        <v>1341.0</v>
      </c>
      <c r="I1721" s="46">
        <v>43.0</v>
      </c>
      <c r="J1721" s="46">
        <v>31.0</v>
      </c>
      <c r="K1721" s="52">
        <v>74.0</v>
      </c>
      <c r="L1721" s="32">
        <v>5.51826994780015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19.0</v>
      </c>
      <c r="E1722" s="46">
        <v>21.0</v>
      </c>
      <c r="F1722" s="51">
        <v>40.0</v>
      </c>
      <c r="G1722" s="32">
        <v>5.3120849933598935</v>
      </c>
      <c r="H1722" s="30">
        <v>381.0</v>
      </c>
      <c r="I1722" s="46">
        <v>2.0</v>
      </c>
      <c r="J1722" s="46">
        <v>0.0</v>
      </c>
      <c r="K1722" s="52">
        <v>2.0</v>
      </c>
      <c r="L1722" s="32">
        <v>0.5249343832020997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85.0</v>
      </c>
      <c r="E1723" s="46">
        <v>94.0</v>
      </c>
      <c r="F1723" s="51">
        <v>179.0</v>
      </c>
      <c r="G1723" s="32">
        <v>6.298381421534131</v>
      </c>
      <c r="H1723" s="30">
        <v>1099.0</v>
      </c>
      <c r="I1723" s="46">
        <v>12.0</v>
      </c>
      <c r="J1723" s="46">
        <v>8.0</v>
      </c>
      <c r="K1723" s="52">
        <v>20.0</v>
      </c>
      <c r="L1723" s="32">
        <v>1.8198362147406733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21.0</v>
      </c>
      <c r="E1724" s="46">
        <v>25.0</v>
      </c>
      <c r="F1724" s="51">
        <v>46.0</v>
      </c>
      <c r="G1724" s="32">
        <v>4.888416578108395</v>
      </c>
      <c r="H1724" s="46">
        <v>288.0</v>
      </c>
      <c r="I1724" s="46">
        <v>0.0</v>
      </c>
      <c r="J1724" s="46">
        <v>1.0</v>
      </c>
      <c r="K1724" s="52">
        <v>1.0</v>
      </c>
      <c r="L1724" s="32">
        <v>0.3472222222222222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33.0</v>
      </c>
      <c r="E1725" s="46">
        <v>22.0</v>
      </c>
      <c r="F1725" s="51">
        <v>55.0</v>
      </c>
      <c r="G1725" s="32">
        <v>3.994190268700073</v>
      </c>
      <c r="H1725" s="46">
        <v>487.0</v>
      </c>
      <c r="I1725" s="46">
        <v>2.0</v>
      </c>
      <c r="J1725" s="46">
        <v>4.0</v>
      </c>
      <c r="K1725" s="52">
        <v>6.0</v>
      </c>
      <c r="L1725" s="32">
        <v>1.2320328542094456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18.0</v>
      </c>
      <c r="E1726" s="46">
        <v>24.0</v>
      </c>
      <c r="F1726" s="51">
        <v>42.0</v>
      </c>
      <c r="G1726" s="32">
        <v>8.045977011494253</v>
      </c>
      <c r="H1726" s="46">
        <v>100.0</v>
      </c>
      <c r="I1726" s="46">
        <v>1.0</v>
      </c>
      <c r="J1726" s="46">
        <v>1.0</v>
      </c>
      <c r="K1726" s="52">
        <v>2.0</v>
      </c>
      <c r="L1726" s="32">
        <v>2.0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74.0</v>
      </c>
      <c r="E1727" s="46">
        <v>64.0</v>
      </c>
      <c r="F1727" s="51">
        <v>138.0</v>
      </c>
      <c r="G1727" s="32">
        <v>5.899957246686618</v>
      </c>
      <c r="H1727" s="30">
        <v>569.0</v>
      </c>
      <c r="I1727" s="46">
        <v>30.0</v>
      </c>
      <c r="J1727" s="46">
        <v>16.0</v>
      </c>
      <c r="K1727" s="52">
        <v>46.0</v>
      </c>
      <c r="L1727" s="32">
        <v>8.084358523725834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25.0</v>
      </c>
      <c r="E1728" s="46">
        <v>28.0</v>
      </c>
      <c r="F1728" s="51">
        <v>53.0</v>
      </c>
      <c r="G1728" s="32">
        <v>2.081696779261587</v>
      </c>
      <c r="H1728" s="30">
        <v>1559.0</v>
      </c>
      <c r="I1728" s="46">
        <v>3.0</v>
      </c>
      <c r="J1728" s="46">
        <v>6.0</v>
      </c>
      <c r="K1728" s="52">
        <v>9.0</v>
      </c>
      <c r="L1728" s="32">
        <v>0.5772931366260423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0.0</v>
      </c>
      <c r="E1729" s="46">
        <v>0.0</v>
      </c>
      <c r="F1729" s="51">
        <v>0.0</v>
      </c>
      <c r="G1729" s="32">
        <v>0.0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0.0</v>
      </c>
      <c r="E1730" s="46">
        <v>0.0</v>
      </c>
      <c r="F1730" s="51">
        <v>0.0</v>
      </c>
      <c r="G1730" s="32">
        <v>0.0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68.0</v>
      </c>
      <c r="E1731" s="46">
        <v>63.0</v>
      </c>
      <c r="F1731" s="51">
        <v>131.0</v>
      </c>
      <c r="G1731" s="32">
        <v>6.396484375</v>
      </c>
      <c r="H1731" s="46">
        <v>662.0</v>
      </c>
      <c r="I1731" s="46">
        <v>14.0</v>
      </c>
      <c r="J1731" s="46">
        <v>11.0</v>
      </c>
      <c r="K1731" s="52">
        <v>25.0</v>
      </c>
      <c r="L1731" s="32">
        <v>3.7764350453172204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22.0</v>
      </c>
      <c r="E1732" s="46">
        <v>9.0</v>
      </c>
      <c r="F1732" s="51">
        <v>31.0</v>
      </c>
      <c r="G1732" s="32">
        <v>3.232533889468196</v>
      </c>
      <c r="H1732" s="46">
        <v>566.0</v>
      </c>
      <c r="I1732" s="46">
        <v>3.0</v>
      </c>
      <c r="J1732" s="46">
        <v>1.0</v>
      </c>
      <c r="K1732" s="52">
        <v>4.0</v>
      </c>
      <c r="L1732" s="32">
        <v>0.7067137809187279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18.0</v>
      </c>
      <c r="E1733" s="46">
        <v>15.0</v>
      </c>
      <c r="F1733" s="51">
        <v>33.0</v>
      </c>
      <c r="G1733" s="32">
        <v>4.019488428745433</v>
      </c>
      <c r="H1733" s="46">
        <v>335.0</v>
      </c>
      <c r="I1733" s="46">
        <v>4.0</v>
      </c>
      <c r="J1733" s="46">
        <v>8.0</v>
      </c>
      <c r="K1733" s="52">
        <v>12.0</v>
      </c>
      <c r="L1733" s="32">
        <v>3.582089552238806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5.0</v>
      </c>
      <c r="E1734" s="46">
        <v>6.0</v>
      </c>
      <c r="F1734" s="51">
        <v>11.0</v>
      </c>
      <c r="G1734" s="32">
        <v>2.2964509394572024</v>
      </c>
      <c r="H1734" s="46">
        <v>236.0</v>
      </c>
      <c r="I1734" s="46">
        <v>0.0</v>
      </c>
      <c r="J1734" s="46">
        <v>2.0</v>
      </c>
      <c r="K1734" s="52">
        <v>2.0</v>
      </c>
      <c r="L1734" s="32">
        <v>0.847457627118644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40.0</v>
      </c>
      <c r="E1735" s="46">
        <v>33.0</v>
      </c>
      <c r="F1735" s="51">
        <v>73.0</v>
      </c>
      <c r="G1735" s="32">
        <v>3.9630836047774154</v>
      </c>
      <c r="H1735" s="46">
        <v>896.0</v>
      </c>
      <c r="I1735" s="46">
        <v>9.0</v>
      </c>
      <c r="J1735" s="46">
        <v>4.0</v>
      </c>
      <c r="K1735" s="52">
        <v>13.0</v>
      </c>
      <c r="L1735" s="32">
        <v>1.4508928571428572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31.0</v>
      </c>
      <c r="E1736" s="46">
        <v>36.0</v>
      </c>
      <c r="F1736" s="51">
        <v>67.0</v>
      </c>
      <c r="G1736" s="32">
        <v>3.5487288135593222</v>
      </c>
      <c r="H1736" s="46">
        <v>883.0</v>
      </c>
      <c r="I1736" s="46">
        <v>6.0</v>
      </c>
      <c r="J1736" s="46">
        <v>6.0</v>
      </c>
      <c r="K1736" s="52">
        <v>12.0</v>
      </c>
      <c r="L1736" s="32">
        <v>1.3590033975084939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31.0</v>
      </c>
      <c r="E1737" s="46">
        <v>29.0</v>
      </c>
      <c r="F1737" s="51">
        <v>60.0</v>
      </c>
      <c r="G1737" s="32">
        <v>4.862236628849271</v>
      </c>
      <c r="H1737" s="46">
        <v>484.0</v>
      </c>
      <c r="I1737" s="46">
        <v>3.0</v>
      </c>
      <c r="J1737" s="46">
        <v>2.0</v>
      </c>
      <c r="K1737" s="52">
        <v>5.0</v>
      </c>
      <c r="L1737" s="32">
        <v>1.0330578512396695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34.0</v>
      </c>
      <c r="E1738" s="46">
        <v>37.0</v>
      </c>
      <c r="F1738" s="51">
        <v>71.0</v>
      </c>
      <c r="G1738" s="32">
        <v>4.479495268138802</v>
      </c>
      <c r="H1738" s="46">
        <v>701.0</v>
      </c>
      <c r="I1738" s="46">
        <v>3.0</v>
      </c>
      <c r="J1738" s="46">
        <v>3.0</v>
      </c>
      <c r="K1738" s="52">
        <v>6.0</v>
      </c>
      <c r="L1738" s="32">
        <v>0.8559201141226819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25.0</v>
      </c>
      <c r="E1739" s="46">
        <v>18.0</v>
      </c>
      <c r="F1739" s="51">
        <v>43.0</v>
      </c>
      <c r="G1739" s="32">
        <v>5.08274231678487</v>
      </c>
      <c r="H1739" s="46">
        <v>372.0</v>
      </c>
      <c r="I1739" s="46">
        <v>4.0</v>
      </c>
      <c r="J1739" s="46">
        <v>2.0</v>
      </c>
      <c r="K1739" s="52">
        <v>6.0</v>
      </c>
      <c r="L1739" s="32">
        <v>1.6129032258064515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15.0</v>
      </c>
      <c r="E1740" s="46">
        <v>19.0</v>
      </c>
      <c r="F1740" s="51">
        <v>34.0</v>
      </c>
      <c r="G1740" s="32">
        <v>4.963503649635037</v>
      </c>
      <c r="H1740" s="46">
        <v>182.0</v>
      </c>
      <c r="I1740" s="46">
        <v>2.0</v>
      </c>
      <c r="J1740" s="46">
        <v>2.0</v>
      </c>
      <c r="K1740" s="52">
        <v>4.0</v>
      </c>
      <c r="L1740" s="32">
        <v>2.197802197802198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19.0</v>
      </c>
      <c r="E1741" s="46">
        <v>27.0</v>
      </c>
      <c r="F1741" s="51">
        <v>46.0</v>
      </c>
      <c r="G1741" s="32">
        <v>5.1511758118701</v>
      </c>
      <c r="H1741" s="46">
        <v>485.0</v>
      </c>
      <c r="I1741" s="46">
        <v>2.0</v>
      </c>
      <c r="J1741" s="46">
        <v>4.0</v>
      </c>
      <c r="K1741" s="52">
        <v>6.0</v>
      </c>
      <c r="L1741" s="32">
        <v>1.2371134020618557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12.0</v>
      </c>
      <c r="E1742" s="46">
        <v>16.0</v>
      </c>
      <c r="F1742" s="51">
        <v>28.0</v>
      </c>
      <c r="G1742" s="32">
        <v>4.430379746835443</v>
      </c>
      <c r="H1742" s="46">
        <v>314.0</v>
      </c>
      <c r="I1742" s="46">
        <v>0.0</v>
      </c>
      <c r="J1742" s="46">
        <v>3.0</v>
      </c>
      <c r="K1742" s="52">
        <v>3.0</v>
      </c>
      <c r="L1742" s="32">
        <v>0.9554140127388535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65.0</v>
      </c>
      <c r="E1743" s="49">
        <v>35.0</v>
      </c>
      <c r="F1743" s="49">
        <v>100.0</v>
      </c>
      <c r="G1743" s="42">
        <v>5.62429696287964</v>
      </c>
      <c r="H1743" s="49">
        <v>714.0</v>
      </c>
      <c r="I1743" s="49">
        <v>1.0</v>
      </c>
      <c r="J1743" s="49">
        <v>0.0</v>
      </c>
      <c r="K1743" s="50">
        <v>1.0</v>
      </c>
      <c r="L1743" s="42">
        <v>0.1400560224089636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5.0</v>
      </c>
      <c r="E1744" s="46">
        <v>3.0</v>
      </c>
      <c r="F1744" s="51">
        <v>8.0</v>
      </c>
      <c r="G1744" s="32">
        <v>7.207207207207207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12.0</v>
      </c>
      <c r="E1745" s="46">
        <v>4.0</v>
      </c>
      <c r="F1745" s="51">
        <v>16.0</v>
      </c>
      <c r="G1745" s="32">
        <v>7.111111111111111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11.0</v>
      </c>
      <c r="E1746" s="46">
        <v>9.0</v>
      </c>
      <c r="F1746" s="51">
        <v>20.0</v>
      </c>
      <c r="G1746" s="32">
        <v>5.05050505050505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7.0</v>
      </c>
      <c r="E1747" s="46">
        <v>2.0</v>
      </c>
      <c r="F1747" s="51">
        <v>9.0</v>
      </c>
      <c r="G1747" s="32">
        <v>3.4482758620689653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9.0</v>
      </c>
      <c r="E1748" s="46">
        <v>6.0</v>
      </c>
      <c r="F1748" s="51">
        <v>15.0</v>
      </c>
      <c r="G1748" s="32">
        <v>5.7034220532319395</v>
      </c>
      <c r="H1748" s="46">
        <v>98.0</v>
      </c>
      <c r="I1748" s="46">
        <v>1.0</v>
      </c>
      <c r="J1748" s="46">
        <v>0.0</v>
      </c>
      <c r="K1748" s="52">
        <v>1.0</v>
      </c>
      <c r="L1748" s="32">
        <v>1.0204081632653061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21.0</v>
      </c>
      <c r="E1749" s="46">
        <v>11.0</v>
      </c>
      <c r="F1749" s="51">
        <v>32.0</v>
      </c>
      <c r="G1749" s="32">
        <v>6.130268199233716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222.0</v>
      </c>
      <c r="E1750" s="72">
        <v>227.0</v>
      </c>
      <c r="F1750" s="72">
        <v>449.0</v>
      </c>
      <c r="G1750" s="73">
        <v>3.9804964539007095</v>
      </c>
      <c r="H1750" s="74">
        <v>6012.0</v>
      </c>
      <c r="I1750" s="72">
        <v>39.0</v>
      </c>
      <c r="J1750" s="72">
        <v>38.0</v>
      </c>
      <c r="K1750" s="75">
        <v>77.0</v>
      </c>
      <c r="L1750" s="73">
        <v>1.2807717897538258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C1750">
    <cfRule type="containsBlanks" dxfId="0" priority="1">
      <formula>LEN(TRIM(C7))=0</formula>
    </cfRule>
  </conditionalFormatting>
  <conditionalFormatting sqref="D9:E109 D111:E190 D192:E1750">
    <cfRule type="cellIs" dxfId="1" priority="2" operator="equal">
      <formula>" "</formula>
    </cfRule>
  </conditionalFormatting>
  <conditionalFormatting sqref="D7:L109 D111:L190 D192:L1750">
    <cfRule type="containsBlanks" dxfId="0" priority="3">
      <formula>LEN(TRIM(D7))=0</formula>
    </cfRule>
  </conditionalFormatting>
  <conditionalFormatting sqref="D110:L110">
    <cfRule type="containsBlanks" dxfId="0" priority="4">
      <formula>LEN(TRIM(D110))=0</formula>
    </cfRule>
  </conditionalFormatting>
  <conditionalFormatting sqref="D191:L191">
    <cfRule type="containsBlanks" dxfId="0" priority="5">
      <formula>LEN(TRIM(D191))=0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3013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214937.0</v>
      </c>
      <c r="E7" s="21">
        <v>206216.0</v>
      </c>
      <c r="F7" s="21">
        <v>421153.0</v>
      </c>
      <c r="G7" s="22">
        <v>17.603845858036642</v>
      </c>
      <c r="H7" s="20">
        <v>840855.0</v>
      </c>
      <c r="I7" s="23">
        <v>11626.0</v>
      </c>
      <c r="J7" s="23">
        <v>10715.0</v>
      </c>
      <c r="K7" s="24">
        <v>22341.0</v>
      </c>
      <c r="L7" s="22">
        <v>2.6569384733396366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35169.0</v>
      </c>
      <c r="E8" s="20">
        <v>34245.0</v>
      </c>
      <c r="F8" s="20">
        <v>69414.0</v>
      </c>
      <c r="G8" s="22">
        <v>24.287783679381942</v>
      </c>
      <c r="H8" s="20">
        <v>60578.0</v>
      </c>
      <c r="I8" s="20">
        <v>1584.0</v>
      </c>
      <c r="J8" s="20">
        <v>1585.0</v>
      </c>
      <c r="K8" s="27">
        <v>3169.0</v>
      </c>
      <c r="L8" s="22">
        <v>5.231272078972564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4850.0</v>
      </c>
      <c r="E9" s="30">
        <v>4826.0</v>
      </c>
      <c r="F9" s="31">
        <v>9676.0</v>
      </c>
      <c r="G9" s="32">
        <v>26.518307388730545</v>
      </c>
      <c r="H9" s="30">
        <v>10459.0</v>
      </c>
      <c r="I9" s="30">
        <v>65.0</v>
      </c>
      <c r="J9" s="30">
        <v>78.0</v>
      </c>
      <c r="K9" s="33">
        <v>143.0</v>
      </c>
      <c r="L9" s="32">
        <v>1.3672435223252701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1669.0</v>
      </c>
      <c r="E10" s="30">
        <v>1767.0</v>
      </c>
      <c r="F10" s="31">
        <v>3436.0</v>
      </c>
      <c r="G10" s="32">
        <v>27.971344838814716</v>
      </c>
      <c r="H10" s="30">
        <v>2457.0</v>
      </c>
      <c r="I10" s="30">
        <v>166.0</v>
      </c>
      <c r="J10" s="30">
        <v>208.0</v>
      </c>
      <c r="K10" s="33">
        <v>374.0</v>
      </c>
      <c r="L10" s="32">
        <v>15.221815221815222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536.0</v>
      </c>
      <c r="E11" s="30">
        <v>561.0</v>
      </c>
      <c r="F11" s="31">
        <v>1097.0</v>
      </c>
      <c r="G11" s="32">
        <v>23.951965065502183</v>
      </c>
      <c r="H11" s="30">
        <v>269.0</v>
      </c>
      <c r="I11" s="30">
        <v>4.0</v>
      </c>
      <c r="J11" s="30">
        <v>2.0</v>
      </c>
      <c r="K11" s="33">
        <v>6.0</v>
      </c>
      <c r="L11" s="32">
        <v>2.2304832713754648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703.0</v>
      </c>
      <c r="E12" s="30">
        <v>663.0</v>
      </c>
      <c r="F12" s="31">
        <v>1366.0</v>
      </c>
      <c r="G12" s="32">
        <v>16.926889714993802</v>
      </c>
      <c r="H12" s="30">
        <v>1806.0</v>
      </c>
      <c r="I12" s="30">
        <v>77.0</v>
      </c>
      <c r="J12" s="30">
        <v>65.0</v>
      </c>
      <c r="K12" s="33">
        <v>142.0</v>
      </c>
      <c r="L12" s="32">
        <v>7.862679955703211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1142.0</v>
      </c>
      <c r="E13" s="30">
        <v>1075.0</v>
      </c>
      <c r="F13" s="31">
        <v>2217.0</v>
      </c>
      <c r="G13" s="32">
        <v>25.565036900369005</v>
      </c>
      <c r="H13" s="30">
        <v>318.0</v>
      </c>
      <c r="I13" s="30">
        <v>20.0</v>
      </c>
      <c r="J13" s="30">
        <v>16.0</v>
      </c>
      <c r="K13" s="33">
        <v>36.0</v>
      </c>
      <c r="L13" s="32">
        <v>11.320754716981133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4408.0</v>
      </c>
      <c r="E14" s="30">
        <v>4230.0</v>
      </c>
      <c r="F14" s="31">
        <v>8638.0</v>
      </c>
      <c r="G14" s="32">
        <v>23.165629693198884</v>
      </c>
      <c r="H14" s="30">
        <v>1758.0</v>
      </c>
      <c r="I14" s="30">
        <v>107.0</v>
      </c>
      <c r="J14" s="30">
        <v>95.0</v>
      </c>
      <c r="K14" s="33">
        <v>202.0</v>
      </c>
      <c r="L14" s="32">
        <v>11.490329920364049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386.0</v>
      </c>
      <c r="E15" s="30">
        <v>459.0</v>
      </c>
      <c r="F15" s="31">
        <v>845.0</v>
      </c>
      <c r="G15" s="32">
        <v>9.250136836343732</v>
      </c>
      <c r="H15" s="30">
        <v>5810.0</v>
      </c>
      <c r="I15" s="30">
        <v>95.0</v>
      </c>
      <c r="J15" s="30">
        <v>63.0</v>
      </c>
      <c r="K15" s="33">
        <v>158.0</v>
      </c>
      <c r="L15" s="32">
        <v>2.719449225473322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912.0</v>
      </c>
      <c r="E16" s="30">
        <v>877.0</v>
      </c>
      <c r="F16" s="31">
        <v>1789.0</v>
      </c>
      <c r="G16" s="32">
        <v>16.583240637745643</v>
      </c>
      <c r="H16" s="30">
        <v>4892.0</v>
      </c>
      <c r="I16" s="30">
        <v>129.0</v>
      </c>
      <c r="J16" s="30">
        <v>124.0</v>
      </c>
      <c r="K16" s="33">
        <v>253.0</v>
      </c>
      <c r="L16" s="32">
        <v>5.171708912510221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1022.0</v>
      </c>
      <c r="E17" s="30">
        <v>1047.0</v>
      </c>
      <c r="F17" s="31">
        <v>2069.0</v>
      </c>
      <c r="G17" s="32">
        <v>36.18398041273173</v>
      </c>
      <c r="H17" s="30">
        <v>276.0</v>
      </c>
      <c r="I17" s="30">
        <v>8.0</v>
      </c>
      <c r="J17" s="30">
        <v>10.0</v>
      </c>
      <c r="K17" s="33">
        <v>18.0</v>
      </c>
      <c r="L17" s="32">
        <v>6.521739130434782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3195.0</v>
      </c>
      <c r="E18" s="30">
        <v>3167.0</v>
      </c>
      <c r="F18" s="31">
        <v>6362.0</v>
      </c>
      <c r="G18" s="32">
        <v>43.824481642212575</v>
      </c>
      <c r="H18" s="30">
        <v>2053.0</v>
      </c>
      <c r="I18" s="30">
        <v>31.0</v>
      </c>
      <c r="J18" s="30">
        <v>56.0</v>
      </c>
      <c r="K18" s="33">
        <v>87.0</v>
      </c>
      <c r="L18" s="32">
        <v>4.237700925474915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1002.0</v>
      </c>
      <c r="E19" s="30">
        <v>938.0</v>
      </c>
      <c r="F19" s="31">
        <v>1940.0</v>
      </c>
      <c r="G19" s="32">
        <v>25.247267048412287</v>
      </c>
      <c r="H19" s="30">
        <v>1507.0</v>
      </c>
      <c r="I19" s="30">
        <v>71.0</v>
      </c>
      <c r="J19" s="30">
        <v>63.0</v>
      </c>
      <c r="K19" s="33">
        <v>134.0</v>
      </c>
      <c r="L19" s="32">
        <v>8.891838088918382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2608.0</v>
      </c>
      <c r="E20" s="30">
        <v>2415.0</v>
      </c>
      <c r="F20" s="31">
        <v>5023.0</v>
      </c>
      <c r="G20" s="32">
        <v>26.073189722294316</v>
      </c>
      <c r="H20" s="30">
        <v>2803.0</v>
      </c>
      <c r="I20" s="30">
        <v>54.0</v>
      </c>
      <c r="J20" s="30">
        <v>54.0</v>
      </c>
      <c r="K20" s="33">
        <v>108.0</v>
      </c>
      <c r="L20" s="32">
        <v>3.8530146271851584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8517.0</v>
      </c>
      <c r="E21" s="30">
        <v>8232.0</v>
      </c>
      <c r="F21" s="31">
        <v>16749.0</v>
      </c>
      <c r="G21" s="32">
        <v>25.87237592103434</v>
      </c>
      <c r="H21" s="30">
        <v>-868.0</v>
      </c>
      <c r="I21" s="30">
        <v>388.0</v>
      </c>
      <c r="J21" s="30">
        <v>352.0</v>
      </c>
      <c r="K21" s="33">
        <v>740.0</v>
      </c>
      <c r="L21" s="32">
        <v>-85.25345622119815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246.0</v>
      </c>
      <c r="E22" s="30">
        <v>231.0</v>
      </c>
      <c r="F22" s="31">
        <v>477.0</v>
      </c>
      <c r="G22" s="32">
        <v>20.186203977994076</v>
      </c>
      <c r="H22" s="30">
        <v>1266.0</v>
      </c>
      <c r="I22" s="30">
        <v>24.0</v>
      </c>
      <c r="J22" s="30">
        <v>23.0</v>
      </c>
      <c r="K22" s="33">
        <v>47.0</v>
      </c>
      <c r="L22" s="32">
        <v>3.7124802527646126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2763.0</v>
      </c>
      <c r="E23" s="30">
        <v>2601.0</v>
      </c>
      <c r="F23" s="31">
        <v>5364.0</v>
      </c>
      <c r="G23" s="32">
        <v>19.038154392191657</v>
      </c>
      <c r="H23" s="30">
        <v>17945.0</v>
      </c>
      <c r="I23" s="30">
        <v>338.0</v>
      </c>
      <c r="J23" s="30">
        <v>359.0</v>
      </c>
      <c r="K23" s="33">
        <v>697.0</v>
      </c>
      <c r="L23" s="32">
        <v>3.884090275842853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1068.0</v>
      </c>
      <c r="E24" s="30">
        <v>1017.0</v>
      </c>
      <c r="F24" s="31">
        <v>2085.0</v>
      </c>
      <c r="G24" s="32">
        <v>14.075474245595085</v>
      </c>
      <c r="H24" s="30">
        <v>7459.0</v>
      </c>
      <c r="I24" s="30">
        <v>7.0</v>
      </c>
      <c r="J24" s="30">
        <v>10.0</v>
      </c>
      <c r="K24" s="33">
        <v>17.0</v>
      </c>
      <c r="L24" s="32">
        <v>0.2279125888188765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142.0</v>
      </c>
      <c r="E25" s="30">
        <v>139.0</v>
      </c>
      <c r="F25" s="31">
        <v>281.0</v>
      </c>
      <c r="G25" s="32">
        <v>23.013923013923012</v>
      </c>
      <c r="H25" s="35">
        <v>368.0</v>
      </c>
      <c r="I25" s="30">
        <v>0.0</v>
      </c>
      <c r="J25" s="30">
        <v>7.0</v>
      </c>
      <c r="K25" s="33">
        <v>7.0</v>
      </c>
      <c r="L25" s="32">
        <v>1.9021739130434785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2598.0</v>
      </c>
      <c r="E26" s="20">
        <v>2382.0</v>
      </c>
      <c r="F26" s="21">
        <v>4980.0</v>
      </c>
      <c r="G26" s="36">
        <v>14.561829293254188</v>
      </c>
      <c r="H26" s="20">
        <v>11531.0</v>
      </c>
      <c r="I26" s="20">
        <v>211.0</v>
      </c>
      <c r="J26" s="20">
        <v>209.0</v>
      </c>
      <c r="K26" s="37">
        <v>420.0</v>
      </c>
      <c r="L26" s="36">
        <v>3.6423553898187495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434.0</v>
      </c>
      <c r="E27" s="40">
        <v>367.0</v>
      </c>
      <c r="F27" s="41">
        <v>801.0</v>
      </c>
      <c r="G27" s="42">
        <v>20.273348519362187</v>
      </c>
      <c r="H27" s="40">
        <v>758.0</v>
      </c>
      <c r="I27" s="40">
        <v>3.0</v>
      </c>
      <c r="J27" s="40">
        <v>0.0</v>
      </c>
      <c r="K27" s="43">
        <v>3.0</v>
      </c>
      <c r="L27" s="42">
        <v>0.395778364116095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124.0</v>
      </c>
      <c r="E28" s="30">
        <v>104.0</v>
      </c>
      <c r="F28" s="31">
        <v>228.0</v>
      </c>
      <c r="G28" s="32">
        <v>28.217821782178216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4.0</v>
      </c>
      <c r="E29" s="30">
        <v>6.0</v>
      </c>
      <c r="F29" s="31">
        <v>10.0</v>
      </c>
      <c r="G29" s="32">
        <v>12.658227848101266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28.0</v>
      </c>
      <c r="E30" s="30">
        <v>32.0</v>
      </c>
      <c r="F30" s="31">
        <v>60.0</v>
      </c>
      <c r="G30" s="32">
        <v>21.50537634408602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5.0</v>
      </c>
      <c r="E31" s="30">
        <v>4.0</v>
      </c>
      <c r="F31" s="31">
        <v>9.0</v>
      </c>
      <c r="G31" s="32">
        <v>30.0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8.0</v>
      </c>
      <c r="E33" s="30">
        <v>8.0</v>
      </c>
      <c r="F33" s="31">
        <v>16.0</v>
      </c>
      <c r="G33" s="32">
        <v>26.666666666666668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16.0</v>
      </c>
      <c r="E34" s="30">
        <v>20.0</v>
      </c>
      <c r="F34" s="31">
        <v>36.0</v>
      </c>
      <c r="G34" s="32">
        <v>18.65284974093264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37.0</v>
      </c>
      <c r="E35" s="30">
        <v>25.0</v>
      </c>
      <c r="F35" s="31">
        <v>62.0</v>
      </c>
      <c r="G35" s="32">
        <v>23.134328358208954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5.0</v>
      </c>
      <c r="E36" s="30">
        <v>2.0</v>
      </c>
      <c r="F36" s="31">
        <v>7.0</v>
      </c>
      <c r="G36" s="32">
        <v>10.44776119402985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20.0</v>
      </c>
      <c r="E37" s="30">
        <v>15.0</v>
      </c>
      <c r="F37" s="31">
        <v>35.0</v>
      </c>
      <c r="G37" s="32">
        <v>14.40329218106996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10.0</v>
      </c>
      <c r="E38" s="30">
        <v>5.0</v>
      </c>
      <c r="F38" s="31">
        <v>15.0</v>
      </c>
      <c r="G38" s="32">
        <v>23.4375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12.0</v>
      </c>
      <c r="E39" s="30">
        <v>6.0</v>
      </c>
      <c r="F39" s="31">
        <v>18.0</v>
      </c>
      <c r="G39" s="32">
        <v>31.03448275862069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2.0</v>
      </c>
      <c r="E40" s="30">
        <v>0.0</v>
      </c>
      <c r="F40" s="31">
        <v>2.0</v>
      </c>
      <c r="G40" s="32">
        <v>4.081632653061225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7.0</v>
      </c>
      <c r="E41" s="30">
        <v>7.0</v>
      </c>
      <c r="F41" s="31">
        <v>14.0</v>
      </c>
      <c r="G41" s="32">
        <v>14.583333333333334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2.0</v>
      </c>
      <c r="E42" s="30">
        <v>3.0</v>
      </c>
      <c r="F42" s="31">
        <v>5.0</v>
      </c>
      <c r="G42" s="32">
        <v>7.936507936507936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19.0</v>
      </c>
      <c r="E43" s="30">
        <v>17.0</v>
      </c>
      <c r="F43" s="31">
        <v>36.0</v>
      </c>
      <c r="G43" s="32">
        <v>18.65284974093264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14.0</v>
      </c>
      <c r="E44" s="30">
        <v>15.0</v>
      </c>
      <c r="F44" s="31">
        <v>29.0</v>
      </c>
      <c r="G44" s="32">
        <v>27.102803738317753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29.0</v>
      </c>
      <c r="E45" s="30">
        <v>18.0</v>
      </c>
      <c r="F45" s="31">
        <v>47.0</v>
      </c>
      <c r="G45" s="32">
        <v>25.405405405405407</v>
      </c>
      <c r="H45" s="30">
        <v>32.0</v>
      </c>
      <c r="I45" s="30">
        <v>1.0</v>
      </c>
      <c r="J45" s="30">
        <v>0.0</v>
      </c>
      <c r="K45" s="33">
        <v>1.0</v>
      </c>
      <c r="L45" s="32">
        <v>3.125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15.0</v>
      </c>
      <c r="E46" s="30">
        <v>12.0</v>
      </c>
      <c r="F46" s="31">
        <v>27.0</v>
      </c>
      <c r="G46" s="32">
        <v>20.76923076923077</v>
      </c>
      <c r="H46" s="35">
        <v>26.0</v>
      </c>
      <c r="I46" s="30">
        <v>1.0</v>
      </c>
      <c r="J46" s="30">
        <v>0.0</v>
      </c>
      <c r="K46" s="33">
        <v>1.0</v>
      </c>
      <c r="L46" s="32">
        <v>3.8461538461538463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2.0</v>
      </c>
      <c r="E47" s="30">
        <v>4.0</v>
      </c>
      <c r="F47" s="31">
        <v>6.0</v>
      </c>
      <c r="G47" s="32">
        <v>6.122448979591836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4.0</v>
      </c>
      <c r="E48" s="30">
        <v>6.0</v>
      </c>
      <c r="F48" s="31">
        <v>10.0</v>
      </c>
      <c r="G48" s="32">
        <v>16.666666666666664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27.0</v>
      </c>
      <c r="E49" s="30">
        <v>21.0</v>
      </c>
      <c r="F49" s="31">
        <v>48.0</v>
      </c>
      <c r="G49" s="32">
        <v>23.88059701492537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8.0</v>
      </c>
      <c r="E50" s="30">
        <v>6.0</v>
      </c>
      <c r="F50" s="31">
        <v>14.0</v>
      </c>
      <c r="G50" s="32">
        <v>14.583333333333334</v>
      </c>
      <c r="H50" s="30">
        <v>23.0</v>
      </c>
      <c r="I50" s="30">
        <v>1.0</v>
      </c>
      <c r="J50" s="30">
        <v>0.0</v>
      </c>
      <c r="K50" s="33">
        <v>1.0</v>
      </c>
      <c r="L50" s="32">
        <v>4.3478260869565215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7.0</v>
      </c>
      <c r="E51" s="30">
        <v>8.0</v>
      </c>
      <c r="F51" s="31">
        <v>15.0</v>
      </c>
      <c r="G51" s="32">
        <v>6.329113924050633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10.0</v>
      </c>
      <c r="E52" s="30">
        <v>9.0</v>
      </c>
      <c r="F52" s="31">
        <v>19.0</v>
      </c>
      <c r="G52" s="32">
        <v>19.791666666666664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9.0</v>
      </c>
      <c r="E53" s="30">
        <v>4.0</v>
      </c>
      <c r="F53" s="31">
        <v>13.0</v>
      </c>
      <c r="G53" s="32">
        <v>19.696969696969695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10.0</v>
      </c>
      <c r="E54" s="30">
        <v>10.0</v>
      </c>
      <c r="F54" s="31">
        <v>20.0</v>
      </c>
      <c r="G54" s="32">
        <v>21.978021978021978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529.0</v>
      </c>
      <c r="E55" s="40">
        <v>492.0</v>
      </c>
      <c r="F55" s="41">
        <v>1021.0</v>
      </c>
      <c r="G55" s="42">
        <v>10.562797434305814</v>
      </c>
      <c r="H55" s="40">
        <v>4686.0</v>
      </c>
      <c r="I55" s="40">
        <v>72.0</v>
      </c>
      <c r="J55" s="40">
        <v>71.0</v>
      </c>
      <c r="K55" s="43">
        <v>143.0</v>
      </c>
      <c r="L55" s="42">
        <v>3.051643192488263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30.0</v>
      </c>
      <c r="E56" s="30">
        <v>23.0</v>
      </c>
      <c r="F56" s="31">
        <v>53.0</v>
      </c>
      <c r="G56" s="32">
        <v>14.560439560439562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16.0</v>
      </c>
      <c r="E57" s="30">
        <v>14.0</v>
      </c>
      <c r="F57" s="31">
        <v>30.0</v>
      </c>
      <c r="G57" s="32">
        <v>9.202453987730062</v>
      </c>
      <c r="H57" s="30">
        <v>169.0</v>
      </c>
      <c r="I57" s="30">
        <v>1.0</v>
      </c>
      <c r="J57" s="30">
        <v>3.0</v>
      </c>
      <c r="K57" s="33">
        <v>4.0</v>
      </c>
      <c r="L57" s="32">
        <v>2.366863905325444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24.0</v>
      </c>
      <c r="E58" s="30">
        <v>15.0</v>
      </c>
      <c r="F58" s="31">
        <v>39.0</v>
      </c>
      <c r="G58" s="32">
        <v>12.302839116719243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66.0</v>
      </c>
      <c r="E59" s="30">
        <v>45.0</v>
      </c>
      <c r="F59" s="31">
        <v>111.0</v>
      </c>
      <c r="G59" s="32">
        <v>10.62200956937799</v>
      </c>
      <c r="H59" s="30">
        <v>477.0</v>
      </c>
      <c r="I59" s="30">
        <v>0.0</v>
      </c>
      <c r="J59" s="30">
        <v>1.0</v>
      </c>
      <c r="K59" s="33">
        <v>1.0</v>
      </c>
      <c r="L59" s="32">
        <v>0.20964360587002098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45.0</v>
      </c>
      <c r="E60" s="30">
        <v>40.0</v>
      </c>
      <c r="F60" s="31">
        <v>85.0</v>
      </c>
      <c r="G60" s="32">
        <v>7.0364238410596025</v>
      </c>
      <c r="H60" s="30">
        <v>746.0</v>
      </c>
      <c r="I60" s="30">
        <v>19.0</v>
      </c>
      <c r="J60" s="30">
        <v>11.0</v>
      </c>
      <c r="K60" s="33">
        <v>30.0</v>
      </c>
      <c r="L60" s="32">
        <v>4.021447721179625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14.0</v>
      </c>
      <c r="E61" s="30">
        <v>21.0</v>
      </c>
      <c r="F61" s="31">
        <v>35.0</v>
      </c>
      <c r="G61" s="32">
        <v>10.294117647058822</v>
      </c>
      <c r="H61" s="30">
        <v>132.0</v>
      </c>
      <c r="I61" s="30">
        <v>3.0</v>
      </c>
      <c r="J61" s="30">
        <v>0.0</v>
      </c>
      <c r="K61" s="33">
        <v>3.0</v>
      </c>
      <c r="L61" s="32">
        <v>2.272727272727273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18.0</v>
      </c>
      <c r="E62" s="30">
        <v>26.0</v>
      </c>
      <c r="F62" s="31">
        <v>44.0</v>
      </c>
      <c r="G62" s="32">
        <v>14.965986394557824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17.0</v>
      </c>
      <c r="E63" s="30">
        <v>19.0</v>
      </c>
      <c r="F63" s="31">
        <v>36.0</v>
      </c>
      <c r="G63" s="32">
        <v>8.75912408759124</v>
      </c>
      <c r="H63" s="35">
        <v>207.0</v>
      </c>
      <c r="I63" s="30">
        <v>0.0</v>
      </c>
      <c r="J63" s="30">
        <v>0.0</v>
      </c>
      <c r="K63" s="33">
        <v>0.0</v>
      </c>
      <c r="L63" s="32">
        <v>0.0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94.0</v>
      </c>
      <c r="E64" s="30">
        <v>105.0</v>
      </c>
      <c r="F64" s="31">
        <v>199.0</v>
      </c>
      <c r="G64" s="32">
        <v>6.78254942058623</v>
      </c>
      <c r="H64" s="30">
        <v>1465.0</v>
      </c>
      <c r="I64" s="30">
        <v>38.0</v>
      </c>
      <c r="J64" s="30">
        <v>35.0</v>
      </c>
      <c r="K64" s="33">
        <v>73.0</v>
      </c>
      <c r="L64" s="32">
        <v>4.982935153583617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77.0</v>
      </c>
      <c r="E65" s="30">
        <v>68.0</v>
      </c>
      <c r="F65" s="31">
        <v>145.0</v>
      </c>
      <c r="G65" s="32">
        <v>15.491452991452991</v>
      </c>
      <c r="H65" s="30">
        <v>427.0</v>
      </c>
      <c r="I65" s="30">
        <v>2.0</v>
      </c>
      <c r="J65" s="30">
        <v>1.0</v>
      </c>
      <c r="K65" s="33">
        <v>3.0</v>
      </c>
      <c r="L65" s="32">
        <v>0.702576112412178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15.0</v>
      </c>
      <c r="E66" s="30">
        <v>11.0</v>
      </c>
      <c r="F66" s="31">
        <v>26.0</v>
      </c>
      <c r="G66" s="32">
        <v>14.285714285714285</v>
      </c>
      <c r="H66" s="30">
        <v>63.0</v>
      </c>
      <c r="I66" s="30">
        <v>0.0</v>
      </c>
      <c r="J66" s="30">
        <v>1.0</v>
      </c>
      <c r="K66" s="33">
        <v>1.0</v>
      </c>
      <c r="L66" s="32">
        <v>1.5873015873015872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70.0</v>
      </c>
      <c r="E67" s="30">
        <v>84.0</v>
      </c>
      <c r="F67" s="31">
        <v>154.0</v>
      </c>
      <c r="G67" s="32">
        <v>16.90450054884742</v>
      </c>
      <c r="H67" s="30">
        <v>532.0</v>
      </c>
      <c r="I67" s="30">
        <v>9.0</v>
      </c>
      <c r="J67" s="30">
        <v>19.0</v>
      </c>
      <c r="K67" s="33">
        <v>28.0</v>
      </c>
      <c r="L67" s="32">
        <v>5.263157894736842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43.0</v>
      </c>
      <c r="E68" s="30">
        <v>21.0</v>
      </c>
      <c r="F68" s="31">
        <v>64.0</v>
      </c>
      <c r="G68" s="32">
        <v>16.08040201005025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284.0</v>
      </c>
      <c r="E69" s="40">
        <v>249.0</v>
      </c>
      <c r="F69" s="41">
        <v>533.0</v>
      </c>
      <c r="G69" s="42">
        <v>11.839182585517548</v>
      </c>
      <c r="H69" s="40">
        <v>1516.0</v>
      </c>
      <c r="I69" s="40">
        <v>17.0</v>
      </c>
      <c r="J69" s="40">
        <v>24.0</v>
      </c>
      <c r="K69" s="43">
        <v>41.0</v>
      </c>
      <c r="L69" s="42">
        <v>2.704485488126649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16.0</v>
      </c>
      <c r="E70" s="30">
        <v>18.0</v>
      </c>
      <c r="F70" s="31">
        <v>34.0</v>
      </c>
      <c r="G70" s="32">
        <v>9.239130434782608</v>
      </c>
      <c r="H70" s="35">
        <v>145.0</v>
      </c>
      <c r="I70" s="30">
        <v>5.0</v>
      </c>
      <c r="J70" s="30">
        <v>8.0</v>
      </c>
      <c r="K70" s="33">
        <v>13.0</v>
      </c>
      <c r="L70" s="32">
        <v>8.96551724137931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5.0</v>
      </c>
      <c r="E71" s="30">
        <v>4.0</v>
      </c>
      <c r="F71" s="31">
        <v>9.0</v>
      </c>
      <c r="G71" s="32">
        <v>4.81283422459893</v>
      </c>
      <c r="H71" s="30">
        <v>90.0</v>
      </c>
      <c r="I71" s="30">
        <v>1.0</v>
      </c>
      <c r="J71" s="30">
        <v>0.0</v>
      </c>
      <c r="K71" s="33">
        <v>1.0</v>
      </c>
      <c r="L71" s="32">
        <v>1.1111111111111112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27.0</v>
      </c>
      <c r="E72" s="30">
        <v>22.0</v>
      </c>
      <c r="F72" s="31">
        <v>49.0</v>
      </c>
      <c r="G72" s="32">
        <v>14.583333333333334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29.0</v>
      </c>
      <c r="E73" s="30">
        <v>22.0</v>
      </c>
      <c r="F73" s="31">
        <v>51.0</v>
      </c>
      <c r="G73" s="32">
        <v>13.672922252010725</v>
      </c>
      <c r="H73" s="30">
        <v>124.0</v>
      </c>
      <c r="I73" s="30">
        <v>0.0</v>
      </c>
      <c r="J73" s="30">
        <v>0.0</v>
      </c>
      <c r="K73" s="33">
        <v>0.0</v>
      </c>
      <c r="L73" s="32">
        <v>0.0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49.0</v>
      </c>
      <c r="E74" s="30">
        <v>37.0</v>
      </c>
      <c r="F74" s="31">
        <v>86.0</v>
      </c>
      <c r="G74" s="32">
        <v>16.195856873822976</v>
      </c>
      <c r="H74" s="30">
        <v>152.0</v>
      </c>
      <c r="I74" s="30">
        <v>0.0</v>
      </c>
      <c r="J74" s="30">
        <v>1.0</v>
      </c>
      <c r="K74" s="33">
        <v>1.0</v>
      </c>
      <c r="L74" s="32">
        <v>0.6578947368421052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6.0</v>
      </c>
      <c r="E75" s="30">
        <v>22.0</v>
      </c>
      <c r="F75" s="31">
        <v>28.0</v>
      </c>
      <c r="G75" s="32">
        <v>8.75</v>
      </c>
      <c r="H75" s="30">
        <v>178.0</v>
      </c>
      <c r="I75" s="30">
        <v>3.0</v>
      </c>
      <c r="J75" s="30">
        <v>2.0</v>
      </c>
      <c r="K75" s="33">
        <v>5.0</v>
      </c>
      <c r="L75" s="32">
        <v>2.8089887640449436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77.0</v>
      </c>
      <c r="E76" s="30">
        <v>46.0</v>
      </c>
      <c r="F76" s="31">
        <v>123.0</v>
      </c>
      <c r="G76" s="32">
        <v>17.4468085106383</v>
      </c>
      <c r="H76" s="30">
        <v>117.0</v>
      </c>
      <c r="I76" s="30">
        <v>1.0</v>
      </c>
      <c r="J76" s="30">
        <v>1.0</v>
      </c>
      <c r="K76" s="33">
        <v>2.0</v>
      </c>
      <c r="L76" s="32">
        <v>1.7094017094017095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19.0</v>
      </c>
      <c r="E77" s="30">
        <v>14.0</v>
      </c>
      <c r="F77" s="31">
        <v>33.0</v>
      </c>
      <c r="G77" s="32">
        <v>5.935251798561151</v>
      </c>
      <c r="H77" s="30">
        <v>193.0</v>
      </c>
      <c r="I77" s="30">
        <v>1.0</v>
      </c>
      <c r="J77" s="30">
        <v>1.0</v>
      </c>
      <c r="K77" s="33">
        <v>2.0</v>
      </c>
      <c r="L77" s="32">
        <v>1.0362694300518136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9.0</v>
      </c>
      <c r="E78" s="30">
        <v>2.0</v>
      </c>
      <c r="F78" s="31">
        <v>11.0</v>
      </c>
      <c r="G78" s="32">
        <v>6.321839080459771</v>
      </c>
      <c r="H78" s="35">
        <v>68.0</v>
      </c>
      <c r="I78" s="30">
        <v>1.0</v>
      </c>
      <c r="J78" s="30">
        <v>1.0</v>
      </c>
      <c r="K78" s="33">
        <v>2.0</v>
      </c>
      <c r="L78" s="32">
        <v>2.941176470588235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18.0</v>
      </c>
      <c r="E79" s="30">
        <v>21.0</v>
      </c>
      <c r="F79" s="31">
        <v>39.0</v>
      </c>
      <c r="G79" s="32">
        <v>8.057851239669422</v>
      </c>
      <c r="H79" s="30">
        <v>132.0</v>
      </c>
      <c r="I79" s="30">
        <v>4.0</v>
      </c>
      <c r="J79" s="30">
        <v>10.0</v>
      </c>
      <c r="K79" s="33">
        <v>14.0</v>
      </c>
      <c r="L79" s="32">
        <v>10.606060606060606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29.0</v>
      </c>
      <c r="E80" s="30">
        <v>41.0</v>
      </c>
      <c r="F80" s="31">
        <v>70.0</v>
      </c>
      <c r="G80" s="32">
        <v>14.957264957264957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512.0</v>
      </c>
      <c r="E81" s="40">
        <v>468.0</v>
      </c>
      <c r="F81" s="41">
        <v>980.0</v>
      </c>
      <c r="G81" s="42">
        <v>19.682667202249448</v>
      </c>
      <c r="H81" s="40">
        <v>906.0</v>
      </c>
      <c r="I81" s="40">
        <v>5.0</v>
      </c>
      <c r="J81" s="40">
        <v>4.0</v>
      </c>
      <c r="K81" s="43">
        <v>9.0</v>
      </c>
      <c r="L81" s="42">
        <v>0.9933774834437087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19.0</v>
      </c>
      <c r="E82" s="30">
        <v>15.0</v>
      </c>
      <c r="F82" s="31">
        <v>34.0</v>
      </c>
      <c r="G82" s="32">
        <v>17.17171717171717</v>
      </c>
      <c r="H82" s="30">
        <v>46.0</v>
      </c>
      <c r="I82" s="30">
        <v>1.0</v>
      </c>
      <c r="J82" s="30">
        <v>1.0</v>
      </c>
      <c r="K82" s="33">
        <v>2.0</v>
      </c>
      <c r="L82" s="32">
        <v>4.3478260869565215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27.0</v>
      </c>
      <c r="E83" s="30">
        <v>25.0</v>
      </c>
      <c r="F83" s="31">
        <v>52.0</v>
      </c>
      <c r="G83" s="32">
        <v>28.7292817679558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10.0</v>
      </c>
      <c r="E84" s="30">
        <v>13.0</v>
      </c>
      <c r="F84" s="31">
        <v>23.0</v>
      </c>
      <c r="G84" s="32">
        <v>11.11111111111111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76.0</v>
      </c>
      <c r="E85" s="30">
        <v>81.0</v>
      </c>
      <c r="F85" s="31">
        <v>157.0</v>
      </c>
      <c r="G85" s="32">
        <v>21.24492557510149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51.0</v>
      </c>
      <c r="E86" s="30">
        <v>32.0</v>
      </c>
      <c r="F86" s="31">
        <v>83.0</v>
      </c>
      <c r="G86" s="32">
        <v>19.809069212410503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314.0</v>
      </c>
      <c r="E87" s="30">
        <v>283.0</v>
      </c>
      <c r="F87" s="31">
        <v>597.0</v>
      </c>
      <c r="G87" s="32">
        <v>21.25311498754005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10.0</v>
      </c>
      <c r="E88" s="30">
        <v>10.0</v>
      </c>
      <c r="F88" s="31">
        <v>20.0</v>
      </c>
      <c r="G88" s="32">
        <v>13.245033112582782</v>
      </c>
      <c r="H88" s="30">
        <v>23.0</v>
      </c>
      <c r="I88" s="30">
        <v>2.0</v>
      </c>
      <c r="J88" s="30">
        <v>1.0</v>
      </c>
      <c r="K88" s="33">
        <v>3.0</v>
      </c>
      <c r="L88" s="32">
        <v>13.043478260869565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5.0</v>
      </c>
      <c r="E89" s="30">
        <v>9.0</v>
      </c>
      <c r="F89" s="31">
        <v>14.0</v>
      </c>
      <c r="G89" s="32">
        <v>5.090909090909091</v>
      </c>
      <c r="H89" s="30">
        <v>122.0</v>
      </c>
      <c r="I89" s="30">
        <v>2.0</v>
      </c>
      <c r="J89" s="30">
        <v>2.0</v>
      </c>
      <c r="K89" s="33">
        <v>4.0</v>
      </c>
      <c r="L89" s="32">
        <v>3.278688524590164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214.0</v>
      </c>
      <c r="E90" s="40">
        <v>177.0</v>
      </c>
      <c r="F90" s="41">
        <v>391.0</v>
      </c>
      <c r="G90" s="42">
        <v>13.777307963354474</v>
      </c>
      <c r="H90" s="40">
        <v>820.0</v>
      </c>
      <c r="I90" s="40">
        <v>24.0</v>
      </c>
      <c r="J90" s="40">
        <v>20.0</v>
      </c>
      <c r="K90" s="43">
        <v>44.0</v>
      </c>
      <c r="L90" s="42">
        <v>5.365853658536586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3.0</v>
      </c>
      <c r="E91" s="30">
        <v>5.0</v>
      </c>
      <c r="F91" s="31">
        <v>8.0</v>
      </c>
      <c r="G91" s="32">
        <v>9.876543209876543</v>
      </c>
      <c r="H91" s="35">
        <v>33.0</v>
      </c>
      <c r="I91" s="30">
        <v>1.0</v>
      </c>
      <c r="J91" s="30">
        <v>0.0</v>
      </c>
      <c r="K91" s="33">
        <v>1.0</v>
      </c>
      <c r="L91" s="32">
        <v>3.0303030303030303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53.0</v>
      </c>
      <c r="E92" s="30">
        <v>47.0</v>
      </c>
      <c r="F92" s="31">
        <v>100.0</v>
      </c>
      <c r="G92" s="32">
        <v>16.528925619834713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7.0</v>
      </c>
      <c r="E93" s="30">
        <v>4.0</v>
      </c>
      <c r="F93" s="31">
        <v>11.0</v>
      </c>
      <c r="G93" s="32">
        <v>8.870967741935484</v>
      </c>
      <c r="H93" s="30">
        <v>50.0</v>
      </c>
      <c r="I93" s="30">
        <v>1.0</v>
      </c>
      <c r="J93" s="30">
        <v>0.0</v>
      </c>
      <c r="K93" s="33">
        <v>1.0</v>
      </c>
      <c r="L93" s="32">
        <v>2.0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39.0</v>
      </c>
      <c r="E94" s="30">
        <v>31.0</v>
      </c>
      <c r="F94" s="31">
        <v>70.0</v>
      </c>
      <c r="G94" s="32">
        <v>17.28395061728395</v>
      </c>
      <c r="H94" s="30">
        <v>109.0</v>
      </c>
      <c r="I94" s="30">
        <v>1.0</v>
      </c>
      <c r="J94" s="30">
        <v>0.0</v>
      </c>
      <c r="K94" s="33">
        <v>1.0</v>
      </c>
      <c r="L94" s="32">
        <v>0.9174311926605505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17.0</v>
      </c>
      <c r="E95" s="30">
        <v>13.0</v>
      </c>
      <c r="F95" s="31">
        <v>30.0</v>
      </c>
      <c r="G95" s="32">
        <v>16.39344262295082</v>
      </c>
      <c r="H95" s="30">
        <v>47.0</v>
      </c>
      <c r="I95" s="30">
        <v>4.0</v>
      </c>
      <c r="J95" s="30">
        <v>5.0</v>
      </c>
      <c r="K95" s="33">
        <v>9.0</v>
      </c>
      <c r="L95" s="32">
        <v>19.148936170212767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16.0</v>
      </c>
      <c r="E96" s="30">
        <v>17.0</v>
      </c>
      <c r="F96" s="31">
        <v>33.0</v>
      </c>
      <c r="G96" s="32">
        <v>4.634831460674158</v>
      </c>
      <c r="H96" s="30">
        <v>298.0</v>
      </c>
      <c r="I96" s="30">
        <v>17.0</v>
      </c>
      <c r="J96" s="30">
        <v>15.0</v>
      </c>
      <c r="K96" s="33">
        <v>32.0</v>
      </c>
      <c r="L96" s="32">
        <v>10.738255033557047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17.0</v>
      </c>
      <c r="E97" s="30">
        <v>13.0</v>
      </c>
      <c r="F97" s="31">
        <v>30.0</v>
      </c>
      <c r="G97" s="32">
        <v>18.75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7.0</v>
      </c>
      <c r="E98" s="30">
        <v>3.0</v>
      </c>
      <c r="F98" s="31">
        <v>10.0</v>
      </c>
      <c r="G98" s="32">
        <v>8.0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17.0</v>
      </c>
      <c r="E99" s="30">
        <v>20.0</v>
      </c>
      <c r="F99" s="31">
        <v>37.0</v>
      </c>
      <c r="G99" s="32">
        <v>22.023809523809522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38.0</v>
      </c>
      <c r="E100" s="30">
        <v>24.0</v>
      </c>
      <c r="F100" s="31">
        <v>62.0</v>
      </c>
      <c r="G100" s="32">
        <v>22.545454545454547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190.0</v>
      </c>
      <c r="E101" s="40">
        <v>210.0</v>
      </c>
      <c r="F101" s="41">
        <v>400.0</v>
      </c>
      <c r="G101" s="42">
        <v>16.55629139072848</v>
      </c>
      <c r="H101" s="40">
        <v>689.0</v>
      </c>
      <c r="I101" s="40">
        <v>12.0</v>
      </c>
      <c r="J101" s="40">
        <v>16.0</v>
      </c>
      <c r="K101" s="43">
        <v>28.0</v>
      </c>
      <c r="L101" s="42">
        <v>4.063860667634253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24.0</v>
      </c>
      <c r="E102" s="30">
        <v>24.0</v>
      </c>
      <c r="F102" s="31">
        <v>48.0</v>
      </c>
      <c r="G102" s="32">
        <v>22.325581395348838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30.0</v>
      </c>
      <c r="E103" s="30">
        <v>32.0</v>
      </c>
      <c r="F103" s="31">
        <v>62.0</v>
      </c>
      <c r="G103" s="32">
        <v>9.98389694041868</v>
      </c>
      <c r="H103" s="30">
        <v>229.0</v>
      </c>
      <c r="I103" s="30">
        <v>10.0</v>
      </c>
      <c r="J103" s="30">
        <v>13.0</v>
      </c>
      <c r="K103" s="33">
        <v>23.0</v>
      </c>
      <c r="L103" s="32">
        <v>10.043668122270741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14.0</v>
      </c>
      <c r="E104" s="30">
        <v>29.0</v>
      </c>
      <c r="F104" s="31">
        <v>43.0</v>
      </c>
      <c r="G104" s="32">
        <v>12.250712250712251</v>
      </c>
      <c r="H104" s="30">
        <v>146.0</v>
      </c>
      <c r="I104" s="30">
        <v>2.0</v>
      </c>
      <c r="J104" s="30">
        <v>0.0</v>
      </c>
      <c r="K104" s="33">
        <v>2.0</v>
      </c>
      <c r="L104" s="32">
        <v>1.36986301369863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29.0</v>
      </c>
      <c r="E105" s="30">
        <v>30.0</v>
      </c>
      <c r="F105" s="31">
        <v>59.0</v>
      </c>
      <c r="G105" s="32">
        <v>20.274914089347078</v>
      </c>
      <c r="H105" s="30">
        <v>39.0</v>
      </c>
      <c r="I105" s="30">
        <v>0.0</v>
      </c>
      <c r="J105" s="30">
        <v>3.0</v>
      </c>
      <c r="K105" s="33">
        <v>3.0</v>
      </c>
      <c r="L105" s="32">
        <v>7.6923076923076925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41.0</v>
      </c>
      <c r="E106" s="30">
        <v>44.0</v>
      </c>
      <c r="F106" s="31">
        <v>85.0</v>
      </c>
      <c r="G106" s="32">
        <v>19.318181818181817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26.0</v>
      </c>
      <c r="E107" s="30">
        <v>29.0</v>
      </c>
      <c r="F107" s="31">
        <v>55.0</v>
      </c>
      <c r="G107" s="32">
        <v>20.676691729323306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26.0</v>
      </c>
      <c r="E108" s="30">
        <v>22.0</v>
      </c>
      <c r="F108" s="31">
        <v>48.0</v>
      </c>
      <c r="G108" s="32">
        <v>20.689655172413794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435.0</v>
      </c>
      <c r="E109" s="44">
        <v>419.0</v>
      </c>
      <c r="F109" s="41">
        <v>854.0</v>
      </c>
      <c r="G109" s="42">
        <v>14.605780742260988</v>
      </c>
      <c r="H109" s="40">
        <v>2156.0</v>
      </c>
      <c r="I109" s="44">
        <v>78.0</v>
      </c>
      <c r="J109" s="44">
        <v>74.0</v>
      </c>
      <c r="K109" s="43">
        <v>152.0</v>
      </c>
      <c r="L109" s="42">
        <v>7.050092764378478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10899.0</v>
      </c>
      <c r="E110" s="20">
        <v>10449.0</v>
      </c>
      <c r="F110" s="21">
        <v>21348.0</v>
      </c>
      <c r="G110" s="36">
        <v>20.47161036046835</v>
      </c>
      <c r="H110" s="20">
        <v>25963.0</v>
      </c>
      <c r="I110" s="20">
        <v>125.0</v>
      </c>
      <c r="J110" s="20">
        <v>105.0</v>
      </c>
      <c r="K110" s="37">
        <v>230.0</v>
      </c>
      <c r="L110" s="36">
        <v>0.8858760543850864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1199.0</v>
      </c>
      <c r="E111" s="40">
        <v>1205.0</v>
      </c>
      <c r="F111" s="41">
        <v>2404.0</v>
      </c>
      <c r="G111" s="42">
        <v>25.067778936392077</v>
      </c>
      <c r="H111" s="40">
        <v>870.0</v>
      </c>
      <c r="I111" s="40">
        <v>4.0</v>
      </c>
      <c r="J111" s="40">
        <v>1.0</v>
      </c>
      <c r="K111" s="43">
        <v>5.0</v>
      </c>
      <c r="L111" s="42">
        <v>0.5747126436781609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5.0</v>
      </c>
      <c r="E112" s="30">
        <v>1.0</v>
      </c>
      <c r="F112" s="31">
        <v>6.0</v>
      </c>
      <c r="G112" s="32">
        <v>10.16949152542373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55.0</v>
      </c>
      <c r="E113" s="30">
        <v>56.0</v>
      </c>
      <c r="F113" s="31">
        <v>111.0</v>
      </c>
      <c r="G113" s="32">
        <v>23.516949152542374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41.0</v>
      </c>
      <c r="E114" s="30">
        <v>42.0</v>
      </c>
      <c r="F114" s="31">
        <v>83.0</v>
      </c>
      <c r="G114" s="32">
        <v>17.77301927194861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20.0</v>
      </c>
      <c r="E115" s="30">
        <v>25.0</v>
      </c>
      <c r="F115" s="31">
        <v>45.0</v>
      </c>
      <c r="G115" s="32">
        <v>23.809523809523807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95.0</v>
      </c>
      <c r="E116" s="30">
        <v>89.0</v>
      </c>
      <c r="F116" s="31">
        <v>184.0</v>
      </c>
      <c r="G116" s="32">
        <v>21.052631578947366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11.0</v>
      </c>
      <c r="E117" s="30">
        <v>20.0</v>
      </c>
      <c r="F117" s="31">
        <v>31.0</v>
      </c>
      <c r="G117" s="32">
        <v>21.232876712328768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3.0</v>
      </c>
      <c r="E118" s="30">
        <v>3.0</v>
      </c>
      <c r="F118" s="31">
        <v>6.0</v>
      </c>
      <c r="G118" s="32">
        <v>19.35483870967742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18.0</v>
      </c>
      <c r="E119" s="30">
        <v>12.0</v>
      </c>
      <c r="F119" s="31">
        <v>30.0</v>
      </c>
      <c r="G119" s="32">
        <v>16.75977653631285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107.0</v>
      </c>
      <c r="E120" s="30">
        <v>103.0</v>
      </c>
      <c r="F120" s="31">
        <v>210.0</v>
      </c>
      <c r="G120" s="32">
        <v>31.484257871064468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7.0</v>
      </c>
      <c r="E121" s="30">
        <v>6.0</v>
      </c>
      <c r="F121" s="31">
        <v>13.0</v>
      </c>
      <c r="G121" s="32">
        <v>23.214285714285715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25.0</v>
      </c>
      <c r="E122" s="30">
        <v>30.0</v>
      </c>
      <c r="F122" s="31">
        <v>55.0</v>
      </c>
      <c r="G122" s="32">
        <v>21.40077821011673</v>
      </c>
      <c r="H122" s="30">
        <v>39.0</v>
      </c>
      <c r="I122" s="30">
        <v>2.0</v>
      </c>
      <c r="J122" s="30">
        <v>0.0</v>
      </c>
      <c r="K122" s="33">
        <v>2.0</v>
      </c>
      <c r="L122" s="32">
        <v>5.128205128205128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265.0</v>
      </c>
      <c r="E123" s="30">
        <v>265.0</v>
      </c>
      <c r="F123" s="31">
        <v>530.0</v>
      </c>
      <c r="G123" s="32">
        <v>26.97201017811705</v>
      </c>
      <c r="H123" s="30">
        <v>59.0</v>
      </c>
      <c r="I123" s="30">
        <v>2.0</v>
      </c>
      <c r="J123" s="30">
        <v>1.0</v>
      </c>
      <c r="K123" s="33">
        <v>3.0</v>
      </c>
      <c r="L123" s="32">
        <v>5.084745762711865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50.0</v>
      </c>
      <c r="E124" s="30">
        <v>35.0</v>
      </c>
      <c r="F124" s="31">
        <v>85.0</v>
      </c>
      <c r="G124" s="32">
        <v>27.419354838709676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35.0</v>
      </c>
      <c r="E125" s="30">
        <v>35.0</v>
      </c>
      <c r="F125" s="31">
        <v>70.0</v>
      </c>
      <c r="G125" s="32">
        <v>28.34008097165992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58.0</v>
      </c>
      <c r="E126" s="30">
        <v>60.0</v>
      </c>
      <c r="F126" s="31">
        <v>118.0</v>
      </c>
      <c r="G126" s="32">
        <v>27.44186046511628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34.0</v>
      </c>
      <c r="E127" s="30">
        <v>55.0</v>
      </c>
      <c r="F127" s="31">
        <v>89.0</v>
      </c>
      <c r="G127" s="32">
        <v>26.023391812865498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42.0</v>
      </c>
      <c r="E128" s="30">
        <v>52.0</v>
      </c>
      <c r="F128" s="31">
        <v>94.0</v>
      </c>
      <c r="G128" s="32">
        <v>21.55963302752294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52.0</v>
      </c>
      <c r="E129" s="30">
        <v>56.0</v>
      </c>
      <c r="F129" s="31">
        <v>108.0</v>
      </c>
      <c r="G129" s="32">
        <v>26.799007444168733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36.0</v>
      </c>
      <c r="E130" s="30">
        <v>36.0</v>
      </c>
      <c r="F130" s="31">
        <v>72.0</v>
      </c>
      <c r="G130" s="32">
        <v>29.87551867219917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70.0</v>
      </c>
      <c r="E131" s="30">
        <v>65.0</v>
      </c>
      <c r="F131" s="31">
        <v>135.0</v>
      </c>
      <c r="G131" s="32">
        <v>21.12676056338028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45.0</v>
      </c>
      <c r="E132" s="30">
        <v>51.0</v>
      </c>
      <c r="F132" s="31">
        <v>96.0</v>
      </c>
      <c r="G132" s="32">
        <v>28.31858407079646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49.0</v>
      </c>
      <c r="E133" s="30">
        <v>47.0</v>
      </c>
      <c r="F133" s="31">
        <v>96.0</v>
      </c>
      <c r="G133" s="32">
        <v>26.59279778393352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76.0</v>
      </c>
      <c r="E134" s="30">
        <v>61.0</v>
      </c>
      <c r="F134" s="31">
        <v>137.0</v>
      </c>
      <c r="G134" s="32">
        <v>28.541666666666664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1406.0</v>
      </c>
      <c r="E135" s="40">
        <v>1354.0</v>
      </c>
      <c r="F135" s="41">
        <v>2760.0</v>
      </c>
      <c r="G135" s="42">
        <v>25.900900900900904</v>
      </c>
      <c r="H135" s="40">
        <v>-229.0</v>
      </c>
      <c r="I135" s="40">
        <v>19.0</v>
      </c>
      <c r="J135" s="40">
        <v>27.0</v>
      </c>
      <c r="K135" s="43">
        <v>46.0</v>
      </c>
      <c r="L135" s="42">
        <v>-20.087336244541483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14.0</v>
      </c>
      <c r="E136" s="30">
        <v>14.0</v>
      </c>
      <c r="F136" s="31">
        <v>28.0</v>
      </c>
      <c r="G136" s="32">
        <v>29.47368421052631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17.0</v>
      </c>
      <c r="E137" s="30">
        <v>6.0</v>
      </c>
      <c r="F137" s="31">
        <v>23.0</v>
      </c>
      <c r="G137" s="32">
        <v>18.11023622047244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110.0</v>
      </c>
      <c r="E138" s="30">
        <v>97.0</v>
      </c>
      <c r="F138" s="31">
        <v>207.0</v>
      </c>
      <c r="G138" s="32">
        <v>34.32835820895522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9.0</v>
      </c>
      <c r="E139" s="30">
        <v>14.0</v>
      </c>
      <c r="F139" s="31">
        <v>23.0</v>
      </c>
      <c r="G139" s="32">
        <v>12.568306010928962</v>
      </c>
      <c r="H139" s="30">
        <v>7.0</v>
      </c>
      <c r="I139" s="30">
        <v>2.0</v>
      </c>
      <c r="J139" s="30">
        <v>2.0</v>
      </c>
      <c r="K139" s="33">
        <v>4.0</v>
      </c>
      <c r="L139" s="32">
        <v>57.14285714285714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61.0</v>
      </c>
      <c r="E140" s="30">
        <v>48.0</v>
      </c>
      <c r="F140" s="31">
        <v>109.0</v>
      </c>
      <c r="G140" s="32">
        <v>17.05790297339593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112.0</v>
      </c>
      <c r="E141" s="30">
        <v>97.0</v>
      </c>
      <c r="F141" s="31">
        <v>209.0</v>
      </c>
      <c r="G141" s="32">
        <v>19.209558823529413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35.0</v>
      </c>
      <c r="E142" s="30">
        <v>48.0</v>
      </c>
      <c r="F142" s="31">
        <v>83.0</v>
      </c>
      <c r="G142" s="32">
        <v>27.124183006535947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25.0</v>
      </c>
      <c r="E143" s="30">
        <v>28.0</v>
      </c>
      <c r="F143" s="31">
        <v>53.0</v>
      </c>
      <c r="G143" s="32">
        <v>15.680473372781064</v>
      </c>
      <c r="H143" s="30">
        <v>41.0</v>
      </c>
      <c r="I143" s="30">
        <v>1.0</v>
      </c>
      <c r="J143" s="30">
        <v>0.0</v>
      </c>
      <c r="K143" s="33">
        <v>1.0</v>
      </c>
      <c r="L143" s="32">
        <v>2.4390243902439024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7.0</v>
      </c>
      <c r="E144" s="30">
        <v>18.0</v>
      </c>
      <c r="F144" s="31">
        <v>25.0</v>
      </c>
      <c r="G144" s="32">
        <v>20.833333333333336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5.0</v>
      </c>
      <c r="E145" s="30">
        <v>5.0</v>
      </c>
      <c r="F145" s="31">
        <v>10.0</v>
      </c>
      <c r="G145" s="32">
        <v>15.151515151515152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1.0</v>
      </c>
      <c r="E146" s="30">
        <v>9.0</v>
      </c>
      <c r="F146" s="31">
        <v>10.0</v>
      </c>
      <c r="G146" s="32">
        <v>16.94915254237288</v>
      </c>
      <c r="H146" s="30">
        <v>8.0</v>
      </c>
      <c r="I146" s="30">
        <v>1.0</v>
      </c>
      <c r="J146" s="30">
        <v>0.0</v>
      </c>
      <c r="K146" s="33">
        <v>1.0</v>
      </c>
      <c r="L146" s="32">
        <v>12.5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76.0</v>
      </c>
      <c r="E147" s="30">
        <v>79.0</v>
      </c>
      <c r="F147" s="31">
        <v>155.0</v>
      </c>
      <c r="G147" s="32">
        <v>31.893004115226336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15.0</v>
      </c>
      <c r="E148" s="30">
        <v>5.0</v>
      </c>
      <c r="F148" s="31">
        <v>20.0</v>
      </c>
      <c r="G148" s="32">
        <v>25.97402597402597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93.0</v>
      </c>
      <c r="E149" s="30">
        <v>101.0</v>
      </c>
      <c r="F149" s="31">
        <v>194.0</v>
      </c>
      <c r="G149" s="32">
        <v>26.832641770401107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14.0</v>
      </c>
      <c r="E150" s="30">
        <v>17.0</v>
      </c>
      <c r="F150" s="31">
        <v>31.0</v>
      </c>
      <c r="G150" s="32">
        <v>25.6198347107438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13.0</v>
      </c>
      <c r="E151" s="30">
        <v>25.0</v>
      </c>
      <c r="F151" s="31">
        <v>38.0</v>
      </c>
      <c r="G151" s="32">
        <v>32.47863247863248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11.0</v>
      </c>
      <c r="E152" s="30">
        <v>9.0</v>
      </c>
      <c r="F152" s="31">
        <v>20.0</v>
      </c>
      <c r="G152" s="32">
        <v>24.390243902439025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13.0</v>
      </c>
      <c r="E153" s="30">
        <v>13.0</v>
      </c>
      <c r="F153" s="31">
        <v>26.0</v>
      </c>
      <c r="G153" s="32">
        <v>23.636363636363637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19.0</v>
      </c>
      <c r="E154" s="30">
        <v>7.0</v>
      </c>
      <c r="F154" s="31">
        <v>26.0</v>
      </c>
      <c r="G154" s="32">
        <v>20.8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35.0</v>
      </c>
      <c r="E155" s="30">
        <v>36.0</v>
      </c>
      <c r="F155" s="31">
        <v>71.0</v>
      </c>
      <c r="G155" s="32">
        <v>19.9438202247191</v>
      </c>
      <c r="H155" s="46">
        <v>18.0</v>
      </c>
      <c r="I155" s="30">
        <v>1.0</v>
      </c>
      <c r="J155" s="30">
        <v>0.0</v>
      </c>
      <c r="K155" s="33">
        <v>1.0</v>
      </c>
      <c r="L155" s="32">
        <v>5.555555555555555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26.0</v>
      </c>
      <c r="E156" s="30">
        <v>25.0</v>
      </c>
      <c r="F156" s="31">
        <v>51.0</v>
      </c>
      <c r="G156" s="32">
        <v>22.767857142857142</v>
      </c>
      <c r="H156" s="46">
        <v>38.0</v>
      </c>
      <c r="I156" s="30">
        <v>1.0</v>
      </c>
      <c r="J156" s="30">
        <v>0.0</v>
      </c>
      <c r="K156" s="33">
        <v>1.0</v>
      </c>
      <c r="L156" s="32">
        <v>2.631578947368421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43.0</v>
      </c>
      <c r="E157" s="30">
        <v>39.0</v>
      </c>
      <c r="F157" s="31">
        <v>82.0</v>
      </c>
      <c r="G157" s="32">
        <v>42.70833333333333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32.0</v>
      </c>
      <c r="E158" s="30">
        <v>22.0</v>
      </c>
      <c r="F158" s="31">
        <v>54.0</v>
      </c>
      <c r="G158" s="32">
        <v>22.97872340425532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57.0</v>
      </c>
      <c r="E159" s="30">
        <v>76.0</v>
      </c>
      <c r="F159" s="31">
        <v>133.0</v>
      </c>
      <c r="G159" s="32">
        <v>22.35294117647059</v>
      </c>
      <c r="H159" s="46">
        <v>30.0</v>
      </c>
      <c r="I159" s="30">
        <v>13.0</v>
      </c>
      <c r="J159" s="30">
        <v>25.0</v>
      </c>
      <c r="K159" s="33">
        <v>38.0</v>
      </c>
      <c r="L159" s="32">
        <v>126.66666666666666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45.0</v>
      </c>
      <c r="E160" s="30">
        <v>46.0</v>
      </c>
      <c r="F160" s="31">
        <v>91.0</v>
      </c>
      <c r="G160" s="32">
        <v>23.636363636363637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39.0</v>
      </c>
      <c r="E161" s="30">
        <v>36.0</v>
      </c>
      <c r="F161" s="31">
        <v>75.0</v>
      </c>
      <c r="G161" s="32">
        <v>18.337408312958438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34.0</v>
      </c>
      <c r="E162" s="30">
        <v>33.0</v>
      </c>
      <c r="F162" s="31">
        <v>67.0</v>
      </c>
      <c r="G162" s="32">
        <v>29.910714285714285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64.0</v>
      </c>
      <c r="E163" s="30">
        <v>48.0</v>
      </c>
      <c r="F163" s="31">
        <v>112.0</v>
      </c>
      <c r="G163" s="32">
        <v>31.46067415730337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1.0</v>
      </c>
      <c r="E164" s="30">
        <v>4.0</v>
      </c>
      <c r="F164" s="31">
        <v>5.0</v>
      </c>
      <c r="G164" s="32">
        <v>14.285714285714285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35.0</v>
      </c>
      <c r="E165" s="30">
        <v>42.0</v>
      </c>
      <c r="F165" s="31">
        <v>77.0</v>
      </c>
      <c r="G165" s="32">
        <v>23.547400611620795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10.0</v>
      </c>
      <c r="E166" s="30">
        <v>7.0</v>
      </c>
      <c r="F166" s="31">
        <v>17.0</v>
      </c>
      <c r="G166" s="32">
        <v>20.481927710843372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16.0</v>
      </c>
      <c r="E167" s="30">
        <v>24.0</v>
      </c>
      <c r="F167" s="31">
        <v>40.0</v>
      </c>
      <c r="G167" s="32">
        <v>27.027027027027028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168.0</v>
      </c>
      <c r="E168" s="30">
        <v>190.0</v>
      </c>
      <c r="F168" s="31">
        <v>358.0</v>
      </c>
      <c r="G168" s="32">
        <v>48.44384303112314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151.0</v>
      </c>
      <c r="E169" s="30">
        <v>86.0</v>
      </c>
      <c r="F169" s="31">
        <v>237.0</v>
      </c>
      <c r="G169" s="32">
        <v>26.840317100792753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1443.0</v>
      </c>
      <c r="E170" s="40">
        <v>1357.0</v>
      </c>
      <c r="F170" s="40">
        <v>2800.0</v>
      </c>
      <c r="G170" s="42">
        <v>19.193857965451055</v>
      </c>
      <c r="H170" s="40">
        <v>4737.0</v>
      </c>
      <c r="I170" s="40">
        <v>3.0</v>
      </c>
      <c r="J170" s="40">
        <v>7.0</v>
      </c>
      <c r="K170" s="47">
        <v>10.0</v>
      </c>
      <c r="L170" s="42">
        <v>0.21110407430863415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113.0</v>
      </c>
      <c r="E171" s="30">
        <v>124.0</v>
      </c>
      <c r="F171" s="31">
        <v>237.0</v>
      </c>
      <c r="G171" s="32">
        <v>18.7797147385103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99.0</v>
      </c>
      <c r="E172" s="30">
        <v>95.0</v>
      </c>
      <c r="F172" s="31">
        <v>194.0</v>
      </c>
      <c r="G172" s="32">
        <v>21.342134213421343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78.0</v>
      </c>
      <c r="E173" s="30">
        <v>47.0</v>
      </c>
      <c r="F173" s="31">
        <v>125.0</v>
      </c>
      <c r="G173" s="32">
        <v>16.600265604249667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31.0</v>
      </c>
      <c r="E174" s="30">
        <v>23.0</v>
      </c>
      <c r="F174" s="31">
        <v>54.0</v>
      </c>
      <c r="G174" s="32">
        <v>18.493150684931507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68.0</v>
      </c>
      <c r="E175" s="30">
        <v>66.0</v>
      </c>
      <c r="F175" s="31">
        <v>134.0</v>
      </c>
      <c r="G175" s="32">
        <v>22.596964586846543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67.0</v>
      </c>
      <c r="E176" s="30">
        <v>69.0</v>
      </c>
      <c r="F176" s="31">
        <v>136.0</v>
      </c>
      <c r="G176" s="32">
        <v>22.780569514237854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143.0</v>
      </c>
      <c r="E177" s="30">
        <v>110.0</v>
      </c>
      <c r="F177" s="31">
        <v>253.0</v>
      </c>
      <c r="G177" s="32">
        <v>17.106152805949968</v>
      </c>
      <c r="H177" s="46">
        <v>549.0</v>
      </c>
      <c r="I177" s="30">
        <v>2.0</v>
      </c>
      <c r="J177" s="30">
        <v>1.0</v>
      </c>
      <c r="K177" s="33">
        <v>3.0</v>
      </c>
      <c r="L177" s="32">
        <v>0.546448087431694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19.0</v>
      </c>
      <c r="E178" s="30">
        <v>19.0</v>
      </c>
      <c r="F178" s="31">
        <v>38.0</v>
      </c>
      <c r="G178" s="32">
        <v>24.203821656050955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55.0</v>
      </c>
      <c r="E179" s="30">
        <v>53.0</v>
      </c>
      <c r="F179" s="31">
        <v>108.0</v>
      </c>
      <c r="G179" s="32">
        <v>27.06766917293233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63.0</v>
      </c>
      <c r="E180" s="30">
        <v>65.0</v>
      </c>
      <c r="F180" s="31">
        <v>128.0</v>
      </c>
      <c r="G180" s="32">
        <v>22.26086956521739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81.0</v>
      </c>
      <c r="E181" s="30">
        <v>86.0</v>
      </c>
      <c r="F181" s="31">
        <v>167.0</v>
      </c>
      <c r="G181" s="32">
        <v>18.65921787709497</v>
      </c>
      <c r="H181" s="46">
        <v>218.0</v>
      </c>
      <c r="I181" s="30">
        <v>0.0</v>
      </c>
      <c r="J181" s="30">
        <v>5.0</v>
      </c>
      <c r="K181" s="33">
        <v>5.0</v>
      </c>
      <c r="L181" s="32">
        <v>2.293577981651376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25.0</v>
      </c>
      <c r="E182" s="30">
        <v>27.0</v>
      </c>
      <c r="F182" s="31">
        <v>52.0</v>
      </c>
      <c r="G182" s="32">
        <v>14.3646408839779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88.0</v>
      </c>
      <c r="E183" s="30">
        <v>92.0</v>
      </c>
      <c r="F183" s="31">
        <v>180.0</v>
      </c>
      <c r="G183" s="32">
        <v>15.530629853321829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213.0</v>
      </c>
      <c r="E184" s="30">
        <v>236.0</v>
      </c>
      <c r="F184" s="31">
        <v>449.0</v>
      </c>
      <c r="G184" s="32">
        <v>19.212665810868636</v>
      </c>
      <c r="H184" s="46">
        <v>699.0</v>
      </c>
      <c r="I184" s="30">
        <v>1.0</v>
      </c>
      <c r="J184" s="30">
        <v>1.0</v>
      </c>
      <c r="K184" s="33">
        <v>2.0</v>
      </c>
      <c r="L184" s="32">
        <v>0.28612303290414876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39.0</v>
      </c>
      <c r="E185" s="30">
        <v>36.0</v>
      </c>
      <c r="F185" s="31">
        <v>75.0</v>
      </c>
      <c r="G185" s="32">
        <v>21.551724137931032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71.0</v>
      </c>
      <c r="E186" s="30">
        <v>71.0</v>
      </c>
      <c r="F186" s="31">
        <v>142.0</v>
      </c>
      <c r="G186" s="32">
        <v>20.170454545454543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94.0</v>
      </c>
      <c r="E187" s="30">
        <v>72.0</v>
      </c>
      <c r="F187" s="31">
        <v>166.0</v>
      </c>
      <c r="G187" s="32">
        <v>22.045152722443557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23.0</v>
      </c>
      <c r="E188" s="30">
        <v>13.0</v>
      </c>
      <c r="F188" s="31">
        <v>36.0</v>
      </c>
      <c r="G188" s="32">
        <v>14.69387755102041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28.0</v>
      </c>
      <c r="E189" s="30">
        <v>18.0</v>
      </c>
      <c r="F189" s="31">
        <v>46.0</v>
      </c>
      <c r="G189" s="32">
        <v>19.82758620689655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45.0</v>
      </c>
      <c r="E190" s="30">
        <v>35.0</v>
      </c>
      <c r="F190" s="31">
        <v>80.0</v>
      </c>
      <c r="G190" s="32">
        <v>14.8975791433892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6693.0</v>
      </c>
      <c r="E191" s="40">
        <v>6375.0</v>
      </c>
      <c r="F191" s="40">
        <v>13068.0</v>
      </c>
      <c r="G191" s="42">
        <v>19.859880548927826</v>
      </c>
      <c r="H191" s="40">
        <v>18770.0</v>
      </c>
      <c r="I191" s="40">
        <v>66.0</v>
      </c>
      <c r="J191" s="40">
        <v>58.0</v>
      </c>
      <c r="K191" s="47">
        <v>124.0</v>
      </c>
      <c r="L191" s="42">
        <v>0.660628662759723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85.0</v>
      </c>
      <c r="E192" s="30">
        <v>56.0</v>
      </c>
      <c r="F192" s="31">
        <v>141.0</v>
      </c>
      <c r="G192" s="32">
        <v>21.592649310872893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58.0</v>
      </c>
      <c r="E193" s="30">
        <v>54.0</v>
      </c>
      <c r="F193" s="31">
        <v>112.0</v>
      </c>
      <c r="G193" s="32">
        <v>10.38961038961039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125.0</v>
      </c>
      <c r="E194" s="30">
        <v>109.0</v>
      </c>
      <c r="F194" s="31">
        <v>234.0</v>
      </c>
      <c r="G194" s="32">
        <v>10.729023383768913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104.0</v>
      </c>
      <c r="E195" s="30">
        <v>90.0</v>
      </c>
      <c r="F195" s="31">
        <v>194.0</v>
      </c>
      <c r="G195" s="32">
        <v>18.564593301435405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114.0</v>
      </c>
      <c r="E196" s="30">
        <v>124.0</v>
      </c>
      <c r="F196" s="31">
        <v>238.0</v>
      </c>
      <c r="G196" s="32">
        <v>27.293577981651374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106.0</v>
      </c>
      <c r="E197" s="30">
        <v>109.0</v>
      </c>
      <c r="F197" s="31">
        <v>215.0</v>
      </c>
      <c r="G197" s="32">
        <v>19.47463768115942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51.0</v>
      </c>
      <c r="E198" s="30">
        <v>47.0</v>
      </c>
      <c r="F198" s="31">
        <v>98.0</v>
      </c>
      <c r="G198" s="32">
        <v>16.25207296849088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138.0</v>
      </c>
      <c r="E199" s="30">
        <v>138.0</v>
      </c>
      <c r="F199" s="31">
        <v>276.0</v>
      </c>
      <c r="G199" s="32">
        <v>24.90974729241877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126.0</v>
      </c>
      <c r="E200" s="30">
        <v>127.0</v>
      </c>
      <c r="F200" s="31">
        <v>253.0</v>
      </c>
      <c r="G200" s="32">
        <v>28.52311161217587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78.0</v>
      </c>
      <c r="E201" s="30">
        <v>81.0</v>
      </c>
      <c r="F201" s="31">
        <v>159.0</v>
      </c>
      <c r="G201" s="32">
        <v>17.358078602620086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302.0</v>
      </c>
      <c r="E202" s="30">
        <v>316.0</v>
      </c>
      <c r="F202" s="31">
        <v>618.0</v>
      </c>
      <c r="G202" s="32">
        <v>20.927869962749746</v>
      </c>
      <c r="H202" s="46">
        <v>888.0</v>
      </c>
      <c r="I202" s="30">
        <v>12.0</v>
      </c>
      <c r="J202" s="30">
        <v>6.0</v>
      </c>
      <c r="K202" s="33">
        <v>18.0</v>
      </c>
      <c r="L202" s="32">
        <v>2.027027027027027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159.0</v>
      </c>
      <c r="E203" s="30">
        <v>150.0</v>
      </c>
      <c r="F203" s="31">
        <v>309.0</v>
      </c>
      <c r="G203" s="32">
        <v>30.383480825958703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146.0</v>
      </c>
      <c r="E204" s="30">
        <v>164.0</v>
      </c>
      <c r="F204" s="31">
        <v>310.0</v>
      </c>
      <c r="G204" s="32">
        <v>15.263417035942886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113.0</v>
      </c>
      <c r="E205" s="30">
        <v>103.0</v>
      </c>
      <c r="F205" s="31">
        <v>216.0</v>
      </c>
      <c r="G205" s="32">
        <v>11.180124223602485</v>
      </c>
      <c r="H205" s="46">
        <v>704.0</v>
      </c>
      <c r="I205" s="30">
        <v>4.0</v>
      </c>
      <c r="J205" s="30">
        <v>6.0</v>
      </c>
      <c r="K205" s="33">
        <v>10.0</v>
      </c>
      <c r="L205" s="32">
        <v>1.4204545454545454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112.0</v>
      </c>
      <c r="E206" s="30">
        <v>100.0</v>
      </c>
      <c r="F206" s="31">
        <v>212.0</v>
      </c>
      <c r="G206" s="32">
        <v>11.410118406889127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70.0</v>
      </c>
      <c r="E207" s="30">
        <v>66.0</v>
      </c>
      <c r="F207" s="31">
        <v>136.0</v>
      </c>
      <c r="G207" s="32">
        <v>30.022075055187635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262.0</v>
      </c>
      <c r="E208" s="30">
        <v>243.0</v>
      </c>
      <c r="F208" s="31">
        <v>505.0</v>
      </c>
      <c r="G208" s="32">
        <v>23.697794462693572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30.0</v>
      </c>
      <c r="E209" s="30">
        <v>27.0</v>
      </c>
      <c r="F209" s="31">
        <v>57.0</v>
      </c>
      <c r="G209" s="32">
        <v>8.507462686567164</v>
      </c>
      <c r="H209" s="46">
        <v>87.0</v>
      </c>
      <c r="I209" s="30">
        <v>3.0</v>
      </c>
      <c r="J209" s="30">
        <v>3.0</v>
      </c>
      <c r="K209" s="33">
        <v>6.0</v>
      </c>
      <c r="L209" s="32">
        <v>6.896551724137931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85.0</v>
      </c>
      <c r="E210" s="30">
        <v>72.0</v>
      </c>
      <c r="F210" s="31">
        <v>157.0</v>
      </c>
      <c r="G210" s="32">
        <v>25.487012987012985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29.0</v>
      </c>
      <c r="E211" s="30">
        <v>36.0</v>
      </c>
      <c r="F211" s="31">
        <v>65.0</v>
      </c>
      <c r="G211" s="32">
        <v>11.016949152542372</v>
      </c>
      <c r="H211" s="30">
        <v>313.0</v>
      </c>
      <c r="I211" s="30">
        <v>1.0</v>
      </c>
      <c r="J211" s="30">
        <v>0.0</v>
      </c>
      <c r="K211" s="33">
        <v>1.0</v>
      </c>
      <c r="L211" s="32">
        <v>0.3194888178913738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287.0</v>
      </c>
      <c r="E212" s="30">
        <v>251.0</v>
      </c>
      <c r="F212" s="31">
        <v>538.0</v>
      </c>
      <c r="G212" s="32">
        <v>23.503713411970292</v>
      </c>
      <c r="H212" s="30">
        <v>475.0</v>
      </c>
      <c r="I212" s="30">
        <v>3.0</v>
      </c>
      <c r="J212" s="30">
        <v>1.0</v>
      </c>
      <c r="K212" s="33">
        <v>4.0</v>
      </c>
      <c r="L212" s="32">
        <v>0.8421052631578947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78.0</v>
      </c>
      <c r="E213" s="30">
        <v>78.0</v>
      </c>
      <c r="F213" s="31">
        <v>156.0</v>
      </c>
      <c r="G213" s="32">
        <v>30.648330058939095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315.0</v>
      </c>
      <c r="E214" s="30">
        <v>303.0</v>
      </c>
      <c r="F214" s="31">
        <v>618.0</v>
      </c>
      <c r="G214" s="32">
        <v>18.96869244935543</v>
      </c>
      <c r="H214" s="30">
        <v>1131.0</v>
      </c>
      <c r="I214" s="30">
        <v>4.0</v>
      </c>
      <c r="J214" s="30">
        <v>4.0</v>
      </c>
      <c r="K214" s="33">
        <v>8.0</v>
      </c>
      <c r="L214" s="32">
        <v>0.707338638373121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202.0</v>
      </c>
      <c r="E215" s="30">
        <v>197.0</v>
      </c>
      <c r="F215" s="31">
        <v>399.0</v>
      </c>
      <c r="G215" s="32">
        <v>23.679525222551927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203.0</v>
      </c>
      <c r="E216" s="30">
        <v>185.0</v>
      </c>
      <c r="F216" s="31">
        <v>388.0</v>
      </c>
      <c r="G216" s="32">
        <v>14.238532110091743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158.0</v>
      </c>
      <c r="E217" s="30">
        <v>120.0</v>
      </c>
      <c r="F217" s="31">
        <v>278.0</v>
      </c>
      <c r="G217" s="32">
        <v>16.848484848484848</v>
      </c>
      <c r="H217" s="30">
        <v>661.0</v>
      </c>
      <c r="I217" s="30">
        <v>6.0</v>
      </c>
      <c r="J217" s="30">
        <v>3.0</v>
      </c>
      <c r="K217" s="33">
        <v>9.0</v>
      </c>
      <c r="L217" s="32">
        <v>1.361573373676248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54.0</v>
      </c>
      <c r="E218" s="30">
        <v>60.0</v>
      </c>
      <c r="F218" s="31">
        <v>114.0</v>
      </c>
      <c r="G218" s="32">
        <v>12.866817155756207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55.0</v>
      </c>
      <c r="E219" s="30">
        <v>47.0</v>
      </c>
      <c r="F219" s="31">
        <v>102.0</v>
      </c>
      <c r="G219" s="32">
        <v>20.440881763527056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219.0</v>
      </c>
      <c r="E220" s="30">
        <v>209.0</v>
      </c>
      <c r="F220" s="31">
        <v>428.0</v>
      </c>
      <c r="G220" s="32">
        <v>26.53440793552387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147.0</v>
      </c>
      <c r="E221" s="30">
        <v>129.0</v>
      </c>
      <c r="F221" s="31">
        <v>276.0</v>
      </c>
      <c r="G221" s="32">
        <v>19.81335247666906</v>
      </c>
      <c r="H221" s="30">
        <v>433.0</v>
      </c>
      <c r="I221" s="30">
        <v>1.0</v>
      </c>
      <c r="J221" s="30">
        <v>3.0</v>
      </c>
      <c r="K221" s="33">
        <v>4.0</v>
      </c>
      <c r="L221" s="32">
        <v>0.9237875288683602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442.0</v>
      </c>
      <c r="E222" s="30">
        <v>429.0</v>
      </c>
      <c r="F222" s="31">
        <v>871.0</v>
      </c>
      <c r="G222" s="32">
        <v>18.130724396336387</v>
      </c>
      <c r="H222" s="30">
        <v>1681.0</v>
      </c>
      <c r="I222" s="30">
        <v>19.0</v>
      </c>
      <c r="J222" s="30">
        <v>21.0</v>
      </c>
      <c r="K222" s="33">
        <v>40.0</v>
      </c>
      <c r="L222" s="32">
        <v>2.379535990481856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181.0</v>
      </c>
      <c r="E223" s="30">
        <v>203.0</v>
      </c>
      <c r="F223" s="31">
        <v>384.0</v>
      </c>
      <c r="G223" s="32">
        <v>18.87905604719764</v>
      </c>
      <c r="H223" s="30">
        <v>649.0</v>
      </c>
      <c r="I223" s="30">
        <v>0.0</v>
      </c>
      <c r="J223" s="30">
        <v>1.0</v>
      </c>
      <c r="K223" s="33">
        <v>1.0</v>
      </c>
      <c r="L223" s="32">
        <v>0.15408320493066258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117.0</v>
      </c>
      <c r="E224" s="30">
        <v>110.0</v>
      </c>
      <c r="F224" s="31">
        <v>227.0</v>
      </c>
      <c r="G224" s="32">
        <v>22.386587771203157</v>
      </c>
      <c r="H224" s="46">
        <v>534.0</v>
      </c>
      <c r="I224" s="30">
        <v>9.0</v>
      </c>
      <c r="J224" s="30">
        <v>4.0</v>
      </c>
      <c r="K224" s="33">
        <v>13.0</v>
      </c>
      <c r="L224" s="32">
        <v>2.4344569288389515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154.0</v>
      </c>
      <c r="E225" s="30">
        <v>141.0</v>
      </c>
      <c r="F225" s="31">
        <v>295.0</v>
      </c>
      <c r="G225" s="32">
        <v>25.541125541125542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68.0</v>
      </c>
      <c r="E226" s="30">
        <v>62.0</v>
      </c>
      <c r="F226" s="31">
        <v>130.0</v>
      </c>
      <c r="G226" s="32">
        <v>17.832647462277095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82.0</v>
      </c>
      <c r="E227" s="30">
        <v>99.0</v>
      </c>
      <c r="F227" s="31">
        <v>181.0</v>
      </c>
      <c r="G227" s="32">
        <v>24.625850340136054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322.0</v>
      </c>
      <c r="E228" s="30">
        <v>312.0</v>
      </c>
      <c r="F228" s="31">
        <v>634.0</v>
      </c>
      <c r="G228" s="32">
        <v>30.68731848983543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81.0</v>
      </c>
      <c r="E229" s="30">
        <v>49.0</v>
      </c>
      <c r="F229" s="31">
        <v>130.0</v>
      </c>
      <c r="G229" s="32">
        <v>20.03081664098613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19.0</v>
      </c>
      <c r="E230" s="30">
        <v>17.0</v>
      </c>
      <c r="F230" s="31">
        <v>36.0</v>
      </c>
      <c r="G230" s="32">
        <v>15.319148936170212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113.0</v>
      </c>
      <c r="E231" s="30">
        <v>99.0</v>
      </c>
      <c r="F231" s="31">
        <v>212.0</v>
      </c>
      <c r="G231" s="32">
        <v>19.647822057460612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98.0</v>
      </c>
      <c r="E232" s="30">
        <v>80.0</v>
      </c>
      <c r="F232" s="31">
        <v>178.0</v>
      </c>
      <c r="G232" s="32">
        <v>19.733924611973393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109.0</v>
      </c>
      <c r="E233" s="30">
        <v>120.0</v>
      </c>
      <c r="F233" s="31">
        <v>229.0</v>
      </c>
      <c r="G233" s="32">
        <v>22.385141739980448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176.0</v>
      </c>
      <c r="E234" s="30">
        <v>181.0</v>
      </c>
      <c r="F234" s="31">
        <v>357.0</v>
      </c>
      <c r="G234" s="32">
        <v>22.3125</v>
      </c>
      <c r="H234" s="46">
        <v>598.0</v>
      </c>
      <c r="I234" s="30">
        <v>2.0</v>
      </c>
      <c r="J234" s="30">
        <v>1.0</v>
      </c>
      <c r="K234" s="33">
        <v>3.0</v>
      </c>
      <c r="L234" s="32">
        <v>0.5016722408026756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245.0</v>
      </c>
      <c r="E235" s="30">
        <v>224.0</v>
      </c>
      <c r="F235" s="31">
        <v>469.0</v>
      </c>
      <c r="G235" s="32">
        <v>32.889200561009815</v>
      </c>
      <c r="H235" s="30">
        <v>26.0</v>
      </c>
      <c r="I235" s="30">
        <v>1.0</v>
      </c>
      <c r="J235" s="30">
        <v>1.0</v>
      </c>
      <c r="K235" s="33">
        <v>2.0</v>
      </c>
      <c r="L235" s="32">
        <v>7.6923076923076925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325.0</v>
      </c>
      <c r="E236" s="30">
        <v>315.0</v>
      </c>
      <c r="F236" s="31">
        <v>640.0</v>
      </c>
      <c r="G236" s="32">
        <v>20.221169036334913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87.0</v>
      </c>
      <c r="E237" s="30">
        <v>92.0</v>
      </c>
      <c r="F237" s="31">
        <v>179.0</v>
      </c>
      <c r="G237" s="32">
        <v>13.489073097211756</v>
      </c>
      <c r="H237" s="30">
        <v>623.0</v>
      </c>
      <c r="I237" s="30">
        <v>1.0</v>
      </c>
      <c r="J237" s="30">
        <v>4.0</v>
      </c>
      <c r="K237" s="33">
        <v>5.0</v>
      </c>
      <c r="L237" s="32">
        <v>0.8025682182985553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63.0</v>
      </c>
      <c r="E238" s="30">
        <v>51.0</v>
      </c>
      <c r="F238" s="31">
        <v>114.0</v>
      </c>
      <c r="G238" s="32">
        <v>17.457886676875958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158.0</v>
      </c>
      <c r="E239" s="40">
        <v>158.0</v>
      </c>
      <c r="F239" s="40">
        <v>316.0</v>
      </c>
      <c r="G239" s="42">
        <v>8.667032364234778</v>
      </c>
      <c r="H239" s="49">
        <v>1815.0</v>
      </c>
      <c r="I239" s="40">
        <v>33.0</v>
      </c>
      <c r="J239" s="40">
        <v>12.0</v>
      </c>
      <c r="K239" s="47">
        <v>45.0</v>
      </c>
      <c r="L239" s="42">
        <v>2.479338842975207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6835.0</v>
      </c>
      <c r="E240" s="20">
        <v>6268.0</v>
      </c>
      <c r="F240" s="20">
        <v>13103.0</v>
      </c>
      <c r="G240" s="36">
        <v>18.80885392742306</v>
      </c>
      <c r="H240" s="20">
        <v>20601.0</v>
      </c>
      <c r="I240" s="20">
        <v>163.0</v>
      </c>
      <c r="J240" s="20">
        <v>142.0</v>
      </c>
      <c r="K240" s="27">
        <v>305.0</v>
      </c>
      <c r="L240" s="36">
        <v>1.4805106548225815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20.0</v>
      </c>
      <c r="E241" s="40">
        <v>36.0</v>
      </c>
      <c r="F241" s="40">
        <v>56.0</v>
      </c>
      <c r="G241" s="42">
        <v>21.62162162162162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13.0</v>
      </c>
      <c r="E242" s="30">
        <v>27.0</v>
      </c>
      <c r="F242" s="31">
        <v>40.0</v>
      </c>
      <c r="G242" s="32">
        <v>25.157232704402517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2.0</v>
      </c>
      <c r="F243" s="31">
        <v>2.0</v>
      </c>
      <c r="G243" s="32">
        <v>5.555555555555555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2.0</v>
      </c>
      <c r="E244" s="30">
        <v>3.0</v>
      </c>
      <c r="F244" s="31">
        <v>5.0</v>
      </c>
      <c r="G244" s="32">
        <v>33.33333333333333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2.0</v>
      </c>
      <c r="E245" s="30">
        <v>1.0</v>
      </c>
      <c r="F245" s="31">
        <v>3.0</v>
      </c>
      <c r="G245" s="32">
        <v>15.0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1.0</v>
      </c>
      <c r="E246" s="30">
        <v>0.0</v>
      </c>
      <c r="F246" s="31">
        <v>1.0</v>
      </c>
      <c r="G246" s="32">
        <v>6.25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2.0</v>
      </c>
      <c r="E247" s="30">
        <v>3.0</v>
      </c>
      <c r="F247" s="31">
        <v>5.0</v>
      </c>
      <c r="G247" s="32">
        <v>38.46153846153847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2005.0</v>
      </c>
      <c r="E248" s="40">
        <v>1821.0</v>
      </c>
      <c r="F248" s="40">
        <v>3826.0</v>
      </c>
      <c r="G248" s="42">
        <v>16.94194748261967</v>
      </c>
      <c r="H248" s="40">
        <v>7921.0</v>
      </c>
      <c r="I248" s="40">
        <v>55.0</v>
      </c>
      <c r="J248" s="40">
        <v>46.0</v>
      </c>
      <c r="K248" s="47">
        <v>101.0</v>
      </c>
      <c r="L248" s="42">
        <v>1.2750915288473677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54.0</v>
      </c>
      <c r="E249" s="30">
        <v>46.0</v>
      </c>
      <c r="F249" s="31">
        <v>100.0</v>
      </c>
      <c r="G249" s="32">
        <v>14.97005988023952</v>
      </c>
      <c r="H249" s="46">
        <v>384.0</v>
      </c>
      <c r="I249" s="30">
        <v>5.0</v>
      </c>
      <c r="J249" s="30">
        <v>10.0</v>
      </c>
      <c r="K249" s="33">
        <v>15.0</v>
      </c>
      <c r="L249" s="32">
        <v>3.90625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48.0</v>
      </c>
      <c r="E250" s="30">
        <v>61.0</v>
      </c>
      <c r="F250" s="31">
        <v>109.0</v>
      </c>
      <c r="G250" s="32">
        <v>17.03125</v>
      </c>
      <c r="H250" s="46">
        <v>269.0</v>
      </c>
      <c r="I250" s="30">
        <v>2.0</v>
      </c>
      <c r="J250" s="30">
        <v>2.0</v>
      </c>
      <c r="K250" s="33">
        <v>4.0</v>
      </c>
      <c r="L250" s="32">
        <v>1.486988847583643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58.0</v>
      </c>
      <c r="E251" s="30">
        <v>56.0</v>
      </c>
      <c r="F251" s="31">
        <v>114.0</v>
      </c>
      <c r="G251" s="32">
        <v>18.009478672985782</v>
      </c>
      <c r="H251" s="46">
        <v>229.0</v>
      </c>
      <c r="I251" s="30">
        <v>1.0</v>
      </c>
      <c r="J251" s="30">
        <v>0.0</v>
      </c>
      <c r="K251" s="33">
        <v>1.0</v>
      </c>
      <c r="L251" s="32">
        <v>0.43668122270742354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99.0</v>
      </c>
      <c r="E252" s="30">
        <v>89.0</v>
      </c>
      <c r="F252" s="31">
        <v>188.0</v>
      </c>
      <c r="G252" s="32">
        <v>19.48186528497409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67.0</v>
      </c>
      <c r="E253" s="30">
        <v>92.0</v>
      </c>
      <c r="F253" s="31">
        <v>159.0</v>
      </c>
      <c r="G253" s="32">
        <v>12.383177570093459</v>
      </c>
      <c r="H253" s="46">
        <v>557.0</v>
      </c>
      <c r="I253" s="30">
        <v>3.0</v>
      </c>
      <c r="J253" s="30">
        <v>2.0</v>
      </c>
      <c r="K253" s="33">
        <v>5.0</v>
      </c>
      <c r="L253" s="32">
        <v>0.8976660682226212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158.0</v>
      </c>
      <c r="E254" s="30">
        <v>157.0</v>
      </c>
      <c r="F254" s="31">
        <v>315.0</v>
      </c>
      <c r="G254" s="32">
        <v>20.737327188940093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51.0</v>
      </c>
      <c r="E255" s="30">
        <v>47.0</v>
      </c>
      <c r="F255" s="31">
        <v>98.0</v>
      </c>
      <c r="G255" s="32">
        <v>13.517241379310343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46.0</v>
      </c>
      <c r="E256" s="30">
        <v>43.0</v>
      </c>
      <c r="F256" s="31">
        <v>89.0</v>
      </c>
      <c r="G256" s="32">
        <v>17.45098039215686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23.0</v>
      </c>
      <c r="E257" s="30">
        <v>28.0</v>
      </c>
      <c r="F257" s="31">
        <v>51.0</v>
      </c>
      <c r="G257" s="32">
        <v>16.50485436893204</v>
      </c>
      <c r="H257" s="46">
        <v>119.0</v>
      </c>
      <c r="I257" s="30">
        <v>5.0</v>
      </c>
      <c r="J257" s="30">
        <v>6.0</v>
      </c>
      <c r="K257" s="33">
        <v>11.0</v>
      </c>
      <c r="L257" s="32">
        <v>9.243697478991598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47.0</v>
      </c>
      <c r="E258" s="30">
        <v>38.0</v>
      </c>
      <c r="F258" s="31">
        <v>85.0</v>
      </c>
      <c r="G258" s="32">
        <v>21.35678391959799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51.0</v>
      </c>
      <c r="E259" s="30">
        <v>38.0</v>
      </c>
      <c r="F259" s="31">
        <v>89.0</v>
      </c>
      <c r="G259" s="32">
        <v>18.776371308016877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59.0</v>
      </c>
      <c r="E260" s="30">
        <v>59.0</v>
      </c>
      <c r="F260" s="31">
        <v>118.0</v>
      </c>
      <c r="G260" s="32">
        <v>19.312602291325696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95.0</v>
      </c>
      <c r="E261" s="30">
        <v>96.0</v>
      </c>
      <c r="F261" s="31">
        <v>191.0</v>
      </c>
      <c r="G261" s="32">
        <v>17.934272300469484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84.0</v>
      </c>
      <c r="E262" s="30">
        <v>64.0</v>
      </c>
      <c r="F262" s="31">
        <v>148.0</v>
      </c>
      <c r="G262" s="32">
        <v>18.316831683168317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59.0</v>
      </c>
      <c r="E263" s="30">
        <v>56.0</v>
      </c>
      <c r="F263" s="31">
        <v>115.0</v>
      </c>
      <c r="G263" s="32">
        <v>20.069808027923212</v>
      </c>
      <c r="H263" s="46">
        <v>227.0</v>
      </c>
      <c r="I263" s="30">
        <v>1.0</v>
      </c>
      <c r="J263" s="30">
        <v>1.0</v>
      </c>
      <c r="K263" s="33">
        <v>2.0</v>
      </c>
      <c r="L263" s="32">
        <v>0.881057268722467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74.0</v>
      </c>
      <c r="E264" s="30">
        <v>57.0</v>
      </c>
      <c r="F264" s="31">
        <v>131.0</v>
      </c>
      <c r="G264" s="32">
        <v>14.332603938730854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56.0</v>
      </c>
      <c r="E265" s="30">
        <v>63.0</v>
      </c>
      <c r="F265" s="31">
        <v>119.0</v>
      </c>
      <c r="G265" s="32">
        <v>16.102841677943168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48.0</v>
      </c>
      <c r="E266" s="30">
        <v>33.0</v>
      </c>
      <c r="F266" s="31">
        <v>81.0</v>
      </c>
      <c r="G266" s="32">
        <v>18.45102505694761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61.0</v>
      </c>
      <c r="E267" s="30">
        <v>63.0</v>
      </c>
      <c r="F267" s="31">
        <v>124.0</v>
      </c>
      <c r="G267" s="32">
        <v>12.678936605316974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46.0</v>
      </c>
      <c r="E268" s="30">
        <v>25.0</v>
      </c>
      <c r="F268" s="31">
        <v>71.0</v>
      </c>
      <c r="G268" s="32">
        <v>16.78486997635934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25.0</v>
      </c>
      <c r="E269" s="30">
        <v>21.0</v>
      </c>
      <c r="F269" s="31">
        <v>46.0</v>
      </c>
      <c r="G269" s="32">
        <v>13.142857142857142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48.0</v>
      </c>
      <c r="E270" s="30">
        <v>32.0</v>
      </c>
      <c r="F270" s="31">
        <v>80.0</v>
      </c>
      <c r="G270" s="32">
        <v>19.464720194647203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59.0</v>
      </c>
      <c r="E271" s="30">
        <v>49.0</v>
      </c>
      <c r="F271" s="31">
        <v>108.0</v>
      </c>
      <c r="G271" s="32">
        <v>13.55081555834379</v>
      </c>
      <c r="H271" s="46">
        <v>295.0</v>
      </c>
      <c r="I271" s="30">
        <v>2.0</v>
      </c>
      <c r="J271" s="30">
        <v>1.0</v>
      </c>
      <c r="K271" s="33">
        <v>3.0</v>
      </c>
      <c r="L271" s="32">
        <v>1.0169491525423728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5.0</v>
      </c>
      <c r="E272" s="30">
        <v>1.0</v>
      </c>
      <c r="F272" s="31">
        <v>6.0</v>
      </c>
      <c r="G272" s="32">
        <v>9.836065573770492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37.0</v>
      </c>
      <c r="E273" s="30">
        <v>25.0</v>
      </c>
      <c r="F273" s="31">
        <v>62.0</v>
      </c>
      <c r="G273" s="32">
        <v>18.289085545722713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49.0</v>
      </c>
      <c r="E274" s="30">
        <v>48.0</v>
      </c>
      <c r="F274" s="31">
        <v>97.0</v>
      </c>
      <c r="G274" s="32">
        <v>18.7984496124031</v>
      </c>
      <c r="H274" s="46">
        <v>169.0</v>
      </c>
      <c r="I274" s="30">
        <v>3.0</v>
      </c>
      <c r="J274" s="30">
        <v>0.0</v>
      </c>
      <c r="K274" s="33">
        <v>3.0</v>
      </c>
      <c r="L274" s="32">
        <v>1.7751479289940828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170.0</v>
      </c>
      <c r="E275" s="30">
        <v>178.0</v>
      </c>
      <c r="F275" s="31">
        <v>348.0</v>
      </c>
      <c r="G275" s="32">
        <v>21.454993834771887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102.0</v>
      </c>
      <c r="E276" s="30">
        <v>70.0</v>
      </c>
      <c r="F276" s="31">
        <v>172.0</v>
      </c>
      <c r="G276" s="32">
        <v>16.570327552986512</v>
      </c>
      <c r="H276" s="30">
        <v>229.0</v>
      </c>
      <c r="I276" s="30">
        <v>2.0</v>
      </c>
      <c r="J276" s="30">
        <v>0.0</v>
      </c>
      <c r="K276" s="33">
        <v>2.0</v>
      </c>
      <c r="L276" s="32">
        <v>0.8733624454148471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226.0</v>
      </c>
      <c r="E277" s="30">
        <v>186.0</v>
      </c>
      <c r="F277" s="31">
        <v>412.0</v>
      </c>
      <c r="G277" s="32">
        <v>14.852198990627253</v>
      </c>
      <c r="H277" s="30">
        <v>1086.0</v>
      </c>
      <c r="I277" s="30">
        <v>31.0</v>
      </c>
      <c r="J277" s="30">
        <v>24.0</v>
      </c>
      <c r="K277" s="33">
        <v>55.0</v>
      </c>
      <c r="L277" s="32">
        <v>5.064456721915286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2993.0</v>
      </c>
      <c r="E278" s="49">
        <v>2731.0</v>
      </c>
      <c r="F278" s="49">
        <v>5724.0</v>
      </c>
      <c r="G278" s="42">
        <v>19.224181360201513</v>
      </c>
      <c r="H278" s="40">
        <v>7978.0</v>
      </c>
      <c r="I278" s="49">
        <v>45.0</v>
      </c>
      <c r="J278" s="49">
        <v>41.0</v>
      </c>
      <c r="K278" s="50">
        <v>86.0</v>
      </c>
      <c r="L278" s="42">
        <v>1.0779644021057908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190.0</v>
      </c>
      <c r="E279" s="46">
        <v>126.0</v>
      </c>
      <c r="F279" s="51">
        <v>316.0</v>
      </c>
      <c r="G279" s="32">
        <v>24.901497241922772</v>
      </c>
      <c r="H279" s="46">
        <v>254.0</v>
      </c>
      <c r="I279" s="46">
        <v>0.0</v>
      </c>
      <c r="J279" s="46">
        <v>1.0</v>
      </c>
      <c r="K279" s="52">
        <v>1.0</v>
      </c>
      <c r="L279" s="32">
        <v>0.39370078740157477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95.0</v>
      </c>
      <c r="E280" s="46">
        <v>97.0</v>
      </c>
      <c r="F280" s="51">
        <v>192.0</v>
      </c>
      <c r="G280" s="32">
        <v>24.334600760456272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36.0</v>
      </c>
      <c r="E281" s="46">
        <v>32.0</v>
      </c>
      <c r="F281" s="51">
        <v>68.0</v>
      </c>
      <c r="G281" s="32">
        <v>11.03896103896104</v>
      </c>
      <c r="H281" s="46">
        <v>19.0</v>
      </c>
      <c r="I281" s="46">
        <v>8.0</v>
      </c>
      <c r="J281" s="46">
        <v>5.0</v>
      </c>
      <c r="K281" s="52">
        <v>13.0</v>
      </c>
      <c r="L281" s="32">
        <v>68.42105263157895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58.0</v>
      </c>
      <c r="E282" s="46">
        <v>46.0</v>
      </c>
      <c r="F282" s="51">
        <v>104.0</v>
      </c>
      <c r="G282" s="32">
        <v>19.223659889094268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45.0</v>
      </c>
      <c r="E283" s="46">
        <v>37.0</v>
      </c>
      <c r="F283" s="51">
        <v>82.0</v>
      </c>
      <c r="G283" s="32">
        <v>16.73469387755102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120.0</v>
      </c>
      <c r="E284" s="46">
        <v>104.0</v>
      </c>
      <c r="F284" s="51">
        <v>224.0</v>
      </c>
      <c r="G284" s="32">
        <v>21.642512077294686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55">
        <v>54.0</v>
      </c>
      <c r="E285" s="55">
        <v>66.0</v>
      </c>
      <c r="F285" s="56">
        <v>120.0</v>
      </c>
      <c r="G285" s="57">
        <v>17.49271137026239</v>
      </c>
      <c r="H285" s="58">
        <v>154.0</v>
      </c>
      <c r="I285" s="55">
        <v>0.0</v>
      </c>
      <c r="J285" s="55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262.0</v>
      </c>
      <c r="E286" s="46">
        <v>252.0</v>
      </c>
      <c r="F286" s="51">
        <v>514.0</v>
      </c>
      <c r="G286" s="32">
        <v>17.785467128027683</v>
      </c>
      <c r="H286" s="30">
        <v>1097.0</v>
      </c>
      <c r="I286" s="46">
        <v>12.0</v>
      </c>
      <c r="J286" s="46">
        <v>17.0</v>
      </c>
      <c r="K286" s="52">
        <v>29.0</v>
      </c>
      <c r="L286" s="32">
        <v>2.643573381950775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123.0</v>
      </c>
      <c r="E287" s="46">
        <v>84.0</v>
      </c>
      <c r="F287" s="51">
        <v>207.0</v>
      </c>
      <c r="G287" s="32">
        <v>21.122448979591837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14.0</v>
      </c>
      <c r="E288" s="46">
        <v>15.0</v>
      </c>
      <c r="F288" s="51">
        <v>29.0</v>
      </c>
      <c r="G288" s="32">
        <v>20.422535211267608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11.0</v>
      </c>
      <c r="E289" s="46">
        <v>5.0</v>
      </c>
      <c r="F289" s="51">
        <v>16.0</v>
      </c>
      <c r="G289" s="32">
        <v>14.414414414414415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163.0</v>
      </c>
      <c r="E290" s="46">
        <v>144.0</v>
      </c>
      <c r="F290" s="51">
        <v>307.0</v>
      </c>
      <c r="G290" s="32">
        <v>16.234796404019036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44.0</v>
      </c>
      <c r="E291" s="46">
        <v>48.0</v>
      </c>
      <c r="F291" s="51">
        <v>92.0</v>
      </c>
      <c r="G291" s="32">
        <v>17.16417910447761</v>
      </c>
      <c r="H291" s="46">
        <v>160.0</v>
      </c>
      <c r="I291" s="46">
        <v>1.0</v>
      </c>
      <c r="J291" s="46">
        <v>0.0</v>
      </c>
      <c r="K291" s="52">
        <v>1.0</v>
      </c>
      <c r="L291" s="32">
        <v>0.625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312.0</v>
      </c>
      <c r="E292" s="46">
        <v>314.0</v>
      </c>
      <c r="F292" s="51">
        <v>626.0</v>
      </c>
      <c r="G292" s="32">
        <v>20.45751633986928</v>
      </c>
      <c r="H292" s="46">
        <v>663.0</v>
      </c>
      <c r="I292" s="46">
        <v>3.0</v>
      </c>
      <c r="J292" s="46">
        <v>2.0</v>
      </c>
      <c r="K292" s="52">
        <v>5.0</v>
      </c>
      <c r="L292" s="32">
        <v>0.7541478129713424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103.0</v>
      </c>
      <c r="E293" s="46">
        <v>91.0</v>
      </c>
      <c r="F293" s="51">
        <v>194.0</v>
      </c>
      <c r="G293" s="32">
        <v>25.492772667542706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41.0</v>
      </c>
      <c r="E294" s="46">
        <v>25.0</v>
      </c>
      <c r="F294" s="51">
        <v>66.0</v>
      </c>
      <c r="G294" s="32">
        <v>17.5531914893617</v>
      </c>
      <c r="H294" s="46">
        <v>142.0</v>
      </c>
      <c r="I294" s="46">
        <v>1.0</v>
      </c>
      <c r="J294" s="46">
        <v>0.0</v>
      </c>
      <c r="K294" s="52">
        <v>1.0</v>
      </c>
      <c r="L294" s="32">
        <v>0.7042253521126761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6.0</v>
      </c>
      <c r="E295" s="46">
        <v>10.0</v>
      </c>
      <c r="F295" s="51">
        <v>16.0</v>
      </c>
      <c r="G295" s="32">
        <v>19.753086419753085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51.0</v>
      </c>
      <c r="E296" s="46">
        <v>45.0</v>
      </c>
      <c r="F296" s="51">
        <v>96.0</v>
      </c>
      <c r="G296" s="32">
        <v>19.08548707753479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52.0</v>
      </c>
      <c r="E297" s="46">
        <v>36.0</v>
      </c>
      <c r="F297" s="51">
        <v>88.0</v>
      </c>
      <c r="G297" s="32">
        <v>13.902053712480253</v>
      </c>
      <c r="H297" s="46">
        <v>215.0</v>
      </c>
      <c r="I297" s="46">
        <v>2.0</v>
      </c>
      <c r="J297" s="46">
        <v>0.0</v>
      </c>
      <c r="K297" s="52">
        <v>2.0</v>
      </c>
      <c r="L297" s="32">
        <v>0.9302325581395349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58.0</v>
      </c>
      <c r="E298" s="46">
        <v>70.0</v>
      </c>
      <c r="F298" s="51">
        <v>128.0</v>
      </c>
      <c r="G298" s="32">
        <v>24.427480916030532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28.0</v>
      </c>
      <c r="E299" s="46">
        <v>40.0</v>
      </c>
      <c r="F299" s="51">
        <v>68.0</v>
      </c>
      <c r="G299" s="32">
        <v>20.858895705521473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59.0</v>
      </c>
      <c r="E300" s="46">
        <v>50.0</v>
      </c>
      <c r="F300" s="51">
        <v>109.0</v>
      </c>
      <c r="G300" s="32">
        <v>21.669980119284293</v>
      </c>
      <c r="H300" s="46">
        <v>159.0</v>
      </c>
      <c r="I300" s="46">
        <v>3.0</v>
      </c>
      <c r="J300" s="46">
        <v>1.0</v>
      </c>
      <c r="K300" s="52">
        <v>4.0</v>
      </c>
      <c r="L300" s="32">
        <v>2.515723270440252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42.0</v>
      </c>
      <c r="E301" s="46">
        <v>38.0</v>
      </c>
      <c r="F301" s="51">
        <v>80.0</v>
      </c>
      <c r="G301" s="32">
        <v>18.6046511627907</v>
      </c>
      <c r="H301" s="46">
        <v>169.0</v>
      </c>
      <c r="I301" s="46">
        <v>2.0</v>
      </c>
      <c r="J301" s="46">
        <v>0.0</v>
      </c>
      <c r="K301" s="52">
        <v>2.0</v>
      </c>
      <c r="L301" s="32">
        <v>1.183431952662722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121.0</v>
      </c>
      <c r="E302" s="46">
        <v>93.0</v>
      </c>
      <c r="F302" s="51">
        <v>214.0</v>
      </c>
      <c r="G302" s="32">
        <v>17.45513866231648</v>
      </c>
      <c r="H302" s="46">
        <v>389.0</v>
      </c>
      <c r="I302" s="46">
        <v>0.0</v>
      </c>
      <c r="J302" s="46">
        <v>1.0</v>
      </c>
      <c r="K302" s="52">
        <v>1.0</v>
      </c>
      <c r="L302" s="32">
        <v>0.2570694087403599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44.0</v>
      </c>
      <c r="E303" s="46">
        <v>50.0</v>
      </c>
      <c r="F303" s="51">
        <v>94.0</v>
      </c>
      <c r="G303" s="32">
        <v>17.702448210922785</v>
      </c>
      <c r="H303" s="46">
        <v>159.0</v>
      </c>
      <c r="I303" s="46">
        <v>1.0</v>
      </c>
      <c r="J303" s="46">
        <v>0.0</v>
      </c>
      <c r="K303" s="52">
        <v>1.0</v>
      </c>
      <c r="L303" s="32">
        <v>0.628930817610063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101.0</v>
      </c>
      <c r="E304" s="46">
        <v>110.0</v>
      </c>
      <c r="F304" s="51">
        <v>211.0</v>
      </c>
      <c r="G304" s="32">
        <v>15.948601662887377</v>
      </c>
      <c r="H304" s="46">
        <v>455.0</v>
      </c>
      <c r="I304" s="46">
        <v>3.0</v>
      </c>
      <c r="J304" s="46">
        <v>4.0</v>
      </c>
      <c r="K304" s="52">
        <v>7.0</v>
      </c>
      <c r="L304" s="32">
        <v>1.5384615384615385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26.0</v>
      </c>
      <c r="E305" s="46">
        <v>14.0</v>
      </c>
      <c r="F305" s="51">
        <v>40.0</v>
      </c>
      <c r="G305" s="32">
        <v>12.307692307692308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41.0</v>
      </c>
      <c r="E306" s="46">
        <v>41.0</v>
      </c>
      <c r="F306" s="51">
        <v>82.0</v>
      </c>
      <c r="G306" s="32">
        <v>19.38534278959811</v>
      </c>
      <c r="H306" s="46">
        <v>80.0</v>
      </c>
      <c r="I306" s="46">
        <v>7.0</v>
      </c>
      <c r="J306" s="46">
        <v>7.0</v>
      </c>
      <c r="K306" s="52">
        <v>14.0</v>
      </c>
      <c r="L306" s="32">
        <v>17.5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54.0</v>
      </c>
      <c r="E307" s="46">
        <v>44.0</v>
      </c>
      <c r="F307" s="51">
        <v>98.0</v>
      </c>
      <c r="G307" s="32">
        <v>18.88246628131021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61.0</v>
      </c>
      <c r="E308" s="46">
        <v>63.0</v>
      </c>
      <c r="F308" s="51">
        <v>124.0</v>
      </c>
      <c r="G308" s="32">
        <v>18.902439024390244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133.0</v>
      </c>
      <c r="E309" s="46">
        <v>137.0</v>
      </c>
      <c r="F309" s="51">
        <v>270.0</v>
      </c>
      <c r="G309" s="32">
        <v>21.756647864625304</v>
      </c>
      <c r="H309" s="46">
        <v>219.0</v>
      </c>
      <c r="I309" s="46">
        <v>1.0</v>
      </c>
      <c r="J309" s="46">
        <v>2.0</v>
      </c>
      <c r="K309" s="52">
        <v>3.0</v>
      </c>
      <c r="L309" s="32">
        <v>1.36986301369863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128.0</v>
      </c>
      <c r="E310" s="46">
        <v>99.0</v>
      </c>
      <c r="F310" s="51">
        <v>227.0</v>
      </c>
      <c r="G310" s="32">
        <v>19.204737732656515</v>
      </c>
      <c r="H310" s="46">
        <v>290.0</v>
      </c>
      <c r="I310" s="46">
        <v>1.0</v>
      </c>
      <c r="J310" s="46">
        <v>1.0</v>
      </c>
      <c r="K310" s="52">
        <v>2.0</v>
      </c>
      <c r="L310" s="32">
        <v>0.6896551724137931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49.0</v>
      </c>
      <c r="E311" s="46">
        <v>50.0</v>
      </c>
      <c r="F311" s="51">
        <v>99.0</v>
      </c>
      <c r="G311" s="32">
        <v>18.64406779661017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43.0</v>
      </c>
      <c r="E312" s="46">
        <v>43.0</v>
      </c>
      <c r="F312" s="51">
        <v>86.0</v>
      </c>
      <c r="G312" s="32">
        <v>15.221238938053098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49.0</v>
      </c>
      <c r="E313" s="46">
        <v>46.0</v>
      </c>
      <c r="F313" s="51">
        <v>95.0</v>
      </c>
      <c r="G313" s="32">
        <v>19.91614255765199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176.0</v>
      </c>
      <c r="E314" s="46">
        <v>166.0</v>
      </c>
      <c r="F314" s="51">
        <v>342.0</v>
      </c>
      <c r="G314" s="32">
        <v>21.334996880848408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785.0</v>
      </c>
      <c r="E315" s="49">
        <v>744.0</v>
      </c>
      <c r="F315" s="49">
        <v>1529.0</v>
      </c>
      <c r="G315" s="42">
        <v>15.826518993892972</v>
      </c>
      <c r="H315" s="40">
        <v>3637.0</v>
      </c>
      <c r="I315" s="49">
        <v>60.0</v>
      </c>
      <c r="J315" s="49">
        <v>51.0</v>
      </c>
      <c r="K315" s="50">
        <v>111.0</v>
      </c>
      <c r="L315" s="42">
        <v>3.051965905966456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30.0</v>
      </c>
      <c r="E316" s="46">
        <v>32.0</v>
      </c>
      <c r="F316" s="51">
        <v>62.0</v>
      </c>
      <c r="G316" s="32">
        <v>15.158924205378973</v>
      </c>
      <c r="H316" s="46">
        <v>192.0</v>
      </c>
      <c r="I316" s="46">
        <v>0.0</v>
      </c>
      <c r="J316" s="46">
        <v>2.0</v>
      </c>
      <c r="K316" s="52">
        <v>2.0</v>
      </c>
      <c r="L316" s="32">
        <v>1.0416666666666665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66.0</v>
      </c>
      <c r="E317" s="46">
        <v>64.0</v>
      </c>
      <c r="F317" s="51">
        <v>130.0</v>
      </c>
      <c r="G317" s="32">
        <v>16.3727959697733</v>
      </c>
      <c r="H317" s="46">
        <v>250.0</v>
      </c>
      <c r="I317" s="46">
        <v>4.0</v>
      </c>
      <c r="J317" s="46">
        <v>5.0</v>
      </c>
      <c r="K317" s="52">
        <v>9.0</v>
      </c>
      <c r="L317" s="32">
        <v>3.5999999999999996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52.0</v>
      </c>
      <c r="E318" s="46">
        <v>44.0</v>
      </c>
      <c r="F318" s="51">
        <v>96.0</v>
      </c>
      <c r="G318" s="32">
        <v>14.791987673343607</v>
      </c>
      <c r="H318" s="46">
        <v>266.0</v>
      </c>
      <c r="I318" s="46">
        <v>9.0</v>
      </c>
      <c r="J318" s="46">
        <v>5.0</v>
      </c>
      <c r="K318" s="52">
        <v>14.0</v>
      </c>
      <c r="L318" s="32">
        <v>5.263157894736842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55">
        <v>81.0</v>
      </c>
      <c r="E319" s="55">
        <v>81.0</v>
      </c>
      <c r="F319" s="56">
        <v>162.0</v>
      </c>
      <c r="G319" s="57">
        <v>16.16766467065868</v>
      </c>
      <c r="H319" s="55">
        <v>225.0</v>
      </c>
      <c r="I319" s="55">
        <v>0.0</v>
      </c>
      <c r="J319" s="55">
        <v>0.0</v>
      </c>
      <c r="K319" s="59">
        <v>0.0</v>
      </c>
      <c r="L319" s="57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167.0</v>
      </c>
      <c r="E320" s="46">
        <v>143.0</v>
      </c>
      <c r="F320" s="51">
        <v>310.0</v>
      </c>
      <c r="G320" s="32">
        <v>24.76038338658147</v>
      </c>
      <c r="H320" s="46">
        <v>408.0</v>
      </c>
      <c r="I320" s="46">
        <v>3.0</v>
      </c>
      <c r="J320" s="46">
        <v>4.0</v>
      </c>
      <c r="K320" s="52">
        <v>7.0</v>
      </c>
      <c r="L320" s="32">
        <v>1.715686274509804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41.0</v>
      </c>
      <c r="E321" s="46">
        <v>55.0</v>
      </c>
      <c r="F321" s="51">
        <v>96.0</v>
      </c>
      <c r="G321" s="32">
        <v>25.6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69.0</v>
      </c>
      <c r="E322" s="46">
        <v>52.0</v>
      </c>
      <c r="F322" s="51">
        <v>121.0</v>
      </c>
      <c r="G322" s="32">
        <v>19.836065573770494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55">
        <v>24.0</v>
      </c>
      <c r="E323" s="55">
        <v>17.0</v>
      </c>
      <c r="F323" s="56">
        <v>41.0</v>
      </c>
      <c r="G323" s="57">
        <v>9.879518072289157</v>
      </c>
      <c r="H323" s="55">
        <v>187.0</v>
      </c>
      <c r="I323" s="55">
        <v>0.0</v>
      </c>
      <c r="J323" s="55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40.0</v>
      </c>
      <c r="E324" s="46">
        <v>30.0</v>
      </c>
      <c r="F324" s="51">
        <v>70.0</v>
      </c>
      <c r="G324" s="32">
        <v>6.9306930693069315</v>
      </c>
      <c r="H324" s="46">
        <v>551.0</v>
      </c>
      <c r="I324" s="46">
        <v>21.0</v>
      </c>
      <c r="J324" s="46">
        <v>13.0</v>
      </c>
      <c r="K324" s="52">
        <v>34.0</v>
      </c>
      <c r="L324" s="32">
        <v>6.170598911070781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26.0</v>
      </c>
      <c r="E325" s="46">
        <v>22.0</v>
      </c>
      <c r="F325" s="51">
        <v>48.0</v>
      </c>
      <c r="G325" s="32">
        <v>7.729468599033816</v>
      </c>
      <c r="H325" s="46">
        <v>331.0</v>
      </c>
      <c r="I325" s="46">
        <v>8.0</v>
      </c>
      <c r="J325" s="46">
        <v>10.0</v>
      </c>
      <c r="K325" s="52">
        <v>18.0</v>
      </c>
      <c r="L325" s="32">
        <v>5.438066465256798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39.0</v>
      </c>
      <c r="E326" s="46">
        <v>51.0</v>
      </c>
      <c r="F326" s="51">
        <v>90.0</v>
      </c>
      <c r="G326" s="32">
        <v>17.928286852589643</v>
      </c>
      <c r="H326" s="46">
        <v>117.0</v>
      </c>
      <c r="I326" s="46">
        <v>5.0</v>
      </c>
      <c r="J326" s="46">
        <v>2.0</v>
      </c>
      <c r="K326" s="52">
        <v>7.0</v>
      </c>
      <c r="L326" s="32">
        <v>5.982905982905983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31.0</v>
      </c>
      <c r="E327" s="46">
        <v>28.0</v>
      </c>
      <c r="F327" s="51">
        <v>59.0</v>
      </c>
      <c r="G327" s="32">
        <v>17.101449275362317</v>
      </c>
      <c r="H327" s="46">
        <v>113.0</v>
      </c>
      <c r="I327" s="46">
        <v>1.0</v>
      </c>
      <c r="J327" s="46">
        <v>1.0</v>
      </c>
      <c r="K327" s="52">
        <v>2.0</v>
      </c>
      <c r="L327" s="32">
        <v>1.7699115044247788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81.0</v>
      </c>
      <c r="E328" s="46">
        <v>85.0</v>
      </c>
      <c r="F328" s="51">
        <v>166.0</v>
      </c>
      <c r="G328" s="32">
        <v>14.847942754919499</v>
      </c>
      <c r="H328" s="46">
        <v>433.0</v>
      </c>
      <c r="I328" s="46">
        <v>7.0</v>
      </c>
      <c r="J328" s="46">
        <v>8.0</v>
      </c>
      <c r="K328" s="52">
        <v>15.0</v>
      </c>
      <c r="L328" s="32">
        <v>3.4642032332563506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30.0</v>
      </c>
      <c r="E329" s="46">
        <v>32.0</v>
      </c>
      <c r="F329" s="51">
        <v>62.0</v>
      </c>
      <c r="G329" s="32">
        <v>15.617128463476071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8.0</v>
      </c>
      <c r="E330" s="46">
        <v>8.0</v>
      </c>
      <c r="F330" s="51">
        <v>16.0</v>
      </c>
      <c r="G330" s="32">
        <v>9.876543209876543</v>
      </c>
      <c r="H330" s="46">
        <v>28.0</v>
      </c>
      <c r="I330" s="46">
        <v>2.0</v>
      </c>
      <c r="J330" s="46">
        <v>1.0</v>
      </c>
      <c r="K330" s="52">
        <v>3.0</v>
      </c>
      <c r="L330" s="32">
        <v>10.714285714285714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491.0</v>
      </c>
      <c r="E331" s="49">
        <v>461.0</v>
      </c>
      <c r="F331" s="49">
        <v>952.0</v>
      </c>
      <c r="G331" s="42">
        <v>22.74247491638796</v>
      </c>
      <c r="H331" s="49">
        <v>938.0</v>
      </c>
      <c r="I331" s="49">
        <v>3.0</v>
      </c>
      <c r="J331" s="49">
        <v>1.0</v>
      </c>
      <c r="K331" s="50">
        <v>4.0</v>
      </c>
      <c r="L331" s="42">
        <v>0.42643923240938164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104.0</v>
      </c>
      <c r="E332" s="46">
        <v>99.0</v>
      </c>
      <c r="F332" s="51">
        <v>203.0</v>
      </c>
      <c r="G332" s="32">
        <v>32.95454545454545</v>
      </c>
      <c r="H332" s="46">
        <v>274.0</v>
      </c>
      <c r="I332" s="46">
        <v>2.0</v>
      </c>
      <c r="J332" s="46">
        <v>0.0</v>
      </c>
      <c r="K332" s="52">
        <v>2.0</v>
      </c>
      <c r="L332" s="32">
        <v>0.7299270072992701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73.0</v>
      </c>
      <c r="E333" s="46">
        <v>52.0</v>
      </c>
      <c r="F333" s="51">
        <v>125.0</v>
      </c>
      <c r="G333" s="32">
        <v>19.34984520123839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141.0</v>
      </c>
      <c r="E334" s="46">
        <v>157.0</v>
      </c>
      <c r="F334" s="51">
        <v>298.0</v>
      </c>
      <c r="G334" s="32">
        <v>24.546952224052717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69.0</v>
      </c>
      <c r="E335" s="46">
        <v>63.0</v>
      </c>
      <c r="F335" s="51">
        <v>132.0</v>
      </c>
      <c r="G335" s="32">
        <v>16.176470588235293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41.0</v>
      </c>
      <c r="E336" s="46">
        <v>36.0</v>
      </c>
      <c r="F336" s="51">
        <v>77.0</v>
      </c>
      <c r="G336" s="32">
        <v>24.367088607594937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63.0</v>
      </c>
      <c r="E337" s="46">
        <v>54.0</v>
      </c>
      <c r="F337" s="51">
        <v>117.0</v>
      </c>
      <c r="G337" s="32">
        <v>20.242214532871973</v>
      </c>
      <c r="H337" s="46">
        <v>171.0</v>
      </c>
      <c r="I337" s="46">
        <v>1.0</v>
      </c>
      <c r="J337" s="46">
        <v>1.0</v>
      </c>
      <c r="K337" s="52">
        <v>2.0</v>
      </c>
      <c r="L337" s="32">
        <v>1.1695906432748537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541.0</v>
      </c>
      <c r="E338" s="49">
        <v>475.0</v>
      </c>
      <c r="F338" s="49">
        <v>1016.0</v>
      </c>
      <c r="G338" s="42">
        <v>31.75</v>
      </c>
      <c r="H338" s="40">
        <v>83.0</v>
      </c>
      <c r="I338" s="49">
        <v>0.0</v>
      </c>
      <c r="J338" s="49">
        <v>3.0</v>
      </c>
      <c r="K338" s="50">
        <v>3.0</v>
      </c>
      <c r="L338" s="42">
        <v>3.614457831325301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28218.0</v>
      </c>
      <c r="E339" s="60">
        <v>27048.0</v>
      </c>
      <c r="F339" s="60">
        <v>55266.0</v>
      </c>
      <c r="G339" s="36">
        <v>21.58735366839706</v>
      </c>
      <c r="H339" s="20">
        <v>61332.0</v>
      </c>
      <c r="I339" s="60">
        <v>595.0</v>
      </c>
      <c r="J339" s="60">
        <v>534.0</v>
      </c>
      <c r="K339" s="61">
        <v>1129.0</v>
      </c>
      <c r="L339" s="36">
        <v>1.840800886975804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1605.0</v>
      </c>
      <c r="E340" s="49">
        <v>1522.0</v>
      </c>
      <c r="F340" s="49">
        <v>3127.0</v>
      </c>
      <c r="G340" s="42">
        <v>16.422456803739298</v>
      </c>
      <c r="H340" s="40">
        <v>6986.0</v>
      </c>
      <c r="I340" s="49">
        <v>46.0</v>
      </c>
      <c r="J340" s="49">
        <v>40.0</v>
      </c>
      <c r="K340" s="50">
        <v>86.0</v>
      </c>
      <c r="L340" s="42">
        <v>1.2310334955625537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72.0</v>
      </c>
      <c r="E341" s="46">
        <v>73.0</v>
      </c>
      <c r="F341" s="51">
        <v>145.0</v>
      </c>
      <c r="G341" s="32">
        <v>15.608180839612487</v>
      </c>
      <c r="H341" s="46">
        <v>303.0</v>
      </c>
      <c r="I341" s="46">
        <v>0.0</v>
      </c>
      <c r="J341" s="46">
        <v>2.0</v>
      </c>
      <c r="K341" s="52">
        <v>2.0</v>
      </c>
      <c r="L341" s="32">
        <v>0.6600660066006601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65.0</v>
      </c>
      <c r="E342" s="46">
        <v>54.0</v>
      </c>
      <c r="F342" s="51">
        <v>119.0</v>
      </c>
      <c r="G342" s="32">
        <v>17.146974063400577</v>
      </c>
      <c r="H342" s="46">
        <v>251.0</v>
      </c>
      <c r="I342" s="46">
        <v>0.0</v>
      </c>
      <c r="J342" s="46">
        <v>1.0</v>
      </c>
      <c r="K342" s="52">
        <v>1.0</v>
      </c>
      <c r="L342" s="32">
        <v>0.398406374501992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163.0</v>
      </c>
      <c r="E343" s="46">
        <v>154.0</v>
      </c>
      <c r="F343" s="51">
        <v>317.0</v>
      </c>
      <c r="G343" s="32">
        <v>14.057649667405764</v>
      </c>
      <c r="H343" s="46">
        <v>907.0</v>
      </c>
      <c r="I343" s="46">
        <v>4.0</v>
      </c>
      <c r="J343" s="46">
        <v>1.0</v>
      </c>
      <c r="K343" s="52">
        <v>5.0</v>
      </c>
      <c r="L343" s="32">
        <v>0.5512679162072767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256.0</v>
      </c>
      <c r="E344" s="46">
        <v>249.0</v>
      </c>
      <c r="F344" s="51">
        <v>505.0</v>
      </c>
      <c r="G344" s="32">
        <v>19.245426829268293</v>
      </c>
      <c r="H344" s="46">
        <v>744.0</v>
      </c>
      <c r="I344" s="46">
        <v>3.0</v>
      </c>
      <c r="J344" s="46">
        <v>2.0</v>
      </c>
      <c r="K344" s="52">
        <v>5.0</v>
      </c>
      <c r="L344" s="32">
        <v>0.6720430107526881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164.0</v>
      </c>
      <c r="E345" s="46">
        <v>147.0</v>
      </c>
      <c r="F345" s="51">
        <v>311.0</v>
      </c>
      <c r="G345" s="32">
        <v>17.306622148024488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176.0</v>
      </c>
      <c r="E346" s="46">
        <v>161.0</v>
      </c>
      <c r="F346" s="51">
        <v>337.0</v>
      </c>
      <c r="G346" s="32">
        <v>17.158859470468432</v>
      </c>
      <c r="H346" s="30">
        <v>872.0</v>
      </c>
      <c r="I346" s="46">
        <v>2.0</v>
      </c>
      <c r="J346" s="46">
        <v>2.0</v>
      </c>
      <c r="K346" s="52">
        <v>4.0</v>
      </c>
      <c r="L346" s="32">
        <v>0.45871559633027525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273.0</v>
      </c>
      <c r="E347" s="46">
        <v>269.0</v>
      </c>
      <c r="F347" s="51">
        <v>542.0</v>
      </c>
      <c r="G347" s="32">
        <v>17.00125470514429</v>
      </c>
      <c r="H347" s="30">
        <v>1102.0</v>
      </c>
      <c r="I347" s="46">
        <v>20.0</v>
      </c>
      <c r="J347" s="46">
        <v>19.0</v>
      </c>
      <c r="K347" s="52">
        <v>39.0</v>
      </c>
      <c r="L347" s="32">
        <v>3.539019963702359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57.0</v>
      </c>
      <c r="E348" s="46">
        <v>57.0</v>
      </c>
      <c r="F348" s="51">
        <v>114.0</v>
      </c>
      <c r="G348" s="32">
        <v>13.652694610778443</v>
      </c>
      <c r="H348" s="46">
        <v>319.0</v>
      </c>
      <c r="I348" s="46">
        <v>3.0</v>
      </c>
      <c r="J348" s="46">
        <v>6.0</v>
      </c>
      <c r="K348" s="52">
        <v>9.0</v>
      </c>
      <c r="L348" s="32">
        <v>2.8213166144200628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135.0</v>
      </c>
      <c r="E349" s="46">
        <v>128.0</v>
      </c>
      <c r="F349" s="51">
        <v>263.0</v>
      </c>
      <c r="G349" s="32">
        <v>16.6984126984127</v>
      </c>
      <c r="H349" s="46">
        <v>641.0</v>
      </c>
      <c r="I349" s="46">
        <v>7.0</v>
      </c>
      <c r="J349" s="46">
        <v>5.0</v>
      </c>
      <c r="K349" s="52">
        <v>12.0</v>
      </c>
      <c r="L349" s="32">
        <v>1.87207488299532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103.0</v>
      </c>
      <c r="E350" s="46">
        <v>90.0</v>
      </c>
      <c r="F350" s="51">
        <v>193.0</v>
      </c>
      <c r="G350" s="32">
        <v>14.118507681053401</v>
      </c>
      <c r="H350" s="46">
        <v>605.0</v>
      </c>
      <c r="I350" s="46">
        <v>3.0</v>
      </c>
      <c r="J350" s="46">
        <v>1.0</v>
      </c>
      <c r="K350" s="52">
        <v>4.0</v>
      </c>
      <c r="L350" s="32">
        <v>0.6611570247933884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80.0</v>
      </c>
      <c r="E351" s="46">
        <v>72.0</v>
      </c>
      <c r="F351" s="51">
        <v>152.0</v>
      </c>
      <c r="G351" s="32">
        <v>14.990138067061142</v>
      </c>
      <c r="H351" s="46">
        <v>444.0</v>
      </c>
      <c r="I351" s="46">
        <v>4.0</v>
      </c>
      <c r="J351" s="46">
        <v>1.0</v>
      </c>
      <c r="K351" s="52">
        <v>5.0</v>
      </c>
      <c r="L351" s="32">
        <v>1.1261261261261262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61.0</v>
      </c>
      <c r="E352" s="46">
        <v>68.0</v>
      </c>
      <c r="F352" s="51">
        <v>129.0</v>
      </c>
      <c r="G352" s="32">
        <v>16.14518147684606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9255.0</v>
      </c>
      <c r="E353" s="49">
        <v>8868.0</v>
      </c>
      <c r="F353" s="49">
        <v>18123.0</v>
      </c>
      <c r="G353" s="42">
        <v>24.427161958162603</v>
      </c>
      <c r="H353" s="40">
        <v>12162.0</v>
      </c>
      <c r="I353" s="49">
        <v>202.0</v>
      </c>
      <c r="J353" s="49">
        <v>196.0</v>
      </c>
      <c r="K353" s="50">
        <v>398.0</v>
      </c>
      <c r="L353" s="42">
        <v>3.2724880776188128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55">
        <v>211.0</v>
      </c>
      <c r="E354" s="55">
        <v>201.0</v>
      </c>
      <c r="F354" s="56">
        <v>412.0</v>
      </c>
      <c r="G354" s="57">
        <v>32.16237314597971</v>
      </c>
      <c r="H354" s="55">
        <v>17.0</v>
      </c>
      <c r="I354" s="55">
        <v>0.0</v>
      </c>
      <c r="J354" s="55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169.0</v>
      </c>
      <c r="E355" s="46">
        <v>190.0</v>
      </c>
      <c r="F355" s="51">
        <v>359.0</v>
      </c>
      <c r="G355" s="32">
        <v>25.05233775296581</v>
      </c>
      <c r="H355" s="46">
        <v>203.0</v>
      </c>
      <c r="I355" s="46">
        <v>2.0</v>
      </c>
      <c r="J355" s="46">
        <v>0.0</v>
      </c>
      <c r="K355" s="52">
        <v>2.0</v>
      </c>
      <c r="L355" s="32">
        <v>0.9852216748768473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382.0</v>
      </c>
      <c r="E356" s="46">
        <v>390.0</v>
      </c>
      <c r="F356" s="51">
        <v>772.0</v>
      </c>
      <c r="G356" s="32">
        <v>22.08237986270023</v>
      </c>
      <c r="H356" s="30">
        <v>100.0</v>
      </c>
      <c r="I356" s="46">
        <v>7.0</v>
      </c>
      <c r="J356" s="46">
        <v>4.0</v>
      </c>
      <c r="K356" s="52">
        <v>11.0</v>
      </c>
      <c r="L356" s="32">
        <v>11.0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276.0</v>
      </c>
      <c r="E357" s="46">
        <v>250.0</v>
      </c>
      <c r="F357" s="51">
        <v>526.0</v>
      </c>
      <c r="G357" s="32">
        <v>17.172706496898467</v>
      </c>
      <c r="H357" s="30">
        <v>1330.0</v>
      </c>
      <c r="I357" s="46">
        <v>2.0</v>
      </c>
      <c r="J357" s="46">
        <v>5.0</v>
      </c>
      <c r="K357" s="52">
        <v>7.0</v>
      </c>
      <c r="L357" s="32">
        <v>0.5263157894736842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178.0</v>
      </c>
      <c r="E358" s="46">
        <v>183.0</v>
      </c>
      <c r="F358" s="51">
        <v>361.0</v>
      </c>
      <c r="G358" s="32">
        <v>25.44045102184637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206.0</v>
      </c>
      <c r="E359" s="46">
        <v>214.0</v>
      </c>
      <c r="F359" s="51">
        <v>420.0</v>
      </c>
      <c r="G359" s="32">
        <v>29.10602910602911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317.0</v>
      </c>
      <c r="E360" s="46">
        <v>272.0</v>
      </c>
      <c r="F360" s="51">
        <v>589.0</v>
      </c>
      <c r="G360" s="32">
        <v>24.46013289036545</v>
      </c>
      <c r="H360" s="46">
        <v>521.0</v>
      </c>
      <c r="I360" s="46">
        <v>1.0</v>
      </c>
      <c r="J360" s="46">
        <v>0.0</v>
      </c>
      <c r="K360" s="52">
        <v>1.0</v>
      </c>
      <c r="L360" s="32">
        <v>0.19193857965451055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301.0</v>
      </c>
      <c r="E361" s="46">
        <v>278.0</v>
      </c>
      <c r="F361" s="51">
        <v>579.0</v>
      </c>
      <c r="G361" s="32">
        <v>26.842837273991655</v>
      </c>
      <c r="H361" s="46">
        <v>95.0</v>
      </c>
      <c r="I361" s="46">
        <v>7.0</v>
      </c>
      <c r="J361" s="46">
        <v>3.0</v>
      </c>
      <c r="K361" s="52">
        <v>10.0</v>
      </c>
      <c r="L361" s="32">
        <v>10.526315789473683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332.0</v>
      </c>
      <c r="E362" s="46">
        <v>351.0</v>
      </c>
      <c r="F362" s="51">
        <v>683.0</v>
      </c>
      <c r="G362" s="32">
        <v>24.7643219724438</v>
      </c>
      <c r="H362" s="30">
        <v>43.0</v>
      </c>
      <c r="I362" s="46">
        <v>1.0</v>
      </c>
      <c r="J362" s="46">
        <v>1.0</v>
      </c>
      <c r="K362" s="52">
        <v>2.0</v>
      </c>
      <c r="L362" s="32">
        <v>4.651162790697675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486.0</v>
      </c>
      <c r="E363" s="46">
        <v>456.0</v>
      </c>
      <c r="F363" s="51">
        <v>942.0</v>
      </c>
      <c r="G363" s="32">
        <v>21.922271352106122</v>
      </c>
      <c r="H363" s="30">
        <v>1210.0</v>
      </c>
      <c r="I363" s="46">
        <v>12.0</v>
      </c>
      <c r="J363" s="46">
        <v>15.0</v>
      </c>
      <c r="K363" s="52">
        <v>27.0</v>
      </c>
      <c r="L363" s="32">
        <v>2.231404958677686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681.0</v>
      </c>
      <c r="E364" s="46">
        <v>647.0</v>
      </c>
      <c r="F364" s="51">
        <v>1328.0</v>
      </c>
      <c r="G364" s="32">
        <v>24.47024138566427</v>
      </c>
      <c r="H364" s="30">
        <v>1616.0</v>
      </c>
      <c r="I364" s="46">
        <v>5.0</v>
      </c>
      <c r="J364" s="46">
        <v>4.0</v>
      </c>
      <c r="K364" s="52">
        <v>9.0</v>
      </c>
      <c r="L364" s="32">
        <v>0.5569306930693069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486.0</v>
      </c>
      <c r="E365" s="46">
        <v>484.0</v>
      </c>
      <c r="F365" s="51">
        <v>970.0</v>
      </c>
      <c r="G365" s="32">
        <v>19.695431472081218</v>
      </c>
      <c r="H365" s="30">
        <v>1135.0</v>
      </c>
      <c r="I365" s="46">
        <v>45.0</v>
      </c>
      <c r="J365" s="46">
        <v>38.0</v>
      </c>
      <c r="K365" s="52">
        <v>83.0</v>
      </c>
      <c r="L365" s="32">
        <v>7.312775330396476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342.0</v>
      </c>
      <c r="E366" s="46">
        <v>296.0</v>
      </c>
      <c r="F366" s="51">
        <v>638.0</v>
      </c>
      <c r="G366" s="32">
        <v>21.59052453468697</v>
      </c>
      <c r="H366" s="46">
        <v>824.0</v>
      </c>
      <c r="I366" s="46">
        <v>0.0</v>
      </c>
      <c r="J366" s="46">
        <v>0.0</v>
      </c>
      <c r="K366" s="52">
        <v>0.0</v>
      </c>
      <c r="L366" s="32">
        <v>0.0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135.0</v>
      </c>
      <c r="E367" s="46">
        <v>133.0</v>
      </c>
      <c r="F367" s="51">
        <v>268.0</v>
      </c>
      <c r="G367" s="32">
        <v>26.403940886699505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362.0</v>
      </c>
      <c r="E368" s="46">
        <v>357.0</v>
      </c>
      <c r="F368" s="51">
        <v>719.0</v>
      </c>
      <c r="G368" s="32">
        <v>19.95559256175409</v>
      </c>
      <c r="H368" s="30">
        <v>1551.0</v>
      </c>
      <c r="I368" s="46">
        <v>3.0</v>
      </c>
      <c r="J368" s="46">
        <v>4.0</v>
      </c>
      <c r="K368" s="52">
        <v>7.0</v>
      </c>
      <c r="L368" s="32">
        <v>0.4513217279174726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85.0</v>
      </c>
      <c r="E369" s="46">
        <v>107.0</v>
      </c>
      <c r="F369" s="51">
        <v>192.0</v>
      </c>
      <c r="G369" s="32">
        <v>18.6046511627907</v>
      </c>
      <c r="H369" s="46">
        <v>377.0</v>
      </c>
      <c r="I369" s="46">
        <v>0.0</v>
      </c>
      <c r="J369" s="46">
        <v>1.0</v>
      </c>
      <c r="K369" s="52">
        <v>1.0</v>
      </c>
      <c r="L369" s="32">
        <v>0.2652519893899204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378.0</v>
      </c>
      <c r="E370" s="46">
        <v>356.0</v>
      </c>
      <c r="F370" s="51">
        <v>734.0</v>
      </c>
      <c r="G370" s="32">
        <v>37.25888324873096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310.0</v>
      </c>
      <c r="E371" s="46">
        <v>277.0</v>
      </c>
      <c r="F371" s="51">
        <v>587.0</v>
      </c>
      <c r="G371" s="32">
        <v>28.09956917185256</v>
      </c>
      <c r="H371" s="46">
        <v>-36.0</v>
      </c>
      <c r="I371" s="46">
        <v>23.0</v>
      </c>
      <c r="J371" s="46">
        <v>22.0</v>
      </c>
      <c r="K371" s="52">
        <v>45.0</v>
      </c>
      <c r="L371" s="32">
        <v>-125.0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270.0</v>
      </c>
      <c r="E372" s="46">
        <v>235.0</v>
      </c>
      <c r="F372" s="51">
        <v>505.0</v>
      </c>
      <c r="G372" s="32">
        <v>20.824742268041238</v>
      </c>
      <c r="H372" s="46">
        <v>674.0</v>
      </c>
      <c r="I372" s="46">
        <v>5.0</v>
      </c>
      <c r="J372" s="46">
        <v>4.0</v>
      </c>
      <c r="K372" s="52">
        <v>9.0</v>
      </c>
      <c r="L372" s="32">
        <v>1.3353115727002967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1810.0</v>
      </c>
      <c r="E373" s="46">
        <v>1799.0</v>
      </c>
      <c r="F373" s="51">
        <v>3609.0</v>
      </c>
      <c r="G373" s="32">
        <v>27.877336629074616</v>
      </c>
      <c r="H373" s="46">
        <v>560.0</v>
      </c>
      <c r="I373" s="46">
        <v>78.0</v>
      </c>
      <c r="J373" s="46">
        <v>83.0</v>
      </c>
      <c r="K373" s="52">
        <v>161.0</v>
      </c>
      <c r="L373" s="32">
        <v>28.749999999999996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383.0</v>
      </c>
      <c r="E374" s="46">
        <v>366.0</v>
      </c>
      <c r="F374" s="51">
        <v>749.0</v>
      </c>
      <c r="G374" s="32">
        <v>20.939334637964773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203.0</v>
      </c>
      <c r="E375" s="46">
        <v>177.0</v>
      </c>
      <c r="F375" s="51">
        <v>380.0</v>
      </c>
      <c r="G375" s="32">
        <v>19.77107180020812</v>
      </c>
      <c r="H375" s="46">
        <v>605.0</v>
      </c>
      <c r="I375" s="46">
        <v>2.0</v>
      </c>
      <c r="J375" s="46">
        <v>1.0</v>
      </c>
      <c r="K375" s="52">
        <v>3.0</v>
      </c>
      <c r="L375" s="32">
        <v>0.49586776859504134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875.0</v>
      </c>
      <c r="E376" s="46">
        <v>772.0</v>
      </c>
      <c r="F376" s="51">
        <v>1647.0</v>
      </c>
      <c r="G376" s="32">
        <v>28.7836420831877</v>
      </c>
      <c r="H376" s="46">
        <v>-123.0</v>
      </c>
      <c r="I376" s="46">
        <v>6.0</v>
      </c>
      <c r="J376" s="46">
        <v>9.0</v>
      </c>
      <c r="K376" s="52">
        <v>15.0</v>
      </c>
      <c r="L376" s="32">
        <v>-12.195121951219512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77.0</v>
      </c>
      <c r="E377" s="46">
        <v>77.0</v>
      </c>
      <c r="F377" s="51">
        <v>154.0</v>
      </c>
      <c r="G377" s="32">
        <v>18.576598311218333</v>
      </c>
      <c r="H377" s="30">
        <v>173.0</v>
      </c>
      <c r="I377" s="46">
        <v>3.0</v>
      </c>
      <c r="J377" s="46">
        <v>2.0</v>
      </c>
      <c r="K377" s="52">
        <v>5.0</v>
      </c>
      <c r="L377" s="32">
        <v>2.8901734104046244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4659.0</v>
      </c>
      <c r="E378" s="49">
        <v>4482.0</v>
      </c>
      <c r="F378" s="49">
        <v>9141.0</v>
      </c>
      <c r="G378" s="42">
        <v>19.254749968403758</v>
      </c>
      <c r="H378" s="40">
        <v>15529.0</v>
      </c>
      <c r="I378" s="49">
        <v>17.0</v>
      </c>
      <c r="J378" s="49">
        <v>10.0</v>
      </c>
      <c r="K378" s="50">
        <v>27.0</v>
      </c>
      <c r="L378" s="42">
        <v>0.17386824650653615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130.0</v>
      </c>
      <c r="E379" s="46">
        <v>153.0</v>
      </c>
      <c r="F379" s="51">
        <v>283.0</v>
      </c>
      <c r="G379" s="32">
        <v>19.817927170868348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144.0</v>
      </c>
      <c r="E380" s="46">
        <v>126.0</v>
      </c>
      <c r="F380" s="51">
        <v>270.0</v>
      </c>
      <c r="G380" s="32">
        <v>18.84159106769016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631.0</v>
      </c>
      <c r="E381" s="46">
        <v>593.0</v>
      </c>
      <c r="F381" s="51">
        <v>1224.0</v>
      </c>
      <c r="G381" s="32">
        <v>18.458754335695975</v>
      </c>
      <c r="H381" s="30">
        <v>2567.0</v>
      </c>
      <c r="I381" s="46">
        <v>9.0</v>
      </c>
      <c r="J381" s="46">
        <v>5.0</v>
      </c>
      <c r="K381" s="52">
        <v>14.0</v>
      </c>
      <c r="L381" s="32">
        <v>0.5453837164004675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200.0</v>
      </c>
      <c r="E382" s="46">
        <v>207.0</v>
      </c>
      <c r="F382" s="51">
        <v>407.0</v>
      </c>
      <c r="G382" s="32">
        <v>22.623679822123403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81.0</v>
      </c>
      <c r="E383" s="46">
        <v>90.0</v>
      </c>
      <c r="F383" s="51">
        <v>171.0</v>
      </c>
      <c r="G383" s="32">
        <v>18.647764449291166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97.0</v>
      </c>
      <c r="E384" s="46">
        <v>117.0</v>
      </c>
      <c r="F384" s="51">
        <v>214.0</v>
      </c>
      <c r="G384" s="32">
        <v>16.77115987460815</v>
      </c>
      <c r="H384" s="46">
        <v>476.0</v>
      </c>
      <c r="I384" s="46">
        <v>0.0</v>
      </c>
      <c r="J384" s="46">
        <v>1.0</v>
      </c>
      <c r="K384" s="52">
        <v>1.0</v>
      </c>
      <c r="L384" s="32">
        <v>0.21008403361344538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83.0</v>
      </c>
      <c r="E385" s="46">
        <v>68.0</v>
      </c>
      <c r="F385" s="51">
        <v>151.0</v>
      </c>
      <c r="G385" s="32">
        <v>16.236559139784944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267.0</v>
      </c>
      <c r="E386" s="46">
        <v>263.0</v>
      </c>
      <c r="F386" s="51">
        <v>530.0</v>
      </c>
      <c r="G386" s="32">
        <v>21.31081624447125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96.0</v>
      </c>
      <c r="E387" s="46">
        <v>99.0</v>
      </c>
      <c r="F387" s="51">
        <v>195.0</v>
      </c>
      <c r="G387" s="32">
        <v>19.57831325301205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107.0</v>
      </c>
      <c r="E388" s="46">
        <v>115.0</v>
      </c>
      <c r="F388" s="51">
        <v>222.0</v>
      </c>
      <c r="G388" s="32">
        <v>18.09290953545232</v>
      </c>
      <c r="H388" s="46">
        <v>452.0</v>
      </c>
      <c r="I388" s="46">
        <v>1.0</v>
      </c>
      <c r="J388" s="46">
        <v>0.0</v>
      </c>
      <c r="K388" s="52">
        <v>1.0</v>
      </c>
      <c r="L388" s="32">
        <v>0.22123893805309736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230.0</v>
      </c>
      <c r="E389" s="46">
        <v>232.0</v>
      </c>
      <c r="F389" s="51">
        <v>462.0</v>
      </c>
      <c r="G389" s="32">
        <v>18.08219178082192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178.0</v>
      </c>
      <c r="E390" s="46">
        <v>166.0</v>
      </c>
      <c r="F390" s="51">
        <v>344.0</v>
      </c>
      <c r="G390" s="32">
        <v>21.16923076923077</v>
      </c>
      <c r="H390" s="46">
        <v>441.0</v>
      </c>
      <c r="I390" s="46">
        <v>2.0</v>
      </c>
      <c r="J390" s="46">
        <v>0.0</v>
      </c>
      <c r="K390" s="52">
        <v>2.0</v>
      </c>
      <c r="L390" s="32">
        <v>0.45351473922902497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75.0</v>
      </c>
      <c r="E391" s="46">
        <v>71.0</v>
      </c>
      <c r="F391" s="51">
        <v>146.0</v>
      </c>
      <c r="G391" s="32">
        <v>19.210526315789473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59.0</v>
      </c>
      <c r="E392" s="46">
        <v>72.0</v>
      </c>
      <c r="F392" s="51">
        <v>131.0</v>
      </c>
      <c r="G392" s="32">
        <v>23.905109489051096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99.0</v>
      </c>
      <c r="E393" s="46">
        <v>91.0</v>
      </c>
      <c r="F393" s="51">
        <v>190.0</v>
      </c>
      <c r="G393" s="32">
        <v>20.652173913043477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61.0</v>
      </c>
      <c r="E394" s="46">
        <v>72.0</v>
      </c>
      <c r="F394" s="51">
        <v>133.0</v>
      </c>
      <c r="G394" s="32">
        <v>14.615384615384617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174.0</v>
      </c>
      <c r="E395" s="46">
        <v>149.0</v>
      </c>
      <c r="F395" s="51">
        <v>323.0</v>
      </c>
      <c r="G395" s="32">
        <v>19.987623762376238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16.0</v>
      </c>
      <c r="E396" s="46">
        <v>19.0</v>
      </c>
      <c r="F396" s="51">
        <v>35.0</v>
      </c>
      <c r="G396" s="32">
        <v>12.681159420289855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92.0</v>
      </c>
      <c r="E397" s="46">
        <v>90.0</v>
      </c>
      <c r="F397" s="51">
        <v>182.0</v>
      </c>
      <c r="G397" s="32">
        <v>15.410668924640136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80.0</v>
      </c>
      <c r="E398" s="46">
        <v>74.0</v>
      </c>
      <c r="F398" s="51">
        <v>154.0</v>
      </c>
      <c r="G398" s="32">
        <v>23.98753894080997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81.0</v>
      </c>
      <c r="E399" s="46">
        <v>55.0</v>
      </c>
      <c r="F399" s="51">
        <v>136.0</v>
      </c>
      <c r="G399" s="32">
        <v>22.25859247135843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88.0</v>
      </c>
      <c r="E400" s="46">
        <v>91.0</v>
      </c>
      <c r="F400" s="51">
        <v>179.0</v>
      </c>
      <c r="G400" s="32">
        <v>22.126081582200246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134.0</v>
      </c>
      <c r="E401" s="46">
        <v>131.0</v>
      </c>
      <c r="F401" s="51">
        <v>265.0</v>
      </c>
      <c r="G401" s="32">
        <v>19.413919413919416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194.0</v>
      </c>
      <c r="E402" s="46">
        <v>200.0</v>
      </c>
      <c r="F402" s="51">
        <v>394.0</v>
      </c>
      <c r="G402" s="32">
        <v>23.706377858002405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102.0</v>
      </c>
      <c r="E403" s="46">
        <v>91.0</v>
      </c>
      <c r="F403" s="51">
        <v>193.0</v>
      </c>
      <c r="G403" s="32">
        <v>17.278424350940018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327.0</v>
      </c>
      <c r="E404" s="46">
        <v>312.0</v>
      </c>
      <c r="F404" s="51">
        <v>639.0</v>
      </c>
      <c r="G404" s="32">
        <v>18.899733806566104</v>
      </c>
      <c r="H404" s="46">
        <v>891.0</v>
      </c>
      <c r="I404" s="46">
        <v>4.0</v>
      </c>
      <c r="J404" s="46">
        <v>3.0</v>
      </c>
      <c r="K404" s="52">
        <v>7.0</v>
      </c>
      <c r="L404" s="32">
        <v>0.7856341189674524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136.0</v>
      </c>
      <c r="E405" s="46">
        <v>110.0</v>
      </c>
      <c r="F405" s="51">
        <v>246.0</v>
      </c>
      <c r="G405" s="32">
        <v>17.47159090909091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177.0</v>
      </c>
      <c r="E406" s="46">
        <v>149.0</v>
      </c>
      <c r="F406" s="51">
        <v>326.0</v>
      </c>
      <c r="G406" s="32">
        <v>21.419185282522996</v>
      </c>
      <c r="H406" s="46">
        <v>599.0</v>
      </c>
      <c r="I406" s="46">
        <v>1.0</v>
      </c>
      <c r="J406" s="46">
        <v>1.0</v>
      </c>
      <c r="K406" s="52">
        <v>2.0</v>
      </c>
      <c r="L406" s="32">
        <v>0.333889816360601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126.0</v>
      </c>
      <c r="E407" s="46">
        <v>129.0</v>
      </c>
      <c r="F407" s="51">
        <v>255.0</v>
      </c>
      <c r="G407" s="32">
        <v>22.058823529411764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278.0</v>
      </c>
      <c r="E408" s="46">
        <v>250.0</v>
      </c>
      <c r="F408" s="51">
        <v>528.0</v>
      </c>
      <c r="G408" s="32">
        <v>19.213973799126638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57.0</v>
      </c>
      <c r="E409" s="46">
        <v>31.0</v>
      </c>
      <c r="F409" s="51">
        <v>88.0</v>
      </c>
      <c r="G409" s="32">
        <v>19.213973799126638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59.0</v>
      </c>
      <c r="E410" s="46">
        <v>66.0</v>
      </c>
      <c r="F410" s="51">
        <v>125.0</v>
      </c>
      <c r="G410" s="32">
        <v>11.574074074074074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5026.0</v>
      </c>
      <c r="E411" s="49">
        <v>4804.0</v>
      </c>
      <c r="F411" s="49">
        <v>9830.0</v>
      </c>
      <c r="G411" s="42">
        <v>19.56024276191424</v>
      </c>
      <c r="H411" s="40">
        <v>14685.0</v>
      </c>
      <c r="I411" s="49">
        <v>172.0</v>
      </c>
      <c r="J411" s="49">
        <v>177.0</v>
      </c>
      <c r="K411" s="50">
        <v>349.0</v>
      </c>
      <c r="L411" s="42">
        <v>2.376574736125298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255.0</v>
      </c>
      <c r="E412" s="46">
        <v>238.0</v>
      </c>
      <c r="F412" s="51">
        <v>493.0</v>
      </c>
      <c r="G412" s="32">
        <v>21.186076493339062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342.0</v>
      </c>
      <c r="E413" s="46">
        <v>336.0</v>
      </c>
      <c r="F413" s="51">
        <v>678.0</v>
      </c>
      <c r="G413" s="32">
        <v>20.797546012269937</v>
      </c>
      <c r="H413" s="30">
        <v>1160.0</v>
      </c>
      <c r="I413" s="46">
        <v>17.0</v>
      </c>
      <c r="J413" s="46">
        <v>13.0</v>
      </c>
      <c r="K413" s="52">
        <v>30.0</v>
      </c>
      <c r="L413" s="32">
        <v>2.586206896551724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83.0</v>
      </c>
      <c r="E414" s="46">
        <v>63.0</v>
      </c>
      <c r="F414" s="51">
        <v>146.0</v>
      </c>
      <c r="G414" s="32">
        <v>15.921483097055617</v>
      </c>
      <c r="H414" s="46">
        <v>492.0</v>
      </c>
      <c r="I414" s="46">
        <v>3.0</v>
      </c>
      <c r="J414" s="46">
        <v>1.0</v>
      </c>
      <c r="K414" s="52">
        <v>4.0</v>
      </c>
      <c r="L414" s="32">
        <v>0.8130081300813009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241.0</v>
      </c>
      <c r="E415" s="46">
        <v>221.0</v>
      </c>
      <c r="F415" s="51">
        <v>462.0</v>
      </c>
      <c r="G415" s="32">
        <v>18.98110106820049</v>
      </c>
      <c r="H415" s="46">
        <v>847.0</v>
      </c>
      <c r="I415" s="46">
        <v>3.0</v>
      </c>
      <c r="J415" s="46">
        <v>1.0</v>
      </c>
      <c r="K415" s="52">
        <v>4.0</v>
      </c>
      <c r="L415" s="32">
        <v>0.47225501770956313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298.0</v>
      </c>
      <c r="E416" s="46">
        <v>298.0</v>
      </c>
      <c r="F416" s="51">
        <v>596.0</v>
      </c>
      <c r="G416" s="32">
        <v>20.97852868708201</v>
      </c>
      <c r="H416" s="46">
        <v>710.0</v>
      </c>
      <c r="I416" s="46">
        <v>6.0</v>
      </c>
      <c r="J416" s="46">
        <v>2.0</v>
      </c>
      <c r="K416" s="52">
        <v>8.0</v>
      </c>
      <c r="L416" s="32">
        <v>1.1267605633802817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273.0</v>
      </c>
      <c r="E417" s="46">
        <v>299.0</v>
      </c>
      <c r="F417" s="51">
        <v>572.0</v>
      </c>
      <c r="G417" s="32">
        <v>23.587628865979383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462.0</v>
      </c>
      <c r="E418" s="46">
        <v>394.0</v>
      </c>
      <c r="F418" s="51">
        <v>856.0</v>
      </c>
      <c r="G418" s="32">
        <v>22.147477360931436</v>
      </c>
      <c r="H418" s="30">
        <v>1055.0</v>
      </c>
      <c r="I418" s="46">
        <v>6.0</v>
      </c>
      <c r="J418" s="46">
        <v>8.0</v>
      </c>
      <c r="K418" s="52">
        <v>14.0</v>
      </c>
      <c r="L418" s="32">
        <v>1.3270142180094786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474.0</v>
      </c>
      <c r="E419" s="46">
        <v>462.0</v>
      </c>
      <c r="F419" s="51">
        <v>936.0</v>
      </c>
      <c r="G419" s="32">
        <v>15.899439442840158</v>
      </c>
      <c r="H419" s="30">
        <v>1764.0</v>
      </c>
      <c r="I419" s="46">
        <v>90.0</v>
      </c>
      <c r="J419" s="46">
        <v>99.0</v>
      </c>
      <c r="K419" s="52">
        <v>189.0</v>
      </c>
      <c r="L419" s="32">
        <v>10.714285714285714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128.0</v>
      </c>
      <c r="E420" s="46">
        <v>131.0</v>
      </c>
      <c r="F420" s="51">
        <v>259.0</v>
      </c>
      <c r="G420" s="32">
        <v>15.407495538370016</v>
      </c>
      <c r="H420" s="30">
        <v>802.0</v>
      </c>
      <c r="I420" s="46">
        <v>3.0</v>
      </c>
      <c r="J420" s="46">
        <v>3.0</v>
      </c>
      <c r="K420" s="52">
        <v>6.0</v>
      </c>
      <c r="L420" s="32">
        <v>0.7481296758104738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249.0</v>
      </c>
      <c r="E421" s="46">
        <v>236.0</v>
      </c>
      <c r="F421" s="51">
        <v>485.0</v>
      </c>
      <c r="G421" s="32">
        <v>18.56104094910065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78.0</v>
      </c>
      <c r="E422" s="46">
        <v>66.0</v>
      </c>
      <c r="F422" s="51">
        <v>144.0</v>
      </c>
      <c r="G422" s="32">
        <v>10.50328227571116</v>
      </c>
      <c r="H422" s="30">
        <v>729.0</v>
      </c>
      <c r="I422" s="46">
        <v>0.0</v>
      </c>
      <c r="J422" s="46">
        <v>4.0</v>
      </c>
      <c r="K422" s="52">
        <v>4.0</v>
      </c>
      <c r="L422" s="32">
        <v>0.5486968449931412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410.0</v>
      </c>
      <c r="E423" s="46">
        <v>388.0</v>
      </c>
      <c r="F423" s="51">
        <v>798.0</v>
      </c>
      <c r="G423" s="32">
        <v>22.587036512878573</v>
      </c>
      <c r="H423" s="30">
        <v>1207.0</v>
      </c>
      <c r="I423" s="46">
        <v>7.0</v>
      </c>
      <c r="J423" s="46">
        <v>8.0</v>
      </c>
      <c r="K423" s="52">
        <v>15.0</v>
      </c>
      <c r="L423" s="32">
        <v>1.2427506213753108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99.0</v>
      </c>
      <c r="E424" s="46">
        <v>86.0</v>
      </c>
      <c r="F424" s="51">
        <v>185.0</v>
      </c>
      <c r="G424" s="32">
        <v>16.357206012378427</v>
      </c>
      <c r="H424" s="46">
        <v>456.0</v>
      </c>
      <c r="I424" s="46">
        <v>2.0</v>
      </c>
      <c r="J424" s="46">
        <v>0.0</v>
      </c>
      <c r="K424" s="52">
        <v>2.0</v>
      </c>
      <c r="L424" s="32">
        <v>0.43859649122807015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214.0</v>
      </c>
      <c r="E425" s="46">
        <v>193.0</v>
      </c>
      <c r="F425" s="51">
        <v>407.0</v>
      </c>
      <c r="G425" s="32">
        <v>13.33551769331586</v>
      </c>
      <c r="H425" s="30">
        <v>929.0</v>
      </c>
      <c r="I425" s="46">
        <v>8.0</v>
      </c>
      <c r="J425" s="46">
        <v>10.0</v>
      </c>
      <c r="K425" s="52">
        <v>18.0</v>
      </c>
      <c r="L425" s="32">
        <v>1.9375672766415502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777.0</v>
      </c>
      <c r="E426" s="46">
        <v>778.0</v>
      </c>
      <c r="F426" s="51">
        <v>1555.0</v>
      </c>
      <c r="G426" s="32">
        <v>21.809256661991586</v>
      </c>
      <c r="H426" s="30">
        <v>1147.0</v>
      </c>
      <c r="I426" s="46">
        <v>15.0</v>
      </c>
      <c r="J426" s="46">
        <v>16.0</v>
      </c>
      <c r="K426" s="52">
        <v>31.0</v>
      </c>
      <c r="L426" s="32">
        <v>2.7027027027027026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100.0</v>
      </c>
      <c r="E427" s="46">
        <v>122.0</v>
      </c>
      <c r="F427" s="51">
        <v>222.0</v>
      </c>
      <c r="G427" s="32">
        <v>22.045680238331677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151.0</v>
      </c>
      <c r="E428" s="46">
        <v>157.0</v>
      </c>
      <c r="F428" s="51">
        <v>308.0</v>
      </c>
      <c r="G428" s="32">
        <v>23.728813559322035</v>
      </c>
      <c r="H428" s="46">
        <v>419.0</v>
      </c>
      <c r="I428" s="46">
        <v>7.0</v>
      </c>
      <c r="J428" s="46">
        <v>5.0</v>
      </c>
      <c r="K428" s="52">
        <v>12.0</v>
      </c>
      <c r="L428" s="32">
        <v>2.863961813842482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118.0</v>
      </c>
      <c r="E429" s="46">
        <v>120.0</v>
      </c>
      <c r="F429" s="51">
        <v>238.0</v>
      </c>
      <c r="G429" s="32">
        <v>20.25531914893617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93.0</v>
      </c>
      <c r="E430" s="46">
        <v>67.0</v>
      </c>
      <c r="F430" s="51">
        <v>160.0</v>
      </c>
      <c r="G430" s="32">
        <v>17.11229946524064</v>
      </c>
      <c r="H430" s="46">
        <v>273.0</v>
      </c>
      <c r="I430" s="46">
        <v>4.0</v>
      </c>
      <c r="J430" s="46">
        <v>3.0</v>
      </c>
      <c r="K430" s="52">
        <v>7.0</v>
      </c>
      <c r="L430" s="32">
        <v>2.564102564102564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90.0</v>
      </c>
      <c r="E431" s="46">
        <v>61.0</v>
      </c>
      <c r="F431" s="51">
        <v>151.0</v>
      </c>
      <c r="G431" s="32">
        <v>18.711276332094176</v>
      </c>
      <c r="H431" s="46">
        <v>264.0</v>
      </c>
      <c r="I431" s="46">
        <v>1.0</v>
      </c>
      <c r="J431" s="46">
        <v>4.0</v>
      </c>
      <c r="K431" s="52">
        <v>5.0</v>
      </c>
      <c r="L431" s="32">
        <v>1.893939393939394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91.0</v>
      </c>
      <c r="E432" s="46">
        <v>88.0</v>
      </c>
      <c r="F432" s="51">
        <v>179.0</v>
      </c>
      <c r="G432" s="32">
        <v>31.62544169611308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4471.0</v>
      </c>
      <c r="E433" s="40">
        <v>4353.0</v>
      </c>
      <c r="F433" s="40">
        <v>8824.0</v>
      </c>
      <c r="G433" s="42">
        <v>27.44890658537344</v>
      </c>
      <c r="H433" s="40">
        <v>2933.0</v>
      </c>
      <c r="I433" s="40">
        <v>37.0</v>
      </c>
      <c r="J433" s="40">
        <v>15.0</v>
      </c>
      <c r="K433" s="47">
        <v>52.0</v>
      </c>
      <c r="L433" s="42">
        <v>1.7729287419024888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28.0</v>
      </c>
      <c r="E434" s="30">
        <v>25.0</v>
      </c>
      <c r="F434" s="31">
        <v>53.0</v>
      </c>
      <c r="G434" s="32">
        <v>34.193548387096776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274.0</v>
      </c>
      <c r="E435" s="30">
        <v>285.0</v>
      </c>
      <c r="F435" s="31">
        <v>559.0</v>
      </c>
      <c r="G435" s="32">
        <v>31.510710259301018</v>
      </c>
      <c r="H435" s="46">
        <v>332.0</v>
      </c>
      <c r="I435" s="30">
        <v>4.0</v>
      </c>
      <c r="J435" s="30">
        <v>0.0</v>
      </c>
      <c r="K435" s="33">
        <v>4.0</v>
      </c>
      <c r="L435" s="32">
        <v>1.2048192771084338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188.0</v>
      </c>
      <c r="E436" s="30">
        <v>179.0</v>
      </c>
      <c r="F436" s="31">
        <v>367.0</v>
      </c>
      <c r="G436" s="32">
        <v>23.450479233226837</v>
      </c>
      <c r="H436" s="46">
        <v>153.0</v>
      </c>
      <c r="I436" s="30">
        <v>6.0</v>
      </c>
      <c r="J436" s="30">
        <v>4.0</v>
      </c>
      <c r="K436" s="33">
        <v>10.0</v>
      </c>
      <c r="L436" s="32">
        <v>6.535947712418301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524.0</v>
      </c>
      <c r="E437" s="30">
        <v>454.0</v>
      </c>
      <c r="F437" s="31">
        <v>978.0</v>
      </c>
      <c r="G437" s="32">
        <v>26.177730192719483</v>
      </c>
      <c r="H437" s="46">
        <v>3.0</v>
      </c>
      <c r="I437" s="30">
        <v>6.0</v>
      </c>
      <c r="J437" s="30">
        <v>0.0</v>
      </c>
      <c r="K437" s="33">
        <v>6.0</v>
      </c>
      <c r="L437" s="32">
        <v>200.0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523.0</v>
      </c>
      <c r="E438" s="30">
        <v>475.0</v>
      </c>
      <c r="F438" s="31">
        <v>998.0</v>
      </c>
      <c r="G438" s="32">
        <v>25.297845373891004</v>
      </c>
      <c r="H438" s="46">
        <v>529.0</v>
      </c>
      <c r="I438" s="30">
        <v>3.0</v>
      </c>
      <c r="J438" s="30">
        <v>0.0</v>
      </c>
      <c r="K438" s="33">
        <v>3.0</v>
      </c>
      <c r="L438" s="32">
        <v>0.5671077504725899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331.0</v>
      </c>
      <c r="E439" s="30">
        <v>313.0</v>
      </c>
      <c r="F439" s="31">
        <v>644.0</v>
      </c>
      <c r="G439" s="32">
        <v>35.73806881243063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177.0</v>
      </c>
      <c r="E440" s="30">
        <v>200.0</v>
      </c>
      <c r="F440" s="31">
        <v>377.0</v>
      </c>
      <c r="G440" s="32">
        <v>25.73378839590444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83.0</v>
      </c>
      <c r="E441" s="30">
        <v>82.0</v>
      </c>
      <c r="F441" s="31">
        <v>165.0</v>
      </c>
      <c r="G441" s="32">
        <v>30.89887640449438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150.0</v>
      </c>
      <c r="E442" s="30">
        <v>161.0</v>
      </c>
      <c r="F442" s="31">
        <v>311.0</v>
      </c>
      <c r="G442" s="32">
        <v>26.603934987168522</v>
      </c>
      <c r="H442" s="46">
        <v>3.0</v>
      </c>
      <c r="I442" s="30">
        <v>1.0</v>
      </c>
      <c r="J442" s="30">
        <v>1.0</v>
      </c>
      <c r="K442" s="33">
        <v>2.0</v>
      </c>
      <c r="L442" s="32">
        <v>66.66666666666666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312.0</v>
      </c>
      <c r="E443" s="30">
        <v>316.0</v>
      </c>
      <c r="F443" s="31">
        <v>628.0</v>
      </c>
      <c r="G443" s="32">
        <v>31.21272365805169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53.0</v>
      </c>
      <c r="E444" s="30">
        <v>68.0</v>
      </c>
      <c r="F444" s="31">
        <v>121.0</v>
      </c>
      <c r="G444" s="32">
        <v>28.809523809523807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38.0</v>
      </c>
      <c r="E445" s="30">
        <v>39.0</v>
      </c>
      <c r="F445" s="31">
        <v>77.0</v>
      </c>
      <c r="G445" s="32">
        <v>16.666666666666664</v>
      </c>
      <c r="H445" s="46">
        <v>76.0</v>
      </c>
      <c r="I445" s="30">
        <v>1.0</v>
      </c>
      <c r="J445" s="30">
        <v>0.0</v>
      </c>
      <c r="K445" s="33">
        <v>1.0</v>
      </c>
      <c r="L445" s="32">
        <v>1.3157894736842104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30.0</v>
      </c>
      <c r="E446" s="30">
        <v>26.0</v>
      </c>
      <c r="F446" s="31">
        <v>56.0</v>
      </c>
      <c r="G446" s="32">
        <v>29.015544041450774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73.0</v>
      </c>
      <c r="E447" s="30">
        <v>81.0</v>
      </c>
      <c r="F447" s="31">
        <v>154.0</v>
      </c>
      <c r="G447" s="32">
        <v>26.190476190476193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125.0</v>
      </c>
      <c r="E448" s="30">
        <v>130.0</v>
      </c>
      <c r="F448" s="31">
        <v>255.0</v>
      </c>
      <c r="G448" s="32">
        <v>26.34297520661157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1157.0</v>
      </c>
      <c r="E449" s="30">
        <v>1114.0</v>
      </c>
      <c r="F449" s="31">
        <v>2271.0</v>
      </c>
      <c r="G449" s="32">
        <v>25.559932470455827</v>
      </c>
      <c r="H449" s="46">
        <v>765.0</v>
      </c>
      <c r="I449" s="30">
        <v>16.0</v>
      </c>
      <c r="J449" s="30">
        <v>10.0</v>
      </c>
      <c r="K449" s="33">
        <v>26.0</v>
      </c>
      <c r="L449" s="32">
        <v>3.3986928104575163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248.0</v>
      </c>
      <c r="E450" s="30">
        <v>250.0</v>
      </c>
      <c r="F450" s="31">
        <v>498.0</v>
      </c>
      <c r="G450" s="32">
        <v>34.06292749658002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157.0</v>
      </c>
      <c r="E451" s="30">
        <v>155.0</v>
      </c>
      <c r="F451" s="31">
        <v>312.0</v>
      </c>
      <c r="G451" s="32">
        <v>30.8300395256917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1296.0</v>
      </c>
      <c r="E452" s="40">
        <v>1226.0</v>
      </c>
      <c r="F452" s="40">
        <v>2522.0</v>
      </c>
      <c r="G452" s="42">
        <v>19.65705378020265</v>
      </c>
      <c r="H452" s="40">
        <v>3411.0</v>
      </c>
      <c r="I452" s="40">
        <v>16.0</v>
      </c>
      <c r="J452" s="40">
        <v>12.0</v>
      </c>
      <c r="K452" s="47">
        <v>28.0</v>
      </c>
      <c r="L452" s="42">
        <v>0.8208736440926414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154.0</v>
      </c>
      <c r="E453" s="30">
        <v>154.0</v>
      </c>
      <c r="F453" s="31">
        <v>308.0</v>
      </c>
      <c r="G453" s="32">
        <v>20.343461030383093</v>
      </c>
      <c r="H453" s="46">
        <v>477.0</v>
      </c>
      <c r="I453" s="30">
        <v>2.0</v>
      </c>
      <c r="J453" s="30">
        <v>1.0</v>
      </c>
      <c r="K453" s="33">
        <v>3.0</v>
      </c>
      <c r="L453" s="32">
        <v>0.628930817610063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70.0</v>
      </c>
      <c r="E454" s="30">
        <v>63.0</v>
      </c>
      <c r="F454" s="31">
        <v>133.0</v>
      </c>
      <c r="G454" s="32">
        <v>21.803278688524593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82.0</v>
      </c>
      <c r="E455" s="30">
        <v>78.0</v>
      </c>
      <c r="F455" s="31">
        <v>160.0</v>
      </c>
      <c r="G455" s="32">
        <v>25.64102564102564</v>
      </c>
      <c r="H455" s="46">
        <v>167.0</v>
      </c>
      <c r="I455" s="30">
        <v>0.0</v>
      </c>
      <c r="J455" s="30">
        <v>0.0</v>
      </c>
      <c r="K455" s="33">
        <v>0.0</v>
      </c>
      <c r="L455" s="32">
        <v>0.0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180.0</v>
      </c>
      <c r="E456" s="30">
        <v>127.0</v>
      </c>
      <c r="F456" s="31">
        <v>307.0</v>
      </c>
      <c r="G456" s="32">
        <v>22.39241429613421</v>
      </c>
      <c r="H456" s="46">
        <v>410.0</v>
      </c>
      <c r="I456" s="30">
        <v>0.0</v>
      </c>
      <c r="J456" s="30">
        <v>0.0</v>
      </c>
      <c r="K456" s="33">
        <v>0.0</v>
      </c>
      <c r="L456" s="32">
        <v>0.0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110.0</v>
      </c>
      <c r="E457" s="30">
        <v>154.0</v>
      </c>
      <c r="F457" s="31">
        <v>264.0</v>
      </c>
      <c r="G457" s="32">
        <v>25.0</v>
      </c>
      <c r="H457" s="46">
        <v>173.0</v>
      </c>
      <c r="I457" s="30">
        <v>1.0</v>
      </c>
      <c r="J457" s="30">
        <v>0.0</v>
      </c>
      <c r="K457" s="33">
        <v>1.0</v>
      </c>
      <c r="L457" s="32">
        <v>0.5780346820809248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104.0</v>
      </c>
      <c r="E458" s="30">
        <v>73.0</v>
      </c>
      <c r="F458" s="31">
        <v>177.0</v>
      </c>
      <c r="G458" s="32">
        <v>15.458515283842795</v>
      </c>
      <c r="H458" s="46">
        <v>195.0</v>
      </c>
      <c r="I458" s="30">
        <v>5.0</v>
      </c>
      <c r="J458" s="30">
        <v>5.0</v>
      </c>
      <c r="K458" s="33">
        <v>10.0</v>
      </c>
      <c r="L458" s="32">
        <v>5.128205128205128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76.0</v>
      </c>
      <c r="E459" s="30">
        <v>56.0</v>
      </c>
      <c r="F459" s="31">
        <v>132.0</v>
      </c>
      <c r="G459" s="32">
        <v>17.16514954486346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84.0</v>
      </c>
      <c r="E460" s="30">
        <v>76.0</v>
      </c>
      <c r="F460" s="31">
        <v>160.0</v>
      </c>
      <c r="G460" s="32">
        <v>24.76780185758514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54.0</v>
      </c>
      <c r="E461" s="30">
        <v>62.0</v>
      </c>
      <c r="F461" s="31">
        <v>116.0</v>
      </c>
      <c r="G461" s="32">
        <v>28.155339805825243</v>
      </c>
      <c r="H461" s="46">
        <v>75.0</v>
      </c>
      <c r="I461" s="30">
        <v>5.0</v>
      </c>
      <c r="J461" s="30">
        <v>2.0</v>
      </c>
      <c r="K461" s="33">
        <v>7.0</v>
      </c>
      <c r="L461" s="32">
        <v>9.333333333333334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56.0</v>
      </c>
      <c r="E462" s="30">
        <v>65.0</v>
      </c>
      <c r="F462" s="31">
        <v>121.0</v>
      </c>
      <c r="G462" s="32">
        <v>18.730650154798763</v>
      </c>
      <c r="H462" s="46">
        <v>128.0</v>
      </c>
      <c r="I462" s="30">
        <v>2.0</v>
      </c>
      <c r="J462" s="30">
        <v>1.0</v>
      </c>
      <c r="K462" s="33">
        <v>3.0</v>
      </c>
      <c r="L462" s="32">
        <v>2.34375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48.0</v>
      </c>
      <c r="E463" s="30">
        <v>43.0</v>
      </c>
      <c r="F463" s="31">
        <v>91.0</v>
      </c>
      <c r="G463" s="32">
        <v>20.26726057906459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100.0</v>
      </c>
      <c r="E464" s="30">
        <v>112.0</v>
      </c>
      <c r="F464" s="31">
        <v>212.0</v>
      </c>
      <c r="G464" s="32">
        <v>17.33442354865086</v>
      </c>
      <c r="H464" s="46">
        <v>261.0</v>
      </c>
      <c r="I464" s="30">
        <v>0.0</v>
      </c>
      <c r="J464" s="30">
        <v>2.0</v>
      </c>
      <c r="K464" s="33">
        <v>2.0</v>
      </c>
      <c r="L464" s="32">
        <v>0.7662835249042145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178.0</v>
      </c>
      <c r="E465" s="30">
        <v>163.0</v>
      </c>
      <c r="F465" s="31">
        <v>341.0</v>
      </c>
      <c r="G465" s="32">
        <v>14.418604651162791</v>
      </c>
      <c r="H465" s="46">
        <v>989.0</v>
      </c>
      <c r="I465" s="30">
        <v>1.0</v>
      </c>
      <c r="J465" s="30">
        <v>1.0</v>
      </c>
      <c r="K465" s="33">
        <v>2.0</v>
      </c>
      <c r="L465" s="32">
        <v>0.20222446916076847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685.0</v>
      </c>
      <c r="E466" s="49">
        <v>636.0</v>
      </c>
      <c r="F466" s="49">
        <v>1321.0</v>
      </c>
      <c r="G466" s="42">
        <v>26.542093630701224</v>
      </c>
      <c r="H466" s="49">
        <v>406.0</v>
      </c>
      <c r="I466" s="49">
        <v>4.0</v>
      </c>
      <c r="J466" s="49">
        <v>5.0</v>
      </c>
      <c r="K466" s="50">
        <v>9.0</v>
      </c>
      <c r="L466" s="42">
        <v>2.2167487684729066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109.0</v>
      </c>
      <c r="E467" s="46">
        <v>111.0</v>
      </c>
      <c r="F467" s="51">
        <v>220.0</v>
      </c>
      <c r="G467" s="32">
        <v>24.202420242024203</v>
      </c>
      <c r="H467" s="46">
        <v>7.0</v>
      </c>
      <c r="I467" s="46">
        <v>2.0</v>
      </c>
      <c r="J467" s="46">
        <v>2.0</v>
      </c>
      <c r="K467" s="52">
        <v>4.0</v>
      </c>
      <c r="L467" s="32">
        <v>57.14285714285714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75.0</v>
      </c>
      <c r="E468" s="46">
        <v>75.0</v>
      </c>
      <c r="F468" s="51">
        <v>150.0</v>
      </c>
      <c r="G468" s="32">
        <v>25.380710659898476</v>
      </c>
      <c r="H468" s="46">
        <v>125.0</v>
      </c>
      <c r="I468" s="46">
        <v>0.0</v>
      </c>
      <c r="J468" s="46">
        <v>3.0</v>
      </c>
      <c r="K468" s="52">
        <v>3.0</v>
      </c>
      <c r="L468" s="32">
        <v>2.4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64.0</v>
      </c>
      <c r="E469" s="46">
        <v>61.0</v>
      </c>
      <c r="F469" s="51">
        <v>125.0</v>
      </c>
      <c r="G469" s="32">
        <v>30.339805825242717</v>
      </c>
      <c r="H469" s="46">
        <v>66.0</v>
      </c>
      <c r="I469" s="46">
        <v>1.0</v>
      </c>
      <c r="J469" s="46">
        <v>0.0</v>
      </c>
      <c r="K469" s="52">
        <v>1.0</v>
      </c>
      <c r="L469" s="32">
        <v>1.5151515151515151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39.0</v>
      </c>
      <c r="E470" s="46">
        <v>30.0</v>
      </c>
      <c r="F470" s="51">
        <v>69.0</v>
      </c>
      <c r="G470" s="32">
        <v>28.39506172839506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86.0</v>
      </c>
      <c r="E471" s="46">
        <v>64.0</v>
      </c>
      <c r="F471" s="51">
        <v>150.0</v>
      </c>
      <c r="G471" s="32">
        <v>26.36203866432337</v>
      </c>
      <c r="H471" s="46">
        <v>23.0</v>
      </c>
      <c r="I471" s="46">
        <v>1.0</v>
      </c>
      <c r="J471" s="46">
        <v>0.0</v>
      </c>
      <c r="K471" s="52">
        <v>1.0</v>
      </c>
      <c r="L471" s="32">
        <v>4.3478260869565215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108.0</v>
      </c>
      <c r="E472" s="46">
        <v>119.0</v>
      </c>
      <c r="F472" s="51">
        <v>227.0</v>
      </c>
      <c r="G472" s="32">
        <v>29.29032258064516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141.0</v>
      </c>
      <c r="E473" s="46">
        <v>128.0</v>
      </c>
      <c r="F473" s="51">
        <v>269.0</v>
      </c>
      <c r="G473" s="32">
        <v>27.76057791537668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63.0</v>
      </c>
      <c r="E474" s="46">
        <v>48.0</v>
      </c>
      <c r="F474" s="51">
        <v>111.0</v>
      </c>
      <c r="G474" s="32">
        <v>21.807465618860512</v>
      </c>
      <c r="H474" s="30">
        <v>-27.0</v>
      </c>
      <c r="I474" s="46">
        <v>0.0</v>
      </c>
      <c r="J474" s="46">
        <v>0.0</v>
      </c>
      <c r="K474" s="52">
        <v>0.0</v>
      </c>
      <c r="L474" s="32">
        <v>0.0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812.0</v>
      </c>
      <c r="E475" s="49">
        <v>768.0</v>
      </c>
      <c r="F475" s="49">
        <v>1580.0</v>
      </c>
      <c r="G475" s="42">
        <v>15.637371338083927</v>
      </c>
      <c r="H475" s="40">
        <v>3856.0</v>
      </c>
      <c r="I475" s="49">
        <v>64.0</v>
      </c>
      <c r="J475" s="49">
        <v>56.0</v>
      </c>
      <c r="K475" s="50">
        <v>120.0</v>
      </c>
      <c r="L475" s="42">
        <v>3.112033195020747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409.0</v>
      </c>
      <c r="E476" s="49">
        <v>389.0</v>
      </c>
      <c r="F476" s="49">
        <v>798.0</v>
      </c>
      <c r="G476" s="42">
        <v>15.988779803646564</v>
      </c>
      <c r="H476" s="40">
        <v>1364.0</v>
      </c>
      <c r="I476" s="49">
        <v>37.0</v>
      </c>
      <c r="J476" s="49">
        <v>23.0</v>
      </c>
      <c r="K476" s="50">
        <v>60.0</v>
      </c>
      <c r="L476" s="42">
        <v>4.398826979472141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26506.0</v>
      </c>
      <c r="E477" s="20">
        <v>25271.0</v>
      </c>
      <c r="F477" s="20">
        <v>51777.0</v>
      </c>
      <c r="G477" s="36">
        <v>15.355801911134046</v>
      </c>
      <c r="H477" s="20">
        <v>132730.0</v>
      </c>
      <c r="I477" s="20">
        <v>2502.0</v>
      </c>
      <c r="J477" s="20">
        <v>2324.0</v>
      </c>
      <c r="K477" s="27">
        <v>4826.0</v>
      </c>
      <c r="L477" s="36">
        <v>3.6359526859037143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4985.0</v>
      </c>
      <c r="E478" s="40">
        <v>4750.0</v>
      </c>
      <c r="F478" s="40">
        <v>9735.0</v>
      </c>
      <c r="G478" s="42">
        <v>16.686950410531548</v>
      </c>
      <c r="H478" s="40">
        <v>23139.0</v>
      </c>
      <c r="I478" s="40">
        <v>440.0</v>
      </c>
      <c r="J478" s="40">
        <v>439.0</v>
      </c>
      <c r="K478" s="47">
        <v>879.0</v>
      </c>
      <c r="L478" s="42">
        <v>3.7987812783612083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69.0</v>
      </c>
      <c r="E479" s="30">
        <v>58.0</v>
      </c>
      <c r="F479" s="31">
        <v>127.0</v>
      </c>
      <c r="G479" s="32">
        <v>17.23202170963365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34.0</v>
      </c>
      <c r="E480" s="30">
        <v>24.0</v>
      </c>
      <c r="F480" s="31">
        <v>58.0</v>
      </c>
      <c r="G480" s="32">
        <v>10.301953818827709</v>
      </c>
      <c r="H480" s="30">
        <v>289.0</v>
      </c>
      <c r="I480" s="30">
        <v>0.0</v>
      </c>
      <c r="J480" s="30">
        <v>7.0</v>
      </c>
      <c r="K480" s="33">
        <v>7.0</v>
      </c>
      <c r="L480" s="32">
        <v>2.422145328719723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193.0</v>
      </c>
      <c r="E481" s="30">
        <v>173.0</v>
      </c>
      <c r="F481" s="31">
        <v>366.0</v>
      </c>
      <c r="G481" s="32">
        <v>19.934640522875817</v>
      </c>
      <c r="H481" s="30">
        <v>1175.0</v>
      </c>
      <c r="I481" s="30">
        <v>8.0</v>
      </c>
      <c r="J481" s="30">
        <v>7.0</v>
      </c>
      <c r="K481" s="33">
        <v>15.0</v>
      </c>
      <c r="L481" s="32">
        <v>1.276595744680851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44.0</v>
      </c>
      <c r="E482" s="30">
        <v>55.0</v>
      </c>
      <c r="F482" s="31">
        <v>99.0</v>
      </c>
      <c r="G482" s="32">
        <v>17.429577464788732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527.0</v>
      </c>
      <c r="E483" s="30">
        <v>511.0</v>
      </c>
      <c r="F483" s="31">
        <v>1038.0</v>
      </c>
      <c r="G483" s="32">
        <v>15.375499925936897</v>
      </c>
      <c r="H483" s="30">
        <v>2773.0</v>
      </c>
      <c r="I483" s="30">
        <v>0.0</v>
      </c>
      <c r="J483" s="30">
        <v>3.0</v>
      </c>
      <c r="K483" s="33">
        <v>3.0</v>
      </c>
      <c r="L483" s="32">
        <v>0.10818608005769925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228.0</v>
      </c>
      <c r="E484" s="30">
        <v>225.0</v>
      </c>
      <c r="F484" s="31">
        <v>453.0</v>
      </c>
      <c r="G484" s="32">
        <v>29.627207325049053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264.0</v>
      </c>
      <c r="E485" s="30">
        <v>265.0</v>
      </c>
      <c r="F485" s="31">
        <v>529.0</v>
      </c>
      <c r="G485" s="32">
        <v>28.844056706652125</v>
      </c>
      <c r="H485" s="46">
        <v>127.0</v>
      </c>
      <c r="I485" s="30">
        <v>3.0</v>
      </c>
      <c r="J485" s="30">
        <v>1.0</v>
      </c>
      <c r="K485" s="33">
        <v>4.0</v>
      </c>
      <c r="L485" s="32">
        <v>3.149606299212598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79.0</v>
      </c>
      <c r="E486" s="30">
        <v>64.0</v>
      </c>
      <c r="F486" s="31">
        <v>143.0</v>
      </c>
      <c r="G486" s="32">
        <v>12.20136518771331</v>
      </c>
      <c r="H486" s="46">
        <v>542.0</v>
      </c>
      <c r="I486" s="30">
        <v>24.0</v>
      </c>
      <c r="J486" s="30">
        <v>29.0</v>
      </c>
      <c r="K486" s="33">
        <v>53.0</v>
      </c>
      <c r="L486" s="32">
        <v>9.778597785977858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55.0</v>
      </c>
      <c r="E487" s="30">
        <v>38.0</v>
      </c>
      <c r="F487" s="31">
        <v>93.0</v>
      </c>
      <c r="G487" s="32">
        <v>13.025210084033615</v>
      </c>
      <c r="H487" s="46">
        <v>355.0</v>
      </c>
      <c r="I487" s="30">
        <v>13.0</v>
      </c>
      <c r="J487" s="30">
        <v>14.0</v>
      </c>
      <c r="K487" s="33">
        <v>27.0</v>
      </c>
      <c r="L487" s="32">
        <v>7.605633802816901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112.0</v>
      </c>
      <c r="E488" s="30">
        <v>111.0</v>
      </c>
      <c r="F488" s="31">
        <v>223.0</v>
      </c>
      <c r="G488" s="32">
        <v>18.53699085619285</v>
      </c>
      <c r="H488" s="46">
        <v>777.0</v>
      </c>
      <c r="I488" s="30">
        <v>5.0</v>
      </c>
      <c r="J488" s="30">
        <v>4.0</v>
      </c>
      <c r="K488" s="33">
        <v>9.0</v>
      </c>
      <c r="L488" s="32">
        <v>1.1583011583011582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76.0</v>
      </c>
      <c r="E489" s="30">
        <v>76.0</v>
      </c>
      <c r="F489" s="31">
        <v>152.0</v>
      </c>
      <c r="G489" s="32">
        <v>16.22198505869797</v>
      </c>
      <c r="H489" s="46">
        <v>603.0</v>
      </c>
      <c r="I489" s="30">
        <v>13.0</v>
      </c>
      <c r="J489" s="30">
        <v>9.0</v>
      </c>
      <c r="K489" s="33">
        <v>22.0</v>
      </c>
      <c r="L489" s="32">
        <v>3.6484245439469323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147.0</v>
      </c>
      <c r="E490" s="30">
        <v>149.0</v>
      </c>
      <c r="F490" s="31">
        <v>296.0</v>
      </c>
      <c r="G490" s="32">
        <v>16.591928251121075</v>
      </c>
      <c r="H490" s="46">
        <v>769.0</v>
      </c>
      <c r="I490" s="30">
        <v>6.0</v>
      </c>
      <c r="J490" s="30">
        <v>9.0</v>
      </c>
      <c r="K490" s="33">
        <v>15.0</v>
      </c>
      <c r="L490" s="32">
        <v>1.950585175552666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66.0</v>
      </c>
      <c r="E491" s="30">
        <v>55.0</v>
      </c>
      <c r="F491" s="31">
        <v>121.0</v>
      </c>
      <c r="G491" s="32">
        <v>10.46712802768166</v>
      </c>
      <c r="H491" s="30">
        <v>845.0</v>
      </c>
      <c r="I491" s="30">
        <v>31.0</v>
      </c>
      <c r="J491" s="30">
        <v>18.0</v>
      </c>
      <c r="K491" s="33">
        <v>49.0</v>
      </c>
      <c r="L491" s="32">
        <v>5.798816568047338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586.0</v>
      </c>
      <c r="E492" s="30">
        <v>594.0</v>
      </c>
      <c r="F492" s="31">
        <v>1180.0</v>
      </c>
      <c r="G492" s="32">
        <v>14.949955656911188</v>
      </c>
      <c r="H492" s="30">
        <v>3453.0</v>
      </c>
      <c r="I492" s="30">
        <v>100.0</v>
      </c>
      <c r="J492" s="30">
        <v>92.0</v>
      </c>
      <c r="K492" s="33">
        <v>192.0</v>
      </c>
      <c r="L492" s="32">
        <v>5.560382276281494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75.0</v>
      </c>
      <c r="E493" s="30">
        <v>58.0</v>
      </c>
      <c r="F493" s="31">
        <v>133.0</v>
      </c>
      <c r="G493" s="32">
        <v>17.70972037283622</v>
      </c>
      <c r="H493" s="46">
        <v>276.0</v>
      </c>
      <c r="I493" s="30">
        <v>3.0</v>
      </c>
      <c r="J493" s="30">
        <v>0.0</v>
      </c>
      <c r="K493" s="33">
        <v>3.0</v>
      </c>
      <c r="L493" s="32">
        <v>1.0869565217391304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83.0</v>
      </c>
      <c r="E494" s="30">
        <v>65.0</v>
      </c>
      <c r="F494" s="31">
        <v>148.0</v>
      </c>
      <c r="G494" s="32">
        <v>15.931108719052745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103.0</v>
      </c>
      <c r="E495" s="30">
        <v>94.0</v>
      </c>
      <c r="F495" s="31">
        <v>197.0</v>
      </c>
      <c r="G495" s="32">
        <v>14.625092798812176</v>
      </c>
      <c r="H495" s="46">
        <v>409.0</v>
      </c>
      <c r="I495" s="30">
        <v>12.0</v>
      </c>
      <c r="J495" s="30">
        <v>10.0</v>
      </c>
      <c r="K495" s="33">
        <v>22.0</v>
      </c>
      <c r="L495" s="32">
        <v>5.378973105134474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48.0</v>
      </c>
      <c r="E496" s="30">
        <v>53.0</v>
      </c>
      <c r="F496" s="31">
        <v>101.0</v>
      </c>
      <c r="G496" s="32">
        <v>18.397085610200364</v>
      </c>
      <c r="H496" s="30">
        <v>103.0</v>
      </c>
      <c r="I496" s="30">
        <v>1.0</v>
      </c>
      <c r="J496" s="30">
        <v>1.0</v>
      </c>
      <c r="K496" s="33">
        <v>2.0</v>
      </c>
      <c r="L496" s="32">
        <v>1.9417475728155338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312.0</v>
      </c>
      <c r="E497" s="30">
        <v>254.0</v>
      </c>
      <c r="F497" s="31">
        <v>566.0</v>
      </c>
      <c r="G497" s="32">
        <v>17.78755499685732</v>
      </c>
      <c r="H497" s="30">
        <v>1132.0</v>
      </c>
      <c r="I497" s="30">
        <v>6.0</v>
      </c>
      <c r="J497" s="30">
        <v>1.0</v>
      </c>
      <c r="K497" s="33">
        <v>7.0</v>
      </c>
      <c r="L497" s="32">
        <v>0.6183745583038869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94.0</v>
      </c>
      <c r="E498" s="30">
        <v>103.0</v>
      </c>
      <c r="F498" s="31">
        <v>197.0</v>
      </c>
      <c r="G498" s="32">
        <v>18.34264432029795</v>
      </c>
      <c r="H498" s="30">
        <v>391.0</v>
      </c>
      <c r="I498" s="30">
        <v>1.0</v>
      </c>
      <c r="J498" s="30">
        <v>0.0</v>
      </c>
      <c r="K498" s="33">
        <v>1.0</v>
      </c>
      <c r="L498" s="32">
        <v>0.2557544757033248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189.0</v>
      </c>
      <c r="E499" s="30">
        <v>156.0</v>
      </c>
      <c r="F499" s="31">
        <v>345.0</v>
      </c>
      <c r="G499" s="32">
        <v>13.455538221528862</v>
      </c>
      <c r="H499" s="30">
        <v>1087.0</v>
      </c>
      <c r="I499" s="30">
        <v>38.0</v>
      </c>
      <c r="J499" s="30">
        <v>52.0</v>
      </c>
      <c r="K499" s="33">
        <v>90.0</v>
      </c>
      <c r="L499" s="32">
        <v>8.27966881324747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95.0</v>
      </c>
      <c r="E500" s="30">
        <v>91.0</v>
      </c>
      <c r="F500" s="31">
        <v>186.0</v>
      </c>
      <c r="G500" s="32">
        <v>12.0</v>
      </c>
      <c r="H500" s="46">
        <v>163.0</v>
      </c>
      <c r="I500" s="30">
        <v>26.0</v>
      </c>
      <c r="J500" s="30">
        <v>31.0</v>
      </c>
      <c r="K500" s="33">
        <v>57.0</v>
      </c>
      <c r="L500" s="32">
        <v>34.96932515337423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191.0</v>
      </c>
      <c r="E501" s="30">
        <v>166.0</v>
      </c>
      <c r="F501" s="31">
        <v>357.0</v>
      </c>
      <c r="G501" s="32">
        <v>15.387931034482758</v>
      </c>
      <c r="H501" s="46">
        <v>837.0</v>
      </c>
      <c r="I501" s="30">
        <v>24.0</v>
      </c>
      <c r="J501" s="30">
        <v>21.0</v>
      </c>
      <c r="K501" s="33">
        <v>45.0</v>
      </c>
      <c r="L501" s="32">
        <v>5.376344086021505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54.0</v>
      </c>
      <c r="E502" s="30">
        <v>51.0</v>
      </c>
      <c r="F502" s="31">
        <v>105.0</v>
      </c>
      <c r="G502" s="32">
        <v>16.773162939297126</v>
      </c>
      <c r="H502" s="46">
        <v>374.0</v>
      </c>
      <c r="I502" s="30">
        <v>8.0</v>
      </c>
      <c r="J502" s="30">
        <v>3.0</v>
      </c>
      <c r="K502" s="33">
        <v>11.0</v>
      </c>
      <c r="L502" s="32">
        <v>2.941176470588235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26.0</v>
      </c>
      <c r="E503" s="30">
        <v>32.0</v>
      </c>
      <c r="F503" s="31">
        <v>58.0</v>
      </c>
      <c r="G503" s="32">
        <v>14.146341463414632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93.0</v>
      </c>
      <c r="E504" s="30">
        <v>98.0</v>
      </c>
      <c r="F504" s="31">
        <v>191.0</v>
      </c>
      <c r="G504" s="32">
        <v>13.810556760665222</v>
      </c>
      <c r="H504" s="46">
        <v>592.0</v>
      </c>
      <c r="I504" s="30">
        <v>5.0</v>
      </c>
      <c r="J504" s="30">
        <v>7.0</v>
      </c>
      <c r="K504" s="33">
        <v>12.0</v>
      </c>
      <c r="L504" s="32">
        <v>2.027027027027027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26.0</v>
      </c>
      <c r="E505" s="30">
        <v>29.0</v>
      </c>
      <c r="F505" s="31">
        <v>55.0</v>
      </c>
      <c r="G505" s="32">
        <v>14.285714285714285</v>
      </c>
      <c r="H505" s="30">
        <v>180.0</v>
      </c>
      <c r="I505" s="30">
        <v>0.0</v>
      </c>
      <c r="J505" s="30">
        <v>2.0</v>
      </c>
      <c r="K505" s="33">
        <v>2.0</v>
      </c>
      <c r="L505" s="32">
        <v>1.1111111111111112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292.0</v>
      </c>
      <c r="E506" s="30">
        <v>296.0</v>
      </c>
      <c r="F506" s="31">
        <v>588.0</v>
      </c>
      <c r="G506" s="32">
        <v>12.810457516339868</v>
      </c>
      <c r="H506" s="30">
        <v>2259.0</v>
      </c>
      <c r="I506" s="30">
        <v>60.0</v>
      </c>
      <c r="J506" s="30">
        <v>61.0</v>
      </c>
      <c r="K506" s="33">
        <v>121.0</v>
      </c>
      <c r="L506" s="32">
        <v>5.3563523683045595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118.0</v>
      </c>
      <c r="E507" s="30">
        <v>111.0</v>
      </c>
      <c r="F507" s="31">
        <v>229.0</v>
      </c>
      <c r="G507" s="32">
        <v>20.229681978798585</v>
      </c>
      <c r="H507" s="46">
        <v>165.0</v>
      </c>
      <c r="I507" s="30">
        <v>3.0</v>
      </c>
      <c r="J507" s="30">
        <v>0.0</v>
      </c>
      <c r="K507" s="33">
        <v>3.0</v>
      </c>
      <c r="L507" s="32">
        <v>1.8181818181818181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31.0</v>
      </c>
      <c r="E508" s="30">
        <v>43.0</v>
      </c>
      <c r="F508" s="31">
        <v>74.0</v>
      </c>
      <c r="G508" s="32">
        <v>8.149779735682818</v>
      </c>
      <c r="H508" s="30">
        <v>573.0</v>
      </c>
      <c r="I508" s="30">
        <v>21.0</v>
      </c>
      <c r="J508" s="30">
        <v>21.0</v>
      </c>
      <c r="K508" s="33">
        <v>42.0</v>
      </c>
      <c r="L508" s="32">
        <v>7.329842931937172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487.0</v>
      </c>
      <c r="E509" s="30">
        <v>468.0</v>
      </c>
      <c r="F509" s="31">
        <v>955.0</v>
      </c>
      <c r="G509" s="32">
        <v>24.281718789727943</v>
      </c>
      <c r="H509" s="30">
        <v>1199.0</v>
      </c>
      <c r="I509" s="30">
        <v>23.0</v>
      </c>
      <c r="J509" s="30">
        <v>33.0</v>
      </c>
      <c r="K509" s="33">
        <v>56.0</v>
      </c>
      <c r="L509" s="32">
        <v>4.670558798999166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94.0</v>
      </c>
      <c r="E510" s="30">
        <v>103.0</v>
      </c>
      <c r="F510" s="31">
        <v>197.0</v>
      </c>
      <c r="G510" s="32">
        <v>25.95520421607378</v>
      </c>
      <c r="H510" s="46">
        <v>126.0</v>
      </c>
      <c r="I510" s="30">
        <v>1.0</v>
      </c>
      <c r="J510" s="30">
        <v>1.0</v>
      </c>
      <c r="K510" s="33">
        <v>2.0</v>
      </c>
      <c r="L510" s="32">
        <v>1.5873015873015872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14.0</v>
      </c>
      <c r="E511" s="30">
        <v>17.0</v>
      </c>
      <c r="F511" s="31">
        <v>31.0</v>
      </c>
      <c r="G511" s="32">
        <v>8.61111111111111</v>
      </c>
      <c r="H511" s="46">
        <v>217.0</v>
      </c>
      <c r="I511" s="30">
        <v>1.0</v>
      </c>
      <c r="J511" s="30">
        <v>0.0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80.0</v>
      </c>
      <c r="E512" s="30">
        <v>64.0</v>
      </c>
      <c r="F512" s="31">
        <v>144.0</v>
      </c>
      <c r="G512" s="32">
        <v>15.824175824175823</v>
      </c>
      <c r="H512" s="30">
        <v>485.0</v>
      </c>
      <c r="I512" s="30">
        <v>4.0</v>
      </c>
      <c r="J512" s="30">
        <v>2.0</v>
      </c>
      <c r="K512" s="33">
        <v>6.0</v>
      </c>
      <c r="L512" s="32">
        <v>1.2371134020618557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7360.0</v>
      </c>
      <c r="E513" s="40">
        <v>6920.0</v>
      </c>
      <c r="F513" s="40">
        <v>14280.0</v>
      </c>
      <c r="G513" s="42">
        <v>16.70351265045443</v>
      </c>
      <c r="H513" s="40">
        <v>31896.0</v>
      </c>
      <c r="I513" s="40">
        <v>504.0</v>
      </c>
      <c r="J513" s="40">
        <v>449.0</v>
      </c>
      <c r="K513" s="47">
        <v>953.0</v>
      </c>
      <c r="L513" s="42">
        <v>2.9878354652621018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93.0</v>
      </c>
      <c r="E514" s="30">
        <v>87.0</v>
      </c>
      <c r="F514" s="31">
        <v>180.0</v>
      </c>
      <c r="G514" s="32">
        <v>17.68172888015717</v>
      </c>
      <c r="H514" s="46">
        <v>402.0</v>
      </c>
      <c r="I514" s="30">
        <v>11.0</v>
      </c>
      <c r="J514" s="30">
        <v>4.0</v>
      </c>
      <c r="K514" s="33">
        <v>15.0</v>
      </c>
      <c r="L514" s="32">
        <v>3.731343283582089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66.0</v>
      </c>
      <c r="E515" s="30">
        <v>55.0</v>
      </c>
      <c r="F515" s="31">
        <v>121.0</v>
      </c>
      <c r="G515" s="32">
        <v>16.395663956639567</v>
      </c>
      <c r="H515" s="30">
        <v>298.0</v>
      </c>
      <c r="I515" s="30">
        <v>9.0</v>
      </c>
      <c r="J515" s="30">
        <v>8.0</v>
      </c>
      <c r="K515" s="33">
        <v>17.0</v>
      </c>
      <c r="L515" s="32">
        <v>5.704697986577181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710.0</v>
      </c>
      <c r="E516" s="30">
        <v>653.0</v>
      </c>
      <c r="F516" s="31">
        <v>1363.0</v>
      </c>
      <c r="G516" s="32">
        <v>10.454057370762387</v>
      </c>
      <c r="H516" s="30">
        <v>7897.0</v>
      </c>
      <c r="I516" s="30">
        <v>120.0</v>
      </c>
      <c r="J516" s="30">
        <v>116.0</v>
      </c>
      <c r="K516" s="33">
        <v>236.0</v>
      </c>
      <c r="L516" s="32">
        <v>2.98847663669748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258.0</v>
      </c>
      <c r="E517" s="30">
        <v>213.0</v>
      </c>
      <c r="F517" s="31">
        <v>471.0</v>
      </c>
      <c r="G517" s="32">
        <v>21.25451263537906</v>
      </c>
      <c r="H517" s="46">
        <v>264.0</v>
      </c>
      <c r="I517" s="30">
        <v>4.0</v>
      </c>
      <c r="J517" s="30">
        <v>2.0</v>
      </c>
      <c r="K517" s="33">
        <v>6.0</v>
      </c>
      <c r="L517" s="32">
        <v>2.272727272727273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100.0</v>
      </c>
      <c r="E518" s="30">
        <v>93.0</v>
      </c>
      <c r="F518" s="31">
        <v>193.0</v>
      </c>
      <c r="G518" s="32">
        <v>10.415542363734485</v>
      </c>
      <c r="H518" s="30">
        <v>966.0</v>
      </c>
      <c r="I518" s="30">
        <v>0.0</v>
      </c>
      <c r="J518" s="30">
        <v>3.0</v>
      </c>
      <c r="K518" s="33">
        <v>3.0</v>
      </c>
      <c r="L518" s="32">
        <v>0.3105590062111801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1537.0</v>
      </c>
      <c r="E519" s="30">
        <v>1425.0</v>
      </c>
      <c r="F519" s="31">
        <v>2962.0</v>
      </c>
      <c r="G519" s="32">
        <v>22.519577282749182</v>
      </c>
      <c r="H519" s="30">
        <v>3210.0</v>
      </c>
      <c r="I519" s="30">
        <v>86.0</v>
      </c>
      <c r="J519" s="30">
        <v>88.0</v>
      </c>
      <c r="K519" s="33">
        <v>174.0</v>
      </c>
      <c r="L519" s="32">
        <v>5.420560747663552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53.0</v>
      </c>
      <c r="E520" s="30">
        <v>34.0</v>
      </c>
      <c r="F520" s="31">
        <v>87.0</v>
      </c>
      <c r="G520" s="32">
        <v>18.790496760259177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783.0</v>
      </c>
      <c r="E521" s="30">
        <v>707.0</v>
      </c>
      <c r="F521" s="31">
        <v>1490.0</v>
      </c>
      <c r="G521" s="32">
        <v>16.389836101638984</v>
      </c>
      <c r="H521" s="30">
        <v>3570.0</v>
      </c>
      <c r="I521" s="30">
        <v>48.0</v>
      </c>
      <c r="J521" s="30">
        <v>32.0</v>
      </c>
      <c r="K521" s="33">
        <v>80.0</v>
      </c>
      <c r="L521" s="32">
        <v>2.2408963585434174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548.0</v>
      </c>
      <c r="E522" s="30">
        <v>498.0</v>
      </c>
      <c r="F522" s="31">
        <v>1046.0</v>
      </c>
      <c r="G522" s="32">
        <v>12.46573709927303</v>
      </c>
      <c r="H522" s="30">
        <v>4511.0</v>
      </c>
      <c r="I522" s="30">
        <v>44.0</v>
      </c>
      <c r="J522" s="30">
        <v>35.0</v>
      </c>
      <c r="K522" s="33">
        <v>79.0</v>
      </c>
      <c r="L522" s="32">
        <v>1.7512746619374864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130.0</v>
      </c>
      <c r="E523" s="30">
        <v>139.0</v>
      </c>
      <c r="F523" s="31">
        <v>269.0</v>
      </c>
      <c r="G523" s="32">
        <v>23.953695458593057</v>
      </c>
      <c r="H523" s="30">
        <v>303.0</v>
      </c>
      <c r="I523" s="30">
        <v>0.0</v>
      </c>
      <c r="J523" s="30">
        <v>0.0</v>
      </c>
      <c r="K523" s="33">
        <v>0.0</v>
      </c>
      <c r="L523" s="32">
        <v>0.0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141.0</v>
      </c>
      <c r="E524" s="30">
        <v>143.0</v>
      </c>
      <c r="F524" s="31">
        <v>284.0</v>
      </c>
      <c r="G524" s="32">
        <v>13.271028037383179</v>
      </c>
      <c r="H524" s="30">
        <v>1026.0</v>
      </c>
      <c r="I524" s="30">
        <v>6.0</v>
      </c>
      <c r="J524" s="30">
        <v>3.0</v>
      </c>
      <c r="K524" s="33">
        <v>9.0</v>
      </c>
      <c r="L524" s="32">
        <v>0.8771929824561403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45.0</v>
      </c>
      <c r="E525" s="30">
        <v>47.0</v>
      </c>
      <c r="F525" s="31">
        <v>92.0</v>
      </c>
      <c r="G525" s="32">
        <v>18.217821782178216</v>
      </c>
      <c r="H525" s="46">
        <v>209.0</v>
      </c>
      <c r="I525" s="30">
        <v>5.0</v>
      </c>
      <c r="J525" s="30">
        <v>3.0</v>
      </c>
      <c r="K525" s="33">
        <v>8.0</v>
      </c>
      <c r="L525" s="32">
        <v>3.827751196172249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88.0</v>
      </c>
      <c r="E526" s="30">
        <v>94.0</v>
      </c>
      <c r="F526" s="31">
        <v>182.0</v>
      </c>
      <c r="G526" s="32">
        <v>20.847651775486828</v>
      </c>
      <c r="H526" s="46">
        <v>197.0</v>
      </c>
      <c r="I526" s="30">
        <v>3.0</v>
      </c>
      <c r="J526" s="30">
        <v>3.0</v>
      </c>
      <c r="K526" s="33">
        <v>6.0</v>
      </c>
      <c r="L526" s="32">
        <v>3.0456852791878175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68.0</v>
      </c>
      <c r="E527" s="30">
        <v>56.0</v>
      </c>
      <c r="F527" s="31">
        <v>124.0</v>
      </c>
      <c r="G527" s="32">
        <v>19.047619047619047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435.0</v>
      </c>
      <c r="E528" s="30">
        <v>425.0</v>
      </c>
      <c r="F528" s="31">
        <v>860.0</v>
      </c>
      <c r="G528" s="32">
        <v>25.294117647058822</v>
      </c>
      <c r="H528" s="46">
        <v>713.0</v>
      </c>
      <c r="I528" s="30">
        <v>45.0</v>
      </c>
      <c r="J528" s="30">
        <v>41.0</v>
      </c>
      <c r="K528" s="33">
        <v>86.0</v>
      </c>
      <c r="L528" s="32">
        <v>12.0617110799439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59.0</v>
      </c>
      <c r="E529" s="30">
        <v>65.0</v>
      </c>
      <c r="F529" s="31">
        <v>124.0</v>
      </c>
      <c r="G529" s="32">
        <v>13.641364136413642</v>
      </c>
      <c r="H529" s="46">
        <v>361.0</v>
      </c>
      <c r="I529" s="30">
        <v>9.0</v>
      </c>
      <c r="J529" s="30">
        <v>10.0</v>
      </c>
      <c r="K529" s="33">
        <v>19.0</v>
      </c>
      <c r="L529" s="32">
        <v>5.263157894736842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193.0</v>
      </c>
      <c r="E530" s="30">
        <v>160.0</v>
      </c>
      <c r="F530" s="31">
        <v>353.0</v>
      </c>
      <c r="G530" s="32">
        <v>16.930455635491608</v>
      </c>
      <c r="H530" s="30">
        <v>683.0</v>
      </c>
      <c r="I530" s="30">
        <v>13.0</v>
      </c>
      <c r="J530" s="30">
        <v>11.0</v>
      </c>
      <c r="K530" s="33">
        <v>24.0</v>
      </c>
      <c r="L530" s="32">
        <v>3.513909224011713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482.0</v>
      </c>
      <c r="E531" s="30">
        <v>465.0</v>
      </c>
      <c r="F531" s="31">
        <v>947.0</v>
      </c>
      <c r="G531" s="32">
        <v>15.084421790379102</v>
      </c>
      <c r="H531" s="30">
        <v>1256.0</v>
      </c>
      <c r="I531" s="30">
        <v>0.0</v>
      </c>
      <c r="J531" s="30">
        <v>0.0</v>
      </c>
      <c r="K531" s="33">
        <v>0.0</v>
      </c>
      <c r="L531" s="32">
        <v>0.0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186.0</v>
      </c>
      <c r="E532" s="30">
        <v>220.0</v>
      </c>
      <c r="F532" s="31">
        <v>406.0</v>
      </c>
      <c r="G532" s="32">
        <v>23.577235772357724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563.0</v>
      </c>
      <c r="E533" s="30">
        <v>572.0</v>
      </c>
      <c r="F533" s="31">
        <v>1135.0</v>
      </c>
      <c r="G533" s="32">
        <v>16.842261463125094</v>
      </c>
      <c r="H533" s="30">
        <v>2488.0</v>
      </c>
      <c r="I533" s="30">
        <v>56.0</v>
      </c>
      <c r="J533" s="30">
        <v>46.0</v>
      </c>
      <c r="K533" s="33">
        <v>102.0</v>
      </c>
      <c r="L533" s="32">
        <v>4.09967845659164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48.0</v>
      </c>
      <c r="E534" s="30">
        <v>48.0</v>
      </c>
      <c r="F534" s="31">
        <v>96.0</v>
      </c>
      <c r="G534" s="32">
        <v>19.2</v>
      </c>
      <c r="H534" s="30">
        <v>155.0</v>
      </c>
      <c r="I534" s="30">
        <v>1.0</v>
      </c>
      <c r="J534" s="30">
        <v>5.0</v>
      </c>
      <c r="K534" s="33">
        <v>6.0</v>
      </c>
      <c r="L534" s="32">
        <v>3.870967741935484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451.0</v>
      </c>
      <c r="E535" s="30">
        <v>458.0</v>
      </c>
      <c r="F535" s="31">
        <v>909.0</v>
      </c>
      <c r="G535" s="32">
        <v>19.092627599243855</v>
      </c>
      <c r="H535" s="30">
        <v>1453.0</v>
      </c>
      <c r="I535" s="30">
        <v>31.0</v>
      </c>
      <c r="J535" s="30">
        <v>20.0</v>
      </c>
      <c r="K535" s="33">
        <v>51.0</v>
      </c>
      <c r="L535" s="32">
        <v>3.509979353062629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323.0</v>
      </c>
      <c r="E536" s="30">
        <v>263.0</v>
      </c>
      <c r="F536" s="31">
        <v>586.0</v>
      </c>
      <c r="G536" s="32">
        <v>15.244536940686784</v>
      </c>
      <c r="H536" s="30">
        <v>1521.0</v>
      </c>
      <c r="I536" s="30">
        <v>13.0</v>
      </c>
      <c r="J536" s="30">
        <v>19.0</v>
      </c>
      <c r="K536" s="33">
        <v>32.0</v>
      </c>
      <c r="L536" s="32">
        <v>2.10387902695595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5328.0</v>
      </c>
      <c r="E537" s="40">
        <v>5049.0</v>
      </c>
      <c r="F537" s="40">
        <v>10377.0</v>
      </c>
      <c r="G537" s="42">
        <v>15.419477547624</v>
      </c>
      <c r="H537" s="40">
        <v>20217.0</v>
      </c>
      <c r="I537" s="40">
        <v>629.0</v>
      </c>
      <c r="J537" s="40">
        <v>572.0</v>
      </c>
      <c r="K537" s="47">
        <v>1201.0</v>
      </c>
      <c r="L537" s="42">
        <v>5.940545085818865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77.0</v>
      </c>
      <c r="E538" s="30">
        <v>89.0</v>
      </c>
      <c r="F538" s="31">
        <v>166.0</v>
      </c>
      <c r="G538" s="32">
        <v>16.354679802955665</v>
      </c>
      <c r="H538" s="30">
        <v>438.0</v>
      </c>
      <c r="I538" s="30">
        <v>15.0</v>
      </c>
      <c r="J538" s="30">
        <v>10.0</v>
      </c>
      <c r="K538" s="33">
        <v>25.0</v>
      </c>
      <c r="L538" s="32">
        <v>5.707762557077626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59.0</v>
      </c>
      <c r="E539" s="30">
        <v>88.0</v>
      </c>
      <c r="F539" s="31">
        <v>147.0</v>
      </c>
      <c r="G539" s="32">
        <v>9.90566037735849</v>
      </c>
      <c r="H539" s="30">
        <v>1022.0</v>
      </c>
      <c r="I539" s="30">
        <v>18.0</v>
      </c>
      <c r="J539" s="30">
        <v>15.0</v>
      </c>
      <c r="K539" s="33">
        <v>33.0</v>
      </c>
      <c r="L539" s="32">
        <v>3.2289628180039136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941.0</v>
      </c>
      <c r="E540" s="30">
        <v>899.0</v>
      </c>
      <c r="F540" s="31">
        <v>1840.0</v>
      </c>
      <c r="G540" s="32">
        <v>26.263202968883814</v>
      </c>
      <c r="H540" s="46">
        <v>285.0</v>
      </c>
      <c r="I540" s="30">
        <v>55.0</v>
      </c>
      <c r="J540" s="30">
        <v>62.0</v>
      </c>
      <c r="K540" s="33">
        <v>117.0</v>
      </c>
      <c r="L540" s="32">
        <v>41.05263157894737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732.0</v>
      </c>
      <c r="E541" s="30">
        <v>681.0</v>
      </c>
      <c r="F541" s="31">
        <v>1413.0</v>
      </c>
      <c r="G541" s="32">
        <v>20.29297716501508</v>
      </c>
      <c r="H541" s="30">
        <v>270.0</v>
      </c>
      <c r="I541" s="30">
        <v>147.0</v>
      </c>
      <c r="J541" s="30">
        <v>129.0</v>
      </c>
      <c r="K541" s="33">
        <v>276.0</v>
      </c>
      <c r="L541" s="32">
        <v>102.22222222222221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951.0</v>
      </c>
      <c r="E542" s="30">
        <v>843.0</v>
      </c>
      <c r="F542" s="31">
        <v>1794.0</v>
      </c>
      <c r="G542" s="32">
        <v>16.404535479151427</v>
      </c>
      <c r="H542" s="30">
        <v>2973.0</v>
      </c>
      <c r="I542" s="30">
        <v>111.0</v>
      </c>
      <c r="J542" s="30">
        <v>108.0</v>
      </c>
      <c r="K542" s="33">
        <v>219.0</v>
      </c>
      <c r="L542" s="32">
        <v>7.366296670030273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108.0</v>
      </c>
      <c r="E543" s="30">
        <v>97.0</v>
      </c>
      <c r="F543" s="31">
        <v>205.0</v>
      </c>
      <c r="G543" s="32">
        <v>12.002341920374707</v>
      </c>
      <c r="H543" s="46">
        <v>388.0</v>
      </c>
      <c r="I543" s="30">
        <v>20.0</v>
      </c>
      <c r="J543" s="30">
        <v>19.0</v>
      </c>
      <c r="K543" s="33">
        <v>39.0</v>
      </c>
      <c r="L543" s="32">
        <v>10.051546391752577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29.0</v>
      </c>
      <c r="E544" s="30">
        <v>20.0</v>
      </c>
      <c r="F544" s="31">
        <v>49.0</v>
      </c>
      <c r="G544" s="32">
        <v>11.036036036036036</v>
      </c>
      <c r="H544" s="46">
        <v>220.0</v>
      </c>
      <c r="I544" s="30">
        <v>1.0</v>
      </c>
      <c r="J544" s="30">
        <v>3.0</v>
      </c>
      <c r="K544" s="33">
        <v>4.0</v>
      </c>
      <c r="L544" s="32">
        <v>1.8181818181818181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29.0</v>
      </c>
      <c r="E545" s="30">
        <v>19.0</v>
      </c>
      <c r="F545" s="31">
        <v>48.0</v>
      </c>
      <c r="G545" s="32">
        <v>11.650485436893204</v>
      </c>
      <c r="H545" s="46">
        <v>198.0</v>
      </c>
      <c r="I545" s="30">
        <v>1.0</v>
      </c>
      <c r="J545" s="30">
        <v>1.0</v>
      </c>
      <c r="K545" s="33">
        <v>2.0</v>
      </c>
      <c r="L545" s="32">
        <v>1.0101010101010102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44.0</v>
      </c>
      <c r="E546" s="30">
        <v>29.0</v>
      </c>
      <c r="F546" s="31">
        <v>73.0</v>
      </c>
      <c r="G546" s="32">
        <v>12.920353982300886</v>
      </c>
      <c r="H546" s="46">
        <v>149.0</v>
      </c>
      <c r="I546" s="30">
        <v>0.0</v>
      </c>
      <c r="J546" s="30">
        <v>1.0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51.0</v>
      </c>
      <c r="E547" s="30">
        <v>45.0</v>
      </c>
      <c r="F547" s="31">
        <v>96.0</v>
      </c>
      <c r="G547" s="32">
        <v>13.91304347826087</v>
      </c>
      <c r="H547" s="30">
        <v>264.0</v>
      </c>
      <c r="I547" s="30">
        <v>1.0</v>
      </c>
      <c r="J547" s="30">
        <v>4.0</v>
      </c>
      <c r="K547" s="33">
        <v>5.0</v>
      </c>
      <c r="L547" s="32">
        <v>1.893939393939394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147.0</v>
      </c>
      <c r="E548" s="30">
        <v>149.0</v>
      </c>
      <c r="F548" s="31">
        <v>296.0</v>
      </c>
      <c r="G548" s="32">
        <v>14.021790620558978</v>
      </c>
      <c r="H548" s="30">
        <v>1138.0</v>
      </c>
      <c r="I548" s="30">
        <v>15.0</v>
      </c>
      <c r="J548" s="30">
        <v>15.0</v>
      </c>
      <c r="K548" s="33">
        <v>30.0</v>
      </c>
      <c r="L548" s="32">
        <v>2.6362038664323375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19.0</v>
      </c>
      <c r="E549" s="30">
        <v>13.0</v>
      </c>
      <c r="F549" s="31">
        <v>32.0</v>
      </c>
      <c r="G549" s="32">
        <v>7.920792079207921</v>
      </c>
      <c r="H549" s="46">
        <v>245.0</v>
      </c>
      <c r="I549" s="30">
        <v>1.0</v>
      </c>
      <c r="J549" s="30">
        <v>1.0</v>
      </c>
      <c r="K549" s="33">
        <v>2.0</v>
      </c>
      <c r="L549" s="32">
        <v>0.8163265306122449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56.0</v>
      </c>
      <c r="E550" s="30">
        <v>61.0</v>
      </c>
      <c r="F550" s="31">
        <v>117.0</v>
      </c>
      <c r="G550" s="32">
        <v>17.05539358600583</v>
      </c>
      <c r="H550" s="46">
        <v>302.0</v>
      </c>
      <c r="I550" s="30">
        <v>0.0</v>
      </c>
      <c r="J550" s="30">
        <v>0.0</v>
      </c>
      <c r="K550" s="33">
        <v>0.0</v>
      </c>
      <c r="L550" s="32">
        <v>0.0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39.0</v>
      </c>
      <c r="E551" s="30">
        <v>30.0</v>
      </c>
      <c r="F551" s="31">
        <v>69.0</v>
      </c>
      <c r="G551" s="32">
        <v>13.636363636363635</v>
      </c>
      <c r="H551" s="46">
        <v>212.0</v>
      </c>
      <c r="I551" s="30">
        <v>0.0</v>
      </c>
      <c r="J551" s="30">
        <v>0.0</v>
      </c>
      <c r="K551" s="33">
        <v>0.0</v>
      </c>
      <c r="L551" s="32">
        <v>0.0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30.0</v>
      </c>
      <c r="E552" s="30">
        <v>32.0</v>
      </c>
      <c r="F552" s="31">
        <v>62.0</v>
      </c>
      <c r="G552" s="32">
        <v>9.98389694041868</v>
      </c>
      <c r="H552" s="46">
        <v>319.0</v>
      </c>
      <c r="I552" s="30">
        <v>4.0</v>
      </c>
      <c r="J552" s="30">
        <v>9.0</v>
      </c>
      <c r="K552" s="33">
        <v>13.0</v>
      </c>
      <c r="L552" s="32">
        <v>4.075235109717868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31.0</v>
      </c>
      <c r="E553" s="30">
        <v>27.0</v>
      </c>
      <c r="F553" s="31">
        <v>58.0</v>
      </c>
      <c r="G553" s="32">
        <v>9.863945578231291</v>
      </c>
      <c r="H553" s="46">
        <v>394.0</v>
      </c>
      <c r="I553" s="30">
        <v>3.0</v>
      </c>
      <c r="J553" s="30">
        <v>1.0</v>
      </c>
      <c r="K553" s="33">
        <v>4.0</v>
      </c>
      <c r="L553" s="32">
        <v>1.015228426395939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94.0</v>
      </c>
      <c r="E554" s="30">
        <v>72.0</v>
      </c>
      <c r="F554" s="31">
        <v>166.0</v>
      </c>
      <c r="G554" s="32">
        <v>12.888198757763975</v>
      </c>
      <c r="H554" s="46">
        <v>386.0</v>
      </c>
      <c r="I554" s="30">
        <v>0.0</v>
      </c>
      <c r="J554" s="30">
        <v>1.0</v>
      </c>
      <c r="K554" s="33">
        <v>1.0</v>
      </c>
      <c r="L554" s="32">
        <v>0.2590673575129534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37.0</v>
      </c>
      <c r="E555" s="30">
        <v>36.0</v>
      </c>
      <c r="F555" s="31">
        <v>73.0</v>
      </c>
      <c r="G555" s="32">
        <v>13.878326996197718</v>
      </c>
      <c r="H555" s="46">
        <v>206.0</v>
      </c>
      <c r="I555" s="30">
        <v>5.0</v>
      </c>
      <c r="J555" s="30">
        <v>2.0</v>
      </c>
      <c r="K555" s="33">
        <v>7.0</v>
      </c>
      <c r="L555" s="32">
        <v>3.3980582524271843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66.0</v>
      </c>
      <c r="E556" s="30">
        <v>65.0</v>
      </c>
      <c r="F556" s="31">
        <v>131.0</v>
      </c>
      <c r="G556" s="32">
        <v>13.833157338965151</v>
      </c>
      <c r="H556" s="46">
        <v>476.0</v>
      </c>
      <c r="I556" s="30">
        <v>7.0</v>
      </c>
      <c r="J556" s="30">
        <v>4.0</v>
      </c>
      <c r="K556" s="33">
        <v>11.0</v>
      </c>
      <c r="L556" s="32">
        <v>2.3109243697478994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32.0</v>
      </c>
      <c r="E557" s="30">
        <v>33.0</v>
      </c>
      <c r="F557" s="31">
        <v>65.0</v>
      </c>
      <c r="G557" s="32">
        <v>13.078470824949697</v>
      </c>
      <c r="H557" s="46">
        <v>322.0</v>
      </c>
      <c r="I557" s="30">
        <v>6.0</v>
      </c>
      <c r="J557" s="30">
        <v>0.0</v>
      </c>
      <c r="K557" s="33">
        <v>6.0</v>
      </c>
      <c r="L557" s="32">
        <v>1.8633540372670807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45.0</v>
      </c>
      <c r="E558" s="30">
        <v>45.0</v>
      </c>
      <c r="F558" s="31">
        <v>90.0</v>
      </c>
      <c r="G558" s="32">
        <v>15.957446808510639</v>
      </c>
      <c r="H558" s="46">
        <v>257.0</v>
      </c>
      <c r="I558" s="30">
        <v>3.0</v>
      </c>
      <c r="J558" s="30">
        <v>1.0</v>
      </c>
      <c r="K558" s="33">
        <v>4.0</v>
      </c>
      <c r="L558" s="32">
        <v>1.556420233463035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80.0</v>
      </c>
      <c r="E559" s="30">
        <v>82.0</v>
      </c>
      <c r="F559" s="31">
        <v>162.0</v>
      </c>
      <c r="G559" s="32">
        <v>13.670886075949367</v>
      </c>
      <c r="H559" s="46">
        <v>526.0</v>
      </c>
      <c r="I559" s="30">
        <v>0.0</v>
      </c>
      <c r="J559" s="30">
        <v>1.0</v>
      </c>
      <c r="K559" s="33">
        <v>1.0</v>
      </c>
      <c r="L559" s="32">
        <v>0.19011406844106463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27.0</v>
      </c>
      <c r="E560" s="30">
        <v>25.0</v>
      </c>
      <c r="F560" s="31">
        <v>52.0</v>
      </c>
      <c r="G560" s="32">
        <v>14.565826330532214</v>
      </c>
      <c r="H560" s="30">
        <v>167.0</v>
      </c>
      <c r="I560" s="30">
        <v>1.0</v>
      </c>
      <c r="J560" s="30">
        <v>1.0</v>
      </c>
      <c r="K560" s="33">
        <v>2.0</v>
      </c>
      <c r="L560" s="32">
        <v>1.1976047904191618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479.0</v>
      </c>
      <c r="E561" s="30">
        <v>436.0</v>
      </c>
      <c r="F561" s="31">
        <v>915.0</v>
      </c>
      <c r="G561" s="32">
        <v>15.767706358779943</v>
      </c>
      <c r="H561" s="30">
        <v>2347.0</v>
      </c>
      <c r="I561" s="30">
        <v>28.0</v>
      </c>
      <c r="J561" s="30">
        <v>17.0</v>
      </c>
      <c r="K561" s="33">
        <v>45.0</v>
      </c>
      <c r="L561" s="32">
        <v>1.9173412867490414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382.0</v>
      </c>
      <c r="E562" s="30">
        <v>354.0</v>
      </c>
      <c r="F562" s="31">
        <v>736.0</v>
      </c>
      <c r="G562" s="32">
        <v>11.503594873397937</v>
      </c>
      <c r="H562" s="30">
        <v>2190.0</v>
      </c>
      <c r="I562" s="30">
        <v>57.0</v>
      </c>
      <c r="J562" s="30">
        <v>52.0</v>
      </c>
      <c r="K562" s="33">
        <v>109.0</v>
      </c>
      <c r="L562" s="32">
        <v>4.9771689497716896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96.0</v>
      </c>
      <c r="E563" s="30">
        <v>69.0</v>
      </c>
      <c r="F563" s="31">
        <v>165.0</v>
      </c>
      <c r="G563" s="32">
        <v>6.715506715506716</v>
      </c>
      <c r="H563" s="30">
        <v>1715.0</v>
      </c>
      <c r="I563" s="30">
        <v>73.0</v>
      </c>
      <c r="J563" s="30">
        <v>62.0</v>
      </c>
      <c r="K563" s="33">
        <v>135.0</v>
      </c>
      <c r="L563" s="32">
        <v>7.871720116618077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57.0</v>
      </c>
      <c r="E564" s="30">
        <v>39.0</v>
      </c>
      <c r="F564" s="31">
        <v>96.0</v>
      </c>
      <c r="G564" s="32">
        <v>13.852813852813853</v>
      </c>
      <c r="H564" s="30">
        <v>371.0</v>
      </c>
      <c r="I564" s="30">
        <v>4.0</v>
      </c>
      <c r="J564" s="30">
        <v>2.0</v>
      </c>
      <c r="K564" s="33">
        <v>6.0</v>
      </c>
      <c r="L564" s="32">
        <v>1.6172506738544474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482.0</v>
      </c>
      <c r="E565" s="30">
        <v>554.0</v>
      </c>
      <c r="F565" s="31">
        <v>1036.0</v>
      </c>
      <c r="G565" s="32">
        <v>12.158197394671987</v>
      </c>
      <c r="H565" s="30">
        <v>1302.0</v>
      </c>
      <c r="I565" s="30">
        <v>46.0</v>
      </c>
      <c r="J565" s="30">
        <v>40.0</v>
      </c>
      <c r="K565" s="33">
        <v>86.0</v>
      </c>
      <c r="L565" s="32">
        <v>6.605222734254992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46.0</v>
      </c>
      <c r="E566" s="30">
        <v>53.0</v>
      </c>
      <c r="F566" s="31">
        <v>99.0</v>
      </c>
      <c r="G566" s="32">
        <v>10.714285714285714</v>
      </c>
      <c r="H566" s="46">
        <v>516.0</v>
      </c>
      <c r="I566" s="30">
        <v>2.0</v>
      </c>
      <c r="J566" s="30">
        <v>4.0</v>
      </c>
      <c r="K566" s="33">
        <v>6.0</v>
      </c>
      <c r="L566" s="32">
        <v>1.1627906976744187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62.0</v>
      </c>
      <c r="E567" s="30">
        <v>64.0</v>
      </c>
      <c r="F567" s="31">
        <v>126.0</v>
      </c>
      <c r="G567" s="32">
        <v>12.612612612612612</v>
      </c>
      <c r="H567" s="30">
        <v>619.0</v>
      </c>
      <c r="I567" s="30">
        <v>5.0</v>
      </c>
      <c r="J567" s="30">
        <v>7.0</v>
      </c>
      <c r="K567" s="33">
        <v>12.0</v>
      </c>
      <c r="L567" s="32">
        <v>1.938610662358643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2614.0</v>
      </c>
      <c r="E568" s="40">
        <v>2482.0</v>
      </c>
      <c r="F568" s="40">
        <v>5096.0</v>
      </c>
      <c r="G568" s="42">
        <v>11.447569413244677</v>
      </c>
      <c r="H568" s="40">
        <v>22750.0</v>
      </c>
      <c r="I568" s="40">
        <v>393.0</v>
      </c>
      <c r="J568" s="40">
        <v>348.0</v>
      </c>
      <c r="K568" s="47">
        <v>741.0</v>
      </c>
      <c r="L568" s="42">
        <v>3.257142857142857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26.0</v>
      </c>
      <c r="E569" s="30">
        <v>27.0</v>
      </c>
      <c r="F569" s="31">
        <v>53.0</v>
      </c>
      <c r="G569" s="32">
        <v>17.60797342192691</v>
      </c>
      <c r="H569" s="46">
        <v>183.0</v>
      </c>
      <c r="I569" s="30">
        <v>1.0</v>
      </c>
      <c r="J569" s="30">
        <v>3.0</v>
      </c>
      <c r="K569" s="33">
        <v>4.0</v>
      </c>
      <c r="L569" s="32">
        <v>2.185792349726776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32.0</v>
      </c>
      <c r="E570" s="30">
        <v>25.0</v>
      </c>
      <c r="F570" s="31">
        <v>57.0</v>
      </c>
      <c r="G570" s="32">
        <v>25.791855203619914</v>
      </c>
      <c r="H570" s="46">
        <v>50.0</v>
      </c>
      <c r="I570" s="30">
        <v>2.0</v>
      </c>
      <c r="J570" s="30">
        <v>1.0</v>
      </c>
      <c r="K570" s="33">
        <v>3.0</v>
      </c>
      <c r="L570" s="32">
        <v>6.0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78.0</v>
      </c>
      <c r="E571" s="30">
        <v>67.0</v>
      </c>
      <c r="F571" s="31">
        <v>145.0</v>
      </c>
      <c r="G571" s="32">
        <v>11.085626911314984</v>
      </c>
      <c r="H571" s="46">
        <v>664.0</v>
      </c>
      <c r="I571" s="30">
        <v>15.0</v>
      </c>
      <c r="J571" s="30">
        <v>9.0</v>
      </c>
      <c r="K571" s="33">
        <v>24.0</v>
      </c>
      <c r="L571" s="32">
        <v>3.614457831325301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24.0</v>
      </c>
      <c r="E572" s="30">
        <v>33.0</v>
      </c>
      <c r="F572" s="31">
        <v>57.0</v>
      </c>
      <c r="G572" s="32">
        <v>8.469539375928678</v>
      </c>
      <c r="H572" s="46">
        <v>227.0</v>
      </c>
      <c r="I572" s="30">
        <v>12.0</v>
      </c>
      <c r="J572" s="30">
        <v>5.0</v>
      </c>
      <c r="K572" s="33">
        <v>17.0</v>
      </c>
      <c r="L572" s="32">
        <v>7.488986784140969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18.0</v>
      </c>
      <c r="E573" s="30">
        <v>25.0</v>
      </c>
      <c r="F573" s="31">
        <v>43.0</v>
      </c>
      <c r="G573" s="32">
        <v>7.439446366782007</v>
      </c>
      <c r="H573" s="30">
        <v>355.0</v>
      </c>
      <c r="I573" s="30">
        <v>11.0</v>
      </c>
      <c r="J573" s="30">
        <v>4.0</v>
      </c>
      <c r="K573" s="33">
        <v>15.0</v>
      </c>
      <c r="L573" s="32">
        <v>4.225352112676056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109.0</v>
      </c>
      <c r="E574" s="30">
        <v>94.0</v>
      </c>
      <c r="F574" s="31">
        <v>203.0</v>
      </c>
      <c r="G574" s="32">
        <v>12.60086902545003</v>
      </c>
      <c r="H574" s="30">
        <v>1011.0</v>
      </c>
      <c r="I574" s="30">
        <v>6.0</v>
      </c>
      <c r="J574" s="30">
        <v>9.0</v>
      </c>
      <c r="K574" s="33">
        <v>15.0</v>
      </c>
      <c r="L574" s="32">
        <v>1.483679525222552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182.0</v>
      </c>
      <c r="E575" s="30">
        <v>172.0</v>
      </c>
      <c r="F575" s="31">
        <v>354.0</v>
      </c>
      <c r="G575" s="32">
        <v>11.389961389961389</v>
      </c>
      <c r="H575" s="30">
        <v>1375.0</v>
      </c>
      <c r="I575" s="30">
        <v>13.0</v>
      </c>
      <c r="J575" s="30">
        <v>15.0</v>
      </c>
      <c r="K575" s="33">
        <v>28.0</v>
      </c>
      <c r="L575" s="32">
        <v>2.0363636363636366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84.0</v>
      </c>
      <c r="E576" s="30">
        <v>72.0</v>
      </c>
      <c r="F576" s="31">
        <v>156.0</v>
      </c>
      <c r="G576" s="32">
        <v>8.868675383740761</v>
      </c>
      <c r="H576" s="30">
        <v>1058.0</v>
      </c>
      <c r="I576" s="30">
        <v>18.0</v>
      </c>
      <c r="J576" s="30">
        <v>29.0</v>
      </c>
      <c r="K576" s="33">
        <v>47.0</v>
      </c>
      <c r="L576" s="32">
        <v>4.44234404536862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53.0</v>
      </c>
      <c r="E577" s="30">
        <v>52.0</v>
      </c>
      <c r="F577" s="31">
        <v>105.0</v>
      </c>
      <c r="G577" s="32">
        <v>15.625</v>
      </c>
      <c r="H577" s="46">
        <v>297.0</v>
      </c>
      <c r="I577" s="30">
        <v>12.0</v>
      </c>
      <c r="J577" s="30">
        <v>5.0</v>
      </c>
      <c r="K577" s="33">
        <v>17.0</v>
      </c>
      <c r="L577" s="32">
        <v>5.723905723905724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25.0</v>
      </c>
      <c r="E578" s="30">
        <v>35.0</v>
      </c>
      <c r="F578" s="31">
        <v>60.0</v>
      </c>
      <c r="G578" s="32">
        <v>10.657193605683837</v>
      </c>
      <c r="H578" s="46">
        <v>287.0</v>
      </c>
      <c r="I578" s="30">
        <v>8.0</v>
      </c>
      <c r="J578" s="30">
        <v>19.0</v>
      </c>
      <c r="K578" s="33">
        <v>27.0</v>
      </c>
      <c r="L578" s="32">
        <v>9.40766550522648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53.0</v>
      </c>
      <c r="E579" s="30">
        <v>57.0</v>
      </c>
      <c r="F579" s="31">
        <v>110.0</v>
      </c>
      <c r="G579" s="32">
        <v>10.869565217391305</v>
      </c>
      <c r="H579" s="46">
        <v>506.0</v>
      </c>
      <c r="I579" s="30">
        <v>10.0</v>
      </c>
      <c r="J579" s="30">
        <v>9.0</v>
      </c>
      <c r="K579" s="33">
        <v>19.0</v>
      </c>
      <c r="L579" s="32">
        <v>3.7549407114624502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41.0</v>
      </c>
      <c r="E580" s="30">
        <v>37.0</v>
      </c>
      <c r="F580" s="31">
        <v>78.0</v>
      </c>
      <c r="G580" s="32">
        <v>8.705357142857142</v>
      </c>
      <c r="H580" s="46">
        <v>573.0</v>
      </c>
      <c r="I580" s="30">
        <v>9.0</v>
      </c>
      <c r="J580" s="30">
        <v>8.0</v>
      </c>
      <c r="K580" s="33">
        <v>17.0</v>
      </c>
      <c r="L580" s="32">
        <v>2.966841186736475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96.0</v>
      </c>
      <c r="E581" s="30">
        <v>83.0</v>
      </c>
      <c r="F581" s="31">
        <v>179.0</v>
      </c>
      <c r="G581" s="32">
        <v>10.948012232415902</v>
      </c>
      <c r="H581" s="30">
        <v>790.0</v>
      </c>
      <c r="I581" s="30">
        <v>17.0</v>
      </c>
      <c r="J581" s="30">
        <v>16.0</v>
      </c>
      <c r="K581" s="33">
        <v>33.0</v>
      </c>
      <c r="L581" s="32">
        <v>4.177215189873418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98.0</v>
      </c>
      <c r="E582" s="30">
        <v>87.0</v>
      </c>
      <c r="F582" s="31">
        <v>185.0</v>
      </c>
      <c r="G582" s="32">
        <v>10.28921023359288</v>
      </c>
      <c r="H582" s="30">
        <v>1026.0</v>
      </c>
      <c r="I582" s="30">
        <v>21.0</v>
      </c>
      <c r="J582" s="30">
        <v>13.0</v>
      </c>
      <c r="K582" s="33">
        <v>34.0</v>
      </c>
      <c r="L582" s="32">
        <v>3.313840155945419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13.0</v>
      </c>
      <c r="E583" s="30">
        <v>8.0</v>
      </c>
      <c r="F583" s="31">
        <v>21.0</v>
      </c>
      <c r="G583" s="32">
        <v>9.170305676855897</v>
      </c>
      <c r="H583" s="46">
        <v>135.0</v>
      </c>
      <c r="I583" s="30">
        <v>3.0</v>
      </c>
      <c r="J583" s="30">
        <v>6.0</v>
      </c>
      <c r="K583" s="33">
        <v>9.0</v>
      </c>
      <c r="L583" s="32">
        <v>6.666666666666667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133.0</v>
      </c>
      <c r="E584" s="30">
        <v>118.0</v>
      </c>
      <c r="F584" s="31">
        <v>251.0</v>
      </c>
      <c r="G584" s="32">
        <v>11.572153065929</v>
      </c>
      <c r="H584" s="46">
        <v>975.0</v>
      </c>
      <c r="I584" s="30">
        <v>11.0</v>
      </c>
      <c r="J584" s="30">
        <v>6.0</v>
      </c>
      <c r="K584" s="33">
        <v>17.0</v>
      </c>
      <c r="L584" s="32">
        <v>1.7435897435897436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41.0</v>
      </c>
      <c r="E585" s="30">
        <v>52.0</v>
      </c>
      <c r="F585" s="31">
        <v>93.0</v>
      </c>
      <c r="G585" s="32">
        <v>9.08203125</v>
      </c>
      <c r="H585" s="46">
        <v>474.0</v>
      </c>
      <c r="I585" s="30">
        <v>4.0</v>
      </c>
      <c r="J585" s="30">
        <v>3.0</v>
      </c>
      <c r="K585" s="33">
        <v>7.0</v>
      </c>
      <c r="L585" s="32">
        <v>1.4767932489451476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30.0</v>
      </c>
      <c r="E586" s="30">
        <v>25.0</v>
      </c>
      <c r="F586" s="31">
        <v>55.0</v>
      </c>
      <c r="G586" s="32">
        <v>9.385665529010238</v>
      </c>
      <c r="H586" s="46">
        <v>276.0</v>
      </c>
      <c r="I586" s="30">
        <v>3.0</v>
      </c>
      <c r="J586" s="30">
        <v>6.0</v>
      </c>
      <c r="K586" s="33">
        <v>9.0</v>
      </c>
      <c r="L586" s="32">
        <v>3.260869565217391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105.0</v>
      </c>
      <c r="E587" s="30">
        <v>124.0</v>
      </c>
      <c r="F587" s="31">
        <v>229.0</v>
      </c>
      <c r="G587" s="32">
        <v>12.637969094922738</v>
      </c>
      <c r="H587" s="46">
        <v>809.0</v>
      </c>
      <c r="I587" s="30">
        <v>6.0</v>
      </c>
      <c r="J587" s="30">
        <v>3.0</v>
      </c>
      <c r="K587" s="33">
        <v>9.0</v>
      </c>
      <c r="L587" s="32">
        <v>1.1124845488257107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69.0</v>
      </c>
      <c r="E588" s="30">
        <v>58.0</v>
      </c>
      <c r="F588" s="31">
        <v>127.0</v>
      </c>
      <c r="G588" s="32">
        <v>9.672505712109672</v>
      </c>
      <c r="H588" s="46">
        <v>728.0</v>
      </c>
      <c r="I588" s="30">
        <v>13.0</v>
      </c>
      <c r="J588" s="30">
        <v>14.0</v>
      </c>
      <c r="K588" s="33">
        <v>27.0</v>
      </c>
      <c r="L588" s="32">
        <v>3.708791208791209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40.0</v>
      </c>
      <c r="E589" s="30">
        <v>33.0</v>
      </c>
      <c r="F589" s="31">
        <v>73.0</v>
      </c>
      <c r="G589" s="32">
        <v>16.22222222222222</v>
      </c>
      <c r="H589" s="46">
        <v>154.0</v>
      </c>
      <c r="I589" s="30">
        <v>0.0</v>
      </c>
      <c r="J589" s="30">
        <v>2.0</v>
      </c>
      <c r="K589" s="33">
        <v>2.0</v>
      </c>
      <c r="L589" s="32">
        <v>1.2987012987012987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119.0</v>
      </c>
      <c r="E590" s="30">
        <v>103.0</v>
      </c>
      <c r="F590" s="31">
        <v>222.0</v>
      </c>
      <c r="G590" s="32">
        <v>12.714776632302405</v>
      </c>
      <c r="H590" s="46">
        <v>693.0</v>
      </c>
      <c r="I590" s="30">
        <v>12.0</v>
      </c>
      <c r="J590" s="30">
        <v>14.0</v>
      </c>
      <c r="K590" s="33">
        <v>26.0</v>
      </c>
      <c r="L590" s="32">
        <v>3.751803751803752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6.0</v>
      </c>
      <c r="E591" s="30">
        <v>8.0</v>
      </c>
      <c r="F591" s="31">
        <v>14.0</v>
      </c>
      <c r="G591" s="32">
        <v>3.036876355748373</v>
      </c>
      <c r="H591" s="46">
        <v>331.0</v>
      </c>
      <c r="I591" s="30">
        <v>12.0</v>
      </c>
      <c r="J591" s="30">
        <v>5.0</v>
      </c>
      <c r="K591" s="33">
        <v>17.0</v>
      </c>
      <c r="L591" s="32">
        <v>5.13595166163142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28.0</v>
      </c>
      <c r="E592" s="30">
        <v>18.0</v>
      </c>
      <c r="F592" s="31">
        <v>46.0</v>
      </c>
      <c r="G592" s="32">
        <v>10.874704491725769</v>
      </c>
      <c r="H592" s="46">
        <v>348.0</v>
      </c>
      <c r="I592" s="30">
        <v>3.0</v>
      </c>
      <c r="J592" s="30">
        <v>3.0</v>
      </c>
      <c r="K592" s="33">
        <v>6.0</v>
      </c>
      <c r="L592" s="32">
        <v>1.7241379310344827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16.0</v>
      </c>
      <c r="E593" s="30">
        <v>21.0</v>
      </c>
      <c r="F593" s="31">
        <v>37.0</v>
      </c>
      <c r="G593" s="32">
        <v>13.261648745519713</v>
      </c>
      <c r="H593" s="46">
        <v>120.0</v>
      </c>
      <c r="I593" s="30">
        <v>2.0</v>
      </c>
      <c r="J593" s="30">
        <v>0.0</v>
      </c>
      <c r="K593" s="33">
        <v>2.0</v>
      </c>
      <c r="L593" s="32">
        <v>1.6666666666666667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39.0</v>
      </c>
      <c r="E594" s="30">
        <v>38.0</v>
      </c>
      <c r="F594" s="31">
        <v>77.0</v>
      </c>
      <c r="G594" s="32">
        <v>17.34234234234234</v>
      </c>
      <c r="H594" s="46">
        <v>186.0</v>
      </c>
      <c r="I594" s="30">
        <v>3.0</v>
      </c>
      <c r="J594" s="30">
        <v>0.0</v>
      </c>
      <c r="K594" s="33">
        <v>3.0</v>
      </c>
      <c r="L594" s="32">
        <v>1.6129032258064515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7.0</v>
      </c>
      <c r="E595" s="30">
        <v>11.0</v>
      </c>
      <c r="F595" s="31">
        <v>18.0</v>
      </c>
      <c r="G595" s="32">
        <v>10.778443113772456</v>
      </c>
      <c r="H595" s="46">
        <v>81.0</v>
      </c>
      <c r="I595" s="30">
        <v>8.0</v>
      </c>
      <c r="J595" s="30">
        <v>7.0</v>
      </c>
      <c r="K595" s="33">
        <v>15.0</v>
      </c>
      <c r="L595" s="32">
        <v>18.51851851851852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45.0</v>
      </c>
      <c r="E596" s="30">
        <v>45.0</v>
      </c>
      <c r="F596" s="31">
        <v>90.0</v>
      </c>
      <c r="G596" s="32">
        <v>10.895883777239709</v>
      </c>
      <c r="H596" s="46">
        <v>385.0</v>
      </c>
      <c r="I596" s="30">
        <v>5.0</v>
      </c>
      <c r="J596" s="30">
        <v>5.0</v>
      </c>
      <c r="K596" s="33">
        <v>10.0</v>
      </c>
      <c r="L596" s="32">
        <v>2.5974025974025974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27.0</v>
      </c>
      <c r="E597" s="30">
        <v>18.0</v>
      </c>
      <c r="F597" s="31">
        <v>45.0</v>
      </c>
      <c r="G597" s="32">
        <v>14.705882352941178</v>
      </c>
      <c r="H597" s="46">
        <v>120.0</v>
      </c>
      <c r="I597" s="30">
        <v>2.0</v>
      </c>
      <c r="J597" s="30">
        <v>5.0</v>
      </c>
      <c r="K597" s="33">
        <v>7.0</v>
      </c>
      <c r="L597" s="32">
        <v>5.833333333333333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83.0</v>
      </c>
      <c r="E598" s="30">
        <v>77.0</v>
      </c>
      <c r="F598" s="31">
        <v>160.0</v>
      </c>
      <c r="G598" s="32">
        <v>16.736401673640167</v>
      </c>
      <c r="H598" s="46">
        <v>294.0</v>
      </c>
      <c r="I598" s="30">
        <v>1.0</v>
      </c>
      <c r="J598" s="30">
        <v>0.0</v>
      </c>
      <c r="K598" s="33">
        <v>1.0</v>
      </c>
      <c r="L598" s="32">
        <v>0.3401360544217687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24.0</v>
      </c>
      <c r="E599" s="30">
        <v>19.0</v>
      </c>
      <c r="F599" s="31">
        <v>43.0</v>
      </c>
      <c r="G599" s="32">
        <v>15.034965034965033</v>
      </c>
      <c r="H599" s="46">
        <v>149.0</v>
      </c>
      <c r="I599" s="30">
        <v>4.0</v>
      </c>
      <c r="J599" s="30">
        <v>5.0</v>
      </c>
      <c r="K599" s="33">
        <v>9.0</v>
      </c>
      <c r="L599" s="32">
        <v>6.0402684563758395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51.0</v>
      </c>
      <c r="E600" s="30">
        <v>52.0</v>
      </c>
      <c r="F600" s="31">
        <v>103.0</v>
      </c>
      <c r="G600" s="32">
        <v>10.79664570230608</v>
      </c>
      <c r="H600" s="46">
        <v>534.0</v>
      </c>
      <c r="I600" s="30">
        <v>17.0</v>
      </c>
      <c r="J600" s="30">
        <v>11.0</v>
      </c>
      <c r="K600" s="33">
        <v>28.0</v>
      </c>
      <c r="L600" s="32">
        <v>5.2434456928838955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77.0</v>
      </c>
      <c r="E601" s="30">
        <v>72.0</v>
      </c>
      <c r="F601" s="31">
        <v>149.0</v>
      </c>
      <c r="G601" s="32">
        <v>18.980891719745223</v>
      </c>
      <c r="H601" s="30">
        <v>300.0</v>
      </c>
      <c r="I601" s="30">
        <v>0.0</v>
      </c>
      <c r="J601" s="30">
        <v>0.0</v>
      </c>
      <c r="K601" s="33">
        <v>0.0</v>
      </c>
      <c r="L601" s="32">
        <v>0.0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54.0</v>
      </c>
      <c r="E602" s="30">
        <v>54.0</v>
      </c>
      <c r="F602" s="31">
        <v>108.0</v>
      </c>
      <c r="G602" s="32">
        <v>6.417112299465241</v>
      </c>
      <c r="H602" s="30">
        <v>1091.0</v>
      </c>
      <c r="I602" s="30">
        <v>15.0</v>
      </c>
      <c r="J602" s="30">
        <v>10.0</v>
      </c>
      <c r="K602" s="33">
        <v>25.0</v>
      </c>
      <c r="L602" s="32">
        <v>2.2914757103574703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56.0</v>
      </c>
      <c r="E603" s="30">
        <v>33.0</v>
      </c>
      <c r="F603" s="31">
        <v>89.0</v>
      </c>
      <c r="G603" s="32">
        <v>6.716981132075471</v>
      </c>
      <c r="H603" s="30">
        <v>893.0</v>
      </c>
      <c r="I603" s="30">
        <v>19.0</v>
      </c>
      <c r="J603" s="30">
        <v>13.0</v>
      </c>
      <c r="K603" s="33">
        <v>32.0</v>
      </c>
      <c r="L603" s="32">
        <v>3.5834266517357225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257.0</v>
      </c>
      <c r="E604" s="30">
        <v>238.0</v>
      </c>
      <c r="F604" s="31">
        <v>495.0</v>
      </c>
      <c r="G604" s="32">
        <v>13.476722025592158</v>
      </c>
      <c r="H604" s="30">
        <v>1581.0</v>
      </c>
      <c r="I604" s="30">
        <v>18.0</v>
      </c>
      <c r="J604" s="30">
        <v>23.0</v>
      </c>
      <c r="K604" s="33">
        <v>41.0</v>
      </c>
      <c r="L604" s="32">
        <v>2.5932953826691967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70.0</v>
      </c>
      <c r="E605" s="30">
        <v>67.0</v>
      </c>
      <c r="F605" s="31">
        <v>137.0</v>
      </c>
      <c r="G605" s="32">
        <v>11.21112929623568</v>
      </c>
      <c r="H605" s="30">
        <v>803.0</v>
      </c>
      <c r="I605" s="30">
        <v>19.0</v>
      </c>
      <c r="J605" s="30">
        <v>11.0</v>
      </c>
      <c r="K605" s="33">
        <v>30.0</v>
      </c>
      <c r="L605" s="32">
        <v>3.7359900373599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156.0</v>
      </c>
      <c r="E606" s="30">
        <v>159.0</v>
      </c>
      <c r="F606" s="31">
        <v>315.0</v>
      </c>
      <c r="G606" s="32">
        <v>13.246425567703954</v>
      </c>
      <c r="H606" s="30">
        <v>1253.0</v>
      </c>
      <c r="I606" s="30">
        <v>31.0</v>
      </c>
      <c r="J606" s="30">
        <v>29.0</v>
      </c>
      <c r="K606" s="33">
        <v>60.0</v>
      </c>
      <c r="L606" s="32">
        <v>4.788507581803671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114.0</v>
      </c>
      <c r="E607" s="30">
        <v>120.0</v>
      </c>
      <c r="F607" s="31">
        <v>234.0</v>
      </c>
      <c r="G607" s="32">
        <v>9.894291754756871</v>
      </c>
      <c r="H607" s="30">
        <v>1403.0</v>
      </c>
      <c r="I607" s="30">
        <v>27.0</v>
      </c>
      <c r="J607" s="30">
        <v>22.0</v>
      </c>
      <c r="K607" s="33">
        <v>49.0</v>
      </c>
      <c r="L607" s="32">
        <v>3.492516037063435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35.0</v>
      </c>
      <c r="E608" s="30">
        <v>45.0</v>
      </c>
      <c r="F608" s="31">
        <v>80.0</v>
      </c>
      <c r="G608" s="32">
        <v>15.414258188824661</v>
      </c>
      <c r="H608" s="30">
        <v>232.0</v>
      </c>
      <c r="I608" s="30">
        <v>0.0</v>
      </c>
      <c r="J608" s="30">
        <v>0.0</v>
      </c>
      <c r="K608" s="33">
        <v>0.0</v>
      </c>
      <c r="L608" s="32">
        <v>0.0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5692.0</v>
      </c>
      <c r="E609" s="40">
        <v>5591.0</v>
      </c>
      <c r="F609" s="40">
        <v>11283.0</v>
      </c>
      <c r="G609" s="42">
        <v>15.088460664090187</v>
      </c>
      <c r="H609" s="40">
        <v>32860.0</v>
      </c>
      <c r="I609" s="40">
        <v>497.0</v>
      </c>
      <c r="J609" s="40">
        <v>472.0</v>
      </c>
      <c r="K609" s="47">
        <v>969.0</v>
      </c>
      <c r="L609" s="42">
        <v>2.948874010955569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254.0</v>
      </c>
      <c r="E610" s="30">
        <v>230.0</v>
      </c>
      <c r="F610" s="31">
        <v>484.0</v>
      </c>
      <c r="G610" s="32">
        <v>16.86998954339491</v>
      </c>
      <c r="H610" s="30">
        <v>1071.0</v>
      </c>
      <c r="I610" s="30">
        <v>9.0</v>
      </c>
      <c r="J610" s="30">
        <v>13.0</v>
      </c>
      <c r="K610" s="33">
        <v>22.0</v>
      </c>
      <c r="L610" s="32">
        <v>2.0541549953314657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1378.0</v>
      </c>
      <c r="E611" s="30">
        <v>1338.0</v>
      </c>
      <c r="F611" s="31">
        <v>2716.0</v>
      </c>
      <c r="G611" s="32">
        <v>12.979069100640354</v>
      </c>
      <c r="H611" s="30">
        <v>10369.0</v>
      </c>
      <c r="I611" s="30">
        <v>207.0</v>
      </c>
      <c r="J611" s="30">
        <v>177.0</v>
      </c>
      <c r="K611" s="33">
        <v>384.0</v>
      </c>
      <c r="L611" s="32">
        <v>3.703346513646446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361.0</v>
      </c>
      <c r="E612" s="30">
        <v>343.0</v>
      </c>
      <c r="F612" s="31">
        <v>704.0</v>
      </c>
      <c r="G612" s="32">
        <v>30.75578855395369</v>
      </c>
      <c r="H612" s="30">
        <v>394.0</v>
      </c>
      <c r="I612" s="30">
        <v>7.0</v>
      </c>
      <c r="J612" s="30">
        <v>7.0</v>
      </c>
      <c r="K612" s="33">
        <v>14.0</v>
      </c>
      <c r="L612" s="32">
        <v>3.5532994923857872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455.0</v>
      </c>
      <c r="E613" s="30">
        <v>466.0</v>
      </c>
      <c r="F613" s="31">
        <v>921.0</v>
      </c>
      <c r="G613" s="32">
        <v>13.494505494505493</v>
      </c>
      <c r="H613" s="30">
        <v>2890.0</v>
      </c>
      <c r="I613" s="30">
        <v>60.0</v>
      </c>
      <c r="J613" s="30">
        <v>57.0</v>
      </c>
      <c r="K613" s="33">
        <v>117.0</v>
      </c>
      <c r="L613" s="32">
        <v>4.048442906574395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441.0</v>
      </c>
      <c r="E614" s="30">
        <v>428.0</v>
      </c>
      <c r="F614" s="31">
        <v>869.0</v>
      </c>
      <c r="G614" s="32">
        <v>11.918804004937595</v>
      </c>
      <c r="H614" s="30">
        <v>2936.0</v>
      </c>
      <c r="I614" s="30">
        <v>63.0</v>
      </c>
      <c r="J614" s="30">
        <v>70.0</v>
      </c>
      <c r="K614" s="33">
        <v>133.0</v>
      </c>
      <c r="L614" s="32">
        <v>4.529972752043597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97.0</v>
      </c>
      <c r="E615" s="30">
        <v>91.0</v>
      </c>
      <c r="F615" s="31">
        <v>188.0</v>
      </c>
      <c r="G615" s="32">
        <v>17.10646041856233</v>
      </c>
      <c r="H615" s="46">
        <v>354.0</v>
      </c>
      <c r="I615" s="30">
        <v>6.0</v>
      </c>
      <c r="J615" s="30">
        <v>4.0</v>
      </c>
      <c r="K615" s="33">
        <v>10.0</v>
      </c>
      <c r="L615" s="32">
        <v>2.824858757062147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54.0</v>
      </c>
      <c r="E616" s="30">
        <v>43.0</v>
      </c>
      <c r="F616" s="31">
        <v>97.0</v>
      </c>
      <c r="G616" s="32">
        <v>12.435897435897436</v>
      </c>
      <c r="H616" s="30">
        <v>328.0</v>
      </c>
      <c r="I616" s="30">
        <v>6.0</v>
      </c>
      <c r="J616" s="30">
        <v>5.0</v>
      </c>
      <c r="K616" s="33">
        <v>11.0</v>
      </c>
      <c r="L616" s="32">
        <v>3.353658536585366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658.0</v>
      </c>
      <c r="E617" s="30">
        <v>618.0</v>
      </c>
      <c r="F617" s="31">
        <v>1276.0</v>
      </c>
      <c r="G617" s="32">
        <v>12.25509028044564</v>
      </c>
      <c r="H617" s="30">
        <v>5967.0</v>
      </c>
      <c r="I617" s="30">
        <v>37.0</v>
      </c>
      <c r="J617" s="30">
        <v>38.0</v>
      </c>
      <c r="K617" s="33">
        <v>75.0</v>
      </c>
      <c r="L617" s="32">
        <v>1.256913021618904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183.0</v>
      </c>
      <c r="E618" s="30">
        <v>167.0</v>
      </c>
      <c r="F618" s="31">
        <v>350.0</v>
      </c>
      <c r="G618" s="32">
        <v>24.407252440725244</v>
      </c>
      <c r="H618" s="46">
        <v>379.0</v>
      </c>
      <c r="I618" s="30">
        <v>13.0</v>
      </c>
      <c r="J618" s="30">
        <v>7.0</v>
      </c>
      <c r="K618" s="33">
        <v>20.0</v>
      </c>
      <c r="L618" s="32">
        <v>5.277044854881266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136.0</v>
      </c>
      <c r="E619" s="30">
        <v>138.0</v>
      </c>
      <c r="F619" s="31">
        <v>274.0</v>
      </c>
      <c r="G619" s="32">
        <v>15.657142857142858</v>
      </c>
      <c r="H619" s="30">
        <v>586.0</v>
      </c>
      <c r="I619" s="30">
        <v>7.0</v>
      </c>
      <c r="J619" s="30">
        <v>9.0</v>
      </c>
      <c r="K619" s="33">
        <v>16.0</v>
      </c>
      <c r="L619" s="32">
        <v>2.7303754266211606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413.0</v>
      </c>
      <c r="E620" s="30">
        <v>524.0</v>
      </c>
      <c r="F620" s="31">
        <v>937.0</v>
      </c>
      <c r="G620" s="32">
        <v>16.352530541012218</v>
      </c>
      <c r="H620" s="30">
        <v>3368.0</v>
      </c>
      <c r="I620" s="30">
        <v>33.0</v>
      </c>
      <c r="J620" s="30">
        <v>28.0</v>
      </c>
      <c r="K620" s="33">
        <v>61.0</v>
      </c>
      <c r="L620" s="32">
        <v>1.811163895486936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238.0</v>
      </c>
      <c r="E621" s="30">
        <v>205.0</v>
      </c>
      <c r="F621" s="31">
        <v>443.0</v>
      </c>
      <c r="G621" s="32">
        <v>12.595962468012512</v>
      </c>
      <c r="H621" s="30">
        <v>1442.0</v>
      </c>
      <c r="I621" s="30">
        <v>9.0</v>
      </c>
      <c r="J621" s="30">
        <v>16.0</v>
      </c>
      <c r="K621" s="33">
        <v>25.0</v>
      </c>
      <c r="L621" s="32">
        <v>1.7337031900138695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884.0</v>
      </c>
      <c r="E622" s="30">
        <v>866.0</v>
      </c>
      <c r="F622" s="31">
        <v>1750.0</v>
      </c>
      <c r="G622" s="32">
        <v>20.82341742027606</v>
      </c>
      <c r="H622" s="30">
        <v>2444.0</v>
      </c>
      <c r="I622" s="30">
        <v>35.0</v>
      </c>
      <c r="J622" s="30">
        <v>33.0</v>
      </c>
      <c r="K622" s="33">
        <v>68.0</v>
      </c>
      <c r="L622" s="32">
        <v>2.7823240589198037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140.0</v>
      </c>
      <c r="E623" s="30">
        <v>134.0</v>
      </c>
      <c r="F623" s="31">
        <v>274.0</v>
      </c>
      <c r="G623" s="32">
        <v>18.8575361321404</v>
      </c>
      <c r="H623" s="30">
        <v>332.0</v>
      </c>
      <c r="I623" s="30">
        <v>5.0</v>
      </c>
      <c r="J623" s="30">
        <v>8.0</v>
      </c>
      <c r="K623" s="33">
        <v>13.0</v>
      </c>
      <c r="L623" s="32">
        <v>3.91566265060241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527.0</v>
      </c>
      <c r="E624" s="49">
        <v>479.0</v>
      </c>
      <c r="F624" s="49">
        <v>1006.0</v>
      </c>
      <c r="G624" s="42">
        <v>14.883858558958426</v>
      </c>
      <c r="H624" s="40">
        <v>1868.0</v>
      </c>
      <c r="I624" s="49">
        <v>39.0</v>
      </c>
      <c r="J624" s="49">
        <v>44.0</v>
      </c>
      <c r="K624" s="50">
        <v>83.0</v>
      </c>
      <c r="L624" s="42">
        <v>4.443254817987152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5636.0</v>
      </c>
      <c r="E625" s="20">
        <v>5757.0</v>
      </c>
      <c r="F625" s="20">
        <v>11393.0</v>
      </c>
      <c r="G625" s="36">
        <v>15.77715615133219</v>
      </c>
      <c r="H625" s="20">
        <v>29700.0</v>
      </c>
      <c r="I625" s="20">
        <v>524.0</v>
      </c>
      <c r="J625" s="20">
        <v>451.0</v>
      </c>
      <c r="K625" s="27">
        <v>975.0</v>
      </c>
      <c r="L625" s="36">
        <v>3.2828282828282833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363.0</v>
      </c>
      <c r="E626" s="40">
        <v>766.0</v>
      </c>
      <c r="F626" s="40">
        <v>1129.0</v>
      </c>
      <c r="G626" s="42">
        <v>24.91723681306555</v>
      </c>
      <c r="H626" s="40">
        <v>1766.0</v>
      </c>
      <c r="I626" s="40">
        <v>13.0</v>
      </c>
      <c r="J626" s="40">
        <v>33.0</v>
      </c>
      <c r="K626" s="47">
        <v>46.0</v>
      </c>
      <c r="L626" s="42">
        <v>2.6047565118912797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63.0</v>
      </c>
      <c r="E627" s="30">
        <v>141.0</v>
      </c>
      <c r="F627" s="31">
        <v>204.0</v>
      </c>
      <c r="G627" s="32">
        <v>20.178041543026705</v>
      </c>
      <c r="H627" s="46">
        <v>450.0</v>
      </c>
      <c r="I627" s="30">
        <v>8.0</v>
      </c>
      <c r="J627" s="30">
        <v>18.0</v>
      </c>
      <c r="K627" s="33">
        <v>26.0</v>
      </c>
      <c r="L627" s="32">
        <v>5.777777777777778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53.0</v>
      </c>
      <c r="E628" s="30">
        <v>97.0</v>
      </c>
      <c r="F628" s="31">
        <v>150.0</v>
      </c>
      <c r="G628" s="32">
        <v>29.069767441860467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62.0</v>
      </c>
      <c r="E629" s="30">
        <v>159.0</v>
      </c>
      <c r="F629" s="31">
        <v>221.0</v>
      </c>
      <c r="G629" s="32">
        <v>31.982633863965265</v>
      </c>
      <c r="H629" s="46">
        <v>275.0</v>
      </c>
      <c r="I629" s="30">
        <v>2.0</v>
      </c>
      <c r="J629" s="30">
        <v>5.0</v>
      </c>
      <c r="K629" s="33">
        <v>7.0</v>
      </c>
      <c r="L629" s="32">
        <v>2.5454545454545454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60.0</v>
      </c>
      <c r="E630" s="30">
        <v>110.0</v>
      </c>
      <c r="F630" s="31">
        <v>170.0</v>
      </c>
      <c r="G630" s="32">
        <v>26.729559748427672</v>
      </c>
      <c r="H630" s="46">
        <v>254.0</v>
      </c>
      <c r="I630" s="30">
        <v>1.0</v>
      </c>
      <c r="J630" s="30">
        <v>2.0</v>
      </c>
      <c r="K630" s="33">
        <v>3.0</v>
      </c>
      <c r="L630" s="32">
        <v>1.1811023622047243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80.0</v>
      </c>
      <c r="E631" s="30">
        <v>159.0</v>
      </c>
      <c r="F631" s="31">
        <v>239.0</v>
      </c>
      <c r="G631" s="32">
        <v>23.971915747241727</v>
      </c>
      <c r="H631" s="46">
        <v>399.0</v>
      </c>
      <c r="I631" s="30">
        <v>0.0</v>
      </c>
      <c r="J631" s="30">
        <v>4.0</v>
      </c>
      <c r="K631" s="33">
        <v>4.0</v>
      </c>
      <c r="L631" s="32">
        <v>1.0025062656641603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45.0</v>
      </c>
      <c r="E632" s="30">
        <v>100.0</v>
      </c>
      <c r="F632" s="31">
        <v>145.0</v>
      </c>
      <c r="G632" s="32">
        <v>21.323529411764707</v>
      </c>
      <c r="H632" s="30">
        <v>265.0</v>
      </c>
      <c r="I632" s="30">
        <v>2.0</v>
      </c>
      <c r="J632" s="30">
        <v>4.0</v>
      </c>
      <c r="K632" s="33">
        <v>6.0</v>
      </c>
      <c r="L632" s="32">
        <v>2.2641509433962264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996.0</v>
      </c>
      <c r="E633" s="40">
        <v>925.0</v>
      </c>
      <c r="F633" s="40">
        <v>1921.0</v>
      </c>
      <c r="G633" s="42">
        <v>15.067848458702644</v>
      </c>
      <c r="H633" s="40">
        <v>4554.0</v>
      </c>
      <c r="I633" s="40">
        <v>101.0</v>
      </c>
      <c r="J633" s="40">
        <v>95.0</v>
      </c>
      <c r="K633" s="47">
        <v>196.0</v>
      </c>
      <c r="L633" s="42">
        <v>4.303908651734738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58.0</v>
      </c>
      <c r="E634" s="30">
        <v>46.0</v>
      </c>
      <c r="F634" s="31">
        <v>104.0</v>
      </c>
      <c r="G634" s="32">
        <v>11.14683815648446</v>
      </c>
      <c r="H634" s="46">
        <v>558.0</v>
      </c>
      <c r="I634" s="30">
        <v>10.0</v>
      </c>
      <c r="J634" s="30">
        <v>10.0</v>
      </c>
      <c r="K634" s="33">
        <v>20.0</v>
      </c>
      <c r="L634" s="32">
        <v>3.584229390681003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64.0</v>
      </c>
      <c r="E635" s="30">
        <v>68.0</v>
      </c>
      <c r="F635" s="31">
        <v>132.0</v>
      </c>
      <c r="G635" s="32">
        <v>19.879518072289155</v>
      </c>
      <c r="H635" s="46">
        <v>132.0</v>
      </c>
      <c r="I635" s="30">
        <v>0.0</v>
      </c>
      <c r="J635" s="30">
        <v>2.0</v>
      </c>
      <c r="K635" s="33">
        <v>2.0</v>
      </c>
      <c r="L635" s="32">
        <v>1.5151515151515151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10.0</v>
      </c>
      <c r="E636" s="30">
        <v>3.0</v>
      </c>
      <c r="F636" s="31">
        <v>13.0</v>
      </c>
      <c r="G636" s="32">
        <v>8.904109589041095</v>
      </c>
      <c r="H636" s="46">
        <v>67.0</v>
      </c>
      <c r="I636" s="30">
        <v>1.0</v>
      </c>
      <c r="J636" s="30">
        <v>1.0</v>
      </c>
      <c r="K636" s="33">
        <v>2.0</v>
      </c>
      <c r="L636" s="32">
        <v>2.9850746268656714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10.0</v>
      </c>
      <c r="E637" s="30">
        <v>16.0</v>
      </c>
      <c r="F637" s="31">
        <v>26.0</v>
      </c>
      <c r="G637" s="32">
        <v>10.038610038610038</v>
      </c>
      <c r="H637" s="46">
        <v>108.0</v>
      </c>
      <c r="I637" s="30">
        <v>1.0</v>
      </c>
      <c r="J637" s="30">
        <v>0.0</v>
      </c>
      <c r="K637" s="33">
        <v>1.0</v>
      </c>
      <c r="L637" s="32">
        <v>0.9259259259259258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72.0</v>
      </c>
      <c r="E638" s="30">
        <v>48.0</v>
      </c>
      <c r="F638" s="31">
        <v>120.0</v>
      </c>
      <c r="G638" s="32">
        <v>11.131725417439704</v>
      </c>
      <c r="H638" s="46">
        <v>795.0</v>
      </c>
      <c r="I638" s="30">
        <v>32.0</v>
      </c>
      <c r="J638" s="30">
        <v>18.0</v>
      </c>
      <c r="K638" s="33">
        <v>50.0</v>
      </c>
      <c r="L638" s="32">
        <v>6.289308176100629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109.0</v>
      </c>
      <c r="E639" s="30">
        <v>94.0</v>
      </c>
      <c r="F639" s="31">
        <v>203.0</v>
      </c>
      <c r="G639" s="32">
        <v>18.52189781021898</v>
      </c>
      <c r="H639" s="46">
        <v>348.0</v>
      </c>
      <c r="I639" s="30">
        <v>2.0</v>
      </c>
      <c r="J639" s="30">
        <v>4.0</v>
      </c>
      <c r="K639" s="33">
        <v>6.0</v>
      </c>
      <c r="L639" s="32">
        <v>1.7241379310344827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62.0</v>
      </c>
      <c r="E640" s="30">
        <v>44.0</v>
      </c>
      <c r="F640" s="31">
        <v>106.0</v>
      </c>
      <c r="G640" s="32">
        <v>19.06474820143885</v>
      </c>
      <c r="H640" s="46">
        <v>202.0</v>
      </c>
      <c r="I640" s="30">
        <v>6.0</v>
      </c>
      <c r="J640" s="30">
        <v>6.0</v>
      </c>
      <c r="K640" s="33">
        <v>12.0</v>
      </c>
      <c r="L640" s="32">
        <v>5.9405940594059405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65.0</v>
      </c>
      <c r="E641" s="30">
        <v>68.0</v>
      </c>
      <c r="F641" s="31">
        <v>133.0</v>
      </c>
      <c r="G641" s="32">
        <v>13.434343434343434</v>
      </c>
      <c r="H641" s="46">
        <v>638.0</v>
      </c>
      <c r="I641" s="30">
        <v>24.0</v>
      </c>
      <c r="J641" s="30">
        <v>30.0</v>
      </c>
      <c r="K641" s="33">
        <v>54.0</v>
      </c>
      <c r="L641" s="32">
        <v>8.463949843260188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171.0</v>
      </c>
      <c r="E642" s="30">
        <v>165.0</v>
      </c>
      <c r="F642" s="31">
        <v>336.0</v>
      </c>
      <c r="G642" s="32">
        <v>14.704595185995622</v>
      </c>
      <c r="H642" s="30">
        <v>185.0</v>
      </c>
      <c r="I642" s="30">
        <v>7.0</v>
      </c>
      <c r="J642" s="30">
        <v>5.0</v>
      </c>
      <c r="K642" s="33">
        <v>12.0</v>
      </c>
      <c r="L642" s="32">
        <v>6.486486486486487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293.0</v>
      </c>
      <c r="E643" s="30">
        <v>297.0</v>
      </c>
      <c r="F643" s="31">
        <v>590.0</v>
      </c>
      <c r="G643" s="32">
        <v>15.997830802603035</v>
      </c>
      <c r="H643" s="30">
        <v>1003.0</v>
      </c>
      <c r="I643" s="30">
        <v>10.0</v>
      </c>
      <c r="J643" s="30">
        <v>7.0</v>
      </c>
      <c r="K643" s="33">
        <v>17.0</v>
      </c>
      <c r="L643" s="32">
        <v>1.694915254237288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82.0</v>
      </c>
      <c r="E644" s="30">
        <v>76.0</v>
      </c>
      <c r="F644" s="31">
        <v>158.0</v>
      </c>
      <c r="G644" s="32">
        <v>14.990512333965844</v>
      </c>
      <c r="H644" s="30">
        <v>518.0</v>
      </c>
      <c r="I644" s="30">
        <v>8.0</v>
      </c>
      <c r="J644" s="30">
        <v>12.0</v>
      </c>
      <c r="K644" s="33">
        <v>20.0</v>
      </c>
      <c r="L644" s="32">
        <v>3.861003861003861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1645.0</v>
      </c>
      <c r="E645" s="40">
        <v>1536.0</v>
      </c>
      <c r="F645" s="40">
        <v>3181.0</v>
      </c>
      <c r="G645" s="42">
        <v>15.437251286033193</v>
      </c>
      <c r="H645" s="40">
        <v>8034.0</v>
      </c>
      <c r="I645" s="40">
        <v>49.0</v>
      </c>
      <c r="J645" s="40">
        <v>41.0</v>
      </c>
      <c r="K645" s="47">
        <v>90.0</v>
      </c>
      <c r="L645" s="42">
        <v>1.1202389843166543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85.0</v>
      </c>
      <c r="E646" s="30">
        <v>76.0</v>
      </c>
      <c r="F646" s="31">
        <v>161.0</v>
      </c>
      <c r="G646" s="32">
        <v>18.6558516801854</v>
      </c>
      <c r="H646" s="46">
        <v>277.0</v>
      </c>
      <c r="I646" s="30">
        <v>3.0</v>
      </c>
      <c r="J646" s="30">
        <v>0.0</v>
      </c>
      <c r="K646" s="33">
        <v>3.0</v>
      </c>
      <c r="L646" s="32">
        <v>1.083032490974729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96.0</v>
      </c>
      <c r="E647" s="30">
        <v>84.0</v>
      </c>
      <c r="F647" s="31">
        <v>180.0</v>
      </c>
      <c r="G647" s="32">
        <v>18.537590113285273</v>
      </c>
      <c r="H647" s="30">
        <v>358.0</v>
      </c>
      <c r="I647" s="30">
        <v>5.0</v>
      </c>
      <c r="J647" s="30">
        <v>2.0</v>
      </c>
      <c r="K647" s="33">
        <v>7.0</v>
      </c>
      <c r="L647" s="32">
        <v>1.9553072625698324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164.0</v>
      </c>
      <c r="E648" s="30">
        <v>133.0</v>
      </c>
      <c r="F648" s="31">
        <v>297.0</v>
      </c>
      <c r="G648" s="32">
        <v>14.265129682997118</v>
      </c>
      <c r="H648" s="30">
        <v>1023.0</v>
      </c>
      <c r="I648" s="30">
        <v>2.0</v>
      </c>
      <c r="J648" s="30">
        <v>1.0</v>
      </c>
      <c r="K648" s="33">
        <v>3.0</v>
      </c>
      <c r="L648" s="32">
        <v>0.2932551319648094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102.0</v>
      </c>
      <c r="E649" s="30">
        <v>86.0</v>
      </c>
      <c r="F649" s="31">
        <v>188.0</v>
      </c>
      <c r="G649" s="32">
        <v>15.136876006441224</v>
      </c>
      <c r="H649" s="30">
        <v>425.0</v>
      </c>
      <c r="I649" s="30">
        <v>1.0</v>
      </c>
      <c r="J649" s="30">
        <v>1.0</v>
      </c>
      <c r="K649" s="33">
        <v>2.0</v>
      </c>
      <c r="L649" s="32">
        <v>0.4705882352941176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264.0</v>
      </c>
      <c r="E650" s="30">
        <v>256.0</v>
      </c>
      <c r="F650" s="31">
        <v>520.0</v>
      </c>
      <c r="G650" s="32">
        <v>17.397122783539647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91.0</v>
      </c>
      <c r="E651" s="30">
        <v>95.0</v>
      </c>
      <c r="F651" s="31">
        <v>186.0</v>
      </c>
      <c r="G651" s="32">
        <v>16.24454148471616</v>
      </c>
      <c r="H651" s="46">
        <v>510.0</v>
      </c>
      <c r="I651" s="30">
        <v>2.0</v>
      </c>
      <c r="J651" s="30">
        <v>4.0</v>
      </c>
      <c r="K651" s="33">
        <v>6.0</v>
      </c>
      <c r="L651" s="32">
        <v>1.1764705882352942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117.0</v>
      </c>
      <c r="E652" s="30">
        <v>101.0</v>
      </c>
      <c r="F652" s="31">
        <v>218.0</v>
      </c>
      <c r="G652" s="32">
        <v>13.30891330891331</v>
      </c>
      <c r="H652" s="46">
        <v>810.0</v>
      </c>
      <c r="I652" s="30">
        <v>8.0</v>
      </c>
      <c r="J652" s="30">
        <v>9.0</v>
      </c>
      <c r="K652" s="33">
        <v>17.0</v>
      </c>
      <c r="L652" s="32">
        <v>2.0987654320987654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114.0</v>
      </c>
      <c r="E653" s="30">
        <v>113.0</v>
      </c>
      <c r="F653" s="31">
        <v>227.0</v>
      </c>
      <c r="G653" s="32">
        <v>9.684300341296929</v>
      </c>
      <c r="H653" s="46">
        <v>891.0</v>
      </c>
      <c r="I653" s="30">
        <v>1.0</v>
      </c>
      <c r="J653" s="30">
        <v>2.0</v>
      </c>
      <c r="K653" s="33">
        <v>3.0</v>
      </c>
      <c r="L653" s="32">
        <v>0.33670033670033667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151.0</v>
      </c>
      <c r="E654" s="30">
        <v>128.0</v>
      </c>
      <c r="F654" s="31">
        <v>279.0</v>
      </c>
      <c r="G654" s="32">
        <v>15.37190082644628</v>
      </c>
      <c r="H654" s="46">
        <v>762.0</v>
      </c>
      <c r="I654" s="30">
        <v>10.0</v>
      </c>
      <c r="J654" s="30">
        <v>7.0</v>
      </c>
      <c r="K654" s="33">
        <v>17.0</v>
      </c>
      <c r="L654" s="32">
        <v>2.2309711286089238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48.0</v>
      </c>
      <c r="E655" s="30">
        <v>48.0</v>
      </c>
      <c r="F655" s="31">
        <v>96.0</v>
      </c>
      <c r="G655" s="32">
        <v>14.814814814814813</v>
      </c>
      <c r="H655" s="46">
        <v>260.0</v>
      </c>
      <c r="I655" s="30">
        <v>3.0</v>
      </c>
      <c r="J655" s="30">
        <v>4.0</v>
      </c>
      <c r="K655" s="33">
        <v>7.0</v>
      </c>
      <c r="L655" s="32">
        <v>2.6923076923076925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80.0</v>
      </c>
      <c r="E656" s="30">
        <v>63.0</v>
      </c>
      <c r="F656" s="31">
        <v>143.0</v>
      </c>
      <c r="G656" s="32">
        <v>14.803312629399587</v>
      </c>
      <c r="H656" s="46">
        <v>443.0</v>
      </c>
      <c r="I656" s="30">
        <v>2.0</v>
      </c>
      <c r="J656" s="30">
        <v>1.0</v>
      </c>
      <c r="K656" s="33">
        <v>3.0</v>
      </c>
      <c r="L656" s="32">
        <v>0.6772009029345373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142.0</v>
      </c>
      <c r="E657" s="30">
        <v>162.0</v>
      </c>
      <c r="F657" s="31">
        <v>304.0</v>
      </c>
      <c r="G657" s="32">
        <v>21.303433777154872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25.0</v>
      </c>
      <c r="E658" s="30">
        <v>28.0</v>
      </c>
      <c r="F658" s="31">
        <v>53.0</v>
      </c>
      <c r="G658" s="32">
        <v>12.268518518518519</v>
      </c>
      <c r="H658" s="46">
        <v>252.0</v>
      </c>
      <c r="I658" s="30">
        <v>5.0</v>
      </c>
      <c r="J658" s="30">
        <v>1.0</v>
      </c>
      <c r="K658" s="33">
        <v>6.0</v>
      </c>
      <c r="L658" s="32">
        <v>2.380952380952381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82.0</v>
      </c>
      <c r="E659" s="30">
        <v>68.0</v>
      </c>
      <c r="F659" s="31">
        <v>150.0</v>
      </c>
      <c r="G659" s="32">
        <v>17.0261066969353</v>
      </c>
      <c r="H659" s="46">
        <v>440.0</v>
      </c>
      <c r="I659" s="30">
        <v>3.0</v>
      </c>
      <c r="J659" s="30">
        <v>8.0</v>
      </c>
      <c r="K659" s="33">
        <v>11.0</v>
      </c>
      <c r="L659" s="32">
        <v>2.5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84.0</v>
      </c>
      <c r="E660" s="30">
        <v>95.0</v>
      </c>
      <c r="F660" s="31">
        <v>179.0</v>
      </c>
      <c r="G660" s="32">
        <v>15.391229578675839</v>
      </c>
      <c r="H660" s="30">
        <v>414.0</v>
      </c>
      <c r="I660" s="30">
        <v>4.0</v>
      </c>
      <c r="J660" s="30">
        <v>1.0</v>
      </c>
      <c r="K660" s="33">
        <v>5.0</v>
      </c>
      <c r="L660" s="32">
        <v>1.2077294685990339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1725.0</v>
      </c>
      <c r="E661" s="40">
        <v>1617.0</v>
      </c>
      <c r="F661" s="40">
        <v>3342.0</v>
      </c>
      <c r="G661" s="42">
        <v>15.015500741339805</v>
      </c>
      <c r="H661" s="40">
        <v>10657.0</v>
      </c>
      <c r="I661" s="40">
        <v>224.0</v>
      </c>
      <c r="J661" s="40">
        <v>161.0</v>
      </c>
      <c r="K661" s="47">
        <v>385.0</v>
      </c>
      <c r="L661" s="42">
        <v>3.6126489631228305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72.0</v>
      </c>
      <c r="E662" s="30">
        <v>83.0</v>
      </c>
      <c r="F662" s="31">
        <v>155.0</v>
      </c>
      <c r="G662" s="32">
        <v>20.103761348897535</v>
      </c>
      <c r="H662" s="46">
        <v>249.0</v>
      </c>
      <c r="I662" s="30">
        <v>14.0</v>
      </c>
      <c r="J662" s="30">
        <v>5.0</v>
      </c>
      <c r="K662" s="33">
        <v>19.0</v>
      </c>
      <c r="L662" s="32">
        <v>7.630522088353414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11.0</v>
      </c>
      <c r="E663" s="30">
        <v>8.0</v>
      </c>
      <c r="F663" s="31">
        <v>19.0</v>
      </c>
      <c r="G663" s="32">
        <v>7.661290322580645</v>
      </c>
      <c r="H663" s="46">
        <v>147.0</v>
      </c>
      <c r="I663" s="30">
        <v>2.0</v>
      </c>
      <c r="J663" s="30">
        <v>5.0</v>
      </c>
      <c r="K663" s="33">
        <v>7.0</v>
      </c>
      <c r="L663" s="32">
        <v>4.761904761904762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14.0</v>
      </c>
      <c r="E664" s="30">
        <v>21.0</v>
      </c>
      <c r="F664" s="31">
        <v>35.0</v>
      </c>
      <c r="G664" s="32">
        <v>10.385756676557865</v>
      </c>
      <c r="H664" s="30">
        <v>159.0</v>
      </c>
      <c r="I664" s="30">
        <v>1.0</v>
      </c>
      <c r="J664" s="30">
        <v>0.0</v>
      </c>
      <c r="K664" s="33">
        <v>1.0</v>
      </c>
      <c r="L664" s="32">
        <v>0.628930817610063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58.0</v>
      </c>
      <c r="E665" s="30">
        <v>48.0</v>
      </c>
      <c r="F665" s="31">
        <v>106.0</v>
      </c>
      <c r="G665" s="32">
        <v>7.725947521865889</v>
      </c>
      <c r="H665" s="30">
        <v>1171.0</v>
      </c>
      <c r="I665" s="30">
        <v>3.0</v>
      </c>
      <c r="J665" s="30">
        <v>3.0</v>
      </c>
      <c r="K665" s="33">
        <v>6.0</v>
      </c>
      <c r="L665" s="32">
        <v>0.5123825789923143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189.0</v>
      </c>
      <c r="E666" s="30">
        <v>157.0</v>
      </c>
      <c r="F666" s="31">
        <v>346.0</v>
      </c>
      <c r="G666" s="32">
        <v>15.557553956834532</v>
      </c>
      <c r="H666" s="46">
        <v>785.0</v>
      </c>
      <c r="I666" s="30">
        <v>60.0</v>
      </c>
      <c r="J666" s="30">
        <v>51.0</v>
      </c>
      <c r="K666" s="33">
        <v>111.0</v>
      </c>
      <c r="L666" s="32">
        <v>14.140127388535031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148.0</v>
      </c>
      <c r="E667" s="30">
        <v>160.0</v>
      </c>
      <c r="F667" s="31">
        <v>308.0</v>
      </c>
      <c r="G667" s="32">
        <v>19.870967741935484</v>
      </c>
      <c r="H667" s="46">
        <v>386.0</v>
      </c>
      <c r="I667" s="30">
        <v>5.0</v>
      </c>
      <c r="J667" s="30">
        <v>3.0</v>
      </c>
      <c r="K667" s="33">
        <v>8.0</v>
      </c>
      <c r="L667" s="32">
        <v>2.072538860103627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24.0</v>
      </c>
      <c r="E668" s="30">
        <v>21.0</v>
      </c>
      <c r="F668" s="31">
        <v>45.0</v>
      </c>
      <c r="G668" s="32">
        <v>6.206896551724138</v>
      </c>
      <c r="H668" s="46">
        <v>449.0</v>
      </c>
      <c r="I668" s="30">
        <v>11.0</v>
      </c>
      <c r="J668" s="30">
        <v>6.0</v>
      </c>
      <c r="K668" s="33">
        <v>17.0</v>
      </c>
      <c r="L668" s="32">
        <v>3.78619153674833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4.0</v>
      </c>
      <c r="E669" s="30">
        <v>6.0</v>
      </c>
      <c r="F669" s="31">
        <v>10.0</v>
      </c>
      <c r="G669" s="32">
        <v>8.403361344537815</v>
      </c>
      <c r="H669" s="46">
        <v>75.0</v>
      </c>
      <c r="I669" s="30">
        <v>2.0</v>
      </c>
      <c r="J669" s="30">
        <v>0.0</v>
      </c>
      <c r="K669" s="33">
        <v>2.0</v>
      </c>
      <c r="L669" s="32">
        <v>2.666666666666667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183.0</v>
      </c>
      <c r="E670" s="30">
        <v>166.0</v>
      </c>
      <c r="F670" s="31">
        <v>349.0</v>
      </c>
      <c r="G670" s="32">
        <v>19.36736958934517</v>
      </c>
      <c r="H670" s="46">
        <v>442.0</v>
      </c>
      <c r="I670" s="30">
        <v>3.0</v>
      </c>
      <c r="J670" s="30">
        <v>0.0</v>
      </c>
      <c r="K670" s="33">
        <v>3.0</v>
      </c>
      <c r="L670" s="32">
        <v>0.6787330316742082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33.0</v>
      </c>
      <c r="E671" s="30">
        <v>22.0</v>
      </c>
      <c r="F671" s="31">
        <v>55.0</v>
      </c>
      <c r="G671" s="32">
        <v>11.247443762781186</v>
      </c>
      <c r="H671" s="46">
        <v>247.0</v>
      </c>
      <c r="I671" s="30">
        <v>7.0</v>
      </c>
      <c r="J671" s="30">
        <v>8.0</v>
      </c>
      <c r="K671" s="33">
        <v>15.0</v>
      </c>
      <c r="L671" s="32">
        <v>6.0728744939271255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32.0</v>
      </c>
      <c r="E672" s="30">
        <v>31.0</v>
      </c>
      <c r="F672" s="31">
        <v>63.0</v>
      </c>
      <c r="G672" s="32">
        <v>11.909262759924385</v>
      </c>
      <c r="H672" s="46">
        <v>242.0</v>
      </c>
      <c r="I672" s="30">
        <v>4.0</v>
      </c>
      <c r="J672" s="30">
        <v>4.0</v>
      </c>
      <c r="K672" s="33">
        <v>8.0</v>
      </c>
      <c r="L672" s="32">
        <v>3.3057851239669422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98.0</v>
      </c>
      <c r="E673" s="30">
        <v>93.0</v>
      </c>
      <c r="F673" s="31">
        <v>191.0</v>
      </c>
      <c r="G673" s="32">
        <v>15.231259968102073</v>
      </c>
      <c r="H673" s="46">
        <v>572.0</v>
      </c>
      <c r="I673" s="30">
        <v>9.0</v>
      </c>
      <c r="J673" s="30">
        <v>12.0</v>
      </c>
      <c r="K673" s="33">
        <v>21.0</v>
      </c>
      <c r="L673" s="32">
        <v>3.6713286713286712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10.0</v>
      </c>
      <c r="E674" s="30">
        <v>9.0</v>
      </c>
      <c r="F674" s="31">
        <v>19.0</v>
      </c>
      <c r="G674" s="32">
        <v>4.871794871794872</v>
      </c>
      <c r="H674" s="46">
        <v>179.0</v>
      </c>
      <c r="I674" s="30">
        <v>0.0</v>
      </c>
      <c r="J674" s="30">
        <v>0.0</v>
      </c>
      <c r="K674" s="33">
        <v>0.0</v>
      </c>
      <c r="L674" s="32">
        <v>0.0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16.0</v>
      </c>
      <c r="E675" s="30">
        <v>14.0</v>
      </c>
      <c r="F675" s="31">
        <v>30.0</v>
      </c>
      <c r="G675" s="32">
        <v>14.150943396226415</v>
      </c>
      <c r="H675" s="46">
        <v>60.0</v>
      </c>
      <c r="I675" s="30">
        <v>0.0</v>
      </c>
      <c r="J675" s="30">
        <v>1.0</v>
      </c>
      <c r="K675" s="33">
        <v>1.0</v>
      </c>
      <c r="L675" s="32">
        <v>1.6666666666666667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130.0</v>
      </c>
      <c r="E676" s="30">
        <v>131.0</v>
      </c>
      <c r="F676" s="31">
        <v>261.0</v>
      </c>
      <c r="G676" s="32">
        <v>16.73076923076923</v>
      </c>
      <c r="H676" s="46">
        <v>768.0</v>
      </c>
      <c r="I676" s="30">
        <v>32.0</v>
      </c>
      <c r="J676" s="30">
        <v>18.0</v>
      </c>
      <c r="K676" s="33">
        <v>50.0</v>
      </c>
      <c r="L676" s="32">
        <v>6.510416666666667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117.0</v>
      </c>
      <c r="E677" s="30">
        <v>122.0</v>
      </c>
      <c r="F677" s="31">
        <v>239.0</v>
      </c>
      <c r="G677" s="32">
        <v>14.626682986536107</v>
      </c>
      <c r="H677" s="46">
        <v>989.0</v>
      </c>
      <c r="I677" s="30">
        <v>7.0</v>
      </c>
      <c r="J677" s="30">
        <v>3.0</v>
      </c>
      <c r="K677" s="33">
        <v>10.0</v>
      </c>
      <c r="L677" s="32">
        <v>1.0111223458038423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106.0</v>
      </c>
      <c r="E678" s="30">
        <v>111.0</v>
      </c>
      <c r="F678" s="31">
        <v>217.0</v>
      </c>
      <c r="G678" s="32">
        <v>14.15525114155251</v>
      </c>
      <c r="H678" s="46">
        <v>931.0</v>
      </c>
      <c r="I678" s="30">
        <v>12.0</v>
      </c>
      <c r="J678" s="30">
        <v>16.0</v>
      </c>
      <c r="K678" s="33">
        <v>28.0</v>
      </c>
      <c r="L678" s="32">
        <v>3.007518796992481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82.0</v>
      </c>
      <c r="E679" s="30">
        <v>62.0</v>
      </c>
      <c r="F679" s="31">
        <v>144.0</v>
      </c>
      <c r="G679" s="32">
        <v>18.67704280155642</v>
      </c>
      <c r="H679" s="46">
        <v>291.0</v>
      </c>
      <c r="I679" s="30">
        <v>1.0</v>
      </c>
      <c r="J679" s="30">
        <v>0.0</v>
      </c>
      <c r="K679" s="33">
        <v>1.0</v>
      </c>
      <c r="L679" s="32">
        <v>0.3436426116838488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150.0</v>
      </c>
      <c r="E680" s="30">
        <v>175.0</v>
      </c>
      <c r="F680" s="31">
        <v>325.0</v>
      </c>
      <c r="G680" s="32">
        <v>17.975663716814157</v>
      </c>
      <c r="H680" s="46">
        <v>836.0</v>
      </c>
      <c r="I680" s="30">
        <v>21.0</v>
      </c>
      <c r="J680" s="30">
        <v>10.0</v>
      </c>
      <c r="K680" s="33">
        <v>31.0</v>
      </c>
      <c r="L680" s="32">
        <v>3.7081339712918657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31.0</v>
      </c>
      <c r="E682" s="30">
        <v>21.0</v>
      </c>
      <c r="F682" s="31">
        <v>52.0</v>
      </c>
      <c r="G682" s="32">
        <v>9.12280701754386</v>
      </c>
      <c r="H682" s="46">
        <v>455.0</v>
      </c>
      <c r="I682" s="30">
        <v>13.0</v>
      </c>
      <c r="J682" s="30">
        <v>6.0</v>
      </c>
      <c r="K682" s="33">
        <v>19.0</v>
      </c>
      <c r="L682" s="32">
        <v>4.175824175824175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115.0</v>
      </c>
      <c r="E683" s="30">
        <v>90.0</v>
      </c>
      <c r="F683" s="31">
        <v>205.0</v>
      </c>
      <c r="G683" s="32">
        <v>13.549239920687375</v>
      </c>
      <c r="H683" s="46">
        <v>908.0</v>
      </c>
      <c r="I683" s="30">
        <v>15.0</v>
      </c>
      <c r="J683" s="30">
        <v>5.0</v>
      </c>
      <c r="K683" s="33">
        <v>20.0</v>
      </c>
      <c r="L683" s="32">
        <v>2.2026431718061676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102.0</v>
      </c>
      <c r="E684" s="30">
        <v>66.0</v>
      </c>
      <c r="F684" s="31">
        <v>168.0</v>
      </c>
      <c r="G684" s="32">
        <v>19.858156028368796</v>
      </c>
      <c r="H684" s="30">
        <v>319.0</v>
      </c>
      <c r="I684" s="30">
        <v>2.0</v>
      </c>
      <c r="J684" s="30">
        <v>5.0</v>
      </c>
      <c r="K684" s="33">
        <v>7.0</v>
      </c>
      <c r="L684" s="32">
        <v>2.19435736677116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500.0</v>
      </c>
      <c r="E685" s="40">
        <v>510.0</v>
      </c>
      <c r="F685" s="40">
        <v>1010.0</v>
      </c>
      <c r="G685" s="42">
        <v>16.92926583975863</v>
      </c>
      <c r="H685" s="40">
        <v>1888.0</v>
      </c>
      <c r="I685" s="40">
        <v>18.0</v>
      </c>
      <c r="J685" s="40">
        <v>9.0</v>
      </c>
      <c r="K685" s="47">
        <v>27.0</v>
      </c>
      <c r="L685" s="42">
        <v>1.430084745762712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31.0</v>
      </c>
      <c r="E686" s="30">
        <v>16.0</v>
      </c>
      <c r="F686" s="31">
        <v>47.0</v>
      </c>
      <c r="G686" s="32">
        <v>14.114114114114114</v>
      </c>
      <c r="H686" s="46">
        <v>107.0</v>
      </c>
      <c r="I686" s="30">
        <v>4.0</v>
      </c>
      <c r="J686" s="30">
        <v>0.0</v>
      </c>
      <c r="K686" s="33">
        <v>4.0</v>
      </c>
      <c r="L686" s="32">
        <v>3.7383177570093453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5.0</v>
      </c>
      <c r="E687" s="30">
        <v>4.0</v>
      </c>
      <c r="F687" s="31">
        <v>9.0</v>
      </c>
      <c r="G687" s="32">
        <v>12.0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35.0</v>
      </c>
      <c r="E688" s="30">
        <v>53.0</v>
      </c>
      <c r="F688" s="31">
        <v>88.0</v>
      </c>
      <c r="G688" s="32">
        <v>17.77777777777778</v>
      </c>
      <c r="H688" s="46">
        <v>238.0</v>
      </c>
      <c r="I688" s="30">
        <v>8.0</v>
      </c>
      <c r="J688" s="30">
        <v>0.0</v>
      </c>
      <c r="K688" s="33">
        <v>8.0</v>
      </c>
      <c r="L688" s="32">
        <v>3.361344537815126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13.0</v>
      </c>
      <c r="E689" s="30">
        <v>15.0</v>
      </c>
      <c r="F689" s="31">
        <v>28.0</v>
      </c>
      <c r="G689" s="32">
        <v>13.526570048309178</v>
      </c>
      <c r="H689" s="46">
        <v>73.0</v>
      </c>
      <c r="I689" s="30">
        <v>1.0</v>
      </c>
      <c r="J689" s="30">
        <v>2.0</v>
      </c>
      <c r="K689" s="33">
        <v>3.0</v>
      </c>
      <c r="L689" s="32">
        <v>4.10958904109589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4.0</v>
      </c>
      <c r="E690" s="30">
        <v>2.0</v>
      </c>
      <c r="F690" s="31">
        <v>6.0</v>
      </c>
      <c r="G690" s="32">
        <v>12.0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10.0</v>
      </c>
      <c r="E691" s="30">
        <v>8.0</v>
      </c>
      <c r="F691" s="31">
        <v>18.0</v>
      </c>
      <c r="G691" s="32">
        <v>15.789473684210526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40.0</v>
      </c>
      <c r="E692" s="30">
        <v>54.0</v>
      </c>
      <c r="F692" s="31">
        <v>94.0</v>
      </c>
      <c r="G692" s="32">
        <v>24.352331606217618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90.0</v>
      </c>
      <c r="E694" s="30">
        <v>87.0</v>
      </c>
      <c r="F694" s="31">
        <v>177.0</v>
      </c>
      <c r="G694" s="32">
        <v>20.75029308323564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83.0</v>
      </c>
      <c r="E695" s="30">
        <v>67.0</v>
      </c>
      <c r="F695" s="31">
        <v>150.0</v>
      </c>
      <c r="G695" s="32">
        <v>18.13784764207981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40.0</v>
      </c>
      <c r="E696" s="30">
        <v>55.0</v>
      </c>
      <c r="F696" s="31">
        <v>95.0</v>
      </c>
      <c r="G696" s="32">
        <v>20.386266094420602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29.0</v>
      </c>
      <c r="E697" s="30">
        <v>29.0</v>
      </c>
      <c r="F697" s="31">
        <v>58.0</v>
      </c>
      <c r="G697" s="32">
        <v>15.760869565217392</v>
      </c>
      <c r="H697" s="46">
        <v>104.0</v>
      </c>
      <c r="I697" s="30">
        <v>0.0</v>
      </c>
      <c r="J697" s="30">
        <v>5.0</v>
      </c>
      <c r="K697" s="33">
        <v>5.0</v>
      </c>
      <c r="L697" s="32">
        <v>4.807692307692308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36.0</v>
      </c>
      <c r="E698" s="30">
        <v>30.0</v>
      </c>
      <c r="F698" s="31">
        <v>66.0</v>
      </c>
      <c r="G698" s="32">
        <v>13.692946058091287</v>
      </c>
      <c r="H698" s="46">
        <v>106.0</v>
      </c>
      <c r="I698" s="30">
        <v>1.0</v>
      </c>
      <c r="J698" s="30">
        <v>0.0</v>
      </c>
      <c r="K698" s="33">
        <v>1.0</v>
      </c>
      <c r="L698" s="32">
        <v>0.9433962264150944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22.0</v>
      </c>
      <c r="E699" s="30">
        <v>14.0</v>
      </c>
      <c r="F699" s="31">
        <v>36.0</v>
      </c>
      <c r="G699" s="32">
        <v>15.18987341772152</v>
      </c>
      <c r="H699" s="46">
        <v>78.0</v>
      </c>
      <c r="I699" s="30">
        <v>3.0</v>
      </c>
      <c r="J699" s="30">
        <v>2.0</v>
      </c>
      <c r="K699" s="33">
        <v>5.0</v>
      </c>
      <c r="L699" s="32">
        <v>6.41025641025641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39.0</v>
      </c>
      <c r="E700" s="30">
        <v>36.0</v>
      </c>
      <c r="F700" s="31">
        <v>75.0</v>
      </c>
      <c r="G700" s="32">
        <v>20.54794520547945</v>
      </c>
      <c r="H700" s="46">
        <v>151.0</v>
      </c>
      <c r="I700" s="30">
        <v>1.0</v>
      </c>
      <c r="J700" s="30">
        <v>0.0</v>
      </c>
      <c r="K700" s="33">
        <v>1.0</v>
      </c>
      <c r="L700" s="32">
        <v>0.6622516556291391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9.0</v>
      </c>
      <c r="E701" s="30">
        <v>14.0</v>
      </c>
      <c r="F701" s="31">
        <v>23.0</v>
      </c>
      <c r="G701" s="32">
        <v>12.105263157894736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14.0</v>
      </c>
      <c r="E702" s="30">
        <v>26.0</v>
      </c>
      <c r="F702" s="31">
        <v>40.0</v>
      </c>
      <c r="G702" s="32">
        <v>21.052631578947366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407.0</v>
      </c>
      <c r="E703" s="49">
        <v>403.0</v>
      </c>
      <c r="F703" s="49">
        <v>810.0</v>
      </c>
      <c r="G703" s="42">
        <v>13.272161232180895</v>
      </c>
      <c r="H703" s="40">
        <v>2801.0</v>
      </c>
      <c r="I703" s="49">
        <v>119.0</v>
      </c>
      <c r="J703" s="49">
        <v>112.0</v>
      </c>
      <c r="K703" s="50">
        <v>231.0</v>
      </c>
      <c r="L703" s="42">
        <v>8.247054623348804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12409.0</v>
      </c>
      <c r="E704" s="20">
        <v>11566.0</v>
      </c>
      <c r="F704" s="20">
        <v>23975.0</v>
      </c>
      <c r="G704" s="36">
        <v>16.138369267429102</v>
      </c>
      <c r="H704" s="20">
        <v>77489.0</v>
      </c>
      <c r="I704" s="20">
        <v>808.0</v>
      </c>
      <c r="J704" s="20">
        <v>793.0</v>
      </c>
      <c r="K704" s="27">
        <v>1601.0</v>
      </c>
      <c r="L704" s="36">
        <v>2.0660997044741833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2786.0</v>
      </c>
      <c r="E705" s="40">
        <v>2424.0</v>
      </c>
      <c r="F705" s="40">
        <v>5210.0</v>
      </c>
      <c r="G705" s="42">
        <v>17.27510859113366</v>
      </c>
      <c r="H705" s="40">
        <v>12949.0</v>
      </c>
      <c r="I705" s="40">
        <v>135.0</v>
      </c>
      <c r="J705" s="40">
        <v>177.0</v>
      </c>
      <c r="K705" s="47">
        <v>312.0</v>
      </c>
      <c r="L705" s="42">
        <v>2.409452467371998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142.0</v>
      </c>
      <c r="E706" s="30">
        <v>122.0</v>
      </c>
      <c r="F706" s="31">
        <v>264.0</v>
      </c>
      <c r="G706" s="32">
        <v>16.246153846153845</v>
      </c>
      <c r="H706" s="46">
        <v>915.0</v>
      </c>
      <c r="I706" s="30">
        <v>2.0</v>
      </c>
      <c r="J706" s="30">
        <v>2.0</v>
      </c>
      <c r="K706" s="33">
        <v>4.0</v>
      </c>
      <c r="L706" s="32">
        <v>0.4371584699453552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200.0</v>
      </c>
      <c r="E707" s="30">
        <v>165.0</v>
      </c>
      <c r="F707" s="31">
        <v>365.0</v>
      </c>
      <c r="G707" s="32">
        <v>23.903077930582842</v>
      </c>
      <c r="H707" s="46">
        <v>384.0</v>
      </c>
      <c r="I707" s="30">
        <v>6.0</v>
      </c>
      <c r="J707" s="30">
        <v>2.0</v>
      </c>
      <c r="K707" s="33">
        <v>8.0</v>
      </c>
      <c r="L707" s="32">
        <v>2.083333333333333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180.0</v>
      </c>
      <c r="E708" s="30">
        <v>159.0</v>
      </c>
      <c r="F708" s="31">
        <v>339.0</v>
      </c>
      <c r="G708" s="32">
        <v>12.278160086925027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200.0</v>
      </c>
      <c r="E709" s="30">
        <v>163.0</v>
      </c>
      <c r="F709" s="31">
        <v>363.0</v>
      </c>
      <c r="G709" s="32">
        <v>19.474248927038627</v>
      </c>
      <c r="H709" s="46">
        <v>658.0</v>
      </c>
      <c r="I709" s="30">
        <v>0.0</v>
      </c>
      <c r="J709" s="30">
        <v>1.0</v>
      </c>
      <c r="K709" s="33">
        <v>1.0</v>
      </c>
      <c r="L709" s="32">
        <v>0.1519756838905775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30.0</v>
      </c>
      <c r="E710" s="30">
        <v>40.0</v>
      </c>
      <c r="F710" s="31">
        <v>70.0</v>
      </c>
      <c r="G710" s="32">
        <v>20.0</v>
      </c>
      <c r="H710" s="30">
        <v>173.0</v>
      </c>
      <c r="I710" s="30">
        <v>3.0</v>
      </c>
      <c r="J710" s="30">
        <v>3.0</v>
      </c>
      <c r="K710" s="33">
        <v>6.0</v>
      </c>
      <c r="L710" s="32">
        <v>3.4682080924855487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457.0</v>
      </c>
      <c r="E711" s="30">
        <v>354.0</v>
      </c>
      <c r="F711" s="31">
        <v>811.0</v>
      </c>
      <c r="G711" s="32">
        <v>16.895833333333332</v>
      </c>
      <c r="H711" s="30">
        <v>2101.0</v>
      </c>
      <c r="I711" s="30">
        <v>49.0</v>
      </c>
      <c r="J711" s="30">
        <v>90.0</v>
      </c>
      <c r="K711" s="33">
        <v>139.0</v>
      </c>
      <c r="L711" s="32">
        <v>6.6158971918134215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92.0</v>
      </c>
      <c r="E712" s="30">
        <v>90.0</v>
      </c>
      <c r="F712" s="31">
        <v>182.0</v>
      </c>
      <c r="G712" s="32">
        <v>10.352673492605232</v>
      </c>
      <c r="H712" s="30">
        <v>1118.0</v>
      </c>
      <c r="I712" s="30">
        <v>27.0</v>
      </c>
      <c r="J712" s="30">
        <v>35.0</v>
      </c>
      <c r="K712" s="33">
        <v>62.0</v>
      </c>
      <c r="L712" s="32">
        <v>5.545617173524151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328.0</v>
      </c>
      <c r="E713" s="30">
        <v>264.0</v>
      </c>
      <c r="F713" s="31">
        <v>592.0</v>
      </c>
      <c r="G713" s="32">
        <v>22.466793168880457</v>
      </c>
      <c r="H713" s="46">
        <v>498.0</v>
      </c>
      <c r="I713" s="30">
        <v>10.0</v>
      </c>
      <c r="J713" s="30">
        <v>14.0</v>
      </c>
      <c r="K713" s="33">
        <v>24.0</v>
      </c>
      <c r="L713" s="32">
        <v>4.819277108433735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121.0</v>
      </c>
      <c r="E714" s="30">
        <v>94.0</v>
      </c>
      <c r="F714" s="31">
        <v>215.0</v>
      </c>
      <c r="G714" s="32">
        <v>23.522975929978116</v>
      </c>
      <c r="H714" s="46">
        <v>446.0</v>
      </c>
      <c r="I714" s="30">
        <v>3.0</v>
      </c>
      <c r="J714" s="30">
        <v>4.0</v>
      </c>
      <c r="K714" s="33">
        <v>7.0</v>
      </c>
      <c r="L714" s="32">
        <v>1.5695067264573992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69.0</v>
      </c>
      <c r="E715" s="30">
        <v>75.0</v>
      </c>
      <c r="F715" s="31">
        <v>144.0</v>
      </c>
      <c r="G715" s="32">
        <v>13.939980638915781</v>
      </c>
      <c r="H715" s="46">
        <v>666.0</v>
      </c>
      <c r="I715" s="30">
        <v>3.0</v>
      </c>
      <c r="J715" s="30">
        <v>2.0</v>
      </c>
      <c r="K715" s="33">
        <v>5.0</v>
      </c>
      <c r="L715" s="32">
        <v>0.7507507507507507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59.0</v>
      </c>
      <c r="E716" s="30">
        <v>60.0</v>
      </c>
      <c r="F716" s="31">
        <v>119.0</v>
      </c>
      <c r="G716" s="32">
        <v>18.478260869565215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73.0</v>
      </c>
      <c r="E717" s="30">
        <v>50.0</v>
      </c>
      <c r="F717" s="31">
        <v>123.0</v>
      </c>
      <c r="G717" s="32">
        <v>8.951965065502183</v>
      </c>
      <c r="H717" s="46">
        <v>648.0</v>
      </c>
      <c r="I717" s="30">
        <v>6.0</v>
      </c>
      <c r="J717" s="30">
        <v>3.0</v>
      </c>
      <c r="K717" s="33">
        <v>9.0</v>
      </c>
      <c r="L717" s="32">
        <v>1.3888888888888888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101.0</v>
      </c>
      <c r="E718" s="30">
        <v>91.0</v>
      </c>
      <c r="F718" s="31">
        <v>192.0</v>
      </c>
      <c r="G718" s="32">
        <v>17.582417582417584</v>
      </c>
      <c r="H718" s="46">
        <v>545.0</v>
      </c>
      <c r="I718" s="30">
        <v>5.0</v>
      </c>
      <c r="J718" s="30">
        <v>2.0</v>
      </c>
      <c r="K718" s="33">
        <v>7.0</v>
      </c>
      <c r="L718" s="32">
        <v>1.2844036697247707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173.0</v>
      </c>
      <c r="E719" s="30">
        <v>152.0</v>
      </c>
      <c r="F719" s="31">
        <v>325.0</v>
      </c>
      <c r="G719" s="32">
        <v>18.166573504751256</v>
      </c>
      <c r="H719" s="46">
        <v>867.0</v>
      </c>
      <c r="I719" s="30">
        <v>14.0</v>
      </c>
      <c r="J719" s="30">
        <v>10.0</v>
      </c>
      <c r="K719" s="33">
        <v>24.0</v>
      </c>
      <c r="L719" s="32">
        <v>2.768166089965398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92.0</v>
      </c>
      <c r="E720" s="30">
        <v>98.0</v>
      </c>
      <c r="F720" s="31">
        <v>190.0</v>
      </c>
      <c r="G720" s="32">
        <v>21.56640181611805</v>
      </c>
      <c r="H720" s="46">
        <v>586.0</v>
      </c>
      <c r="I720" s="30">
        <v>3.0</v>
      </c>
      <c r="J720" s="30">
        <v>1.0</v>
      </c>
      <c r="K720" s="33">
        <v>4.0</v>
      </c>
      <c r="L720" s="32">
        <v>0.6825938566552902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71.0</v>
      </c>
      <c r="E721" s="30">
        <v>59.0</v>
      </c>
      <c r="F721" s="31">
        <v>130.0</v>
      </c>
      <c r="G721" s="32">
        <v>18.387553041018386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283.0</v>
      </c>
      <c r="E722" s="30">
        <v>276.0</v>
      </c>
      <c r="F722" s="31">
        <v>559.0</v>
      </c>
      <c r="G722" s="32">
        <v>17.916666666666668</v>
      </c>
      <c r="H722" s="30">
        <v>1611.0</v>
      </c>
      <c r="I722" s="30">
        <v>2.0</v>
      </c>
      <c r="J722" s="30">
        <v>7.0</v>
      </c>
      <c r="K722" s="33">
        <v>9.0</v>
      </c>
      <c r="L722" s="32">
        <v>0.5586592178770949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115.0</v>
      </c>
      <c r="E723" s="30">
        <v>112.0</v>
      </c>
      <c r="F723" s="31">
        <v>227.0</v>
      </c>
      <c r="G723" s="32">
        <v>17.66536964980545</v>
      </c>
      <c r="H723" s="30">
        <v>576.0</v>
      </c>
      <c r="I723" s="30">
        <v>2.0</v>
      </c>
      <c r="J723" s="30">
        <v>1.0</v>
      </c>
      <c r="K723" s="33">
        <v>3.0</v>
      </c>
      <c r="L723" s="32">
        <v>0.5208333333333333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1122.0</v>
      </c>
      <c r="E724" s="49">
        <v>1067.0</v>
      </c>
      <c r="F724" s="49">
        <v>2189.0</v>
      </c>
      <c r="G724" s="42">
        <v>13.543277856833507</v>
      </c>
      <c r="H724" s="40">
        <v>10071.0</v>
      </c>
      <c r="I724" s="49">
        <v>103.0</v>
      </c>
      <c r="J724" s="49">
        <v>84.0</v>
      </c>
      <c r="K724" s="50">
        <v>187.0</v>
      </c>
      <c r="L724" s="42">
        <v>1.856816602124913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101.0</v>
      </c>
      <c r="E725" s="46">
        <v>74.0</v>
      </c>
      <c r="F725" s="51">
        <v>175.0</v>
      </c>
      <c r="G725" s="32">
        <v>15.7942238267148</v>
      </c>
      <c r="H725" s="46">
        <v>474.0</v>
      </c>
      <c r="I725" s="46">
        <v>9.0</v>
      </c>
      <c r="J725" s="46">
        <v>6.0</v>
      </c>
      <c r="K725" s="52">
        <v>15.0</v>
      </c>
      <c r="L725" s="32">
        <v>3.1645569620253164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56.0</v>
      </c>
      <c r="E726" s="46">
        <v>71.0</v>
      </c>
      <c r="F726" s="51">
        <v>127.0</v>
      </c>
      <c r="G726" s="32">
        <v>14.853801169590644</v>
      </c>
      <c r="H726" s="30">
        <v>645.0</v>
      </c>
      <c r="I726" s="46">
        <v>5.0</v>
      </c>
      <c r="J726" s="46">
        <v>1.0</v>
      </c>
      <c r="K726" s="52">
        <v>6.0</v>
      </c>
      <c r="L726" s="32">
        <v>0.9302325581395349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163.0</v>
      </c>
      <c r="E727" s="46">
        <v>154.0</v>
      </c>
      <c r="F727" s="51">
        <v>317.0</v>
      </c>
      <c r="G727" s="32">
        <v>13.186356073211314</v>
      </c>
      <c r="H727" s="30">
        <v>1183.0</v>
      </c>
      <c r="I727" s="46">
        <v>9.0</v>
      </c>
      <c r="J727" s="46">
        <v>8.0</v>
      </c>
      <c r="K727" s="52">
        <v>17.0</v>
      </c>
      <c r="L727" s="32">
        <v>1.4370245139475908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22.0</v>
      </c>
      <c r="E728" s="46">
        <v>20.0</v>
      </c>
      <c r="F728" s="51">
        <v>42.0</v>
      </c>
      <c r="G728" s="32">
        <v>11.666666666666666</v>
      </c>
      <c r="H728" s="30">
        <v>295.0</v>
      </c>
      <c r="I728" s="46">
        <v>2.0</v>
      </c>
      <c r="J728" s="46">
        <v>2.0</v>
      </c>
      <c r="K728" s="52">
        <v>4.0</v>
      </c>
      <c r="L728" s="32">
        <v>1.3559322033898304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129.0</v>
      </c>
      <c r="E729" s="46">
        <v>121.0</v>
      </c>
      <c r="F729" s="51">
        <v>250.0</v>
      </c>
      <c r="G729" s="32">
        <v>13.390465988216391</v>
      </c>
      <c r="H729" s="30">
        <v>1386.0</v>
      </c>
      <c r="I729" s="46">
        <v>12.0</v>
      </c>
      <c r="J729" s="46">
        <v>7.0</v>
      </c>
      <c r="K729" s="52">
        <v>19.0</v>
      </c>
      <c r="L729" s="32">
        <v>1.3708513708513708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181.0</v>
      </c>
      <c r="E730" s="46">
        <v>196.0</v>
      </c>
      <c r="F730" s="51">
        <v>377.0</v>
      </c>
      <c r="G730" s="32">
        <v>13.067590987868286</v>
      </c>
      <c r="H730" s="30">
        <v>1999.0</v>
      </c>
      <c r="I730" s="46">
        <v>28.0</v>
      </c>
      <c r="J730" s="46">
        <v>29.0</v>
      </c>
      <c r="K730" s="52">
        <v>57.0</v>
      </c>
      <c r="L730" s="32">
        <v>2.851425712856428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104.0</v>
      </c>
      <c r="E731" s="46">
        <v>91.0</v>
      </c>
      <c r="F731" s="51">
        <v>195.0</v>
      </c>
      <c r="G731" s="32">
        <v>12.905360688285903</v>
      </c>
      <c r="H731" s="30">
        <v>866.0</v>
      </c>
      <c r="I731" s="46">
        <v>12.0</v>
      </c>
      <c r="J731" s="46">
        <v>7.0</v>
      </c>
      <c r="K731" s="52">
        <v>19.0</v>
      </c>
      <c r="L731" s="32">
        <v>2.1939953810623556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150.0</v>
      </c>
      <c r="E732" s="46">
        <v>126.0</v>
      </c>
      <c r="F732" s="51">
        <v>276.0</v>
      </c>
      <c r="G732" s="32">
        <v>15.401785714285715</v>
      </c>
      <c r="H732" s="30">
        <v>1100.0</v>
      </c>
      <c r="I732" s="46">
        <v>11.0</v>
      </c>
      <c r="J732" s="46">
        <v>5.0</v>
      </c>
      <c r="K732" s="52">
        <v>16.0</v>
      </c>
      <c r="L732" s="32">
        <v>1.4545454545454546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30.0</v>
      </c>
      <c r="E733" s="46">
        <v>31.0</v>
      </c>
      <c r="F733" s="51">
        <v>61.0</v>
      </c>
      <c r="G733" s="32">
        <v>22.021660649819495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55">
        <v>39.0</v>
      </c>
      <c r="E734" s="55">
        <v>51.0</v>
      </c>
      <c r="F734" s="56">
        <v>90.0</v>
      </c>
      <c r="G734" s="57">
        <v>7.9858030168589185</v>
      </c>
      <c r="H734" s="55">
        <v>695.0</v>
      </c>
      <c r="I734" s="55">
        <v>7.0</v>
      </c>
      <c r="J734" s="55">
        <v>9.0</v>
      </c>
      <c r="K734" s="59">
        <v>16.0</v>
      </c>
      <c r="L734" s="57">
        <v>2.302158273381295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45.0</v>
      </c>
      <c r="E735" s="46">
        <v>41.0</v>
      </c>
      <c r="F735" s="51">
        <v>86.0</v>
      </c>
      <c r="G735" s="32">
        <v>13.271604938271606</v>
      </c>
      <c r="H735" s="46">
        <v>431.0</v>
      </c>
      <c r="I735" s="46">
        <v>3.0</v>
      </c>
      <c r="J735" s="46">
        <v>4.0</v>
      </c>
      <c r="K735" s="52">
        <v>7.0</v>
      </c>
      <c r="L735" s="32">
        <v>1.6241299303944314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102.0</v>
      </c>
      <c r="E736" s="46">
        <v>91.0</v>
      </c>
      <c r="F736" s="51">
        <v>193.0</v>
      </c>
      <c r="G736" s="32">
        <v>14.522197140707299</v>
      </c>
      <c r="H736" s="30">
        <v>868.0</v>
      </c>
      <c r="I736" s="46">
        <v>5.0</v>
      </c>
      <c r="J736" s="46">
        <v>6.0</v>
      </c>
      <c r="K736" s="52">
        <v>11.0</v>
      </c>
      <c r="L736" s="32">
        <v>1.2672811059907834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3766.0</v>
      </c>
      <c r="E737" s="40">
        <v>3639.0</v>
      </c>
      <c r="F737" s="40">
        <v>7405.0</v>
      </c>
      <c r="G737" s="42">
        <v>15.531598045179019</v>
      </c>
      <c r="H737" s="40">
        <v>28856.0</v>
      </c>
      <c r="I737" s="40">
        <v>319.0</v>
      </c>
      <c r="J737" s="40">
        <v>281.0</v>
      </c>
      <c r="K737" s="47">
        <v>600.0</v>
      </c>
      <c r="L737" s="42">
        <v>2.079290268921542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137.0</v>
      </c>
      <c r="E738" s="30">
        <v>91.0</v>
      </c>
      <c r="F738" s="31">
        <v>228.0</v>
      </c>
      <c r="G738" s="32">
        <v>17.325227963525837</v>
      </c>
      <c r="H738" s="46">
        <v>965.0</v>
      </c>
      <c r="I738" s="30">
        <v>20.0</v>
      </c>
      <c r="J738" s="30">
        <v>32.0</v>
      </c>
      <c r="K738" s="33">
        <v>52.0</v>
      </c>
      <c r="L738" s="32">
        <v>5.3886010362694305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63.0</v>
      </c>
      <c r="E739" s="30">
        <v>78.0</v>
      </c>
      <c r="F739" s="31">
        <v>141.0</v>
      </c>
      <c r="G739" s="32">
        <v>16.040955631399317</v>
      </c>
      <c r="H739" s="30">
        <v>608.0</v>
      </c>
      <c r="I739" s="30">
        <v>1.0</v>
      </c>
      <c r="J739" s="30">
        <v>7.0</v>
      </c>
      <c r="K739" s="33">
        <v>8.0</v>
      </c>
      <c r="L739" s="32">
        <v>1.3157894736842104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104.0</v>
      </c>
      <c r="E740" s="30">
        <v>95.0</v>
      </c>
      <c r="F740" s="31">
        <v>199.0</v>
      </c>
      <c r="G740" s="32">
        <v>14.44121915820029</v>
      </c>
      <c r="H740" s="30">
        <v>1179.0</v>
      </c>
      <c r="I740" s="30">
        <v>31.0</v>
      </c>
      <c r="J740" s="30">
        <v>18.0</v>
      </c>
      <c r="K740" s="33">
        <v>49.0</v>
      </c>
      <c r="L740" s="32">
        <v>4.156064461407973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37.0</v>
      </c>
      <c r="E741" s="30">
        <v>17.0</v>
      </c>
      <c r="F741" s="31">
        <v>54.0</v>
      </c>
      <c r="G741" s="32">
        <v>12.272727272727273</v>
      </c>
      <c r="H741" s="46">
        <v>181.0</v>
      </c>
      <c r="I741" s="30">
        <v>0.0</v>
      </c>
      <c r="J741" s="30">
        <v>1.0</v>
      </c>
      <c r="K741" s="33">
        <v>1.0</v>
      </c>
      <c r="L741" s="32">
        <v>0.5524861878453038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168.0</v>
      </c>
      <c r="E742" s="30">
        <v>159.0</v>
      </c>
      <c r="F742" s="31">
        <v>327.0</v>
      </c>
      <c r="G742" s="32">
        <v>15.904669260700388</v>
      </c>
      <c r="H742" s="30">
        <v>991.0</v>
      </c>
      <c r="I742" s="30">
        <v>8.0</v>
      </c>
      <c r="J742" s="30">
        <v>9.0</v>
      </c>
      <c r="K742" s="33">
        <v>17.0</v>
      </c>
      <c r="L742" s="32">
        <v>1.7154389505549947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197.0</v>
      </c>
      <c r="E743" s="30">
        <v>163.0</v>
      </c>
      <c r="F743" s="31">
        <v>360.0</v>
      </c>
      <c r="G743" s="32">
        <v>18.575851393188856</v>
      </c>
      <c r="H743" s="30">
        <v>1258.0</v>
      </c>
      <c r="I743" s="30">
        <v>10.0</v>
      </c>
      <c r="J743" s="30">
        <v>10.0</v>
      </c>
      <c r="K743" s="33">
        <v>20.0</v>
      </c>
      <c r="L743" s="32">
        <v>1.5898251192368837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25.0</v>
      </c>
      <c r="E744" s="30">
        <v>34.0</v>
      </c>
      <c r="F744" s="31">
        <v>59.0</v>
      </c>
      <c r="G744" s="32">
        <v>11.500974658869396</v>
      </c>
      <c r="H744" s="30">
        <v>331.0</v>
      </c>
      <c r="I744" s="30">
        <v>5.0</v>
      </c>
      <c r="J744" s="30">
        <v>0.0</v>
      </c>
      <c r="K744" s="33">
        <v>5.0</v>
      </c>
      <c r="L744" s="32">
        <v>1.5105740181268883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201.0</v>
      </c>
      <c r="E745" s="30">
        <v>177.0</v>
      </c>
      <c r="F745" s="31">
        <v>378.0</v>
      </c>
      <c r="G745" s="32">
        <v>16.202314616373766</v>
      </c>
      <c r="H745" s="30">
        <v>1267.0</v>
      </c>
      <c r="I745" s="30">
        <v>9.0</v>
      </c>
      <c r="J745" s="30">
        <v>7.0</v>
      </c>
      <c r="K745" s="33">
        <v>16.0</v>
      </c>
      <c r="L745" s="32">
        <v>1.2628255722178374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40.0</v>
      </c>
      <c r="E746" s="30">
        <v>39.0</v>
      </c>
      <c r="F746" s="31">
        <v>79.0</v>
      </c>
      <c r="G746" s="32">
        <v>14.183123877917414</v>
      </c>
      <c r="H746" s="46">
        <v>270.0</v>
      </c>
      <c r="I746" s="30">
        <v>1.0</v>
      </c>
      <c r="J746" s="30">
        <v>1.0</v>
      </c>
      <c r="K746" s="33">
        <v>2.0</v>
      </c>
      <c r="L746" s="32">
        <v>0.7407407407407408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54.0</v>
      </c>
      <c r="E747" s="30">
        <v>70.0</v>
      </c>
      <c r="F747" s="31">
        <v>124.0</v>
      </c>
      <c r="G747" s="32">
        <v>16.145833333333336</v>
      </c>
      <c r="H747" s="30">
        <v>506.0</v>
      </c>
      <c r="I747" s="30">
        <v>12.0</v>
      </c>
      <c r="J747" s="30">
        <v>5.0</v>
      </c>
      <c r="K747" s="33">
        <v>17.0</v>
      </c>
      <c r="L747" s="32">
        <v>3.3596837944664033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98.0</v>
      </c>
      <c r="E748" s="30">
        <v>102.0</v>
      </c>
      <c r="F748" s="31">
        <v>200.0</v>
      </c>
      <c r="G748" s="32">
        <v>14.245014245014245</v>
      </c>
      <c r="H748" s="30">
        <v>1014.0</v>
      </c>
      <c r="I748" s="30">
        <v>11.0</v>
      </c>
      <c r="J748" s="30">
        <v>8.0</v>
      </c>
      <c r="K748" s="33">
        <v>19.0</v>
      </c>
      <c r="L748" s="32">
        <v>1.8737672583826428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45.0</v>
      </c>
      <c r="E749" s="30">
        <v>55.0</v>
      </c>
      <c r="F749" s="31">
        <v>100.0</v>
      </c>
      <c r="G749" s="32">
        <v>14.727540500736378</v>
      </c>
      <c r="H749" s="46">
        <v>462.0</v>
      </c>
      <c r="I749" s="30">
        <v>6.0</v>
      </c>
      <c r="J749" s="30">
        <v>10.0</v>
      </c>
      <c r="K749" s="33">
        <v>16.0</v>
      </c>
      <c r="L749" s="32">
        <v>3.463203463203463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16.0</v>
      </c>
      <c r="E750" s="30">
        <v>14.0</v>
      </c>
      <c r="F750" s="31">
        <v>30.0</v>
      </c>
      <c r="G750" s="32">
        <v>10.273972602739725</v>
      </c>
      <c r="H750" s="46">
        <v>175.0</v>
      </c>
      <c r="I750" s="30">
        <v>0.0</v>
      </c>
      <c r="J750" s="30">
        <v>0.0</v>
      </c>
      <c r="K750" s="33">
        <v>0.0</v>
      </c>
      <c r="L750" s="32">
        <v>0.0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61.0</v>
      </c>
      <c r="E751" s="30">
        <v>46.0</v>
      </c>
      <c r="F751" s="31">
        <v>107.0</v>
      </c>
      <c r="G751" s="32">
        <v>13.096695226438188</v>
      </c>
      <c r="H751" s="46">
        <v>550.0</v>
      </c>
      <c r="I751" s="30">
        <v>9.0</v>
      </c>
      <c r="J751" s="30">
        <v>11.0</v>
      </c>
      <c r="K751" s="33">
        <v>20.0</v>
      </c>
      <c r="L751" s="32">
        <v>3.6363636363636362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177.0</v>
      </c>
      <c r="E752" s="30">
        <v>189.0</v>
      </c>
      <c r="F752" s="31">
        <v>366.0</v>
      </c>
      <c r="G752" s="32">
        <v>19.826652221018417</v>
      </c>
      <c r="H752" s="30">
        <v>688.0</v>
      </c>
      <c r="I752" s="30">
        <v>2.0</v>
      </c>
      <c r="J752" s="30">
        <v>2.0</v>
      </c>
      <c r="K752" s="33">
        <v>4.0</v>
      </c>
      <c r="L752" s="32">
        <v>0.5813953488372093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170.0</v>
      </c>
      <c r="E753" s="30">
        <v>183.0</v>
      </c>
      <c r="F753" s="31">
        <v>353.0</v>
      </c>
      <c r="G753" s="32">
        <v>13.660990712074303</v>
      </c>
      <c r="H753" s="30">
        <v>1382.0</v>
      </c>
      <c r="I753" s="30">
        <v>24.0</v>
      </c>
      <c r="J753" s="30">
        <v>30.0</v>
      </c>
      <c r="K753" s="33">
        <v>54.0</v>
      </c>
      <c r="L753" s="32">
        <v>3.907380607814761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119.0</v>
      </c>
      <c r="E754" s="30">
        <v>144.0</v>
      </c>
      <c r="F754" s="31">
        <v>263.0</v>
      </c>
      <c r="G754" s="32">
        <v>16.95680206318504</v>
      </c>
      <c r="H754" s="30">
        <v>837.0</v>
      </c>
      <c r="I754" s="30">
        <v>6.0</v>
      </c>
      <c r="J754" s="30">
        <v>4.0</v>
      </c>
      <c r="K754" s="33">
        <v>10.0</v>
      </c>
      <c r="L754" s="32">
        <v>1.1947431302270013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240.0</v>
      </c>
      <c r="E755" s="30">
        <v>238.0</v>
      </c>
      <c r="F755" s="31">
        <v>478.0</v>
      </c>
      <c r="G755" s="32">
        <v>17.225225225225223</v>
      </c>
      <c r="H755" s="30">
        <v>1380.0</v>
      </c>
      <c r="I755" s="30">
        <v>11.0</v>
      </c>
      <c r="J755" s="30">
        <v>5.0</v>
      </c>
      <c r="K755" s="33">
        <v>16.0</v>
      </c>
      <c r="L755" s="32">
        <v>1.1594202898550725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74.0</v>
      </c>
      <c r="E756" s="30">
        <v>55.0</v>
      </c>
      <c r="F756" s="31">
        <v>129.0</v>
      </c>
      <c r="G756" s="32">
        <v>15.560916767189385</v>
      </c>
      <c r="H756" s="46">
        <v>510.0</v>
      </c>
      <c r="I756" s="30">
        <v>9.0</v>
      </c>
      <c r="J756" s="30">
        <v>5.0</v>
      </c>
      <c r="K756" s="33">
        <v>14.0</v>
      </c>
      <c r="L756" s="32">
        <v>2.7450980392156863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45.0</v>
      </c>
      <c r="E757" s="30">
        <v>41.0</v>
      </c>
      <c r="F757" s="31">
        <v>86.0</v>
      </c>
      <c r="G757" s="32">
        <v>14.144736842105262</v>
      </c>
      <c r="H757" s="46">
        <v>347.0</v>
      </c>
      <c r="I757" s="30">
        <v>6.0</v>
      </c>
      <c r="J757" s="30">
        <v>2.0</v>
      </c>
      <c r="K757" s="33">
        <v>8.0</v>
      </c>
      <c r="L757" s="32">
        <v>2.3054755043227666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55.0</v>
      </c>
      <c r="E758" s="30">
        <v>70.0</v>
      </c>
      <c r="F758" s="31">
        <v>125.0</v>
      </c>
      <c r="G758" s="32">
        <v>14.671361502347418</v>
      </c>
      <c r="H758" s="46">
        <v>568.0</v>
      </c>
      <c r="I758" s="30">
        <v>4.0</v>
      </c>
      <c r="J758" s="30">
        <v>3.0</v>
      </c>
      <c r="K758" s="33">
        <v>7.0</v>
      </c>
      <c r="L758" s="32">
        <v>1.232394366197183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101.0</v>
      </c>
      <c r="E759" s="30">
        <v>80.0</v>
      </c>
      <c r="F759" s="31">
        <v>181.0</v>
      </c>
      <c r="G759" s="32">
        <v>13.691376701966718</v>
      </c>
      <c r="H759" s="30">
        <v>772.0</v>
      </c>
      <c r="I759" s="30">
        <v>7.0</v>
      </c>
      <c r="J759" s="30">
        <v>3.0</v>
      </c>
      <c r="K759" s="33">
        <v>10.0</v>
      </c>
      <c r="L759" s="32">
        <v>1.2953367875647668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157.0</v>
      </c>
      <c r="E760" s="30">
        <v>152.0</v>
      </c>
      <c r="F760" s="31">
        <v>309.0</v>
      </c>
      <c r="G760" s="32">
        <v>15.117416829745597</v>
      </c>
      <c r="H760" s="30">
        <v>1104.0</v>
      </c>
      <c r="I760" s="30">
        <v>11.0</v>
      </c>
      <c r="J760" s="30">
        <v>8.0</v>
      </c>
      <c r="K760" s="33">
        <v>19.0</v>
      </c>
      <c r="L760" s="32">
        <v>1.7210144927536233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83.0</v>
      </c>
      <c r="E761" s="30">
        <v>70.0</v>
      </c>
      <c r="F761" s="31">
        <v>153.0</v>
      </c>
      <c r="G761" s="32">
        <v>11.03896103896104</v>
      </c>
      <c r="H761" s="46">
        <v>970.0</v>
      </c>
      <c r="I761" s="30">
        <v>9.0</v>
      </c>
      <c r="J761" s="30">
        <v>4.0</v>
      </c>
      <c r="K761" s="33">
        <v>13.0</v>
      </c>
      <c r="L761" s="32">
        <v>1.3402061855670102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72.0</v>
      </c>
      <c r="E762" s="30">
        <v>64.0</v>
      </c>
      <c r="F762" s="31">
        <v>136.0</v>
      </c>
      <c r="G762" s="32">
        <v>12.842304060434373</v>
      </c>
      <c r="H762" s="46">
        <v>777.0</v>
      </c>
      <c r="I762" s="30">
        <v>11.0</v>
      </c>
      <c r="J762" s="30">
        <v>7.0</v>
      </c>
      <c r="K762" s="33">
        <v>18.0</v>
      </c>
      <c r="L762" s="32">
        <v>2.3166023166023164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105.0</v>
      </c>
      <c r="E763" s="30">
        <v>98.0</v>
      </c>
      <c r="F763" s="31">
        <v>203.0</v>
      </c>
      <c r="G763" s="32">
        <v>14.593817397555714</v>
      </c>
      <c r="H763" s="30">
        <v>914.0</v>
      </c>
      <c r="I763" s="30">
        <v>12.0</v>
      </c>
      <c r="J763" s="30">
        <v>4.0</v>
      </c>
      <c r="K763" s="33">
        <v>16.0</v>
      </c>
      <c r="L763" s="32">
        <v>1.75054704595186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189.0</v>
      </c>
      <c r="E764" s="30">
        <v>184.0</v>
      </c>
      <c r="F764" s="31">
        <v>373.0</v>
      </c>
      <c r="G764" s="32">
        <v>14.581704456606722</v>
      </c>
      <c r="H764" s="30">
        <v>1756.0</v>
      </c>
      <c r="I764" s="30">
        <v>29.0</v>
      </c>
      <c r="J764" s="30">
        <v>37.0</v>
      </c>
      <c r="K764" s="33">
        <v>66.0</v>
      </c>
      <c r="L764" s="32">
        <v>3.758542141230068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40.0</v>
      </c>
      <c r="E765" s="30">
        <v>42.0</v>
      </c>
      <c r="F765" s="31">
        <v>82.0</v>
      </c>
      <c r="G765" s="32">
        <v>14.285714285714285</v>
      </c>
      <c r="H765" s="46">
        <v>390.0</v>
      </c>
      <c r="I765" s="30">
        <v>6.0</v>
      </c>
      <c r="J765" s="30">
        <v>6.0</v>
      </c>
      <c r="K765" s="33">
        <v>12.0</v>
      </c>
      <c r="L765" s="32">
        <v>3.076923076923077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131.0</v>
      </c>
      <c r="E766" s="30">
        <v>135.0</v>
      </c>
      <c r="F766" s="31">
        <v>266.0</v>
      </c>
      <c r="G766" s="32">
        <v>16.931890515595164</v>
      </c>
      <c r="H766" s="46">
        <v>954.0</v>
      </c>
      <c r="I766" s="30">
        <v>14.0</v>
      </c>
      <c r="J766" s="30">
        <v>15.0</v>
      </c>
      <c r="K766" s="33">
        <v>29.0</v>
      </c>
      <c r="L766" s="32">
        <v>3.039832285115304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72.0</v>
      </c>
      <c r="E767" s="30">
        <v>88.0</v>
      </c>
      <c r="F767" s="31">
        <v>160.0</v>
      </c>
      <c r="G767" s="32">
        <v>16.666666666666664</v>
      </c>
      <c r="H767" s="46">
        <v>499.0</v>
      </c>
      <c r="I767" s="30">
        <v>3.0</v>
      </c>
      <c r="J767" s="30">
        <v>3.0</v>
      </c>
      <c r="K767" s="33">
        <v>6.0</v>
      </c>
      <c r="L767" s="32">
        <v>1.2024048096192386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87.0</v>
      </c>
      <c r="E768" s="30">
        <v>82.0</v>
      </c>
      <c r="F768" s="31">
        <v>169.0</v>
      </c>
      <c r="G768" s="32">
        <v>16.617502458210424</v>
      </c>
      <c r="H768" s="46">
        <v>617.0</v>
      </c>
      <c r="I768" s="30">
        <v>1.0</v>
      </c>
      <c r="J768" s="30">
        <v>1.0</v>
      </c>
      <c r="K768" s="33">
        <v>2.0</v>
      </c>
      <c r="L768" s="32">
        <v>0.3241491085899514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108.0</v>
      </c>
      <c r="E769" s="30">
        <v>93.0</v>
      </c>
      <c r="F769" s="31">
        <v>201.0</v>
      </c>
      <c r="G769" s="32">
        <v>16.736053288925895</v>
      </c>
      <c r="H769" s="46">
        <v>680.0</v>
      </c>
      <c r="I769" s="30">
        <v>6.0</v>
      </c>
      <c r="J769" s="30">
        <v>6.0</v>
      </c>
      <c r="K769" s="33">
        <v>12.0</v>
      </c>
      <c r="L769" s="32">
        <v>1.7647058823529411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153.0</v>
      </c>
      <c r="E770" s="30">
        <v>161.0</v>
      </c>
      <c r="F770" s="31">
        <v>314.0</v>
      </c>
      <c r="G770" s="32">
        <v>18.06674338319908</v>
      </c>
      <c r="H770" s="46">
        <v>809.0</v>
      </c>
      <c r="I770" s="30">
        <v>7.0</v>
      </c>
      <c r="J770" s="30">
        <v>4.0</v>
      </c>
      <c r="K770" s="33">
        <v>11.0</v>
      </c>
      <c r="L770" s="32">
        <v>1.3597033374536465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47.0</v>
      </c>
      <c r="E771" s="30">
        <v>50.0</v>
      </c>
      <c r="F771" s="31">
        <v>97.0</v>
      </c>
      <c r="G771" s="32">
        <v>19.836400817995912</v>
      </c>
      <c r="H771" s="30">
        <v>359.0</v>
      </c>
      <c r="I771" s="30">
        <v>5.0</v>
      </c>
      <c r="J771" s="30">
        <v>2.0</v>
      </c>
      <c r="K771" s="33">
        <v>7.0</v>
      </c>
      <c r="L771" s="32">
        <v>1.9498607242339834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129.0</v>
      </c>
      <c r="E772" s="30">
        <v>114.0</v>
      </c>
      <c r="F772" s="31">
        <v>243.0</v>
      </c>
      <c r="G772" s="32">
        <v>13.830392714854867</v>
      </c>
      <c r="H772" s="30">
        <v>1150.0</v>
      </c>
      <c r="I772" s="30">
        <v>6.0</v>
      </c>
      <c r="J772" s="30">
        <v>6.0</v>
      </c>
      <c r="K772" s="33">
        <v>12.0</v>
      </c>
      <c r="L772" s="32">
        <v>1.0434782608695654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166.0</v>
      </c>
      <c r="E773" s="30">
        <v>166.0</v>
      </c>
      <c r="F773" s="31">
        <v>332.0</v>
      </c>
      <c r="G773" s="32">
        <v>15.125284738041003</v>
      </c>
      <c r="H773" s="30">
        <v>1636.0</v>
      </c>
      <c r="I773" s="30">
        <v>7.0</v>
      </c>
      <c r="J773" s="30">
        <v>5.0</v>
      </c>
      <c r="K773" s="33">
        <v>12.0</v>
      </c>
      <c r="L773" s="32">
        <v>0.7334963325183375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491.0</v>
      </c>
      <c r="E774" s="40">
        <v>474.0</v>
      </c>
      <c r="F774" s="40">
        <v>965.0</v>
      </c>
      <c r="G774" s="42">
        <v>16.39483520217465</v>
      </c>
      <c r="H774" s="40">
        <v>1965.0</v>
      </c>
      <c r="I774" s="40">
        <v>18.0</v>
      </c>
      <c r="J774" s="40">
        <v>10.0</v>
      </c>
      <c r="K774" s="47">
        <v>28.0</v>
      </c>
      <c r="L774" s="42">
        <v>1.424936386768448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13.0</v>
      </c>
      <c r="E775" s="30">
        <v>17.0</v>
      </c>
      <c r="F775" s="31">
        <v>30.0</v>
      </c>
      <c r="G775" s="32">
        <v>12.295081967213115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25.0</v>
      </c>
      <c r="E776" s="30">
        <v>19.0</v>
      </c>
      <c r="F776" s="31">
        <v>44.0</v>
      </c>
      <c r="G776" s="32">
        <v>16.541353383458645</v>
      </c>
      <c r="H776" s="46">
        <v>65.0</v>
      </c>
      <c r="I776" s="30">
        <v>0.0</v>
      </c>
      <c r="J776" s="30">
        <v>1.0</v>
      </c>
      <c r="K776" s="33">
        <v>1.0</v>
      </c>
      <c r="L776" s="32">
        <v>1.5384615384615385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34.0</v>
      </c>
      <c r="E777" s="30">
        <v>41.0</v>
      </c>
      <c r="F777" s="31">
        <v>75.0</v>
      </c>
      <c r="G777" s="32">
        <v>17.28110599078341</v>
      </c>
      <c r="H777" s="46">
        <v>131.0</v>
      </c>
      <c r="I777" s="30">
        <v>1.0</v>
      </c>
      <c r="J777" s="30">
        <v>0.0</v>
      </c>
      <c r="K777" s="33">
        <v>1.0</v>
      </c>
      <c r="L777" s="32">
        <v>0.7633587786259541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64.0</v>
      </c>
      <c r="E778" s="30">
        <v>62.0</v>
      </c>
      <c r="F778" s="31">
        <v>126.0</v>
      </c>
      <c r="G778" s="32">
        <v>15.126050420168067</v>
      </c>
      <c r="H778" s="46">
        <v>299.0</v>
      </c>
      <c r="I778" s="30">
        <v>1.0</v>
      </c>
      <c r="J778" s="30">
        <v>2.0</v>
      </c>
      <c r="K778" s="33">
        <v>3.0</v>
      </c>
      <c r="L778" s="32">
        <v>1.0033444816053512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9.0</v>
      </c>
      <c r="E779" s="30">
        <v>16.0</v>
      </c>
      <c r="F779" s="31">
        <v>25.0</v>
      </c>
      <c r="G779" s="32">
        <v>13.88888888888889</v>
      </c>
      <c r="H779" s="46">
        <v>70.0</v>
      </c>
      <c r="I779" s="30">
        <v>2.0</v>
      </c>
      <c r="J779" s="30">
        <v>0.0</v>
      </c>
      <c r="K779" s="33">
        <v>2.0</v>
      </c>
      <c r="L779" s="32">
        <v>2.857142857142857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45.0</v>
      </c>
      <c r="E780" s="30">
        <v>47.0</v>
      </c>
      <c r="F780" s="31">
        <v>92.0</v>
      </c>
      <c r="G780" s="32">
        <v>20.309050772626932</v>
      </c>
      <c r="H780" s="46">
        <v>108.0</v>
      </c>
      <c r="I780" s="30">
        <v>0.0</v>
      </c>
      <c r="J780" s="30">
        <v>1.0</v>
      </c>
      <c r="K780" s="33">
        <v>1.0</v>
      </c>
      <c r="L780" s="32">
        <v>0.9259259259259258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21.0</v>
      </c>
      <c r="E781" s="30">
        <v>10.0</v>
      </c>
      <c r="F781" s="31">
        <v>31.0</v>
      </c>
      <c r="G781" s="32">
        <v>17.81609195402299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78.0</v>
      </c>
      <c r="E782" s="30">
        <v>66.0</v>
      </c>
      <c r="F782" s="31">
        <v>144.0</v>
      </c>
      <c r="G782" s="32">
        <v>17.061611374407583</v>
      </c>
      <c r="H782" s="46">
        <v>347.0</v>
      </c>
      <c r="I782" s="30">
        <v>11.0</v>
      </c>
      <c r="J782" s="30">
        <v>6.0</v>
      </c>
      <c r="K782" s="33">
        <v>17.0</v>
      </c>
      <c r="L782" s="32">
        <v>4.899135446685879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29.0</v>
      </c>
      <c r="E783" s="30">
        <v>28.0</v>
      </c>
      <c r="F783" s="31">
        <v>57.0</v>
      </c>
      <c r="G783" s="32">
        <v>17.75700934579439</v>
      </c>
      <c r="H783" s="46">
        <v>124.0</v>
      </c>
      <c r="I783" s="30">
        <v>1.0</v>
      </c>
      <c r="J783" s="30">
        <v>0.0</v>
      </c>
      <c r="K783" s="33">
        <v>1.0</v>
      </c>
      <c r="L783" s="32">
        <v>0.8064516129032258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43.0</v>
      </c>
      <c r="E784" s="30">
        <v>42.0</v>
      </c>
      <c r="F784" s="31">
        <v>85.0</v>
      </c>
      <c r="G784" s="32">
        <v>16.898608349900595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130.0</v>
      </c>
      <c r="E785" s="30">
        <v>126.0</v>
      </c>
      <c r="F785" s="31">
        <v>256.0</v>
      </c>
      <c r="G785" s="32">
        <v>15.66707466340269</v>
      </c>
      <c r="H785" s="30">
        <v>522.0</v>
      </c>
      <c r="I785" s="30">
        <v>2.0</v>
      </c>
      <c r="J785" s="30">
        <v>0.0</v>
      </c>
      <c r="K785" s="33">
        <v>2.0</v>
      </c>
      <c r="L785" s="32">
        <v>0.38314176245210724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2156.0</v>
      </c>
      <c r="E786" s="40">
        <v>1974.0</v>
      </c>
      <c r="F786" s="40">
        <v>4130.0</v>
      </c>
      <c r="G786" s="42">
        <v>16.908212560386474</v>
      </c>
      <c r="H786" s="40">
        <v>12457.0</v>
      </c>
      <c r="I786" s="40">
        <v>116.0</v>
      </c>
      <c r="J786" s="40">
        <v>102.0</v>
      </c>
      <c r="K786" s="47">
        <v>218.0</v>
      </c>
      <c r="L786" s="42">
        <v>1.750020069037489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201.0</v>
      </c>
      <c r="E787" s="30">
        <v>207.0</v>
      </c>
      <c r="F787" s="31">
        <v>408.0</v>
      </c>
      <c r="G787" s="32">
        <v>14.890510948905108</v>
      </c>
      <c r="H787" s="30">
        <v>1627.0</v>
      </c>
      <c r="I787" s="30">
        <v>0.0</v>
      </c>
      <c r="J787" s="30">
        <v>0.0</v>
      </c>
      <c r="K787" s="33">
        <v>0.0</v>
      </c>
      <c r="L787" s="32">
        <v>0.0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56.0</v>
      </c>
      <c r="E788" s="30">
        <v>60.0</v>
      </c>
      <c r="F788" s="31">
        <v>116.0</v>
      </c>
      <c r="G788" s="32">
        <v>16.666666666666664</v>
      </c>
      <c r="H788" s="46">
        <v>345.0</v>
      </c>
      <c r="I788" s="30">
        <v>5.0</v>
      </c>
      <c r="J788" s="30">
        <v>3.0</v>
      </c>
      <c r="K788" s="33">
        <v>8.0</v>
      </c>
      <c r="L788" s="32">
        <v>2.318840579710145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77.0</v>
      </c>
      <c r="E789" s="30">
        <v>76.0</v>
      </c>
      <c r="F789" s="31">
        <v>153.0</v>
      </c>
      <c r="G789" s="32">
        <v>15.133531157270031</v>
      </c>
      <c r="H789" s="46">
        <v>467.0</v>
      </c>
      <c r="I789" s="30">
        <v>15.0</v>
      </c>
      <c r="J789" s="30">
        <v>27.0</v>
      </c>
      <c r="K789" s="33">
        <v>42.0</v>
      </c>
      <c r="L789" s="32">
        <v>8.993576017130621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42.0</v>
      </c>
      <c r="E790" s="30">
        <v>36.0</v>
      </c>
      <c r="F790" s="31">
        <v>78.0</v>
      </c>
      <c r="G790" s="32">
        <v>21.910112359550563</v>
      </c>
      <c r="H790" s="46">
        <v>120.0</v>
      </c>
      <c r="I790" s="30">
        <v>1.0</v>
      </c>
      <c r="J790" s="30">
        <v>0.0</v>
      </c>
      <c r="K790" s="33">
        <v>1.0</v>
      </c>
      <c r="L790" s="32">
        <v>0.8333333333333334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108.0</v>
      </c>
      <c r="E791" s="30">
        <v>79.0</v>
      </c>
      <c r="F791" s="31">
        <v>187.0</v>
      </c>
      <c r="G791" s="32">
        <v>14.643696162881753</v>
      </c>
      <c r="H791" s="46">
        <v>641.0</v>
      </c>
      <c r="I791" s="30">
        <v>0.0</v>
      </c>
      <c r="J791" s="30">
        <v>0.0</v>
      </c>
      <c r="K791" s="33">
        <v>0.0</v>
      </c>
      <c r="L791" s="32">
        <v>0.0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196.0</v>
      </c>
      <c r="E792" s="30">
        <v>172.0</v>
      </c>
      <c r="F792" s="31">
        <v>368.0</v>
      </c>
      <c r="G792" s="32">
        <v>21.173762945914845</v>
      </c>
      <c r="H792" s="46">
        <v>839.0</v>
      </c>
      <c r="I792" s="30">
        <v>12.0</v>
      </c>
      <c r="J792" s="30">
        <v>7.0</v>
      </c>
      <c r="K792" s="33">
        <v>19.0</v>
      </c>
      <c r="L792" s="32">
        <v>2.264600715137068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97.0</v>
      </c>
      <c r="E793" s="30">
        <v>89.0</v>
      </c>
      <c r="F793" s="31">
        <v>186.0</v>
      </c>
      <c r="G793" s="32">
        <v>17.86743515850144</v>
      </c>
      <c r="H793" s="46">
        <v>402.0</v>
      </c>
      <c r="I793" s="30">
        <v>5.0</v>
      </c>
      <c r="J793" s="30">
        <v>4.0</v>
      </c>
      <c r="K793" s="33">
        <v>9.0</v>
      </c>
      <c r="L793" s="32">
        <v>2.2388059701492535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58.0</v>
      </c>
      <c r="E794" s="30">
        <v>52.0</v>
      </c>
      <c r="F794" s="31">
        <v>110.0</v>
      </c>
      <c r="G794" s="32">
        <v>18.70748299319728</v>
      </c>
      <c r="H794" s="46">
        <v>364.0</v>
      </c>
      <c r="I794" s="30">
        <v>1.0</v>
      </c>
      <c r="J794" s="30">
        <v>0.0</v>
      </c>
      <c r="K794" s="33">
        <v>1.0</v>
      </c>
      <c r="L794" s="32">
        <v>0.27472527472527475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27.0</v>
      </c>
      <c r="E795" s="30">
        <v>35.0</v>
      </c>
      <c r="F795" s="31">
        <v>62.0</v>
      </c>
      <c r="G795" s="32">
        <v>15.577889447236181</v>
      </c>
      <c r="H795" s="46">
        <v>250.0</v>
      </c>
      <c r="I795" s="30">
        <v>3.0</v>
      </c>
      <c r="J795" s="30">
        <v>2.0</v>
      </c>
      <c r="K795" s="33">
        <v>5.0</v>
      </c>
      <c r="L795" s="32">
        <v>2.0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139.0</v>
      </c>
      <c r="E796" s="30">
        <v>124.0</v>
      </c>
      <c r="F796" s="31">
        <v>263.0</v>
      </c>
      <c r="G796" s="32">
        <v>20.546875</v>
      </c>
      <c r="H796" s="30">
        <v>504.0</v>
      </c>
      <c r="I796" s="30">
        <v>0.0</v>
      </c>
      <c r="J796" s="30">
        <v>1.0</v>
      </c>
      <c r="K796" s="33">
        <v>1.0</v>
      </c>
      <c r="L796" s="32">
        <v>0.1984126984126984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285.0</v>
      </c>
      <c r="E797" s="30">
        <v>228.0</v>
      </c>
      <c r="F797" s="31">
        <v>513.0</v>
      </c>
      <c r="G797" s="32">
        <v>16.08150470219436</v>
      </c>
      <c r="H797" s="30">
        <v>1285.0</v>
      </c>
      <c r="I797" s="30">
        <v>2.0</v>
      </c>
      <c r="J797" s="30">
        <v>1.0</v>
      </c>
      <c r="K797" s="33">
        <v>3.0</v>
      </c>
      <c r="L797" s="32">
        <v>0.23346303501945526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190.0</v>
      </c>
      <c r="E798" s="30">
        <v>196.0</v>
      </c>
      <c r="F798" s="31">
        <v>386.0</v>
      </c>
      <c r="G798" s="32">
        <v>22.94887039239001</v>
      </c>
      <c r="H798" s="46">
        <v>959.0</v>
      </c>
      <c r="I798" s="30">
        <v>13.0</v>
      </c>
      <c r="J798" s="30">
        <v>14.0</v>
      </c>
      <c r="K798" s="33">
        <v>27.0</v>
      </c>
      <c r="L798" s="32">
        <v>2.815432742440042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88.0</v>
      </c>
      <c r="E799" s="30">
        <v>77.0</v>
      </c>
      <c r="F799" s="31">
        <v>165.0</v>
      </c>
      <c r="G799" s="32">
        <v>15.789473684210526</v>
      </c>
      <c r="H799" s="46">
        <v>714.0</v>
      </c>
      <c r="I799" s="30">
        <v>3.0</v>
      </c>
      <c r="J799" s="30">
        <v>3.0</v>
      </c>
      <c r="K799" s="33">
        <v>6.0</v>
      </c>
      <c r="L799" s="32">
        <v>0.8403361344537815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53.0</v>
      </c>
      <c r="E800" s="30">
        <v>49.0</v>
      </c>
      <c r="F800" s="31">
        <v>102.0</v>
      </c>
      <c r="G800" s="32">
        <v>16.39871382636656</v>
      </c>
      <c r="H800" s="46">
        <v>272.0</v>
      </c>
      <c r="I800" s="30">
        <v>2.0</v>
      </c>
      <c r="J800" s="30">
        <v>2.0</v>
      </c>
      <c r="K800" s="33">
        <v>4.0</v>
      </c>
      <c r="L800" s="32">
        <v>1.4705882352941175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58.0</v>
      </c>
      <c r="E801" s="30">
        <v>66.0</v>
      </c>
      <c r="F801" s="31">
        <v>124.0</v>
      </c>
      <c r="G801" s="32">
        <v>19.405320813771517</v>
      </c>
      <c r="H801" s="46">
        <v>299.0</v>
      </c>
      <c r="I801" s="30">
        <v>2.0</v>
      </c>
      <c r="J801" s="30">
        <v>0.0</v>
      </c>
      <c r="K801" s="33">
        <v>2.0</v>
      </c>
      <c r="L801" s="32">
        <v>0.6688963210702341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54.0</v>
      </c>
      <c r="E802" s="30">
        <v>56.0</v>
      </c>
      <c r="F802" s="31">
        <v>110.0</v>
      </c>
      <c r="G802" s="32">
        <v>20.22058823529412</v>
      </c>
      <c r="H802" s="30">
        <v>326.0</v>
      </c>
      <c r="I802" s="30">
        <v>10.0</v>
      </c>
      <c r="J802" s="30">
        <v>4.0</v>
      </c>
      <c r="K802" s="33">
        <v>14.0</v>
      </c>
      <c r="L802" s="32">
        <v>4.294478527607362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99.0</v>
      </c>
      <c r="E803" s="30">
        <v>90.0</v>
      </c>
      <c r="F803" s="31">
        <v>189.0</v>
      </c>
      <c r="G803" s="32">
        <v>11.54551007941356</v>
      </c>
      <c r="H803" s="30">
        <v>1035.0</v>
      </c>
      <c r="I803" s="30">
        <v>19.0</v>
      </c>
      <c r="J803" s="30">
        <v>11.0</v>
      </c>
      <c r="K803" s="33">
        <v>30.0</v>
      </c>
      <c r="L803" s="32">
        <v>2.898550724637681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8.0</v>
      </c>
      <c r="E804" s="30">
        <v>14.0</v>
      </c>
      <c r="F804" s="31">
        <v>22.0</v>
      </c>
      <c r="G804" s="32">
        <v>5.0113895216400905</v>
      </c>
      <c r="H804" s="46">
        <v>165.0</v>
      </c>
      <c r="I804" s="30">
        <v>0.0</v>
      </c>
      <c r="J804" s="30">
        <v>0.0</v>
      </c>
      <c r="K804" s="33">
        <v>0.0</v>
      </c>
      <c r="L804" s="32">
        <v>0.0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67.0</v>
      </c>
      <c r="E805" s="30">
        <v>54.0</v>
      </c>
      <c r="F805" s="31">
        <v>121.0</v>
      </c>
      <c r="G805" s="32">
        <v>15.858453473132371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93.0</v>
      </c>
      <c r="E806" s="30">
        <v>77.0</v>
      </c>
      <c r="F806" s="31">
        <v>170.0</v>
      </c>
      <c r="G806" s="32">
        <v>14.756944444444445</v>
      </c>
      <c r="H806" s="46">
        <v>526.0</v>
      </c>
      <c r="I806" s="30">
        <v>17.0</v>
      </c>
      <c r="J806" s="30">
        <v>16.0</v>
      </c>
      <c r="K806" s="33">
        <v>33.0</v>
      </c>
      <c r="L806" s="32">
        <v>6.273764258555133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160.0</v>
      </c>
      <c r="E807" s="30">
        <v>137.0</v>
      </c>
      <c r="F807" s="31">
        <v>297.0</v>
      </c>
      <c r="G807" s="32">
        <v>18.702770780856422</v>
      </c>
      <c r="H807" s="30">
        <v>994.0</v>
      </c>
      <c r="I807" s="30">
        <v>6.0</v>
      </c>
      <c r="J807" s="30">
        <v>7.0</v>
      </c>
      <c r="K807" s="33">
        <v>13.0</v>
      </c>
      <c r="L807" s="32">
        <v>1.30784708249497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1643.0</v>
      </c>
      <c r="E808" s="40">
        <v>1631.0</v>
      </c>
      <c r="F808" s="40">
        <v>3274.0</v>
      </c>
      <c r="G808" s="42">
        <v>16.66412174886751</v>
      </c>
      <c r="H808" s="40">
        <v>8848.0</v>
      </c>
      <c r="I808" s="40">
        <v>78.0</v>
      </c>
      <c r="J808" s="40">
        <v>98.0</v>
      </c>
      <c r="K808" s="47">
        <v>176.0</v>
      </c>
      <c r="L808" s="42">
        <v>1.9891500904159132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42.0</v>
      </c>
      <c r="E809" s="30">
        <v>32.0</v>
      </c>
      <c r="F809" s="31">
        <v>74.0</v>
      </c>
      <c r="G809" s="32">
        <v>19.680851063829788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248.0</v>
      </c>
      <c r="E810" s="30">
        <v>238.0</v>
      </c>
      <c r="F810" s="31">
        <v>486.0</v>
      </c>
      <c r="G810" s="32">
        <v>18.486116394066183</v>
      </c>
      <c r="H810" s="46">
        <v>921.0</v>
      </c>
      <c r="I810" s="30">
        <v>8.0</v>
      </c>
      <c r="J810" s="30">
        <v>13.0</v>
      </c>
      <c r="K810" s="33">
        <v>21.0</v>
      </c>
      <c r="L810" s="32">
        <v>2.2801302931596092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38.0</v>
      </c>
      <c r="E811" s="30">
        <v>39.0</v>
      </c>
      <c r="F811" s="31">
        <v>77.0</v>
      </c>
      <c r="G811" s="32">
        <v>15.909090909090908</v>
      </c>
      <c r="H811" s="46">
        <v>323.0</v>
      </c>
      <c r="I811" s="30">
        <v>3.0</v>
      </c>
      <c r="J811" s="30">
        <v>0.0</v>
      </c>
      <c r="K811" s="33">
        <v>3.0</v>
      </c>
      <c r="L811" s="32">
        <v>0.9287925696594427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54.0</v>
      </c>
      <c r="E812" s="30">
        <v>75.0</v>
      </c>
      <c r="F812" s="31">
        <v>129.0</v>
      </c>
      <c r="G812" s="32">
        <v>14.22271223814774</v>
      </c>
      <c r="H812" s="46">
        <v>513.0</v>
      </c>
      <c r="I812" s="30">
        <v>5.0</v>
      </c>
      <c r="J812" s="30">
        <v>6.0</v>
      </c>
      <c r="K812" s="33">
        <v>11.0</v>
      </c>
      <c r="L812" s="32">
        <v>2.144249512670565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127.0</v>
      </c>
      <c r="E813" s="30">
        <v>152.0</v>
      </c>
      <c r="F813" s="31">
        <v>279.0</v>
      </c>
      <c r="G813" s="32">
        <v>19.018404907975462</v>
      </c>
      <c r="H813" s="46">
        <v>763.0</v>
      </c>
      <c r="I813" s="30">
        <v>6.0</v>
      </c>
      <c r="J813" s="30">
        <v>7.0</v>
      </c>
      <c r="K813" s="33">
        <v>13.0</v>
      </c>
      <c r="L813" s="32">
        <v>1.7038007863695939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124.0</v>
      </c>
      <c r="E814" s="30">
        <v>117.0</v>
      </c>
      <c r="F814" s="31">
        <v>241.0</v>
      </c>
      <c r="G814" s="32">
        <v>18.202416918429005</v>
      </c>
      <c r="H814" s="46">
        <v>474.0</v>
      </c>
      <c r="I814" s="30">
        <v>2.0</v>
      </c>
      <c r="J814" s="30">
        <v>1.0</v>
      </c>
      <c r="K814" s="33">
        <v>3.0</v>
      </c>
      <c r="L814" s="32">
        <v>0.6329113924050633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110.0</v>
      </c>
      <c r="E815" s="30">
        <v>91.0</v>
      </c>
      <c r="F815" s="31">
        <v>201.0</v>
      </c>
      <c r="G815" s="32">
        <v>16.834170854271356</v>
      </c>
      <c r="H815" s="46">
        <v>486.0</v>
      </c>
      <c r="I815" s="30">
        <v>0.0</v>
      </c>
      <c r="J815" s="30">
        <v>1.0</v>
      </c>
      <c r="K815" s="33">
        <v>1.0</v>
      </c>
      <c r="L815" s="32">
        <v>0.205761316872428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121.0</v>
      </c>
      <c r="E816" s="30">
        <v>136.0</v>
      </c>
      <c r="F816" s="31">
        <v>257.0</v>
      </c>
      <c r="G816" s="32">
        <v>16.580645161290324</v>
      </c>
      <c r="H816" s="46">
        <v>780.0</v>
      </c>
      <c r="I816" s="30">
        <v>6.0</v>
      </c>
      <c r="J816" s="30">
        <v>7.0</v>
      </c>
      <c r="K816" s="33">
        <v>13.0</v>
      </c>
      <c r="L816" s="32">
        <v>1.6666666666666667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75.0</v>
      </c>
      <c r="E817" s="30">
        <v>64.0</v>
      </c>
      <c r="F817" s="31">
        <v>139.0</v>
      </c>
      <c r="G817" s="32">
        <v>15.010799136069114</v>
      </c>
      <c r="H817" s="46">
        <v>520.0</v>
      </c>
      <c r="I817" s="30">
        <v>8.0</v>
      </c>
      <c r="J817" s="30">
        <v>11.0</v>
      </c>
      <c r="K817" s="33">
        <v>19.0</v>
      </c>
      <c r="L817" s="32">
        <v>3.653846153846154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71.0</v>
      </c>
      <c r="E818" s="30">
        <v>85.0</v>
      </c>
      <c r="F818" s="31">
        <v>156.0</v>
      </c>
      <c r="G818" s="32">
        <v>16.49048625792812</v>
      </c>
      <c r="H818" s="46">
        <v>321.0</v>
      </c>
      <c r="I818" s="30">
        <v>6.0</v>
      </c>
      <c r="J818" s="30">
        <v>8.0</v>
      </c>
      <c r="K818" s="33">
        <v>14.0</v>
      </c>
      <c r="L818" s="32">
        <v>4.361370716510903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89.0</v>
      </c>
      <c r="E819" s="30">
        <v>82.0</v>
      </c>
      <c r="F819" s="31">
        <v>171.0</v>
      </c>
      <c r="G819" s="32">
        <v>17.378048780487802</v>
      </c>
      <c r="H819" s="30">
        <v>418.0</v>
      </c>
      <c r="I819" s="30">
        <v>4.0</v>
      </c>
      <c r="J819" s="30">
        <v>3.0</v>
      </c>
      <c r="K819" s="33">
        <v>7.0</v>
      </c>
      <c r="L819" s="32">
        <v>1.674641148325359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132.0</v>
      </c>
      <c r="E820" s="30">
        <v>139.0</v>
      </c>
      <c r="F820" s="31">
        <v>271.0</v>
      </c>
      <c r="G820" s="32">
        <v>15.52119129438717</v>
      </c>
      <c r="H820" s="30">
        <v>1092.0</v>
      </c>
      <c r="I820" s="30">
        <v>7.0</v>
      </c>
      <c r="J820" s="30">
        <v>21.0</v>
      </c>
      <c r="K820" s="33">
        <v>28.0</v>
      </c>
      <c r="L820" s="32">
        <v>2.564102564102564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46.0</v>
      </c>
      <c r="E821" s="30">
        <v>36.0</v>
      </c>
      <c r="F821" s="31">
        <v>82.0</v>
      </c>
      <c r="G821" s="32">
        <v>17.52136752136752</v>
      </c>
      <c r="H821" s="46">
        <v>201.0</v>
      </c>
      <c r="I821" s="30">
        <v>4.0</v>
      </c>
      <c r="J821" s="30">
        <v>2.0</v>
      </c>
      <c r="K821" s="33">
        <v>6.0</v>
      </c>
      <c r="L821" s="32">
        <v>2.9850746268656714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39.0</v>
      </c>
      <c r="E822" s="30">
        <v>20.0</v>
      </c>
      <c r="F822" s="31">
        <v>59.0</v>
      </c>
      <c r="G822" s="32">
        <v>17.98780487804878</v>
      </c>
      <c r="H822" s="30">
        <v>118.0</v>
      </c>
      <c r="I822" s="30">
        <v>1.0</v>
      </c>
      <c r="J822" s="30">
        <v>0.0</v>
      </c>
      <c r="K822" s="33">
        <v>1.0</v>
      </c>
      <c r="L822" s="32">
        <v>0.847457627118644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327.0</v>
      </c>
      <c r="E823" s="30">
        <v>325.0</v>
      </c>
      <c r="F823" s="31">
        <v>652.0</v>
      </c>
      <c r="G823" s="32">
        <v>15.099583140342752</v>
      </c>
      <c r="H823" s="30">
        <v>1820.0</v>
      </c>
      <c r="I823" s="30">
        <v>18.0</v>
      </c>
      <c r="J823" s="30">
        <v>18.0</v>
      </c>
      <c r="K823" s="33">
        <v>36.0</v>
      </c>
      <c r="L823" s="32">
        <v>1.9780219780219779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445.0</v>
      </c>
      <c r="E824" s="40">
        <v>357.0</v>
      </c>
      <c r="F824" s="40">
        <v>802.0</v>
      </c>
      <c r="G824" s="42">
        <v>17.430993262334272</v>
      </c>
      <c r="H824" s="40">
        <v>2343.0</v>
      </c>
      <c r="I824" s="40">
        <v>39.0</v>
      </c>
      <c r="J824" s="40">
        <v>41.0</v>
      </c>
      <c r="K824" s="47">
        <v>80.0</v>
      </c>
      <c r="L824" s="42">
        <v>3.4144259496372174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8818.0</v>
      </c>
      <c r="E825" s="60">
        <v>8466.0</v>
      </c>
      <c r="F825" s="60">
        <v>17284.0</v>
      </c>
      <c r="G825" s="36">
        <v>18.685607411972022</v>
      </c>
      <c r="H825" s="20">
        <v>28634.0</v>
      </c>
      <c r="I825" s="60">
        <v>130.0</v>
      </c>
      <c r="J825" s="60">
        <v>96.0</v>
      </c>
      <c r="K825" s="61">
        <v>226.0</v>
      </c>
      <c r="L825" s="36">
        <v>0.7892714954250192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850.0</v>
      </c>
      <c r="E826" s="49">
        <v>776.0</v>
      </c>
      <c r="F826" s="49">
        <v>1626.0</v>
      </c>
      <c r="G826" s="42">
        <v>13.288656423667867</v>
      </c>
      <c r="H826" s="40">
        <v>4892.0</v>
      </c>
      <c r="I826" s="49">
        <v>56.0</v>
      </c>
      <c r="J826" s="49">
        <v>44.0</v>
      </c>
      <c r="K826" s="50">
        <v>100.0</v>
      </c>
      <c r="L826" s="42">
        <v>2.044153720359771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36.0</v>
      </c>
      <c r="E827" s="46">
        <v>19.0</v>
      </c>
      <c r="F827" s="51">
        <v>55.0</v>
      </c>
      <c r="G827" s="32">
        <v>11.022044088176353</v>
      </c>
      <c r="H827" s="46">
        <v>297.0</v>
      </c>
      <c r="I827" s="46">
        <v>1.0</v>
      </c>
      <c r="J827" s="46">
        <v>1.0</v>
      </c>
      <c r="K827" s="52">
        <v>2.0</v>
      </c>
      <c r="L827" s="32">
        <v>0.6734006734006733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55">
        <v>28.0</v>
      </c>
      <c r="E828" s="55">
        <v>29.0</v>
      </c>
      <c r="F828" s="56">
        <v>57.0</v>
      </c>
      <c r="G828" s="57">
        <v>10.575139146567718</v>
      </c>
      <c r="H828" s="55">
        <v>200.0</v>
      </c>
      <c r="I828" s="55">
        <v>3.0</v>
      </c>
      <c r="J828" s="55">
        <v>3.0</v>
      </c>
      <c r="K828" s="59">
        <v>6.0</v>
      </c>
      <c r="L828" s="57">
        <v>3.0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54.0</v>
      </c>
      <c r="E829" s="46">
        <v>51.0</v>
      </c>
      <c r="F829" s="51">
        <v>105.0</v>
      </c>
      <c r="G829" s="32">
        <v>15.463917525773196</v>
      </c>
      <c r="H829" s="46">
        <v>313.0</v>
      </c>
      <c r="I829" s="46">
        <v>4.0</v>
      </c>
      <c r="J829" s="46">
        <v>1.0</v>
      </c>
      <c r="K829" s="52">
        <v>5.0</v>
      </c>
      <c r="L829" s="32">
        <v>1.5974440894568689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36.0</v>
      </c>
      <c r="E830" s="46">
        <v>33.0</v>
      </c>
      <c r="F830" s="51">
        <v>69.0</v>
      </c>
      <c r="G830" s="32">
        <v>13.068181818181818</v>
      </c>
      <c r="H830" s="46">
        <v>237.0</v>
      </c>
      <c r="I830" s="46">
        <v>6.0</v>
      </c>
      <c r="J830" s="46">
        <v>5.0</v>
      </c>
      <c r="K830" s="52">
        <v>11.0</v>
      </c>
      <c r="L830" s="32">
        <v>4.641350210970464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29.0</v>
      </c>
      <c r="E831" s="46">
        <v>25.0</v>
      </c>
      <c r="F831" s="51">
        <v>54.0</v>
      </c>
      <c r="G831" s="32">
        <v>16.023738872403563</v>
      </c>
      <c r="H831" s="46">
        <v>124.0</v>
      </c>
      <c r="I831" s="46">
        <v>2.0</v>
      </c>
      <c r="J831" s="46">
        <v>1.0</v>
      </c>
      <c r="K831" s="52">
        <v>3.0</v>
      </c>
      <c r="L831" s="32">
        <v>2.4193548387096775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71.0</v>
      </c>
      <c r="E832" s="46">
        <v>56.0</v>
      </c>
      <c r="F832" s="51">
        <v>127.0</v>
      </c>
      <c r="G832" s="32">
        <v>11.65137614678899</v>
      </c>
      <c r="H832" s="46">
        <v>504.0</v>
      </c>
      <c r="I832" s="46">
        <v>7.0</v>
      </c>
      <c r="J832" s="46">
        <v>2.0</v>
      </c>
      <c r="K832" s="52">
        <v>9.0</v>
      </c>
      <c r="L832" s="32">
        <v>1.7857142857142856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134.0</v>
      </c>
      <c r="E833" s="46">
        <v>96.0</v>
      </c>
      <c r="F833" s="51">
        <v>230.0</v>
      </c>
      <c r="G833" s="32">
        <v>12.994350282485875</v>
      </c>
      <c r="H833" s="46">
        <v>336.0</v>
      </c>
      <c r="I833" s="46">
        <v>1.0</v>
      </c>
      <c r="J833" s="46">
        <v>4.0</v>
      </c>
      <c r="K833" s="52">
        <v>5.0</v>
      </c>
      <c r="L833" s="32">
        <v>1.488095238095238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8.0</v>
      </c>
      <c r="E834" s="46">
        <v>13.0</v>
      </c>
      <c r="F834" s="51">
        <v>21.0</v>
      </c>
      <c r="G834" s="32">
        <v>7.9245283018867925</v>
      </c>
      <c r="H834" s="46">
        <v>71.0</v>
      </c>
      <c r="I834" s="46">
        <v>3.0</v>
      </c>
      <c r="J834" s="46">
        <v>5.0</v>
      </c>
      <c r="K834" s="52">
        <v>8.0</v>
      </c>
      <c r="L834" s="32">
        <v>11.267605633802818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21.0</v>
      </c>
      <c r="E835" s="46">
        <v>14.0</v>
      </c>
      <c r="F835" s="51">
        <v>35.0</v>
      </c>
      <c r="G835" s="32">
        <v>5.87248322147651</v>
      </c>
      <c r="H835" s="46">
        <v>405.0</v>
      </c>
      <c r="I835" s="46">
        <v>10.0</v>
      </c>
      <c r="J835" s="46">
        <v>4.0</v>
      </c>
      <c r="K835" s="52">
        <v>14.0</v>
      </c>
      <c r="L835" s="32">
        <v>3.45679012345679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18.0</v>
      </c>
      <c r="E836" s="46">
        <v>23.0</v>
      </c>
      <c r="F836" s="51">
        <v>41.0</v>
      </c>
      <c r="G836" s="32">
        <v>11.988304093567251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49.0</v>
      </c>
      <c r="E837" s="46">
        <v>40.0</v>
      </c>
      <c r="F837" s="51">
        <v>89.0</v>
      </c>
      <c r="G837" s="32">
        <v>14.957983193277311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99.0</v>
      </c>
      <c r="E838" s="46">
        <v>109.0</v>
      </c>
      <c r="F838" s="51">
        <v>208.0</v>
      </c>
      <c r="G838" s="32">
        <v>14.414414414414415</v>
      </c>
      <c r="H838" s="46">
        <v>627.0</v>
      </c>
      <c r="I838" s="46">
        <v>12.0</v>
      </c>
      <c r="J838" s="46">
        <v>10.0</v>
      </c>
      <c r="K838" s="52">
        <v>22.0</v>
      </c>
      <c r="L838" s="32">
        <v>3.508771929824561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26.0</v>
      </c>
      <c r="E839" s="46">
        <v>33.0</v>
      </c>
      <c r="F839" s="51">
        <v>59.0</v>
      </c>
      <c r="G839" s="32">
        <v>13.40909090909091</v>
      </c>
      <c r="H839" s="46">
        <v>271.0</v>
      </c>
      <c r="I839" s="46">
        <v>5.0</v>
      </c>
      <c r="J839" s="46">
        <v>3.0</v>
      </c>
      <c r="K839" s="52">
        <v>8.0</v>
      </c>
      <c r="L839" s="32">
        <v>2.952029520295203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87.0</v>
      </c>
      <c r="E840" s="46">
        <v>86.0</v>
      </c>
      <c r="F840" s="51">
        <v>173.0</v>
      </c>
      <c r="G840" s="32">
        <v>17.78006166495375</v>
      </c>
      <c r="H840" s="46">
        <v>368.0</v>
      </c>
      <c r="I840" s="46">
        <v>0.0</v>
      </c>
      <c r="J840" s="46">
        <v>3.0</v>
      </c>
      <c r="K840" s="52">
        <v>3.0</v>
      </c>
      <c r="L840" s="32">
        <v>0.8152173913043478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65.0</v>
      </c>
      <c r="E841" s="46">
        <v>70.0</v>
      </c>
      <c r="F841" s="51">
        <v>135.0</v>
      </c>
      <c r="G841" s="32">
        <v>13.030888030888029</v>
      </c>
      <c r="H841" s="46">
        <v>434.0</v>
      </c>
      <c r="I841" s="46">
        <v>0.0</v>
      </c>
      <c r="J841" s="46">
        <v>1.0</v>
      </c>
      <c r="K841" s="52">
        <v>1.0</v>
      </c>
      <c r="L841" s="32">
        <v>0.2304147465437788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46.0</v>
      </c>
      <c r="E842" s="46">
        <v>43.0</v>
      </c>
      <c r="F842" s="51">
        <v>89.0</v>
      </c>
      <c r="G842" s="32">
        <v>13.587786259541984</v>
      </c>
      <c r="H842" s="46">
        <v>327.0</v>
      </c>
      <c r="I842" s="46">
        <v>2.0</v>
      </c>
      <c r="J842" s="46">
        <v>1.0</v>
      </c>
      <c r="K842" s="52">
        <v>3.0</v>
      </c>
      <c r="L842" s="32">
        <v>0.9174311926605505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43.0</v>
      </c>
      <c r="E843" s="46">
        <v>36.0</v>
      </c>
      <c r="F843" s="51">
        <v>79.0</v>
      </c>
      <c r="G843" s="32">
        <v>17.59465478841871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1156.0</v>
      </c>
      <c r="E844" s="49">
        <v>1067.0</v>
      </c>
      <c r="F844" s="49">
        <v>2223.0</v>
      </c>
      <c r="G844" s="42">
        <v>17.237903225806452</v>
      </c>
      <c r="H844" s="40">
        <v>4380.0</v>
      </c>
      <c r="I844" s="49">
        <v>39.0</v>
      </c>
      <c r="J844" s="49">
        <v>25.0</v>
      </c>
      <c r="K844" s="50">
        <v>64.0</v>
      </c>
      <c r="L844" s="42">
        <v>1.461187214611872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24.0</v>
      </c>
      <c r="E845" s="46">
        <v>20.0</v>
      </c>
      <c r="F845" s="51">
        <v>44.0</v>
      </c>
      <c r="G845" s="32">
        <v>11.76470588235294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39.0</v>
      </c>
      <c r="E846" s="46">
        <v>41.0</v>
      </c>
      <c r="F846" s="51">
        <v>80.0</v>
      </c>
      <c r="G846" s="32">
        <v>21.333333333333336</v>
      </c>
      <c r="H846" s="46">
        <v>88.0</v>
      </c>
      <c r="I846" s="46">
        <v>0.0</v>
      </c>
      <c r="J846" s="46">
        <v>1.0</v>
      </c>
      <c r="K846" s="52">
        <v>1.0</v>
      </c>
      <c r="L846" s="32">
        <v>1.1363636363636365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23.0</v>
      </c>
      <c r="E847" s="46">
        <v>18.0</v>
      </c>
      <c r="F847" s="51">
        <v>41.0</v>
      </c>
      <c r="G847" s="32">
        <v>15.953307392996107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58.0</v>
      </c>
      <c r="E848" s="46">
        <v>58.0</v>
      </c>
      <c r="F848" s="51">
        <v>116.0</v>
      </c>
      <c r="G848" s="32">
        <v>15.303430079155673</v>
      </c>
      <c r="H848" s="46">
        <v>322.0</v>
      </c>
      <c r="I848" s="46">
        <v>7.0</v>
      </c>
      <c r="J848" s="46">
        <v>4.0</v>
      </c>
      <c r="K848" s="52">
        <v>11.0</v>
      </c>
      <c r="L848" s="32">
        <v>3.4161490683229814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124.0</v>
      </c>
      <c r="E849" s="46">
        <v>131.0</v>
      </c>
      <c r="F849" s="51">
        <v>255.0</v>
      </c>
      <c r="G849" s="32">
        <v>21.518987341772153</v>
      </c>
      <c r="H849" s="46">
        <v>326.0</v>
      </c>
      <c r="I849" s="46">
        <v>3.0</v>
      </c>
      <c r="J849" s="46">
        <v>0.0</v>
      </c>
      <c r="K849" s="52">
        <v>3.0</v>
      </c>
      <c r="L849" s="32">
        <v>0.9202453987730062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86.0</v>
      </c>
      <c r="E850" s="46">
        <v>68.0</v>
      </c>
      <c r="F850" s="51">
        <v>154.0</v>
      </c>
      <c r="G850" s="32">
        <v>16.024973985431842</v>
      </c>
      <c r="H850" s="46">
        <v>316.0</v>
      </c>
      <c r="I850" s="46">
        <v>3.0</v>
      </c>
      <c r="J850" s="46">
        <v>4.0</v>
      </c>
      <c r="K850" s="52">
        <v>7.0</v>
      </c>
      <c r="L850" s="32">
        <v>2.2151898734177213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46.0</v>
      </c>
      <c r="E851" s="46">
        <v>42.0</v>
      </c>
      <c r="F851" s="51">
        <v>88.0</v>
      </c>
      <c r="G851" s="32">
        <v>13.968253968253968</v>
      </c>
      <c r="H851" s="46">
        <v>322.0</v>
      </c>
      <c r="I851" s="46">
        <v>2.0</v>
      </c>
      <c r="J851" s="46">
        <v>1.0</v>
      </c>
      <c r="K851" s="52">
        <v>3.0</v>
      </c>
      <c r="L851" s="32">
        <v>0.9316770186335404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97.0</v>
      </c>
      <c r="E852" s="46">
        <v>81.0</v>
      </c>
      <c r="F852" s="51">
        <v>178.0</v>
      </c>
      <c r="G852" s="32">
        <v>17.92547834843907</v>
      </c>
      <c r="H852" s="46">
        <v>236.0</v>
      </c>
      <c r="I852" s="46">
        <v>1.0</v>
      </c>
      <c r="J852" s="46">
        <v>2.0</v>
      </c>
      <c r="K852" s="52">
        <v>3.0</v>
      </c>
      <c r="L852" s="32">
        <v>1.2711864406779663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58.0</v>
      </c>
      <c r="E853" s="46">
        <v>57.0</v>
      </c>
      <c r="F853" s="51">
        <v>115.0</v>
      </c>
      <c r="G853" s="32">
        <v>20.246478873239436</v>
      </c>
      <c r="H853" s="46">
        <v>183.0</v>
      </c>
      <c r="I853" s="46">
        <v>2.0</v>
      </c>
      <c r="J853" s="46">
        <v>0.0</v>
      </c>
      <c r="K853" s="52">
        <v>2.0</v>
      </c>
      <c r="L853" s="32">
        <v>1.092896174863388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39.0</v>
      </c>
      <c r="E854" s="46">
        <v>38.0</v>
      </c>
      <c r="F854" s="51">
        <v>77.0</v>
      </c>
      <c r="G854" s="32">
        <v>20.98092643051771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57.0</v>
      </c>
      <c r="E855" s="46">
        <v>52.0</v>
      </c>
      <c r="F855" s="51">
        <v>109.0</v>
      </c>
      <c r="G855" s="32">
        <v>15.549215406562054</v>
      </c>
      <c r="H855" s="46">
        <v>262.0</v>
      </c>
      <c r="I855" s="46">
        <v>14.0</v>
      </c>
      <c r="J855" s="46">
        <v>5.0</v>
      </c>
      <c r="K855" s="52">
        <v>19.0</v>
      </c>
      <c r="L855" s="32">
        <v>7.251908396946565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49.0</v>
      </c>
      <c r="E856" s="46">
        <v>50.0</v>
      </c>
      <c r="F856" s="51">
        <v>99.0</v>
      </c>
      <c r="G856" s="32">
        <v>12.563451776649744</v>
      </c>
      <c r="H856" s="46">
        <v>348.0</v>
      </c>
      <c r="I856" s="46">
        <v>0.0</v>
      </c>
      <c r="J856" s="46">
        <v>2.0</v>
      </c>
      <c r="K856" s="52">
        <v>2.0</v>
      </c>
      <c r="L856" s="32">
        <v>0.5747126436781609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136.0</v>
      </c>
      <c r="E857" s="46">
        <v>127.0</v>
      </c>
      <c r="F857" s="51">
        <v>263.0</v>
      </c>
      <c r="G857" s="32">
        <v>21.364744110479286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70.0</v>
      </c>
      <c r="E858" s="46">
        <v>73.0</v>
      </c>
      <c r="F858" s="51">
        <v>143.0</v>
      </c>
      <c r="G858" s="32">
        <v>17.875</v>
      </c>
      <c r="H858" s="46">
        <v>155.0</v>
      </c>
      <c r="I858" s="46">
        <v>2.0</v>
      </c>
      <c r="J858" s="46">
        <v>4.0</v>
      </c>
      <c r="K858" s="52">
        <v>6.0</v>
      </c>
      <c r="L858" s="32">
        <v>3.870967741935484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29.0</v>
      </c>
      <c r="E859" s="46">
        <v>24.0</v>
      </c>
      <c r="F859" s="51">
        <v>53.0</v>
      </c>
      <c r="G859" s="32">
        <v>13.118811881188119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121.0</v>
      </c>
      <c r="E860" s="46">
        <v>99.0</v>
      </c>
      <c r="F860" s="51">
        <v>220.0</v>
      </c>
      <c r="G860" s="32">
        <v>16.117216117216117</v>
      </c>
      <c r="H860" s="46">
        <v>489.0</v>
      </c>
      <c r="I860" s="46">
        <v>4.0</v>
      </c>
      <c r="J860" s="46">
        <v>2.0</v>
      </c>
      <c r="K860" s="52">
        <v>6.0</v>
      </c>
      <c r="L860" s="32">
        <v>1.2269938650306749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52.0</v>
      </c>
      <c r="E861" s="46">
        <v>50.0</v>
      </c>
      <c r="F861" s="51">
        <v>102.0</v>
      </c>
      <c r="G861" s="32">
        <v>15.269461077844312</v>
      </c>
      <c r="H861" s="46">
        <v>312.0</v>
      </c>
      <c r="I861" s="46">
        <v>1.0</v>
      </c>
      <c r="J861" s="46">
        <v>0.0</v>
      </c>
      <c r="K861" s="52">
        <v>1.0</v>
      </c>
      <c r="L861" s="32">
        <v>0.3205128205128205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48.0</v>
      </c>
      <c r="E862" s="46">
        <v>38.0</v>
      </c>
      <c r="F862" s="51">
        <v>86.0</v>
      </c>
      <c r="G862" s="32">
        <v>18.259023354564754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1382.0</v>
      </c>
      <c r="E863" s="49">
        <v>1336.0</v>
      </c>
      <c r="F863" s="49">
        <v>2718.0</v>
      </c>
      <c r="G863" s="42">
        <v>17.97856859372933</v>
      </c>
      <c r="H863" s="40">
        <v>5117.0</v>
      </c>
      <c r="I863" s="49">
        <v>3.0</v>
      </c>
      <c r="J863" s="49">
        <v>4.0</v>
      </c>
      <c r="K863" s="50">
        <v>7.0</v>
      </c>
      <c r="L863" s="42">
        <v>0.13679890560875513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30.0</v>
      </c>
      <c r="E864" s="46">
        <v>27.0</v>
      </c>
      <c r="F864" s="51">
        <v>57.0</v>
      </c>
      <c r="G864" s="32">
        <v>12.808988764044942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65.0</v>
      </c>
      <c r="E865" s="46">
        <v>59.0</v>
      </c>
      <c r="F865" s="51">
        <v>124.0</v>
      </c>
      <c r="G865" s="32">
        <v>22.920517560073936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30.0</v>
      </c>
      <c r="E866" s="46">
        <v>26.0</v>
      </c>
      <c r="F866" s="51">
        <v>56.0</v>
      </c>
      <c r="G866" s="32">
        <v>10.408921933085502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162.0</v>
      </c>
      <c r="E867" s="46">
        <v>156.0</v>
      </c>
      <c r="F867" s="51">
        <v>318.0</v>
      </c>
      <c r="G867" s="32">
        <v>35.69023569023569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30.0</v>
      </c>
      <c r="E868" s="46">
        <v>36.0</v>
      </c>
      <c r="F868" s="51">
        <v>66.0</v>
      </c>
      <c r="G868" s="32">
        <v>11.16751269035533</v>
      </c>
      <c r="H868" s="46">
        <v>212.0</v>
      </c>
      <c r="I868" s="46">
        <v>2.0</v>
      </c>
      <c r="J868" s="46">
        <v>3.0</v>
      </c>
      <c r="K868" s="52">
        <v>5.0</v>
      </c>
      <c r="L868" s="32">
        <v>2.358490566037736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47.0</v>
      </c>
      <c r="E869" s="46">
        <v>60.0</v>
      </c>
      <c r="F869" s="51">
        <v>107.0</v>
      </c>
      <c r="G869" s="32">
        <v>13.080684596577017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71.0</v>
      </c>
      <c r="E870" s="46">
        <v>61.0</v>
      </c>
      <c r="F870" s="51">
        <v>132.0</v>
      </c>
      <c r="G870" s="32">
        <v>16.276202219482123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44.0</v>
      </c>
      <c r="E871" s="46">
        <v>41.0</v>
      </c>
      <c r="F871" s="51">
        <v>85.0</v>
      </c>
      <c r="G871" s="32">
        <v>12.022630834512023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88.0</v>
      </c>
      <c r="E872" s="46">
        <v>81.0</v>
      </c>
      <c r="F872" s="51">
        <v>169.0</v>
      </c>
      <c r="G872" s="32">
        <v>20.23952095808383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42.0</v>
      </c>
      <c r="E873" s="46">
        <v>51.0</v>
      </c>
      <c r="F873" s="51">
        <v>93.0</v>
      </c>
      <c r="G873" s="32">
        <v>12.8099173553719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74.0</v>
      </c>
      <c r="E874" s="46">
        <v>67.0</v>
      </c>
      <c r="F874" s="51">
        <v>141.0</v>
      </c>
      <c r="G874" s="32">
        <v>13.339640491958374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91.0</v>
      </c>
      <c r="E875" s="46">
        <v>57.0</v>
      </c>
      <c r="F875" s="51">
        <v>148.0</v>
      </c>
      <c r="G875" s="32">
        <v>14.979757085020243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51.0</v>
      </c>
      <c r="E876" s="46">
        <v>53.0</v>
      </c>
      <c r="F876" s="51">
        <v>104.0</v>
      </c>
      <c r="G876" s="32">
        <v>15.926493108728943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354.0</v>
      </c>
      <c r="E877" s="46">
        <v>382.0</v>
      </c>
      <c r="F877" s="51">
        <v>736.0</v>
      </c>
      <c r="G877" s="32">
        <v>21.820337978061076</v>
      </c>
      <c r="H877" s="46">
        <v>896.0</v>
      </c>
      <c r="I877" s="46">
        <v>0.0</v>
      </c>
      <c r="J877" s="46">
        <v>0.0</v>
      </c>
      <c r="K877" s="52">
        <v>0.0</v>
      </c>
      <c r="L877" s="32">
        <v>0.0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59.0</v>
      </c>
      <c r="E878" s="46">
        <v>64.0</v>
      </c>
      <c r="F878" s="51">
        <v>123.0</v>
      </c>
      <c r="G878" s="32">
        <v>23.03370786516854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59.0</v>
      </c>
      <c r="E879" s="46">
        <v>57.0</v>
      </c>
      <c r="F879" s="51">
        <v>116.0</v>
      </c>
      <c r="G879" s="32">
        <v>21.682242990654206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85.0</v>
      </c>
      <c r="E880" s="46">
        <v>58.0</v>
      </c>
      <c r="F880" s="51">
        <v>143.0</v>
      </c>
      <c r="G880" s="32">
        <v>13.30232558139535</v>
      </c>
      <c r="H880" s="30">
        <v>414.0</v>
      </c>
      <c r="I880" s="46">
        <v>1.0</v>
      </c>
      <c r="J880" s="46">
        <v>1.0</v>
      </c>
      <c r="K880" s="52">
        <v>2.0</v>
      </c>
      <c r="L880" s="32">
        <v>0.4830917874396135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4107.0</v>
      </c>
      <c r="E881" s="49">
        <v>4047.0</v>
      </c>
      <c r="F881" s="49">
        <v>8154.0</v>
      </c>
      <c r="G881" s="42">
        <v>20.86649435729457</v>
      </c>
      <c r="H881" s="40">
        <v>10344.0</v>
      </c>
      <c r="I881" s="49">
        <v>13.0</v>
      </c>
      <c r="J881" s="49">
        <v>14.0</v>
      </c>
      <c r="K881" s="50">
        <v>27.0</v>
      </c>
      <c r="L881" s="42">
        <v>0.2610208816705336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95.0</v>
      </c>
      <c r="E882" s="46">
        <v>95.0</v>
      </c>
      <c r="F882" s="51">
        <v>190.0</v>
      </c>
      <c r="G882" s="32">
        <v>16.450216450216452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71.0</v>
      </c>
      <c r="E883" s="46">
        <v>68.0</v>
      </c>
      <c r="F883" s="51">
        <v>139.0</v>
      </c>
      <c r="G883" s="32">
        <v>19.041095890410958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54.0</v>
      </c>
      <c r="E884" s="46">
        <v>41.0</v>
      </c>
      <c r="F884" s="51">
        <v>95.0</v>
      </c>
      <c r="G884" s="32">
        <v>16.267123287671232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28.0</v>
      </c>
      <c r="E885" s="46">
        <v>31.0</v>
      </c>
      <c r="F885" s="51">
        <v>59.0</v>
      </c>
      <c r="G885" s="32">
        <v>12.742980561555076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63.0</v>
      </c>
      <c r="E886" s="46">
        <v>67.0</v>
      </c>
      <c r="F886" s="51">
        <v>130.0</v>
      </c>
      <c r="G886" s="32">
        <v>18.867924528301888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70.0</v>
      </c>
      <c r="E887" s="46">
        <v>68.0</v>
      </c>
      <c r="F887" s="51">
        <v>138.0</v>
      </c>
      <c r="G887" s="32">
        <v>21.32921174652241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225.0</v>
      </c>
      <c r="E888" s="46">
        <v>220.0</v>
      </c>
      <c r="F888" s="51">
        <v>445.0</v>
      </c>
      <c r="G888" s="32">
        <v>39.55555555555556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55">
        <v>78.0</v>
      </c>
      <c r="E889" s="55">
        <v>93.0</v>
      </c>
      <c r="F889" s="56">
        <v>171.0</v>
      </c>
      <c r="G889" s="57">
        <v>16.162570888468807</v>
      </c>
      <c r="H889" s="55">
        <v>348.0</v>
      </c>
      <c r="I889" s="55">
        <v>0.0</v>
      </c>
      <c r="J889" s="55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33.0</v>
      </c>
      <c r="E890" s="46">
        <v>45.0</v>
      </c>
      <c r="F890" s="51">
        <v>78.0</v>
      </c>
      <c r="G890" s="32">
        <v>21.60664819944598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16.0</v>
      </c>
      <c r="E891" s="46">
        <v>20.0</v>
      </c>
      <c r="F891" s="51">
        <v>36.0</v>
      </c>
      <c r="G891" s="32">
        <v>12.203389830508476</v>
      </c>
      <c r="H891" s="46">
        <v>138.0</v>
      </c>
      <c r="I891" s="46">
        <v>1.0</v>
      </c>
      <c r="J891" s="46">
        <v>1.0</v>
      </c>
      <c r="K891" s="52">
        <v>2.0</v>
      </c>
      <c r="L891" s="32">
        <v>1.4492753623188406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125.0</v>
      </c>
      <c r="E892" s="46">
        <v>114.0</v>
      </c>
      <c r="F892" s="51">
        <v>239.0</v>
      </c>
      <c r="G892" s="32">
        <v>22.82712511938873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128.0</v>
      </c>
      <c r="E893" s="46">
        <v>141.0</v>
      </c>
      <c r="F893" s="51">
        <v>269.0</v>
      </c>
      <c r="G893" s="32">
        <v>21.923390383048087</v>
      </c>
      <c r="H893" s="46">
        <v>423.0</v>
      </c>
      <c r="I893" s="46">
        <v>0.0</v>
      </c>
      <c r="J893" s="46">
        <v>1.0</v>
      </c>
      <c r="K893" s="52">
        <v>1.0</v>
      </c>
      <c r="L893" s="32">
        <v>0.2364066193853428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134.0</v>
      </c>
      <c r="E894" s="46">
        <v>118.0</v>
      </c>
      <c r="F894" s="51">
        <v>252.0</v>
      </c>
      <c r="G894" s="32">
        <v>15.37522879804759</v>
      </c>
      <c r="H894" s="46">
        <v>446.0</v>
      </c>
      <c r="I894" s="46">
        <v>7.0</v>
      </c>
      <c r="J894" s="46">
        <v>11.0</v>
      </c>
      <c r="K894" s="52">
        <v>18.0</v>
      </c>
      <c r="L894" s="32">
        <v>4.0358744394618835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89.0</v>
      </c>
      <c r="E895" s="46">
        <v>79.0</v>
      </c>
      <c r="F895" s="51">
        <v>168.0</v>
      </c>
      <c r="G895" s="32">
        <v>17.301750772399586</v>
      </c>
      <c r="H895" s="46">
        <v>395.0</v>
      </c>
      <c r="I895" s="46">
        <v>0.0</v>
      </c>
      <c r="J895" s="46">
        <v>0.0</v>
      </c>
      <c r="K895" s="52">
        <v>0.0</v>
      </c>
      <c r="L895" s="32">
        <v>0.0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76.0</v>
      </c>
      <c r="E896" s="46">
        <v>89.0</v>
      </c>
      <c r="F896" s="51">
        <v>165.0</v>
      </c>
      <c r="G896" s="32">
        <v>22.388059701492537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62.0</v>
      </c>
      <c r="E897" s="46">
        <v>42.0</v>
      </c>
      <c r="F897" s="51">
        <v>104.0</v>
      </c>
      <c r="G897" s="32">
        <v>19.80952380952381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96.0</v>
      </c>
      <c r="E898" s="46">
        <v>75.0</v>
      </c>
      <c r="F898" s="51">
        <v>171.0</v>
      </c>
      <c r="G898" s="32">
        <v>12.789827973074047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88.0</v>
      </c>
      <c r="E899" s="46">
        <v>95.0</v>
      </c>
      <c r="F899" s="51">
        <v>183.0</v>
      </c>
      <c r="G899" s="32">
        <v>15.211970074812967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100.0</v>
      </c>
      <c r="E900" s="46">
        <v>87.0</v>
      </c>
      <c r="F900" s="51">
        <v>187.0</v>
      </c>
      <c r="G900" s="32">
        <v>33.452593917710196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52.0</v>
      </c>
      <c r="E901" s="46">
        <v>30.0</v>
      </c>
      <c r="F901" s="51">
        <v>82.0</v>
      </c>
      <c r="G901" s="32">
        <v>16.141732283464567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119.0</v>
      </c>
      <c r="E902" s="46">
        <v>122.0</v>
      </c>
      <c r="F902" s="51">
        <v>241.0</v>
      </c>
      <c r="G902" s="32">
        <v>18.624420401854714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115.0</v>
      </c>
      <c r="E903" s="46">
        <v>110.0</v>
      </c>
      <c r="F903" s="51">
        <v>225.0</v>
      </c>
      <c r="G903" s="32">
        <v>13.578756789378394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58.0</v>
      </c>
      <c r="E904" s="46">
        <v>61.0</v>
      </c>
      <c r="F904" s="51">
        <v>119.0</v>
      </c>
      <c r="G904" s="32">
        <v>18.564742589703588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48.0</v>
      </c>
      <c r="E905" s="46">
        <v>50.0</v>
      </c>
      <c r="F905" s="51">
        <v>98.0</v>
      </c>
      <c r="G905" s="32">
        <v>16.470588235294116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66.0</v>
      </c>
      <c r="E906" s="46">
        <v>88.0</v>
      </c>
      <c r="F906" s="51">
        <v>154.0</v>
      </c>
      <c r="G906" s="32">
        <v>17.782909930715935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65.0</v>
      </c>
      <c r="E907" s="46">
        <v>66.0</v>
      </c>
      <c r="F907" s="51">
        <v>131.0</v>
      </c>
      <c r="G907" s="32">
        <v>15.859564164648909</v>
      </c>
      <c r="H907" s="46">
        <v>350.0</v>
      </c>
      <c r="I907" s="46">
        <v>4.0</v>
      </c>
      <c r="J907" s="46">
        <v>1.0</v>
      </c>
      <c r="K907" s="52">
        <v>5.0</v>
      </c>
      <c r="L907" s="32">
        <v>1.4285714285714286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163.0</v>
      </c>
      <c r="E908" s="46">
        <v>151.0</v>
      </c>
      <c r="F908" s="51">
        <v>314.0</v>
      </c>
      <c r="G908" s="32">
        <v>24.78295185477506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45.0</v>
      </c>
      <c r="E909" s="46">
        <v>41.0</v>
      </c>
      <c r="F909" s="51">
        <v>86.0</v>
      </c>
      <c r="G909" s="32">
        <v>23.243243243243246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26.0</v>
      </c>
      <c r="E910" s="46">
        <v>26.0</v>
      </c>
      <c r="F910" s="51">
        <v>52.0</v>
      </c>
      <c r="G910" s="32">
        <v>13.684210526315791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245.0</v>
      </c>
      <c r="E911" s="46">
        <v>211.0</v>
      </c>
      <c r="F911" s="51">
        <v>456.0</v>
      </c>
      <c r="G911" s="32">
        <v>26.07204116638079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148.0</v>
      </c>
      <c r="E912" s="46">
        <v>148.0</v>
      </c>
      <c r="F912" s="51">
        <v>296.0</v>
      </c>
      <c r="G912" s="32">
        <v>15.820416889363976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156.0</v>
      </c>
      <c r="E913" s="46">
        <v>128.0</v>
      </c>
      <c r="F913" s="51">
        <v>284.0</v>
      </c>
      <c r="G913" s="32">
        <v>22.503961965134707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172.0</v>
      </c>
      <c r="E914" s="46">
        <v>195.0</v>
      </c>
      <c r="F914" s="51">
        <v>367.0</v>
      </c>
      <c r="G914" s="32">
        <v>25.154215215901303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94.0</v>
      </c>
      <c r="E915" s="46">
        <v>83.0</v>
      </c>
      <c r="F915" s="51">
        <v>177.0</v>
      </c>
      <c r="G915" s="32">
        <v>20.368239355581128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128.0</v>
      </c>
      <c r="E916" s="46">
        <v>135.0</v>
      </c>
      <c r="F916" s="51">
        <v>263.0</v>
      </c>
      <c r="G916" s="32">
        <v>33.24905183312263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93.0</v>
      </c>
      <c r="E917" s="46">
        <v>106.0</v>
      </c>
      <c r="F917" s="51">
        <v>199.0</v>
      </c>
      <c r="G917" s="32">
        <v>24.20924574209246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28.0</v>
      </c>
      <c r="E918" s="46">
        <v>40.0</v>
      </c>
      <c r="F918" s="51">
        <v>68.0</v>
      </c>
      <c r="G918" s="32">
        <v>12.854442344045369</v>
      </c>
      <c r="H918" s="46">
        <v>216.0</v>
      </c>
      <c r="I918" s="46">
        <v>1.0</v>
      </c>
      <c r="J918" s="46">
        <v>0.0</v>
      </c>
      <c r="K918" s="52">
        <v>1.0</v>
      </c>
      <c r="L918" s="32">
        <v>0.4629629629629629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26.0</v>
      </c>
      <c r="E919" s="46">
        <v>26.0</v>
      </c>
      <c r="F919" s="51">
        <v>52.0</v>
      </c>
      <c r="G919" s="32">
        <v>13.720316622691293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114.0</v>
      </c>
      <c r="E920" s="46">
        <v>125.0</v>
      </c>
      <c r="F920" s="51">
        <v>239.0</v>
      </c>
      <c r="G920" s="32">
        <v>19.135308246597276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173.0</v>
      </c>
      <c r="E921" s="46">
        <v>152.0</v>
      </c>
      <c r="F921" s="51">
        <v>325.0</v>
      </c>
      <c r="G921" s="32">
        <v>27.42616033755274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218.0</v>
      </c>
      <c r="E922" s="46">
        <v>205.0</v>
      </c>
      <c r="F922" s="51">
        <v>423.0</v>
      </c>
      <c r="G922" s="32">
        <v>33.839999999999996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31.0</v>
      </c>
      <c r="E923" s="46">
        <v>32.0</v>
      </c>
      <c r="F923" s="51">
        <v>63.0</v>
      </c>
      <c r="G923" s="32">
        <v>15.517241379310345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93.0</v>
      </c>
      <c r="E924" s="46">
        <v>128.0</v>
      </c>
      <c r="F924" s="51">
        <v>221.0</v>
      </c>
      <c r="G924" s="32">
        <v>44.2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394.0</v>
      </c>
      <c r="E925" s="49">
        <v>349.0</v>
      </c>
      <c r="F925" s="49">
        <v>743.0</v>
      </c>
      <c r="G925" s="42">
        <v>20.283920283920285</v>
      </c>
      <c r="H925" s="40">
        <v>1190.0</v>
      </c>
      <c r="I925" s="49">
        <v>1.0</v>
      </c>
      <c r="J925" s="49">
        <v>1.0</v>
      </c>
      <c r="K925" s="50">
        <v>2.0</v>
      </c>
      <c r="L925" s="42">
        <v>0.16806722689075632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79.0</v>
      </c>
      <c r="E926" s="46">
        <v>91.0</v>
      </c>
      <c r="F926" s="51">
        <v>170.0</v>
      </c>
      <c r="G926" s="32">
        <v>21.464646464646464</v>
      </c>
      <c r="H926" s="46">
        <v>194.0</v>
      </c>
      <c r="I926" s="46">
        <v>1.0</v>
      </c>
      <c r="J926" s="46">
        <v>0.0</v>
      </c>
      <c r="K926" s="52">
        <v>1.0</v>
      </c>
      <c r="L926" s="32">
        <v>0.5154639175257731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101.0</v>
      </c>
      <c r="E927" s="46">
        <v>97.0</v>
      </c>
      <c r="F927" s="51">
        <v>198.0</v>
      </c>
      <c r="G927" s="32">
        <v>23.02325581395349</v>
      </c>
      <c r="H927" s="46">
        <v>301.0</v>
      </c>
      <c r="I927" s="46">
        <v>0.0</v>
      </c>
      <c r="J927" s="46">
        <v>1.0</v>
      </c>
      <c r="K927" s="52">
        <v>1.0</v>
      </c>
      <c r="L927" s="32">
        <v>0.33222591362126247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117.0</v>
      </c>
      <c r="E928" s="46">
        <v>74.0</v>
      </c>
      <c r="F928" s="51">
        <v>191.0</v>
      </c>
      <c r="G928" s="32">
        <v>23.96486825595985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63.0</v>
      </c>
      <c r="E929" s="46">
        <v>43.0</v>
      </c>
      <c r="F929" s="51">
        <v>106.0</v>
      </c>
      <c r="G929" s="32">
        <v>14.520547945205479</v>
      </c>
      <c r="H929" s="46">
        <v>309.0</v>
      </c>
      <c r="I929" s="46">
        <v>0.0</v>
      </c>
      <c r="J929" s="46">
        <v>0.0</v>
      </c>
      <c r="K929" s="52">
        <v>0.0</v>
      </c>
      <c r="L929" s="32">
        <v>0.0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34.0</v>
      </c>
      <c r="E930" s="46">
        <v>44.0</v>
      </c>
      <c r="F930" s="51">
        <v>78.0</v>
      </c>
      <c r="G930" s="32">
        <v>16.115702479338843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929.0</v>
      </c>
      <c r="E931" s="49">
        <v>891.0</v>
      </c>
      <c r="F931" s="49">
        <v>1820.0</v>
      </c>
      <c r="G931" s="42">
        <v>19.13976233042381</v>
      </c>
      <c r="H931" s="40">
        <v>2711.0</v>
      </c>
      <c r="I931" s="49">
        <v>18.0</v>
      </c>
      <c r="J931" s="49">
        <v>8.0</v>
      </c>
      <c r="K931" s="50">
        <v>26.0</v>
      </c>
      <c r="L931" s="42">
        <v>0.9590556990040575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12079.0</v>
      </c>
      <c r="E932" s="20">
        <v>11538.0</v>
      </c>
      <c r="F932" s="20">
        <v>23617.0</v>
      </c>
      <c r="G932" s="36">
        <v>15.955384106094488</v>
      </c>
      <c r="H932" s="20">
        <v>54456.0</v>
      </c>
      <c r="I932" s="20">
        <v>843.0</v>
      </c>
      <c r="J932" s="20">
        <v>746.0</v>
      </c>
      <c r="K932" s="27">
        <v>1589.0</v>
      </c>
      <c r="L932" s="36">
        <v>2.91795210812399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2142.0</v>
      </c>
      <c r="E933" s="40">
        <v>2011.0</v>
      </c>
      <c r="F933" s="40">
        <v>4153.0</v>
      </c>
      <c r="G933" s="42">
        <v>14.613977056794988</v>
      </c>
      <c r="H933" s="40">
        <v>13230.0</v>
      </c>
      <c r="I933" s="40">
        <v>197.0</v>
      </c>
      <c r="J933" s="40">
        <v>184.0</v>
      </c>
      <c r="K933" s="47">
        <v>381.0</v>
      </c>
      <c r="L933" s="42">
        <v>2.8798185941043086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12.0</v>
      </c>
      <c r="E934" s="30">
        <v>15.0</v>
      </c>
      <c r="F934" s="31">
        <v>27.0</v>
      </c>
      <c r="G934" s="32">
        <v>17.763157894736842</v>
      </c>
      <c r="H934" s="46">
        <v>71.0</v>
      </c>
      <c r="I934" s="30">
        <v>2.0</v>
      </c>
      <c r="J934" s="30">
        <v>2.0</v>
      </c>
      <c r="K934" s="33">
        <v>4.0</v>
      </c>
      <c r="L934" s="32">
        <v>5.633802816901409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43.0</v>
      </c>
      <c r="E935" s="30">
        <v>32.0</v>
      </c>
      <c r="F935" s="31">
        <v>75.0</v>
      </c>
      <c r="G935" s="32">
        <v>13.863216266173753</v>
      </c>
      <c r="H935" s="46">
        <v>266.0</v>
      </c>
      <c r="I935" s="30">
        <v>0.0</v>
      </c>
      <c r="J935" s="30">
        <v>2.0</v>
      </c>
      <c r="K935" s="33">
        <v>2.0</v>
      </c>
      <c r="L935" s="32">
        <v>0.7518796992481203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36.0</v>
      </c>
      <c r="E936" s="30">
        <v>31.0</v>
      </c>
      <c r="F936" s="31">
        <v>67.0</v>
      </c>
      <c r="G936" s="32">
        <v>21.68284789644013</v>
      </c>
      <c r="H936" s="46">
        <v>85.0</v>
      </c>
      <c r="I936" s="30">
        <v>0.0</v>
      </c>
      <c r="J936" s="30">
        <v>2.0</v>
      </c>
      <c r="K936" s="33">
        <v>2.0</v>
      </c>
      <c r="L936" s="32">
        <v>2.3529411764705883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25.0</v>
      </c>
      <c r="E937" s="30">
        <v>19.0</v>
      </c>
      <c r="F937" s="31">
        <v>44.0</v>
      </c>
      <c r="G937" s="32">
        <v>17.959183673469386</v>
      </c>
      <c r="H937" s="46">
        <v>86.0</v>
      </c>
      <c r="I937" s="30">
        <v>0.0</v>
      </c>
      <c r="J937" s="30">
        <v>1.0</v>
      </c>
      <c r="K937" s="33">
        <v>1.0</v>
      </c>
      <c r="L937" s="32">
        <v>1.1627906976744187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27.0</v>
      </c>
      <c r="E938" s="30">
        <v>38.0</v>
      </c>
      <c r="F938" s="31">
        <v>65.0</v>
      </c>
      <c r="G938" s="32">
        <v>15.625</v>
      </c>
      <c r="H938" s="46">
        <v>228.0</v>
      </c>
      <c r="I938" s="30">
        <v>1.0</v>
      </c>
      <c r="J938" s="30">
        <v>1.0</v>
      </c>
      <c r="K938" s="33">
        <v>2.0</v>
      </c>
      <c r="L938" s="32">
        <v>0.8771929824561403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28.0</v>
      </c>
      <c r="E939" s="30">
        <v>26.0</v>
      </c>
      <c r="F939" s="31">
        <v>54.0</v>
      </c>
      <c r="G939" s="32">
        <v>16.216216216216218</v>
      </c>
      <c r="H939" s="46">
        <v>149.0</v>
      </c>
      <c r="I939" s="30">
        <v>3.0</v>
      </c>
      <c r="J939" s="30">
        <v>2.0</v>
      </c>
      <c r="K939" s="33">
        <v>5.0</v>
      </c>
      <c r="L939" s="32">
        <v>3.3557046979865772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22.0</v>
      </c>
      <c r="E940" s="30">
        <v>13.0</v>
      </c>
      <c r="F940" s="31">
        <v>35.0</v>
      </c>
      <c r="G940" s="32">
        <v>12.962962962962962</v>
      </c>
      <c r="H940" s="46">
        <v>92.0</v>
      </c>
      <c r="I940" s="30">
        <v>0.0</v>
      </c>
      <c r="J940" s="30">
        <v>1.0</v>
      </c>
      <c r="K940" s="33">
        <v>1.0</v>
      </c>
      <c r="L940" s="32">
        <v>1.0869565217391304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21.0</v>
      </c>
      <c r="E941" s="30">
        <v>10.0</v>
      </c>
      <c r="F941" s="31">
        <v>31.0</v>
      </c>
      <c r="G941" s="32">
        <v>8.635097493036211</v>
      </c>
      <c r="H941" s="46">
        <v>185.0</v>
      </c>
      <c r="I941" s="30">
        <v>2.0</v>
      </c>
      <c r="J941" s="30">
        <v>10.0</v>
      </c>
      <c r="K941" s="33">
        <v>12.0</v>
      </c>
      <c r="L941" s="32">
        <v>6.486486486486487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50.0</v>
      </c>
      <c r="E942" s="30">
        <v>44.0</v>
      </c>
      <c r="F942" s="31">
        <v>94.0</v>
      </c>
      <c r="G942" s="32">
        <v>14.177978883861236</v>
      </c>
      <c r="H942" s="46">
        <v>260.0</v>
      </c>
      <c r="I942" s="30">
        <v>6.0</v>
      </c>
      <c r="J942" s="30">
        <v>4.0</v>
      </c>
      <c r="K942" s="33">
        <v>10.0</v>
      </c>
      <c r="L942" s="32">
        <v>3.8461538461538463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47.0</v>
      </c>
      <c r="E943" s="30">
        <v>36.0</v>
      </c>
      <c r="F943" s="31">
        <v>83.0</v>
      </c>
      <c r="G943" s="32">
        <v>12.92834890965732</v>
      </c>
      <c r="H943" s="46">
        <v>304.0</v>
      </c>
      <c r="I943" s="30">
        <v>2.0</v>
      </c>
      <c r="J943" s="30">
        <v>4.0</v>
      </c>
      <c r="K943" s="33">
        <v>6.0</v>
      </c>
      <c r="L943" s="32">
        <v>1.9736842105263157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39.0</v>
      </c>
      <c r="E944" s="30">
        <v>46.0</v>
      </c>
      <c r="F944" s="31">
        <v>85.0</v>
      </c>
      <c r="G944" s="32">
        <v>13.492063492063492</v>
      </c>
      <c r="H944" s="46">
        <v>293.0</v>
      </c>
      <c r="I944" s="30">
        <v>6.0</v>
      </c>
      <c r="J944" s="30">
        <v>2.0</v>
      </c>
      <c r="K944" s="33">
        <v>8.0</v>
      </c>
      <c r="L944" s="32">
        <v>2.7303754266211606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72.0</v>
      </c>
      <c r="E945" s="30">
        <v>75.0</v>
      </c>
      <c r="F945" s="31">
        <v>147.0</v>
      </c>
      <c r="G945" s="32">
        <v>13.113291703835861</v>
      </c>
      <c r="H945" s="46">
        <v>601.0</v>
      </c>
      <c r="I945" s="30">
        <v>8.0</v>
      </c>
      <c r="J945" s="30">
        <v>8.0</v>
      </c>
      <c r="K945" s="33">
        <v>16.0</v>
      </c>
      <c r="L945" s="32">
        <v>2.6622296173044924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17.0</v>
      </c>
      <c r="E946" s="30">
        <v>17.0</v>
      </c>
      <c r="F946" s="31">
        <v>34.0</v>
      </c>
      <c r="G946" s="32">
        <v>7.053941908713693</v>
      </c>
      <c r="H946" s="46">
        <v>267.0</v>
      </c>
      <c r="I946" s="30">
        <v>6.0</v>
      </c>
      <c r="J946" s="30">
        <v>4.0</v>
      </c>
      <c r="K946" s="33">
        <v>10.0</v>
      </c>
      <c r="L946" s="32">
        <v>3.7453183520599254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18.0</v>
      </c>
      <c r="E947" s="30">
        <v>13.0</v>
      </c>
      <c r="F947" s="31">
        <v>31.0</v>
      </c>
      <c r="G947" s="32">
        <v>7.75</v>
      </c>
      <c r="H947" s="46">
        <v>196.0</v>
      </c>
      <c r="I947" s="30">
        <v>7.0</v>
      </c>
      <c r="J947" s="30">
        <v>7.0</v>
      </c>
      <c r="K947" s="33">
        <v>14.0</v>
      </c>
      <c r="L947" s="32">
        <v>7.142857142857142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11.0</v>
      </c>
      <c r="E948" s="30">
        <v>11.0</v>
      </c>
      <c r="F948" s="31">
        <v>22.0</v>
      </c>
      <c r="G948" s="32">
        <v>14.285714285714285</v>
      </c>
      <c r="H948" s="46">
        <v>54.0</v>
      </c>
      <c r="I948" s="30">
        <v>6.0</v>
      </c>
      <c r="J948" s="30">
        <v>0.0</v>
      </c>
      <c r="K948" s="33">
        <v>6.0</v>
      </c>
      <c r="L948" s="32">
        <v>11.11111111111111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20.0</v>
      </c>
      <c r="E949" s="30">
        <v>19.0</v>
      </c>
      <c r="F949" s="31">
        <v>39.0</v>
      </c>
      <c r="G949" s="32">
        <v>12.302839116719243</v>
      </c>
      <c r="H949" s="46">
        <v>179.0</v>
      </c>
      <c r="I949" s="30">
        <v>4.0</v>
      </c>
      <c r="J949" s="30">
        <v>5.0</v>
      </c>
      <c r="K949" s="33">
        <v>9.0</v>
      </c>
      <c r="L949" s="32">
        <v>5.027932960893855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24.0</v>
      </c>
      <c r="E950" s="30">
        <v>19.0</v>
      </c>
      <c r="F950" s="31">
        <v>43.0</v>
      </c>
      <c r="G950" s="32">
        <v>10.26252983293556</v>
      </c>
      <c r="H950" s="46">
        <v>193.0</v>
      </c>
      <c r="I950" s="30">
        <v>2.0</v>
      </c>
      <c r="J950" s="30">
        <v>3.0</v>
      </c>
      <c r="K950" s="33">
        <v>5.0</v>
      </c>
      <c r="L950" s="32">
        <v>2.5906735751295336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38.0</v>
      </c>
      <c r="E951" s="30">
        <v>35.0</v>
      </c>
      <c r="F951" s="31">
        <v>73.0</v>
      </c>
      <c r="G951" s="32">
        <v>15.176715176715177</v>
      </c>
      <c r="H951" s="46">
        <v>241.0</v>
      </c>
      <c r="I951" s="30">
        <v>1.0</v>
      </c>
      <c r="J951" s="30">
        <v>0.0</v>
      </c>
      <c r="K951" s="33">
        <v>1.0</v>
      </c>
      <c r="L951" s="32">
        <v>0.4149377593360996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85.0</v>
      </c>
      <c r="E952" s="30">
        <v>81.0</v>
      </c>
      <c r="F952" s="31">
        <v>166.0</v>
      </c>
      <c r="G952" s="32">
        <v>15.749525616698293</v>
      </c>
      <c r="H952" s="46">
        <v>450.0</v>
      </c>
      <c r="I952" s="30">
        <v>2.0</v>
      </c>
      <c r="J952" s="30">
        <v>2.0</v>
      </c>
      <c r="K952" s="33">
        <v>4.0</v>
      </c>
      <c r="L952" s="32">
        <v>0.8888888888888888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19.0</v>
      </c>
      <c r="E953" s="30">
        <v>14.0</v>
      </c>
      <c r="F953" s="31">
        <v>33.0</v>
      </c>
      <c r="G953" s="32">
        <v>12.992125984251967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21.0</v>
      </c>
      <c r="E954" s="30">
        <v>22.0</v>
      </c>
      <c r="F954" s="31">
        <v>43.0</v>
      </c>
      <c r="G954" s="32">
        <v>13.312693498452013</v>
      </c>
      <c r="H954" s="46">
        <v>154.0</v>
      </c>
      <c r="I954" s="30">
        <v>1.0</v>
      </c>
      <c r="J954" s="30">
        <v>1.0</v>
      </c>
      <c r="K954" s="33">
        <v>2.0</v>
      </c>
      <c r="L954" s="32">
        <v>1.2987012987012987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31.0</v>
      </c>
      <c r="E955" s="30">
        <v>35.0</v>
      </c>
      <c r="F955" s="31">
        <v>66.0</v>
      </c>
      <c r="G955" s="32">
        <v>16.176470588235293</v>
      </c>
      <c r="H955" s="46">
        <v>206.0</v>
      </c>
      <c r="I955" s="30">
        <v>4.0</v>
      </c>
      <c r="J955" s="30">
        <v>4.0</v>
      </c>
      <c r="K955" s="33">
        <v>8.0</v>
      </c>
      <c r="L955" s="32">
        <v>3.8834951456310676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59.0</v>
      </c>
      <c r="E956" s="30">
        <v>51.0</v>
      </c>
      <c r="F956" s="31">
        <v>110.0</v>
      </c>
      <c r="G956" s="32">
        <v>16.39344262295082</v>
      </c>
      <c r="H956" s="46">
        <v>341.0</v>
      </c>
      <c r="I956" s="30">
        <v>2.0</v>
      </c>
      <c r="J956" s="30">
        <v>3.0</v>
      </c>
      <c r="K956" s="33">
        <v>5.0</v>
      </c>
      <c r="L956" s="32">
        <v>1.466275659824047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78.0</v>
      </c>
      <c r="E957" s="30">
        <v>59.0</v>
      </c>
      <c r="F957" s="31">
        <v>137.0</v>
      </c>
      <c r="G957" s="32">
        <v>13.83838383838384</v>
      </c>
      <c r="H957" s="46">
        <v>419.0</v>
      </c>
      <c r="I957" s="30">
        <v>2.0</v>
      </c>
      <c r="J957" s="30">
        <v>3.0</v>
      </c>
      <c r="K957" s="33">
        <v>5.0</v>
      </c>
      <c r="L957" s="32">
        <v>1.1933174224343674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51.0</v>
      </c>
      <c r="E958" s="30">
        <v>47.0</v>
      </c>
      <c r="F958" s="31">
        <v>98.0</v>
      </c>
      <c r="G958" s="32">
        <v>15.312500000000002</v>
      </c>
      <c r="H958" s="46">
        <v>300.0</v>
      </c>
      <c r="I958" s="30">
        <v>10.0</v>
      </c>
      <c r="J958" s="30">
        <v>3.0</v>
      </c>
      <c r="K958" s="33">
        <v>13.0</v>
      </c>
      <c r="L958" s="32">
        <v>4.333333333333334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62.0</v>
      </c>
      <c r="E959" s="30">
        <v>58.0</v>
      </c>
      <c r="F959" s="31">
        <v>120.0</v>
      </c>
      <c r="G959" s="32">
        <v>12.82051282051282</v>
      </c>
      <c r="H959" s="46">
        <v>578.0</v>
      </c>
      <c r="I959" s="30">
        <v>7.0</v>
      </c>
      <c r="J959" s="30">
        <v>14.0</v>
      </c>
      <c r="K959" s="33">
        <v>21.0</v>
      </c>
      <c r="L959" s="32">
        <v>3.633217993079585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16.0</v>
      </c>
      <c r="E960" s="30">
        <v>13.0</v>
      </c>
      <c r="F960" s="31">
        <v>29.0</v>
      </c>
      <c r="G960" s="32">
        <v>15.025906735751295</v>
      </c>
      <c r="H960" s="46">
        <v>131.0</v>
      </c>
      <c r="I960" s="30">
        <v>2.0</v>
      </c>
      <c r="J960" s="30">
        <v>0.0</v>
      </c>
      <c r="K960" s="33">
        <v>2.0</v>
      </c>
      <c r="L960" s="32">
        <v>1.5267175572519083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30.0</v>
      </c>
      <c r="E961" s="30">
        <v>18.0</v>
      </c>
      <c r="F961" s="31">
        <v>48.0</v>
      </c>
      <c r="G961" s="32">
        <v>16.551724137931036</v>
      </c>
      <c r="H961" s="46">
        <v>132.0</v>
      </c>
      <c r="I961" s="30">
        <v>4.0</v>
      </c>
      <c r="J961" s="30">
        <v>2.0</v>
      </c>
      <c r="K961" s="33">
        <v>6.0</v>
      </c>
      <c r="L961" s="32">
        <v>4.545454545454546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18.0</v>
      </c>
      <c r="E962" s="30">
        <v>26.0</v>
      </c>
      <c r="F962" s="31">
        <v>44.0</v>
      </c>
      <c r="G962" s="32">
        <v>15.017064846416384</v>
      </c>
      <c r="H962" s="46">
        <v>120.0</v>
      </c>
      <c r="I962" s="30">
        <v>0.0</v>
      </c>
      <c r="J962" s="30">
        <v>1.0</v>
      </c>
      <c r="K962" s="33">
        <v>1.0</v>
      </c>
      <c r="L962" s="32">
        <v>0.8333333333333334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55.0</v>
      </c>
      <c r="E963" s="30">
        <v>50.0</v>
      </c>
      <c r="F963" s="31">
        <v>105.0</v>
      </c>
      <c r="G963" s="32">
        <v>14.383561643835616</v>
      </c>
      <c r="H963" s="46">
        <v>291.0</v>
      </c>
      <c r="I963" s="30">
        <v>1.0</v>
      </c>
      <c r="J963" s="30">
        <v>3.0</v>
      </c>
      <c r="K963" s="33">
        <v>4.0</v>
      </c>
      <c r="L963" s="32">
        <v>1.3745704467353952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52.0</v>
      </c>
      <c r="E964" s="30">
        <v>42.0</v>
      </c>
      <c r="F964" s="31">
        <v>94.0</v>
      </c>
      <c r="G964" s="32">
        <v>15.666666666666668</v>
      </c>
      <c r="H964" s="46">
        <v>275.0</v>
      </c>
      <c r="I964" s="30">
        <v>2.0</v>
      </c>
      <c r="J964" s="30">
        <v>4.0</v>
      </c>
      <c r="K964" s="33">
        <v>6.0</v>
      </c>
      <c r="L964" s="32">
        <v>2.181818181818182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42.0</v>
      </c>
      <c r="E965" s="30">
        <v>21.0</v>
      </c>
      <c r="F965" s="31">
        <v>63.0</v>
      </c>
      <c r="G965" s="32">
        <v>16.890080428954423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65.0</v>
      </c>
      <c r="E966" s="30">
        <v>77.0</v>
      </c>
      <c r="F966" s="31">
        <v>142.0</v>
      </c>
      <c r="G966" s="32">
        <v>15.99099099099099</v>
      </c>
      <c r="H966" s="46">
        <v>489.0</v>
      </c>
      <c r="I966" s="30">
        <v>7.0</v>
      </c>
      <c r="J966" s="30">
        <v>5.0</v>
      </c>
      <c r="K966" s="33">
        <v>12.0</v>
      </c>
      <c r="L966" s="32">
        <v>2.4539877300613497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35.0</v>
      </c>
      <c r="E967" s="30">
        <v>30.0</v>
      </c>
      <c r="F967" s="31">
        <v>65.0</v>
      </c>
      <c r="G967" s="32">
        <v>10.851419031719532</v>
      </c>
      <c r="H967" s="46">
        <v>293.0</v>
      </c>
      <c r="I967" s="30">
        <v>8.0</v>
      </c>
      <c r="J967" s="30">
        <v>9.0</v>
      </c>
      <c r="K967" s="33">
        <v>17.0</v>
      </c>
      <c r="L967" s="32">
        <v>5.802047781569966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35.0</v>
      </c>
      <c r="E968" s="30">
        <v>23.0</v>
      </c>
      <c r="F968" s="31">
        <v>58.0</v>
      </c>
      <c r="G968" s="32">
        <v>10.661764705882353</v>
      </c>
      <c r="H968" s="46">
        <v>271.0</v>
      </c>
      <c r="I968" s="30">
        <v>8.0</v>
      </c>
      <c r="J968" s="30">
        <v>1.0</v>
      </c>
      <c r="K968" s="33">
        <v>9.0</v>
      </c>
      <c r="L968" s="32">
        <v>3.3210332103321036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40.0</v>
      </c>
      <c r="E969" s="30">
        <v>37.0</v>
      </c>
      <c r="F969" s="31">
        <v>77.0</v>
      </c>
      <c r="G969" s="32">
        <v>13.974591651542651</v>
      </c>
      <c r="H969" s="46">
        <v>313.0</v>
      </c>
      <c r="I969" s="30">
        <v>5.0</v>
      </c>
      <c r="J969" s="30">
        <v>7.0</v>
      </c>
      <c r="K969" s="33">
        <v>12.0</v>
      </c>
      <c r="L969" s="32">
        <v>3.8338658146964857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17.0</v>
      </c>
      <c r="E970" s="30">
        <v>19.0</v>
      </c>
      <c r="F970" s="31">
        <v>36.0</v>
      </c>
      <c r="G970" s="32">
        <v>19.78021978021978</v>
      </c>
      <c r="H970" s="46">
        <v>92.0</v>
      </c>
      <c r="I970" s="30">
        <v>2.0</v>
      </c>
      <c r="J970" s="30">
        <v>0.0</v>
      </c>
      <c r="K970" s="33">
        <v>2.0</v>
      </c>
      <c r="L970" s="32">
        <v>2.1739130434782608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28.0</v>
      </c>
      <c r="E971" s="30">
        <v>46.0</v>
      </c>
      <c r="F971" s="31">
        <v>74.0</v>
      </c>
      <c r="G971" s="32">
        <v>12.251655629139073</v>
      </c>
      <c r="H971" s="46">
        <v>336.0</v>
      </c>
      <c r="I971" s="30">
        <v>17.0</v>
      </c>
      <c r="J971" s="30">
        <v>16.0</v>
      </c>
      <c r="K971" s="33">
        <v>33.0</v>
      </c>
      <c r="L971" s="32">
        <v>9.821428571428571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13.0</v>
      </c>
      <c r="E972" s="30">
        <v>12.0</v>
      </c>
      <c r="F972" s="31">
        <v>25.0</v>
      </c>
      <c r="G972" s="32">
        <v>13.157894736842104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36.0</v>
      </c>
      <c r="E973" s="30">
        <v>43.0</v>
      </c>
      <c r="F973" s="31">
        <v>79.0</v>
      </c>
      <c r="G973" s="32">
        <v>14.389799635701275</v>
      </c>
      <c r="H973" s="46">
        <v>253.0</v>
      </c>
      <c r="I973" s="30">
        <v>3.0</v>
      </c>
      <c r="J973" s="30">
        <v>3.0</v>
      </c>
      <c r="K973" s="33">
        <v>6.0</v>
      </c>
      <c r="L973" s="32">
        <v>2.371541501976284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12.0</v>
      </c>
      <c r="E974" s="30">
        <v>7.0</v>
      </c>
      <c r="F974" s="31">
        <v>19.0</v>
      </c>
      <c r="G974" s="32">
        <v>22.61904761904762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227.0</v>
      </c>
      <c r="E975" s="30">
        <v>223.0</v>
      </c>
      <c r="F975" s="31">
        <v>450.0</v>
      </c>
      <c r="G975" s="32">
        <v>24.05130946018172</v>
      </c>
      <c r="H975" s="46">
        <v>325.0</v>
      </c>
      <c r="I975" s="30">
        <v>2.0</v>
      </c>
      <c r="J975" s="30">
        <v>3.0</v>
      </c>
      <c r="K975" s="33">
        <v>5.0</v>
      </c>
      <c r="L975" s="32">
        <v>1.5384615384615385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127.0</v>
      </c>
      <c r="E976" s="30">
        <v>114.0</v>
      </c>
      <c r="F976" s="31">
        <v>241.0</v>
      </c>
      <c r="G976" s="32">
        <v>13.842619184376796</v>
      </c>
      <c r="H976" s="46">
        <v>735.0</v>
      </c>
      <c r="I976" s="30">
        <v>16.0</v>
      </c>
      <c r="J976" s="30">
        <v>16.0</v>
      </c>
      <c r="K976" s="33">
        <v>32.0</v>
      </c>
      <c r="L976" s="32">
        <v>4.353741496598639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63.0</v>
      </c>
      <c r="E977" s="30">
        <v>64.0</v>
      </c>
      <c r="F977" s="31">
        <v>127.0</v>
      </c>
      <c r="G977" s="32">
        <v>15.717821782178218</v>
      </c>
      <c r="H977" s="46">
        <v>404.0</v>
      </c>
      <c r="I977" s="30">
        <v>1.0</v>
      </c>
      <c r="J977" s="30">
        <v>0.0</v>
      </c>
      <c r="K977" s="33">
        <v>1.0</v>
      </c>
      <c r="L977" s="32">
        <v>0.24752475247524752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65.0</v>
      </c>
      <c r="E978" s="30">
        <v>71.0</v>
      </c>
      <c r="F978" s="31">
        <v>136.0</v>
      </c>
      <c r="G978" s="32">
        <v>14.96149614961496</v>
      </c>
      <c r="H978" s="30">
        <v>276.0</v>
      </c>
      <c r="I978" s="30">
        <v>1.0</v>
      </c>
      <c r="J978" s="30">
        <v>0.0</v>
      </c>
      <c r="K978" s="33">
        <v>1.0</v>
      </c>
      <c r="L978" s="32">
        <v>0.36231884057971014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128.0</v>
      </c>
      <c r="E979" s="30">
        <v>132.0</v>
      </c>
      <c r="F979" s="31">
        <v>260.0</v>
      </c>
      <c r="G979" s="32">
        <v>12.0259019426457</v>
      </c>
      <c r="H979" s="30">
        <v>1423.0</v>
      </c>
      <c r="I979" s="30">
        <v>25.0</v>
      </c>
      <c r="J979" s="30">
        <v>17.0</v>
      </c>
      <c r="K979" s="33">
        <v>42.0</v>
      </c>
      <c r="L979" s="32">
        <v>2.9515108924806746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25.0</v>
      </c>
      <c r="E980" s="30">
        <v>33.0</v>
      </c>
      <c r="F980" s="31">
        <v>58.0</v>
      </c>
      <c r="G980" s="32">
        <v>12.393162393162394</v>
      </c>
      <c r="H980" s="46">
        <v>236.0</v>
      </c>
      <c r="I980" s="30">
        <v>7.0</v>
      </c>
      <c r="J980" s="30">
        <v>8.0</v>
      </c>
      <c r="K980" s="33">
        <v>15.0</v>
      </c>
      <c r="L980" s="32">
        <v>6.3559322033898304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57.0</v>
      </c>
      <c r="E981" s="30">
        <v>44.0</v>
      </c>
      <c r="F981" s="31">
        <v>101.0</v>
      </c>
      <c r="G981" s="32">
        <v>17.443868739205527</v>
      </c>
      <c r="H981" s="30">
        <v>269.0</v>
      </c>
      <c r="I981" s="30">
        <v>2.0</v>
      </c>
      <c r="J981" s="30">
        <v>1.0</v>
      </c>
      <c r="K981" s="33">
        <v>3.0</v>
      </c>
      <c r="L981" s="32">
        <v>1.1152416356877324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6168.0</v>
      </c>
      <c r="E982" s="49">
        <v>5940.0</v>
      </c>
      <c r="F982" s="49">
        <v>12108.0</v>
      </c>
      <c r="G982" s="42">
        <v>15.300049281625535</v>
      </c>
      <c r="H982" s="40">
        <v>31740.0</v>
      </c>
      <c r="I982" s="49">
        <v>439.0</v>
      </c>
      <c r="J982" s="49">
        <v>409.0</v>
      </c>
      <c r="K982" s="50">
        <v>848.0</v>
      </c>
      <c r="L982" s="42">
        <v>2.6717076244486453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26.0</v>
      </c>
      <c r="E983" s="46">
        <v>20.0</v>
      </c>
      <c r="F983" s="51">
        <v>46.0</v>
      </c>
      <c r="G983" s="32">
        <v>11.330049261083744</v>
      </c>
      <c r="H983" s="46">
        <v>230.0</v>
      </c>
      <c r="I983" s="46">
        <v>6.0</v>
      </c>
      <c r="J983" s="46">
        <v>1.0</v>
      </c>
      <c r="K983" s="52">
        <v>7.0</v>
      </c>
      <c r="L983" s="32">
        <v>3.0434782608695654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26.0</v>
      </c>
      <c r="E984" s="46">
        <v>18.0</v>
      </c>
      <c r="F984" s="51">
        <v>44.0</v>
      </c>
      <c r="G984" s="32">
        <v>11.224489795918368</v>
      </c>
      <c r="H984" s="46">
        <v>175.0</v>
      </c>
      <c r="I984" s="46">
        <v>4.0</v>
      </c>
      <c r="J984" s="46">
        <v>4.0</v>
      </c>
      <c r="K984" s="52">
        <v>8.0</v>
      </c>
      <c r="L984" s="32">
        <v>4.571428571428571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44.0</v>
      </c>
      <c r="E985" s="46">
        <v>38.0</v>
      </c>
      <c r="F985" s="51">
        <v>82.0</v>
      </c>
      <c r="G985" s="32">
        <v>14.04109589041096</v>
      </c>
      <c r="H985" s="46">
        <v>247.0</v>
      </c>
      <c r="I985" s="46">
        <v>0.0</v>
      </c>
      <c r="J985" s="46">
        <v>1.0</v>
      </c>
      <c r="K985" s="52">
        <v>1.0</v>
      </c>
      <c r="L985" s="32">
        <v>0.4048582995951417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54.0</v>
      </c>
      <c r="E986" s="46">
        <v>41.0</v>
      </c>
      <c r="F986" s="51">
        <v>95.0</v>
      </c>
      <c r="G986" s="32">
        <v>11.571254567600487</v>
      </c>
      <c r="H986" s="46">
        <v>281.0</v>
      </c>
      <c r="I986" s="46">
        <v>10.0</v>
      </c>
      <c r="J986" s="46">
        <v>11.0</v>
      </c>
      <c r="K986" s="52">
        <v>21.0</v>
      </c>
      <c r="L986" s="32">
        <v>7.473309608540925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110.0</v>
      </c>
      <c r="E987" s="46">
        <v>116.0</v>
      </c>
      <c r="F987" s="51">
        <v>226.0</v>
      </c>
      <c r="G987" s="32">
        <v>13.865030674846626</v>
      </c>
      <c r="H987" s="46">
        <v>765.0</v>
      </c>
      <c r="I987" s="46">
        <v>17.0</v>
      </c>
      <c r="J987" s="46">
        <v>16.0</v>
      </c>
      <c r="K987" s="52">
        <v>33.0</v>
      </c>
      <c r="L987" s="32">
        <v>4.313725490196078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79.0</v>
      </c>
      <c r="E988" s="46">
        <v>99.0</v>
      </c>
      <c r="F988" s="51">
        <v>178.0</v>
      </c>
      <c r="G988" s="32">
        <v>13.433962264150942</v>
      </c>
      <c r="H988" s="46">
        <v>568.0</v>
      </c>
      <c r="I988" s="46">
        <v>9.0</v>
      </c>
      <c r="J988" s="46">
        <v>3.0</v>
      </c>
      <c r="K988" s="52">
        <v>12.0</v>
      </c>
      <c r="L988" s="32">
        <v>2.112676056338028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84.0</v>
      </c>
      <c r="E989" s="46">
        <v>102.0</v>
      </c>
      <c r="F989" s="51">
        <v>186.0</v>
      </c>
      <c r="G989" s="32">
        <v>17.4484052532833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164.0</v>
      </c>
      <c r="E990" s="46">
        <v>187.0</v>
      </c>
      <c r="F990" s="51">
        <v>351.0</v>
      </c>
      <c r="G990" s="32">
        <v>15.56541019955654</v>
      </c>
      <c r="H990" s="30">
        <v>1017.0</v>
      </c>
      <c r="I990" s="46">
        <v>18.0</v>
      </c>
      <c r="J990" s="46">
        <v>11.0</v>
      </c>
      <c r="K990" s="52">
        <v>29.0</v>
      </c>
      <c r="L990" s="32">
        <v>2.8515240904621435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130.0</v>
      </c>
      <c r="E991" s="46">
        <v>132.0</v>
      </c>
      <c r="F991" s="51">
        <v>262.0</v>
      </c>
      <c r="G991" s="32">
        <v>14.903299203640499</v>
      </c>
      <c r="H991" s="30">
        <v>690.0</v>
      </c>
      <c r="I991" s="46">
        <v>1.0</v>
      </c>
      <c r="J991" s="46">
        <v>4.0</v>
      </c>
      <c r="K991" s="52">
        <v>5.0</v>
      </c>
      <c r="L991" s="32">
        <v>0.7246376811594203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145.0</v>
      </c>
      <c r="E992" s="46">
        <v>125.0</v>
      </c>
      <c r="F992" s="51">
        <v>270.0</v>
      </c>
      <c r="G992" s="32">
        <v>14.150943396226415</v>
      </c>
      <c r="H992" s="30">
        <v>1072.0</v>
      </c>
      <c r="I992" s="46">
        <v>29.0</v>
      </c>
      <c r="J992" s="46">
        <v>15.0</v>
      </c>
      <c r="K992" s="52">
        <v>44.0</v>
      </c>
      <c r="L992" s="32">
        <v>4.104477611940299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210.0</v>
      </c>
      <c r="E993" s="46">
        <v>176.0</v>
      </c>
      <c r="F993" s="51">
        <v>386.0</v>
      </c>
      <c r="G993" s="32">
        <v>17.4502712477396</v>
      </c>
      <c r="H993" s="46">
        <v>907.0</v>
      </c>
      <c r="I993" s="46">
        <v>1.0</v>
      </c>
      <c r="J993" s="46">
        <v>5.0</v>
      </c>
      <c r="K993" s="52">
        <v>6.0</v>
      </c>
      <c r="L993" s="32">
        <v>0.6615214994487321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24.0</v>
      </c>
      <c r="E994" s="46">
        <v>27.0</v>
      </c>
      <c r="F994" s="51">
        <v>51.0</v>
      </c>
      <c r="G994" s="32">
        <v>16.776315789473685</v>
      </c>
      <c r="H994" s="46">
        <v>99.0</v>
      </c>
      <c r="I994" s="46">
        <v>1.0</v>
      </c>
      <c r="J994" s="46">
        <v>0.0</v>
      </c>
      <c r="K994" s="52">
        <v>1.0</v>
      </c>
      <c r="L994" s="32">
        <v>1.0101010101010102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93.0</v>
      </c>
      <c r="E995" s="46">
        <v>72.0</v>
      </c>
      <c r="F995" s="51">
        <v>165.0</v>
      </c>
      <c r="G995" s="32">
        <v>17.590618336886994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236.0</v>
      </c>
      <c r="E996" s="46">
        <v>240.0</v>
      </c>
      <c r="F996" s="51">
        <v>476.0</v>
      </c>
      <c r="G996" s="32">
        <v>13.662456946039036</v>
      </c>
      <c r="H996" s="30">
        <v>1550.0</v>
      </c>
      <c r="I996" s="46">
        <v>34.0</v>
      </c>
      <c r="J996" s="46">
        <v>30.0</v>
      </c>
      <c r="K996" s="52">
        <v>64.0</v>
      </c>
      <c r="L996" s="32">
        <v>4.129032258064516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115.0</v>
      </c>
      <c r="E997" s="46">
        <v>74.0</v>
      </c>
      <c r="F997" s="51">
        <v>189.0</v>
      </c>
      <c r="G997" s="32">
        <v>12.830957230142568</v>
      </c>
      <c r="H997" s="46">
        <v>577.0</v>
      </c>
      <c r="I997" s="46">
        <v>10.0</v>
      </c>
      <c r="J997" s="46">
        <v>16.0</v>
      </c>
      <c r="K997" s="52">
        <v>26.0</v>
      </c>
      <c r="L997" s="32">
        <v>4.506065857885615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61.0</v>
      </c>
      <c r="E998" s="46">
        <v>58.0</v>
      </c>
      <c r="F998" s="51">
        <v>119.0</v>
      </c>
      <c r="G998" s="32">
        <v>15.514993481095177</v>
      </c>
      <c r="H998" s="46">
        <v>362.0</v>
      </c>
      <c r="I998" s="46">
        <v>7.0</v>
      </c>
      <c r="J998" s="46">
        <v>7.0</v>
      </c>
      <c r="K998" s="52">
        <v>14.0</v>
      </c>
      <c r="L998" s="32">
        <v>3.867403314917127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154.0</v>
      </c>
      <c r="E999" s="46">
        <v>143.0</v>
      </c>
      <c r="F999" s="51">
        <v>297.0</v>
      </c>
      <c r="G999" s="32">
        <v>21.75824175824176</v>
      </c>
      <c r="H999" s="30">
        <v>59.0</v>
      </c>
      <c r="I999" s="46">
        <v>28.0</v>
      </c>
      <c r="J999" s="46">
        <v>24.0</v>
      </c>
      <c r="K999" s="52">
        <v>52.0</v>
      </c>
      <c r="L999" s="32">
        <v>88.13559322033898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250.0</v>
      </c>
      <c r="E1000" s="46">
        <v>260.0</v>
      </c>
      <c r="F1000" s="51">
        <v>510.0</v>
      </c>
      <c r="G1000" s="32">
        <v>13.392857142857142</v>
      </c>
      <c r="H1000" s="30">
        <v>1938.0</v>
      </c>
      <c r="I1000" s="46">
        <v>17.0</v>
      </c>
      <c r="J1000" s="46">
        <v>17.0</v>
      </c>
      <c r="K1000" s="52">
        <v>34.0</v>
      </c>
      <c r="L1000" s="32">
        <v>1.7543859649122806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147.0</v>
      </c>
      <c r="E1001" s="46">
        <v>170.0</v>
      </c>
      <c r="F1001" s="51">
        <v>317.0</v>
      </c>
      <c r="G1001" s="32">
        <v>17.3224043715847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186.0</v>
      </c>
      <c r="E1002" s="46">
        <v>192.0</v>
      </c>
      <c r="F1002" s="51">
        <v>378.0</v>
      </c>
      <c r="G1002" s="32">
        <v>18.20809248554913</v>
      </c>
      <c r="H1002" s="46">
        <v>640.0</v>
      </c>
      <c r="I1002" s="46">
        <v>1.0</v>
      </c>
      <c r="J1002" s="46">
        <v>5.0</v>
      </c>
      <c r="K1002" s="52">
        <v>6.0</v>
      </c>
      <c r="L1002" s="32">
        <v>0.9375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83.0</v>
      </c>
      <c r="E1003" s="46">
        <v>104.0</v>
      </c>
      <c r="F1003" s="51">
        <v>187.0</v>
      </c>
      <c r="G1003" s="32">
        <v>12.525117213663764</v>
      </c>
      <c r="H1003" s="30">
        <v>701.0</v>
      </c>
      <c r="I1003" s="46">
        <v>23.0</v>
      </c>
      <c r="J1003" s="46">
        <v>17.0</v>
      </c>
      <c r="K1003" s="52">
        <v>40.0</v>
      </c>
      <c r="L1003" s="32">
        <v>5.706134094151213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272.0</v>
      </c>
      <c r="E1004" s="46">
        <v>288.0</v>
      </c>
      <c r="F1004" s="51">
        <v>560.0</v>
      </c>
      <c r="G1004" s="32">
        <v>13.975542800099824</v>
      </c>
      <c r="H1004" s="30">
        <v>1536.0</v>
      </c>
      <c r="I1004" s="46">
        <v>21.0</v>
      </c>
      <c r="J1004" s="46">
        <v>29.0</v>
      </c>
      <c r="K1004" s="52">
        <v>50.0</v>
      </c>
      <c r="L1004" s="32">
        <v>3.2552083333333335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98.0</v>
      </c>
      <c r="E1005" s="46">
        <v>102.0</v>
      </c>
      <c r="F1005" s="51">
        <v>200.0</v>
      </c>
      <c r="G1005" s="32">
        <v>14.66275659824047</v>
      </c>
      <c r="H1005" s="46">
        <v>694.0</v>
      </c>
      <c r="I1005" s="46">
        <v>18.0</v>
      </c>
      <c r="J1005" s="46">
        <v>19.0</v>
      </c>
      <c r="K1005" s="52">
        <v>37.0</v>
      </c>
      <c r="L1005" s="32">
        <v>5.3314121037463975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14.0</v>
      </c>
      <c r="E1006" s="46">
        <v>15.0</v>
      </c>
      <c r="F1006" s="51">
        <v>29.0</v>
      </c>
      <c r="G1006" s="32">
        <v>9.177215189873419</v>
      </c>
      <c r="H1006" s="30">
        <v>213.0</v>
      </c>
      <c r="I1006" s="46">
        <v>6.0</v>
      </c>
      <c r="J1006" s="46">
        <v>6.0</v>
      </c>
      <c r="K1006" s="52">
        <v>12.0</v>
      </c>
      <c r="L1006" s="32">
        <v>5.633802816901409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224.0</v>
      </c>
      <c r="E1007" s="46">
        <v>217.0</v>
      </c>
      <c r="F1007" s="51">
        <v>441.0</v>
      </c>
      <c r="G1007" s="32">
        <v>12.819767441860467</v>
      </c>
      <c r="H1007" s="30">
        <v>1761.0</v>
      </c>
      <c r="I1007" s="46">
        <v>23.0</v>
      </c>
      <c r="J1007" s="46">
        <v>12.0</v>
      </c>
      <c r="K1007" s="52">
        <v>35.0</v>
      </c>
      <c r="L1007" s="32">
        <v>1.9875070982396368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63.0</v>
      </c>
      <c r="E1008" s="46">
        <v>68.0</v>
      </c>
      <c r="F1008" s="51">
        <v>131.0</v>
      </c>
      <c r="G1008" s="32">
        <v>14.988558352402745</v>
      </c>
      <c r="H1008" s="46">
        <v>422.0</v>
      </c>
      <c r="I1008" s="46">
        <v>8.0</v>
      </c>
      <c r="J1008" s="46">
        <v>9.0</v>
      </c>
      <c r="K1008" s="52">
        <v>17.0</v>
      </c>
      <c r="L1008" s="32">
        <v>4.028436018957346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38.0</v>
      </c>
      <c r="E1009" s="46">
        <v>23.0</v>
      </c>
      <c r="F1009" s="51">
        <v>61.0</v>
      </c>
      <c r="G1009" s="32">
        <v>16.010498687664043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136.0</v>
      </c>
      <c r="E1010" s="46">
        <v>126.0</v>
      </c>
      <c r="F1010" s="51">
        <v>262.0</v>
      </c>
      <c r="G1010" s="32">
        <v>17.420212765957448</v>
      </c>
      <c r="H1010" s="46">
        <v>631.0</v>
      </c>
      <c r="I1010" s="46">
        <v>0.0</v>
      </c>
      <c r="J1010" s="46">
        <v>1.0</v>
      </c>
      <c r="K1010" s="52">
        <v>1.0</v>
      </c>
      <c r="L1010" s="32">
        <v>0.15847860538827258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528.0</v>
      </c>
      <c r="E1011" s="46">
        <v>510.0</v>
      </c>
      <c r="F1011" s="51">
        <v>1038.0</v>
      </c>
      <c r="G1011" s="32">
        <v>31.124437781109442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65.0</v>
      </c>
      <c r="E1012" s="46">
        <v>51.0</v>
      </c>
      <c r="F1012" s="51">
        <v>116.0</v>
      </c>
      <c r="G1012" s="32">
        <v>13.048368953880765</v>
      </c>
      <c r="H1012" s="30">
        <v>486.0</v>
      </c>
      <c r="I1012" s="46">
        <v>6.0</v>
      </c>
      <c r="J1012" s="46">
        <v>5.0</v>
      </c>
      <c r="K1012" s="52">
        <v>11.0</v>
      </c>
      <c r="L1012" s="32">
        <v>2.263374485596708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329.0</v>
      </c>
      <c r="E1013" s="46">
        <v>281.0</v>
      </c>
      <c r="F1013" s="51">
        <v>610.0</v>
      </c>
      <c r="G1013" s="32">
        <v>17.27066817667044</v>
      </c>
      <c r="H1013" s="30">
        <v>1674.0</v>
      </c>
      <c r="I1013" s="46">
        <v>20.0</v>
      </c>
      <c r="J1013" s="46">
        <v>16.0</v>
      </c>
      <c r="K1013" s="52">
        <v>36.0</v>
      </c>
      <c r="L1013" s="32">
        <v>2.1505376344086025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43.0</v>
      </c>
      <c r="E1014" s="46">
        <v>37.0</v>
      </c>
      <c r="F1014" s="51">
        <v>80.0</v>
      </c>
      <c r="G1014" s="32">
        <v>12.558869701726843</v>
      </c>
      <c r="H1014" s="46">
        <v>329.0</v>
      </c>
      <c r="I1014" s="46">
        <v>3.0</v>
      </c>
      <c r="J1014" s="46">
        <v>2.0</v>
      </c>
      <c r="K1014" s="52">
        <v>5.0</v>
      </c>
      <c r="L1014" s="32">
        <v>1.5197568389057752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12.0</v>
      </c>
      <c r="E1015" s="46">
        <v>12.0</v>
      </c>
      <c r="F1015" s="51">
        <v>24.0</v>
      </c>
      <c r="G1015" s="32">
        <v>12.121212121212121</v>
      </c>
      <c r="H1015" s="46">
        <v>111.0</v>
      </c>
      <c r="I1015" s="46">
        <v>0.0</v>
      </c>
      <c r="J1015" s="46">
        <v>3.0</v>
      </c>
      <c r="K1015" s="52">
        <v>3.0</v>
      </c>
      <c r="L1015" s="32">
        <v>2.7027027027027026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139.0</v>
      </c>
      <c r="E1016" s="46">
        <v>164.0</v>
      </c>
      <c r="F1016" s="51">
        <v>303.0</v>
      </c>
      <c r="G1016" s="32">
        <v>16.53930131004367</v>
      </c>
      <c r="H1016" s="46">
        <v>647.0</v>
      </c>
      <c r="I1016" s="46">
        <v>3.0</v>
      </c>
      <c r="J1016" s="46">
        <v>8.0</v>
      </c>
      <c r="K1016" s="52">
        <v>11.0</v>
      </c>
      <c r="L1016" s="32">
        <v>1.7001545595054095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42.0</v>
      </c>
      <c r="E1017" s="46">
        <v>42.0</v>
      </c>
      <c r="F1017" s="51">
        <v>84.0</v>
      </c>
      <c r="G1017" s="32">
        <v>16.766467065868262</v>
      </c>
      <c r="H1017" s="46">
        <v>178.0</v>
      </c>
      <c r="I1017" s="46">
        <v>1.0</v>
      </c>
      <c r="J1017" s="46">
        <v>1.0</v>
      </c>
      <c r="K1017" s="52">
        <v>2.0</v>
      </c>
      <c r="L1017" s="32">
        <v>1.1235955056179776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35.0</v>
      </c>
      <c r="E1018" s="46">
        <v>38.0</v>
      </c>
      <c r="F1018" s="51">
        <v>73.0</v>
      </c>
      <c r="G1018" s="32">
        <v>18.11414392059553</v>
      </c>
      <c r="H1018" s="46">
        <v>199.0</v>
      </c>
      <c r="I1018" s="46">
        <v>1.0</v>
      </c>
      <c r="J1018" s="46">
        <v>1.0</v>
      </c>
      <c r="K1018" s="52">
        <v>2.0</v>
      </c>
      <c r="L1018" s="32">
        <v>1.0050251256281406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26.0</v>
      </c>
      <c r="E1019" s="46">
        <v>22.0</v>
      </c>
      <c r="F1019" s="51">
        <v>48.0</v>
      </c>
      <c r="G1019" s="32">
        <v>11.566265060240964</v>
      </c>
      <c r="H1019" s="46">
        <v>260.0</v>
      </c>
      <c r="I1019" s="46">
        <v>5.0</v>
      </c>
      <c r="J1019" s="46">
        <v>3.0</v>
      </c>
      <c r="K1019" s="52">
        <v>8.0</v>
      </c>
      <c r="L1019" s="32">
        <v>3.076923076923077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136.0</v>
      </c>
      <c r="E1020" s="46">
        <v>135.0</v>
      </c>
      <c r="F1020" s="51">
        <v>271.0</v>
      </c>
      <c r="G1020" s="32">
        <v>14.955849889624723</v>
      </c>
      <c r="H1020" s="46">
        <v>822.0</v>
      </c>
      <c r="I1020" s="46">
        <v>10.0</v>
      </c>
      <c r="J1020" s="46">
        <v>10.0</v>
      </c>
      <c r="K1020" s="52">
        <v>20.0</v>
      </c>
      <c r="L1020" s="32">
        <v>2.4330900243309004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88.0</v>
      </c>
      <c r="E1021" s="46">
        <v>88.0</v>
      </c>
      <c r="F1021" s="51">
        <v>176.0</v>
      </c>
      <c r="G1021" s="32">
        <v>11.30378933847142</v>
      </c>
      <c r="H1021" s="46">
        <v>924.0</v>
      </c>
      <c r="I1021" s="46">
        <v>12.0</v>
      </c>
      <c r="J1021" s="46">
        <v>17.0</v>
      </c>
      <c r="K1021" s="52">
        <v>29.0</v>
      </c>
      <c r="L1021" s="32">
        <v>3.1385281385281383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162.0</v>
      </c>
      <c r="E1022" s="46">
        <v>129.0</v>
      </c>
      <c r="F1022" s="51">
        <v>291.0</v>
      </c>
      <c r="G1022" s="32">
        <v>20.785714285714285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53.0</v>
      </c>
      <c r="E1023" s="46">
        <v>50.0</v>
      </c>
      <c r="F1023" s="51">
        <v>103.0</v>
      </c>
      <c r="G1023" s="32">
        <v>12.409638554216867</v>
      </c>
      <c r="H1023" s="46">
        <v>376.0</v>
      </c>
      <c r="I1023" s="46">
        <v>5.0</v>
      </c>
      <c r="J1023" s="46">
        <v>4.0</v>
      </c>
      <c r="K1023" s="52">
        <v>9.0</v>
      </c>
      <c r="L1023" s="32">
        <v>2.393617021276596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39.0</v>
      </c>
      <c r="E1024" s="46">
        <v>18.0</v>
      </c>
      <c r="F1024" s="51">
        <v>57.0</v>
      </c>
      <c r="G1024" s="32">
        <v>13.348946135831383</v>
      </c>
      <c r="H1024" s="46">
        <v>212.0</v>
      </c>
      <c r="I1024" s="46">
        <v>1.0</v>
      </c>
      <c r="J1024" s="46">
        <v>3.0</v>
      </c>
      <c r="K1024" s="52">
        <v>4.0</v>
      </c>
      <c r="L1024" s="32">
        <v>1.8867924528301887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116.0</v>
      </c>
      <c r="E1025" s="46">
        <v>104.0</v>
      </c>
      <c r="F1025" s="51">
        <v>220.0</v>
      </c>
      <c r="G1025" s="32">
        <v>17.94453507340946</v>
      </c>
      <c r="H1025" s="46">
        <v>368.0</v>
      </c>
      <c r="I1025" s="46">
        <v>1.0</v>
      </c>
      <c r="J1025" s="46">
        <v>1.0</v>
      </c>
      <c r="K1025" s="52">
        <v>2.0</v>
      </c>
      <c r="L1025" s="32">
        <v>0.5434782608695652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74.0</v>
      </c>
      <c r="E1026" s="46">
        <v>62.0</v>
      </c>
      <c r="F1026" s="51">
        <v>136.0</v>
      </c>
      <c r="G1026" s="32">
        <v>14.181438998957246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49.0</v>
      </c>
      <c r="E1027" s="46">
        <v>55.0</v>
      </c>
      <c r="F1027" s="51">
        <v>104.0</v>
      </c>
      <c r="G1027" s="32">
        <v>9.719626168224298</v>
      </c>
      <c r="H1027" s="46">
        <v>593.0</v>
      </c>
      <c r="I1027" s="46">
        <v>14.0</v>
      </c>
      <c r="J1027" s="46">
        <v>11.0</v>
      </c>
      <c r="K1027" s="52">
        <v>25.0</v>
      </c>
      <c r="L1027" s="32">
        <v>4.215851602023609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55.0</v>
      </c>
      <c r="E1028" s="46">
        <v>71.0</v>
      </c>
      <c r="F1028" s="51">
        <v>126.0</v>
      </c>
      <c r="G1028" s="32">
        <v>18.421052631578945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445.0</v>
      </c>
      <c r="E1029" s="46">
        <v>438.0</v>
      </c>
      <c r="F1029" s="51">
        <v>883.0</v>
      </c>
      <c r="G1029" s="32">
        <v>14.616785300446947</v>
      </c>
      <c r="H1029" s="30">
        <v>1009.0</v>
      </c>
      <c r="I1029" s="46">
        <v>24.0</v>
      </c>
      <c r="J1029" s="46">
        <v>24.0</v>
      </c>
      <c r="K1029" s="52">
        <v>48.0</v>
      </c>
      <c r="L1029" s="32">
        <v>4.757185332011893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345.0</v>
      </c>
      <c r="E1030" s="46">
        <v>288.0</v>
      </c>
      <c r="F1030" s="51">
        <v>633.0</v>
      </c>
      <c r="G1030" s="32">
        <v>10.850188549880013</v>
      </c>
      <c r="H1030" s="30">
        <v>3071.0</v>
      </c>
      <c r="I1030" s="46">
        <v>23.0</v>
      </c>
      <c r="J1030" s="46">
        <v>23.0</v>
      </c>
      <c r="K1030" s="52">
        <v>46.0</v>
      </c>
      <c r="L1030" s="32">
        <v>1.4978834255942688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104.0</v>
      </c>
      <c r="E1031" s="46">
        <v>100.0</v>
      </c>
      <c r="F1031" s="51">
        <v>204.0</v>
      </c>
      <c r="G1031" s="32">
        <v>13.255360623781677</v>
      </c>
      <c r="H1031" s="46">
        <v>596.0</v>
      </c>
      <c r="I1031" s="46">
        <v>13.0</v>
      </c>
      <c r="J1031" s="46">
        <v>11.0</v>
      </c>
      <c r="K1031" s="52">
        <v>24.0</v>
      </c>
      <c r="L1031" s="32">
        <v>4.026845637583892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17.0</v>
      </c>
      <c r="E1032" s="46">
        <v>12.0</v>
      </c>
      <c r="F1032" s="51">
        <v>29.0</v>
      </c>
      <c r="G1032" s="32">
        <v>12.340425531914894</v>
      </c>
      <c r="H1032" s="30">
        <v>154.0</v>
      </c>
      <c r="I1032" s="46">
        <v>5.0</v>
      </c>
      <c r="J1032" s="46">
        <v>3.0</v>
      </c>
      <c r="K1032" s="52">
        <v>8.0</v>
      </c>
      <c r="L1032" s="32">
        <v>5.194805194805195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1520.0</v>
      </c>
      <c r="E1033" s="49">
        <v>1460.0</v>
      </c>
      <c r="F1033" s="49">
        <v>2980.0</v>
      </c>
      <c r="G1033" s="42">
        <v>14.081179416906867</v>
      </c>
      <c r="H1033" s="40">
        <v>7386.0</v>
      </c>
      <c r="I1033" s="49">
        <v>163.0</v>
      </c>
      <c r="J1033" s="49">
        <v>125.0</v>
      </c>
      <c r="K1033" s="50">
        <v>288.0</v>
      </c>
      <c r="L1033" s="42">
        <v>3.899268887083672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1435.0</v>
      </c>
      <c r="E1034" s="49">
        <v>1388.0</v>
      </c>
      <c r="F1034" s="49">
        <v>2823.0</v>
      </c>
      <c r="G1034" s="42">
        <v>24.03575989782886</v>
      </c>
      <c r="H1034" s="40">
        <v>1599.0</v>
      </c>
      <c r="I1034" s="49">
        <v>26.0</v>
      </c>
      <c r="J1034" s="49">
        <v>19.0</v>
      </c>
      <c r="K1034" s="50">
        <v>45.0</v>
      </c>
      <c r="L1034" s="42">
        <v>2.8142589118198873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814.0</v>
      </c>
      <c r="E1035" s="49">
        <v>739.0</v>
      </c>
      <c r="F1035" s="49">
        <v>1553.0</v>
      </c>
      <c r="G1035" s="42">
        <v>20.55320275277925</v>
      </c>
      <c r="H1035" s="40">
        <v>501.0</v>
      </c>
      <c r="I1035" s="49">
        <v>18.0</v>
      </c>
      <c r="J1035" s="49">
        <v>9.0</v>
      </c>
      <c r="K1035" s="50">
        <v>27.0</v>
      </c>
      <c r="L1035" s="42">
        <v>5.389221556886228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7467.0</v>
      </c>
      <c r="E1036" s="20">
        <v>6927.0</v>
      </c>
      <c r="F1036" s="20">
        <v>14394.0</v>
      </c>
      <c r="G1036" s="36">
        <v>14.156454690296819</v>
      </c>
      <c r="H1036" s="20">
        <v>53013.0</v>
      </c>
      <c r="I1036" s="20">
        <v>848.0</v>
      </c>
      <c r="J1036" s="20">
        <v>743.0</v>
      </c>
      <c r="K1036" s="27">
        <v>1591.0</v>
      </c>
      <c r="L1036" s="36">
        <v>3.001150661158584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737.0</v>
      </c>
      <c r="E1037" s="40">
        <v>676.0</v>
      </c>
      <c r="F1037" s="40">
        <v>1413.0</v>
      </c>
      <c r="G1037" s="42">
        <v>13.63373214974913</v>
      </c>
      <c r="H1037" s="40">
        <v>5096.0</v>
      </c>
      <c r="I1037" s="40">
        <v>109.0</v>
      </c>
      <c r="J1037" s="40">
        <v>83.0</v>
      </c>
      <c r="K1037" s="47">
        <v>192.0</v>
      </c>
      <c r="L1037" s="42">
        <v>3.767660910518053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30.0</v>
      </c>
      <c r="E1038" s="30">
        <v>27.0</v>
      </c>
      <c r="F1038" s="31">
        <v>57.0</v>
      </c>
      <c r="G1038" s="32">
        <v>17.065868263473057</v>
      </c>
      <c r="H1038" s="46">
        <v>142.0</v>
      </c>
      <c r="I1038" s="30">
        <v>2.0</v>
      </c>
      <c r="J1038" s="30">
        <v>6.0</v>
      </c>
      <c r="K1038" s="33">
        <v>8.0</v>
      </c>
      <c r="L1038" s="32">
        <v>5.633802816901409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22.0</v>
      </c>
      <c r="E1039" s="30">
        <v>22.0</v>
      </c>
      <c r="F1039" s="31">
        <v>44.0</v>
      </c>
      <c r="G1039" s="32">
        <v>14.102564102564102</v>
      </c>
      <c r="H1039" s="46">
        <v>101.0</v>
      </c>
      <c r="I1039" s="30">
        <v>6.0</v>
      </c>
      <c r="J1039" s="30">
        <v>1.0</v>
      </c>
      <c r="K1039" s="33">
        <v>7.0</v>
      </c>
      <c r="L1039" s="32">
        <v>6.9306930693069315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20.0</v>
      </c>
      <c r="E1040" s="30">
        <v>14.0</v>
      </c>
      <c r="F1040" s="31">
        <v>34.0</v>
      </c>
      <c r="G1040" s="32">
        <v>15.887850467289718</v>
      </c>
      <c r="H1040" s="46">
        <v>98.0</v>
      </c>
      <c r="I1040" s="30">
        <v>5.0</v>
      </c>
      <c r="J1040" s="30">
        <v>4.0</v>
      </c>
      <c r="K1040" s="33">
        <v>9.0</v>
      </c>
      <c r="L1040" s="32">
        <v>9.183673469387756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91.0</v>
      </c>
      <c r="E1041" s="30">
        <v>115.0</v>
      </c>
      <c r="F1041" s="31">
        <v>206.0</v>
      </c>
      <c r="G1041" s="32">
        <v>13.660477453580903</v>
      </c>
      <c r="H1041" s="46">
        <v>586.0</v>
      </c>
      <c r="I1041" s="30">
        <v>6.0</v>
      </c>
      <c r="J1041" s="30">
        <v>5.0</v>
      </c>
      <c r="K1041" s="33">
        <v>11.0</v>
      </c>
      <c r="L1041" s="32">
        <v>1.877133105802048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32.0</v>
      </c>
      <c r="E1042" s="30">
        <v>28.0</v>
      </c>
      <c r="F1042" s="31">
        <v>60.0</v>
      </c>
      <c r="G1042" s="32">
        <v>10.657193605683837</v>
      </c>
      <c r="H1042" s="46">
        <v>262.0</v>
      </c>
      <c r="I1042" s="30">
        <v>5.0</v>
      </c>
      <c r="J1042" s="30">
        <v>6.0</v>
      </c>
      <c r="K1042" s="33">
        <v>11.0</v>
      </c>
      <c r="L1042" s="32">
        <v>4.198473282442748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62.0</v>
      </c>
      <c r="E1043" s="30">
        <v>63.0</v>
      </c>
      <c r="F1043" s="31">
        <v>125.0</v>
      </c>
      <c r="G1043" s="32">
        <v>10.390689941812138</v>
      </c>
      <c r="H1043" s="46">
        <v>709.0</v>
      </c>
      <c r="I1043" s="30">
        <v>13.0</v>
      </c>
      <c r="J1043" s="30">
        <v>6.0</v>
      </c>
      <c r="K1043" s="33">
        <v>19.0</v>
      </c>
      <c r="L1043" s="32">
        <v>2.6798307475317347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23.0</v>
      </c>
      <c r="E1044" s="30">
        <v>14.0</v>
      </c>
      <c r="F1044" s="31">
        <v>37.0</v>
      </c>
      <c r="G1044" s="32">
        <v>11.349693251533742</v>
      </c>
      <c r="H1044" s="46">
        <v>158.0</v>
      </c>
      <c r="I1044" s="30">
        <v>4.0</v>
      </c>
      <c r="J1044" s="30">
        <v>3.0</v>
      </c>
      <c r="K1044" s="33">
        <v>7.0</v>
      </c>
      <c r="L1044" s="32">
        <v>4.430379746835443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19.0</v>
      </c>
      <c r="E1045" s="30">
        <v>19.0</v>
      </c>
      <c r="F1045" s="31">
        <v>38.0</v>
      </c>
      <c r="G1045" s="32">
        <v>13.66906474820144</v>
      </c>
      <c r="H1045" s="46">
        <v>165.0</v>
      </c>
      <c r="I1045" s="30">
        <v>0.0</v>
      </c>
      <c r="J1045" s="30">
        <v>2.0</v>
      </c>
      <c r="K1045" s="33">
        <v>2.0</v>
      </c>
      <c r="L1045" s="32">
        <v>1.2121212121212122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71.0</v>
      </c>
      <c r="E1046" s="30">
        <v>64.0</v>
      </c>
      <c r="F1046" s="31">
        <v>135.0</v>
      </c>
      <c r="G1046" s="32">
        <v>11.821366024518388</v>
      </c>
      <c r="H1046" s="46">
        <v>551.0</v>
      </c>
      <c r="I1046" s="30">
        <v>8.0</v>
      </c>
      <c r="J1046" s="30">
        <v>10.0</v>
      </c>
      <c r="K1046" s="33">
        <v>18.0</v>
      </c>
      <c r="L1046" s="32">
        <v>3.2667876588021776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21.0</v>
      </c>
      <c r="E1047" s="30">
        <v>20.0</v>
      </c>
      <c r="F1047" s="31">
        <v>41.0</v>
      </c>
      <c r="G1047" s="32">
        <v>31.060606060606062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13.0</v>
      </c>
      <c r="E1048" s="30">
        <v>8.0</v>
      </c>
      <c r="F1048" s="31">
        <v>21.0</v>
      </c>
      <c r="G1048" s="32">
        <v>10.44776119402985</v>
      </c>
      <c r="H1048" s="46">
        <v>118.0</v>
      </c>
      <c r="I1048" s="30">
        <v>7.0</v>
      </c>
      <c r="J1048" s="30">
        <v>4.0</v>
      </c>
      <c r="K1048" s="33">
        <v>11.0</v>
      </c>
      <c r="L1048" s="32">
        <v>9.322033898305085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33.0</v>
      </c>
      <c r="E1049" s="30">
        <v>20.0</v>
      </c>
      <c r="F1049" s="31">
        <v>53.0</v>
      </c>
      <c r="G1049" s="32">
        <v>19.202898550724637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27.0</v>
      </c>
      <c r="E1050" s="30">
        <v>19.0</v>
      </c>
      <c r="F1050" s="31">
        <v>46.0</v>
      </c>
      <c r="G1050" s="32">
        <v>11.586901763224182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18.0</v>
      </c>
      <c r="E1051" s="30">
        <v>5.0</v>
      </c>
      <c r="F1051" s="31">
        <v>23.0</v>
      </c>
      <c r="G1051" s="32">
        <v>14.465408805031446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32.0</v>
      </c>
      <c r="E1052" s="30">
        <v>33.0</v>
      </c>
      <c r="F1052" s="31">
        <v>65.0</v>
      </c>
      <c r="G1052" s="32">
        <v>17.24137931034483</v>
      </c>
      <c r="H1052" s="46">
        <v>260.0</v>
      </c>
      <c r="I1052" s="30">
        <v>9.0</v>
      </c>
      <c r="J1052" s="30">
        <v>5.0</v>
      </c>
      <c r="K1052" s="33">
        <v>14.0</v>
      </c>
      <c r="L1052" s="32">
        <v>5.384615384615385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9.0</v>
      </c>
      <c r="E1053" s="30">
        <v>9.0</v>
      </c>
      <c r="F1053" s="31">
        <v>18.0</v>
      </c>
      <c r="G1053" s="32">
        <v>17.307692307692307</v>
      </c>
      <c r="H1053" s="46">
        <v>41.0</v>
      </c>
      <c r="I1053" s="30">
        <v>2.0</v>
      </c>
      <c r="J1053" s="30">
        <v>2.0</v>
      </c>
      <c r="K1053" s="33">
        <v>4.0</v>
      </c>
      <c r="L1053" s="32">
        <v>9.75609756097561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50.0</v>
      </c>
      <c r="E1054" s="30">
        <v>47.0</v>
      </c>
      <c r="F1054" s="31">
        <v>97.0</v>
      </c>
      <c r="G1054" s="32">
        <v>11.960542540073984</v>
      </c>
      <c r="H1054" s="46">
        <v>465.0</v>
      </c>
      <c r="I1054" s="30">
        <v>21.0</v>
      </c>
      <c r="J1054" s="30">
        <v>17.0</v>
      </c>
      <c r="K1054" s="33">
        <v>38.0</v>
      </c>
      <c r="L1054" s="32">
        <v>8.172043010752688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26.0</v>
      </c>
      <c r="E1055" s="30">
        <v>32.0</v>
      </c>
      <c r="F1055" s="31">
        <v>58.0</v>
      </c>
      <c r="G1055" s="32">
        <v>21.40221402214022</v>
      </c>
      <c r="H1055" s="46">
        <v>112.0</v>
      </c>
      <c r="I1055" s="30">
        <v>0.0</v>
      </c>
      <c r="J1055" s="30">
        <v>2.0</v>
      </c>
      <c r="K1055" s="33">
        <v>2.0</v>
      </c>
      <c r="L1055" s="32">
        <v>1.7857142857142856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37.0</v>
      </c>
      <c r="E1056" s="30">
        <v>35.0</v>
      </c>
      <c r="F1056" s="31">
        <v>72.0</v>
      </c>
      <c r="G1056" s="32">
        <v>17.866004962779154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25.0</v>
      </c>
      <c r="E1057" s="30">
        <v>14.0</v>
      </c>
      <c r="F1057" s="31">
        <v>39.0</v>
      </c>
      <c r="G1057" s="32">
        <v>14.028776978417264</v>
      </c>
      <c r="H1057" s="46">
        <v>156.0</v>
      </c>
      <c r="I1057" s="30">
        <v>8.0</v>
      </c>
      <c r="J1057" s="30">
        <v>3.0</v>
      </c>
      <c r="K1057" s="33">
        <v>11.0</v>
      </c>
      <c r="L1057" s="32">
        <v>7.051282051282051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21.0</v>
      </c>
      <c r="E1058" s="30">
        <v>24.0</v>
      </c>
      <c r="F1058" s="31">
        <v>45.0</v>
      </c>
      <c r="G1058" s="32">
        <v>12.857142857142856</v>
      </c>
      <c r="H1058" s="46">
        <v>188.0</v>
      </c>
      <c r="I1058" s="30">
        <v>6.0</v>
      </c>
      <c r="J1058" s="30">
        <v>3.0</v>
      </c>
      <c r="K1058" s="33">
        <v>9.0</v>
      </c>
      <c r="L1058" s="32">
        <v>4.787234042553192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26.0</v>
      </c>
      <c r="E1059" s="30">
        <v>14.0</v>
      </c>
      <c r="F1059" s="31">
        <v>40.0</v>
      </c>
      <c r="G1059" s="32">
        <v>13.422818791946309</v>
      </c>
      <c r="H1059" s="46">
        <v>116.0</v>
      </c>
      <c r="I1059" s="30">
        <v>2.0</v>
      </c>
      <c r="J1059" s="30">
        <v>1.0</v>
      </c>
      <c r="K1059" s="33">
        <v>3.0</v>
      </c>
      <c r="L1059" s="32">
        <v>2.586206896551724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29.0</v>
      </c>
      <c r="E1060" s="30">
        <v>30.0</v>
      </c>
      <c r="F1060" s="31">
        <v>59.0</v>
      </c>
      <c r="G1060" s="32">
        <v>13.817330210772832</v>
      </c>
      <c r="H1060" s="30">
        <v>212.0</v>
      </c>
      <c r="I1060" s="30">
        <v>5.0</v>
      </c>
      <c r="J1060" s="30">
        <v>3.0</v>
      </c>
      <c r="K1060" s="33">
        <v>8.0</v>
      </c>
      <c r="L1060" s="32">
        <v>3.7735849056603774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2404.0</v>
      </c>
      <c r="E1061" s="40">
        <v>2234.0</v>
      </c>
      <c r="F1061" s="40">
        <v>4638.0</v>
      </c>
      <c r="G1061" s="42">
        <v>13.49550440829866</v>
      </c>
      <c r="H1061" s="40">
        <v>18158.0</v>
      </c>
      <c r="I1061" s="40">
        <v>355.0</v>
      </c>
      <c r="J1061" s="40">
        <v>321.0</v>
      </c>
      <c r="K1061" s="47">
        <v>676.0</v>
      </c>
      <c r="L1061" s="42">
        <v>3.722876968829166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71.0</v>
      </c>
      <c r="E1062" s="30">
        <v>67.0</v>
      </c>
      <c r="F1062" s="31">
        <v>138.0</v>
      </c>
      <c r="G1062" s="32">
        <v>10.7981220657277</v>
      </c>
      <c r="H1062" s="46">
        <v>751.0</v>
      </c>
      <c r="I1062" s="30">
        <v>14.0</v>
      </c>
      <c r="J1062" s="30">
        <v>15.0</v>
      </c>
      <c r="K1062" s="33">
        <v>29.0</v>
      </c>
      <c r="L1062" s="32">
        <v>3.861517976031957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117.0</v>
      </c>
      <c r="E1063" s="30">
        <v>121.0</v>
      </c>
      <c r="F1063" s="31">
        <v>238.0</v>
      </c>
      <c r="G1063" s="32">
        <v>18.2655410590944</v>
      </c>
      <c r="H1063" s="46">
        <v>502.0</v>
      </c>
      <c r="I1063" s="30">
        <v>19.0</v>
      </c>
      <c r="J1063" s="30">
        <v>20.0</v>
      </c>
      <c r="K1063" s="33">
        <v>39.0</v>
      </c>
      <c r="L1063" s="32">
        <v>7.768924302788845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127.0</v>
      </c>
      <c r="E1064" s="30">
        <v>133.0</v>
      </c>
      <c r="F1064" s="31">
        <v>260.0</v>
      </c>
      <c r="G1064" s="32">
        <v>22.05258693808312</v>
      </c>
      <c r="H1064" s="46">
        <v>586.0</v>
      </c>
      <c r="I1064" s="30">
        <v>38.0</v>
      </c>
      <c r="J1064" s="30">
        <v>39.0</v>
      </c>
      <c r="K1064" s="33">
        <v>77.0</v>
      </c>
      <c r="L1064" s="32">
        <v>13.139931740614335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62.0</v>
      </c>
      <c r="E1065" s="30">
        <v>44.0</v>
      </c>
      <c r="F1065" s="31">
        <v>106.0</v>
      </c>
      <c r="G1065" s="32">
        <v>16.459627329192546</v>
      </c>
      <c r="H1065" s="46">
        <v>379.0</v>
      </c>
      <c r="I1065" s="30">
        <v>9.0</v>
      </c>
      <c r="J1065" s="30">
        <v>4.0</v>
      </c>
      <c r="K1065" s="33">
        <v>13.0</v>
      </c>
      <c r="L1065" s="32">
        <v>3.430079155672823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64.0</v>
      </c>
      <c r="E1066" s="30">
        <v>56.0</v>
      </c>
      <c r="F1066" s="31">
        <v>120.0</v>
      </c>
      <c r="G1066" s="32">
        <v>16.574585635359114</v>
      </c>
      <c r="H1066" s="46">
        <v>280.0</v>
      </c>
      <c r="I1066" s="30">
        <v>26.0</v>
      </c>
      <c r="J1066" s="30">
        <v>25.0</v>
      </c>
      <c r="K1066" s="33">
        <v>51.0</v>
      </c>
      <c r="L1066" s="32">
        <v>18.21428571428571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67.0</v>
      </c>
      <c r="E1067" s="30">
        <v>58.0</v>
      </c>
      <c r="F1067" s="31">
        <v>125.0</v>
      </c>
      <c r="G1067" s="32">
        <v>13.498920086393088</v>
      </c>
      <c r="H1067" s="46">
        <v>668.0</v>
      </c>
      <c r="I1067" s="30">
        <v>4.0</v>
      </c>
      <c r="J1067" s="30">
        <v>6.0</v>
      </c>
      <c r="K1067" s="33">
        <v>10.0</v>
      </c>
      <c r="L1067" s="32">
        <v>1.4970059880239521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140.0</v>
      </c>
      <c r="E1068" s="30">
        <v>150.0</v>
      </c>
      <c r="F1068" s="31">
        <v>290.0</v>
      </c>
      <c r="G1068" s="32">
        <v>13.045434098065678</v>
      </c>
      <c r="H1068" s="46">
        <v>927.0</v>
      </c>
      <c r="I1068" s="30">
        <v>10.0</v>
      </c>
      <c r="J1068" s="30">
        <v>1.0</v>
      </c>
      <c r="K1068" s="33">
        <v>11.0</v>
      </c>
      <c r="L1068" s="32">
        <v>1.186623516720604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91.0</v>
      </c>
      <c r="E1069" s="30">
        <v>68.0</v>
      </c>
      <c r="F1069" s="31">
        <v>159.0</v>
      </c>
      <c r="G1069" s="32">
        <v>13.000817661488142</v>
      </c>
      <c r="H1069" s="46">
        <v>604.0</v>
      </c>
      <c r="I1069" s="30">
        <v>7.0</v>
      </c>
      <c r="J1069" s="30">
        <v>10.0</v>
      </c>
      <c r="K1069" s="33">
        <v>17.0</v>
      </c>
      <c r="L1069" s="32">
        <v>2.814569536423841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51.0</v>
      </c>
      <c r="E1070" s="30">
        <v>38.0</v>
      </c>
      <c r="F1070" s="31">
        <v>89.0</v>
      </c>
      <c r="G1070" s="32">
        <v>15.978456014362658</v>
      </c>
      <c r="H1070" s="46">
        <v>242.0</v>
      </c>
      <c r="I1070" s="30">
        <v>8.0</v>
      </c>
      <c r="J1070" s="30">
        <v>3.0</v>
      </c>
      <c r="K1070" s="33">
        <v>11.0</v>
      </c>
      <c r="L1070" s="32">
        <v>4.545454545454546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31.0</v>
      </c>
      <c r="E1071" s="30">
        <v>40.0</v>
      </c>
      <c r="F1071" s="31">
        <v>71.0</v>
      </c>
      <c r="G1071" s="32">
        <v>7.906458797327394</v>
      </c>
      <c r="H1071" s="46">
        <v>520.0</v>
      </c>
      <c r="I1071" s="30">
        <v>16.0</v>
      </c>
      <c r="J1071" s="30">
        <v>7.0</v>
      </c>
      <c r="K1071" s="33">
        <v>23.0</v>
      </c>
      <c r="L1071" s="32">
        <v>4.423076923076923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89.0</v>
      </c>
      <c r="E1072" s="30">
        <v>75.0</v>
      </c>
      <c r="F1072" s="31">
        <v>164.0</v>
      </c>
      <c r="G1072" s="32">
        <v>13.910093299406276</v>
      </c>
      <c r="H1072" s="46">
        <v>506.0</v>
      </c>
      <c r="I1072" s="30">
        <v>2.0</v>
      </c>
      <c r="J1072" s="30">
        <v>1.0</v>
      </c>
      <c r="K1072" s="33">
        <v>3.0</v>
      </c>
      <c r="L1072" s="32">
        <v>0.592885375494071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37.0</v>
      </c>
      <c r="E1073" s="30">
        <v>20.0</v>
      </c>
      <c r="F1073" s="31">
        <v>57.0</v>
      </c>
      <c r="G1073" s="32">
        <v>7.402597402597403</v>
      </c>
      <c r="H1073" s="46">
        <v>489.0</v>
      </c>
      <c r="I1073" s="30">
        <v>17.0</v>
      </c>
      <c r="J1073" s="30">
        <v>16.0</v>
      </c>
      <c r="K1073" s="33">
        <v>33.0</v>
      </c>
      <c r="L1073" s="32">
        <v>6.748466257668712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73.0</v>
      </c>
      <c r="E1074" s="30">
        <v>74.0</v>
      </c>
      <c r="F1074" s="31">
        <v>147.0</v>
      </c>
      <c r="G1074" s="32">
        <v>13.828786453433677</v>
      </c>
      <c r="H1074" s="46">
        <v>522.0</v>
      </c>
      <c r="I1074" s="30">
        <v>11.0</v>
      </c>
      <c r="J1074" s="30">
        <v>12.0</v>
      </c>
      <c r="K1074" s="33">
        <v>23.0</v>
      </c>
      <c r="L1074" s="32">
        <v>4.406130268199234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83.0</v>
      </c>
      <c r="E1075" s="30">
        <v>65.0</v>
      </c>
      <c r="F1075" s="31">
        <v>148.0</v>
      </c>
      <c r="G1075" s="32">
        <v>10.548823948681397</v>
      </c>
      <c r="H1075" s="46">
        <v>759.0</v>
      </c>
      <c r="I1075" s="30">
        <v>5.0</v>
      </c>
      <c r="J1075" s="30">
        <v>6.0</v>
      </c>
      <c r="K1075" s="33">
        <v>11.0</v>
      </c>
      <c r="L1075" s="32">
        <v>1.4492753623188406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31.0</v>
      </c>
      <c r="E1076" s="30">
        <v>22.0</v>
      </c>
      <c r="F1076" s="31">
        <v>53.0</v>
      </c>
      <c r="G1076" s="32">
        <v>13.65979381443299</v>
      </c>
      <c r="H1076" s="46">
        <v>156.0</v>
      </c>
      <c r="I1076" s="30">
        <v>0.0</v>
      </c>
      <c r="J1076" s="30">
        <v>2.0</v>
      </c>
      <c r="K1076" s="33">
        <v>2.0</v>
      </c>
      <c r="L1076" s="32">
        <v>1.282051282051282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21.0</v>
      </c>
      <c r="E1077" s="30">
        <v>15.0</v>
      </c>
      <c r="F1077" s="31">
        <v>36.0</v>
      </c>
      <c r="G1077" s="32">
        <v>9.113924050632912</v>
      </c>
      <c r="H1077" s="46">
        <v>205.0</v>
      </c>
      <c r="I1077" s="30">
        <v>3.0</v>
      </c>
      <c r="J1077" s="30">
        <v>6.0</v>
      </c>
      <c r="K1077" s="33">
        <v>9.0</v>
      </c>
      <c r="L1077" s="32">
        <v>4.390243902439024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38.0</v>
      </c>
      <c r="E1078" s="30">
        <v>37.0</v>
      </c>
      <c r="F1078" s="31">
        <v>75.0</v>
      </c>
      <c r="G1078" s="32">
        <v>7.211538461538461</v>
      </c>
      <c r="H1078" s="46">
        <v>555.0</v>
      </c>
      <c r="I1078" s="30">
        <v>2.0</v>
      </c>
      <c r="J1078" s="30">
        <v>6.0</v>
      </c>
      <c r="K1078" s="33">
        <v>8.0</v>
      </c>
      <c r="L1078" s="32">
        <v>1.4414414414414414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74.0</v>
      </c>
      <c r="E1079" s="30">
        <v>58.0</v>
      </c>
      <c r="F1079" s="31">
        <v>132.0</v>
      </c>
      <c r="G1079" s="32">
        <v>13.239719157472418</v>
      </c>
      <c r="H1079" s="46">
        <v>431.0</v>
      </c>
      <c r="I1079" s="30">
        <v>23.0</v>
      </c>
      <c r="J1079" s="30">
        <v>20.0</v>
      </c>
      <c r="K1079" s="33">
        <v>43.0</v>
      </c>
      <c r="L1079" s="32">
        <v>9.976798143851507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38.0</v>
      </c>
      <c r="E1080" s="30">
        <v>37.0</v>
      </c>
      <c r="F1080" s="31">
        <v>75.0</v>
      </c>
      <c r="G1080" s="32">
        <v>13.736263736263737</v>
      </c>
      <c r="H1080" s="46">
        <v>247.0</v>
      </c>
      <c r="I1080" s="30">
        <v>1.0</v>
      </c>
      <c r="J1080" s="30">
        <v>0.0</v>
      </c>
      <c r="K1080" s="33">
        <v>1.0</v>
      </c>
      <c r="L1080" s="32">
        <v>0.4048582995951417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28.0</v>
      </c>
      <c r="E1081" s="30">
        <v>27.0</v>
      </c>
      <c r="F1081" s="31">
        <v>55.0</v>
      </c>
      <c r="G1081" s="32">
        <v>18.51851851851852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107.0</v>
      </c>
      <c r="E1082" s="30">
        <v>133.0</v>
      </c>
      <c r="F1082" s="31">
        <v>240.0</v>
      </c>
      <c r="G1082" s="32">
        <v>15.355086372360843</v>
      </c>
      <c r="H1082" s="46">
        <v>975.0</v>
      </c>
      <c r="I1082" s="30">
        <v>16.0</v>
      </c>
      <c r="J1082" s="30">
        <v>14.0</v>
      </c>
      <c r="K1082" s="33">
        <v>30.0</v>
      </c>
      <c r="L1082" s="32">
        <v>3.076923076923077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33.0</v>
      </c>
      <c r="E1083" s="30">
        <v>23.0</v>
      </c>
      <c r="F1083" s="31">
        <v>56.0</v>
      </c>
      <c r="G1083" s="32">
        <v>15.954415954415953</v>
      </c>
      <c r="H1083" s="46">
        <v>200.0</v>
      </c>
      <c r="I1083" s="30">
        <v>0.0</v>
      </c>
      <c r="J1083" s="30">
        <v>0.0</v>
      </c>
      <c r="K1083" s="33">
        <v>0.0</v>
      </c>
      <c r="L1083" s="32">
        <v>0.0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70.0</v>
      </c>
      <c r="E1084" s="30">
        <v>77.0</v>
      </c>
      <c r="F1084" s="31">
        <v>147.0</v>
      </c>
      <c r="G1084" s="32">
        <v>14.285714285714285</v>
      </c>
      <c r="H1084" s="46">
        <v>388.0</v>
      </c>
      <c r="I1084" s="30">
        <v>9.0</v>
      </c>
      <c r="J1084" s="30">
        <v>1.0</v>
      </c>
      <c r="K1084" s="33">
        <v>10.0</v>
      </c>
      <c r="L1084" s="32">
        <v>2.5773195876288657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22.0</v>
      </c>
      <c r="E1085" s="30">
        <v>25.0</v>
      </c>
      <c r="F1085" s="31">
        <v>47.0</v>
      </c>
      <c r="G1085" s="32">
        <v>10.329670329670328</v>
      </c>
      <c r="H1085" s="46">
        <v>215.0</v>
      </c>
      <c r="I1085" s="30">
        <v>8.0</v>
      </c>
      <c r="J1085" s="30">
        <v>7.0</v>
      </c>
      <c r="K1085" s="33">
        <v>15.0</v>
      </c>
      <c r="L1085" s="32">
        <v>6.976744186046512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27.0</v>
      </c>
      <c r="E1086" s="30">
        <v>26.0</v>
      </c>
      <c r="F1086" s="31">
        <v>53.0</v>
      </c>
      <c r="G1086" s="32">
        <v>8.998302207130731</v>
      </c>
      <c r="H1086" s="46">
        <v>419.0</v>
      </c>
      <c r="I1086" s="30">
        <v>5.0</v>
      </c>
      <c r="J1086" s="30">
        <v>6.0</v>
      </c>
      <c r="K1086" s="33">
        <v>11.0</v>
      </c>
      <c r="L1086" s="32">
        <v>2.6252983293556085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39.0</v>
      </c>
      <c r="E1087" s="30">
        <v>41.0</v>
      </c>
      <c r="F1087" s="31">
        <v>80.0</v>
      </c>
      <c r="G1087" s="32">
        <v>21.390374331550802</v>
      </c>
      <c r="H1087" s="46">
        <v>142.0</v>
      </c>
      <c r="I1087" s="30">
        <v>4.0</v>
      </c>
      <c r="J1087" s="30">
        <v>5.0</v>
      </c>
      <c r="K1087" s="33">
        <v>9.0</v>
      </c>
      <c r="L1087" s="32">
        <v>6.338028169014084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47.0</v>
      </c>
      <c r="E1088" s="30">
        <v>36.0</v>
      </c>
      <c r="F1088" s="31">
        <v>83.0</v>
      </c>
      <c r="G1088" s="32">
        <v>13.195548489666137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37.0</v>
      </c>
      <c r="E1089" s="30">
        <v>34.0</v>
      </c>
      <c r="F1089" s="31">
        <v>71.0</v>
      </c>
      <c r="G1089" s="32">
        <v>16.28440366972477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50.0</v>
      </c>
      <c r="E1090" s="30">
        <v>33.0</v>
      </c>
      <c r="F1090" s="31">
        <v>83.0</v>
      </c>
      <c r="G1090" s="32">
        <v>11.559888579387186</v>
      </c>
      <c r="H1090" s="30">
        <v>511.0</v>
      </c>
      <c r="I1090" s="30">
        <v>11.0</v>
      </c>
      <c r="J1090" s="30">
        <v>8.0</v>
      </c>
      <c r="K1090" s="33">
        <v>19.0</v>
      </c>
      <c r="L1090" s="32">
        <v>3.7181996086105675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147.0</v>
      </c>
      <c r="E1091" s="30">
        <v>140.0</v>
      </c>
      <c r="F1091" s="31">
        <v>287.0</v>
      </c>
      <c r="G1091" s="32">
        <v>14.740626605033386</v>
      </c>
      <c r="H1091" s="30">
        <v>1124.0</v>
      </c>
      <c r="I1091" s="30">
        <v>23.0</v>
      </c>
      <c r="J1091" s="30">
        <v>13.0</v>
      </c>
      <c r="K1091" s="33">
        <v>36.0</v>
      </c>
      <c r="L1091" s="32">
        <v>3.202846975088968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66.0</v>
      </c>
      <c r="E1092" s="30">
        <v>69.0</v>
      </c>
      <c r="F1092" s="31">
        <v>135.0</v>
      </c>
      <c r="G1092" s="32">
        <v>11.86291739894552</v>
      </c>
      <c r="H1092" s="46">
        <v>677.0</v>
      </c>
      <c r="I1092" s="30">
        <v>14.0</v>
      </c>
      <c r="J1092" s="30">
        <v>18.0</v>
      </c>
      <c r="K1092" s="33">
        <v>32.0</v>
      </c>
      <c r="L1092" s="32">
        <v>4.726735598227474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27.0</v>
      </c>
      <c r="E1093" s="30">
        <v>34.0</v>
      </c>
      <c r="F1093" s="31">
        <v>61.0</v>
      </c>
      <c r="G1093" s="32">
        <v>14.950980392156863</v>
      </c>
      <c r="H1093" s="46">
        <v>156.0</v>
      </c>
      <c r="I1093" s="30">
        <v>4.0</v>
      </c>
      <c r="J1093" s="30">
        <v>3.0</v>
      </c>
      <c r="K1093" s="33">
        <v>7.0</v>
      </c>
      <c r="L1093" s="32">
        <v>4.487179487179487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39.0</v>
      </c>
      <c r="E1094" s="30">
        <v>36.0</v>
      </c>
      <c r="F1094" s="31">
        <v>75.0</v>
      </c>
      <c r="G1094" s="32">
        <v>10.37344398340249</v>
      </c>
      <c r="H1094" s="46">
        <v>491.0</v>
      </c>
      <c r="I1094" s="30">
        <v>4.0</v>
      </c>
      <c r="J1094" s="30">
        <v>10.0</v>
      </c>
      <c r="K1094" s="33">
        <v>14.0</v>
      </c>
      <c r="L1094" s="32">
        <v>2.8513238289205702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30.0</v>
      </c>
      <c r="E1095" s="30">
        <v>25.0</v>
      </c>
      <c r="F1095" s="31">
        <v>55.0</v>
      </c>
      <c r="G1095" s="32">
        <v>12.702078521939955</v>
      </c>
      <c r="H1095" s="46">
        <v>265.0</v>
      </c>
      <c r="I1095" s="30">
        <v>8.0</v>
      </c>
      <c r="J1095" s="30">
        <v>12.0</v>
      </c>
      <c r="K1095" s="33">
        <v>20.0</v>
      </c>
      <c r="L1095" s="32">
        <v>7.547169811320755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33.0</v>
      </c>
      <c r="E1096" s="30">
        <v>27.0</v>
      </c>
      <c r="F1096" s="31">
        <v>60.0</v>
      </c>
      <c r="G1096" s="32">
        <v>11.650485436893204</v>
      </c>
      <c r="H1096" s="46">
        <v>318.0</v>
      </c>
      <c r="I1096" s="30">
        <v>0.0</v>
      </c>
      <c r="J1096" s="30">
        <v>0.0</v>
      </c>
      <c r="K1096" s="33">
        <v>0.0</v>
      </c>
      <c r="L1096" s="32">
        <v>0.0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37.0</v>
      </c>
      <c r="E1097" s="30">
        <v>41.0</v>
      </c>
      <c r="F1097" s="31">
        <v>78.0</v>
      </c>
      <c r="G1097" s="32">
        <v>10.0</v>
      </c>
      <c r="H1097" s="46">
        <v>513.0</v>
      </c>
      <c r="I1097" s="30">
        <v>20.0</v>
      </c>
      <c r="J1097" s="30">
        <v>15.0</v>
      </c>
      <c r="K1097" s="33">
        <v>35.0</v>
      </c>
      <c r="L1097" s="32">
        <v>6.82261208576998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26.0</v>
      </c>
      <c r="E1098" s="30">
        <v>32.0</v>
      </c>
      <c r="F1098" s="31">
        <v>58.0</v>
      </c>
      <c r="G1098" s="32">
        <v>22.65625</v>
      </c>
      <c r="H1098" s="46">
        <v>95.0</v>
      </c>
      <c r="I1098" s="30">
        <v>0.0</v>
      </c>
      <c r="J1098" s="30">
        <v>0.0</v>
      </c>
      <c r="K1098" s="33">
        <v>0.0</v>
      </c>
      <c r="L1098" s="32">
        <v>0.0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119.0</v>
      </c>
      <c r="E1099" s="30">
        <v>105.0</v>
      </c>
      <c r="F1099" s="31">
        <v>224.0</v>
      </c>
      <c r="G1099" s="32">
        <v>16.362308254200148</v>
      </c>
      <c r="H1099" s="46">
        <v>750.0</v>
      </c>
      <c r="I1099" s="30">
        <v>4.0</v>
      </c>
      <c r="J1099" s="30">
        <v>6.0</v>
      </c>
      <c r="K1099" s="33">
        <v>10.0</v>
      </c>
      <c r="L1099" s="32">
        <v>1.3333333333333335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26.0</v>
      </c>
      <c r="E1100" s="30">
        <v>27.0</v>
      </c>
      <c r="F1100" s="31">
        <v>53.0</v>
      </c>
      <c r="G1100" s="32">
        <v>10.076045627376425</v>
      </c>
      <c r="H1100" s="46">
        <v>328.0</v>
      </c>
      <c r="I1100" s="30">
        <v>4.0</v>
      </c>
      <c r="J1100" s="30">
        <v>2.0</v>
      </c>
      <c r="K1100" s="33">
        <v>6.0</v>
      </c>
      <c r="L1100" s="32">
        <v>1.8292682926829267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7.0</v>
      </c>
      <c r="E1101" s="30">
        <v>3.0</v>
      </c>
      <c r="F1101" s="31">
        <v>10.0</v>
      </c>
      <c r="G1101" s="32">
        <v>7.142857142857142</v>
      </c>
      <c r="H1101" s="46">
        <v>48.0</v>
      </c>
      <c r="I1101" s="30">
        <v>2.0</v>
      </c>
      <c r="J1101" s="30">
        <v>0.0</v>
      </c>
      <c r="K1101" s="33">
        <v>2.0</v>
      </c>
      <c r="L1101" s="32">
        <v>4.166666666666666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82.0</v>
      </c>
      <c r="E1102" s="30">
        <v>62.0</v>
      </c>
      <c r="F1102" s="31">
        <v>144.0</v>
      </c>
      <c r="G1102" s="32">
        <v>15.078534031413612</v>
      </c>
      <c r="H1102" s="30">
        <v>576.0</v>
      </c>
      <c r="I1102" s="30">
        <v>4.0</v>
      </c>
      <c r="J1102" s="30">
        <v>2.0</v>
      </c>
      <c r="K1102" s="33">
        <v>6.0</v>
      </c>
      <c r="L1102" s="32">
        <v>1.0416666666666665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1002.0</v>
      </c>
      <c r="E1103" s="49">
        <v>954.0</v>
      </c>
      <c r="F1103" s="49">
        <v>1956.0</v>
      </c>
      <c r="G1103" s="42">
        <v>12.859115114062192</v>
      </c>
      <c r="H1103" s="40">
        <v>8570.0</v>
      </c>
      <c r="I1103" s="49">
        <v>140.0</v>
      </c>
      <c r="J1103" s="49">
        <v>117.0</v>
      </c>
      <c r="K1103" s="50">
        <v>257.0</v>
      </c>
      <c r="L1103" s="42">
        <v>2.998833138856476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40.0</v>
      </c>
      <c r="E1104" s="46">
        <v>31.0</v>
      </c>
      <c r="F1104" s="51">
        <v>71.0</v>
      </c>
      <c r="G1104" s="32">
        <v>12.5</v>
      </c>
      <c r="H1104" s="46">
        <v>249.0</v>
      </c>
      <c r="I1104" s="46">
        <v>10.0</v>
      </c>
      <c r="J1104" s="46">
        <v>8.0</v>
      </c>
      <c r="K1104" s="52">
        <v>18.0</v>
      </c>
      <c r="L1104" s="32">
        <v>7.228915662650602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19.0</v>
      </c>
      <c r="E1105" s="46">
        <v>14.0</v>
      </c>
      <c r="F1105" s="51">
        <v>33.0</v>
      </c>
      <c r="G1105" s="32">
        <v>11.11111111111111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53.0</v>
      </c>
      <c r="E1106" s="46">
        <v>53.0</v>
      </c>
      <c r="F1106" s="51">
        <v>106.0</v>
      </c>
      <c r="G1106" s="32">
        <v>17.348608837970538</v>
      </c>
      <c r="H1106" s="46">
        <v>168.0</v>
      </c>
      <c r="I1106" s="46">
        <v>1.0</v>
      </c>
      <c r="J1106" s="46">
        <v>7.0</v>
      </c>
      <c r="K1106" s="52">
        <v>8.0</v>
      </c>
      <c r="L1106" s="32">
        <v>4.761904761904762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18.0</v>
      </c>
      <c r="E1107" s="46">
        <v>25.0</v>
      </c>
      <c r="F1107" s="51">
        <v>43.0</v>
      </c>
      <c r="G1107" s="32">
        <v>16.28787878787879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147.0</v>
      </c>
      <c r="E1108" s="46">
        <v>140.0</v>
      </c>
      <c r="F1108" s="51">
        <v>287.0</v>
      </c>
      <c r="G1108" s="32">
        <v>11.825298722702925</v>
      </c>
      <c r="H1108" s="30">
        <v>1749.0</v>
      </c>
      <c r="I1108" s="46">
        <v>57.0</v>
      </c>
      <c r="J1108" s="46">
        <v>45.0</v>
      </c>
      <c r="K1108" s="52">
        <v>102.0</v>
      </c>
      <c r="L1108" s="32">
        <v>5.831903945111493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42.0</v>
      </c>
      <c r="E1109" s="46">
        <v>48.0</v>
      </c>
      <c r="F1109" s="51">
        <v>90.0</v>
      </c>
      <c r="G1109" s="32">
        <v>12.693935119887165</v>
      </c>
      <c r="H1109" s="46">
        <v>464.0</v>
      </c>
      <c r="I1109" s="46">
        <v>1.0</v>
      </c>
      <c r="J1109" s="46">
        <v>6.0</v>
      </c>
      <c r="K1109" s="52">
        <v>7.0</v>
      </c>
      <c r="L1109" s="32">
        <v>1.5086206896551724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47.0</v>
      </c>
      <c r="E1110" s="46">
        <v>39.0</v>
      </c>
      <c r="F1110" s="51">
        <v>86.0</v>
      </c>
      <c r="G1110" s="32">
        <v>20.722891566265062</v>
      </c>
      <c r="H1110" s="46">
        <v>174.0</v>
      </c>
      <c r="I1110" s="46">
        <v>1.0</v>
      </c>
      <c r="J1110" s="46">
        <v>0.0</v>
      </c>
      <c r="K1110" s="52">
        <v>1.0</v>
      </c>
      <c r="L1110" s="32">
        <v>0.5747126436781609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79.0</v>
      </c>
      <c r="E1111" s="46">
        <v>75.0</v>
      </c>
      <c r="F1111" s="51">
        <v>154.0</v>
      </c>
      <c r="G1111" s="32">
        <v>11.38211382113821</v>
      </c>
      <c r="H1111" s="46">
        <v>820.0</v>
      </c>
      <c r="I1111" s="46">
        <v>1.0</v>
      </c>
      <c r="J1111" s="46">
        <v>0.0</v>
      </c>
      <c r="K1111" s="52">
        <v>1.0</v>
      </c>
      <c r="L1111" s="32">
        <v>0.12195121951219512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55">
        <v>15.0</v>
      </c>
      <c r="E1112" s="55">
        <v>33.0</v>
      </c>
      <c r="F1112" s="56">
        <v>48.0</v>
      </c>
      <c r="G1112" s="57">
        <v>14.545454545454545</v>
      </c>
      <c r="H1112" s="55">
        <v>204.0</v>
      </c>
      <c r="I1112" s="55">
        <v>0.0</v>
      </c>
      <c r="J1112" s="55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33.0</v>
      </c>
      <c r="E1113" s="46">
        <v>45.0</v>
      </c>
      <c r="F1113" s="51">
        <v>78.0</v>
      </c>
      <c r="G1113" s="32">
        <v>8.253968253968253</v>
      </c>
      <c r="H1113" s="46">
        <v>645.0</v>
      </c>
      <c r="I1113" s="46">
        <v>10.0</v>
      </c>
      <c r="J1113" s="46">
        <v>12.0</v>
      </c>
      <c r="K1113" s="52">
        <v>22.0</v>
      </c>
      <c r="L1113" s="32">
        <v>3.4108527131782944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47.0</v>
      </c>
      <c r="E1114" s="46">
        <v>53.0</v>
      </c>
      <c r="F1114" s="51">
        <v>100.0</v>
      </c>
      <c r="G1114" s="32">
        <v>14.97005988023952</v>
      </c>
      <c r="H1114" s="46">
        <v>380.0</v>
      </c>
      <c r="I1114" s="46">
        <v>4.0</v>
      </c>
      <c r="J1114" s="46">
        <v>5.0</v>
      </c>
      <c r="K1114" s="52">
        <v>9.0</v>
      </c>
      <c r="L1114" s="32">
        <v>2.368421052631579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34.0</v>
      </c>
      <c r="E1115" s="46">
        <v>16.0</v>
      </c>
      <c r="F1115" s="51">
        <v>50.0</v>
      </c>
      <c r="G1115" s="32">
        <v>14.880952380952381</v>
      </c>
      <c r="H1115" s="46">
        <v>141.0</v>
      </c>
      <c r="I1115" s="46">
        <v>6.0</v>
      </c>
      <c r="J1115" s="46">
        <v>3.0</v>
      </c>
      <c r="K1115" s="52">
        <v>9.0</v>
      </c>
      <c r="L1115" s="32">
        <v>6.382978723404255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84.0</v>
      </c>
      <c r="E1116" s="46">
        <v>65.0</v>
      </c>
      <c r="F1116" s="51">
        <v>149.0</v>
      </c>
      <c r="G1116" s="32">
        <v>13.582497721057429</v>
      </c>
      <c r="H1116" s="46">
        <v>430.0</v>
      </c>
      <c r="I1116" s="46">
        <v>4.0</v>
      </c>
      <c r="J1116" s="46">
        <v>0.0</v>
      </c>
      <c r="K1116" s="52">
        <v>4.0</v>
      </c>
      <c r="L1116" s="32">
        <v>0.9302325581395349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68.0</v>
      </c>
      <c r="E1117" s="46">
        <v>51.0</v>
      </c>
      <c r="F1117" s="51">
        <v>119.0</v>
      </c>
      <c r="G1117" s="32">
        <v>15.217391304347828</v>
      </c>
      <c r="H1117" s="46">
        <v>426.0</v>
      </c>
      <c r="I1117" s="46">
        <v>2.0</v>
      </c>
      <c r="J1117" s="46">
        <v>1.0</v>
      </c>
      <c r="K1117" s="52">
        <v>3.0</v>
      </c>
      <c r="L1117" s="32">
        <v>0.7042253521126761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51.0</v>
      </c>
      <c r="E1118" s="46">
        <v>39.0</v>
      </c>
      <c r="F1118" s="51">
        <v>90.0</v>
      </c>
      <c r="G1118" s="32">
        <v>11.76470588235294</v>
      </c>
      <c r="H1118" s="46">
        <v>482.0</v>
      </c>
      <c r="I1118" s="46">
        <v>14.0</v>
      </c>
      <c r="J1118" s="46">
        <v>10.0</v>
      </c>
      <c r="K1118" s="52">
        <v>24.0</v>
      </c>
      <c r="L1118" s="32">
        <v>4.979253112033195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23.0</v>
      </c>
      <c r="E1119" s="46">
        <v>13.0</v>
      </c>
      <c r="F1119" s="51">
        <v>36.0</v>
      </c>
      <c r="G1119" s="32">
        <v>12.811387900355871</v>
      </c>
      <c r="H1119" s="46">
        <v>137.0</v>
      </c>
      <c r="I1119" s="46">
        <v>0.0</v>
      </c>
      <c r="J1119" s="46">
        <v>1.0</v>
      </c>
      <c r="K1119" s="52">
        <v>1.0</v>
      </c>
      <c r="L1119" s="32">
        <v>0.7299270072992701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11.0</v>
      </c>
      <c r="E1120" s="46">
        <v>15.0</v>
      </c>
      <c r="F1120" s="51">
        <v>26.0</v>
      </c>
      <c r="G1120" s="32">
        <v>14.3646408839779</v>
      </c>
      <c r="H1120" s="46">
        <v>69.0</v>
      </c>
      <c r="I1120" s="46">
        <v>2.0</v>
      </c>
      <c r="J1120" s="46">
        <v>0.0</v>
      </c>
      <c r="K1120" s="52">
        <v>2.0</v>
      </c>
      <c r="L1120" s="32">
        <v>2.898550724637681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54.0</v>
      </c>
      <c r="E1121" s="46">
        <v>50.0</v>
      </c>
      <c r="F1121" s="51">
        <v>104.0</v>
      </c>
      <c r="G1121" s="32">
        <v>15.204678362573098</v>
      </c>
      <c r="H1121" s="46">
        <v>306.0</v>
      </c>
      <c r="I1121" s="46">
        <v>8.0</v>
      </c>
      <c r="J1121" s="46">
        <v>6.0</v>
      </c>
      <c r="K1121" s="52">
        <v>14.0</v>
      </c>
      <c r="L1121" s="32">
        <v>4.57516339869281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25.0</v>
      </c>
      <c r="E1122" s="46">
        <v>38.0</v>
      </c>
      <c r="F1122" s="51">
        <v>63.0</v>
      </c>
      <c r="G1122" s="32">
        <v>14.482758620689657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44.0</v>
      </c>
      <c r="E1123" s="46">
        <v>51.0</v>
      </c>
      <c r="F1123" s="51">
        <v>95.0</v>
      </c>
      <c r="G1123" s="32">
        <v>11.020881670533642</v>
      </c>
      <c r="H1123" s="46">
        <v>625.0</v>
      </c>
      <c r="I1123" s="46">
        <v>10.0</v>
      </c>
      <c r="J1123" s="46">
        <v>5.0</v>
      </c>
      <c r="K1123" s="52">
        <v>15.0</v>
      </c>
      <c r="L1123" s="32">
        <v>2.4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8.0</v>
      </c>
      <c r="E1124" s="46">
        <v>7.0</v>
      </c>
      <c r="F1124" s="51">
        <v>15.0</v>
      </c>
      <c r="G1124" s="32">
        <v>10.06711409395973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13.0</v>
      </c>
      <c r="E1125" s="46">
        <v>13.0</v>
      </c>
      <c r="F1125" s="51">
        <v>26.0</v>
      </c>
      <c r="G1125" s="32">
        <v>7.738095238095238</v>
      </c>
      <c r="H1125" s="46">
        <v>202.0</v>
      </c>
      <c r="I1125" s="46">
        <v>4.0</v>
      </c>
      <c r="J1125" s="46">
        <v>3.0</v>
      </c>
      <c r="K1125" s="52">
        <v>7.0</v>
      </c>
      <c r="L1125" s="32">
        <v>3.4653465346534658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19.0</v>
      </c>
      <c r="E1126" s="46">
        <v>11.0</v>
      </c>
      <c r="F1126" s="51">
        <v>30.0</v>
      </c>
      <c r="G1126" s="32">
        <v>8.955223880597014</v>
      </c>
      <c r="H1126" s="46">
        <v>212.0</v>
      </c>
      <c r="I1126" s="46">
        <v>3.0</v>
      </c>
      <c r="J1126" s="46">
        <v>1.0</v>
      </c>
      <c r="K1126" s="52">
        <v>4.0</v>
      </c>
      <c r="L1126" s="32">
        <v>1.8867924528301887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28.0</v>
      </c>
      <c r="E1127" s="46">
        <v>29.0</v>
      </c>
      <c r="F1127" s="51">
        <v>57.0</v>
      </c>
      <c r="G1127" s="32">
        <v>14.960629921259844</v>
      </c>
      <c r="H1127" s="30">
        <v>228.0</v>
      </c>
      <c r="I1127" s="46">
        <v>2.0</v>
      </c>
      <c r="J1127" s="46">
        <v>4.0</v>
      </c>
      <c r="K1127" s="52">
        <v>6.0</v>
      </c>
      <c r="L1127" s="32">
        <v>2.631578947368421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1349.0</v>
      </c>
      <c r="E1128" s="49">
        <v>1201.0</v>
      </c>
      <c r="F1128" s="49">
        <v>2550.0</v>
      </c>
      <c r="G1128" s="42">
        <v>13.945094607896753</v>
      </c>
      <c r="H1128" s="40">
        <v>11206.0</v>
      </c>
      <c r="I1128" s="49">
        <v>177.0</v>
      </c>
      <c r="J1128" s="49">
        <v>151.0</v>
      </c>
      <c r="K1128" s="50">
        <v>328.0</v>
      </c>
      <c r="L1128" s="42">
        <v>2.927003391040514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15.0</v>
      </c>
      <c r="E1129" s="46">
        <v>7.0</v>
      </c>
      <c r="F1129" s="51">
        <v>22.0</v>
      </c>
      <c r="G1129" s="32">
        <v>15.172413793103448</v>
      </c>
      <c r="H1129" s="46">
        <v>101.0</v>
      </c>
      <c r="I1129" s="46">
        <v>2.0</v>
      </c>
      <c r="J1129" s="46">
        <v>0.0</v>
      </c>
      <c r="K1129" s="52">
        <v>2.0</v>
      </c>
      <c r="L1129" s="32">
        <v>1.9801980198019802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147.0</v>
      </c>
      <c r="E1130" s="46">
        <v>134.0</v>
      </c>
      <c r="F1130" s="51">
        <v>281.0</v>
      </c>
      <c r="G1130" s="32">
        <v>21.483180428134556</v>
      </c>
      <c r="H1130" s="30">
        <v>838.0</v>
      </c>
      <c r="I1130" s="46">
        <v>17.0</v>
      </c>
      <c r="J1130" s="46">
        <v>24.0</v>
      </c>
      <c r="K1130" s="52">
        <v>41.0</v>
      </c>
      <c r="L1130" s="32">
        <v>4.892601431980907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268.0</v>
      </c>
      <c r="E1131" s="46">
        <v>231.0</v>
      </c>
      <c r="F1131" s="51">
        <v>499.0</v>
      </c>
      <c r="G1131" s="32">
        <v>11.160814135540148</v>
      </c>
      <c r="H1131" s="30">
        <v>2739.0</v>
      </c>
      <c r="I1131" s="46">
        <v>50.0</v>
      </c>
      <c r="J1131" s="46">
        <v>26.0</v>
      </c>
      <c r="K1131" s="52">
        <v>76.0</v>
      </c>
      <c r="L1131" s="32">
        <v>2.774735304855787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32.0</v>
      </c>
      <c r="E1132" s="46">
        <v>34.0</v>
      </c>
      <c r="F1132" s="51">
        <v>66.0</v>
      </c>
      <c r="G1132" s="32">
        <v>13.306451612903224</v>
      </c>
      <c r="H1132" s="30">
        <v>273.0</v>
      </c>
      <c r="I1132" s="46">
        <v>3.0</v>
      </c>
      <c r="J1132" s="46">
        <v>1.0</v>
      </c>
      <c r="K1132" s="52">
        <v>4.0</v>
      </c>
      <c r="L1132" s="32">
        <v>1.465201465201465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289.0</v>
      </c>
      <c r="E1133" s="46">
        <v>239.0</v>
      </c>
      <c r="F1133" s="51">
        <v>528.0</v>
      </c>
      <c r="G1133" s="32">
        <v>19.901997738409346</v>
      </c>
      <c r="H1133" s="30">
        <v>1364.0</v>
      </c>
      <c r="I1133" s="46">
        <v>19.0</v>
      </c>
      <c r="J1133" s="46">
        <v>16.0</v>
      </c>
      <c r="K1133" s="52">
        <v>35.0</v>
      </c>
      <c r="L1133" s="32">
        <v>2.565982404692082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48.0</v>
      </c>
      <c r="E1134" s="46">
        <v>25.0</v>
      </c>
      <c r="F1134" s="51">
        <v>73.0</v>
      </c>
      <c r="G1134" s="32">
        <v>8.588235294117647</v>
      </c>
      <c r="H1134" s="46">
        <v>663.0</v>
      </c>
      <c r="I1134" s="46">
        <v>15.0</v>
      </c>
      <c r="J1134" s="46">
        <v>12.0</v>
      </c>
      <c r="K1134" s="52">
        <v>27.0</v>
      </c>
      <c r="L1134" s="32">
        <v>4.072398190045249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46.0</v>
      </c>
      <c r="E1135" s="46">
        <v>40.0</v>
      </c>
      <c r="F1135" s="51">
        <v>86.0</v>
      </c>
      <c r="G1135" s="32">
        <v>10.46228710462287</v>
      </c>
      <c r="H1135" s="46">
        <v>615.0</v>
      </c>
      <c r="I1135" s="46">
        <v>7.0</v>
      </c>
      <c r="J1135" s="46">
        <v>3.0</v>
      </c>
      <c r="K1135" s="52">
        <v>10.0</v>
      </c>
      <c r="L1135" s="32">
        <v>1.6260162601626018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20.0</v>
      </c>
      <c r="E1136" s="46">
        <v>23.0</v>
      </c>
      <c r="F1136" s="51">
        <v>43.0</v>
      </c>
      <c r="G1136" s="32">
        <v>17.063492063492063</v>
      </c>
      <c r="H1136" s="46">
        <v>142.0</v>
      </c>
      <c r="I1136" s="46">
        <v>4.0</v>
      </c>
      <c r="J1136" s="46">
        <v>2.0</v>
      </c>
      <c r="K1136" s="52">
        <v>6.0</v>
      </c>
      <c r="L1136" s="32">
        <v>4.225352112676056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31.0</v>
      </c>
      <c r="E1137" s="46">
        <v>28.0</v>
      </c>
      <c r="F1137" s="51">
        <v>59.0</v>
      </c>
      <c r="G1137" s="32">
        <v>12.79826464208243</v>
      </c>
      <c r="H1137" s="46">
        <v>184.0</v>
      </c>
      <c r="I1137" s="46">
        <v>0.0</v>
      </c>
      <c r="J1137" s="46">
        <v>2.0</v>
      </c>
      <c r="K1137" s="52">
        <v>2.0</v>
      </c>
      <c r="L1137" s="32">
        <v>1.0869565217391304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13.0</v>
      </c>
      <c r="E1138" s="46">
        <v>21.0</v>
      </c>
      <c r="F1138" s="51">
        <v>34.0</v>
      </c>
      <c r="G1138" s="32">
        <v>8.854166666666668</v>
      </c>
      <c r="H1138" s="46">
        <v>255.0</v>
      </c>
      <c r="I1138" s="46">
        <v>4.0</v>
      </c>
      <c r="J1138" s="46">
        <v>6.0</v>
      </c>
      <c r="K1138" s="52">
        <v>10.0</v>
      </c>
      <c r="L1138" s="32">
        <v>3.9215686274509802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25.0</v>
      </c>
      <c r="E1139" s="46">
        <v>12.0</v>
      </c>
      <c r="F1139" s="51">
        <v>37.0</v>
      </c>
      <c r="G1139" s="32">
        <v>19.576719576719576</v>
      </c>
      <c r="H1139" s="46">
        <v>127.0</v>
      </c>
      <c r="I1139" s="46">
        <v>3.0</v>
      </c>
      <c r="J1139" s="46">
        <v>1.0</v>
      </c>
      <c r="K1139" s="52">
        <v>4.0</v>
      </c>
      <c r="L1139" s="32">
        <v>3.149606299212598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16.0</v>
      </c>
      <c r="E1140" s="46">
        <v>16.0</v>
      </c>
      <c r="F1140" s="51">
        <v>32.0</v>
      </c>
      <c r="G1140" s="32">
        <v>9.27536231884058</v>
      </c>
      <c r="H1140" s="46">
        <v>228.0</v>
      </c>
      <c r="I1140" s="46">
        <v>7.0</v>
      </c>
      <c r="J1140" s="46">
        <v>4.0</v>
      </c>
      <c r="K1140" s="52">
        <v>11.0</v>
      </c>
      <c r="L1140" s="32">
        <v>4.824561403508771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23.0</v>
      </c>
      <c r="E1141" s="46">
        <v>14.0</v>
      </c>
      <c r="F1141" s="51">
        <v>37.0</v>
      </c>
      <c r="G1141" s="32">
        <v>10.02710027100271</v>
      </c>
      <c r="H1141" s="46">
        <v>277.0</v>
      </c>
      <c r="I1141" s="46">
        <v>3.0</v>
      </c>
      <c r="J1141" s="46">
        <v>5.0</v>
      </c>
      <c r="K1141" s="52">
        <v>8.0</v>
      </c>
      <c r="L1141" s="32">
        <v>2.888086642599278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11.0</v>
      </c>
      <c r="E1142" s="46">
        <v>13.0</v>
      </c>
      <c r="F1142" s="51">
        <v>24.0</v>
      </c>
      <c r="G1142" s="32">
        <v>11.538461538461538</v>
      </c>
      <c r="H1142" s="46">
        <v>152.0</v>
      </c>
      <c r="I1142" s="46">
        <v>1.0</v>
      </c>
      <c r="J1142" s="46">
        <v>1.0</v>
      </c>
      <c r="K1142" s="52">
        <v>2.0</v>
      </c>
      <c r="L1142" s="32">
        <v>1.3157894736842104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17.0</v>
      </c>
      <c r="E1143" s="46">
        <v>8.0</v>
      </c>
      <c r="F1143" s="51">
        <v>25.0</v>
      </c>
      <c r="G1143" s="32">
        <v>11.210762331838566</v>
      </c>
      <c r="H1143" s="46">
        <v>149.0</v>
      </c>
      <c r="I1143" s="46">
        <v>2.0</v>
      </c>
      <c r="J1143" s="46">
        <v>0.0</v>
      </c>
      <c r="K1143" s="52">
        <v>2.0</v>
      </c>
      <c r="L1143" s="32">
        <v>1.342281879194631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59.0</v>
      </c>
      <c r="E1144" s="46">
        <v>52.0</v>
      </c>
      <c r="F1144" s="51">
        <v>111.0</v>
      </c>
      <c r="G1144" s="32">
        <v>16.972477064220186</v>
      </c>
      <c r="H1144" s="46">
        <v>328.0</v>
      </c>
      <c r="I1144" s="46">
        <v>2.0</v>
      </c>
      <c r="J1144" s="46">
        <v>4.0</v>
      </c>
      <c r="K1144" s="52">
        <v>6.0</v>
      </c>
      <c r="L1144" s="32">
        <v>1.8292682926829267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77.0</v>
      </c>
      <c r="E1145" s="46">
        <v>76.0</v>
      </c>
      <c r="F1145" s="51">
        <v>153.0</v>
      </c>
      <c r="G1145" s="32">
        <v>14.153561517113783</v>
      </c>
      <c r="H1145" s="46">
        <v>558.0</v>
      </c>
      <c r="I1145" s="46">
        <v>4.0</v>
      </c>
      <c r="J1145" s="46">
        <v>4.0</v>
      </c>
      <c r="K1145" s="52">
        <v>8.0</v>
      </c>
      <c r="L1145" s="32">
        <v>1.4336917562724014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17.0</v>
      </c>
      <c r="E1146" s="46">
        <v>17.0</v>
      </c>
      <c r="F1146" s="51">
        <v>34.0</v>
      </c>
      <c r="G1146" s="32">
        <v>14.285714285714285</v>
      </c>
      <c r="H1146" s="46">
        <v>154.0</v>
      </c>
      <c r="I1146" s="46">
        <v>4.0</v>
      </c>
      <c r="J1146" s="46">
        <v>7.0</v>
      </c>
      <c r="K1146" s="52">
        <v>11.0</v>
      </c>
      <c r="L1146" s="32">
        <v>7.142857142857142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7.0</v>
      </c>
      <c r="E1147" s="46">
        <v>21.0</v>
      </c>
      <c r="F1147" s="51">
        <v>28.0</v>
      </c>
      <c r="G1147" s="32">
        <v>17.28395061728395</v>
      </c>
      <c r="H1147" s="46">
        <v>92.0</v>
      </c>
      <c r="I1147" s="46">
        <v>2.0</v>
      </c>
      <c r="J1147" s="46">
        <v>2.0</v>
      </c>
      <c r="K1147" s="52">
        <v>4.0</v>
      </c>
      <c r="L1147" s="32">
        <v>4.3478260869565215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28.0</v>
      </c>
      <c r="E1148" s="46">
        <v>28.0</v>
      </c>
      <c r="F1148" s="51">
        <v>56.0</v>
      </c>
      <c r="G1148" s="32">
        <v>8.695652173913043</v>
      </c>
      <c r="H1148" s="46">
        <v>476.0</v>
      </c>
      <c r="I1148" s="46">
        <v>5.0</v>
      </c>
      <c r="J1148" s="46">
        <v>8.0</v>
      </c>
      <c r="K1148" s="52">
        <v>13.0</v>
      </c>
      <c r="L1148" s="32">
        <v>2.73109243697479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31.0</v>
      </c>
      <c r="E1149" s="46">
        <v>39.0</v>
      </c>
      <c r="F1149" s="51">
        <v>70.0</v>
      </c>
      <c r="G1149" s="32">
        <v>13.7524557956778</v>
      </c>
      <c r="H1149" s="46">
        <v>268.0</v>
      </c>
      <c r="I1149" s="46">
        <v>9.0</v>
      </c>
      <c r="J1149" s="46">
        <v>8.0</v>
      </c>
      <c r="K1149" s="52">
        <v>17.0</v>
      </c>
      <c r="L1149" s="32">
        <v>6.343283582089552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75.0</v>
      </c>
      <c r="E1150" s="46">
        <v>52.0</v>
      </c>
      <c r="F1150" s="51">
        <v>127.0</v>
      </c>
      <c r="G1150" s="32">
        <v>16.73254281949934</v>
      </c>
      <c r="H1150" s="46">
        <v>481.0</v>
      </c>
      <c r="I1150" s="46">
        <v>4.0</v>
      </c>
      <c r="J1150" s="46">
        <v>6.0</v>
      </c>
      <c r="K1150" s="52">
        <v>10.0</v>
      </c>
      <c r="L1150" s="32">
        <v>2.079002079002079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17.0</v>
      </c>
      <c r="E1151" s="46">
        <v>19.0</v>
      </c>
      <c r="F1151" s="51">
        <v>36.0</v>
      </c>
      <c r="G1151" s="32">
        <v>9.62566844919786</v>
      </c>
      <c r="H1151" s="46">
        <v>273.0</v>
      </c>
      <c r="I1151" s="46">
        <v>6.0</v>
      </c>
      <c r="J1151" s="46">
        <v>6.0</v>
      </c>
      <c r="K1151" s="52">
        <v>12.0</v>
      </c>
      <c r="L1151" s="32">
        <v>4.395604395604396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9.0</v>
      </c>
      <c r="E1152" s="46">
        <v>14.0</v>
      </c>
      <c r="F1152" s="51">
        <v>23.0</v>
      </c>
      <c r="G1152" s="32">
        <v>15.131578947368421</v>
      </c>
      <c r="H1152" s="46">
        <v>71.0</v>
      </c>
      <c r="I1152" s="46">
        <v>1.0</v>
      </c>
      <c r="J1152" s="46">
        <v>0.0</v>
      </c>
      <c r="K1152" s="52">
        <v>1.0</v>
      </c>
      <c r="L1152" s="32">
        <v>1.4084507042253522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17.0</v>
      </c>
      <c r="E1153" s="46">
        <v>27.0</v>
      </c>
      <c r="F1153" s="51">
        <v>44.0</v>
      </c>
      <c r="G1153" s="32">
        <v>11.0</v>
      </c>
      <c r="H1153" s="46">
        <v>323.0</v>
      </c>
      <c r="I1153" s="46">
        <v>3.0</v>
      </c>
      <c r="J1153" s="46">
        <v>2.0</v>
      </c>
      <c r="K1153" s="52">
        <v>5.0</v>
      </c>
      <c r="L1153" s="32">
        <v>1.5479876160990713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11.0</v>
      </c>
      <c r="E1154" s="46">
        <v>11.0</v>
      </c>
      <c r="F1154" s="51">
        <v>22.0</v>
      </c>
      <c r="G1154" s="32">
        <v>16.05839416058394</v>
      </c>
      <c r="H1154" s="30">
        <v>75.0</v>
      </c>
      <c r="I1154" s="46">
        <v>0.0</v>
      </c>
      <c r="J1154" s="46">
        <v>1.0</v>
      </c>
      <c r="K1154" s="52">
        <v>1.0</v>
      </c>
      <c r="L1154" s="32">
        <v>1.3333333333333335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579.0</v>
      </c>
      <c r="E1155" s="49">
        <v>553.0</v>
      </c>
      <c r="F1155" s="49">
        <v>1132.0</v>
      </c>
      <c r="G1155" s="42">
        <v>14.107676969092722</v>
      </c>
      <c r="H1155" s="40">
        <v>3867.0</v>
      </c>
      <c r="I1155" s="49">
        <v>22.0</v>
      </c>
      <c r="J1155" s="49">
        <v>17.0</v>
      </c>
      <c r="K1155" s="50">
        <v>39.0</v>
      </c>
      <c r="L1155" s="42">
        <v>1.008533747090768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8.0</v>
      </c>
      <c r="E1156" s="46">
        <v>13.0</v>
      </c>
      <c r="F1156" s="51">
        <v>21.0</v>
      </c>
      <c r="G1156" s="32">
        <v>15.107913669064748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55.0</v>
      </c>
      <c r="E1157" s="46">
        <v>45.0</v>
      </c>
      <c r="F1157" s="51">
        <v>100.0</v>
      </c>
      <c r="G1157" s="32">
        <v>19.49317738791423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34.0</v>
      </c>
      <c r="E1158" s="46">
        <v>41.0</v>
      </c>
      <c r="F1158" s="51">
        <v>75.0</v>
      </c>
      <c r="G1158" s="32">
        <v>16.778523489932887</v>
      </c>
      <c r="H1158" s="46">
        <v>118.0</v>
      </c>
      <c r="I1158" s="46">
        <v>1.0</v>
      </c>
      <c r="J1158" s="46">
        <v>0.0</v>
      </c>
      <c r="K1158" s="52">
        <v>1.0</v>
      </c>
      <c r="L1158" s="32">
        <v>0.847457627118644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55">
        <v>16.0</v>
      </c>
      <c r="E1159" s="55">
        <v>15.0</v>
      </c>
      <c r="F1159" s="56">
        <v>31.0</v>
      </c>
      <c r="G1159" s="57">
        <v>15.736040609137056</v>
      </c>
      <c r="H1159" s="55">
        <v>65.0</v>
      </c>
      <c r="I1159" s="55">
        <v>5.0</v>
      </c>
      <c r="J1159" s="55">
        <v>4.0</v>
      </c>
      <c r="K1159" s="59">
        <v>9.0</v>
      </c>
      <c r="L1159" s="57">
        <v>13.846153846153847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22.0</v>
      </c>
      <c r="E1160" s="46">
        <v>27.0</v>
      </c>
      <c r="F1160" s="51">
        <v>49.0</v>
      </c>
      <c r="G1160" s="32">
        <v>14.714714714714713</v>
      </c>
      <c r="H1160" s="46">
        <v>175.0</v>
      </c>
      <c r="I1160" s="46">
        <v>0.0</v>
      </c>
      <c r="J1160" s="46">
        <v>2.0</v>
      </c>
      <c r="K1160" s="52">
        <v>2.0</v>
      </c>
      <c r="L1160" s="32">
        <v>1.1428571428571428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31.0</v>
      </c>
      <c r="E1161" s="46">
        <v>22.0</v>
      </c>
      <c r="F1161" s="51">
        <v>53.0</v>
      </c>
      <c r="G1161" s="32">
        <v>11.546840958605664</v>
      </c>
      <c r="H1161" s="46">
        <v>219.0</v>
      </c>
      <c r="I1161" s="46">
        <v>0.0</v>
      </c>
      <c r="J1161" s="46">
        <v>0.0</v>
      </c>
      <c r="K1161" s="52">
        <v>0.0</v>
      </c>
      <c r="L1161" s="32">
        <v>0.0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135.0</v>
      </c>
      <c r="E1162" s="46">
        <v>120.0</v>
      </c>
      <c r="F1162" s="51">
        <v>255.0</v>
      </c>
      <c r="G1162" s="32">
        <v>15.287769784172662</v>
      </c>
      <c r="H1162" s="46">
        <v>917.0</v>
      </c>
      <c r="I1162" s="46">
        <v>7.0</v>
      </c>
      <c r="J1162" s="46">
        <v>1.0</v>
      </c>
      <c r="K1162" s="52">
        <v>8.0</v>
      </c>
      <c r="L1162" s="32">
        <v>0.8724100327153763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27.0</v>
      </c>
      <c r="E1163" s="46">
        <v>22.0</v>
      </c>
      <c r="F1163" s="51">
        <v>49.0</v>
      </c>
      <c r="G1163" s="32">
        <v>10.84070796460177</v>
      </c>
      <c r="H1163" s="46">
        <v>219.0</v>
      </c>
      <c r="I1163" s="46">
        <v>5.0</v>
      </c>
      <c r="J1163" s="46">
        <v>3.0</v>
      </c>
      <c r="K1163" s="52">
        <v>8.0</v>
      </c>
      <c r="L1163" s="32">
        <v>3.65296803652968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16.0</v>
      </c>
      <c r="E1164" s="46">
        <v>16.0</v>
      </c>
      <c r="F1164" s="51">
        <v>32.0</v>
      </c>
      <c r="G1164" s="32">
        <v>7.111111111111111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15.0</v>
      </c>
      <c r="E1165" s="46">
        <v>12.0</v>
      </c>
      <c r="F1165" s="51">
        <v>27.0</v>
      </c>
      <c r="G1165" s="32">
        <v>13.917525773195877</v>
      </c>
      <c r="H1165" s="46">
        <v>127.0</v>
      </c>
      <c r="I1165" s="46">
        <v>1.0</v>
      </c>
      <c r="J1165" s="46">
        <v>1.0</v>
      </c>
      <c r="K1165" s="52">
        <v>2.0</v>
      </c>
      <c r="L1165" s="32">
        <v>1.574803149606299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17.0</v>
      </c>
      <c r="E1166" s="46">
        <v>6.0</v>
      </c>
      <c r="F1166" s="51">
        <v>23.0</v>
      </c>
      <c r="G1166" s="32">
        <v>14.64968152866242</v>
      </c>
      <c r="H1166" s="46">
        <v>54.0</v>
      </c>
      <c r="I1166" s="46">
        <v>0.0</v>
      </c>
      <c r="J1166" s="46">
        <v>0.0</v>
      </c>
      <c r="K1166" s="52">
        <v>0.0</v>
      </c>
      <c r="L1166" s="32">
        <v>0.0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39.0</v>
      </c>
      <c r="E1167" s="46">
        <v>36.0</v>
      </c>
      <c r="F1167" s="51">
        <v>75.0</v>
      </c>
      <c r="G1167" s="32">
        <v>13.661202185792352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20.0</v>
      </c>
      <c r="E1168" s="46">
        <v>15.0</v>
      </c>
      <c r="F1168" s="51">
        <v>35.0</v>
      </c>
      <c r="G1168" s="32">
        <v>14.40329218106996</v>
      </c>
      <c r="H1168" s="46">
        <v>136.0</v>
      </c>
      <c r="I1168" s="46">
        <v>0.0</v>
      </c>
      <c r="J1168" s="46">
        <v>3.0</v>
      </c>
      <c r="K1168" s="52">
        <v>3.0</v>
      </c>
      <c r="L1168" s="32">
        <v>2.2058823529411766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22.0</v>
      </c>
      <c r="E1169" s="46">
        <v>16.0</v>
      </c>
      <c r="F1169" s="51">
        <v>38.0</v>
      </c>
      <c r="G1169" s="32">
        <v>14.50381679389313</v>
      </c>
      <c r="H1169" s="46">
        <v>137.0</v>
      </c>
      <c r="I1169" s="46">
        <v>1.0</v>
      </c>
      <c r="J1169" s="46">
        <v>1.0</v>
      </c>
      <c r="K1169" s="52">
        <v>2.0</v>
      </c>
      <c r="L1169" s="32">
        <v>1.4598540145985401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11.0</v>
      </c>
      <c r="E1170" s="46">
        <v>14.0</v>
      </c>
      <c r="F1170" s="51">
        <v>25.0</v>
      </c>
      <c r="G1170" s="32">
        <v>11.79245283018868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19.0</v>
      </c>
      <c r="E1171" s="46">
        <v>28.0</v>
      </c>
      <c r="F1171" s="51">
        <v>47.0</v>
      </c>
      <c r="G1171" s="32">
        <v>19.02834008097166</v>
      </c>
      <c r="H1171" s="46">
        <v>27.0</v>
      </c>
      <c r="I1171" s="46">
        <v>0.0</v>
      </c>
      <c r="J1171" s="46">
        <v>1.0</v>
      </c>
      <c r="K1171" s="52">
        <v>1.0</v>
      </c>
      <c r="L1171" s="32">
        <v>3.7037037037037033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74.0</v>
      </c>
      <c r="E1172" s="46">
        <v>74.0</v>
      </c>
      <c r="F1172" s="51">
        <v>148.0</v>
      </c>
      <c r="G1172" s="32">
        <v>14.72636815920398</v>
      </c>
      <c r="H1172" s="46">
        <v>558.0</v>
      </c>
      <c r="I1172" s="46">
        <v>2.0</v>
      </c>
      <c r="J1172" s="46">
        <v>1.0</v>
      </c>
      <c r="K1172" s="52">
        <v>3.0</v>
      </c>
      <c r="L1172" s="32">
        <v>0.5376344086021506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13.0</v>
      </c>
      <c r="E1173" s="46">
        <v>24.0</v>
      </c>
      <c r="F1173" s="51">
        <v>37.0</v>
      </c>
      <c r="G1173" s="32">
        <v>9.438775510204081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5.0</v>
      </c>
      <c r="E1174" s="46">
        <v>7.0</v>
      </c>
      <c r="F1174" s="51">
        <v>12.0</v>
      </c>
      <c r="G1174" s="32">
        <v>11.428571428571429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399.0</v>
      </c>
      <c r="E1175" s="49">
        <v>375.0</v>
      </c>
      <c r="F1175" s="49">
        <v>774.0</v>
      </c>
      <c r="G1175" s="42">
        <v>21.038325631965208</v>
      </c>
      <c r="H1175" s="40">
        <v>1248.0</v>
      </c>
      <c r="I1175" s="49">
        <v>12.0</v>
      </c>
      <c r="J1175" s="49">
        <v>11.0</v>
      </c>
      <c r="K1175" s="50">
        <v>23.0</v>
      </c>
      <c r="L1175" s="42">
        <v>1.842948717948718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28.0</v>
      </c>
      <c r="E1176" s="46">
        <v>32.0</v>
      </c>
      <c r="F1176" s="51">
        <v>60.0</v>
      </c>
      <c r="G1176" s="32">
        <v>18.9873417721519</v>
      </c>
      <c r="H1176" s="46">
        <v>94.0</v>
      </c>
      <c r="I1176" s="46">
        <v>0.0</v>
      </c>
      <c r="J1176" s="46">
        <v>3.0</v>
      </c>
      <c r="K1176" s="52">
        <v>3.0</v>
      </c>
      <c r="L1176" s="32">
        <v>3.1914893617021276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38.0</v>
      </c>
      <c r="E1177" s="46">
        <v>24.0</v>
      </c>
      <c r="F1177" s="51">
        <v>62.0</v>
      </c>
      <c r="G1177" s="32">
        <v>15.5</v>
      </c>
      <c r="H1177" s="46">
        <v>208.0</v>
      </c>
      <c r="I1177" s="46">
        <v>0.0</v>
      </c>
      <c r="J1177" s="46">
        <v>0.0</v>
      </c>
      <c r="K1177" s="52">
        <v>0.0</v>
      </c>
      <c r="L1177" s="32">
        <v>0.0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32.0</v>
      </c>
      <c r="E1178" s="46">
        <v>35.0</v>
      </c>
      <c r="F1178" s="51">
        <v>67.0</v>
      </c>
      <c r="G1178" s="32">
        <v>14.225053078556263</v>
      </c>
      <c r="H1178" s="46">
        <v>177.0</v>
      </c>
      <c r="I1178" s="46">
        <v>2.0</v>
      </c>
      <c r="J1178" s="46">
        <v>2.0</v>
      </c>
      <c r="K1178" s="52">
        <v>4.0</v>
      </c>
      <c r="L1178" s="32">
        <v>2.2598870056497176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41.0</v>
      </c>
      <c r="E1179" s="46">
        <v>46.0</v>
      </c>
      <c r="F1179" s="51">
        <v>87.0</v>
      </c>
      <c r="G1179" s="32">
        <v>15.289982425307558</v>
      </c>
      <c r="H1179" s="46">
        <v>222.0</v>
      </c>
      <c r="I1179" s="46">
        <v>0.0</v>
      </c>
      <c r="J1179" s="46">
        <v>0.0</v>
      </c>
      <c r="K1179" s="52">
        <v>0.0</v>
      </c>
      <c r="L1179" s="32">
        <v>0.0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30.0</v>
      </c>
      <c r="E1180" s="46">
        <v>22.0</v>
      </c>
      <c r="F1180" s="51">
        <v>52.0</v>
      </c>
      <c r="G1180" s="32">
        <v>19.475655430711612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40.0</v>
      </c>
      <c r="E1181" s="46">
        <v>40.0</v>
      </c>
      <c r="F1181" s="51">
        <v>80.0</v>
      </c>
      <c r="G1181" s="32">
        <v>23.391812865497073</v>
      </c>
      <c r="H1181" s="46">
        <v>99.0</v>
      </c>
      <c r="I1181" s="46">
        <v>2.0</v>
      </c>
      <c r="J1181" s="46">
        <v>0.0</v>
      </c>
      <c r="K1181" s="52">
        <v>2.0</v>
      </c>
      <c r="L1181" s="32">
        <v>2.0202020202020203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16.0</v>
      </c>
      <c r="E1182" s="46">
        <v>10.0</v>
      </c>
      <c r="F1182" s="51">
        <v>26.0</v>
      </c>
      <c r="G1182" s="32">
        <v>25.24271844660194</v>
      </c>
      <c r="H1182" s="46">
        <v>49.0</v>
      </c>
      <c r="I1182" s="46">
        <v>2.0</v>
      </c>
      <c r="J1182" s="46">
        <v>0.0</v>
      </c>
      <c r="K1182" s="52">
        <v>2.0</v>
      </c>
      <c r="L1182" s="32">
        <v>4.081632653061225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174.0</v>
      </c>
      <c r="E1183" s="46">
        <v>166.0</v>
      </c>
      <c r="F1183" s="51">
        <v>340.0</v>
      </c>
      <c r="G1183" s="32">
        <v>28.075970272502065</v>
      </c>
      <c r="H1183" s="30">
        <v>333.0</v>
      </c>
      <c r="I1183" s="46">
        <v>6.0</v>
      </c>
      <c r="J1183" s="46">
        <v>6.0</v>
      </c>
      <c r="K1183" s="52">
        <v>12.0</v>
      </c>
      <c r="L1183" s="32">
        <v>3.6036036036036037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487.0</v>
      </c>
      <c r="E1184" s="49">
        <v>454.0</v>
      </c>
      <c r="F1184" s="49">
        <v>941.0</v>
      </c>
      <c r="G1184" s="42">
        <v>16.29719431936266</v>
      </c>
      <c r="H1184" s="40">
        <v>2281.0</v>
      </c>
      <c r="I1184" s="49">
        <v>7.0</v>
      </c>
      <c r="J1184" s="49">
        <v>9.0</v>
      </c>
      <c r="K1184" s="50">
        <v>16.0</v>
      </c>
      <c r="L1184" s="42">
        <v>0.7014467338886453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510.0</v>
      </c>
      <c r="E1185" s="49">
        <v>480.0</v>
      </c>
      <c r="F1185" s="49">
        <v>990.0</v>
      </c>
      <c r="G1185" s="42">
        <v>16.574585635359114</v>
      </c>
      <c r="H1185" s="40">
        <v>2587.0</v>
      </c>
      <c r="I1185" s="49">
        <v>26.0</v>
      </c>
      <c r="J1185" s="49">
        <v>34.0</v>
      </c>
      <c r="K1185" s="50">
        <v>60.0</v>
      </c>
      <c r="L1185" s="42">
        <v>2.3192887514495557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7603.0</v>
      </c>
      <c r="E1186" s="60">
        <v>7227.0</v>
      </c>
      <c r="F1186" s="60">
        <v>14830.0</v>
      </c>
      <c r="G1186" s="36">
        <v>15.99542679638458</v>
      </c>
      <c r="H1186" s="20">
        <v>33878.0</v>
      </c>
      <c r="I1186" s="60">
        <v>420.0</v>
      </c>
      <c r="J1186" s="60">
        <v>393.0</v>
      </c>
      <c r="K1186" s="61">
        <v>813.0</v>
      </c>
      <c r="L1186" s="36">
        <v>2.399787472696145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2091.0</v>
      </c>
      <c r="E1187" s="49">
        <v>1979.0</v>
      </c>
      <c r="F1187" s="49">
        <v>4070.0</v>
      </c>
      <c r="G1187" s="42">
        <v>14.989135638787609</v>
      </c>
      <c r="H1187" s="40">
        <v>11421.0</v>
      </c>
      <c r="I1187" s="49">
        <v>124.0</v>
      </c>
      <c r="J1187" s="49">
        <v>115.0</v>
      </c>
      <c r="K1187" s="50">
        <v>239.0</v>
      </c>
      <c r="L1187" s="42">
        <v>2.0926363715961824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201.0</v>
      </c>
      <c r="E1188" s="46">
        <v>223.0</v>
      </c>
      <c r="F1188" s="51">
        <v>424.0</v>
      </c>
      <c r="G1188" s="32">
        <v>21.210605302651324</v>
      </c>
      <c r="H1188" s="30">
        <v>396.0</v>
      </c>
      <c r="I1188" s="46">
        <v>10.0</v>
      </c>
      <c r="J1188" s="46">
        <v>5.0</v>
      </c>
      <c r="K1188" s="52">
        <v>15.0</v>
      </c>
      <c r="L1188" s="32">
        <v>3.787878787878788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55">
        <v>281.0</v>
      </c>
      <c r="E1189" s="55">
        <v>259.0</v>
      </c>
      <c r="F1189" s="56">
        <v>540.0</v>
      </c>
      <c r="G1189" s="57">
        <v>17.104846373139058</v>
      </c>
      <c r="H1189" s="58">
        <v>1174.0</v>
      </c>
      <c r="I1189" s="55">
        <v>18.0</v>
      </c>
      <c r="J1189" s="55">
        <v>13.0</v>
      </c>
      <c r="K1189" s="59">
        <v>31.0</v>
      </c>
      <c r="L1189" s="57">
        <v>2.6405451448040886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151.0</v>
      </c>
      <c r="E1190" s="46">
        <v>108.0</v>
      </c>
      <c r="F1190" s="51">
        <v>259.0</v>
      </c>
      <c r="G1190" s="32">
        <v>21.838111298482293</v>
      </c>
      <c r="H1190" s="46">
        <v>517.0</v>
      </c>
      <c r="I1190" s="46">
        <v>4.0</v>
      </c>
      <c r="J1190" s="46">
        <v>4.0</v>
      </c>
      <c r="K1190" s="52">
        <v>8.0</v>
      </c>
      <c r="L1190" s="32">
        <v>1.5473887814313347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15.0</v>
      </c>
      <c r="E1191" s="46">
        <v>15.0</v>
      </c>
      <c r="F1191" s="51">
        <v>30.0</v>
      </c>
      <c r="G1191" s="32">
        <v>16.666666666666664</v>
      </c>
      <c r="H1191" s="46">
        <v>100.0</v>
      </c>
      <c r="I1191" s="46">
        <v>1.0</v>
      </c>
      <c r="J1191" s="46">
        <v>3.0</v>
      </c>
      <c r="K1191" s="52">
        <v>4.0</v>
      </c>
      <c r="L1191" s="32">
        <v>4.0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85.0</v>
      </c>
      <c r="E1192" s="46">
        <v>78.0</v>
      </c>
      <c r="F1192" s="51">
        <v>163.0</v>
      </c>
      <c r="G1192" s="32">
        <v>14.527629233511586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76.0</v>
      </c>
      <c r="E1193" s="46">
        <v>46.0</v>
      </c>
      <c r="F1193" s="51">
        <v>122.0</v>
      </c>
      <c r="G1193" s="32">
        <v>12.187812187812188</v>
      </c>
      <c r="H1193" s="46">
        <v>493.0</v>
      </c>
      <c r="I1193" s="46">
        <v>3.0</v>
      </c>
      <c r="J1193" s="46">
        <v>6.0</v>
      </c>
      <c r="K1193" s="52">
        <v>9.0</v>
      </c>
      <c r="L1193" s="32">
        <v>1.8255578093306288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69.0</v>
      </c>
      <c r="E1194" s="46">
        <v>78.0</v>
      </c>
      <c r="F1194" s="51">
        <v>147.0</v>
      </c>
      <c r="G1194" s="32">
        <v>16.93548387096774</v>
      </c>
      <c r="H1194" s="46">
        <v>410.0</v>
      </c>
      <c r="I1194" s="46">
        <v>9.0</v>
      </c>
      <c r="J1194" s="46">
        <v>9.0</v>
      </c>
      <c r="K1194" s="52">
        <v>18.0</v>
      </c>
      <c r="L1194" s="32">
        <v>4.390243902439024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21.0</v>
      </c>
      <c r="E1195" s="46">
        <v>26.0</v>
      </c>
      <c r="F1195" s="51">
        <v>47.0</v>
      </c>
      <c r="G1195" s="32">
        <v>16.49122807017544</v>
      </c>
      <c r="H1195" s="46">
        <v>133.0</v>
      </c>
      <c r="I1195" s="46">
        <v>1.0</v>
      </c>
      <c r="J1195" s="46">
        <v>0.0</v>
      </c>
      <c r="K1195" s="52">
        <v>1.0</v>
      </c>
      <c r="L1195" s="32">
        <v>0.7518796992481203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63.0</v>
      </c>
      <c r="E1196" s="46">
        <v>37.0</v>
      </c>
      <c r="F1196" s="51">
        <v>100.0</v>
      </c>
      <c r="G1196" s="32">
        <v>21.413276231263385</v>
      </c>
      <c r="H1196" s="46">
        <v>133.0</v>
      </c>
      <c r="I1196" s="46">
        <v>1.0</v>
      </c>
      <c r="J1196" s="46">
        <v>0.0</v>
      </c>
      <c r="K1196" s="52">
        <v>1.0</v>
      </c>
      <c r="L1196" s="32">
        <v>0.7518796992481203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117.0</v>
      </c>
      <c r="E1197" s="46">
        <v>123.0</v>
      </c>
      <c r="F1197" s="51">
        <v>240.0</v>
      </c>
      <c r="G1197" s="32">
        <v>22.079116835326587</v>
      </c>
      <c r="H1197" s="46">
        <v>189.0</v>
      </c>
      <c r="I1197" s="46">
        <v>2.0</v>
      </c>
      <c r="J1197" s="46">
        <v>7.0</v>
      </c>
      <c r="K1197" s="52">
        <v>9.0</v>
      </c>
      <c r="L1197" s="32">
        <v>4.761904761904762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54.0</v>
      </c>
      <c r="E1198" s="46">
        <v>55.0</v>
      </c>
      <c r="F1198" s="51">
        <v>109.0</v>
      </c>
      <c r="G1198" s="32">
        <v>11.583421891604676</v>
      </c>
      <c r="H1198" s="46">
        <v>484.0</v>
      </c>
      <c r="I1198" s="46">
        <v>10.0</v>
      </c>
      <c r="J1198" s="46">
        <v>7.0</v>
      </c>
      <c r="K1198" s="52">
        <v>17.0</v>
      </c>
      <c r="L1198" s="32">
        <v>3.512396694214876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28.0</v>
      </c>
      <c r="E1199" s="46">
        <v>24.0</v>
      </c>
      <c r="F1199" s="51">
        <v>52.0</v>
      </c>
      <c r="G1199" s="32">
        <v>15.66265060240964</v>
      </c>
      <c r="H1199" s="46">
        <v>75.0</v>
      </c>
      <c r="I1199" s="46">
        <v>1.0</v>
      </c>
      <c r="J1199" s="46">
        <v>1.0</v>
      </c>
      <c r="K1199" s="52">
        <v>2.0</v>
      </c>
      <c r="L1199" s="32">
        <v>2.666666666666667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50.0</v>
      </c>
      <c r="E1200" s="46">
        <v>66.0</v>
      </c>
      <c r="F1200" s="51">
        <v>116.0</v>
      </c>
      <c r="G1200" s="32">
        <v>12.636165577342048</v>
      </c>
      <c r="H1200" s="46">
        <v>328.0</v>
      </c>
      <c r="I1200" s="46">
        <v>0.0</v>
      </c>
      <c r="J1200" s="46">
        <v>3.0</v>
      </c>
      <c r="K1200" s="52">
        <v>3.0</v>
      </c>
      <c r="L1200" s="32">
        <v>0.9146341463414633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49.0</v>
      </c>
      <c r="E1201" s="46">
        <v>48.0</v>
      </c>
      <c r="F1201" s="51">
        <v>97.0</v>
      </c>
      <c r="G1201" s="32">
        <v>10.363247863247864</v>
      </c>
      <c r="H1201" s="46">
        <v>535.0</v>
      </c>
      <c r="I1201" s="46">
        <v>6.0</v>
      </c>
      <c r="J1201" s="46">
        <v>4.0</v>
      </c>
      <c r="K1201" s="52">
        <v>10.0</v>
      </c>
      <c r="L1201" s="32">
        <v>1.8691588785046727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83.0</v>
      </c>
      <c r="E1202" s="46">
        <v>107.0</v>
      </c>
      <c r="F1202" s="51">
        <v>190.0</v>
      </c>
      <c r="G1202" s="32">
        <v>16.93404634581105</v>
      </c>
      <c r="H1202" s="46">
        <v>479.0</v>
      </c>
      <c r="I1202" s="46">
        <v>0.0</v>
      </c>
      <c r="J1202" s="46">
        <v>0.0</v>
      </c>
      <c r="K1202" s="52">
        <v>0.0</v>
      </c>
      <c r="L1202" s="32">
        <v>0.0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42.0</v>
      </c>
      <c r="E1203" s="46">
        <v>36.0</v>
      </c>
      <c r="F1203" s="51">
        <v>78.0</v>
      </c>
      <c r="G1203" s="32">
        <v>7.262569832402235</v>
      </c>
      <c r="H1203" s="46">
        <v>776.0</v>
      </c>
      <c r="I1203" s="46">
        <v>8.0</v>
      </c>
      <c r="J1203" s="46">
        <v>9.0</v>
      </c>
      <c r="K1203" s="52">
        <v>17.0</v>
      </c>
      <c r="L1203" s="32">
        <v>2.190721649484536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62.0</v>
      </c>
      <c r="E1204" s="46">
        <v>51.0</v>
      </c>
      <c r="F1204" s="51">
        <v>113.0</v>
      </c>
      <c r="G1204" s="32">
        <v>29.658792650918635</v>
      </c>
      <c r="H1204" s="30">
        <v>148.0</v>
      </c>
      <c r="I1204" s="46">
        <v>0.0</v>
      </c>
      <c r="J1204" s="46">
        <v>1.0</v>
      </c>
      <c r="K1204" s="52">
        <v>1.0</v>
      </c>
      <c r="L1204" s="32">
        <v>0.6756756756756757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201.0</v>
      </c>
      <c r="E1205" s="46">
        <v>196.0</v>
      </c>
      <c r="F1205" s="51">
        <v>397.0</v>
      </c>
      <c r="G1205" s="32">
        <v>13.141343925852366</v>
      </c>
      <c r="H1205" s="30">
        <v>1375.0</v>
      </c>
      <c r="I1205" s="46">
        <v>7.0</v>
      </c>
      <c r="J1205" s="46">
        <v>15.0</v>
      </c>
      <c r="K1205" s="52">
        <v>22.0</v>
      </c>
      <c r="L1205" s="32">
        <v>1.6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55.0</v>
      </c>
      <c r="E1206" s="46">
        <v>54.0</v>
      </c>
      <c r="F1206" s="51">
        <v>109.0</v>
      </c>
      <c r="G1206" s="32">
        <v>8.146487294469356</v>
      </c>
      <c r="H1206" s="46">
        <v>863.0</v>
      </c>
      <c r="I1206" s="46">
        <v>13.0</v>
      </c>
      <c r="J1206" s="46">
        <v>12.0</v>
      </c>
      <c r="K1206" s="52">
        <v>25.0</v>
      </c>
      <c r="L1206" s="32">
        <v>2.8968713789107765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36.0</v>
      </c>
      <c r="E1207" s="46">
        <v>26.0</v>
      </c>
      <c r="F1207" s="51">
        <v>62.0</v>
      </c>
      <c r="G1207" s="32">
        <v>7.175925925925926</v>
      </c>
      <c r="H1207" s="46">
        <v>484.0</v>
      </c>
      <c r="I1207" s="46">
        <v>7.0</v>
      </c>
      <c r="J1207" s="46">
        <v>5.0</v>
      </c>
      <c r="K1207" s="52">
        <v>12.0</v>
      </c>
      <c r="L1207" s="32">
        <v>2.479338842975207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37.0</v>
      </c>
      <c r="E1208" s="46">
        <v>28.0</v>
      </c>
      <c r="F1208" s="51">
        <v>65.0</v>
      </c>
      <c r="G1208" s="32">
        <v>10.046367851622875</v>
      </c>
      <c r="H1208" s="46">
        <v>392.0</v>
      </c>
      <c r="I1208" s="46">
        <v>6.0</v>
      </c>
      <c r="J1208" s="46">
        <v>1.0</v>
      </c>
      <c r="K1208" s="52">
        <v>7.0</v>
      </c>
      <c r="L1208" s="32">
        <v>1.7857142857142856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62.0</v>
      </c>
      <c r="E1209" s="46">
        <v>40.0</v>
      </c>
      <c r="F1209" s="51">
        <v>102.0</v>
      </c>
      <c r="G1209" s="32">
        <v>11.846689895470384</v>
      </c>
      <c r="H1209" s="46">
        <v>394.0</v>
      </c>
      <c r="I1209" s="46">
        <v>4.0</v>
      </c>
      <c r="J1209" s="46">
        <v>2.0</v>
      </c>
      <c r="K1209" s="52">
        <v>6.0</v>
      </c>
      <c r="L1209" s="32">
        <v>1.5228426395939088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80.0</v>
      </c>
      <c r="E1210" s="46">
        <v>90.0</v>
      </c>
      <c r="F1210" s="51">
        <v>170.0</v>
      </c>
      <c r="G1210" s="32">
        <v>18.29924650161464</v>
      </c>
      <c r="H1210" s="46">
        <v>221.0</v>
      </c>
      <c r="I1210" s="46">
        <v>1.0</v>
      </c>
      <c r="J1210" s="46">
        <v>3.0</v>
      </c>
      <c r="K1210" s="52">
        <v>4.0</v>
      </c>
      <c r="L1210" s="32">
        <v>1.809954751131222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24.0</v>
      </c>
      <c r="E1211" s="46">
        <v>24.0</v>
      </c>
      <c r="F1211" s="51">
        <v>48.0</v>
      </c>
      <c r="G1211" s="32">
        <v>8.053691275167784</v>
      </c>
      <c r="H1211" s="46">
        <v>308.0</v>
      </c>
      <c r="I1211" s="46">
        <v>7.0</v>
      </c>
      <c r="J1211" s="46">
        <v>1.0</v>
      </c>
      <c r="K1211" s="52">
        <v>8.0</v>
      </c>
      <c r="L1211" s="32">
        <v>2.5974025974025974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34.0</v>
      </c>
      <c r="E1212" s="46">
        <v>25.0</v>
      </c>
      <c r="F1212" s="51">
        <v>59.0</v>
      </c>
      <c r="G1212" s="32">
        <v>12.57995735607676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52.0</v>
      </c>
      <c r="E1213" s="46">
        <v>59.0</v>
      </c>
      <c r="F1213" s="51">
        <v>111.0</v>
      </c>
      <c r="G1213" s="32">
        <v>14.471968709256844</v>
      </c>
      <c r="H1213" s="46">
        <v>272.0</v>
      </c>
      <c r="I1213" s="46">
        <v>4.0</v>
      </c>
      <c r="J1213" s="46">
        <v>1.0</v>
      </c>
      <c r="K1213" s="52">
        <v>5.0</v>
      </c>
      <c r="L1213" s="32">
        <v>1.8382352941176472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63.0</v>
      </c>
      <c r="E1214" s="46">
        <v>57.0</v>
      </c>
      <c r="F1214" s="51">
        <v>120.0</v>
      </c>
      <c r="G1214" s="32">
        <v>19.834710743801654</v>
      </c>
      <c r="H1214" s="30">
        <v>196.0</v>
      </c>
      <c r="I1214" s="46">
        <v>1.0</v>
      </c>
      <c r="J1214" s="46">
        <v>3.0</v>
      </c>
      <c r="K1214" s="52">
        <v>4.0</v>
      </c>
      <c r="L1214" s="32">
        <v>2.0408163265306123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1916.0</v>
      </c>
      <c r="E1215" s="49">
        <v>1799.0</v>
      </c>
      <c r="F1215" s="49">
        <v>3715.0</v>
      </c>
      <c r="G1215" s="42">
        <v>14.341414453366275</v>
      </c>
      <c r="H1215" s="40">
        <v>12028.0</v>
      </c>
      <c r="I1215" s="49">
        <v>104.0</v>
      </c>
      <c r="J1215" s="49">
        <v>93.0</v>
      </c>
      <c r="K1215" s="50">
        <v>197.0</v>
      </c>
      <c r="L1215" s="42">
        <v>1.6378450282673762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115.0</v>
      </c>
      <c r="E1216" s="46">
        <v>122.0</v>
      </c>
      <c r="F1216" s="51">
        <v>237.0</v>
      </c>
      <c r="G1216" s="32">
        <v>18.343653250773993</v>
      </c>
      <c r="H1216" s="46">
        <v>687.0</v>
      </c>
      <c r="I1216" s="46">
        <v>5.0</v>
      </c>
      <c r="J1216" s="46">
        <v>1.0</v>
      </c>
      <c r="K1216" s="52">
        <v>6.0</v>
      </c>
      <c r="L1216" s="32">
        <v>0.8733624454148471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71.0</v>
      </c>
      <c r="E1217" s="46">
        <v>45.0</v>
      </c>
      <c r="F1217" s="51">
        <v>116.0</v>
      </c>
      <c r="G1217" s="32">
        <v>13.77672209026128</v>
      </c>
      <c r="H1217" s="46">
        <v>321.0</v>
      </c>
      <c r="I1217" s="46">
        <v>2.0</v>
      </c>
      <c r="J1217" s="46">
        <v>1.0</v>
      </c>
      <c r="K1217" s="52">
        <v>3.0</v>
      </c>
      <c r="L1217" s="32">
        <v>0.9345794392523363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45.0</v>
      </c>
      <c r="E1218" s="46">
        <v>42.0</v>
      </c>
      <c r="F1218" s="51">
        <v>87.0</v>
      </c>
      <c r="G1218" s="32">
        <v>11.211340206185568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49.0</v>
      </c>
      <c r="E1219" s="46">
        <v>61.0</v>
      </c>
      <c r="F1219" s="51">
        <v>110.0</v>
      </c>
      <c r="G1219" s="32">
        <v>10.648596321393997</v>
      </c>
      <c r="H1219" s="46">
        <v>671.0</v>
      </c>
      <c r="I1219" s="46">
        <v>7.0</v>
      </c>
      <c r="J1219" s="46">
        <v>4.0</v>
      </c>
      <c r="K1219" s="52">
        <v>11.0</v>
      </c>
      <c r="L1219" s="32">
        <v>1.639344262295082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63.0</v>
      </c>
      <c r="E1220" s="46">
        <v>44.0</v>
      </c>
      <c r="F1220" s="51">
        <v>107.0</v>
      </c>
      <c r="G1220" s="32">
        <v>14.060446780551905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152.0</v>
      </c>
      <c r="E1221" s="46">
        <v>150.0</v>
      </c>
      <c r="F1221" s="51">
        <v>302.0</v>
      </c>
      <c r="G1221" s="32">
        <v>22.10834553440703</v>
      </c>
      <c r="H1221" s="46">
        <v>287.0</v>
      </c>
      <c r="I1221" s="46">
        <v>1.0</v>
      </c>
      <c r="J1221" s="46">
        <v>2.0</v>
      </c>
      <c r="K1221" s="52">
        <v>3.0</v>
      </c>
      <c r="L1221" s="32">
        <v>1.0452961672473868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27.0</v>
      </c>
      <c r="E1222" s="46">
        <v>40.0</v>
      </c>
      <c r="F1222" s="51">
        <v>67.0</v>
      </c>
      <c r="G1222" s="32">
        <v>9.640287769784173</v>
      </c>
      <c r="H1222" s="46">
        <v>423.0</v>
      </c>
      <c r="I1222" s="46">
        <v>2.0</v>
      </c>
      <c r="J1222" s="46">
        <v>1.0</v>
      </c>
      <c r="K1222" s="52">
        <v>3.0</v>
      </c>
      <c r="L1222" s="32">
        <v>0.7092198581560284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58.0</v>
      </c>
      <c r="E1223" s="46">
        <v>79.0</v>
      </c>
      <c r="F1223" s="51">
        <v>137.0</v>
      </c>
      <c r="G1223" s="32">
        <v>11.69940222032451</v>
      </c>
      <c r="H1223" s="46">
        <v>522.0</v>
      </c>
      <c r="I1223" s="46">
        <v>6.0</v>
      </c>
      <c r="J1223" s="46">
        <v>4.0</v>
      </c>
      <c r="K1223" s="52">
        <v>10.0</v>
      </c>
      <c r="L1223" s="32">
        <v>1.9157088122605364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34.0</v>
      </c>
      <c r="E1224" s="46">
        <v>36.0</v>
      </c>
      <c r="F1224" s="51">
        <v>70.0</v>
      </c>
      <c r="G1224" s="32">
        <v>10.6544901065449</v>
      </c>
      <c r="H1224" s="46">
        <v>394.0</v>
      </c>
      <c r="I1224" s="46">
        <v>10.0</v>
      </c>
      <c r="J1224" s="46">
        <v>9.0</v>
      </c>
      <c r="K1224" s="52">
        <v>19.0</v>
      </c>
      <c r="L1224" s="32">
        <v>4.822335025380711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79.0</v>
      </c>
      <c r="E1225" s="46">
        <v>80.0</v>
      </c>
      <c r="F1225" s="51">
        <v>159.0</v>
      </c>
      <c r="G1225" s="32">
        <v>14.008810572687224</v>
      </c>
      <c r="H1225" s="46">
        <v>639.0</v>
      </c>
      <c r="I1225" s="46">
        <v>1.0</v>
      </c>
      <c r="J1225" s="46">
        <v>1.0</v>
      </c>
      <c r="K1225" s="52">
        <v>2.0</v>
      </c>
      <c r="L1225" s="32">
        <v>0.3129890453834116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39.0</v>
      </c>
      <c r="E1226" s="46">
        <v>30.0</v>
      </c>
      <c r="F1226" s="51">
        <v>69.0</v>
      </c>
      <c r="G1226" s="32">
        <v>7.6923076923076925</v>
      </c>
      <c r="H1226" s="46">
        <v>483.0</v>
      </c>
      <c r="I1226" s="46">
        <v>8.0</v>
      </c>
      <c r="J1226" s="46">
        <v>7.0</v>
      </c>
      <c r="K1226" s="52">
        <v>15.0</v>
      </c>
      <c r="L1226" s="32">
        <v>3.1055900621118013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42.0</v>
      </c>
      <c r="E1227" s="46">
        <v>33.0</v>
      </c>
      <c r="F1227" s="51">
        <v>75.0</v>
      </c>
      <c r="G1227" s="32">
        <v>9.375</v>
      </c>
      <c r="H1227" s="46">
        <v>496.0</v>
      </c>
      <c r="I1227" s="46">
        <v>28.0</v>
      </c>
      <c r="J1227" s="46">
        <v>18.0</v>
      </c>
      <c r="K1227" s="52">
        <v>46.0</v>
      </c>
      <c r="L1227" s="32">
        <v>9.274193548387096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107.0</v>
      </c>
      <c r="E1228" s="46">
        <v>93.0</v>
      </c>
      <c r="F1228" s="51">
        <v>200.0</v>
      </c>
      <c r="G1228" s="32">
        <v>15.151515151515152</v>
      </c>
      <c r="H1228" s="30">
        <v>456.0</v>
      </c>
      <c r="I1228" s="46">
        <v>0.0</v>
      </c>
      <c r="J1228" s="46">
        <v>3.0</v>
      </c>
      <c r="K1228" s="52">
        <v>3.0</v>
      </c>
      <c r="L1228" s="32">
        <v>0.6578947368421052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505.0</v>
      </c>
      <c r="E1229" s="46">
        <v>464.0</v>
      </c>
      <c r="F1229" s="51">
        <v>969.0</v>
      </c>
      <c r="G1229" s="32">
        <v>18.46065917317584</v>
      </c>
      <c r="H1229" s="30">
        <v>1841.0</v>
      </c>
      <c r="I1229" s="46">
        <v>3.0</v>
      </c>
      <c r="J1229" s="46">
        <v>4.0</v>
      </c>
      <c r="K1229" s="52">
        <v>7.0</v>
      </c>
      <c r="L1229" s="32">
        <v>0.38022813688212925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44.0</v>
      </c>
      <c r="E1230" s="46">
        <v>40.0</v>
      </c>
      <c r="F1230" s="51">
        <v>84.0</v>
      </c>
      <c r="G1230" s="32">
        <v>13.953488372093023</v>
      </c>
      <c r="H1230" s="46">
        <v>201.0</v>
      </c>
      <c r="I1230" s="46">
        <v>1.0</v>
      </c>
      <c r="J1230" s="46">
        <v>1.0</v>
      </c>
      <c r="K1230" s="52">
        <v>2.0</v>
      </c>
      <c r="L1230" s="32">
        <v>0.9950248756218906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54.0</v>
      </c>
      <c r="E1231" s="46">
        <v>39.0</v>
      </c>
      <c r="F1231" s="51">
        <v>93.0</v>
      </c>
      <c r="G1231" s="32">
        <v>18.09338521400778</v>
      </c>
      <c r="H1231" s="46">
        <v>237.0</v>
      </c>
      <c r="I1231" s="46">
        <v>2.0</v>
      </c>
      <c r="J1231" s="46">
        <v>0.0</v>
      </c>
      <c r="K1231" s="52">
        <v>2.0</v>
      </c>
      <c r="L1231" s="32">
        <v>0.8438818565400843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31.0</v>
      </c>
      <c r="E1232" s="46">
        <v>31.0</v>
      </c>
      <c r="F1232" s="51">
        <v>62.0</v>
      </c>
      <c r="G1232" s="32">
        <v>9.104258443465492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31.0</v>
      </c>
      <c r="E1233" s="46">
        <v>25.0</v>
      </c>
      <c r="F1233" s="51">
        <v>56.0</v>
      </c>
      <c r="G1233" s="32">
        <v>8.736349453978159</v>
      </c>
      <c r="H1233" s="46">
        <v>483.0</v>
      </c>
      <c r="I1233" s="46">
        <v>7.0</v>
      </c>
      <c r="J1233" s="46">
        <v>8.0</v>
      </c>
      <c r="K1233" s="52">
        <v>15.0</v>
      </c>
      <c r="L1233" s="32">
        <v>3.1055900621118013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48.0</v>
      </c>
      <c r="E1234" s="46">
        <v>50.0</v>
      </c>
      <c r="F1234" s="51">
        <v>98.0</v>
      </c>
      <c r="G1234" s="32">
        <v>10.326659641728135</v>
      </c>
      <c r="H1234" s="46">
        <v>607.0</v>
      </c>
      <c r="I1234" s="46">
        <v>2.0</v>
      </c>
      <c r="J1234" s="46">
        <v>2.0</v>
      </c>
      <c r="K1234" s="52">
        <v>4.0</v>
      </c>
      <c r="L1234" s="32">
        <v>0.6589785831960462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65.0</v>
      </c>
      <c r="E1235" s="46">
        <v>64.0</v>
      </c>
      <c r="F1235" s="51">
        <v>129.0</v>
      </c>
      <c r="G1235" s="32">
        <v>12.951807228915662</v>
      </c>
      <c r="H1235" s="46">
        <v>607.0</v>
      </c>
      <c r="I1235" s="46">
        <v>2.0</v>
      </c>
      <c r="J1235" s="46">
        <v>3.0</v>
      </c>
      <c r="K1235" s="52">
        <v>5.0</v>
      </c>
      <c r="L1235" s="32">
        <v>0.8237232289950577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30.0</v>
      </c>
      <c r="E1236" s="46">
        <v>30.0</v>
      </c>
      <c r="F1236" s="51">
        <v>60.0</v>
      </c>
      <c r="G1236" s="32">
        <v>13.82488479262673</v>
      </c>
      <c r="H1236" s="46">
        <v>150.0</v>
      </c>
      <c r="I1236" s="46">
        <v>6.0</v>
      </c>
      <c r="J1236" s="46">
        <v>5.0</v>
      </c>
      <c r="K1236" s="52">
        <v>11.0</v>
      </c>
      <c r="L1236" s="32">
        <v>7.333333333333333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43.0</v>
      </c>
      <c r="E1237" s="46">
        <v>32.0</v>
      </c>
      <c r="F1237" s="51">
        <v>75.0</v>
      </c>
      <c r="G1237" s="32">
        <v>25.33783783783784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36.0</v>
      </c>
      <c r="E1238" s="46">
        <v>28.0</v>
      </c>
      <c r="F1238" s="51">
        <v>64.0</v>
      </c>
      <c r="G1238" s="32">
        <v>8.355091383812011</v>
      </c>
      <c r="H1238" s="46">
        <v>529.0</v>
      </c>
      <c r="I1238" s="46">
        <v>2.0</v>
      </c>
      <c r="J1238" s="46">
        <v>4.0</v>
      </c>
      <c r="K1238" s="52">
        <v>6.0</v>
      </c>
      <c r="L1238" s="32">
        <v>1.1342155009451798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34.0</v>
      </c>
      <c r="E1239" s="46">
        <v>26.0</v>
      </c>
      <c r="F1239" s="51">
        <v>60.0</v>
      </c>
      <c r="G1239" s="32">
        <v>12.578616352201259</v>
      </c>
      <c r="H1239" s="46">
        <v>339.0</v>
      </c>
      <c r="I1239" s="46">
        <v>2.0</v>
      </c>
      <c r="J1239" s="46">
        <v>5.0</v>
      </c>
      <c r="K1239" s="52">
        <v>7.0</v>
      </c>
      <c r="L1239" s="32">
        <v>2.0648967551622417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36.0</v>
      </c>
      <c r="E1240" s="46">
        <v>28.0</v>
      </c>
      <c r="F1240" s="51">
        <v>64.0</v>
      </c>
      <c r="G1240" s="32">
        <v>10.94017094017094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51.0</v>
      </c>
      <c r="E1241" s="46">
        <v>53.0</v>
      </c>
      <c r="F1241" s="51">
        <v>104.0</v>
      </c>
      <c r="G1241" s="32">
        <v>25.742574257425744</v>
      </c>
      <c r="H1241" s="46">
        <v>100.0</v>
      </c>
      <c r="I1241" s="46">
        <v>4.0</v>
      </c>
      <c r="J1241" s="46">
        <v>3.0</v>
      </c>
      <c r="K1241" s="52">
        <v>7.0</v>
      </c>
      <c r="L1241" s="32">
        <v>7.000000000000001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27.0</v>
      </c>
      <c r="E1242" s="46">
        <v>34.0</v>
      </c>
      <c r="F1242" s="51">
        <v>61.0</v>
      </c>
      <c r="G1242" s="32">
        <v>10.79646017699115</v>
      </c>
      <c r="H1242" s="30">
        <v>297.0</v>
      </c>
      <c r="I1242" s="46">
        <v>3.0</v>
      </c>
      <c r="J1242" s="46">
        <v>7.0</v>
      </c>
      <c r="K1242" s="52">
        <v>10.0</v>
      </c>
      <c r="L1242" s="32">
        <v>3.3670033670033668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1119.0</v>
      </c>
      <c r="E1243" s="49">
        <v>1061.0</v>
      </c>
      <c r="F1243" s="49">
        <v>2180.0</v>
      </c>
      <c r="G1243" s="42">
        <v>14.415129273292337</v>
      </c>
      <c r="H1243" s="40">
        <v>5277.0</v>
      </c>
      <c r="I1243" s="49">
        <v>63.0</v>
      </c>
      <c r="J1243" s="49">
        <v>38.0</v>
      </c>
      <c r="K1243" s="50">
        <v>101.0</v>
      </c>
      <c r="L1243" s="42">
        <v>1.9139662687132841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91.0</v>
      </c>
      <c r="E1244" s="46">
        <v>68.0</v>
      </c>
      <c r="F1244" s="51">
        <v>159.0</v>
      </c>
      <c r="G1244" s="32">
        <v>16.09311740890688</v>
      </c>
      <c r="H1244" s="46">
        <v>174.0</v>
      </c>
      <c r="I1244" s="46">
        <v>6.0</v>
      </c>
      <c r="J1244" s="46">
        <v>2.0</v>
      </c>
      <c r="K1244" s="52">
        <v>8.0</v>
      </c>
      <c r="L1244" s="32">
        <v>4.597701149425287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80.0</v>
      </c>
      <c r="E1245" s="46">
        <v>50.0</v>
      </c>
      <c r="F1245" s="51">
        <v>130.0</v>
      </c>
      <c r="G1245" s="32">
        <v>15.776699029126215</v>
      </c>
      <c r="H1245" s="46">
        <v>335.0</v>
      </c>
      <c r="I1245" s="46">
        <v>2.0</v>
      </c>
      <c r="J1245" s="46">
        <v>0.0</v>
      </c>
      <c r="K1245" s="52">
        <v>2.0</v>
      </c>
      <c r="L1245" s="32">
        <v>0.5970149253731344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56.0</v>
      </c>
      <c r="E1246" s="46">
        <v>47.0</v>
      </c>
      <c r="F1246" s="51">
        <v>103.0</v>
      </c>
      <c r="G1246" s="32">
        <v>15.846153846153847</v>
      </c>
      <c r="H1246" s="46">
        <v>153.0</v>
      </c>
      <c r="I1246" s="46">
        <v>3.0</v>
      </c>
      <c r="J1246" s="46">
        <v>0.0</v>
      </c>
      <c r="K1246" s="52">
        <v>3.0</v>
      </c>
      <c r="L1246" s="32">
        <v>1.9607843137254901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56.0</v>
      </c>
      <c r="E1247" s="46">
        <v>70.0</v>
      </c>
      <c r="F1247" s="51">
        <v>126.0</v>
      </c>
      <c r="G1247" s="32">
        <v>19.84251968503937</v>
      </c>
      <c r="H1247" s="46">
        <v>150.0</v>
      </c>
      <c r="I1247" s="46">
        <v>3.0</v>
      </c>
      <c r="J1247" s="46">
        <v>5.0</v>
      </c>
      <c r="K1247" s="52">
        <v>8.0</v>
      </c>
      <c r="L1247" s="32">
        <v>5.333333333333334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155.0</v>
      </c>
      <c r="E1248" s="46">
        <v>164.0</v>
      </c>
      <c r="F1248" s="51">
        <v>319.0</v>
      </c>
      <c r="G1248" s="32">
        <v>16.995205114544486</v>
      </c>
      <c r="H1248" s="46">
        <v>444.0</v>
      </c>
      <c r="I1248" s="46">
        <v>3.0</v>
      </c>
      <c r="J1248" s="46">
        <v>3.0</v>
      </c>
      <c r="K1248" s="52">
        <v>6.0</v>
      </c>
      <c r="L1248" s="32">
        <v>1.3513513513513513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70.0</v>
      </c>
      <c r="E1249" s="46">
        <v>91.0</v>
      </c>
      <c r="F1249" s="51">
        <v>161.0</v>
      </c>
      <c r="G1249" s="32">
        <v>14.000000000000002</v>
      </c>
      <c r="H1249" s="46">
        <v>503.0</v>
      </c>
      <c r="I1249" s="46">
        <v>3.0</v>
      </c>
      <c r="J1249" s="46">
        <v>1.0</v>
      </c>
      <c r="K1249" s="52">
        <v>4.0</v>
      </c>
      <c r="L1249" s="32">
        <v>0.7952286282306162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42.0</v>
      </c>
      <c r="E1250" s="46">
        <v>33.0</v>
      </c>
      <c r="F1250" s="51">
        <v>75.0</v>
      </c>
      <c r="G1250" s="32">
        <v>7.755946225439504</v>
      </c>
      <c r="H1250" s="46">
        <v>716.0</v>
      </c>
      <c r="I1250" s="46">
        <v>4.0</v>
      </c>
      <c r="J1250" s="46">
        <v>0.0</v>
      </c>
      <c r="K1250" s="52">
        <v>4.0</v>
      </c>
      <c r="L1250" s="32">
        <v>0.5586592178770949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75.0</v>
      </c>
      <c r="E1251" s="46">
        <v>61.0</v>
      </c>
      <c r="F1251" s="51">
        <v>136.0</v>
      </c>
      <c r="G1251" s="32">
        <v>22.628951747088184</v>
      </c>
      <c r="H1251" s="46">
        <v>37.0</v>
      </c>
      <c r="I1251" s="46">
        <v>0.0</v>
      </c>
      <c r="J1251" s="46">
        <v>2.0</v>
      </c>
      <c r="K1251" s="52">
        <v>2.0</v>
      </c>
      <c r="L1251" s="32">
        <v>5.405405405405405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76.0</v>
      </c>
      <c r="E1252" s="46">
        <v>80.0</v>
      </c>
      <c r="F1252" s="51">
        <v>156.0</v>
      </c>
      <c r="G1252" s="32">
        <v>15.41501976284585</v>
      </c>
      <c r="H1252" s="46">
        <v>446.0</v>
      </c>
      <c r="I1252" s="46">
        <v>0.0</v>
      </c>
      <c r="J1252" s="46">
        <v>1.0</v>
      </c>
      <c r="K1252" s="52">
        <v>1.0</v>
      </c>
      <c r="L1252" s="32">
        <v>0.2242152466367713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31.0</v>
      </c>
      <c r="E1253" s="46">
        <v>22.0</v>
      </c>
      <c r="F1253" s="51">
        <v>53.0</v>
      </c>
      <c r="G1253" s="32">
        <v>6.148491879350348</v>
      </c>
      <c r="H1253" s="46">
        <v>492.0</v>
      </c>
      <c r="I1253" s="46">
        <v>2.0</v>
      </c>
      <c r="J1253" s="46">
        <v>6.0</v>
      </c>
      <c r="K1253" s="52">
        <v>8.0</v>
      </c>
      <c r="L1253" s="32">
        <v>1.6260162601626018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36.0</v>
      </c>
      <c r="E1254" s="46">
        <v>43.0</v>
      </c>
      <c r="F1254" s="51">
        <v>79.0</v>
      </c>
      <c r="G1254" s="32">
        <v>8.386411889596603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72.0</v>
      </c>
      <c r="E1255" s="46">
        <v>74.0</v>
      </c>
      <c r="F1255" s="51">
        <v>146.0</v>
      </c>
      <c r="G1255" s="32">
        <v>16.204217536071035</v>
      </c>
      <c r="H1255" s="46">
        <v>217.0</v>
      </c>
      <c r="I1255" s="46">
        <v>6.0</v>
      </c>
      <c r="J1255" s="46">
        <v>4.0</v>
      </c>
      <c r="K1255" s="52">
        <v>10.0</v>
      </c>
      <c r="L1255" s="32">
        <v>4.6082949308755765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67.0</v>
      </c>
      <c r="E1256" s="46">
        <v>84.0</v>
      </c>
      <c r="F1256" s="51">
        <v>151.0</v>
      </c>
      <c r="G1256" s="32">
        <v>16.271551724137932</v>
      </c>
      <c r="H1256" s="46">
        <v>304.0</v>
      </c>
      <c r="I1256" s="46">
        <v>11.0</v>
      </c>
      <c r="J1256" s="46">
        <v>4.0</v>
      </c>
      <c r="K1256" s="52">
        <v>15.0</v>
      </c>
      <c r="L1256" s="32">
        <v>4.934210526315789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33.0</v>
      </c>
      <c r="E1257" s="46">
        <v>25.0</v>
      </c>
      <c r="F1257" s="51">
        <v>58.0</v>
      </c>
      <c r="G1257" s="32">
        <v>9.0625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84.0</v>
      </c>
      <c r="E1258" s="46">
        <v>70.0</v>
      </c>
      <c r="F1258" s="51">
        <v>154.0</v>
      </c>
      <c r="G1258" s="32">
        <v>13.78692927484333</v>
      </c>
      <c r="H1258" s="46">
        <v>344.0</v>
      </c>
      <c r="I1258" s="46">
        <v>13.0</v>
      </c>
      <c r="J1258" s="46">
        <v>6.0</v>
      </c>
      <c r="K1258" s="52">
        <v>19.0</v>
      </c>
      <c r="L1258" s="32">
        <v>5.523255813953488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95.0</v>
      </c>
      <c r="E1259" s="46">
        <v>79.0</v>
      </c>
      <c r="F1259" s="51">
        <v>174.0</v>
      </c>
      <c r="G1259" s="32">
        <v>16.909620991253643</v>
      </c>
      <c r="H1259" s="30">
        <v>279.0</v>
      </c>
      <c r="I1259" s="46">
        <v>7.0</v>
      </c>
      <c r="J1259" s="46">
        <v>4.0</v>
      </c>
      <c r="K1259" s="52">
        <v>11.0</v>
      </c>
      <c r="L1259" s="32">
        <v>3.942652329749104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1952.0</v>
      </c>
      <c r="E1260" s="49">
        <v>1867.0</v>
      </c>
      <c r="F1260" s="49">
        <v>3819.0</v>
      </c>
      <c r="G1260" s="42">
        <v>18.151140684410645</v>
      </c>
      <c r="H1260" s="40">
        <v>4228.0</v>
      </c>
      <c r="I1260" s="49">
        <v>78.0</v>
      </c>
      <c r="J1260" s="49">
        <v>88.0</v>
      </c>
      <c r="K1260" s="50">
        <v>166.0</v>
      </c>
      <c r="L1260" s="42">
        <v>3.926206244087039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525.0</v>
      </c>
      <c r="E1261" s="49">
        <v>521.0</v>
      </c>
      <c r="F1261" s="49">
        <v>1046.0</v>
      </c>
      <c r="G1261" s="42">
        <v>29.93703491700057</v>
      </c>
      <c r="H1261" s="40">
        <v>924.0</v>
      </c>
      <c r="I1261" s="49">
        <v>51.0</v>
      </c>
      <c r="J1261" s="49">
        <v>59.0</v>
      </c>
      <c r="K1261" s="50">
        <v>110.0</v>
      </c>
      <c r="L1261" s="42">
        <v>11.904761904761903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9069.0</v>
      </c>
      <c r="E1262" s="60">
        <v>8967.0</v>
      </c>
      <c r="F1262" s="60">
        <v>18036.0</v>
      </c>
      <c r="G1262" s="36">
        <v>15.066536350650328</v>
      </c>
      <c r="H1262" s="20">
        <v>43724.0</v>
      </c>
      <c r="I1262" s="60">
        <v>758.0</v>
      </c>
      <c r="J1262" s="60">
        <v>712.0</v>
      </c>
      <c r="K1262" s="61">
        <v>1470.0</v>
      </c>
      <c r="L1262" s="36">
        <v>3.3619979873753545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1813.0</v>
      </c>
      <c r="E1263" s="49">
        <v>1787.0</v>
      </c>
      <c r="F1263" s="49">
        <v>3600.0</v>
      </c>
      <c r="G1263" s="42">
        <v>9.76880494952784</v>
      </c>
      <c r="H1263" s="40">
        <v>14065.0</v>
      </c>
      <c r="I1263" s="49">
        <v>223.0</v>
      </c>
      <c r="J1263" s="49">
        <v>212.0</v>
      </c>
      <c r="K1263" s="50">
        <v>435.0</v>
      </c>
      <c r="L1263" s="42">
        <v>3.0927835051546393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36.0</v>
      </c>
      <c r="E1264" s="46">
        <v>27.0</v>
      </c>
      <c r="F1264" s="51">
        <v>63.0</v>
      </c>
      <c r="G1264" s="32">
        <v>7.82608695652174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56.0</v>
      </c>
      <c r="E1265" s="46">
        <v>52.0</v>
      </c>
      <c r="F1265" s="51">
        <v>108.0</v>
      </c>
      <c r="G1265" s="32">
        <v>12.5</v>
      </c>
      <c r="H1265" s="46">
        <v>611.0</v>
      </c>
      <c r="I1265" s="46">
        <v>28.0</v>
      </c>
      <c r="J1265" s="46">
        <v>15.0</v>
      </c>
      <c r="K1265" s="52">
        <v>43.0</v>
      </c>
      <c r="L1265" s="32">
        <v>7.037643207855974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36.0</v>
      </c>
      <c r="E1266" s="46">
        <v>26.0</v>
      </c>
      <c r="F1266" s="51">
        <v>62.0</v>
      </c>
      <c r="G1266" s="32">
        <v>10.74523396880416</v>
      </c>
      <c r="H1266" s="46">
        <v>220.0</v>
      </c>
      <c r="I1266" s="46">
        <v>9.0</v>
      </c>
      <c r="J1266" s="46">
        <v>4.0</v>
      </c>
      <c r="K1266" s="52">
        <v>13.0</v>
      </c>
      <c r="L1266" s="32">
        <v>5.909090909090909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116.0</v>
      </c>
      <c r="E1267" s="46">
        <v>116.0</v>
      </c>
      <c r="F1267" s="51">
        <v>232.0</v>
      </c>
      <c r="G1267" s="32">
        <v>13.272311212814644</v>
      </c>
      <c r="H1267" s="46">
        <v>437.0</v>
      </c>
      <c r="I1267" s="46">
        <v>13.0</v>
      </c>
      <c r="J1267" s="46">
        <v>9.0</v>
      </c>
      <c r="K1267" s="52">
        <v>22.0</v>
      </c>
      <c r="L1267" s="32">
        <v>5.034324942791762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32.0</v>
      </c>
      <c r="E1268" s="46">
        <v>33.0</v>
      </c>
      <c r="F1268" s="51">
        <v>65.0</v>
      </c>
      <c r="G1268" s="32">
        <v>4.659498207885305</v>
      </c>
      <c r="H1268" s="46">
        <v>765.0</v>
      </c>
      <c r="I1268" s="46">
        <v>11.0</v>
      </c>
      <c r="J1268" s="46">
        <v>15.0</v>
      </c>
      <c r="K1268" s="52">
        <v>26.0</v>
      </c>
      <c r="L1268" s="32">
        <v>3.3986928104575163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32.0</v>
      </c>
      <c r="E1269" s="46">
        <v>30.0</v>
      </c>
      <c r="F1269" s="51">
        <v>62.0</v>
      </c>
      <c r="G1269" s="32">
        <v>8.389715832205685</v>
      </c>
      <c r="H1269" s="46">
        <v>258.0</v>
      </c>
      <c r="I1269" s="46">
        <v>2.0</v>
      </c>
      <c r="J1269" s="46">
        <v>1.0</v>
      </c>
      <c r="K1269" s="52">
        <v>3.0</v>
      </c>
      <c r="L1269" s="32">
        <v>1.1627906976744187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55">
        <v>56.0</v>
      </c>
      <c r="E1270" s="55">
        <v>69.0</v>
      </c>
      <c r="F1270" s="56">
        <v>125.0</v>
      </c>
      <c r="G1270" s="57">
        <v>12.183235867446394</v>
      </c>
      <c r="H1270" s="55">
        <v>441.0</v>
      </c>
      <c r="I1270" s="55">
        <v>11.0</v>
      </c>
      <c r="J1270" s="55">
        <v>15.0</v>
      </c>
      <c r="K1270" s="59">
        <v>26.0</v>
      </c>
      <c r="L1270" s="57">
        <v>5.895691609977324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52.0</v>
      </c>
      <c r="E1271" s="46">
        <v>58.0</v>
      </c>
      <c r="F1271" s="51">
        <v>110.0</v>
      </c>
      <c r="G1271" s="32">
        <v>11.86623516720604</v>
      </c>
      <c r="H1271" s="46">
        <v>477.0</v>
      </c>
      <c r="I1271" s="46">
        <v>14.0</v>
      </c>
      <c r="J1271" s="46">
        <v>14.0</v>
      </c>
      <c r="K1271" s="52">
        <v>28.0</v>
      </c>
      <c r="L1271" s="32">
        <v>5.870020964360587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18.0</v>
      </c>
      <c r="E1272" s="46">
        <v>19.0</v>
      </c>
      <c r="F1272" s="51">
        <v>37.0</v>
      </c>
      <c r="G1272" s="32">
        <v>2.9133858267716537</v>
      </c>
      <c r="H1272" s="46">
        <v>877.0</v>
      </c>
      <c r="I1272" s="46">
        <v>18.0</v>
      </c>
      <c r="J1272" s="46">
        <v>16.0</v>
      </c>
      <c r="K1272" s="52">
        <v>34.0</v>
      </c>
      <c r="L1272" s="32">
        <v>3.8768529076396807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128.0</v>
      </c>
      <c r="E1273" s="46">
        <v>114.0</v>
      </c>
      <c r="F1273" s="51">
        <v>242.0</v>
      </c>
      <c r="G1273" s="32">
        <v>15.837696335078533</v>
      </c>
      <c r="H1273" s="46">
        <v>290.0</v>
      </c>
      <c r="I1273" s="46">
        <v>1.0</v>
      </c>
      <c r="J1273" s="46">
        <v>0.0</v>
      </c>
      <c r="K1273" s="52">
        <v>1.0</v>
      </c>
      <c r="L1273" s="32">
        <v>0.3448275862068966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78.0</v>
      </c>
      <c r="E1274" s="46">
        <v>86.0</v>
      </c>
      <c r="F1274" s="51">
        <v>164.0</v>
      </c>
      <c r="G1274" s="32">
        <v>14.36077057793345</v>
      </c>
      <c r="H1274" s="30">
        <v>220.0</v>
      </c>
      <c r="I1274" s="46">
        <v>0.0</v>
      </c>
      <c r="J1274" s="46">
        <v>0.0</v>
      </c>
      <c r="K1274" s="52">
        <v>0.0</v>
      </c>
      <c r="L1274" s="32">
        <v>0.0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90.0</v>
      </c>
      <c r="E1275" s="46">
        <v>92.0</v>
      </c>
      <c r="F1275" s="51">
        <v>182.0</v>
      </c>
      <c r="G1275" s="32">
        <v>4.040852575488454</v>
      </c>
      <c r="H1275" s="30">
        <v>2032.0</v>
      </c>
      <c r="I1275" s="46">
        <v>12.0</v>
      </c>
      <c r="J1275" s="46">
        <v>17.0</v>
      </c>
      <c r="K1275" s="52">
        <v>29.0</v>
      </c>
      <c r="L1275" s="32">
        <v>1.4271653543307088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21.0</v>
      </c>
      <c r="E1276" s="46">
        <v>19.0</v>
      </c>
      <c r="F1276" s="51">
        <v>40.0</v>
      </c>
      <c r="G1276" s="32">
        <v>8.60215053763441</v>
      </c>
      <c r="H1276" s="46">
        <v>-306.0</v>
      </c>
      <c r="I1276" s="46">
        <v>11.0</v>
      </c>
      <c r="J1276" s="46">
        <v>12.0</v>
      </c>
      <c r="K1276" s="52">
        <v>23.0</v>
      </c>
      <c r="L1276" s="32">
        <v>-7.516339869281046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319.0</v>
      </c>
      <c r="E1277" s="46">
        <v>309.0</v>
      </c>
      <c r="F1277" s="51">
        <v>628.0</v>
      </c>
      <c r="G1277" s="32">
        <v>24.237746043998456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162.0</v>
      </c>
      <c r="E1278" s="46">
        <v>144.0</v>
      </c>
      <c r="F1278" s="51">
        <v>306.0</v>
      </c>
      <c r="G1278" s="32">
        <v>12.138040460134867</v>
      </c>
      <c r="H1278" s="30">
        <v>1129.0</v>
      </c>
      <c r="I1278" s="46">
        <v>16.0</v>
      </c>
      <c r="J1278" s="46">
        <v>24.0</v>
      </c>
      <c r="K1278" s="52">
        <v>40.0</v>
      </c>
      <c r="L1278" s="32">
        <v>3.54295837023915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59.0</v>
      </c>
      <c r="E1279" s="46">
        <v>73.0</v>
      </c>
      <c r="F1279" s="51">
        <v>132.0</v>
      </c>
      <c r="G1279" s="32">
        <v>9.932279909706546</v>
      </c>
      <c r="H1279" s="30">
        <v>397.0</v>
      </c>
      <c r="I1279" s="46">
        <v>12.0</v>
      </c>
      <c r="J1279" s="46">
        <v>13.0</v>
      </c>
      <c r="K1279" s="52">
        <v>25.0</v>
      </c>
      <c r="L1279" s="32">
        <v>6.297229219143577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153.0</v>
      </c>
      <c r="E1280" s="46">
        <v>179.0</v>
      </c>
      <c r="F1280" s="51">
        <v>332.0</v>
      </c>
      <c r="G1280" s="32">
        <v>12.585291887793785</v>
      </c>
      <c r="H1280" s="30">
        <v>1659.0</v>
      </c>
      <c r="I1280" s="46">
        <v>12.0</v>
      </c>
      <c r="J1280" s="46">
        <v>12.0</v>
      </c>
      <c r="K1280" s="52">
        <v>24.0</v>
      </c>
      <c r="L1280" s="32">
        <v>1.4466546112115732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58.0</v>
      </c>
      <c r="E1281" s="46">
        <v>49.0</v>
      </c>
      <c r="F1281" s="51">
        <v>107.0</v>
      </c>
      <c r="G1281" s="32">
        <v>6.49666059502125</v>
      </c>
      <c r="H1281" s="30">
        <v>1121.0</v>
      </c>
      <c r="I1281" s="46">
        <v>7.0</v>
      </c>
      <c r="J1281" s="46">
        <v>6.0</v>
      </c>
      <c r="K1281" s="52">
        <v>13.0</v>
      </c>
      <c r="L1281" s="32">
        <v>1.159678858162355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22.0</v>
      </c>
      <c r="E1282" s="46">
        <v>27.0</v>
      </c>
      <c r="F1282" s="51">
        <v>49.0</v>
      </c>
      <c r="G1282" s="32">
        <v>7.020057306590258</v>
      </c>
      <c r="H1282" s="46">
        <v>254.0</v>
      </c>
      <c r="I1282" s="46">
        <v>3.0</v>
      </c>
      <c r="J1282" s="46">
        <v>5.0</v>
      </c>
      <c r="K1282" s="52">
        <v>8.0</v>
      </c>
      <c r="L1282" s="32">
        <v>3.149606299212598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0.0</v>
      </c>
      <c r="E1283" s="46">
        <v>3.0</v>
      </c>
      <c r="F1283" s="51">
        <v>3.0</v>
      </c>
      <c r="G1283" s="32">
        <v>0.13863216266173753</v>
      </c>
      <c r="H1283" s="30">
        <v>-114.0</v>
      </c>
      <c r="I1283" s="46">
        <v>5.0</v>
      </c>
      <c r="J1283" s="46">
        <v>2.0</v>
      </c>
      <c r="K1283" s="52">
        <v>7.0</v>
      </c>
      <c r="L1283" s="32">
        <v>-6.140350877192982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265.0</v>
      </c>
      <c r="E1284" s="46">
        <v>245.0</v>
      </c>
      <c r="F1284" s="51">
        <v>510.0</v>
      </c>
      <c r="G1284" s="32">
        <v>9.629909365558913</v>
      </c>
      <c r="H1284" s="30">
        <v>2185.0</v>
      </c>
      <c r="I1284" s="46">
        <v>28.0</v>
      </c>
      <c r="J1284" s="46">
        <v>23.0</v>
      </c>
      <c r="K1284" s="52">
        <v>51.0</v>
      </c>
      <c r="L1284" s="32">
        <v>2.334096109839817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24.0</v>
      </c>
      <c r="E1285" s="46">
        <v>17.0</v>
      </c>
      <c r="F1285" s="51">
        <v>41.0</v>
      </c>
      <c r="G1285" s="32">
        <v>4.192229038854806</v>
      </c>
      <c r="H1285" s="46">
        <v>531.0</v>
      </c>
      <c r="I1285" s="46">
        <v>10.0</v>
      </c>
      <c r="J1285" s="46">
        <v>9.0</v>
      </c>
      <c r="K1285" s="52">
        <v>19.0</v>
      </c>
      <c r="L1285" s="32">
        <v>3.5781544256120528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96.0</v>
      </c>
      <c r="E1286" s="40">
        <v>101.0</v>
      </c>
      <c r="F1286" s="40">
        <v>197.0</v>
      </c>
      <c r="G1286" s="42">
        <v>10.489882854100106</v>
      </c>
      <c r="H1286" s="49">
        <v>634.0</v>
      </c>
      <c r="I1286" s="40">
        <v>2.0</v>
      </c>
      <c r="J1286" s="40">
        <v>9.0</v>
      </c>
      <c r="K1286" s="47">
        <v>11.0</v>
      </c>
      <c r="L1286" s="42">
        <v>1.7350157728706623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19.0</v>
      </c>
      <c r="E1287" s="30">
        <v>19.0</v>
      </c>
      <c r="F1287" s="31">
        <v>38.0</v>
      </c>
      <c r="G1287" s="32">
        <v>11.912225705329153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2.0</v>
      </c>
      <c r="E1288" s="30">
        <v>5.0</v>
      </c>
      <c r="F1288" s="31">
        <v>7.0</v>
      </c>
      <c r="G1288" s="32">
        <v>5.0</v>
      </c>
      <c r="H1288" s="46">
        <v>49.0</v>
      </c>
      <c r="I1288" s="30">
        <v>0.0</v>
      </c>
      <c r="J1288" s="30">
        <v>2.0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12.0</v>
      </c>
      <c r="E1289" s="30">
        <v>17.0</v>
      </c>
      <c r="F1289" s="31">
        <v>29.0</v>
      </c>
      <c r="G1289" s="32">
        <v>9.965635738831615</v>
      </c>
      <c r="H1289" s="46">
        <v>144.0</v>
      </c>
      <c r="I1289" s="30">
        <v>1.0</v>
      </c>
      <c r="J1289" s="30">
        <v>0.0</v>
      </c>
      <c r="K1289" s="33">
        <v>1.0</v>
      </c>
      <c r="L1289" s="32">
        <v>0.6944444444444444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45.0</v>
      </c>
      <c r="E1290" s="30">
        <v>40.0</v>
      </c>
      <c r="F1290" s="31">
        <v>85.0</v>
      </c>
      <c r="G1290" s="32">
        <v>9.941520467836257</v>
      </c>
      <c r="H1290" s="46">
        <v>301.0</v>
      </c>
      <c r="I1290" s="30">
        <v>1.0</v>
      </c>
      <c r="J1290" s="30">
        <v>4.0</v>
      </c>
      <c r="K1290" s="33">
        <v>5.0</v>
      </c>
      <c r="L1290" s="32">
        <v>1.6611295681063125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18.0</v>
      </c>
      <c r="E1291" s="30">
        <v>20.0</v>
      </c>
      <c r="F1291" s="31">
        <v>38.0</v>
      </c>
      <c r="G1291" s="32">
        <v>13.91941391941392</v>
      </c>
      <c r="H1291" s="30">
        <v>55.0</v>
      </c>
      <c r="I1291" s="30">
        <v>0.0</v>
      </c>
      <c r="J1291" s="30">
        <v>3.0</v>
      </c>
      <c r="K1291" s="33">
        <v>3.0</v>
      </c>
      <c r="L1291" s="32">
        <v>5.454545454545454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1609.0</v>
      </c>
      <c r="E1292" s="40">
        <v>1636.0</v>
      </c>
      <c r="F1292" s="40">
        <v>3245.0</v>
      </c>
      <c r="G1292" s="42">
        <v>16.686378361701035</v>
      </c>
      <c r="H1292" s="40">
        <v>7814.0</v>
      </c>
      <c r="I1292" s="40">
        <v>234.0</v>
      </c>
      <c r="J1292" s="40">
        <v>224.0</v>
      </c>
      <c r="K1292" s="47">
        <v>458.0</v>
      </c>
      <c r="L1292" s="42">
        <v>5.861274635270028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52.0</v>
      </c>
      <c r="E1293" s="30">
        <v>43.0</v>
      </c>
      <c r="F1293" s="31">
        <v>95.0</v>
      </c>
      <c r="G1293" s="32">
        <v>18.095238095238095</v>
      </c>
      <c r="H1293" s="46">
        <v>207.0</v>
      </c>
      <c r="I1293" s="30">
        <v>2.0</v>
      </c>
      <c r="J1293" s="30">
        <v>1.0</v>
      </c>
      <c r="K1293" s="33">
        <v>3.0</v>
      </c>
      <c r="L1293" s="32">
        <v>1.4492753623188406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152.0</v>
      </c>
      <c r="E1294" s="30">
        <v>154.0</v>
      </c>
      <c r="F1294" s="31">
        <v>306.0</v>
      </c>
      <c r="G1294" s="32">
        <v>14.627151051625239</v>
      </c>
      <c r="H1294" s="46">
        <v>335.0</v>
      </c>
      <c r="I1294" s="30">
        <v>124.0</v>
      </c>
      <c r="J1294" s="30">
        <v>130.0</v>
      </c>
      <c r="K1294" s="33">
        <v>254.0</v>
      </c>
      <c r="L1294" s="32">
        <v>75.82089552238806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32.0</v>
      </c>
      <c r="E1295" s="30">
        <v>30.0</v>
      </c>
      <c r="F1295" s="31">
        <v>62.0</v>
      </c>
      <c r="G1295" s="32">
        <v>11.76470588235294</v>
      </c>
      <c r="H1295" s="46">
        <v>246.0</v>
      </c>
      <c r="I1295" s="30">
        <v>18.0</v>
      </c>
      <c r="J1295" s="30">
        <v>9.0</v>
      </c>
      <c r="K1295" s="33">
        <v>27.0</v>
      </c>
      <c r="L1295" s="32">
        <v>10.975609756097562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131.0</v>
      </c>
      <c r="E1296" s="30">
        <v>124.0</v>
      </c>
      <c r="F1296" s="31">
        <v>255.0</v>
      </c>
      <c r="G1296" s="32">
        <v>17.011340893929287</v>
      </c>
      <c r="H1296" s="30">
        <v>730.0</v>
      </c>
      <c r="I1296" s="30">
        <v>6.0</v>
      </c>
      <c r="J1296" s="30">
        <v>0.0</v>
      </c>
      <c r="K1296" s="33">
        <v>6.0</v>
      </c>
      <c r="L1296" s="32">
        <v>0.821917808219178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85.0</v>
      </c>
      <c r="E1297" s="30">
        <v>52.0</v>
      </c>
      <c r="F1297" s="31">
        <v>137.0</v>
      </c>
      <c r="G1297" s="32">
        <v>7.581627006087438</v>
      </c>
      <c r="H1297" s="30">
        <v>1342.0</v>
      </c>
      <c r="I1297" s="30">
        <v>30.0</v>
      </c>
      <c r="J1297" s="30">
        <v>31.0</v>
      </c>
      <c r="K1297" s="33">
        <v>61.0</v>
      </c>
      <c r="L1297" s="32">
        <v>4.545454545454546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67.0</v>
      </c>
      <c r="E1298" s="30">
        <v>49.0</v>
      </c>
      <c r="F1298" s="31">
        <v>116.0</v>
      </c>
      <c r="G1298" s="32">
        <v>18.096723868954758</v>
      </c>
      <c r="H1298" s="46">
        <v>179.0</v>
      </c>
      <c r="I1298" s="30">
        <v>4.0</v>
      </c>
      <c r="J1298" s="30">
        <v>4.0</v>
      </c>
      <c r="K1298" s="33">
        <v>8.0</v>
      </c>
      <c r="L1298" s="32">
        <v>4.4692737430167595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64.0</v>
      </c>
      <c r="E1299" s="30">
        <v>65.0</v>
      </c>
      <c r="F1299" s="31">
        <v>129.0</v>
      </c>
      <c r="G1299" s="32">
        <v>21.680672268907564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259.0</v>
      </c>
      <c r="E1300" s="30">
        <v>265.0</v>
      </c>
      <c r="F1300" s="31">
        <v>524.0</v>
      </c>
      <c r="G1300" s="32">
        <v>26.913199794555727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58.0</v>
      </c>
      <c r="E1301" s="30">
        <v>62.0</v>
      </c>
      <c r="F1301" s="31">
        <v>120.0</v>
      </c>
      <c r="G1301" s="32">
        <v>25.64102564102564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66.0</v>
      </c>
      <c r="E1302" s="30">
        <v>70.0</v>
      </c>
      <c r="F1302" s="31">
        <v>136.0</v>
      </c>
      <c r="G1302" s="32">
        <v>23.985890652557316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30.0</v>
      </c>
      <c r="E1303" s="30">
        <v>33.0</v>
      </c>
      <c r="F1303" s="31">
        <v>63.0</v>
      </c>
      <c r="G1303" s="32">
        <v>11.797752808988763</v>
      </c>
      <c r="H1303" s="46">
        <v>204.0</v>
      </c>
      <c r="I1303" s="30">
        <v>6.0</v>
      </c>
      <c r="J1303" s="30">
        <v>0.0</v>
      </c>
      <c r="K1303" s="33">
        <v>6.0</v>
      </c>
      <c r="L1303" s="32">
        <v>2.941176470588235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34.0</v>
      </c>
      <c r="E1304" s="30">
        <v>23.0</v>
      </c>
      <c r="F1304" s="31">
        <v>57.0</v>
      </c>
      <c r="G1304" s="32">
        <v>13.317757009345794</v>
      </c>
      <c r="H1304" s="46">
        <v>260.0</v>
      </c>
      <c r="I1304" s="30">
        <v>3.0</v>
      </c>
      <c r="J1304" s="30">
        <v>1.0</v>
      </c>
      <c r="K1304" s="33">
        <v>4.0</v>
      </c>
      <c r="L1304" s="32">
        <v>1.5384615384615385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96.0</v>
      </c>
      <c r="E1305" s="30">
        <v>110.0</v>
      </c>
      <c r="F1305" s="31">
        <v>206.0</v>
      </c>
      <c r="G1305" s="32">
        <v>18.442256042972247</v>
      </c>
      <c r="H1305" s="46">
        <v>443.0</v>
      </c>
      <c r="I1305" s="30">
        <v>1.0</v>
      </c>
      <c r="J1305" s="30">
        <v>5.0</v>
      </c>
      <c r="K1305" s="33">
        <v>6.0</v>
      </c>
      <c r="L1305" s="32">
        <v>1.3544018058690745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48.0</v>
      </c>
      <c r="E1306" s="30">
        <v>65.0</v>
      </c>
      <c r="F1306" s="31">
        <v>113.0</v>
      </c>
      <c r="G1306" s="32">
        <v>21.042830540037244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32.0</v>
      </c>
      <c r="E1307" s="30">
        <v>32.0</v>
      </c>
      <c r="F1307" s="31">
        <v>64.0</v>
      </c>
      <c r="G1307" s="32">
        <v>6.994535519125683</v>
      </c>
      <c r="H1307" s="46">
        <v>616.0</v>
      </c>
      <c r="I1307" s="30">
        <v>12.0</v>
      </c>
      <c r="J1307" s="30">
        <v>20.0</v>
      </c>
      <c r="K1307" s="33">
        <v>32.0</v>
      </c>
      <c r="L1307" s="32">
        <v>5.194805194805195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58.0</v>
      </c>
      <c r="E1308" s="30">
        <v>77.0</v>
      </c>
      <c r="F1308" s="31">
        <v>135.0</v>
      </c>
      <c r="G1308" s="32">
        <v>12.844909609895339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47.0</v>
      </c>
      <c r="E1309" s="30">
        <v>57.0</v>
      </c>
      <c r="F1309" s="31">
        <v>104.0</v>
      </c>
      <c r="G1309" s="32">
        <v>15.339233038348082</v>
      </c>
      <c r="H1309" s="46">
        <v>307.0</v>
      </c>
      <c r="I1309" s="30">
        <v>2.0</v>
      </c>
      <c r="J1309" s="30">
        <v>0.0</v>
      </c>
      <c r="K1309" s="33">
        <v>2.0</v>
      </c>
      <c r="L1309" s="32">
        <v>0.6514657980456027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64.0</v>
      </c>
      <c r="E1310" s="30">
        <v>72.0</v>
      </c>
      <c r="F1310" s="31">
        <v>136.0</v>
      </c>
      <c r="G1310" s="32">
        <v>25.515947467166978</v>
      </c>
      <c r="H1310" s="46">
        <v>38.0</v>
      </c>
      <c r="I1310" s="30">
        <v>12.0</v>
      </c>
      <c r="J1310" s="30">
        <v>14.0</v>
      </c>
      <c r="K1310" s="33">
        <v>26.0</v>
      </c>
      <c r="L1310" s="32">
        <v>68.42105263157895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23.0</v>
      </c>
      <c r="E1311" s="30">
        <v>32.0</v>
      </c>
      <c r="F1311" s="31">
        <v>55.0</v>
      </c>
      <c r="G1311" s="32">
        <v>13.126491646778044</v>
      </c>
      <c r="H1311" s="46">
        <v>249.0</v>
      </c>
      <c r="I1311" s="30">
        <v>6.0</v>
      </c>
      <c r="J1311" s="30">
        <v>2.0</v>
      </c>
      <c r="K1311" s="33">
        <v>8.0</v>
      </c>
      <c r="L1311" s="32">
        <v>3.2128514056224895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60.0</v>
      </c>
      <c r="E1312" s="30">
        <v>50.0</v>
      </c>
      <c r="F1312" s="31">
        <v>110.0</v>
      </c>
      <c r="G1312" s="32">
        <v>18.151815181518153</v>
      </c>
      <c r="H1312" s="46">
        <v>347.0</v>
      </c>
      <c r="I1312" s="30">
        <v>5.0</v>
      </c>
      <c r="J1312" s="30">
        <v>1.0</v>
      </c>
      <c r="K1312" s="33">
        <v>6.0</v>
      </c>
      <c r="L1312" s="32">
        <v>1.729106628242075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116.0</v>
      </c>
      <c r="E1313" s="30">
        <v>133.0</v>
      </c>
      <c r="F1313" s="31">
        <v>249.0</v>
      </c>
      <c r="G1313" s="32">
        <v>20.80200501253133</v>
      </c>
      <c r="H1313" s="46">
        <v>410.0</v>
      </c>
      <c r="I1313" s="30">
        <v>2.0</v>
      </c>
      <c r="J1313" s="30">
        <v>3.0</v>
      </c>
      <c r="K1313" s="33">
        <v>5.0</v>
      </c>
      <c r="L1313" s="32">
        <v>1.2195121951219512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35.0</v>
      </c>
      <c r="E1314" s="30">
        <v>38.0</v>
      </c>
      <c r="F1314" s="31">
        <v>73.0</v>
      </c>
      <c r="G1314" s="32">
        <v>9.55497382198953</v>
      </c>
      <c r="H1314" s="30">
        <v>655.0</v>
      </c>
      <c r="I1314" s="30">
        <v>1.0</v>
      </c>
      <c r="J1314" s="30">
        <v>3.0</v>
      </c>
      <c r="K1314" s="33">
        <v>4.0</v>
      </c>
      <c r="L1314" s="32">
        <v>0.6106870229007634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1099.0</v>
      </c>
      <c r="E1315" s="49">
        <v>1077.0</v>
      </c>
      <c r="F1315" s="49">
        <v>2176.0</v>
      </c>
      <c r="G1315" s="42">
        <v>16.264294790343076</v>
      </c>
      <c r="H1315" s="40">
        <v>4724.0</v>
      </c>
      <c r="I1315" s="49">
        <v>170.0</v>
      </c>
      <c r="J1315" s="49">
        <v>136.0</v>
      </c>
      <c r="K1315" s="50">
        <v>306.0</v>
      </c>
      <c r="L1315" s="42">
        <v>6.477561388653684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32.0</v>
      </c>
      <c r="E1316" s="46">
        <v>40.0</v>
      </c>
      <c r="F1316" s="51">
        <v>72.0</v>
      </c>
      <c r="G1316" s="32">
        <v>14.754098360655737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22.0</v>
      </c>
      <c r="E1317" s="46">
        <v>25.0</v>
      </c>
      <c r="F1317" s="51">
        <v>47.0</v>
      </c>
      <c r="G1317" s="32">
        <v>11.989795918367346</v>
      </c>
      <c r="H1317" s="46">
        <v>182.0</v>
      </c>
      <c r="I1317" s="46">
        <v>3.0</v>
      </c>
      <c r="J1317" s="46">
        <v>3.0</v>
      </c>
      <c r="K1317" s="52">
        <v>6.0</v>
      </c>
      <c r="L1317" s="32">
        <v>3.296703296703297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65.0</v>
      </c>
      <c r="E1318" s="46">
        <v>67.0</v>
      </c>
      <c r="F1318" s="51">
        <v>132.0</v>
      </c>
      <c r="G1318" s="32">
        <v>15.621301775147927</v>
      </c>
      <c r="H1318" s="46">
        <v>388.0</v>
      </c>
      <c r="I1318" s="46">
        <v>3.0</v>
      </c>
      <c r="J1318" s="46">
        <v>3.0</v>
      </c>
      <c r="K1318" s="52">
        <v>6.0</v>
      </c>
      <c r="L1318" s="32">
        <v>1.5463917525773196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81.0</v>
      </c>
      <c r="E1319" s="46">
        <v>63.0</v>
      </c>
      <c r="F1319" s="51">
        <v>144.0</v>
      </c>
      <c r="G1319" s="32">
        <v>30.573248407643312</v>
      </c>
      <c r="H1319" s="46">
        <v>16.0</v>
      </c>
      <c r="I1319" s="46">
        <v>1.0</v>
      </c>
      <c r="J1319" s="46">
        <v>0.0</v>
      </c>
      <c r="K1319" s="52">
        <v>1.0</v>
      </c>
      <c r="L1319" s="32">
        <v>6.25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62.0</v>
      </c>
      <c r="E1320" s="46">
        <v>51.0</v>
      </c>
      <c r="F1320" s="51">
        <v>113.0</v>
      </c>
      <c r="G1320" s="32">
        <v>13.581730769230768</v>
      </c>
      <c r="H1320" s="46">
        <v>252.0</v>
      </c>
      <c r="I1320" s="46">
        <v>15.0</v>
      </c>
      <c r="J1320" s="46">
        <v>6.0</v>
      </c>
      <c r="K1320" s="52">
        <v>21.0</v>
      </c>
      <c r="L1320" s="32">
        <v>8.333333333333332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6.0</v>
      </c>
      <c r="E1321" s="46">
        <v>4.0</v>
      </c>
      <c r="F1321" s="51">
        <v>10.0</v>
      </c>
      <c r="G1321" s="32">
        <v>5.46448087431694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52.0</v>
      </c>
      <c r="E1322" s="46">
        <v>91.0</v>
      </c>
      <c r="F1322" s="51">
        <v>143.0</v>
      </c>
      <c r="G1322" s="32">
        <v>26.094890510948904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36.0</v>
      </c>
      <c r="E1323" s="46">
        <v>34.0</v>
      </c>
      <c r="F1323" s="51">
        <v>70.0</v>
      </c>
      <c r="G1323" s="32">
        <v>13.618677042801556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105.0</v>
      </c>
      <c r="E1324" s="46">
        <v>87.0</v>
      </c>
      <c r="F1324" s="51">
        <v>192.0</v>
      </c>
      <c r="G1324" s="32">
        <v>13.141683778234087</v>
      </c>
      <c r="H1324" s="30">
        <v>493.0</v>
      </c>
      <c r="I1324" s="46">
        <v>25.0</v>
      </c>
      <c r="J1324" s="46">
        <v>18.0</v>
      </c>
      <c r="K1324" s="52">
        <v>43.0</v>
      </c>
      <c r="L1324" s="32">
        <v>8.72210953346856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309.0</v>
      </c>
      <c r="E1325" s="46">
        <v>293.0</v>
      </c>
      <c r="F1325" s="51">
        <v>602.0</v>
      </c>
      <c r="G1325" s="32">
        <v>18.056388722255548</v>
      </c>
      <c r="H1325" s="30">
        <v>1452.0</v>
      </c>
      <c r="I1325" s="46">
        <v>12.0</v>
      </c>
      <c r="J1325" s="46">
        <v>18.0</v>
      </c>
      <c r="K1325" s="52">
        <v>30.0</v>
      </c>
      <c r="L1325" s="32">
        <v>2.066115702479339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8.0</v>
      </c>
      <c r="E1326" s="46">
        <v>9.0</v>
      </c>
      <c r="F1326" s="51">
        <v>17.0</v>
      </c>
      <c r="G1326" s="32">
        <v>9.550561797752808</v>
      </c>
      <c r="H1326" s="46">
        <v>105.0</v>
      </c>
      <c r="I1326" s="46">
        <v>4.0</v>
      </c>
      <c r="J1326" s="46">
        <v>1.0</v>
      </c>
      <c r="K1326" s="52">
        <v>5.0</v>
      </c>
      <c r="L1326" s="32">
        <v>4.761904761904762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55">
        <v>0.0</v>
      </c>
      <c r="E1327" s="55">
        <v>0.0</v>
      </c>
      <c r="F1327" s="56">
        <v>0.0</v>
      </c>
      <c r="G1327" s="57">
        <v>0.0</v>
      </c>
      <c r="H1327" s="55">
        <v>70.0</v>
      </c>
      <c r="I1327" s="55">
        <v>88.0</v>
      </c>
      <c r="J1327" s="55">
        <v>72.0</v>
      </c>
      <c r="K1327" s="59">
        <v>160.0</v>
      </c>
      <c r="L1327" s="57">
        <v>228.57142857142856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51.0</v>
      </c>
      <c r="E1328" s="46">
        <v>54.0</v>
      </c>
      <c r="F1328" s="51">
        <v>105.0</v>
      </c>
      <c r="G1328" s="32">
        <v>24.02745995423341</v>
      </c>
      <c r="H1328" s="46">
        <v>261.0</v>
      </c>
      <c r="I1328" s="46">
        <v>9.0</v>
      </c>
      <c r="J1328" s="46">
        <v>6.0</v>
      </c>
      <c r="K1328" s="52">
        <v>15.0</v>
      </c>
      <c r="L1328" s="32">
        <v>5.747126436781609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30.0</v>
      </c>
      <c r="E1329" s="46">
        <v>26.0</v>
      </c>
      <c r="F1329" s="51">
        <v>56.0</v>
      </c>
      <c r="G1329" s="32">
        <v>13.592233009708737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178.0</v>
      </c>
      <c r="E1330" s="46">
        <v>173.0</v>
      </c>
      <c r="F1330" s="51">
        <v>351.0</v>
      </c>
      <c r="G1330" s="32">
        <v>20.79383886255924</v>
      </c>
      <c r="H1330" s="46">
        <v>800.0</v>
      </c>
      <c r="I1330" s="46">
        <v>0.0</v>
      </c>
      <c r="J1330" s="46">
        <v>0.0</v>
      </c>
      <c r="K1330" s="52">
        <v>0.0</v>
      </c>
      <c r="L1330" s="32">
        <v>0.0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44.0</v>
      </c>
      <c r="E1331" s="46">
        <v>40.0</v>
      </c>
      <c r="F1331" s="51">
        <v>84.0</v>
      </c>
      <c r="G1331" s="32">
        <v>14.92007104795737</v>
      </c>
      <c r="H1331" s="46">
        <v>225.0</v>
      </c>
      <c r="I1331" s="46">
        <v>8.0</v>
      </c>
      <c r="J1331" s="46">
        <v>7.0</v>
      </c>
      <c r="K1331" s="52">
        <v>15.0</v>
      </c>
      <c r="L1331" s="32">
        <v>6.666666666666667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18.0</v>
      </c>
      <c r="E1332" s="46">
        <v>20.0</v>
      </c>
      <c r="F1332" s="51">
        <v>38.0</v>
      </c>
      <c r="G1332" s="32">
        <v>13.333333333333334</v>
      </c>
      <c r="H1332" s="30">
        <v>66.0</v>
      </c>
      <c r="I1332" s="46">
        <v>2.0</v>
      </c>
      <c r="J1332" s="46">
        <v>2.0</v>
      </c>
      <c r="K1332" s="52">
        <v>4.0</v>
      </c>
      <c r="L1332" s="32">
        <v>6.0606060606060606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1816.0</v>
      </c>
      <c r="E1333" s="49">
        <v>1819.0</v>
      </c>
      <c r="F1333" s="49">
        <v>3635.0</v>
      </c>
      <c r="G1333" s="42">
        <v>15.128813418237815</v>
      </c>
      <c r="H1333" s="40">
        <v>10265.0</v>
      </c>
      <c r="I1333" s="49">
        <v>70.0</v>
      </c>
      <c r="J1333" s="49">
        <v>65.0</v>
      </c>
      <c r="K1333" s="50">
        <v>135.0</v>
      </c>
      <c r="L1333" s="42">
        <v>1.3151485630784217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74.0</v>
      </c>
      <c r="E1334" s="46">
        <v>61.0</v>
      </c>
      <c r="F1334" s="51">
        <v>135.0</v>
      </c>
      <c r="G1334" s="32">
        <v>18.9873417721519</v>
      </c>
      <c r="H1334" s="30">
        <v>294.0</v>
      </c>
      <c r="I1334" s="46">
        <v>1.0</v>
      </c>
      <c r="J1334" s="46">
        <v>1.0</v>
      </c>
      <c r="K1334" s="52">
        <v>2.0</v>
      </c>
      <c r="L1334" s="32">
        <v>0.6802721088435374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44.0</v>
      </c>
      <c r="E1335" s="46">
        <v>27.0</v>
      </c>
      <c r="F1335" s="51">
        <v>71.0</v>
      </c>
      <c r="G1335" s="32">
        <v>3.53938185443669</v>
      </c>
      <c r="H1335" s="30">
        <v>1081.0</v>
      </c>
      <c r="I1335" s="46">
        <v>10.0</v>
      </c>
      <c r="J1335" s="46">
        <v>6.0</v>
      </c>
      <c r="K1335" s="52">
        <v>16.0</v>
      </c>
      <c r="L1335" s="32">
        <v>1.4801110083256246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16.0</v>
      </c>
      <c r="E1336" s="46">
        <v>17.0</v>
      </c>
      <c r="F1336" s="51">
        <v>33.0</v>
      </c>
      <c r="G1336" s="32">
        <v>12.313432835820896</v>
      </c>
      <c r="H1336" s="46">
        <v>121.0</v>
      </c>
      <c r="I1336" s="46">
        <v>0.0</v>
      </c>
      <c r="J1336" s="46">
        <v>2.0</v>
      </c>
      <c r="K1336" s="52">
        <v>2.0</v>
      </c>
      <c r="L1336" s="32">
        <v>1.6528925619834711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22.0</v>
      </c>
      <c r="E1337" s="46">
        <v>20.0</v>
      </c>
      <c r="F1337" s="51">
        <v>42.0</v>
      </c>
      <c r="G1337" s="32">
        <v>30.215827338129497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96.0</v>
      </c>
      <c r="E1338" s="46">
        <v>113.0</v>
      </c>
      <c r="F1338" s="51">
        <v>209.0</v>
      </c>
      <c r="G1338" s="32">
        <v>14.676966292134832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148.0</v>
      </c>
      <c r="E1339" s="46">
        <v>114.0</v>
      </c>
      <c r="F1339" s="51">
        <v>262.0</v>
      </c>
      <c r="G1339" s="32">
        <v>17.191601049868765</v>
      </c>
      <c r="H1339" s="30">
        <v>765.0</v>
      </c>
      <c r="I1339" s="46">
        <v>1.0</v>
      </c>
      <c r="J1339" s="46">
        <v>2.0</v>
      </c>
      <c r="K1339" s="52">
        <v>3.0</v>
      </c>
      <c r="L1339" s="32">
        <v>0.39215686274509803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251.0</v>
      </c>
      <c r="E1340" s="46">
        <v>267.0</v>
      </c>
      <c r="F1340" s="51">
        <v>518.0</v>
      </c>
      <c r="G1340" s="32">
        <v>14.420935412026726</v>
      </c>
      <c r="H1340" s="30">
        <v>1529.0</v>
      </c>
      <c r="I1340" s="46">
        <v>3.0</v>
      </c>
      <c r="J1340" s="46">
        <v>4.0</v>
      </c>
      <c r="K1340" s="52">
        <v>7.0</v>
      </c>
      <c r="L1340" s="32">
        <v>0.45781556572923476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30.0</v>
      </c>
      <c r="E1341" s="46">
        <v>23.0</v>
      </c>
      <c r="F1341" s="51">
        <v>53.0</v>
      </c>
      <c r="G1341" s="32">
        <v>13.184079601990051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30.0</v>
      </c>
      <c r="E1342" s="46">
        <v>18.0</v>
      </c>
      <c r="F1342" s="51">
        <v>48.0</v>
      </c>
      <c r="G1342" s="32">
        <v>6.8181818181818175</v>
      </c>
      <c r="H1342" s="46">
        <v>232.0</v>
      </c>
      <c r="I1342" s="46">
        <v>1.0</v>
      </c>
      <c r="J1342" s="46">
        <v>0.0</v>
      </c>
      <c r="K1342" s="52">
        <v>1.0</v>
      </c>
      <c r="L1342" s="32">
        <v>0.43103448275862066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146.0</v>
      </c>
      <c r="E1343" s="46">
        <v>144.0</v>
      </c>
      <c r="F1343" s="51">
        <v>290.0</v>
      </c>
      <c r="G1343" s="32">
        <v>21.73913043478261</v>
      </c>
      <c r="H1343" s="46">
        <v>556.0</v>
      </c>
      <c r="I1343" s="46">
        <v>6.0</v>
      </c>
      <c r="J1343" s="46">
        <v>6.0</v>
      </c>
      <c r="K1343" s="52">
        <v>12.0</v>
      </c>
      <c r="L1343" s="32">
        <v>2.158273381294964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29.0</v>
      </c>
      <c r="E1344" s="46">
        <v>29.0</v>
      </c>
      <c r="F1344" s="51">
        <v>58.0</v>
      </c>
      <c r="G1344" s="32">
        <v>16.524216524216524</v>
      </c>
      <c r="H1344" s="46">
        <v>167.0</v>
      </c>
      <c r="I1344" s="46">
        <v>0.0</v>
      </c>
      <c r="J1344" s="46">
        <v>5.0</v>
      </c>
      <c r="K1344" s="52">
        <v>5.0</v>
      </c>
      <c r="L1344" s="32">
        <v>2.9940119760479043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39.0</v>
      </c>
      <c r="E1345" s="46">
        <v>41.0</v>
      </c>
      <c r="F1345" s="51">
        <v>80.0</v>
      </c>
      <c r="G1345" s="32">
        <v>11.661807580174926</v>
      </c>
      <c r="H1345" s="46">
        <v>378.0</v>
      </c>
      <c r="I1345" s="46">
        <v>1.0</v>
      </c>
      <c r="J1345" s="46">
        <v>1.0</v>
      </c>
      <c r="K1345" s="52">
        <v>2.0</v>
      </c>
      <c r="L1345" s="32">
        <v>0.5291005291005291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0.0</v>
      </c>
      <c r="E1346" s="46">
        <v>0.0</v>
      </c>
      <c r="F1346" s="51">
        <v>0.0</v>
      </c>
      <c r="G1346" s="32">
        <v>0.0</v>
      </c>
      <c r="H1346" s="46">
        <v>216.0</v>
      </c>
      <c r="I1346" s="46">
        <v>0.0</v>
      </c>
      <c r="J1346" s="46">
        <v>0.0</v>
      </c>
      <c r="K1346" s="52">
        <v>0.0</v>
      </c>
      <c r="L1346" s="32">
        <v>0.0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14.0</v>
      </c>
      <c r="E1347" s="46">
        <v>14.0</v>
      </c>
      <c r="F1347" s="51">
        <v>28.0</v>
      </c>
      <c r="G1347" s="32">
        <v>9.491525423728813</v>
      </c>
      <c r="H1347" s="46">
        <v>188.0</v>
      </c>
      <c r="I1347" s="46">
        <v>9.0</v>
      </c>
      <c r="J1347" s="46">
        <v>5.0</v>
      </c>
      <c r="K1347" s="52">
        <v>14.0</v>
      </c>
      <c r="L1347" s="32">
        <v>7.446808510638298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18.0</v>
      </c>
      <c r="E1348" s="46">
        <v>9.0</v>
      </c>
      <c r="F1348" s="51">
        <v>27.0</v>
      </c>
      <c r="G1348" s="32">
        <v>5.869565217391305</v>
      </c>
      <c r="H1348" s="46">
        <v>236.0</v>
      </c>
      <c r="I1348" s="46">
        <v>1.0</v>
      </c>
      <c r="J1348" s="46">
        <v>1.0</v>
      </c>
      <c r="K1348" s="52">
        <v>2.0</v>
      </c>
      <c r="L1348" s="32">
        <v>0.847457627118644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56.0</v>
      </c>
      <c r="E1349" s="46">
        <v>46.0</v>
      </c>
      <c r="F1349" s="51">
        <v>102.0</v>
      </c>
      <c r="G1349" s="32">
        <v>10.029498525073747</v>
      </c>
      <c r="H1349" s="46">
        <v>588.0</v>
      </c>
      <c r="I1349" s="46">
        <v>5.0</v>
      </c>
      <c r="J1349" s="46">
        <v>4.0</v>
      </c>
      <c r="K1349" s="52">
        <v>9.0</v>
      </c>
      <c r="L1349" s="32">
        <v>1.530612244897959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44.0</v>
      </c>
      <c r="E1350" s="46">
        <v>48.0</v>
      </c>
      <c r="F1350" s="51">
        <v>92.0</v>
      </c>
      <c r="G1350" s="32">
        <v>12.5</v>
      </c>
      <c r="H1350" s="46">
        <v>365.0</v>
      </c>
      <c r="I1350" s="46">
        <v>7.0</v>
      </c>
      <c r="J1350" s="46">
        <v>8.0</v>
      </c>
      <c r="K1350" s="52">
        <v>15.0</v>
      </c>
      <c r="L1350" s="32">
        <v>4.10958904109589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55.0</v>
      </c>
      <c r="E1351" s="46">
        <v>62.0</v>
      </c>
      <c r="F1351" s="51">
        <v>117.0</v>
      </c>
      <c r="G1351" s="32">
        <v>13.684210526315791</v>
      </c>
      <c r="H1351" s="46">
        <v>491.0</v>
      </c>
      <c r="I1351" s="46">
        <v>8.0</v>
      </c>
      <c r="J1351" s="46">
        <v>8.0</v>
      </c>
      <c r="K1351" s="52">
        <v>16.0</v>
      </c>
      <c r="L1351" s="32">
        <v>3.2586558044806515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108.0</v>
      </c>
      <c r="E1353" s="46">
        <v>107.0</v>
      </c>
      <c r="F1353" s="51">
        <v>215.0</v>
      </c>
      <c r="G1353" s="32">
        <v>12.774806892453952</v>
      </c>
      <c r="H1353" s="46">
        <v>658.0</v>
      </c>
      <c r="I1353" s="46">
        <v>7.0</v>
      </c>
      <c r="J1353" s="46">
        <v>6.0</v>
      </c>
      <c r="K1353" s="52">
        <v>13.0</v>
      </c>
      <c r="L1353" s="32">
        <v>1.9756838905775076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11.0</v>
      </c>
      <c r="E1355" s="46">
        <v>12.0</v>
      </c>
      <c r="F1355" s="51">
        <v>23.0</v>
      </c>
      <c r="G1355" s="32">
        <v>9.387755102040817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431.0</v>
      </c>
      <c r="E1356" s="46">
        <v>495.0</v>
      </c>
      <c r="F1356" s="51">
        <v>926.0</v>
      </c>
      <c r="G1356" s="32">
        <v>44.54064454064454</v>
      </c>
      <c r="H1356" s="46">
        <v>321.0</v>
      </c>
      <c r="I1356" s="46">
        <v>3.0</v>
      </c>
      <c r="J1356" s="46">
        <v>3.0</v>
      </c>
      <c r="K1356" s="52">
        <v>6.0</v>
      </c>
      <c r="L1356" s="32">
        <v>1.8691588785046727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45.0</v>
      </c>
      <c r="E1357" s="46">
        <v>50.0</v>
      </c>
      <c r="F1357" s="51">
        <v>95.0</v>
      </c>
      <c r="G1357" s="32">
        <v>14.264264264264265</v>
      </c>
      <c r="H1357" s="46">
        <v>360.0</v>
      </c>
      <c r="I1357" s="46">
        <v>7.0</v>
      </c>
      <c r="J1357" s="46">
        <v>2.0</v>
      </c>
      <c r="K1357" s="52">
        <v>9.0</v>
      </c>
      <c r="L1357" s="32">
        <v>2.5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109.0</v>
      </c>
      <c r="E1358" s="46">
        <v>102.0</v>
      </c>
      <c r="F1358" s="51">
        <v>211.0</v>
      </c>
      <c r="G1358" s="32">
        <v>19.537037037037035</v>
      </c>
      <c r="H1358" s="30">
        <v>133.0</v>
      </c>
      <c r="I1358" s="46">
        <v>0.0</v>
      </c>
      <c r="J1358" s="46">
        <v>1.0</v>
      </c>
      <c r="K1358" s="52">
        <v>1.0</v>
      </c>
      <c r="L1358" s="32">
        <v>0.7518796992481203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2057.0</v>
      </c>
      <c r="E1359" s="49">
        <v>2011.0</v>
      </c>
      <c r="F1359" s="49">
        <v>4068.0</v>
      </c>
      <c r="G1359" s="42">
        <v>25.869634340222575</v>
      </c>
      <c r="H1359" s="40">
        <v>2855.0</v>
      </c>
      <c r="I1359" s="49">
        <v>19.0</v>
      </c>
      <c r="J1359" s="49">
        <v>16.0</v>
      </c>
      <c r="K1359" s="50">
        <v>35.0</v>
      </c>
      <c r="L1359" s="42">
        <v>1.2259194395796849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579.0</v>
      </c>
      <c r="E1360" s="49">
        <v>536.0</v>
      </c>
      <c r="F1360" s="49">
        <v>1115.0</v>
      </c>
      <c r="G1360" s="42">
        <v>13.272229496488514</v>
      </c>
      <c r="H1360" s="40">
        <v>3367.0</v>
      </c>
      <c r="I1360" s="49">
        <v>40.0</v>
      </c>
      <c r="J1360" s="49">
        <v>50.0</v>
      </c>
      <c r="K1360" s="50">
        <v>90.0</v>
      </c>
      <c r="L1360" s="42">
        <v>2.673002673002673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8862.0</v>
      </c>
      <c r="E1361" s="20">
        <v>8332.0</v>
      </c>
      <c r="F1361" s="20">
        <v>17194.0</v>
      </c>
      <c r="G1361" s="36">
        <v>14.665267862473666</v>
      </c>
      <c r="H1361" s="20">
        <v>45964.0</v>
      </c>
      <c r="I1361" s="20">
        <v>449.0</v>
      </c>
      <c r="J1361" s="20">
        <v>412.0</v>
      </c>
      <c r="K1361" s="27">
        <v>861.0</v>
      </c>
      <c r="L1361" s="36">
        <v>1.8732051170481248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2153.0</v>
      </c>
      <c r="E1362" s="40">
        <v>2007.0</v>
      </c>
      <c r="F1362" s="40">
        <v>4160.0</v>
      </c>
      <c r="G1362" s="42">
        <v>16.19118047717277</v>
      </c>
      <c r="H1362" s="40">
        <v>9326.0</v>
      </c>
      <c r="I1362" s="40">
        <v>19.0</v>
      </c>
      <c r="J1362" s="40">
        <v>18.0</v>
      </c>
      <c r="K1362" s="47">
        <v>37.0</v>
      </c>
      <c r="L1362" s="42">
        <v>0.39674029594681537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112.0</v>
      </c>
      <c r="E1363" s="30">
        <v>102.0</v>
      </c>
      <c r="F1363" s="31">
        <v>214.0</v>
      </c>
      <c r="G1363" s="32">
        <v>14.52817379497624</v>
      </c>
      <c r="H1363" s="46">
        <v>659.0</v>
      </c>
      <c r="I1363" s="30">
        <v>1.0</v>
      </c>
      <c r="J1363" s="30">
        <v>1.0</v>
      </c>
      <c r="K1363" s="33">
        <v>2.0</v>
      </c>
      <c r="L1363" s="32">
        <v>0.30349013657056145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185.0</v>
      </c>
      <c r="E1364" s="30">
        <v>178.0</v>
      </c>
      <c r="F1364" s="31">
        <v>363.0</v>
      </c>
      <c r="G1364" s="32">
        <v>18.204613841524576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161.0</v>
      </c>
      <c r="E1365" s="30">
        <v>132.0</v>
      </c>
      <c r="F1365" s="31">
        <v>293.0</v>
      </c>
      <c r="G1365" s="32">
        <v>14.147754707870593</v>
      </c>
      <c r="H1365" s="46">
        <v>963.0</v>
      </c>
      <c r="I1365" s="30">
        <v>3.0</v>
      </c>
      <c r="J1365" s="30">
        <v>4.0</v>
      </c>
      <c r="K1365" s="33">
        <v>7.0</v>
      </c>
      <c r="L1365" s="32">
        <v>0.726895119418484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104.0</v>
      </c>
      <c r="E1366" s="30">
        <v>118.0</v>
      </c>
      <c r="F1366" s="31">
        <v>222.0</v>
      </c>
      <c r="G1366" s="32">
        <v>18.019480519480517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390.0</v>
      </c>
      <c r="E1367" s="30">
        <v>361.0</v>
      </c>
      <c r="F1367" s="31">
        <v>751.0</v>
      </c>
      <c r="G1367" s="32">
        <v>16.036728592782403</v>
      </c>
      <c r="H1367" s="30">
        <v>1633.0</v>
      </c>
      <c r="I1367" s="30">
        <v>9.0</v>
      </c>
      <c r="J1367" s="30">
        <v>3.0</v>
      </c>
      <c r="K1367" s="33">
        <v>12.0</v>
      </c>
      <c r="L1367" s="32">
        <v>0.7348438456827924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222.0</v>
      </c>
      <c r="E1368" s="30">
        <v>194.0</v>
      </c>
      <c r="F1368" s="31">
        <v>416.0</v>
      </c>
      <c r="G1368" s="32">
        <v>15.93259287629261</v>
      </c>
      <c r="H1368" s="30">
        <v>777.0</v>
      </c>
      <c r="I1368" s="30">
        <v>0.0</v>
      </c>
      <c r="J1368" s="30">
        <v>1.0</v>
      </c>
      <c r="K1368" s="33">
        <v>1.0</v>
      </c>
      <c r="L1368" s="32">
        <v>0.1287001287001287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235.0</v>
      </c>
      <c r="E1369" s="30">
        <v>219.0</v>
      </c>
      <c r="F1369" s="31">
        <v>454.0</v>
      </c>
      <c r="G1369" s="32">
        <v>15.265635507733691</v>
      </c>
      <c r="H1369" s="30">
        <v>1270.0</v>
      </c>
      <c r="I1369" s="30">
        <v>1.0</v>
      </c>
      <c r="J1369" s="30">
        <v>0.0</v>
      </c>
      <c r="K1369" s="33">
        <v>1.0</v>
      </c>
      <c r="L1369" s="32">
        <v>0.07874015748031496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600.0</v>
      </c>
      <c r="E1370" s="30">
        <v>560.0</v>
      </c>
      <c r="F1370" s="31">
        <v>1160.0</v>
      </c>
      <c r="G1370" s="32">
        <v>17.2876304023845</v>
      </c>
      <c r="H1370" s="30">
        <v>1788.0</v>
      </c>
      <c r="I1370" s="30">
        <v>2.0</v>
      </c>
      <c r="J1370" s="30">
        <v>4.0</v>
      </c>
      <c r="K1370" s="33">
        <v>6.0</v>
      </c>
      <c r="L1370" s="32">
        <v>0.33557046979865773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47.0</v>
      </c>
      <c r="E1371" s="30">
        <v>45.0</v>
      </c>
      <c r="F1371" s="31">
        <v>92.0</v>
      </c>
      <c r="G1371" s="32">
        <v>11.070998796630565</v>
      </c>
      <c r="H1371" s="46">
        <v>453.0</v>
      </c>
      <c r="I1371" s="30">
        <v>2.0</v>
      </c>
      <c r="J1371" s="30">
        <v>4.0</v>
      </c>
      <c r="K1371" s="33">
        <v>6.0</v>
      </c>
      <c r="L1371" s="32">
        <v>1.3245033112582782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49.0</v>
      </c>
      <c r="E1372" s="30">
        <v>42.0</v>
      </c>
      <c r="F1372" s="31">
        <v>91.0</v>
      </c>
      <c r="G1372" s="32">
        <v>14.967105263157896</v>
      </c>
      <c r="H1372" s="46">
        <v>365.0</v>
      </c>
      <c r="I1372" s="30">
        <v>1.0</v>
      </c>
      <c r="J1372" s="30">
        <v>0.0</v>
      </c>
      <c r="K1372" s="33">
        <v>1.0</v>
      </c>
      <c r="L1372" s="32">
        <v>0.273972602739726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48.0</v>
      </c>
      <c r="E1373" s="30">
        <v>56.0</v>
      </c>
      <c r="F1373" s="31">
        <v>104.0</v>
      </c>
      <c r="G1373" s="32">
        <v>20.55335968379447</v>
      </c>
      <c r="H1373" s="30">
        <v>136.0</v>
      </c>
      <c r="I1373" s="30">
        <v>0.0</v>
      </c>
      <c r="J1373" s="30">
        <v>1.0</v>
      </c>
      <c r="K1373" s="33">
        <v>1.0</v>
      </c>
      <c r="L1373" s="32">
        <v>0.7352941176470588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1046.0</v>
      </c>
      <c r="E1374" s="40">
        <v>987.0</v>
      </c>
      <c r="F1374" s="40">
        <v>2033.0</v>
      </c>
      <c r="G1374" s="42">
        <v>14.135725212070643</v>
      </c>
      <c r="H1374" s="40">
        <v>6270.0</v>
      </c>
      <c r="I1374" s="40">
        <v>76.0</v>
      </c>
      <c r="J1374" s="40">
        <v>76.0</v>
      </c>
      <c r="K1374" s="47">
        <v>152.0</v>
      </c>
      <c r="L1374" s="42">
        <v>2.4242424242424243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91.0</v>
      </c>
      <c r="E1375" s="30">
        <v>96.0</v>
      </c>
      <c r="F1375" s="31">
        <v>187.0</v>
      </c>
      <c r="G1375" s="32">
        <v>15.1417004048583</v>
      </c>
      <c r="H1375" s="30">
        <v>599.0</v>
      </c>
      <c r="I1375" s="30">
        <v>5.0</v>
      </c>
      <c r="J1375" s="30">
        <v>3.0</v>
      </c>
      <c r="K1375" s="33">
        <v>8.0</v>
      </c>
      <c r="L1375" s="32">
        <v>1.335559265442404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272.0</v>
      </c>
      <c r="E1376" s="30">
        <v>249.0</v>
      </c>
      <c r="F1376" s="31">
        <v>521.0</v>
      </c>
      <c r="G1376" s="32">
        <v>13.196555217831813</v>
      </c>
      <c r="H1376" s="30">
        <v>1667.0</v>
      </c>
      <c r="I1376" s="30">
        <v>44.0</v>
      </c>
      <c r="J1376" s="30">
        <v>44.0</v>
      </c>
      <c r="K1376" s="33">
        <v>88.0</v>
      </c>
      <c r="L1376" s="32">
        <v>5.278944211157769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112.0</v>
      </c>
      <c r="E1377" s="30">
        <v>95.0</v>
      </c>
      <c r="F1377" s="31">
        <v>207.0</v>
      </c>
      <c r="G1377" s="32">
        <v>17.814113597246127</v>
      </c>
      <c r="H1377" s="46">
        <v>447.0</v>
      </c>
      <c r="I1377" s="30">
        <v>0.0</v>
      </c>
      <c r="J1377" s="30">
        <v>1.0</v>
      </c>
      <c r="K1377" s="33">
        <v>1.0</v>
      </c>
      <c r="L1377" s="32">
        <v>0.22371364653243847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67.0</v>
      </c>
      <c r="E1378" s="30">
        <v>66.0</v>
      </c>
      <c r="F1378" s="31">
        <v>133.0</v>
      </c>
      <c r="G1378" s="32">
        <v>13.447927199191101</v>
      </c>
      <c r="H1378" s="46">
        <v>344.0</v>
      </c>
      <c r="I1378" s="30">
        <v>2.0</v>
      </c>
      <c r="J1378" s="30">
        <v>1.0</v>
      </c>
      <c r="K1378" s="33">
        <v>3.0</v>
      </c>
      <c r="L1378" s="32">
        <v>0.872093023255814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77.0</v>
      </c>
      <c r="E1379" s="30">
        <v>77.0</v>
      </c>
      <c r="F1379" s="31">
        <v>154.0</v>
      </c>
      <c r="G1379" s="32">
        <v>12.865497076023392</v>
      </c>
      <c r="H1379" s="46">
        <v>497.0</v>
      </c>
      <c r="I1379" s="30">
        <v>2.0</v>
      </c>
      <c r="J1379" s="30">
        <v>9.0</v>
      </c>
      <c r="K1379" s="33">
        <v>11.0</v>
      </c>
      <c r="L1379" s="32">
        <v>2.2132796780684103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68.0</v>
      </c>
      <c r="E1380" s="30">
        <v>70.0</v>
      </c>
      <c r="F1380" s="31">
        <v>138.0</v>
      </c>
      <c r="G1380" s="32">
        <v>14.790996784565916</v>
      </c>
      <c r="H1380" s="46">
        <v>331.0</v>
      </c>
      <c r="I1380" s="30">
        <v>0.0</v>
      </c>
      <c r="J1380" s="30">
        <v>1.0</v>
      </c>
      <c r="K1380" s="33">
        <v>1.0</v>
      </c>
      <c r="L1380" s="32">
        <v>0.3021148036253776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113.0</v>
      </c>
      <c r="E1381" s="30">
        <v>87.0</v>
      </c>
      <c r="F1381" s="31">
        <v>200.0</v>
      </c>
      <c r="G1381" s="32">
        <v>15.527950310559005</v>
      </c>
      <c r="H1381" s="46">
        <v>588.0</v>
      </c>
      <c r="I1381" s="30">
        <v>1.0</v>
      </c>
      <c r="J1381" s="30">
        <v>2.0</v>
      </c>
      <c r="K1381" s="33">
        <v>3.0</v>
      </c>
      <c r="L1381" s="32">
        <v>0.5102040816326531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52.0</v>
      </c>
      <c r="E1382" s="30">
        <v>40.0</v>
      </c>
      <c r="F1382" s="31">
        <v>92.0</v>
      </c>
      <c r="G1382" s="32">
        <v>16.757741347905284</v>
      </c>
      <c r="H1382" s="30">
        <v>179.0</v>
      </c>
      <c r="I1382" s="30">
        <v>2.0</v>
      </c>
      <c r="J1382" s="30">
        <v>1.0</v>
      </c>
      <c r="K1382" s="33">
        <v>3.0</v>
      </c>
      <c r="L1382" s="32">
        <v>1.675977653631285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153.0</v>
      </c>
      <c r="E1383" s="30">
        <v>141.0</v>
      </c>
      <c r="F1383" s="31">
        <v>294.0</v>
      </c>
      <c r="G1383" s="32">
        <v>12.138728323699421</v>
      </c>
      <c r="H1383" s="30">
        <v>1339.0</v>
      </c>
      <c r="I1383" s="30">
        <v>18.0</v>
      </c>
      <c r="J1383" s="30">
        <v>14.0</v>
      </c>
      <c r="K1383" s="33">
        <v>32.0</v>
      </c>
      <c r="L1383" s="32">
        <v>2.389843166542196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41.0</v>
      </c>
      <c r="E1384" s="30">
        <v>66.0</v>
      </c>
      <c r="F1384" s="31">
        <v>107.0</v>
      </c>
      <c r="G1384" s="32">
        <v>16.236722306525035</v>
      </c>
      <c r="H1384" s="30">
        <v>279.0</v>
      </c>
      <c r="I1384" s="30">
        <v>2.0</v>
      </c>
      <c r="J1384" s="30">
        <v>0.0</v>
      </c>
      <c r="K1384" s="33">
        <v>2.0</v>
      </c>
      <c r="L1384" s="32">
        <v>0.7168458781362007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991.0</v>
      </c>
      <c r="E1385" s="40">
        <v>984.0</v>
      </c>
      <c r="F1385" s="40">
        <v>1975.0</v>
      </c>
      <c r="G1385" s="42">
        <v>15.172466774218329</v>
      </c>
      <c r="H1385" s="40">
        <v>4033.0</v>
      </c>
      <c r="I1385" s="40">
        <v>16.0</v>
      </c>
      <c r="J1385" s="40">
        <v>6.0</v>
      </c>
      <c r="K1385" s="47">
        <v>22.0</v>
      </c>
      <c r="L1385" s="42">
        <v>0.5454996280684354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39.0</v>
      </c>
      <c r="E1386" s="30">
        <v>42.0</v>
      </c>
      <c r="F1386" s="31">
        <v>81.0</v>
      </c>
      <c r="G1386" s="32">
        <v>5.991124260355029</v>
      </c>
      <c r="H1386" s="46">
        <v>479.0</v>
      </c>
      <c r="I1386" s="30">
        <v>2.0</v>
      </c>
      <c r="J1386" s="30">
        <v>1.0</v>
      </c>
      <c r="K1386" s="33">
        <v>3.0</v>
      </c>
      <c r="L1386" s="32">
        <v>0.6263048016701461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112.0</v>
      </c>
      <c r="E1387" s="30">
        <v>92.0</v>
      </c>
      <c r="F1387" s="31">
        <v>204.0</v>
      </c>
      <c r="G1387" s="32">
        <v>21.541710665258712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31.0</v>
      </c>
      <c r="E1388" s="30">
        <v>21.0</v>
      </c>
      <c r="F1388" s="31">
        <v>52.0</v>
      </c>
      <c r="G1388" s="32">
        <v>14.772727272727273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49.0</v>
      </c>
      <c r="E1389" s="30">
        <v>62.0</v>
      </c>
      <c r="F1389" s="31">
        <v>111.0</v>
      </c>
      <c r="G1389" s="32">
        <v>16.371681415929203</v>
      </c>
      <c r="H1389" s="46">
        <v>225.0</v>
      </c>
      <c r="I1389" s="30">
        <v>2.0</v>
      </c>
      <c r="J1389" s="30">
        <v>0.0</v>
      </c>
      <c r="K1389" s="33">
        <v>2.0</v>
      </c>
      <c r="L1389" s="32">
        <v>0.8888888888888888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72.0</v>
      </c>
      <c r="E1390" s="30">
        <v>76.0</v>
      </c>
      <c r="F1390" s="31">
        <v>148.0</v>
      </c>
      <c r="G1390" s="32">
        <v>14.299516908212562</v>
      </c>
      <c r="H1390" s="46">
        <v>310.0</v>
      </c>
      <c r="I1390" s="30">
        <v>2.0</v>
      </c>
      <c r="J1390" s="30">
        <v>0.0</v>
      </c>
      <c r="K1390" s="33">
        <v>2.0</v>
      </c>
      <c r="L1390" s="32">
        <v>0.6451612903225806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117.0</v>
      </c>
      <c r="E1391" s="30">
        <v>147.0</v>
      </c>
      <c r="F1391" s="31">
        <v>264.0</v>
      </c>
      <c r="G1391" s="32">
        <v>19.35483870967742</v>
      </c>
      <c r="H1391" s="46">
        <v>417.0</v>
      </c>
      <c r="I1391" s="30">
        <v>0.0</v>
      </c>
      <c r="J1391" s="30">
        <v>1.0</v>
      </c>
      <c r="K1391" s="33">
        <v>1.0</v>
      </c>
      <c r="L1391" s="32">
        <v>0.2398081534772182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119.0</v>
      </c>
      <c r="E1392" s="30">
        <v>114.0</v>
      </c>
      <c r="F1392" s="31">
        <v>233.0</v>
      </c>
      <c r="G1392" s="32">
        <v>15.732613099257259</v>
      </c>
      <c r="H1392" s="46">
        <v>493.0</v>
      </c>
      <c r="I1392" s="30">
        <v>2.0</v>
      </c>
      <c r="J1392" s="30">
        <v>2.0</v>
      </c>
      <c r="K1392" s="33">
        <v>4.0</v>
      </c>
      <c r="L1392" s="32">
        <v>0.8113590263691683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57.0</v>
      </c>
      <c r="E1393" s="30">
        <v>62.0</v>
      </c>
      <c r="F1393" s="31">
        <v>119.0</v>
      </c>
      <c r="G1393" s="32">
        <v>14.389359129383314</v>
      </c>
      <c r="H1393" s="46">
        <v>309.0</v>
      </c>
      <c r="I1393" s="30">
        <v>1.0</v>
      </c>
      <c r="J1393" s="30">
        <v>0.0</v>
      </c>
      <c r="K1393" s="33">
        <v>1.0</v>
      </c>
      <c r="L1393" s="32">
        <v>0.3236245954692557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289.0</v>
      </c>
      <c r="E1394" s="30">
        <v>271.0</v>
      </c>
      <c r="F1394" s="31">
        <v>560.0</v>
      </c>
      <c r="G1394" s="32">
        <v>15.629360870778678</v>
      </c>
      <c r="H1394" s="46">
        <v>953.0</v>
      </c>
      <c r="I1394" s="30">
        <v>6.0</v>
      </c>
      <c r="J1394" s="30">
        <v>1.0</v>
      </c>
      <c r="K1394" s="33">
        <v>7.0</v>
      </c>
      <c r="L1394" s="32">
        <v>0.7345225603357817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58.0</v>
      </c>
      <c r="E1395" s="30">
        <v>50.0</v>
      </c>
      <c r="F1395" s="31">
        <v>108.0</v>
      </c>
      <c r="G1395" s="32">
        <v>13.688212927756654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48.0</v>
      </c>
      <c r="E1396" s="30">
        <v>47.0</v>
      </c>
      <c r="F1396" s="31">
        <v>95.0</v>
      </c>
      <c r="G1396" s="32">
        <v>15.599343185550083</v>
      </c>
      <c r="H1396" s="30">
        <v>216.0</v>
      </c>
      <c r="I1396" s="30">
        <v>1.0</v>
      </c>
      <c r="J1396" s="30">
        <v>1.0</v>
      </c>
      <c r="K1396" s="33">
        <v>2.0</v>
      </c>
      <c r="L1396" s="32">
        <v>0.9259259259259258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1575.0</v>
      </c>
      <c r="E1397" s="40">
        <v>1453.0</v>
      </c>
      <c r="F1397" s="40">
        <v>3028.0</v>
      </c>
      <c r="G1397" s="42">
        <v>18.068981978756415</v>
      </c>
      <c r="H1397" s="40">
        <v>6241.0</v>
      </c>
      <c r="I1397" s="40">
        <v>39.0</v>
      </c>
      <c r="J1397" s="40">
        <v>28.0</v>
      </c>
      <c r="K1397" s="47">
        <v>67.0</v>
      </c>
      <c r="L1397" s="42">
        <v>1.073545906104791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160.0</v>
      </c>
      <c r="E1398" s="30">
        <v>165.0</v>
      </c>
      <c r="F1398" s="31">
        <v>325.0</v>
      </c>
      <c r="G1398" s="32">
        <v>16.927083333333336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194.0</v>
      </c>
      <c r="E1399" s="30">
        <v>184.0</v>
      </c>
      <c r="F1399" s="31">
        <v>378.0</v>
      </c>
      <c r="G1399" s="32">
        <v>20.074349442379184</v>
      </c>
      <c r="H1399" s="46">
        <v>827.0</v>
      </c>
      <c r="I1399" s="30">
        <v>6.0</v>
      </c>
      <c r="J1399" s="30">
        <v>1.0</v>
      </c>
      <c r="K1399" s="33">
        <v>7.0</v>
      </c>
      <c r="L1399" s="32">
        <v>0.8464328899637243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88.0</v>
      </c>
      <c r="E1400" s="30">
        <v>72.0</v>
      </c>
      <c r="F1400" s="31">
        <v>160.0</v>
      </c>
      <c r="G1400" s="32">
        <v>16.112789526686807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193.0</v>
      </c>
      <c r="E1401" s="30">
        <v>194.0</v>
      </c>
      <c r="F1401" s="31">
        <v>387.0</v>
      </c>
      <c r="G1401" s="32">
        <v>21.741573033707866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152.0</v>
      </c>
      <c r="E1402" s="30">
        <v>136.0</v>
      </c>
      <c r="F1402" s="31">
        <v>288.0</v>
      </c>
      <c r="G1402" s="32">
        <v>20.64516129032258</v>
      </c>
      <c r="H1402" s="46">
        <v>552.0</v>
      </c>
      <c r="I1402" s="30">
        <v>2.0</v>
      </c>
      <c r="J1402" s="30">
        <v>0.0</v>
      </c>
      <c r="K1402" s="33">
        <v>2.0</v>
      </c>
      <c r="L1402" s="32">
        <v>0.36231884057971014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73.0</v>
      </c>
      <c r="E1403" s="30">
        <v>67.0</v>
      </c>
      <c r="F1403" s="31">
        <v>140.0</v>
      </c>
      <c r="G1403" s="32">
        <v>16.74641148325359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181.0</v>
      </c>
      <c r="E1404" s="30">
        <v>192.0</v>
      </c>
      <c r="F1404" s="31">
        <v>373.0</v>
      </c>
      <c r="G1404" s="32">
        <v>18.38344011828487</v>
      </c>
      <c r="H1404" s="46">
        <v>535.0</v>
      </c>
      <c r="I1404" s="30">
        <v>2.0</v>
      </c>
      <c r="J1404" s="30">
        <v>3.0</v>
      </c>
      <c r="K1404" s="33">
        <v>5.0</v>
      </c>
      <c r="L1404" s="32">
        <v>0.9345794392523363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66.0</v>
      </c>
      <c r="E1405" s="30">
        <v>61.0</v>
      </c>
      <c r="F1405" s="31">
        <v>127.0</v>
      </c>
      <c r="G1405" s="32">
        <v>14.126807563959956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177.0</v>
      </c>
      <c r="E1406" s="30">
        <v>142.0</v>
      </c>
      <c r="F1406" s="31">
        <v>319.0</v>
      </c>
      <c r="G1406" s="32">
        <v>17.431693989071036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108.0</v>
      </c>
      <c r="E1407" s="30">
        <v>74.0</v>
      </c>
      <c r="F1407" s="31">
        <v>182.0</v>
      </c>
      <c r="G1407" s="32">
        <v>17.618586640851888</v>
      </c>
      <c r="H1407" s="30">
        <v>400.0</v>
      </c>
      <c r="I1407" s="30">
        <v>1.0</v>
      </c>
      <c r="J1407" s="30">
        <v>0.0</v>
      </c>
      <c r="K1407" s="33">
        <v>1.0</v>
      </c>
      <c r="L1407" s="32">
        <v>0.25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183.0</v>
      </c>
      <c r="E1408" s="30">
        <v>166.0</v>
      </c>
      <c r="F1408" s="31">
        <v>349.0</v>
      </c>
      <c r="G1408" s="32">
        <v>16.157407407407405</v>
      </c>
      <c r="H1408" s="30">
        <v>1143.0</v>
      </c>
      <c r="I1408" s="30">
        <v>28.0</v>
      </c>
      <c r="J1408" s="30">
        <v>24.0</v>
      </c>
      <c r="K1408" s="33">
        <v>52.0</v>
      </c>
      <c r="L1408" s="32">
        <v>4.549431321084865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208.0</v>
      </c>
      <c r="E1409" s="49">
        <v>191.0</v>
      </c>
      <c r="F1409" s="49">
        <v>399.0</v>
      </c>
      <c r="G1409" s="42">
        <v>5.523255813953488</v>
      </c>
      <c r="H1409" s="40">
        <v>3210.0</v>
      </c>
      <c r="I1409" s="49">
        <v>33.0</v>
      </c>
      <c r="J1409" s="49">
        <v>17.0</v>
      </c>
      <c r="K1409" s="50">
        <v>50.0</v>
      </c>
      <c r="L1409" s="42">
        <v>1.557632398753894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22.0</v>
      </c>
      <c r="E1410" s="46">
        <v>31.0</v>
      </c>
      <c r="F1410" s="51">
        <v>53.0</v>
      </c>
      <c r="G1410" s="32">
        <v>5.263157894736842</v>
      </c>
      <c r="H1410" s="46">
        <v>453.0</v>
      </c>
      <c r="I1410" s="46">
        <v>1.0</v>
      </c>
      <c r="J1410" s="46">
        <v>1.0</v>
      </c>
      <c r="K1410" s="52">
        <v>2.0</v>
      </c>
      <c r="L1410" s="32">
        <v>0.44150110375275936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109.0</v>
      </c>
      <c r="E1411" s="46">
        <v>104.0</v>
      </c>
      <c r="F1411" s="51">
        <v>213.0</v>
      </c>
      <c r="G1411" s="32">
        <v>12.00676437429538</v>
      </c>
      <c r="H1411" s="30">
        <v>809.0</v>
      </c>
      <c r="I1411" s="46">
        <v>12.0</v>
      </c>
      <c r="J1411" s="46">
        <v>6.0</v>
      </c>
      <c r="K1411" s="52">
        <v>18.0</v>
      </c>
      <c r="L1411" s="32">
        <v>2.2249690976514214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13.0</v>
      </c>
      <c r="E1412" s="46">
        <v>12.0</v>
      </c>
      <c r="F1412" s="51">
        <v>25.0</v>
      </c>
      <c r="G1412" s="32">
        <v>0.9377344336084021</v>
      </c>
      <c r="H1412" s="30">
        <v>1106.0</v>
      </c>
      <c r="I1412" s="46">
        <v>2.0</v>
      </c>
      <c r="J1412" s="46">
        <v>2.0</v>
      </c>
      <c r="K1412" s="52">
        <v>4.0</v>
      </c>
      <c r="L1412" s="32">
        <v>0.3616636528028933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57.0</v>
      </c>
      <c r="E1413" s="46">
        <v>39.0</v>
      </c>
      <c r="F1413" s="51">
        <v>96.0</v>
      </c>
      <c r="G1413" s="32">
        <v>7.59493670886076</v>
      </c>
      <c r="H1413" s="46">
        <v>588.0</v>
      </c>
      <c r="I1413" s="46">
        <v>16.0</v>
      </c>
      <c r="J1413" s="46">
        <v>8.0</v>
      </c>
      <c r="K1413" s="52">
        <v>24.0</v>
      </c>
      <c r="L1413" s="32">
        <v>4.081632653061225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7.0</v>
      </c>
      <c r="E1414" s="46">
        <v>5.0</v>
      </c>
      <c r="F1414" s="51">
        <v>12.0</v>
      </c>
      <c r="G1414" s="32">
        <v>2.3391812865497075</v>
      </c>
      <c r="H1414" s="30">
        <v>254.0</v>
      </c>
      <c r="I1414" s="46">
        <v>2.0</v>
      </c>
      <c r="J1414" s="46">
        <v>0.0</v>
      </c>
      <c r="K1414" s="52">
        <v>2.0</v>
      </c>
      <c r="L1414" s="32">
        <v>0.7874015748031495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2889.0</v>
      </c>
      <c r="E1415" s="49">
        <v>2710.0</v>
      </c>
      <c r="F1415" s="49">
        <v>5599.0</v>
      </c>
      <c r="G1415" s="42">
        <v>13.938609375388983</v>
      </c>
      <c r="H1415" s="40">
        <v>16884.0</v>
      </c>
      <c r="I1415" s="49">
        <v>266.0</v>
      </c>
      <c r="J1415" s="49">
        <v>267.0</v>
      </c>
      <c r="K1415" s="50">
        <v>533.0</v>
      </c>
      <c r="L1415" s="42">
        <v>3.156834873252784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8919.0</v>
      </c>
      <c r="E1416" s="20">
        <v>8473.0</v>
      </c>
      <c r="F1416" s="20">
        <v>17392.0</v>
      </c>
      <c r="G1416" s="36">
        <v>16.801429744481474</v>
      </c>
      <c r="H1416" s="20">
        <v>36948.0</v>
      </c>
      <c r="I1416" s="20">
        <v>239.0</v>
      </c>
      <c r="J1416" s="20">
        <v>194.0</v>
      </c>
      <c r="K1416" s="27">
        <v>433.0</v>
      </c>
      <c r="L1416" s="36">
        <v>1.1719172891631482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2487.0</v>
      </c>
      <c r="E1417" s="40">
        <v>2403.0</v>
      </c>
      <c r="F1417" s="40">
        <v>4890.0</v>
      </c>
      <c r="G1417" s="42">
        <v>17.44621641870919</v>
      </c>
      <c r="H1417" s="40">
        <v>9181.0</v>
      </c>
      <c r="I1417" s="40">
        <v>67.0</v>
      </c>
      <c r="J1417" s="40">
        <v>44.0</v>
      </c>
      <c r="K1417" s="47">
        <v>111.0</v>
      </c>
      <c r="L1417" s="42">
        <v>1.2090186254220674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124.0</v>
      </c>
      <c r="E1418" s="30">
        <v>123.0</v>
      </c>
      <c r="F1418" s="31">
        <v>247.0</v>
      </c>
      <c r="G1418" s="32">
        <v>13.923337091319052</v>
      </c>
      <c r="H1418" s="46">
        <v>615.0</v>
      </c>
      <c r="I1418" s="30">
        <v>4.0</v>
      </c>
      <c r="J1418" s="30">
        <v>4.0</v>
      </c>
      <c r="K1418" s="33">
        <v>8.0</v>
      </c>
      <c r="L1418" s="32">
        <v>1.3008130081300813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170.0</v>
      </c>
      <c r="E1419" s="30">
        <v>178.0</v>
      </c>
      <c r="F1419" s="31">
        <v>348.0</v>
      </c>
      <c r="G1419" s="32">
        <v>17.50503018108652</v>
      </c>
      <c r="H1419" s="46">
        <v>595.0</v>
      </c>
      <c r="I1419" s="30">
        <v>3.0</v>
      </c>
      <c r="J1419" s="30">
        <v>2.0</v>
      </c>
      <c r="K1419" s="33">
        <v>5.0</v>
      </c>
      <c r="L1419" s="32">
        <v>0.8403361344537815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164.0</v>
      </c>
      <c r="E1420" s="30">
        <v>157.0</v>
      </c>
      <c r="F1420" s="31">
        <v>321.0</v>
      </c>
      <c r="G1420" s="32">
        <v>17.54098360655738</v>
      </c>
      <c r="H1420" s="30">
        <v>707.0</v>
      </c>
      <c r="I1420" s="30">
        <v>13.0</v>
      </c>
      <c r="J1420" s="30">
        <v>8.0</v>
      </c>
      <c r="K1420" s="33">
        <v>21.0</v>
      </c>
      <c r="L1420" s="32">
        <v>2.9702970297029703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303.0</v>
      </c>
      <c r="E1421" s="30">
        <v>249.0</v>
      </c>
      <c r="F1421" s="31">
        <v>552.0</v>
      </c>
      <c r="G1421" s="32">
        <v>15.632965165675447</v>
      </c>
      <c r="H1421" s="30">
        <v>1148.0</v>
      </c>
      <c r="I1421" s="30">
        <v>8.0</v>
      </c>
      <c r="J1421" s="30">
        <v>5.0</v>
      </c>
      <c r="K1421" s="33">
        <v>13.0</v>
      </c>
      <c r="L1421" s="32">
        <v>1.132404181184669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96.0</v>
      </c>
      <c r="E1422" s="30">
        <v>104.0</v>
      </c>
      <c r="F1422" s="31">
        <v>200.0</v>
      </c>
      <c r="G1422" s="32">
        <v>17.513134851138354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119.0</v>
      </c>
      <c r="E1423" s="30">
        <v>96.0</v>
      </c>
      <c r="F1423" s="31">
        <v>215.0</v>
      </c>
      <c r="G1423" s="32">
        <v>19.094138543516873</v>
      </c>
      <c r="H1423" s="46">
        <v>382.0</v>
      </c>
      <c r="I1423" s="30">
        <v>2.0</v>
      </c>
      <c r="J1423" s="30">
        <v>0.0</v>
      </c>
      <c r="K1423" s="33">
        <v>2.0</v>
      </c>
      <c r="L1423" s="32">
        <v>0.5235602094240838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172.0</v>
      </c>
      <c r="E1424" s="30">
        <v>166.0</v>
      </c>
      <c r="F1424" s="31">
        <v>338.0</v>
      </c>
      <c r="G1424" s="32">
        <v>18.074866310160427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163.0</v>
      </c>
      <c r="E1425" s="30">
        <v>144.0</v>
      </c>
      <c r="F1425" s="31">
        <v>307.0</v>
      </c>
      <c r="G1425" s="32">
        <v>18.058823529411764</v>
      </c>
      <c r="H1425" s="46">
        <v>500.0</v>
      </c>
      <c r="I1425" s="30">
        <v>5.0</v>
      </c>
      <c r="J1425" s="30">
        <v>2.0</v>
      </c>
      <c r="K1425" s="33">
        <v>7.0</v>
      </c>
      <c r="L1425" s="32">
        <v>1.4000000000000001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166.0</v>
      </c>
      <c r="E1426" s="30">
        <v>156.0</v>
      </c>
      <c r="F1426" s="31">
        <v>322.0</v>
      </c>
      <c r="G1426" s="32">
        <v>14.349376114081997</v>
      </c>
      <c r="H1426" s="46">
        <v>852.0</v>
      </c>
      <c r="I1426" s="30">
        <v>12.0</v>
      </c>
      <c r="J1426" s="30">
        <v>4.0</v>
      </c>
      <c r="K1426" s="33">
        <v>16.0</v>
      </c>
      <c r="L1426" s="32">
        <v>1.8779342723004695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142.0</v>
      </c>
      <c r="E1427" s="30">
        <v>158.0</v>
      </c>
      <c r="F1427" s="31">
        <v>300.0</v>
      </c>
      <c r="G1427" s="32">
        <v>15.772870662460567</v>
      </c>
      <c r="H1427" s="46">
        <v>666.0</v>
      </c>
      <c r="I1427" s="30">
        <v>4.0</v>
      </c>
      <c r="J1427" s="30">
        <v>2.0</v>
      </c>
      <c r="K1427" s="33">
        <v>6.0</v>
      </c>
      <c r="L1427" s="32">
        <v>0.9009009009009009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145.0</v>
      </c>
      <c r="E1428" s="30">
        <v>149.0</v>
      </c>
      <c r="F1428" s="31">
        <v>294.0</v>
      </c>
      <c r="G1428" s="32">
        <v>27.425373134328357</v>
      </c>
      <c r="H1428" s="46">
        <v>315.0</v>
      </c>
      <c r="I1428" s="30">
        <v>2.0</v>
      </c>
      <c r="J1428" s="30">
        <v>1.0</v>
      </c>
      <c r="K1428" s="33">
        <v>3.0</v>
      </c>
      <c r="L1428" s="32">
        <v>0.9523809523809524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138.0</v>
      </c>
      <c r="E1429" s="30">
        <v>118.0</v>
      </c>
      <c r="F1429" s="31">
        <v>256.0</v>
      </c>
      <c r="G1429" s="32">
        <v>14.30167597765363</v>
      </c>
      <c r="H1429" s="46">
        <v>849.0</v>
      </c>
      <c r="I1429" s="30">
        <v>5.0</v>
      </c>
      <c r="J1429" s="30">
        <v>7.0</v>
      </c>
      <c r="K1429" s="33">
        <v>12.0</v>
      </c>
      <c r="L1429" s="32">
        <v>1.4134275618374559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99.0</v>
      </c>
      <c r="E1430" s="30">
        <v>120.0</v>
      </c>
      <c r="F1430" s="31">
        <v>219.0</v>
      </c>
      <c r="G1430" s="32">
        <v>21.34502923976608</v>
      </c>
      <c r="H1430" s="46">
        <v>281.0</v>
      </c>
      <c r="I1430" s="30">
        <v>0.0</v>
      </c>
      <c r="J1430" s="30">
        <v>0.0</v>
      </c>
      <c r="K1430" s="33">
        <v>0.0</v>
      </c>
      <c r="L1430" s="32">
        <v>0.0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125.0</v>
      </c>
      <c r="E1431" s="30">
        <v>118.0</v>
      </c>
      <c r="F1431" s="31">
        <v>243.0</v>
      </c>
      <c r="G1431" s="32">
        <v>17.02873160476524</v>
      </c>
      <c r="H1431" s="46">
        <v>281.0</v>
      </c>
      <c r="I1431" s="30">
        <v>1.0</v>
      </c>
      <c r="J1431" s="30">
        <v>0.0</v>
      </c>
      <c r="K1431" s="33">
        <v>1.0</v>
      </c>
      <c r="L1431" s="32">
        <v>0.3558718861209964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53.0</v>
      </c>
      <c r="E1432" s="30">
        <v>57.0</v>
      </c>
      <c r="F1432" s="31">
        <v>110.0</v>
      </c>
      <c r="G1432" s="32">
        <v>22.22222222222222</v>
      </c>
      <c r="H1432" s="46">
        <v>145.0</v>
      </c>
      <c r="I1432" s="30">
        <v>0.0</v>
      </c>
      <c r="J1432" s="30">
        <v>1.0</v>
      </c>
      <c r="K1432" s="33">
        <v>1.0</v>
      </c>
      <c r="L1432" s="32">
        <v>0.6896551724137931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115.0</v>
      </c>
      <c r="E1433" s="30">
        <v>110.0</v>
      </c>
      <c r="F1433" s="31">
        <v>225.0</v>
      </c>
      <c r="G1433" s="32">
        <v>18.765638031693076</v>
      </c>
      <c r="H1433" s="46">
        <v>408.0</v>
      </c>
      <c r="I1433" s="30">
        <v>0.0</v>
      </c>
      <c r="J1433" s="30">
        <v>2.0</v>
      </c>
      <c r="K1433" s="33">
        <v>2.0</v>
      </c>
      <c r="L1433" s="32">
        <v>0.49019607843137253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64.0</v>
      </c>
      <c r="E1434" s="30">
        <v>65.0</v>
      </c>
      <c r="F1434" s="31">
        <v>129.0</v>
      </c>
      <c r="G1434" s="32">
        <v>15.176470588235293</v>
      </c>
      <c r="H1434" s="46">
        <v>319.0</v>
      </c>
      <c r="I1434" s="30">
        <v>5.0</v>
      </c>
      <c r="J1434" s="30">
        <v>3.0</v>
      </c>
      <c r="K1434" s="33">
        <v>8.0</v>
      </c>
      <c r="L1434" s="32">
        <v>2.507836990595611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129.0</v>
      </c>
      <c r="E1435" s="30">
        <v>135.0</v>
      </c>
      <c r="F1435" s="31">
        <v>264.0</v>
      </c>
      <c r="G1435" s="32">
        <v>24.835371589840076</v>
      </c>
      <c r="H1435" s="30">
        <v>275.0</v>
      </c>
      <c r="I1435" s="30">
        <v>3.0</v>
      </c>
      <c r="J1435" s="30">
        <v>3.0</v>
      </c>
      <c r="K1435" s="33">
        <v>6.0</v>
      </c>
      <c r="L1435" s="32">
        <v>2.181818181818182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1883.0</v>
      </c>
      <c r="E1436" s="40">
        <v>1743.0</v>
      </c>
      <c r="F1436" s="40">
        <v>3626.0</v>
      </c>
      <c r="G1436" s="42">
        <v>15.282167994268134</v>
      </c>
      <c r="H1436" s="40">
        <v>8665.0</v>
      </c>
      <c r="I1436" s="40">
        <v>73.0</v>
      </c>
      <c r="J1436" s="40">
        <v>71.0</v>
      </c>
      <c r="K1436" s="47">
        <v>144.0</v>
      </c>
      <c r="L1436" s="42">
        <v>1.6618580496249278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145.0</v>
      </c>
      <c r="E1437" s="30">
        <v>135.0</v>
      </c>
      <c r="F1437" s="31">
        <v>280.0</v>
      </c>
      <c r="G1437" s="32">
        <v>13.793103448275861</v>
      </c>
      <c r="H1437" s="30">
        <v>705.0</v>
      </c>
      <c r="I1437" s="30">
        <v>13.0</v>
      </c>
      <c r="J1437" s="30">
        <v>10.0</v>
      </c>
      <c r="K1437" s="33">
        <v>23.0</v>
      </c>
      <c r="L1437" s="32">
        <v>3.2624113475177303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311.0</v>
      </c>
      <c r="E1438" s="30">
        <v>319.0</v>
      </c>
      <c r="F1438" s="31">
        <v>630.0</v>
      </c>
      <c r="G1438" s="32">
        <v>14.566473988439308</v>
      </c>
      <c r="H1438" s="30">
        <v>1640.0</v>
      </c>
      <c r="I1438" s="30">
        <v>18.0</v>
      </c>
      <c r="J1438" s="30">
        <v>24.0</v>
      </c>
      <c r="K1438" s="33">
        <v>42.0</v>
      </c>
      <c r="L1438" s="32">
        <v>2.5609756097560976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126.0</v>
      </c>
      <c r="E1439" s="30">
        <v>103.0</v>
      </c>
      <c r="F1439" s="31">
        <v>229.0</v>
      </c>
      <c r="G1439" s="32">
        <v>23.248730964467004</v>
      </c>
      <c r="H1439" s="30">
        <v>-51.0</v>
      </c>
      <c r="I1439" s="30">
        <v>9.0</v>
      </c>
      <c r="J1439" s="30">
        <v>2.0</v>
      </c>
      <c r="K1439" s="33">
        <v>11.0</v>
      </c>
      <c r="L1439" s="32">
        <v>-21.568627450980394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333.0</v>
      </c>
      <c r="E1440" s="30">
        <v>292.0</v>
      </c>
      <c r="F1440" s="31">
        <v>625.0</v>
      </c>
      <c r="G1440" s="32">
        <v>15.348722986247546</v>
      </c>
      <c r="H1440" s="30">
        <v>1671.0</v>
      </c>
      <c r="I1440" s="30">
        <v>9.0</v>
      </c>
      <c r="J1440" s="30">
        <v>3.0</v>
      </c>
      <c r="K1440" s="33">
        <v>12.0</v>
      </c>
      <c r="L1440" s="32">
        <v>0.718132854578097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222.0</v>
      </c>
      <c r="E1441" s="30">
        <v>214.0</v>
      </c>
      <c r="F1441" s="31">
        <v>436.0</v>
      </c>
      <c r="G1441" s="32">
        <v>20.88122605363985</v>
      </c>
      <c r="H1441" s="46">
        <v>445.0</v>
      </c>
      <c r="I1441" s="30">
        <v>0.0</v>
      </c>
      <c r="J1441" s="30">
        <v>2.0</v>
      </c>
      <c r="K1441" s="33">
        <v>2.0</v>
      </c>
      <c r="L1441" s="32">
        <v>0.44943820224719105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61.0</v>
      </c>
      <c r="E1442" s="30">
        <v>66.0</v>
      </c>
      <c r="F1442" s="31">
        <v>127.0</v>
      </c>
      <c r="G1442" s="32">
        <v>12.80241935483871</v>
      </c>
      <c r="H1442" s="46">
        <v>385.0</v>
      </c>
      <c r="I1442" s="30">
        <v>2.0</v>
      </c>
      <c r="J1442" s="30">
        <v>1.0</v>
      </c>
      <c r="K1442" s="33">
        <v>3.0</v>
      </c>
      <c r="L1442" s="32">
        <v>0.7792207792207793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88.0</v>
      </c>
      <c r="E1443" s="30">
        <v>82.0</v>
      </c>
      <c r="F1443" s="31">
        <v>170.0</v>
      </c>
      <c r="G1443" s="32">
        <v>14.873140857392825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213.0</v>
      </c>
      <c r="E1444" s="30">
        <v>196.0</v>
      </c>
      <c r="F1444" s="31">
        <v>409.0</v>
      </c>
      <c r="G1444" s="32">
        <v>13.249109167476513</v>
      </c>
      <c r="H1444" s="30">
        <v>1347.0</v>
      </c>
      <c r="I1444" s="30">
        <v>6.0</v>
      </c>
      <c r="J1444" s="30">
        <v>11.0</v>
      </c>
      <c r="K1444" s="33">
        <v>17.0</v>
      </c>
      <c r="L1444" s="32">
        <v>1.2620638455827766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129.0</v>
      </c>
      <c r="E1445" s="30">
        <v>125.0</v>
      </c>
      <c r="F1445" s="31">
        <v>254.0</v>
      </c>
      <c r="G1445" s="32">
        <v>14.464692482915718</v>
      </c>
      <c r="H1445" s="46">
        <v>631.0</v>
      </c>
      <c r="I1445" s="30">
        <v>9.0</v>
      </c>
      <c r="J1445" s="30">
        <v>13.0</v>
      </c>
      <c r="K1445" s="33">
        <v>22.0</v>
      </c>
      <c r="L1445" s="32">
        <v>3.4865293185419968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68.0</v>
      </c>
      <c r="E1446" s="30">
        <v>56.0</v>
      </c>
      <c r="F1446" s="31">
        <v>124.0</v>
      </c>
      <c r="G1446" s="32">
        <v>14.139110604332952</v>
      </c>
      <c r="H1446" s="30">
        <v>283.0</v>
      </c>
      <c r="I1446" s="30">
        <v>1.0</v>
      </c>
      <c r="J1446" s="30">
        <v>1.0</v>
      </c>
      <c r="K1446" s="33">
        <v>2.0</v>
      </c>
      <c r="L1446" s="32">
        <v>0.7067137809187279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187.0</v>
      </c>
      <c r="E1447" s="30">
        <v>155.0</v>
      </c>
      <c r="F1447" s="31">
        <v>342.0</v>
      </c>
      <c r="G1447" s="32">
        <v>14.418212478920742</v>
      </c>
      <c r="H1447" s="30">
        <v>1187.0</v>
      </c>
      <c r="I1447" s="30">
        <v>6.0</v>
      </c>
      <c r="J1447" s="30">
        <v>4.0</v>
      </c>
      <c r="K1447" s="33">
        <v>10.0</v>
      </c>
      <c r="L1447" s="32">
        <v>0.8424599831508003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1956.0</v>
      </c>
      <c r="E1448" s="40">
        <v>1920.0</v>
      </c>
      <c r="F1448" s="40">
        <v>3876.0</v>
      </c>
      <c r="G1448" s="42">
        <v>18.198037466547724</v>
      </c>
      <c r="H1448" s="40">
        <v>6723.0</v>
      </c>
      <c r="I1448" s="40">
        <v>21.0</v>
      </c>
      <c r="J1448" s="40">
        <v>16.0</v>
      </c>
      <c r="K1448" s="47">
        <v>37.0</v>
      </c>
      <c r="L1448" s="42">
        <v>0.5503495463334821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176.0</v>
      </c>
      <c r="E1449" s="30">
        <v>153.0</v>
      </c>
      <c r="F1449" s="31">
        <v>329.0</v>
      </c>
      <c r="G1449" s="32">
        <v>18.338907469342253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98.0</v>
      </c>
      <c r="E1450" s="30">
        <v>97.0</v>
      </c>
      <c r="F1450" s="31">
        <v>195.0</v>
      </c>
      <c r="G1450" s="32">
        <v>20.634920634920633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147.0</v>
      </c>
      <c r="E1451" s="30">
        <v>127.0</v>
      </c>
      <c r="F1451" s="31">
        <v>274.0</v>
      </c>
      <c r="G1451" s="32">
        <v>16.882316697473815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244.0</v>
      </c>
      <c r="E1452" s="30">
        <v>224.0</v>
      </c>
      <c r="F1452" s="31">
        <v>468.0</v>
      </c>
      <c r="G1452" s="32">
        <v>20.034246575342465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101.0</v>
      </c>
      <c r="E1453" s="30">
        <v>113.0</v>
      </c>
      <c r="F1453" s="31">
        <v>214.0</v>
      </c>
      <c r="G1453" s="32">
        <v>16.81068342498036</v>
      </c>
      <c r="H1453" s="46">
        <v>398.0</v>
      </c>
      <c r="I1453" s="30">
        <v>5.0</v>
      </c>
      <c r="J1453" s="30">
        <v>3.0</v>
      </c>
      <c r="K1453" s="33">
        <v>8.0</v>
      </c>
      <c r="L1453" s="32">
        <v>2.0100502512562812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222.0</v>
      </c>
      <c r="E1454" s="30">
        <v>183.0</v>
      </c>
      <c r="F1454" s="31">
        <v>405.0</v>
      </c>
      <c r="G1454" s="32">
        <v>19.02301550023485</v>
      </c>
      <c r="H1454" s="46">
        <v>753.0</v>
      </c>
      <c r="I1454" s="30">
        <v>5.0</v>
      </c>
      <c r="J1454" s="30">
        <v>5.0</v>
      </c>
      <c r="K1454" s="33">
        <v>10.0</v>
      </c>
      <c r="L1454" s="32">
        <v>1.3280212483399734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230.0</v>
      </c>
      <c r="E1455" s="30">
        <v>220.0</v>
      </c>
      <c r="F1455" s="31">
        <v>450.0</v>
      </c>
      <c r="G1455" s="32">
        <v>27.322404371584703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200.0</v>
      </c>
      <c r="E1456" s="30">
        <v>206.0</v>
      </c>
      <c r="F1456" s="31">
        <v>406.0</v>
      </c>
      <c r="G1456" s="32">
        <v>18.53035143769968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99.0</v>
      </c>
      <c r="E1457" s="30">
        <v>121.0</v>
      </c>
      <c r="F1457" s="31">
        <v>220.0</v>
      </c>
      <c r="G1457" s="32">
        <v>7.823613086770982</v>
      </c>
      <c r="H1457" s="30">
        <v>1432.0</v>
      </c>
      <c r="I1457" s="30">
        <v>8.0</v>
      </c>
      <c r="J1457" s="30">
        <v>8.0</v>
      </c>
      <c r="K1457" s="33">
        <v>16.0</v>
      </c>
      <c r="L1457" s="32">
        <v>1.1173184357541899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139.0</v>
      </c>
      <c r="E1458" s="30">
        <v>149.0</v>
      </c>
      <c r="F1458" s="31">
        <v>288.0</v>
      </c>
      <c r="G1458" s="32">
        <v>27.14420358152686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188.0</v>
      </c>
      <c r="E1459" s="30">
        <v>195.0</v>
      </c>
      <c r="F1459" s="31">
        <v>383.0</v>
      </c>
      <c r="G1459" s="32">
        <v>16.36052968816745</v>
      </c>
      <c r="H1459" s="46">
        <v>772.0</v>
      </c>
      <c r="I1459" s="30">
        <v>1.0</v>
      </c>
      <c r="J1459" s="30">
        <v>0.0</v>
      </c>
      <c r="K1459" s="33">
        <v>1.0</v>
      </c>
      <c r="L1459" s="32">
        <v>0.1295336787564767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112.0</v>
      </c>
      <c r="E1460" s="30">
        <v>132.0</v>
      </c>
      <c r="F1460" s="31">
        <v>244.0</v>
      </c>
      <c r="G1460" s="32">
        <v>21.272885789014822</v>
      </c>
      <c r="H1460" s="30">
        <v>400.0</v>
      </c>
      <c r="I1460" s="30">
        <v>2.0</v>
      </c>
      <c r="J1460" s="30">
        <v>0.0</v>
      </c>
      <c r="K1460" s="33">
        <v>2.0</v>
      </c>
      <c r="L1460" s="32">
        <v>0.5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1325.0</v>
      </c>
      <c r="E1461" s="49">
        <v>1278.0</v>
      </c>
      <c r="F1461" s="49">
        <v>2603.0</v>
      </c>
      <c r="G1461" s="42">
        <v>17.829988355366805</v>
      </c>
      <c r="H1461" s="40">
        <v>4328.0</v>
      </c>
      <c r="I1461" s="49">
        <v>16.0</v>
      </c>
      <c r="J1461" s="49">
        <v>18.0</v>
      </c>
      <c r="K1461" s="50">
        <v>34.0</v>
      </c>
      <c r="L1461" s="42">
        <v>0.7855822550831794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140.0</v>
      </c>
      <c r="E1462" s="46">
        <v>152.0</v>
      </c>
      <c r="F1462" s="51">
        <v>292.0</v>
      </c>
      <c r="G1462" s="32">
        <v>13.575081357508138</v>
      </c>
      <c r="H1462" s="46">
        <v>754.0</v>
      </c>
      <c r="I1462" s="46">
        <v>9.0</v>
      </c>
      <c r="J1462" s="46">
        <v>12.0</v>
      </c>
      <c r="K1462" s="52">
        <v>21.0</v>
      </c>
      <c r="L1462" s="32">
        <v>2.7851458885941645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294.0</v>
      </c>
      <c r="E1463" s="46">
        <v>283.0</v>
      </c>
      <c r="F1463" s="51">
        <v>577.0</v>
      </c>
      <c r="G1463" s="32">
        <v>20.196009800490025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132.0</v>
      </c>
      <c r="E1464" s="46">
        <v>134.0</v>
      </c>
      <c r="F1464" s="51">
        <v>266.0</v>
      </c>
      <c r="G1464" s="32">
        <v>14.927048260381593</v>
      </c>
      <c r="H1464" s="46">
        <v>620.0</v>
      </c>
      <c r="I1464" s="46">
        <v>0.0</v>
      </c>
      <c r="J1464" s="46">
        <v>2.0</v>
      </c>
      <c r="K1464" s="52">
        <v>2.0</v>
      </c>
      <c r="L1464" s="32">
        <v>0.3225806451612903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207.0</v>
      </c>
      <c r="E1465" s="46">
        <v>211.0</v>
      </c>
      <c r="F1465" s="51">
        <v>418.0</v>
      </c>
      <c r="G1465" s="32">
        <v>23.37807606263982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55">
        <v>94.0</v>
      </c>
      <c r="E1466" s="55">
        <v>103.0</v>
      </c>
      <c r="F1466" s="56">
        <v>197.0</v>
      </c>
      <c r="G1466" s="57">
        <v>16.28099173553719</v>
      </c>
      <c r="H1466" s="55">
        <v>318.0</v>
      </c>
      <c r="I1466" s="55">
        <v>2.0</v>
      </c>
      <c r="J1466" s="55">
        <v>0.0</v>
      </c>
      <c r="K1466" s="59">
        <v>2.0</v>
      </c>
      <c r="L1466" s="57">
        <v>0.628930817610063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230.0</v>
      </c>
      <c r="E1467" s="46">
        <v>205.0</v>
      </c>
      <c r="F1467" s="51">
        <v>435.0</v>
      </c>
      <c r="G1467" s="32">
        <v>20.783564261825134</v>
      </c>
      <c r="H1467" s="30">
        <v>381.0</v>
      </c>
      <c r="I1467" s="46">
        <v>4.0</v>
      </c>
      <c r="J1467" s="46">
        <v>2.0</v>
      </c>
      <c r="K1467" s="52">
        <v>6.0</v>
      </c>
      <c r="L1467" s="32">
        <v>1.574803149606299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228.0</v>
      </c>
      <c r="E1468" s="46">
        <v>190.0</v>
      </c>
      <c r="F1468" s="51">
        <v>418.0</v>
      </c>
      <c r="G1468" s="32">
        <v>15.378955114054452</v>
      </c>
      <c r="H1468" s="30">
        <v>1083.0</v>
      </c>
      <c r="I1468" s="46">
        <v>1.0</v>
      </c>
      <c r="J1468" s="46">
        <v>2.0</v>
      </c>
      <c r="K1468" s="52">
        <v>3.0</v>
      </c>
      <c r="L1468" s="32">
        <v>0.2770083102493075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1268.0</v>
      </c>
      <c r="E1469" s="49">
        <v>1129.0</v>
      </c>
      <c r="F1469" s="49">
        <v>2397.0</v>
      </c>
      <c r="G1469" s="42">
        <v>15.112540192926044</v>
      </c>
      <c r="H1469" s="40">
        <v>8051.0</v>
      </c>
      <c r="I1469" s="49">
        <v>62.0</v>
      </c>
      <c r="J1469" s="49">
        <v>45.0</v>
      </c>
      <c r="K1469" s="50">
        <v>107.0</v>
      </c>
      <c r="L1469" s="42">
        <v>1.3290274500062105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6877.0</v>
      </c>
      <c r="E1470" s="20">
        <v>6616.0</v>
      </c>
      <c r="F1470" s="20">
        <v>13493.0</v>
      </c>
      <c r="G1470" s="36">
        <v>22.399853910387304</v>
      </c>
      <c r="H1470" s="20">
        <v>12098.0</v>
      </c>
      <c r="I1470" s="20">
        <v>245.0</v>
      </c>
      <c r="J1470" s="20">
        <v>215.0</v>
      </c>
      <c r="K1470" s="27">
        <v>460.0</v>
      </c>
      <c r="L1470" s="36">
        <v>3.802281368821293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954.0</v>
      </c>
      <c r="E1471" s="40">
        <v>918.0</v>
      </c>
      <c r="F1471" s="40">
        <v>1872.0</v>
      </c>
      <c r="G1471" s="42">
        <v>23.46158666499561</v>
      </c>
      <c r="H1471" s="49">
        <v>734.0</v>
      </c>
      <c r="I1471" s="40">
        <v>5.0</v>
      </c>
      <c r="J1471" s="40">
        <v>5.0</v>
      </c>
      <c r="K1471" s="47">
        <v>10.0</v>
      </c>
      <c r="L1471" s="42">
        <v>1.3623978201634876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184.0</v>
      </c>
      <c r="E1472" s="30">
        <v>152.0</v>
      </c>
      <c r="F1472" s="31">
        <v>336.0</v>
      </c>
      <c r="G1472" s="32">
        <v>24.137931034482758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120.0</v>
      </c>
      <c r="E1473" s="30">
        <v>147.0</v>
      </c>
      <c r="F1473" s="31">
        <v>267.0</v>
      </c>
      <c r="G1473" s="32">
        <v>17.281553398058254</v>
      </c>
      <c r="H1473" s="46">
        <v>386.0</v>
      </c>
      <c r="I1473" s="30">
        <v>2.0</v>
      </c>
      <c r="J1473" s="30">
        <v>2.0</v>
      </c>
      <c r="K1473" s="33">
        <v>4.0</v>
      </c>
      <c r="L1473" s="32">
        <v>1.0362694300518136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78.0</v>
      </c>
      <c r="E1474" s="30">
        <v>85.0</v>
      </c>
      <c r="F1474" s="31">
        <v>163.0</v>
      </c>
      <c r="G1474" s="32">
        <v>33.33333333333333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71.0</v>
      </c>
      <c r="E1475" s="30">
        <v>82.0</v>
      </c>
      <c r="F1475" s="31">
        <v>153.0</v>
      </c>
      <c r="G1475" s="32">
        <v>29.53667953667954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56.0</v>
      </c>
      <c r="E1476" s="30">
        <v>46.0</v>
      </c>
      <c r="F1476" s="31">
        <v>102.0</v>
      </c>
      <c r="G1476" s="32">
        <v>23.12925170068027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51.0</v>
      </c>
      <c r="E1477" s="30">
        <v>42.0</v>
      </c>
      <c r="F1477" s="31">
        <v>93.0</v>
      </c>
      <c r="G1477" s="32">
        <v>13.737075332348597</v>
      </c>
      <c r="H1477" s="46">
        <v>19.0</v>
      </c>
      <c r="I1477" s="30">
        <v>3.0</v>
      </c>
      <c r="J1477" s="30">
        <v>1.0</v>
      </c>
      <c r="K1477" s="33">
        <v>4.0</v>
      </c>
      <c r="L1477" s="32">
        <v>21.052631578947366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53.0</v>
      </c>
      <c r="E1478" s="30">
        <v>43.0</v>
      </c>
      <c r="F1478" s="31">
        <v>96.0</v>
      </c>
      <c r="G1478" s="32">
        <v>22.2737819025522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103.0</v>
      </c>
      <c r="E1479" s="30">
        <v>100.0</v>
      </c>
      <c r="F1479" s="31">
        <v>203.0</v>
      </c>
      <c r="G1479" s="32">
        <v>25.0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85.0</v>
      </c>
      <c r="E1480" s="30">
        <v>89.0</v>
      </c>
      <c r="F1480" s="31">
        <v>174.0</v>
      </c>
      <c r="G1480" s="32">
        <v>24.200278164116828</v>
      </c>
      <c r="H1480" s="46">
        <v>35.0</v>
      </c>
      <c r="I1480" s="30">
        <v>0.0</v>
      </c>
      <c r="J1480" s="30">
        <v>1.0</v>
      </c>
      <c r="K1480" s="33">
        <v>1.0</v>
      </c>
      <c r="L1480" s="32">
        <v>2.857142857142857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72.0</v>
      </c>
      <c r="E1481" s="30">
        <v>65.0</v>
      </c>
      <c r="F1481" s="31">
        <v>137.0</v>
      </c>
      <c r="G1481" s="32">
        <v>22.24025974025974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81.0</v>
      </c>
      <c r="E1482" s="30">
        <v>67.0</v>
      </c>
      <c r="F1482" s="31">
        <v>148.0</v>
      </c>
      <c r="G1482" s="32">
        <v>43.657817109144545</v>
      </c>
      <c r="H1482" s="30">
        <v>33.0</v>
      </c>
      <c r="I1482" s="30">
        <v>0.0</v>
      </c>
      <c r="J1482" s="30">
        <v>1.0</v>
      </c>
      <c r="K1482" s="33">
        <v>1.0</v>
      </c>
      <c r="L1482" s="32">
        <v>3.0303030303030303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2094.0</v>
      </c>
      <c r="E1483" s="40">
        <v>1981.0</v>
      </c>
      <c r="F1483" s="40">
        <v>4075.0</v>
      </c>
      <c r="G1483" s="42">
        <v>23.202186414621647</v>
      </c>
      <c r="H1483" s="40">
        <v>3229.0</v>
      </c>
      <c r="I1483" s="40">
        <v>33.0</v>
      </c>
      <c r="J1483" s="40">
        <v>20.0</v>
      </c>
      <c r="K1483" s="47">
        <v>53.0</v>
      </c>
      <c r="L1483" s="42">
        <v>1.6413750387116752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169.0</v>
      </c>
      <c r="E1484" s="30">
        <v>151.0</v>
      </c>
      <c r="F1484" s="31">
        <v>320.0</v>
      </c>
      <c r="G1484" s="32">
        <v>13.082583810302534</v>
      </c>
      <c r="H1484" s="46">
        <v>578.0</v>
      </c>
      <c r="I1484" s="30">
        <v>7.0</v>
      </c>
      <c r="J1484" s="30">
        <v>4.0</v>
      </c>
      <c r="K1484" s="33">
        <v>11.0</v>
      </c>
      <c r="L1484" s="32">
        <v>1.9031141868512111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171.0</v>
      </c>
      <c r="E1485" s="30">
        <v>166.0</v>
      </c>
      <c r="F1485" s="31">
        <v>337.0</v>
      </c>
      <c r="G1485" s="32">
        <v>31.203703703703706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128.0</v>
      </c>
      <c r="E1486" s="30">
        <v>125.0</v>
      </c>
      <c r="F1486" s="31">
        <v>253.0</v>
      </c>
      <c r="G1486" s="32">
        <v>16.228351507376523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117.0</v>
      </c>
      <c r="E1487" s="30">
        <v>92.0</v>
      </c>
      <c r="F1487" s="31">
        <v>209.0</v>
      </c>
      <c r="G1487" s="32">
        <v>21.95378151260504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243.0</v>
      </c>
      <c r="E1488" s="30">
        <v>204.0</v>
      </c>
      <c r="F1488" s="31">
        <v>447.0</v>
      </c>
      <c r="G1488" s="32">
        <v>40.48913043478261</v>
      </c>
      <c r="H1488" s="46">
        <v>127.0</v>
      </c>
      <c r="I1488" s="30">
        <v>1.0</v>
      </c>
      <c r="J1488" s="30">
        <v>0.0</v>
      </c>
      <c r="K1488" s="33">
        <v>1.0</v>
      </c>
      <c r="L1488" s="32">
        <v>0.7874015748031495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284.0</v>
      </c>
      <c r="E1489" s="30">
        <v>268.0</v>
      </c>
      <c r="F1489" s="31">
        <v>552.0</v>
      </c>
      <c r="G1489" s="32">
        <v>27.490039840637447</v>
      </c>
      <c r="H1489" s="46">
        <v>300.0</v>
      </c>
      <c r="I1489" s="30">
        <v>1.0</v>
      </c>
      <c r="J1489" s="30">
        <v>0.0</v>
      </c>
      <c r="K1489" s="33">
        <v>1.0</v>
      </c>
      <c r="L1489" s="32">
        <v>0.33333333333333337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94.0</v>
      </c>
      <c r="E1490" s="30">
        <v>114.0</v>
      </c>
      <c r="F1490" s="31">
        <v>208.0</v>
      </c>
      <c r="G1490" s="32">
        <v>17.007358953393297</v>
      </c>
      <c r="H1490" s="46">
        <v>295.0</v>
      </c>
      <c r="I1490" s="30">
        <v>4.0</v>
      </c>
      <c r="J1490" s="30">
        <v>3.0</v>
      </c>
      <c r="K1490" s="33">
        <v>7.0</v>
      </c>
      <c r="L1490" s="32">
        <v>2.3728813559322033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151.0</v>
      </c>
      <c r="E1491" s="30">
        <v>144.0</v>
      </c>
      <c r="F1491" s="31">
        <v>295.0</v>
      </c>
      <c r="G1491" s="32">
        <v>15.843179377013964</v>
      </c>
      <c r="H1491" s="46">
        <v>248.0</v>
      </c>
      <c r="I1491" s="30">
        <v>13.0</v>
      </c>
      <c r="J1491" s="30">
        <v>5.0</v>
      </c>
      <c r="K1491" s="33">
        <v>18.0</v>
      </c>
      <c r="L1491" s="32">
        <v>7.258064516129033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148.0</v>
      </c>
      <c r="E1492" s="30">
        <v>143.0</v>
      </c>
      <c r="F1492" s="31">
        <v>291.0</v>
      </c>
      <c r="G1492" s="32">
        <v>30.957446808510635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80.0</v>
      </c>
      <c r="E1493" s="30">
        <v>73.0</v>
      </c>
      <c r="F1493" s="31">
        <v>153.0</v>
      </c>
      <c r="G1493" s="32">
        <v>26.984126984126984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96.0</v>
      </c>
      <c r="E1494" s="30">
        <v>90.0</v>
      </c>
      <c r="F1494" s="31">
        <v>186.0</v>
      </c>
      <c r="G1494" s="32">
        <v>17.901828681424448</v>
      </c>
      <c r="H1494" s="46">
        <v>342.0</v>
      </c>
      <c r="I1494" s="30">
        <v>1.0</v>
      </c>
      <c r="J1494" s="30">
        <v>3.0</v>
      </c>
      <c r="K1494" s="33">
        <v>4.0</v>
      </c>
      <c r="L1494" s="32">
        <v>1.1695906432748537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152.0</v>
      </c>
      <c r="E1495" s="30">
        <v>145.0</v>
      </c>
      <c r="F1495" s="31">
        <v>297.0</v>
      </c>
      <c r="G1495" s="32">
        <v>26.565295169946335</v>
      </c>
      <c r="H1495" s="46">
        <v>137.0</v>
      </c>
      <c r="I1495" s="30">
        <v>1.0</v>
      </c>
      <c r="J1495" s="30">
        <v>0.0</v>
      </c>
      <c r="K1495" s="33">
        <v>1.0</v>
      </c>
      <c r="L1495" s="32">
        <v>0.7299270072992701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207.0</v>
      </c>
      <c r="E1496" s="30">
        <v>205.0</v>
      </c>
      <c r="F1496" s="31">
        <v>412.0</v>
      </c>
      <c r="G1496" s="32">
        <v>44.73398479913138</v>
      </c>
      <c r="H1496" s="46">
        <v>19.0</v>
      </c>
      <c r="I1496" s="30">
        <v>1.0</v>
      </c>
      <c r="J1496" s="30">
        <v>1.0</v>
      </c>
      <c r="K1496" s="33">
        <v>2.0</v>
      </c>
      <c r="L1496" s="32">
        <v>10.526315789473683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54.0</v>
      </c>
      <c r="E1497" s="30">
        <v>61.0</v>
      </c>
      <c r="F1497" s="31">
        <v>115.0</v>
      </c>
      <c r="G1497" s="32">
        <v>15.456989247311828</v>
      </c>
      <c r="H1497" s="30">
        <v>142.0</v>
      </c>
      <c r="I1497" s="30">
        <v>4.0</v>
      </c>
      <c r="J1497" s="30">
        <v>4.0</v>
      </c>
      <c r="K1497" s="33">
        <v>8.0</v>
      </c>
      <c r="L1497" s="32">
        <v>5.633802816901409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1047.0</v>
      </c>
      <c r="E1498" s="40">
        <v>1030.0</v>
      </c>
      <c r="F1498" s="40">
        <v>2077.0</v>
      </c>
      <c r="G1498" s="42">
        <v>18.759031791907514</v>
      </c>
      <c r="H1498" s="40">
        <v>2553.0</v>
      </c>
      <c r="I1498" s="40">
        <v>35.0</v>
      </c>
      <c r="J1498" s="40">
        <v>30.0</v>
      </c>
      <c r="K1498" s="47">
        <v>65.0</v>
      </c>
      <c r="L1498" s="42">
        <v>2.54602428515472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48.0</v>
      </c>
      <c r="E1499" s="30">
        <v>38.0</v>
      </c>
      <c r="F1499" s="31">
        <v>86.0</v>
      </c>
      <c r="G1499" s="32">
        <v>26.380368098159508</v>
      </c>
      <c r="H1499" s="46">
        <v>7.0</v>
      </c>
      <c r="I1499" s="30">
        <v>24.0</v>
      </c>
      <c r="J1499" s="30">
        <v>15.0</v>
      </c>
      <c r="K1499" s="33">
        <v>39.0</v>
      </c>
      <c r="L1499" s="32">
        <v>557.1428571428571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25.0</v>
      </c>
      <c r="E1500" s="30">
        <v>24.0</v>
      </c>
      <c r="F1500" s="31">
        <v>49.0</v>
      </c>
      <c r="G1500" s="32">
        <v>18.352059925093634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6.0</v>
      </c>
      <c r="E1501" s="30">
        <v>6.0</v>
      </c>
      <c r="F1501" s="31">
        <v>12.0</v>
      </c>
      <c r="G1501" s="32">
        <v>12.76595744680851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75.0</v>
      </c>
      <c r="E1502" s="30">
        <v>82.0</v>
      </c>
      <c r="F1502" s="31">
        <v>157.0</v>
      </c>
      <c r="G1502" s="32">
        <v>19.43069306930693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35.0</v>
      </c>
      <c r="E1503" s="30">
        <v>47.0</v>
      </c>
      <c r="F1503" s="31">
        <v>82.0</v>
      </c>
      <c r="G1503" s="32">
        <v>13.969335604770016</v>
      </c>
      <c r="H1503" s="46">
        <v>48.0</v>
      </c>
      <c r="I1503" s="30">
        <v>0.0</v>
      </c>
      <c r="J1503" s="30">
        <v>3.0</v>
      </c>
      <c r="K1503" s="33">
        <v>3.0</v>
      </c>
      <c r="L1503" s="32">
        <v>6.25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49.0</v>
      </c>
      <c r="E1504" s="30">
        <v>34.0</v>
      </c>
      <c r="F1504" s="31">
        <v>83.0</v>
      </c>
      <c r="G1504" s="32">
        <v>18.24175824175824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41.0</v>
      </c>
      <c r="E1505" s="30">
        <v>35.0</v>
      </c>
      <c r="F1505" s="31">
        <v>76.0</v>
      </c>
      <c r="G1505" s="32">
        <v>14.785992217898833</v>
      </c>
      <c r="H1505" s="46">
        <v>225.0</v>
      </c>
      <c r="I1505" s="30">
        <v>0.0</v>
      </c>
      <c r="J1505" s="30">
        <v>1.0</v>
      </c>
      <c r="K1505" s="33">
        <v>1.0</v>
      </c>
      <c r="L1505" s="32">
        <v>0.4444444444444444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33.0</v>
      </c>
      <c r="E1506" s="30">
        <v>40.0</v>
      </c>
      <c r="F1506" s="31">
        <v>73.0</v>
      </c>
      <c r="G1506" s="32">
        <v>17.257683215130022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61.0</v>
      </c>
      <c r="E1507" s="30">
        <v>54.0</v>
      </c>
      <c r="F1507" s="31">
        <v>115.0</v>
      </c>
      <c r="G1507" s="32">
        <v>19.36026936026936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23.0</v>
      </c>
      <c r="E1508" s="30">
        <v>36.0</v>
      </c>
      <c r="F1508" s="31">
        <v>59.0</v>
      </c>
      <c r="G1508" s="32">
        <v>19.5364238410596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21.0</v>
      </c>
      <c r="E1509" s="30">
        <v>19.0</v>
      </c>
      <c r="F1509" s="31">
        <v>40.0</v>
      </c>
      <c r="G1509" s="32">
        <v>17.167381974248926</v>
      </c>
      <c r="H1509" s="46">
        <v>90.0</v>
      </c>
      <c r="I1509" s="30">
        <v>0.0</v>
      </c>
      <c r="J1509" s="30">
        <v>2.0</v>
      </c>
      <c r="K1509" s="33">
        <v>2.0</v>
      </c>
      <c r="L1509" s="32">
        <v>2.2222222222222223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41.0</v>
      </c>
      <c r="E1510" s="30">
        <v>46.0</v>
      </c>
      <c r="F1510" s="31">
        <v>87.0</v>
      </c>
      <c r="G1510" s="32">
        <v>14.451827242524917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12.0</v>
      </c>
      <c r="E1511" s="30">
        <v>7.0</v>
      </c>
      <c r="F1511" s="31">
        <v>19.0</v>
      </c>
      <c r="G1511" s="32">
        <v>15.833333333333332</v>
      </c>
      <c r="H1511" s="46">
        <v>21.0</v>
      </c>
      <c r="I1511" s="30">
        <v>0.0</v>
      </c>
      <c r="J1511" s="30">
        <v>1.0</v>
      </c>
      <c r="K1511" s="33">
        <v>1.0</v>
      </c>
      <c r="L1511" s="32">
        <v>4.761904761904762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29.0</v>
      </c>
      <c r="E1512" s="30">
        <v>28.0</v>
      </c>
      <c r="F1512" s="31">
        <v>57.0</v>
      </c>
      <c r="G1512" s="32">
        <v>22.61904761904762</v>
      </c>
      <c r="H1512" s="46">
        <v>37.0</v>
      </c>
      <c r="I1512" s="30">
        <v>2.0</v>
      </c>
      <c r="J1512" s="30">
        <v>0.0</v>
      </c>
      <c r="K1512" s="33">
        <v>2.0</v>
      </c>
      <c r="L1512" s="32">
        <v>5.405405405405405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11.0</v>
      </c>
      <c r="E1513" s="30">
        <v>14.0</v>
      </c>
      <c r="F1513" s="31">
        <v>25.0</v>
      </c>
      <c r="G1513" s="32">
        <v>13.812154696132598</v>
      </c>
      <c r="H1513" s="46">
        <v>93.0</v>
      </c>
      <c r="I1513" s="30">
        <v>0.0</v>
      </c>
      <c r="J1513" s="30">
        <v>1.0</v>
      </c>
      <c r="K1513" s="33">
        <v>1.0</v>
      </c>
      <c r="L1513" s="32">
        <v>1.0752688172043012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17.0</v>
      </c>
      <c r="E1514" s="30">
        <v>10.0</v>
      </c>
      <c r="F1514" s="31">
        <v>27.0</v>
      </c>
      <c r="G1514" s="32">
        <v>14.43850267379679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49.0</v>
      </c>
      <c r="E1515" s="30">
        <v>28.0</v>
      </c>
      <c r="F1515" s="31">
        <v>77.0</v>
      </c>
      <c r="G1515" s="32">
        <v>27.017543859649123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43.0</v>
      </c>
      <c r="E1516" s="30">
        <v>59.0</v>
      </c>
      <c r="F1516" s="31">
        <v>102.0</v>
      </c>
      <c r="G1516" s="32">
        <v>12.114014251781473</v>
      </c>
      <c r="H1516" s="46">
        <v>405.0</v>
      </c>
      <c r="I1516" s="30">
        <v>6.0</v>
      </c>
      <c r="J1516" s="30">
        <v>4.0</v>
      </c>
      <c r="K1516" s="33">
        <v>10.0</v>
      </c>
      <c r="L1516" s="32">
        <v>2.4691358024691357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364.0</v>
      </c>
      <c r="E1517" s="30">
        <v>355.0</v>
      </c>
      <c r="F1517" s="31">
        <v>719.0</v>
      </c>
      <c r="G1517" s="32">
        <v>21.06033977738723</v>
      </c>
      <c r="H1517" s="46">
        <v>703.0</v>
      </c>
      <c r="I1517" s="30">
        <v>3.0</v>
      </c>
      <c r="J1517" s="30">
        <v>3.0</v>
      </c>
      <c r="K1517" s="33">
        <v>6.0</v>
      </c>
      <c r="L1517" s="32">
        <v>0.8534850640113799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43.0</v>
      </c>
      <c r="E1518" s="30">
        <v>46.0</v>
      </c>
      <c r="F1518" s="31">
        <v>89.0</v>
      </c>
      <c r="G1518" s="32">
        <v>27.0516717325228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21.0</v>
      </c>
      <c r="E1519" s="30">
        <v>22.0</v>
      </c>
      <c r="F1519" s="31">
        <v>43.0</v>
      </c>
      <c r="G1519" s="32">
        <v>16.731517509727624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1589.0</v>
      </c>
      <c r="E1520" s="40">
        <v>1601.0</v>
      </c>
      <c r="F1520" s="40">
        <v>3190.0</v>
      </c>
      <c r="G1520" s="42">
        <v>22.805261652845296</v>
      </c>
      <c r="H1520" s="40">
        <v>4975.0</v>
      </c>
      <c r="I1520" s="40">
        <v>164.0</v>
      </c>
      <c r="J1520" s="40">
        <v>155.0</v>
      </c>
      <c r="K1520" s="47">
        <v>319.0</v>
      </c>
      <c r="L1520" s="42">
        <v>6.412060301507538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152.0</v>
      </c>
      <c r="E1521" s="30">
        <v>148.0</v>
      </c>
      <c r="F1521" s="31">
        <v>300.0</v>
      </c>
      <c r="G1521" s="32">
        <v>26.595744680851062</v>
      </c>
      <c r="H1521" s="46">
        <v>185.0</v>
      </c>
      <c r="I1521" s="30">
        <v>14.0</v>
      </c>
      <c r="J1521" s="30">
        <v>17.0</v>
      </c>
      <c r="K1521" s="33">
        <v>31.0</v>
      </c>
      <c r="L1521" s="32">
        <v>16.756756756756758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22.0</v>
      </c>
      <c r="E1522" s="30">
        <v>21.0</v>
      </c>
      <c r="F1522" s="31">
        <v>43.0</v>
      </c>
      <c r="G1522" s="32">
        <v>22.279792746113987</v>
      </c>
      <c r="H1522" s="46">
        <v>67.0</v>
      </c>
      <c r="I1522" s="30">
        <v>0.0</v>
      </c>
      <c r="J1522" s="30">
        <v>1.0</v>
      </c>
      <c r="K1522" s="33">
        <v>1.0</v>
      </c>
      <c r="L1522" s="32">
        <v>1.4925373134328357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311.0</v>
      </c>
      <c r="E1523" s="30">
        <v>258.0</v>
      </c>
      <c r="F1523" s="31">
        <v>569.0</v>
      </c>
      <c r="G1523" s="32">
        <v>27.342623738587218</v>
      </c>
      <c r="H1523" s="46">
        <v>677.0</v>
      </c>
      <c r="I1523" s="30">
        <v>3.0</v>
      </c>
      <c r="J1523" s="30">
        <v>4.0</v>
      </c>
      <c r="K1523" s="33">
        <v>7.0</v>
      </c>
      <c r="L1523" s="32">
        <v>1.03397341211226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35.0</v>
      </c>
      <c r="E1524" s="30">
        <v>35.0</v>
      </c>
      <c r="F1524" s="31">
        <v>70.0</v>
      </c>
      <c r="G1524" s="32">
        <v>14.675052410901468</v>
      </c>
      <c r="H1524" s="46">
        <v>219.0</v>
      </c>
      <c r="I1524" s="30">
        <v>9.0</v>
      </c>
      <c r="J1524" s="30">
        <v>5.0</v>
      </c>
      <c r="K1524" s="33">
        <v>14.0</v>
      </c>
      <c r="L1524" s="32">
        <v>6.392694063926941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92.0</v>
      </c>
      <c r="E1525" s="30">
        <v>96.0</v>
      </c>
      <c r="F1525" s="31">
        <v>188.0</v>
      </c>
      <c r="G1525" s="32">
        <v>29.01234567901235</v>
      </c>
      <c r="H1525" s="46">
        <v>95.0</v>
      </c>
      <c r="I1525" s="30">
        <v>0.0</v>
      </c>
      <c r="J1525" s="30">
        <v>2.0</v>
      </c>
      <c r="K1525" s="33">
        <v>2.0</v>
      </c>
      <c r="L1525" s="32">
        <v>2.1052631578947367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36.0</v>
      </c>
      <c r="E1526" s="30">
        <v>40.0</v>
      </c>
      <c r="F1526" s="31">
        <v>76.0</v>
      </c>
      <c r="G1526" s="32">
        <v>34.08071748878923</v>
      </c>
      <c r="H1526" s="46">
        <v>82.0</v>
      </c>
      <c r="I1526" s="30">
        <v>4.0</v>
      </c>
      <c r="J1526" s="30">
        <v>2.0</v>
      </c>
      <c r="K1526" s="33">
        <v>6.0</v>
      </c>
      <c r="L1526" s="32">
        <v>7.317073170731707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60.0</v>
      </c>
      <c r="E1527" s="30">
        <v>84.0</v>
      </c>
      <c r="F1527" s="31">
        <v>144.0</v>
      </c>
      <c r="G1527" s="32">
        <v>27.74566473988439</v>
      </c>
      <c r="H1527" s="46">
        <v>158.0</v>
      </c>
      <c r="I1527" s="30">
        <v>16.0</v>
      </c>
      <c r="J1527" s="30">
        <v>12.0</v>
      </c>
      <c r="K1527" s="33">
        <v>28.0</v>
      </c>
      <c r="L1527" s="32">
        <v>17.72151898734177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30.0</v>
      </c>
      <c r="E1528" s="30">
        <v>34.0</v>
      </c>
      <c r="F1528" s="31">
        <v>64.0</v>
      </c>
      <c r="G1528" s="32">
        <v>18.028169014084508</v>
      </c>
      <c r="H1528" s="46">
        <v>130.0</v>
      </c>
      <c r="I1528" s="30">
        <v>1.0</v>
      </c>
      <c r="J1528" s="30">
        <v>4.0</v>
      </c>
      <c r="K1528" s="33">
        <v>5.0</v>
      </c>
      <c r="L1528" s="32">
        <v>3.8461538461538463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103.0</v>
      </c>
      <c r="E1529" s="30">
        <v>116.0</v>
      </c>
      <c r="F1529" s="31">
        <v>219.0</v>
      </c>
      <c r="G1529" s="32">
        <v>22.884012539184955</v>
      </c>
      <c r="H1529" s="46">
        <v>388.0</v>
      </c>
      <c r="I1529" s="30">
        <v>3.0</v>
      </c>
      <c r="J1529" s="30">
        <v>6.0</v>
      </c>
      <c r="K1529" s="33">
        <v>9.0</v>
      </c>
      <c r="L1529" s="32">
        <v>2.3195876288659796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30.0</v>
      </c>
      <c r="E1530" s="30">
        <v>38.0</v>
      </c>
      <c r="F1530" s="31">
        <v>68.0</v>
      </c>
      <c r="G1530" s="32">
        <v>20.42042042042042</v>
      </c>
      <c r="H1530" s="46">
        <v>159.0</v>
      </c>
      <c r="I1530" s="30">
        <v>5.0</v>
      </c>
      <c r="J1530" s="30">
        <v>1.0</v>
      </c>
      <c r="K1530" s="33">
        <v>6.0</v>
      </c>
      <c r="L1530" s="32">
        <v>3.7735849056603774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72.0</v>
      </c>
      <c r="E1531" s="30">
        <v>80.0</v>
      </c>
      <c r="F1531" s="31">
        <v>152.0</v>
      </c>
      <c r="G1531" s="32">
        <v>20.132450331125828</v>
      </c>
      <c r="H1531" s="46">
        <v>339.0</v>
      </c>
      <c r="I1531" s="30">
        <v>16.0</v>
      </c>
      <c r="J1531" s="30">
        <v>11.0</v>
      </c>
      <c r="K1531" s="33">
        <v>27.0</v>
      </c>
      <c r="L1531" s="32">
        <v>7.964601769911504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84.0</v>
      </c>
      <c r="E1532" s="30">
        <v>107.0</v>
      </c>
      <c r="F1532" s="31">
        <v>191.0</v>
      </c>
      <c r="G1532" s="32">
        <v>23.756218905472636</v>
      </c>
      <c r="H1532" s="46">
        <v>242.0</v>
      </c>
      <c r="I1532" s="30">
        <v>12.0</v>
      </c>
      <c r="J1532" s="30">
        <v>13.0</v>
      </c>
      <c r="K1532" s="33">
        <v>25.0</v>
      </c>
      <c r="L1532" s="32">
        <v>10.330578512396695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43.0</v>
      </c>
      <c r="E1533" s="30">
        <v>43.0</v>
      </c>
      <c r="F1533" s="31">
        <v>86.0</v>
      </c>
      <c r="G1533" s="32">
        <v>27.129337539432175</v>
      </c>
      <c r="H1533" s="46">
        <v>123.0</v>
      </c>
      <c r="I1533" s="30">
        <v>1.0</v>
      </c>
      <c r="J1533" s="30">
        <v>1.0</v>
      </c>
      <c r="K1533" s="33">
        <v>2.0</v>
      </c>
      <c r="L1533" s="32">
        <v>1.6260162601626018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42.0</v>
      </c>
      <c r="E1534" s="30">
        <v>41.0</v>
      </c>
      <c r="F1534" s="31">
        <v>83.0</v>
      </c>
      <c r="G1534" s="32">
        <v>17.547568710359407</v>
      </c>
      <c r="H1534" s="46">
        <v>206.0</v>
      </c>
      <c r="I1534" s="30">
        <v>5.0</v>
      </c>
      <c r="J1534" s="30">
        <v>1.0</v>
      </c>
      <c r="K1534" s="33">
        <v>6.0</v>
      </c>
      <c r="L1534" s="32">
        <v>2.912621359223301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66.0</v>
      </c>
      <c r="E1535" s="30">
        <v>40.0</v>
      </c>
      <c r="F1535" s="31">
        <v>106.0</v>
      </c>
      <c r="G1535" s="32">
        <v>21.90082644628099</v>
      </c>
      <c r="H1535" s="46">
        <v>277.0</v>
      </c>
      <c r="I1535" s="30">
        <v>5.0</v>
      </c>
      <c r="J1535" s="30">
        <v>14.0</v>
      </c>
      <c r="K1535" s="33">
        <v>19.0</v>
      </c>
      <c r="L1535" s="32">
        <v>6.859205776173286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96.0</v>
      </c>
      <c r="E1536" s="30">
        <v>94.0</v>
      </c>
      <c r="F1536" s="31">
        <v>190.0</v>
      </c>
      <c r="G1536" s="32">
        <v>17.335766423357665</v>
      </c>
      <c r="H1536" s="46">
        <v>486.0</v>
      </c>
      <c r="I1536" s="30">
        <v>11.0</v>
      </c>
      <c r="J1536" s="30">
        <v>8.0</v>
      </c>
      <c r="K1536" s="33">
        <v>19.0</v>
      </c>
      <c r="L1536" s="32">
        <v>3.909465020576132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88.0</v>
      </c>
      <c r="E1537" s="30">
        <v>98.0</v>
      </c>
      <c r="F1537" s="31">
        <v>186.0</v>
      </c>
      <c r="G1537" s="32">
        <v>20.239390642002174</v>
      </c>
      <c r="H1537" s="46">
        <v>395.0</v>
      </c>
      <c r="I1537" s="30">
        <v>6.0</v>
      </c>
      <c r="J1537" s="30">
        <v>6.0</v>
      </c>
      <c r="K1537" s="33">
        <v>12.0</v>
      </c>
      <c r="L1537" s="32">
        <v>3.0379746835443036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100.0</v>
      </c>
      <c r="E1538" s="30">
        <v>87.0</v>
      </c>
      <c r="F1538" s="31">
        <v>187.0</v>
      </c>
      <c r="G1538" s="32">
        <v>22.10401891252955</v>
      </c>
      <c r="H1538" s="46">
        <v>362.0</v>
      </c>
      <c r="I1538" s="30">
        <v>15.0</v>
      </c>
      <c r="J1538" s="30">
        <v>9.0</v>
      </c>
      <c r="K1538" s="33">
        <v>24.0</v>
      </c>
      <c r="L1538" s="32">
        <v>6.629834254143646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127.0</v>
      </c>
      <c r="E1539" s="30">
        <v>141.0</v>
      </c>
      <c r="F1539" s="31">
        <v>268.0</v>
      </c>
      <c r="G1539" s="32">
        <v>19.420289855072465</v>
      </c>
      <c r="H1539" s="46">
        <v>385.0</v>
      </c>
      <c r="I1539" s="30">
        <v>38.0</v>
      </c>
      <c r="J1539" s="30">
        <v>38.0</v>
      </c>
      <c r="K1539" s="33">
        <v>76.0</v>
      </c>
      <c r="L1539" s="32">
        <v>19.74025974025974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199.0</v>
      </c>
      <c r="E1540" s="49">
        <v>198.0</v>
      </c>
      <c r="F1540" s="49">
        <v>397.0</v>
      </c>
      <c r="G1540" s="42">
        <v>17.097329888027563</v>
      </c>
      <c r="H1540" s="49">
        <v>677.0</v>
      </c>
      <c r="I1540" s="49">
        <v>6.0</v>
      </c>
      <c r="J1540" s="49">
        <v>5.0</v>
      </c>
      <c r="K1540" s="50">
        <v>11.0</v>
      </c>
      <c r="L1540" s="42">
        <v>1.6248153618906942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26.0</v>
      </c>
      <c r="E1541" s="46">
        <v>22.0</v>
      </c>
      <c r="F1541" s="51">
        <v>48.0</v>
      </c>
      <c r="G1541" s="32">
        <v>7.038123167155426</v>
      </c>
      <c r="H1541" s="46">
        <v>433.0</v>
      </c>
      <c r="I1541" s="46">
        <v>4.0</v>
      </c>
      <c r="J1541" s="46">
        <v>3.0</v>
      </c>
      <c r="K1541" s="52">
        <v>7.0</v>
      </c>
      <c r="L1541" s="32">
        <v>1.6166281755196306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50.0</v>
      </c>
      <c r="E1542" s="46">
        <v>49.0</v>
      </c>
      <c r="F1542" s="51">
        <v>99.0</v>
      </c>
      <c r="G1542" s="32">
        <v>30.0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25.0</v>
      </c>
      <c r="E1543" s="46">
        <v>23.0</v>
      </c>
      <c r="F1543" s="51">
        <v>48.0</v>
      </c>
      <c r="G1543" s="32">
        <v>21.62162162162162</v>
      </c>
      <c r="H1543" s="46">
        <v>43.0</v>
      </c>
      <c r="I1543" s="46">
        <v>0.0</v>
      </c>
      <c r="J1543" s="46">
        <v>1.0</v>
      </c>
      <c r="K1543" s="52">
        <v>1.0</v>
      </c>
      <c r="L1543" s="32">
        <v>2.3255813953488373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38.0</v>
      </c>
      <c r="E1544" s="46">
        <v>44.0</v>
      </c>
      <c r="F1544" s="51">
        <v>82.0</v>
      </c>
      <c r="G1544" s="32">
        <v>26.623376623376622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1.0</v>
      </c>
      <c r="E1545" s="46">
        <v>1.0</v>
      </c>
      <c r="F1545" s="51">
        <v>2.0</v>
      </c>
      <c r="G1545" s="32">
        <v>1.342281879194631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54.0</v>
      </c>
      <c r="E1546" s="46">
        <v>52.0</v>
      </c>
      <c r="F1546" s="51">
        <v>106.0</v>
      </c>
      <c r="G1546" s="32">
        <v>22.083333333333332</v>
      </c>
      <c r="H1546" s="46">
        <v>184.0</v>
      </c>
      <c r="I1546" s="46">
        <v>1.0</v>
      </c>
      <c r="J1546" s="46">
        <v>1.0</v>
      </c>
      <c r="K1546" s="52">
        <v>2.0</v>
      </c>
      <c r="L1546" s="32">
        <v>1.0869565217391304</v>
      </c>
    </row>
    <row r="1547" ht="15.0" customHeight="1" outlineLevel="1">
      <c r="A1547" s="79" t="s">
        <v>2716</v>
      </c>
      <c r="B1547" s="54" t="s">
        <v>2717</v>
      </c>
      <c r="C1547" s="55">
        <v>151.0</v>
      </c>
      <c r="D1547" s="55">
        <v>5.0</v>
      </c>
      <c r="E1547" s="55">
        <v>7.0</v>
      </c>
      <c r="F1547" s="56">
        <v>12.0</v>
      </c>
      <c r="G1547" s="57">
        <v>7.9470198675496695</v>
      </c>
      <c r="H1547" s="55">
        <v>45.0</v>
      </c>
      <c r="I1547" s="55">
        <v>0.0</v>
      </c>
      <c r="J1547" s="55">
        <v>0.0</v>
      </c>
      <c r="K1547" s="59">
        <v>0.0</v>
      </c>
      <c r="L1547" s="57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994.0</v>
      </c>
      <c r="E1548" s="49">
        <v>888.0</v>
      </c>
      <c r="F1548" s="49">
        <v>1882.0</v>
      </c>
      <c r="G1548" s="42">
        <v>25.734992479146722</v>
      </c>
      <c r="H1548" s="40">
        <v>-70.0</v>
      </c>
      <c r="I1548" s="49">
        <v>2.0</v>
      </c>
      <c r="J1548" s="49">
        <v>0.0</v>
      </c>
      <c r="K1548" s="50">
        <v>2.0</v>
      </c>
      <c r="L1548" s="42">
        <v>-2.857142857142857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11133.0</v>
      </c>
      <c r="E1549" s="20">
        <v>11144.0</v>
      </c>
      <c r="F1549" s="20">
        <v>22277.0</v>
      </c>
      <c r="G1549" s="36">
        <v>15.129000930409447</v>
      </c>
      <c r="H1549" s="20">
        <v>71146.0</v>
      </c>
      <c r="I1549" s="20">
        <v>544.0</v>
      </c>
      <c r="J1549" s="20">
        <v>550.0</v>
      </c>
      <c r="K1549" s="27">
        <v>1094.0</v>
      </c>
      <c r="L1549" s="36">
        <v>1.5376830742417003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448.0</v>
      </c>
      <c r="E1550" s="40">
        <v>428.0</v>
      </c>
      <c r="F1550" s="40">
        <v>876.0</v>
      </c>
      <c r="G1550" s="42">
        <v>6.872205224758766</v>
      </c>
      <c r="H1550" s="40">
        <v>8794.0</v>
      </c>
      <c r="I1550" s="40">
        <v>97.0</v>
      </c>
      <c r="J1550" s="40">
        <v>85.0</v>
      </c>
      <c r="K1550" s="47">
        <v>182.0</v>
      </c>
      <c r="L1550" s="42">
        <v>2.0695929042528998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158.0</v>
      </c>
      <c r="E1551" s="30">
        <v>148.0</v>
      </c>
      <c r="F1551" s="31">
        <v>306.0</v>
      </c>
      <c r="G1551" s="32">
        <v>10.676901605024424</v>
      </c>
      <c r="H1551" s="30">
        <v>1793.0</v>
      </c>
      <c r="I1551" s="30">
        <v>10.0</v>
      </c>
      <c r="J1551" s="30">
        <v>6.0</v>
      </c>
      <c r="K1551" s="33">
        <v>16.0</v>
      </c>
      <c r="L1551" s="32">
        <v>0.8923591745677636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24.0</v>
      </c>
      <c r="E1552" s="30">
        <v>19.0</v>
      </c>
      <c r="F1552" s="31">
        <v>43.0</v>
      </c>
      <c r="G1552" s="32">
        <v>4.396728016359918</v>
      </c>
      <c r="H1552" s="46">
        <v>718.0</v>
      </c>
      <c r="I1552" s="30">
        <v>5.0</v>
      </c>
      <c r="J1552" s="30">
        <v>4.0</v>
      </c>
      <c r="K1552" s="33">
        <v>9.0</v>
      </c>
      <c r="L1552" s="32">
        <v>1.2534818941504178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39.0</v>
      </c>
      <c r="E1553" s="30">
        <v>54.0</v>
      </c>
      <c r="F1553" s="31">
        <v>93.0</v>
      </c>
      <c r="G1553" s="32">
        <v>7.029478458049887</v>
      </c>
      <c r="H1553" s="46">
        <v>836.0</v>
      </c>
      <c r="I1553" s="30">
        <v>9.0</v>
      </c>
      <c r="J1553" s="30">
        <v>10.0</v>
      </c>
      <c r="K1553" s="33">
        <v>19.0</v>
      </c>
      <c r="L1553" s="32">
        <v>2.272727272727273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60.0</v>
      </c>
      <c r="E1554" s="30">
        <v>44.0</v>
      </c>
      <c r="F1554" s="31">
        <v>104.0</v>
      </c>
      <c r="G1554" s="32">
        <v>6.7357512953367875</v>
      </c>
      <c r="H1554" s="46">
        <v>966.0</v>
      </c>
      <c r="I1554" s="30">
        <v>16.0</v>
      </c>
      <c r="J1554" s="30">
        <v>10.0</v>
      </c>
      <c r="K1554" s="33">
        <v>26.0</v>
      </c>
      <c r="L1554" s="32">
        <v>2.691511387163561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21.0</v>
      </c>
      <c r="E1555" s="30">
        <v>24.0</v>
      </c>
      <c r="F1555" s="31">
        <v>45.0</v>
      </c>
      <c r="G1555" s="32">
        <v>6.311360448807854</v>
      </c>
      <c r="H1555" s="46">
        <v>493.0</v>
      </c>
      <c r="I1555" s="30">
        <v>7.0</v>
      </c>
      <c r="J1555" s="30">
        <v>5.0</v>
      </c>
      <c r="K1555" s="33">
        <v>12.0</v>
      </c>
      <c r="L1555" s="32">
        <v>2.434077079107505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62.0</v>
      </c>
      <c r="E1556" s="30">
        <v>55.0</v>
      </c>
      <c r="F1556" s="31">
        <v>117.0</v>
      </c>
      <c r="G1556" s="32">
        <v>14.570361145703611</v>
      </c>
      <c r="H1556" s="46">
        <v>363.0</v>
      </c>
      <c r="I1556" s="30">
        <v>1.0</v>
      </c>
      <c r="J1556" s="30">
        <v>1.0</v>
      </c>
      <c r="K1556" s="33">
        <v>2.0</v>
      </c>
      <c r="L1556" s="32">
        <v>0.5509641873278237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8.0</v>
      </c>
      <c r="E1557" s="30">
        <v>3.0</v>
      </c>
      <c r="F1557" s="31">
        <v>11.0</v>
      </c>
      <c r="G1557" s="32">
        <v>2.0408163265306123</v>
      </c>
      <c r="H1557" s="46">
        <v>505.0</v>
      </c>
      <c r="I1557" s="30">
        <v>9.0</v>
      </c>
      <c r="J1557" s="30">
        <v>11.0</v>
      </c>
      <c r="K1557" s="33">
        <v>20.0</v>
      </c>
      <c r="L1557" s="32">
        <v>3.9603960396039604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21.0</v>
      </c>
      <c r="E1558" s="30">
        <v>14.0</v>
      </c>
      <c r="F1558" s="31">
        <v>35.0</v>
      </c>
      <c r="G1558" s="32">
        <v>4.161712247324614</v>
      </c>
      <c r="H1558" s="46">
        <v>673.0</v>
      </c>
      <c r="I1558" s="30">
        <v>1.0</v>
      </c>
      <c r="J1558" s="30">
        <v>1.0</v>
      </c>
      <c r="K1558" s="33">
        <v>2.0</v>
      </c>
      <c r="L1558" s="32">
        <v>0.2971768202080238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9.0</v>
      </c>
      <c r="E1559" s="30">
        <v>18.0</v>
      </c>
      <c r="F1559" s="31">
        <v>27.0</v>
      </c>
      <c r="G1559" s="32">
        <v>3.202846975088968</v>
      </c>
      <c r="H1559" s="46">
        <v>761.0</v>
      </c>
      <c r="I1559" s="30">
        <v>13.0</v>
      </c>
      <c r="J1559" s="30">
        <v>16.0</v>
      </c>
      <c r="K1559" s="33">
        <v>29.0</v>
      </c>
      <c r="L1559" s="32">
        <v>3.8107752956636007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12.0</v>
      </c>
      <c r="E1560" s="30">
        <v>19.0</v>
      </c>
      <c r="F1560" s="31">
        <v>31.0</v>
      </c>
      <c r="G1560" s="32">
        <v>3.2359081419624216</v>
      </c>
      <c r="H1560" s="46">
        <v>760.0</v>
      </c>
      <c r="I1560" s="30">
        <v>5.0</v>
      </c>
      <c r="J1560" s="30">
        <v>2.0</v>
      </c>
      <c r="K1560" s="33">
        <v>7.0</v>
      </c>
      <c r="L1560" s="32">
        <v>0.9210526315789472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16.0</v>
      </c>
      <c r="E1561" s="30">
        <v>16.0</v>
      </c>
      <c r="F1561" s="31">
        <v>32.0</v>
      </c>
      <c r="G1561" s="32">
        <v>4.1558441558441555</v>
      </c>
      <c r="H1561" s="46">
        <v>596.0</v>
      </c>
      <c r="I1561" s="30">
        <v>8.0</v>
      </c>
      <c r="J1561" s="30">
        <v>8.0</v>
      </c>
      <c r="K1561" s="33">
        <v>16.0</v>
      </c>
      <c r="L1561" s="32">
        <v>2.684563758389262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18.0</v>
      </c>
      <c r="E1562" s="30">
        <v>14.0</v>
      </c>
      <c r="F1562" s="31">
        <v>32.0</v>
      </c>
      <c r="G1562" s="32">
        <v>5.623901581722319</v>
      </c>
      <c r="H1562" s="30">
        <v>330.0</v>
      </c>
      <c r="I1562" s="30">
        <v>13.0</v>
      </c>
      <c r="J1562" s="30">
        <v>11.0</v>
      </c>
      <c r="K1562" s="33">
        <v>24.0</v>
      </c>
      <c r="L1562" s="32">
        <v>7.2727272727272725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3064.0</v>
      </c>
      <c r="E1563" s="40">
        <v>3109.0</v>
      </c>
      <c r="F1563" s="40">
        <v>6173.0</v>
      </c>
      <c r="G1563" s="42">
        <v>16.896127001505405</v>
      </c>
      <c r="H1563" s="40">
        <v>16023.0</v>
      </c>
      <c r="I1563" s="40">
        <v>134.0</v>
      </c>
      <c r="J1563" s="40">
        <v>151.0</v>
      </c>
      <c r="K1563" s="47">
        <v>285.0</v>
      </c>
      <c r="L1563" s="42">
        <v>1.7786931286275978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31.0</v>
      </c>
      <c r="E1564" s="30">
        <v>18.0</v>
      </c>
      <c r="F1564" s="31">
        <v>49.0</v>
      </c>
      <c r="G1564" s="32">
        <v>7.5851393188854495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32.0</v>
      </c>
      <c r="E1565" s="30">
        <v>58.0</v>
      </c>
      <c r="F1565" s="31">
        <v>90.0</v>
      </c>
      <c r="G1565" s="32">
        <v>10.70154577883472</v>
      </c>
      <c r="H1565" s="46">
        <v>573.0</v>
      </c>
      <c r="I1565" s="30">
        <v>1.0</v>
      </c>
      <c r="J1565" s="30">
        <v>1.0</v>
      </c>
      <c r="K1565" s="33">
        <v>2.0</v>
      </c>
      <c r="L1565" s="32">
        <v>0.34904013961605584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106.0</v>
      </c>
      <c r="E1566" s="30">
        <v>107.0</v>
      </c>
      <c r="F1566" s="31">
        <v>213.0</v>
      </c>
      <c r="G1566" s="32">
        <v>24.204545454545453</v>
      </c>
      <c r="H1566" s="46">
        <v>144.0</v>
      </c>
      <c r="I1566" s="30">
        <v>1.0</v>
      </c>
      <c r="J1566" s="30">
        <v>0.0</v>
      </c>
      <c r="K1566" s="33">
        <v>1.0</v>
      </c>
      <c r="L1566" s="32">
        <v>0.6944444444444444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33.0</v>
      </c>
      <c r="E1567" s="30">
        <v>30.0</v>
      </c>
      <c r="F1567" s="31">
        <v>63.0</v>
      </c>
      <c r="G1567" s="32">
        <v>16.071428571428573</v>
      </c>
      <c r="H1567" s="46">
        <v>226.0</v>
      </c>
      <c r="I1567" s="30">
        <v>3.0</v>
      </c>
      <c r="J1567" s="30">
        <v>7.0</v>
      </c>
      <c r="K1567" s="33">
        <v>10.0</v>
      </c>
      <c r="L1567" s="32">
        <v>4.424778761061947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47.0</v>
      </c>
      <c r="E1568" s="30">
        <v>50.0</v>
      </c>
      <c r="F1568" s="31">
        <v>97.0</v>
      </c>
      <c r="G1568" s="32">
        <v>12.004950495049505</v>
      </c>
      <c r="H1568" s="46">
        <v>525.0</v>
      </c>
      <c r="I1568" s="30">
        <v>8.0</v>
      </c>
      <c r="J1568" s="30">
        <v>2.0</v>
      </c>
      <c r="K1568" s="33">
        <v>10.0</v>
      </c>
      <c r="L1568" s="32">
        <v>1.9047619047619049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83.0</v>
      </c>
      <c r="E1569" s="30">
        <v>93.0</v>
      </c>
      <c r="F1569" s="31">
        <v>176.0</v>
      </c>
      <c r="G1569" s="32">
        <v>22.110552763819097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85.0</v>
      </c>
      <c r="E1570" s="30">
        <v>96.0</v>
      </c>
      <c r="F1570" s="31">
        <v>181.0</v>
      </c>
      <c r="G1570" s="32">
        <v>21.194379391100703</v>
      </c>
      <c r="H1570" s="46">
        <v>612.0</v>
      </c>
      <c r="I1570" s="30">
        <v>0.0</v>
      </c>
      <c r="J1570" s="30">
        <v>1.0</v>
      </c>
      <c r="K1570" s="33">
        <v>1.0</v>
      </c>
      <c r="L1570" s="32">
        <v>0.16339869281045752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43.0</v>
      </c>
      <c r="E1571" s="30">
        <v>40.0</v>
      </c>
      <c r="F1571" s="31">
        <v>83.0</v>
      </c>
      <c r="G1571" s="32">
        <v>12.868217054263567</v>
      </c>
      <c r="H1571" s="46">
        <v>387.0</v>
      </c>
      <c r="I1571" s="30">
        <v>11.0</v>
      </c>
      <c r="J1571" s="30">
        <v>7.0</v>
      </c>
      <c r="K1571" s="33">
        <v>18.0</v>
      </c>
      <c r="L1571" s="32">
        <v>4.651162790697675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54.0</v>
      </c>
      <c r="E1572" s="30">
        <v>49.0</v>
      </c>
      <c r="F1572" s="31">
        <v>103.0</v>
      </c>
      <c r="G1572" s="32">
        <v>18.26241134751773</v>
      </c>
      <c r="H1572" s="46">
        <v>331.0</v>
      </c>
      <c r="I1572" s="30">
        <v>10.0</v>
      </c>
      <c r="J1572" s="30">
        <v>11.0</v>
      </c>
      <c r="K1572" s="33">
        <v>21.0</v>
      </c>
      <c r="L1572" s="32">
        <v>6.3444108761329305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103.0</v>
      </c>
      <c r="E1573" s="30">
        <v>132.0</v>
      </c>
      <c r="F1573" s="31">
        <v>235.0</v>
      </c>
      <c r="G1573" s="32">
        <v>22.904483430799218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23.0</v>
      </c>
      <c r="E1574" s="30">
        <v>28.0</v>
      </c>
      <c r="F1574" s="31">
        <v>51.0</v>
      </c>
      <c r="G1574" s="32">
        <v>7.193229901269394</v>
      </c>
      <c r="H1574" s="46">
        <v>504.0</v>
      </c>
      <c r="I1574" s="30">
        <v>0.0</v>
      </c>
      <c r="J1574" s="30">
        <v>3.0</v>
      </c>
      <c r="K1574" s="33">
        <v>3.0</v>
      </c>
      <c r="L1574" s="32">
        <v>0.5952380952380952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63.0</v>
      </c>
      <c r="E1575" s="30">
        <v>54.0</v>
      </c>
      <c r="F1575" s="31">
        <v>117.0</v>
      </c>
      <c r="G1575" s="32">
        <v>14.320685434516525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67.0</v>
      </c>
      <c r="E1576" s="30">
        <v>63.0</v>
      </c>
      <c r="F1576" s="31">
        <v>130.0</v>
      </c>
      <c r="G1576" s="32">
        <v>18.030513176144243</v>
      </c>
      <c r="H1576" s="46">
        <v>272.0</v>
      </c>
      <c r="I1576" s="30">
        <v>9.0</v>
      </c>
      <c r="J1576" s="30">
        <v>8.0</v>
      </c>
      <c r="K1576" s="33">
        <v>17.0</v>
      </c>
      <c r="L1576" s="32">
        <v>6.25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132.0</v>
      </c>
      <c r="E1577" s="30">
        <v>148.0</v>
      </c>
      <c r="F1577" s="31">
        <v>280.0</v>
      </c>
      <c r="G1577" s="32">
        <v>19.17808219178082</v>
      </c>
      <c r="H1577" s="46">
        <v>453.0</v>
      </c>
      <c r="I1577" s="30">
        <v>12.0</v>
      </c>
      <c r="J1577" s="30">
        <v>8.0</v>
      </c>
      <c r="K1577" s="33">
        <v>20.0</v>
      </c>
      <c r="L1577" s="32">
        <v>4.415011037527594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96.0</v>
      </c>
      <c r="E1578" s="30">
        <v>89.0</v>
      </c>
      <c r="F1578" s="31">
        <v>185.0</v>
      </c>
      <c r="G1578" s="32">
        <v>14.931396287328491</v>
      </c>
      <c r="H1578" s="46">
        <v>602.0</v>
      </c>
      <c r="I1578" s="30">
        <v>4.0</v>
      </c>
      <c r="J1578" s="30">
        <v>2.0</v>
      </c>
      <c r="K1578" s="33">
        <v>6.0</v>
      </c>
      <c r="L1578" s="32">
        <v>0.9966777408637874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953.0</v>
      </c>
      <c r="E1579" s="30">
        <v>972.0</v>
      </c>
      <c r="F1579" s="31">
        <v>1925.0</v>
      </c>
      <c r="G1579" s="32">
        <v>28.098087870383885</v>
      </c>
      <c r="H1579" s="46">
        <v>348.0</v>
      </c>
      <c r="I1579" s="30">
        <v>16.0</v>
      </c>
      <c r="J1579" s="30">
        <v>24.0</v>
      </c>
      <c r="K1579" s="33">
        <v>40.0</v>
      </c>
      <c r="L1579" s="32">
        <v>11.494252873563218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66.0</v>
      </c>
      <c r="E1580" s="30">
        <v>44.0</v>
      </c>
      <c r="F1580" s="31">
        <v>110.0</v>
      </c>
      <c r="G1580" s="32">
        <v>10.486177311725452</v>
      </c>
      <c r="H1580" s="46">
        <v>993.0</v>
      </c>
      <c r="I1580" s="30">
        <v>3.0</v>
      </c>
      <c r="J1580" s="30">
        <v>1.0</v>
      </c>
      <c r="K1580" s="33">
        <v>4.0</v>
      </c>
      <c r="L1580" s="32">
        <v>0.4028197381671702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42.0</v>
      </c>
      <c r="E1581" s="30">
        <v>30.0</v>
      </c>
      <c r="F1581" s="31">
        <v>72.0</v>
      </c>
      <c r="G1581" s="32">
        <v>9.137055837563452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13.0</v>
      </c>
      <c r="E1582" s="30">
        <v>10.0</v>
      </c>
      <c r="F1582" s="31">
        <v>23.0</v>
      </c>
      <c r="G1582" s="32">
        <v>4.307116104868914</v>
      </c>
      <c r="H1582" s="46">
        <v>477.0</v>
      </c>
      <c r="I1582" s="30">
        <v>6.0</v>
      </c>
      <c r="J1582" s="30">
        <v>9.0</v>
      </c>
      <c r="K1582" s="33">
        <v>15.0</v>
      </c>
      <c r="L1582" s="32">
        <v>3.1446540880503147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63.0</v>
      </c>
      <c r="E1583" s="30">
        <v>61.0</v>
      </c>
      <c r="F1583" s="31">
        <v>124.0</v>
      </c>
      <c r="G1583" s="32">
        <v>11.67608286252354</v>
      </c>
      <c r="H1583" s="46">
        <v>124.0</v>
      </c>
      <c r="I1583" s="30">
        <v>1.0</v>
      </c>
      <c r="J1583" s="30">
        <v>1.0</v>
      </c>
      <c r="K1583" s="33">
        <v>2.0</v>
      </c>
      <c r="L1583" s="32">
        <v>1.6129032258064515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51.0</v>
      </c>
      <c r="E1584" s="30">
        <v>68.0</v>
      </c>
      <c r="F1584" s="31">
        <v>119.0</v>
      </c>
      <c r="G1584" s="32">
        <v>10.429447852760736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41.0</v>
      </c>
      <c r="E1585" s="30">
        <v>28.0</v>
      </c>
      <c r="F1585" s="31">
        <v>69.0</v>
      </c>
      <c r="G1585" s="32">
        <v>13.939393939393941</v>
      </c>
      <c r="H1585" s="46">
        <v>265.0</v>
      </c>
      <c r="I1585" s="30">
        <v>2.0</v>
      </c>
      <c r="J1585" s="30">
        <v>0.0</v>
      </c>
      <c r="K1585" s="33">
        <v>2.0</v>
      </c>
      <c r="L1585" s="32">
        <v>0.7547169811320755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34.0</v>
      </c>
      <c r="E1586" s="30">
        <v>40.0</v>
      </c>
      <c r="F1586" s="31">
        <v>74.0</v>
      </c>
      <c r="G1586" s="32">
        <v>9.660574412532636</v>
      </c>
      <c r="H1586" s="46">
        <v>528.0</v>
      </c>
      <c r="I1586" s="30">
        <v>4.0</v>
      </c>
      <c r="J1586" s="30">
        <v>1.0</v>
      </c>
      <c r="K1586" s="33">
        <v>5.0</v>
      </c>
      <c r="L1586" s="32">
        <v>0.946969696969697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68.0</v>
      </c>
      <c r="E1587" s="30">
        <v>52.0</v>
      </c>
      <c r="F1587" s="31">
        <v>120.0</v>
      </c>
      <c r="G1587" s="32">
        <v>13.793103448275861</v>
      </c>
      <c r="H1587" s="46">
        <v>532.0</v>
      </c>
      <c r="I1587" s="30">
        <v>7.0</v>
      </c>
      <c r="J1587" s="30">
        <v>13.0</v>
      </c>
      <c r="K1587" s="33">
        <v>20.0</v>
      </c>
      <c r="L1587" s="32">
        <v>3.7593984962406015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63.0</v>
      </c>
      <c r="E1588" s="30">
        <v>53.0</v>
      </c>
      <c r="F1588" s="31">
        <v>116.0</v>
      </c>
      <c r="G1588" s="32">
        <v>13.151927437641723</v>
      </c>
      <c r="H1588" s="46">
        <v>323.0</v>
      </c>
      <c r="I1588" s="30">
        <v>0.0</v>
      </c>
      <c r="J1588" s="30">
        <v>2.0</v>
      </c>
      <c r="K1588" s="33">
        <v>2.0</v>
      </c>
      <c r="L1588" s="32">
        <v>0.6191950464396285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36.0</v>
      </c>
      <c r="E1589" s="30">
        <v>50.0</v>
      </c>
      <c r="F1589" s="31">
        <v>86.0</v>
      </c>
      <c r="G1589" s="32">
        <v>14.333333333333334</v>
      </c>
      <c r="H1589" s="46">
        <v>250.0</v>
      </c>
      <c r="I1589" s="30">
        <v>1.0</v>
      </c>
      <c r="J1589" s="30">
        <v>1.0</v>
      </c>
      <c r="K1589" s="33">
        <v>2.0</v>
      </c>
      <c r="L1589" s="32">
        <v>0.8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37.0</v>
      </c>
      <c r="E1590" s="30">
        <v>38.0</v>
      </c>
      <c r="F1590" s="31">
        <v>75.0</v>
      </c>
      <c r="G1590" s="32">
        <v>15.030060120240481</v>
      </c>
      <c r="H1590" s="46">
        <v>350.0</v>
      </c>
      <c r="I1590" s="30">
        <v>2.0</v>
      </c>
      <c r="J1590" s="30">
        <v>0.0</v>
      </c>
      <c r="K1590" s="33">
        <v>2.0</v>
      </c>
      <c r="L1590" s="32">
        <v>0.5714285714285714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34.0</v>
      </c>
      <c r="E1591" s="30">
        <v>29.0</v>
      </c>
      <c r="F1591" s="31">
        <v>63.0</v>
      </c>
      <c r="G1591" s="32">
        <v>8.762169680111267</v>
      </c>
      <c r="H1591" s="46">
        <v>441.0</v>
      </c>
      <c r="I1591" s="30">
        <v>4.0</v>
      </c>
      <c r="J1591" s="30">
        <v>4.0</v>
      </c>
      <c r="K1591" s="33">
        <v>8.0</v>
      </c>
      <c r="L1591" s="32">
        <v>1.8140589569160999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128.0</v>
      </c>
      <c r="E1592" s="30">
        <v>101.0</v>
      </c>
      <c r="F1592" s="31">
        <v>229.0</v>
      </c>
      <c r="G1592" s="32">
        <v>17.561349693251536</v>
      </c>
      <c r="H1592" s="30">
        <v>457.0</v>
      </c>
      <c r="I1592" s="30">
        <v>1.0</v>
      </c>
      <c r="J1592" s="30">
        <v>6.0</v>
      </c>
      <c r="K1592" s="33">
        <v>7.0</v>
      </c>
      <c r="L1592" s="32">
        <v>1.5317286652078774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37.0</v>
      </c>
      <c r="E1593" s="30">
        <v>53.0</v>
      </c>
      <c r="F1593" s="31">
        <v>90.0</v>
      </c>
      <c r="G1593" s="32">
        <v>7.41962077493817</v>
      </c>
      <c r="H1593" s="30">
        <v>1056.0</v>
      </c>
      <c r="I1593" s="30">
        <v>9.0</v>
      </c>
      <c r="J1593" s="30">
        <v>8.0</v>
      </c>
      <c r="K1593" s="33">
        <v>17.0</v>
      </c>
      <c r="L1593" s="32">
        <v>1.6098484848484849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14.0</v>
      </c>
      <c r="E1594" s="30">
        <v>22.0</v>
      </c>
      <c r="F1594" s="31">
        <v>36.0</v>
      </c>
      <c r="G1594" s="32">
        <v>6.9364161849710975</v>
      </c>
      <c r="H1594" s="46">
        <v>180.0</v>
      </c>
      <c r="I1594" s="30">
        <v>0.0</v>
      </c>
      <c r="J1594" s="30">
        <v>0.0</v>
      </c>
      <c r="K1594" s="33">
        <v>0.0</v>
      </c>
      <c r="L1594" s="32">
        <v>0.0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16.0</v>
      </c>
      <c r="E1595" s="30">
        <v>22.0</v>
      </c>
      <c r="F1595" s="31">
        <v>38.0</v>
      </c>
      <c r="G1595" s="32">
        <v>8.501118568232663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85.0</v>
      </c>
      <c r="E1596" s="30">
        <v>89.0</v>
      </c>
      <c r="F1596" s="31">
        <v>174.0</v>
      </c>
      <c r="G1596" s="32">
        <v>16.893203883495143</v>
      </c>
      <c r="H1596" s="46">
        <v>921.0</v>
      </c>
      <c r="I1596" s="30">
        <v>8.0</v>
      </c>
      <c r="J1596" s="30">
        <v>12.0</v>
      </c>
      <c r="K1596" s="33">
        <v>20.0</v>
      </c>
      <c r="L1596" s="32">
        <v>2.1715526601520088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44.0</v>
      </c>
      <c r="E1597" s="30">
        <v>55.0</v>
      </c>
      <c r="F1597" s="31">
        <v>99.0</v>
      </c>
      <c r="G1597" s="32">
        <v>23.239436619718308</v>
      </c>
      <c r="H1597" s="46">
        <v>217.0</v>
      </c>
      <c r="I1597" s="30">
        <v>2.0</v>
      </c>
      <c r="J1597" s="30">
        <v>2.0</v>
      </c>
      <c r="K1597" s="33">
        <v>4.0</v>
      </c>
      <c r="L1597" s="32">
        <v>1.8433179723502304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49.0</v>
      </c>
      <c r="E1598" s="30">
        <v>56.0</v>
      </c>
      <c r="F1598" s="31">
        <v>105.0</v>
      </c>
      <c r="G1598" s="32">
        <v>14.788732394366196</v>
      </c>
      <c r="H1598" s="46">
        <v>510.0</v>
      </c>
      <c r="I1598" s="30">
        <v>8.0</v>
      </c>
      <c r="J1598" s="30">
        <v>12.0</v>
      </c>
      <c r="K1598" s="33">
        <v>20.0</v>
      </c>
      <c r="L1598" s="32">
        <v>3.9215686274509802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39.0</v>
      </c>
      <c r="E1599" s="30">
        <v>42.0</v>
      </c>
      <c r="F1599" s="31">
        <v>81.0</v>
      </c>
      <c r="G1599" s="32">
        <v>17.685589519650655</v>
      </c>
      <c r="H1599" s="46">
        <v>62.0</v>
      </c>
      <c r="I1599" s="30">
        <v>0.0</v>
      </c>
      <c r="J1599" s="30">
        <v>2.0</v>
      </c>
      <c r="K1599" s="33">
        <v>2.0</v>
      </c>
      <c r="L1599" s="32">
        <v>3.225806451612903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29.0</v>
      </c>
      <c r="E1600" s="30">
        <v>34.0</v>
      </c>
      <c r="F1600" s="31">
        <v>63.0</v>
      </c>
      <c r="G1600" s="32">
        <v>24.045801526717558</v>
      </c>
      <c r="H1600" s="46">
        <v>81.0</v>
      </c>
      <c r="I1600" s="30">
        <v>1.0</v>
      </c>
      <c r="J1600" s="30">
        <v>1.0</v>
      </c>
      <c r="K1600" s="33">
        <v>2.0</v>
      </c>
      <c r="L1600" s="32">
        <v>2.4691358024691357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89.0</v>
      </c>
      <c r="E1601" s="30">
        <v>76.0</v>
      </c>
      <c r="F1601" s="31">
        <v>165.0</v>
      </c>
      <c r="G1601" s="32">
        <v>22.758620689655174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34.0</v>
      </c>
      <c r="E1602" s="30">
        <v>28.0</v>
      </c>
      <c r="F1602" s="31">
        <v>62.0</v>
      </c>
      <c r="G1602" s="32">
        <v>12.997903563941298</v>
      </c>
      <c r="H1602" s="46">
        <v>163.0</v>
      </c>
      <c r="I1602" s="30">
        <v>0.0</v>
      </c>
      <c r="J1602" s="30">
        <v>2.0</v>
      </c>
      <c r="K1602" s="33">
        <v>2.0</v>
      </c>
      <c r="L1602" s="32">
        <v>1.2269938650306749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1.0</v>
      </c>
      <c r="E1603" s="30">
        <v>1.0</v>
      </c>
      <c r="F1603" s="31">
        <v>2.0</v>
      </c>
      <c r="G1603" s="32">
        <v>0.6451612903225806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1318.0</v>
      </c>
      <c r="E1604" s="40">
        <v>1332.0</v>
      </c>
      <c r="F1604" s="40">
        <v>2650.0</v>
      </c>
      <c r="G1604" s="42">
        <v>11.254087569541769</v>
      </c>
      <c r="H1604" s="40">
        <v>13123.0</v>
      </c>
      <c r="I1604" s="40">
        <v>76.0</v>
      </c>
      <c r="J1604" s="40">
        <v>78.0</v>
      </c>
      <c r="K1604" s="47">
        <v>154.0</v>
      </c>
      <c r="L1604" s="42">
        <v>1.173512154233026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138.0</v>
      </c>
      <c r="E1605" s="30">
        <v>138.0</v>
      </c>
      <c r="F1605" s="31">
        <v>276.0</v>
      </c>
      <c r="G1605" s="32">
        <v>11.070998796630565</v>
      </c>
      <c r="H1605" s="30">
        <v>1194.0</v>
      </c>
      <c r="I1605" s="30">
        <v>11.0</v>
      </c>
      <c r="J1605" s="30">
        <v>12.0</v>
      </c>
      <c r="K1605" s="33">
        <v>23.0</v>
      </c>
      <c r="L1605" s="32">
        <v>1.9262981574539362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211.0</v>
      </c>
      <c r="E1606" s="30">
        <v>174.0</v>
      </c>
      <c r="F1606" s="31">
        <v>385.0</v>
      </c>
      <c r="G1606" s="32">
        <v>12.44343891402715</v>
      </c>
      <c r="H1606" s="30">
        <v>1511.0</v>
      </c>
      <c r="I1606" s="30">
        <v>27.0</v>
      </c>
      <c r="J1606" s="30">
        <v>19.0</v>
      </c>
      <c r="K1606" s="33">
        <v>46.0</v>
      </c>
      <c r="L1606" s="32">
        <v>3.044341495698213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73.0</v>
      </c>
      <c r="E1607" s="30">
        <v>72.0</v>
      </c>
      <c r="F1607" s="31">
        <v>145.0</v>
      </c>
      <c r="G1607" s="32">
        <v>21.04499274310595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43.0</v>
      </c>
      <c r="E1608" s="30">
        <v>46.0</v>
      </c>
      <c r="F1608" s="31">
        <v>89.0</v>
      </c>
      <c r="G1608" s="32">
        <v>11.055900621118013</v>
      </c>
      <c r="H1608" s="30">
        <v>448.0</v>
      </c>
      <c r="I1608" s="30">
        <v>3.0</v>
      </c>
      <c r="J1608" s="30">
        <v>3.0</v>
      </c>
      <c r="K1608" s="33">
        <v>6.0</v>
      </c>
      <c r="L1608" s="32">
        <v>1.3392857142857142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82.0</v>
      </c>
      <c r="E1609" s="30">
        <v>75.0</v>
      </c>
      <c r="F1609" s="31">
        <v>157.0</v>
      </c>
      <c r="G1609" s="32">
        <v>9.757613424487259</v>
      </c>
      <c r="H1609" s="30">
        <v>1027.0</v>
      </c>
      <c r="I1609" s="30">
        <v>3.0</v>
      </c>
      <c r="J1609" s="30">
        <v>0.0</v>
      </c>
      <c r="K1609" s="33">
        <v>3.0</v>
      </c>
      <c r="L1609" s="32">
        <v>0.2921129503407984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8.0</v>
      </c>
      <c r="E1610" s="30">
        <v>10.0</v>
      </c>
      <c r="F1610" s="31">
        <v>18.0</v>
      </c>
      <c r="G1610" s="32">
        <v>6.4981949458483745</v>
      </c>
      <c r="H1610" s="46">
        <v>205.0</v>
      </c>
      <c r="I1610" s="30">
        <v>1.0</v>
      </c>
      <c r="J1610" s="30">
        <v>0.0</v>
      </c>
      <c r="K1610" s="33">
        <v>1.0</v>
      </c>
      <c r="L1610" s="32">
        <v>0.4878048780487805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49.0</v>
      </c>
      <c r="E1611" s="30">
        <v>58.0</v>
      </c>
      <c r="F1611" s="31">
        <v>107.0</v>
      </c>
      <c r="G1611" s="32">
        <v>11.902113459399333</v>
      </c>
      <c r="H1611" s="46">
        <v>473.0</v>
      </c>
      <c r="I1611" s="30">
        <v>4.0</v>
      </c>
      <c r="J1611" s="30">
        <v>6.0</v>
      </c>
      <c r="K1611" s="33">
        <v>10.0</v>
      </c>
      <c r="L1611" s="32">
        <v>2.1141649048625792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34.0</v>
      </c>
      <c r="E1612" s="30">
        <v>43.0</v>
      </c>
      <c r="F1612" s="31">
        <v>77.0</v>
      </c>
      <c r="G1612" s="32">
        <v>6.115965051628276</v>
      </c>
      <c r="H1612" s="46">
        <v>965.0</v>
      </c>
      <c r="I1612" s="30">
        <v>5.0</v>
      </c>
      <c r="J1612" s="30">
        <v>5.0</v>
      </c>
      <c r="K1612" s="33">
        <v>10.0</v>
      </c>
      <c r="L1612" s="32">
        <v>1.0362694300518136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94.0</v>
      </c>
      <c r="E1613" s="30">
        <v>104.0</v>
      </c>
      <c r="F1613" s="31">
        <v>198.0</v>
      </c>
      <c r="G1613" s="32">
        <v>12.429378531073446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11.0</v>
      </c>
      <c r="E1614" s="30">
        <v>17.0</v>
      </c>
      <c r="F1614" s="31">
        <v>28.0</v>
      </c>
      <c r="G1614" s="32">
        <v>5.081669691470054</v>
      </c>
      <c r="H1614" s="30">
        <v>389.0</v>
      </c>
      <c r="I1614" s="30">
        <v>0.0</v>
      </c>
      <c r="J1614" s="30">
        <v>2.0</v>
      </c>
      <c r="K1614" s="33">
        <v>2.0</v>
      </c>
      <c r="L1614" s="32">
        <v>0.5141388174807198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93.0</v>
      </c>
      <c r="E1615" s="30">
        <v>85.0</v>
      </c>
      <c r="F1615" s="31">
        <v>178.0</v>
      </c>
      <c r="G1615" s="32">
        <v>10.16561964591662</v>
      </c>
      <c r="H1615" s="30">
        <v>1109.0</v>
      </c>
      <c r="I1615" s="30">
        <v>13.0</v>
      </c>
      <c r="J1615" s="30">
        <v>15.0</v>
      </c>
      <c r="K1615" s="33">
        <v>28.0</v>
      </c>
      <c r="L1615" s="32">
        <v>2.5247971145175834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110.0</v>
      </c>
      <c r="E1616" s="30">
        <v>107.0</v>
      </c>
      <c r="F1616" s="31">
        <v>217.0</v>
      </c>
      <c r="G1616" s="32">
        <v>14.173742651861529</v>
      </c>
      <c r="H1616" s="30">
        <v>882.0</v>
      </c>
      <c r="I1616" s="30">
        <v>0.0</v>
      </c>
      <c r="J1616" s="30">
        <v>1.0</v>
      </c>
      <c r="K1616" s="33">
        <v>1.0</v>
      </c>
      <c r="L1616" s="32">
        <v>0.11337868480725624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99.0</v>
      </c>
      <c r="E1617" s="30">
        <v>108.0</v>
      </c>
      <c r="F1617" s="31">
        <v>207.0</v>
      </c>
      <c r="G1617" s="32">
        <v>9.596662030598054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31.0</v>
      </c>
      <c r="E1618" s="30">
        <v>37.0</v>
      </c>
      <c r="F1618" s="31">
        <v>68.0</v>
      </c>
      <c r="G1618" s="32">
        <v>14.529914529914532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24.0</v>
      </c>
      <c r="E1619" s="30">
        <v>29.0</v>
      </c>
      <c r="F1619" s="31">
        <v>53.0</v>
      </c>
      <c r="G1619" s="32">
        <v>4.058192955589587</v>
      </c>
      <c r="H1619" s="30">
        <v>1144.0</v>
      </c>
      <c r="I1619" s="30">
        <v>7.0</v>
      </c>
      <c r="J1619" s="30">
        <v>6.0</v>
      </c>
      <c r="K1619" s="33">
        <v>13.0</v>
      </c>
      <c r="L1619" s="32">
        <v>1.1363636363636365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76.0</v>
      </c>
      <c r="E1620" s="30">
        <v>83.0</v>
      </c>
      <c r="F1620" s="31">
        <v>159.0</v>
      </c>
      <c r="G1620" s="32">
        <v>20.676202860858258</v>
      </c>
      <c r="H1620" s="46">
        <v>291.0</v>
      </c>
      <c r="I1620" s="30">
        <v>0.0</v>
      </c>
      <c r="J1620" s="30">
        <v>2.0</v>
      </c>
      <c r="K1620" s="33">
        <v>2.0</v>
      </c>
      <c r="L1620" s="32">
        <v>0.6872852233676976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21.0</v>
      </c>
      <c r="E1621" s="30">
        <v>13.0</v>
      </c>
      <c r="F1621" s="31">
        <v>34.0</v>
      </c>
      <c r="G1621" s="32">
        <v>4.282115869017632</v>
      </c>
      <c r="H1621" s="46">
        <v>611.0</v>
      </c>
      <c r="I1621" s="30">
        <v>0.0</v>
      </c>
      <c r="J1621" s="30">
        <v>1.0</v>
      </c>
      <c r="K1621" s="33">
        <v>1.0</v>
      </c>
      <c r="L1621" s="32">
        <v>0.16366612111292964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74.0</v>
      </c>
      <c r="E1622" s="30">
        <v>80.0</v>
      </c>
      <c r="F1622" s="31">
        <v>154.0</v>
      </c>
      <c r="G1622" s="32">
        <v>17.94871794871795</v>
      </c>
      <c r="H1622" s="46">
        <v>343.0</v>
      </c>
      <c r="I1622" s="30">
        <v>2.0</v>
      </c>
      <c r="J1622" s="30">
        <v>6.0</v>
      </c>
      <c r="K1622" s="33">
        <v>8.0</v>
      </c>
      <c r="L1622" s="32">
        <v>2.3323615160349855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47.0</v>
      </c>
      <c r="E1623" s="30">
        <v>53.0</v>
      </c>
      <c r="F1623" s="31">
        <v>100.0</v>
      </c>
      <c r="G1623" s="32">
        <v>15.527950310559005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606.0</v>
      </c>
      <c r="E1624" s="40">
        <v>556.0</v>
      </c>
      <c r="F1624" s="40">
        <v>1162.0</v>
      </c>
      <c r="G1624" s="42">
        <v>8.42700703459279</v>
      </c>
      <c r="H1624" s="40">
        <v>8306.0</v>
      </c>
      <c r="I1624" s="40">
        <v>27.0</v>
      </c>
      <c r="J1624" s="40">
        <v>27.0</v>
      </c>
      <c r="K1624" s="47">
        <v>54.0</v>
      </c>
      <c r="L1624" s="42">
        <v>0.6501324343847821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31.0</v>
      </c>
      <c r="E1625" s="30">
        <v>38.0</v>
      </c>
      <c r="F1625" s="31">
        <v>69.0</v>
      </c>
      <c r="G1625" s="32">
        <v>4.471808165910564</v>
      </c>
      <c r="H1625" s="30">
        <v>1282.0</v>
      </c>
      <c r="I1625" s="30">
        <v>14.0</v>
      </c>
      <c r="J1625" s="30">
        <v>13.0</v>
      </c>
      <c r="K1625" s="33">
        <v>27.0</v>
      </c>
      <c r="L1625" s="32">
        <v>2.1060842433697347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202.0</v>
      </c>
      <c r="E1626" s="30">
        <v>137.0</v>
      </c>
      <c r="F1626" s="31">
        <v>339.0</v>
      </c>
      <c r="G1626" s="32">
        <v>8.890637293469709</v>
      </c>
      <c r="H1626" s="30">
        <v>2149.0</v>
      </c>
      <c r="I1626" s="30">
        <v>6.0</v>
      </c>
      <c r="J1626" s="30">
        <v>4.0</v>
      </c>
      <c r="K1626" s="33">
        <v>10.0</v>
      </c>
      <c r="L1626" s="32">
        <v>0.46533271288971617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42.0</v>
      </c>
      <c r="E1627" s="30">
        <v>66.0</v>
      </c>
      <c r="F1627" s="31">
        <v>108.0</v>
      </c>
      <c r="G1627" s="32">
        <v>14.229249011857709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32.0</v>
      </c>
      <c r="E1628" s="30">
        <v>33.0</v>
      </c>
      <c r="F1628" s="31">
        <v>65.0</v>
      </c>
      <c r="G1628" s="32">
        <v>7.775119617224881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95.0</v>
      </c>
      <c r="E1629" s="30">
        <v>100.0</v>
      </c>
      <c r="F1629" s="31">
        <v>195.0</v>
      </c>
      <c r="G1629" s="32">
        <v>18.606870229007633</v>
      </c>
      <c r="H1629" s="46">
        <v>363.0</v>
      </c>
      <c r="I1629" s="30">
        <v>0.0</v>
      </c>
      <c r="J1629" s="30">
        <v>2.0</v>
      </c>
      <c r="K1629" s="33">
        <v>2.0</v>
      </c>
      <c r="L1629" s="32">
        <v>0.5509641873278237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20.0</v>
      </c>
      <c r="E1630" s="30">
        <v>19.0</v>
      </c>
      <c r="F1630" s="31">
        <v>39.0</v>
      </c>
      <c r="G1630" s="32">
        <v>5.357142857142857</v>
      </c>
      <c r="H1630" s="46">
        <v>407.0</v>
      </c>
      <c r="I1630" s="30">
        <v>0.0</v>
      </c>
      <c r="J1630" s="30">
        <v>1.0</v>
      </c>
      <c r="K1630" s="33">
        <v>1.0</v>
      </c>
      <c r="L1630" s="32">
        <v>0.2457002457002457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68.0</v>
      </c>
      <c r="E1631" s="30">
        <v>42.0</v>
      </c>
      <c r="F1631" s="31">
        <v>110.0</v>
      </c>
      <c r="G1631" s="32">
        <v>12.44343891402715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10.0</v>
      </c>
      <c r="E1632" s="30">
        <v>10.0</v>
      </c>
      <c r="F1632" s="31">
        <v>20.0</v>
      </c>
      <c r="G1632" s="32">
        <v>12.738853503184714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15.0</v>
      </c>
      <c r="E1633" s="30">
        <v>14.0</v>
      </c>
      <c r="F1633" s="31">
        <v>29.0</v>
      </c>
      <c r="G1633" s="32">
        <v>1.8261964735516372</v>
      </c>
      <c r="H1633" s="30">
        <v>1395.0</v>
      </c>
      <c r="I1633" s="30">
        <v>7.0</v>
      </c>
      <c r="J1633" s="30">
        <v>7.0</v>
      </c>
      <c r="K1633" s="33">
        <v>14.0</v>
      </c>
      <c r="L1633" s="32">
        <v>1.003584229390681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43.0</v>
      </c>
      <c r="E1634" s="30">
        <v>54.0</v>
      </c>
      <c r="F1634" s="31">
        <v>97.0</v>
      </c>
      <c r="G1634" s="32">
        <v>6.9434502505368645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48.0</v>
      </c>
      <c r="E1635" s="30">
        <v>43.0</v>
      </c>
      <c r="F1635" s="31">
        <v>91.0</v>
      </c>
      <c r="G1635" s="32">
        <v>8.783783783783784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2151.0</v>
      </c>
      <c r="E1636" s="49">
        <v>2024.0</v>
      </c>
      <c r="F1636" s="49">
        <v>4175.0</v>
      </c>
      <c r="G1636" s="42">
        <v>20.2601057892949</v>
      </c>
      <c r="H1636" s="40">
        <v>6159.0</v>
      </c>
      <c r="I1636" s="49">
        <v>49.0</v>
      </c>
      <c r="J1636" s="49">
        <v>42.0</v>
      </c>
      <c r="K1636" s="50">
        <v>91.0</v>
      </c>
      <c r="L1636" s="42">
        <v>1.4775125832115603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89.0</v>
      </c>
      <c r="E1637" s="46">
        <v>86.0</v>
      </c>
      <c r="F1637" s="51">
        <v>175.0</v>
      </c>
      <c r="G1637" s="32">
        <v>15.138408304498268</v>
      </c>
      <c r="H1637" s="46">
        <v>338.0</v>
      </c>
      <c r="I1637" s="46">
        <v>2.0</v>
      </c>
      <c r="J1637" s="46">
        <v>4.0</v>
      </c>
      <c r="K1637" s="52">
        <v>6.0</v>
      </c>
      <c r="L1637" s="32">
        <v>1.7751479289940828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190.0</v>
      </c>
      <c r="E1638" s="46">
        <v>155.0</v>
      </c>
      <c r="F1638" s="51">
        <v>345.0</v>
      </c>
      <c r="G1638" s="32">
        <v>22.388059701492537</v>
      </c>
      <c r="H1638" s="46">
        <v>240.0</v>
      </c>
      <c r="I1638" s="46">
        <v>5.0</v>
      </c>
      <c r="J1638" s="46">
        <v>5.0</v>
      </c>
      <c r="K1638" s="52">
        <v>10.0</v>
      </c>
      <c r="L1638" s="32">
        <v>4.166666666666666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68.0</v>
      </c>
      <c r="E1639" s="46">
        <v>77.0</v>
      </c>
      <c r="F1639" s="51">
        <v>145.0</v>
      </c>
      <c r="G1639" s="32">
        <v>15.934065934065933</v>
      </c>
      <c r="H1639" s="30">
        <v>378.0</v>
      </c>
      <c r="I1639" s="46">
        <v>4.0</v>
      </c>
      <c r="J1639" s="46">
        <v>3.0</v>
      </c>
      <c r="K1639" s="52">
        <v>7.0</v>
      </c>
      <c r="L1639" s="32">
        <v>1.8518518518518516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369.0</v>
      </c>
      <c r="E1640" s="46">
        <v>374.0</v>
      </c>
      <c r="F1640" s="51">
        <v>743.0</v>
      </c>
      <c r="G1640" s="32">
        <v>18.973442288049032</v>
      </c>
      <c r="H1640" s="30">
        <v>1514.0</v>
      </c>
      <c r="I1640" s="46">
        <v>14.0</v>
      </c>
      <c r="J1640" s="46">
        <v>15.0</v>
      </c>
      <c r="K1640" s="52">
        <v>29.0</v>
      </c>
      <c r="L1640" s="32">
        <v>1.915455746367239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116.0</v>
      </c>
      <c r="E1641" s="46">
        <v>105.0</v>
      </c>
      <c r="F1641" s="51">
        <v>221.0</v>
      </c>
      <c r="G1641" s="32">
        <v>25.028312570781424</v>
      </c>
      <c r="H1641" s="46">
        <v>154.0</v>
      </c>
      <c r="I1641" s="46">
        <v>1.0</v>
      </c>
      <c r="J1641" s="46">
        <v>0.0</v>
      </c>
      <c r="K1641" s="52">
        <v>1.0</v>
      </c>
      <c r="L1641" s="32">
        <v>0.6493506493506493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139.0</v>
      </c>
      <c r="E1642" s="46">
        <v>145.0</v>
      </c>
      <c r="F1642" s="51">
        <v>284.0</v>
      </c>
      <c r="G1642" s="32">
        <v>19.735927727588603</v>
      </c>
      <c r="H1642" s="46">
        <v>649.0</v>
      </c>
      <c r="I1642" s="46">
        <v>1.0</v>
      </c>
      <c r="J1642" s="46">
        <v>3.0</v>
      </c>
      <c r="K1642" s="52">
        <v>4.0</v>
      </c>
      <c r="L1642" s="32">
        <v>0.6163328197226503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79.0</v>
      </c>
      <c r="E1643" s="46">
        <v>70.0</v>
      </c>
      <c r="F1643" s="51">
        <v>149.0</v>
      </c>
      <c r="G1643" s="32">
        <v>26.18629173989455</v>
      </c>
      <c r="H1643" s="30">
        <v>50.0</v>
      </c>
      <c r="I1643" s="46">
        <v>1.0</v>
      </c>
      <c r="J1643" s="46">
        <v>0.0</v>
      </c>
      <c r="K1643" s="52">
        <v>1.0</v>
      </c>
      <c r="L1643" s="32">
        <v>2.0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366.0</v>
      </c>
      <c r="E1644" s="46">
        <v>357.0</v>
      </c>
      <c r="F1644" s="51">
        <v>723.0</v>
      </c>
      <c r="G1644" s="32">
        <v>22.793190416141236</v>
      </c>
      <c r="H1644" s="30">
        <v>1378.0</v>
      </c>
      <c r="I1644" s="46">
        <v>1.0</v>
      </c>
      <c r="J1644" s="46">
        <v>0.0</v>
      </c>
      <c r="K1644" s="52">
        <v>1.0</v>
      </c>
      <c r="L1644" s="32">
        <v>0.07256894049346879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407.0</v>
      </c>
      <c r="E1645" s="46">
        <v>328.0</v>
      </c>
      <c r="F1645" s="51">
        <v>735.0</v>
      </c>
      <c r="G1645" s="32">
        <v>20.833333333333336</v>
      </c>
      <c r="H1645" s="46">
        <v>209.0</v>
      </c>
      <c r="I1645" s="46">
        <v>16.0</v>
      </c>
      <c r="J1645" s="46">
        <v>10.0</v>
      </c>
      <c r="K1645" s="52">
        <v>26.0</v>
      </c>
      <c r="L1645" s="32">
        <v>12.440191387559809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55">
        <v>105.0</v>
      </c>
      <c r="E1646" s="55">
        <v>90.0</v>
      </c>
      <c r="F1646" s="56">
        <v>195.0</v>
      </c>
      <c r="G1646" s="57">
        <v>19.46107784431138</v>
      </c>
      <c r="H1646" s="55">
        <v>340.0</v>
      </c>
      <c r="I1646" s="55">
        <v>2.0</v>
      </c>
      <c r="J1646" s="55">
        <v>0.0</v>
      </c>
      <c r="K1646" s="59">
        <v>2.0</v>
      </c>
      <c r="L1646" s="57">
        <v>0.5882352941176471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52.0</v>
      </c>
      <c r="E1647" s="46">
        <v>69.0</v>
      </c>
      <c r="F1647" s="51">
        <v>121.0</v>
      </c>
      <c r="G1647" s="32">
        <v>26.304347826086953</v>
      </c>
      <c r="H1647" s="46">
        <v>21.0</v>
      </c>
      <c r="I1647" s="46">
        <v>0.0</v>
      </c>
      <c r="J1647" s="46">
        <v>1.0</v>
      </c>
      <c r="K1647" s="52">
        <v>1.0</v>
      </c>
      <c r="L1647" s="32">
        <v>4.761904761904762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171.0</v>
      </c>
      <c r="E1648" s="46">
        <v>168.0</v>
      </c>
      <c r="F1648" s="51">
        <v>339.0</v>
      </c>
      <c r="G1648" s="32">
        <v>16.691285081240768</v>
      </c>
      <c r="H1648" s="30">
        <v>888.0</v>
      </c>
      <c r="I1648" s="46">
        <v>2.0</v>
      </c>
      <c r="J1648" s="46">
        <v>1.0</v>
      </c>
      <c r="K1648" s="52">
        <v>3.0</v>
      </c>
      <c r="L1648" s="32">
        <v>0.33783783783783783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56">
        <v>2380.0</v>
      </c>
      <c r="E1649" s="56">
        <v>2574.0</v>
      </c>
      <c r="F1649" s="56">
        <v>4954.0</v>
      </c>
      <c r="G1649" s="57">
        <v>19.5586087093845</v>
      </c>
      <c r="H1649" s="66">
        <v>10539.0</v>
      </c>
      <c r="I1649" s="56">
        <v>117.0</v>
      </c>
      <c r="J1649" s="56">
        <v>127.0</v>
      </c>
      <c r="K1649" s="59">
        <v>244.0</v>
      </c>
      <c r="L1649" s="57">
        <v>2.3152101717430495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77.0</v>
      </c>
      <c r="E1650" s="46">
        <v>111.0</v>
      </c>
      <c r="F1650" s="51">
        <v>188.0</v>
      </c>
      <c r="G1650" s="32">
        <v>21.78447276940904</v>
      </c>
      <c r="H1650" s="30">
        <v>302.0</v>
      </c>
      <c r="I1650" s="46">
        <v>8.0</v>
      </c>
      <c r="J1650" s="46">
        <v>9.0</v>
      </c>
      <c r="K1650" s="52">
        <v>17.0</v>
      </c>
      <c r="L1650" s="32">
        <v>5.629139072847682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84.0</v>
      </c>
      <c r="E1651" s="46">
        <v>110.0</v>
      </c>
      <c r="F1651" s="51">
        <v>194.0</v>
      </c>
      <c r="G1651" s="32">
        <v>10.929577464788732</v>
      </c>
      <c r="H1651" s="30">
        <v>1293.0</v>
      </c>
      <c r="I1651" s="46">
        <v>14.0</v>
      </c>
      <c r="J1651" s="46">
        <v>19.0</v>
      </c>
      <c r="K1651" s="52">
        <v>33.0</v>
      </c>
      <c r="L1651" s="32">
        <v>2.5522041763341066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90.0</v>
      </c>
      <c r="E1652" s="46">
        <v>93.0</v>
      </c>
      <c r="F1652" s="51">
        <v>183.0</v>
      </c>
      <c r="G1652" s="32">
        <v>16.15180935569285</v>
      </c>
      <c r="H1652" s="46">
        <v>699.0</v>
      </c>
      <c r="I1652" s="46">
        <v>4.0</v>
      </c>
      <c r="J1652" s="46">
        <v>4.0</v>
      </c>
      <c r="K1652" s="52">
        <v>8.0</v>
      </c>
      <c r="L1652" s="32">
        <v>1.144492131616595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103.0</v>
      </c>
      <c r="E1653" s="46">
        <v>135.0</v>
      </c>
      <c r="F1653" s="51">
        <v>238.0</v>
      </c>
      <c r="G1653" s="32">
        <v>25.954198473282442</v>
      </c>
      <c r="H1653" s="46">
        <v>504.0</v>
      </c>
      <c r="I1653" s="46">
        <v>2.0</v>
      </c>
      <c r="J1653" s="46">
        <v>3.0</v>
      </c>
      <c r="K1653" s="52">
        <v>5.0</v>
      </c>
      <c r="L1653" s="32">
        <v>0.992063492063492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49.0</v>
      </c>
      <c r="E1654" s="46">
        <v>46.0</v>
      </c>
      <c r="F1654" s="51">
        <v>95.0</v>
      </c>
      <c r="G1654" s="32">
        <v>11.363636363636363</v>
      </c>
      <c r="H1654" s="46">
        <v>474.0</v>
      </c>
      <c r="I1654" s="46">
        <v>5.0</v>
      </c>
      <c r="J1654" s="46">
        <v>5.0</v>
      </c>
      <c r="K1654" s="52">
        <v>10.0</v>
      </c>
      <c r="L1654" s="32">
        <v>2.109704641350211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174.0</v>
      </c>
      <c r="E1655" s="46">
        <v>195.0</v>
      </c>
      <c r="F1655" s="51">
        <v>369.0</v>
      </c>
      <c r="G1655" s="32">
        <v>30.62240663900415</v>
      </c>
      <c r="H1655" s="46">
        <v>138.0</v>
      </c>
      <c r="I1655" s="46">
        <v>2.0</v>
      </c>
      <c r="J1655" s="46">
        <v>1.0</v>
      </c>
      <c r="K1655" s="52">
        <v>3.0</v>
      </c>
      <c r="L1655" s="32">
        <v>2.1739130434782608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113.0</v>
      </c>
      <c r="E1656" s="46">
        <v>134.0</v>
      </c>
      <c r="F1656" s="51">
        <v>247.0</v>
      </c>
      <c r="G1656" s="32">
        <v>31.994818652849744</v>
      </c>
      <c r="H1656" s="46">
        <v>101.0</v>
      </c>
      <c r="I1656" s="46">
        <v>2.0</v>
      </c>
      <c r="J1656" s="46">
        <v>3.0</v>
      </c>
      <c r="K1656" s="52">
        <v>5.0</v>
      </c>
      <c r="L1656" s="32">
        <v>4.9504950495049505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62.0</v>
      </c>
      <c r="E1657" s="46">
        <v>73.0</v>
      </c>
      <c r="F1657" s="51">
        <v>135.0</v>
      </c>
      <c r="G1657" s="32">
        <v>16.129032258064516</v>
      </c>
      <c r="H1657" s="46">
        <v>365.0</v>
      </c>
      <c r="I1657" s="46">
        <v>2.0</v>
      </c>
      <c r="J1657" s="46">
        <v>6.0</v>
      </c>
      <c r="K1657" s="52">
        <v>8.0</v>
      </c>
      <c r="L1657" s="32">
        <v>2.191780821917808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103.0</v>
      </c>
      <c r="E1658" s="46">
        <v>144.0</v>
      </c>
      <c r="F1658" s="51">
        <v>247.0</v>
      </c>
      <c r="G1658" s="32">
        <v>25.127161749745675</v>
      </c>
      <c r="H1658" s="46">
        <v>509.0</v>
      </c>
      <c r="I1658" s="46">
        <v>1.0</v>
      </c>
      <c r="J1658" s="46">
        <v>1.0</v>
      </c>
      <c r="K1658" s="52">
        <v>2.0</v>
      </c>
      <c r="L1658" s="32">
        <v>0.3929273084479371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34.0</v>
      </c>
      <c r="E1659" s="46">
        <v>38.0</v>
      </c>
      <c r="F1659" s="51">
        <v>72.0</v>
      </c>
      <c r="G1659" s="32">
        <v>23.300970873786408</v>
      </c>
      <c r="H1659" s="46">
        <v>48.0</v>
      </c>
      <c r="I1659" s="46">
        <v>4.0</v>
      </c>
      <c r="J1659" s="46">
        <v>2.0</v>
      </c>
      <c r="K1659" s="52">
        <v>6.0</v>
      </c>
      <c r="L1659" s="32">
        <v>12.5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112.0</v>
      </c>
      <c r="E1660" s="46">
        <v>111.0</v>
      </c>
      <c r="F1660" s="51">
        <v>223.0</v>
      </c>
      <c r="G1660" s="32">
        <v>17.868589743589745</v>
      </c>
      <c r="H1660" s="46">
        <v>565.0</v>
      </c>
      <c r="I1660" s="46">
        <v>4.0</v>
      </c>
      <c r="J1660" s="46">
        <v>6.0</v>
      </c>
      <c r="K1660" s="52">
        <v>10.0</v>
      </c>
      <c r="L1660" s="32">
        <v>1.7699115044247788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106.0</v>
      </c>
      <c r="E1661" s="46">
        <v>125.0</v>
      </c>
      <c r="F1661" s="51">
        <v>231.0</v>
      </c>
      <c r="G1661" s="32">
        <v>27.30496453900709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87.0</v>
      </c>
      <c r="E1662" s="46">
        <v>98.0</v>
      </c>
      <c r="F1662" s="51">
        <v>185.0</v>
      </c>
      <c r="G1662" s="32">
        <v>19.432773109243698</v>
      </c>
      <c r="H1662" s="46">
        <v>317.0</v>
      </c>
      <c r="I1662" s="46">
        <v>4.0</v>
      </c>
      <c r="J1662" s="46">
        <v>8.0</v>
      </c>
      <c r="K1662" s="52">
        <v>12.0</v>
      </c>
      <c r="L1662" s="32">
        <v>3.7854889589905363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94.0</v>
      </c>
      <c r="E1663" s="46">
        <v>101.0</v>
      </c>
      <c r="F1663" s="51">
        <v>195.0</v>
      </c>
      <c r="G1663" s="32">
        <v>17.395182872435324</v>
      </c>
      <c r="H1663" s="46">
        <v>672.0</v>
      </c>
      <c r="I1663" s="46">
        <v>1.0</v>
      </c>
      <c r="J1663" s="46">
        <v>1.0</v>
      </c>
      <c r="K1663" s="52">
        <v>2.0</v>
      </c>
      <c r="L1663" s="32">
        <v>0.2976190476190476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123.0</v>
      </c>
      <c r="E1664" s="46">
        <v>122.0</v>
      </c>
      <c r="F1664" s="51">
        <v>245.0</v>
      </c>
      <c r="G1664" s="32">
        <v>20.94017094017094</v>
      </c>
      <c r="H1664" s="46">
        <v>288.0</v>
      </c>
      <c r="I1664" s="46">
        <v>2.0</v>
      </c>
      <c r="J1664" s="46">
        <v>0.0</v>
      </c>
      <c r="K1664" s="52">
        <v>2.0</v>
      </c>
      <c r="L1664" s="32">
        <v>0.6944444444444444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55">
        <v>132.0</v>
      </c>
      <c r="E1665" s="55">
        <v>111.0</v>
      </c>
      <c r="F1665" s="56">
        <v>243.0</v>
      </c>
      <c r="G1665" s="57">
        <v>14.78102189781022</v>
      </c>
      <c r="H1665" s="55">
        <v>436.0</v>
      </c>
      <c r="I1665" s="55">
        <v>17.0</v>
      </c>
      <c r="J1665" s="55">
        <v>23.0</v>
      </c>
      <c r="K1665" s="59">
        <v>40.0</v>
      </c>
      <c r="L1665" s="57">
        <v>9.174311926605505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87.0</v>
      </c>
      <c r="E1666" s="46">
        <v>77.0</v>
      </c>
      <c r="F1666" s="51">
        <v>164.0</v>
      </c>
      <c r="G1666" s="32">
        <v>21.216041397153944</v>
      </c>
      <c r="H1666" s="46">
        <v>469.0</v>
      </c>
      <c r="I1666" s="46">
        <v>6.0</v>
      </c>
      <c r="J1666" s="46">
        <v>8.0</v>
      </c>
      <c r="K1666" s="52">
        <v>14.0</v>
      </c>
      <c r="L1666" s="32">
        <v>2.9850746268656714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91.0</v>
      </c>
      <c r="E1667" s="46">
        <v>81.0</v>
      </c>
      <c r="F1667" s="51">
        <v>172.0</v>
      </c>
      <c r="G1667" s="32">
        <v>13.672496025437203</v>
      </c>
      <c r="H1667" s="46">
        <v>750.0</v>
      </c>
      <c r="I1667" s="46">
        <v>2.0</v>
      </c>
      <c r="J1667" s="46">
        <v>1.0</v>
      </c>
      <c r="K1667" s="52">
        <v>3.0</v>
      </c>
      <c r="L1667" s="32">
        <v>0.4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128.0</v>
      </c>
      <c r="E1668" s="46">
        <v>137.0</v>
      </c>
      <c r="F1668" s="51">
        <v>265.0</v>
      </c>
      <c r="G1668" s="32">
        <v>19.175108538350216</v>
      </c>
      <c r="H1668" s="46">
        <v>589.0</v>
      </c>
      <c r="I1668" s="46">
        <v>3.0</v>
      </c>
      <c r="J1668" s="46">
        <v>3.0</v>
      </c>
      <c r="K1668" s="52">
        <v>6.0</v>
      </c>
      <c r="L1668" s="32">
        <v>1.0186757215619695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123.0</v>
      </c>
      <c r="E1669" s="46">
        <v>151.0</v>
      </c>
      <c r="F1669" s="51">
        <v>274.0</v>
      </c>
      <c r="G1669" s="32">
        <v>21.937550040032026</v>
      </c>
      <c r="H1669" s="46">
        <v>625.0</v>
      </c>
      <c r="I1669" s="46">
        <v>4.0</v>
      </c>
      <c r="J1669" s="46">
        <v>6.0</v>
      </c>
      <c r="K1669" s="52">
        <v>10.0</v>
      </c>
      <c r="L1669" s="32">
        <v>1.6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69.0</v>
      </c>
      <c r="E1670" s="46">
        <v>66.0</v>
      </c>
      <c r="F1670" s="51">
        <v>135.0</v>
      </c>
      <c r="G1670" s="32">
        <v>16.28468033775633</v>
      </c>
      <c r="H1670" s="46">
        <v>352.0</v>
      </c>
      <c r="I1670" s="46">
        <v>9.0</v>
      </c>
      <c r="J1670" s="46">
        <v>3.0</v>
      </c>
      <c r="K1670" s="52">
        <v>12.0</v>
      </c>
      <c r="L1670" s="32">
        <v>3.4090909090909087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140.0</v>
      </c>
      <c r="E1671" s="46">
        <v>129.0</v>
      </c>
      <c r="F1671" s="51">
        <v>269.0</v>
      </c>
      <c r="G1671" s="32">
        <v>17.604712041884817</v>
      </c>
      <c r="H1671" s="46">
        <v>318.0</v>
      </c>
      <c r="I1671" s="46">
        <v>8.0</v>
      </c>
      <c r="J1671" s="46">
        <v>12.0</v>
      </c>
      <c r="K1671" s="52">
        <v>20.0</v>
      </c>
      <c r="L1671" s="32">
        <v>6.289308176100629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72.0</v>
      </c>
      <c r="E1672" s="46">
        <v>88.0</v>
      </c>
      <c r="F1672" s="51">
        <v>160.0</v>
      </c>
      <c r="G1672" s="32">
        <v>17.797552836484982</v>
      </c>
      <c r="H1672" s="46">
        <v>459.0</v>
      </c>
      <c r="I1672" s="46">
        <v>2.0</v>
      </c>
      <c r="J1672" s="46">
        <v>1.0</v>
      </c>
      <c r="K1672" s="52">
        <v>3.0</v>
      </c>
      <c r="L1672" s="32">
        <v>0.6535947712418301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127.0</v>
      </c>
      <c r="E1673" s="46">
        <v>98.0</v>
      </c>
      <c r="F1673" s="51">
        <v>225.0</v>
      </c>
      <c r="G1673" s="32">
        <v>28.125</v>
      </c>
      <c r="H1673" s="30">
        <v>60.0</v>
      </c>
      <c r="I1673" s="46">
        <v>11.0</v>
      </c>
      <c r="J1673" s="46">
        <v>2.0</v>
      </c>
      <c r="K1673" s="52">
        <v>13.0</v>
      </c>
      <c r="L1673" s="32">
        <v>21.666666666666668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568.0</v>
      </c>
      <c r="E1674" s="49">
        <v>564.0</v>
      </c>
      <c r="F1674" s="49">
        <v>1132.0</v>
      </c>
      <c r="G1674" s="42">
        <v>16.431993032370446</v>
      </c>
      <c r="H1674" s="40">
        <v>4701.0</v>
      </c>
      <c r="I1674" s="49">
        <v>32.0</v>
      </c>
      <c r="J1674" s="49">
        <v>31.0</v>
      </c>
      <c r="K1674" s="50">
        <v>63.0</v>
      </c>
      <c r="L1674" s="42">
        <v>1.3401403956604978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83.0</v>
      </c>
      <c r="E1675" s="46">
        <v>103.0</v>
      </c>
      <c r="F1675" s="51">
        <v>186.0</v>
      </c>
      <c r="G1675" s="32">
        <v>17.4484052532833</v>
      </c>
      <c r="H1675" s="46">
        <v>721.0</v>
      </c>
      <c r="I1675" s="46">
        <v>9.0</v>
      </c>
      <c r="J1675" s="46">
        <v>16.0</v>
      </c>
      <c r="K1675" s="52">
        <v>25.0</v>
      </c>
      <c r="L1675" s="32">
        <v>3.467406380027739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42.0</v>
      </c>
      <c r="E1676" s="46">
        <v>29.0</v>
      </c>
      <c r="F1676" s="51">
        <v>71.0</v>
      </c>
      <c r="G1676" s="32">
        <v>13.92156862745098</v>
      </c>
      <c r="H1676" s="46">
        <v>350.0</v>
      </c>
      <c r="I1676" s="46">
        <v>3.0</v>
      </c>
      <c r="J1676" s="46">
        <v>4.0</v>
      </c>
      <c r="K1676" s="52">
        <v>7.0</v>
      </c>
      <c r="L1676" s="32">
        <v>2.0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50.0</v>
      </c>
      <c r="E1677" s="46">
        <v>61.0</v>
      </c>
      <c r="F1677" s="51">
        <v>111.0</v>
      </c>
      <c r="G1677" s="32">
        <v>12.144420131291028</v>
      </c>
      <c r="H1677" s="46">
        <v>739.0</v>
      </c>
      <c r="I1677" s="46">
        <v>2.0</v>
      </c>
      <c r="J1677" s="46">
        <v>0.0</v>
      </c>
      <c r="K1677" s="52">
        <v>2.0</v>
      </c>
      <c r="L1677" s="32">
        <v>0.2706359945872801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55">
        <v>57.0</v>
      </c>
      <c r="E1678" s="55">
        <v>73.0</v>
      </c>
      <c r="F1678" s="56">
        <v>130.0</v>
      </c>
      <c r="G1678" s="57">
        <v>15.258215962441316</v>
      </c>
      <c r="H1678" s="55">
        <v>655.0</v>
      </c>
      <c r="I1678" s="55">
        <v>0.0</v>
      </c>
      <c r="J1678" s="55">
        <v>2.0</v>
      </c>
      <c r="K1678" s="59">
        <v>2.0</v>
      </c>
      <c r="L1678" s="57">
        <v>0.3053435114503817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82.0</v>
      </c>
      <c r="E1679" s="46">
        <v>65.0</v>
      </c>
      <c r="F1679" s="51">
        <v>147.0</v>
      </c>
      <c r="G1679" s="32">
        <v>23.98042414355628</v>
      </c>
      <c r="H1679" s="46">
        <v>326.0</v>
      </c>
      <c r="I1679" s="46">
        <v>5.0</v>
      </c>
      <c r="J1679" s="46">
        <v>5.0</v>
      </c>
      <c r="K1679" s="52">
        <v>10.0</v>
      </c>
      <c r="L1679" s="32">
        <v>3.067484662576687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89.0</v>
      </c>
      <c r="E1680" s="46">
        <v>78.0</v>
      </c>
      <c r="F1680" s="51">
        <v>167.0</v>
      </c>
      <c r="G1680" s="32">
        <v>14.884135472370765</v>
      </c>
      <c r="H1680" s="46">
        <v>775.0</v>
      </c>
      <c r="I1680" s="46">
        <v>3.0</v>
      </c>
      <c r="J1680" s="46">
        <v>0.0</v>
      </c>
      <c r="K1680" s="52">
        <v>3.0</v>
      </c>
      <c r="L1680" s="32">
        <v>0.3870967741935484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81.0</v>
      </c>
      <c r="E1681" s="46">
        <v>75.0</v>
      </c>
      <c r="F1681" s="51">
        <v>156.0</v>
      </c>
      <c r="G1681" s="32">
        <v>16.30094043887147</v>
      </c>
      <c r="H1681" s="46">
        <v>582.0</v>
      </c>
      <c r="I1681" s="46">
        <v>0.0</v>
      </c>
      <c r="J1681" s="46">
        <v>0.0</v>
      </c>
      <c r="K1681" s="52">
        <v>0.0</v>
      </c>
      <c r="L1681" s="32">
        <v>0.0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84.0</v>
      </c>
      <c r="E1682" s="46">
        <v>80.0</v>
      </c>
      <c r="F1682" s="51">
        <v>164.0</v>
      </c>
      <c r="G1682" s="32">
        <v>19.1812865497076</v>
      </c>
      <c r="H1682" s="30">
        <v>553.0</v>
      </c>
      <c r="I1682" s="46">
        <v>10.0</v>
      </c>
      <c r="J1682" s="46">
        <v>4.0</v>
      </c>
      <c r="K1682" s="52">
        <v>14.0</v>
      </c>
      <c r="L1682" s="32">
        <v>2.5316455696202533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598.0</v>
      </c>
      <c r="E1683" s="68">
        <v>557.0</v>
      </c>
      <c r="F1683" s="49">
        <v>1155.0</v>
      </c>
      <c r="G1683" s="42">
        <v>14.800102511532549</v>
      </c>
      <c r="H1683" s="44">
        <v>3501.0</v>
      </c>
      <c r="I1683" s="68">
        <v>12.0</v>
      </c>
      <c r="J1683" s="68">
        <v>9.0</v>
      </c>
      <c r="K1683" s="50">
        <v>21.0</v>
      </c>
      <c r="L1683" s="42">
        <v>0.5998286203941731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5840.0</v>
      </c>
      <c r="E1684" s="60">
        <v>5540.0</v>
      </c>
      <c r="F1684" s="60">
        <v>11380.0</v>
      </c>
      <c r="G1684" s="36">
        <v>11.198031980319803</v>
      </c>
      <c r="H1684" s="20">
        <v>41070.0</v>
      </c>
      <c r="I1684" s="60">
        <v>638.0</v>
      </c>
      <c r="J1684" s="60">
        <v>511.0</v>
      </c>
      <c r="K1684" s="61">
        <v>1149.0</v>
      </c>
      <c r="L1684" s="36">
        <v>2.797662527392257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3976.0</v>
      </c>
      <c r="E1685" s="49">
        <v>3909.0</v>
      </c>
      <c r="F1685" s="49">
        <v>7885.0</v>
      </c>
      <c r="G1685" s="42">
        <v>13.804755068454778</v>
      </c>
      <c r="H1685" s="40">
        <v>20348.0</v>
      </c>
      <c r="I1685" s="49">
        <v>376.0</v>
      </c>
      <c r="J1685" s="49">
        <v>300.0</v>
      </c>
      <c r="K1685" s="50">
        <v>676.0</v>
      </c>
      <c r="L1685" s="42">
        <v>3.3221938274031846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412.0</v>
      </c>
      <c r="E1686" s="46">
        <v>439.0</v>
      </c>
      <c r="F1686" s="51">
        <v>851.0</v>
      </c>
      <c r="G1686" s="32">
        <v>21.206080239222526</v>
      </c>
      <c r="H1686" s="46">
        <v>763.0</v>
      </c>
      <c r="I1686" s="46">
        <v>2.0</v>
      </c>
      <c r="J1686" s="46">
        <v>0.0</v>
      </c>
      <c r="K1686" s="52">
        <v>2.0</v>
      </c>
      <c r="L1686" s="32">
        <v>0.2621231979030144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107.0</v>
      </c>
      <c r="E1687" s="46">
        <v>98.0</v>
      </c>
      <c r="F1687" s="51">
        <v>205.0</v>
      </c>
      <c r="G1687" s="32">
        <v>14.04109589041096</v>
      </c>
      <c r="H1687" s="30">
        <v>616.0</v>
      </c>
      <c r="I1687" s="46">
        <v>12.0</v>
      </c>
      <c r="J1687" s="46">
        <v>12.0</v>
      </c>
      <c r="K1687" s="52">
        <v>24.0</v>
      </c>
      <c r="L1687" s="32">
        <v>3.896103896103896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257.0</v>
      </c>
      <c r="E1688" s="46">
        <v>264.0</v>
      </c>
      <c r="F1688" s="51">
        <v>521.0</v>
      </c>
      <c r="G1688" s="32">
        <v>14.889968562446413</v>
      </c>
      <c r="H1688" s="30">
        <v>1216.0</v>
      </c>
      <c r="I1688" s="46">
        <v>9.0</v>
      </c>
      <c r="J1688" s="46">
        <v>8.0</v>
      </c>
      <c r="K1688" s="52">
        <v>17.0</v>
      </c>
      <c r="L1688" s="32">
        <v>1.3980263157894737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110.0</v>
      </c>
      <c r="E1689" s="46">
        <v>114.0</v>
      </c>
      <c r="F1689" s="51">
        <v>224.0</v>
      </c>
      <c r="G1689" s="32">
        <v>12.605514912774337</v>
      </c>
      <c r="H1689" s="46">
        <v>823.0</v>
      </c>
      <c r="I1689" s="46">
        <v>14.0</v>
      </c>
      <c r="J1689" s="46">
        <v>9.0</v>
      </c>
      <c r="K1689" s="52">
        <v>23.0</v>
      </c>
      <c r="L1689" s="32">
        <v>2.7946537059538272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48.0</v>
      </c>
      <c r="E1690" s="46">
        <v>48.0</v>
      </c>
      <c r="F1690" s="51">
        <v>96.0</v>
      </c>
      <c r="G1690" s="32">
        <v>17.91044776119403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149.0</v>
      </c>
      <c r="E1691" s="46">
        <v>116.0</v>
      </c>
      <c r="F1691" s="51">
        <v>265.0</v>
      </c>
      <c r="G1691" s="32">
        <v>9.71407624633431</v>
      </c>
      <c r="H1691" s="30">
        <v>1468.0</v>
      </c>
      <c r="I1691" s="46">
        <v>3.0</v>
      </c>
      <c r="J1691" s="46">
        <v>1.0</v>
      </c>
      <c r="K1691" s="52">
        <v>4.0</v>
      </c>
      <c r="L1691" s="32">
        <v>0.2724795640326975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104.0</v>
      </c>
      <c r="E1692" s="46">
        <v>89.0</v>
      </c>
      <c r="F1692" s="51">
        <v>193.0</v>
      </c>
      <c r="G1692" s="32">
        <v>13.995649021029733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237.0</v>
      </c>
      <c r="E1693" s="46">
        <v>189.0</v>
      </c>
      <c r="F1693" s="51">
        <v>426.0</v>
      </c>
      <c r="G1693" s="32">
        <v>18.36998706338939</v>
      </c>
      <c r="H1693" s="46">
        <v>676.0</v>
      </c>
      <c r="I1693" s="46">
        <v>3.0</v>
      </c>
      <c r="J1693" s="46">
        <v>3.0</v>
      </c>
      <c r="K1693" s="52">
        <v>6.0</v>
      </c>
      <c r="L1693" s="32">
        <v>0.8875739644970414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163.0</v>
      </c>
      <c r="E1694" s="46">
        <v>156.0</v>
      </c>
      <c r="F1694" s="51">
        <v>319.0</v>
      </c>
      <c r="G1694" s="32">
        <v>12.407623492804357</v>
      </c>
      <c r="H1694" s="46">
        <v>651.0</v>
      </c>
      <c r="I1694" s="46">
        <v>81.0</v>
      </c>
      <c r="J1694" s="46">
        <v>81.0</v>
      </c>
      <c r="K1694" s="52">
        <v>162.0</v>
      </c>
      <c r="L1694" s="32">
        <v>24.88479262672811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139.0</v>
      </c>
      <c r="E1695" s="46">
        <v>144.0</v>
      </c>
      <c r="F1695" s="51">
        <v>283.0</v>
      </c>
      <c r="G1695" s="32">
        <v>15.272531030760927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117.0</v>
      </c>
      <c r="E1696" s="46">
        <v>123.0</v>
      </c>
      <c r="F1696" s="51">
        <v>240.0</v>
      </c>
      <c r="G1696" s="32">
        <v>15.852047556142669</v>
      </c>
      <c r="H1696" s="46">
        <v>665.0</v>
      </c>
      <c r="I1696" s="46">
        <v>9.0</v>
      </c>
      <c r="J1696" s="46">
        <v>2.0</v>
      </c>
      <c r="K1696" s="52">
        <v>11.0</v>
      </c>
      <c r="L1696" s="32">
        <v>1.6541353383458646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129.0</v>
      </c>
      <c r="E1697" s="46">
        <v>109.0</v>
      </c>
      <c r="F1697" s="51">
        <v>238.0</v>
      </c>
      <c r="G1697" s="32">
        <v>17.551622418879056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73.0</v>
      </c>
      <c r="E1698" s="46">
        <v>110.0</v>
      </c>
      <c r="F1698" s="51">
        <v>183.0</v>
      </c>
      <c r="G1698" s="32">
        <v>13.28976034858388</v>
      </c>
      <c r="H1698" s="30">
        <v>608.0</v>
      </c>
      <c r="I1698" s="46">
        <v>4.0</v>
      </c>
      <c r="J1698" s="46">
        <v>6.0</v>
      </c>
      <c r="K1698" s="52">
        <v>10.0</v>
      </c>
      <c r="L1698" s="32">
        <v>1.644736842105263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264.0</v>
      </c>
      <c r="E1699" s="46">
        <v>230.0</v>
      </c>
      <c r="F1699" s="51">
        <v>494.0</v>
      </c>
      <c r="G1699" s="32">
        <v>10.678772157371379</v>
      </c>
      <c r="H1699" s="30">
        <v>1829.0</v>
      </c>
      <c r="I1699" s="46">
        <v>25.0</v>
      </c>
      <c r="J1699" s="46">
        <v>19.0</v>
      </c>
      <c r="K1699" s="52">
        <v>44.0</v>
      </c>
      <c r="L1699" s="32">
        <v>2.405686167304538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141.0</v>
      </c>
      <c r="E1700" s="46">
        <v>115.0</v>
      </c>
      <c r="F1700" s="51">
        <v>256.0</v>
      </c>
      <c r="G1700" s="32">
        <v>18.865143699336773</v>
      </c>
      <c r="H1700" s="46">
        <v>428.0</v>
      </c>
      <c r="I1700" s="46">
        <v>1.0</v>
      </c>
      <c r="J1700" s="46">
        <v>1.0</v>
      </c>
      <c r="K1700" s="52">
        <v>2.0</v>
      </c>
      <c r="L1700" s="32">
        <v>0.46728971962616817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149.0</v>
      </c>
      <c r="E1701" s="46">
        <v>144.0</v>
      </c>
      <c r="F1701" s="51">
        <v>293.0</v>
      </c>
      <c r="G1701" s="32">
        <v>15.292275574112734</v>
      </c>
      <c r="H1701" s="46">
        <v>892.0</v>
      </c>
      <c r="I1701" s="46">
        <v>9.0</v>
      </c>
      <c r="J1701" s="46">
        <v>12.0</v>
      </c>
      <c r="K1701" s="52">
        <v>21.0</v>
      </c>
      <c r="L1701" s="32">
        <v>2.3542600896860986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14.0</v>
      </c>
      <c r="E1702" s="46">
        <v>25.0</v>
      </c>
      <c r="F1702" s="51">
        <v>39.0</v>
      </c>
      <c r="G1702" s="32">
        <v>3.269069572506287</v>
      </c>
      <c r="H1702" s="46">
        <v>556.0</v>
      </c>
      <c r="I1702" s="46">
        <v>0.0</v>
      </c>
      <c r="J1702" s="46">
        <v>1.0</v>
      </c>
      <c r="K1702" s="52">
        <v>1.0</v>
      </c>
      <c r="L1702" s="32">
        <v>0.1798561151079137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92.0</v>
      </c>
      <c r="E1703" s="46">
        <v>80.0</v>
      </c>
      <c r="F1703" s="51">
        <v>172.0</v>
      </c>
      <c r="G1703" s="32">
        <v>16.666666666666664</v>
      </c>
      <c r="H1703" s="46">
        <v>430.0</v>
      </c>
      <c r="I1703" s="46">
        <v>3.0</v>
      </c>
      <c r="J1703" s="46">
        <v>0.0</v>
      </c>
      <c r="K1703" s="52">
        <v>3.0</v>
      </c>
      <c r="L1703" s="32">
        <v>0.6976744186046512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123.0</v>
      </c>
      <c r="E1704" s="46">
        <v>134.0</v>
      </c>
      <c r="F1704" s="51">
        <v>257.0</v>
      </c>
      <c r="G1704" s="32">
        <v>13.18624935864546</v>
      </c>
      <c r="H1704" s="46">
        <v>724.0</v>
      </c>
      <c r="I1704" s="46">
        <v>25.0</v>
      </c>
      <c r="J1704" s="46">
        <v>19.0</v>
      </c>
      <c r="K1704" s="52">
        <v>44.0</v>
      </c>
      <c r="L1704" s="32">
        <v>6.077348066298343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36.0</v>
      </c>
      <c r="E1705" s="46">
        <v>30.0</v>
      </c>
      <c r="F1705" s="51">
        <v>66.0</v>
      </c>
      <c r="G1705" s="32">
        <v>6.315789473684211</v>
      </c>
      <c r="H1705" s="46">
        <v>433.0</v>
      </c>
      <c r="I1705" s="46">
        <v>38.0</v>
      </c>
      <c r="J1705" s="46">
        <v>13.0</v>
      </c>
      <c r="K1705" s="52">
        <v>51.0</v>
      </c>
      <c r="L1705" s="32">
        <v>11.778290993071593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24.0</v>
      </c>
      <c r="E1706" s="46">
        <v>51.0</v>
      </c>
      <c r="F1706" s="51">
        <v>75.0</v>
      </c>
      <c r="G1706" s="32">
        <v>15.120967741935484</v>
      </c>
      <c r="H1706" s="30">
        <v>204.0</v>
      </c>
      <c r="I1706" s="46">
        <v>1.0</v>
      </c>
      <c r="J1706" s="46">
        <v>3.0</v>
      </c>
      <c r="K1706" s="52">
        <v>4.0</v>
      </c>
      <c r="L1706" s="32">
        <v>1.9607843137254901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241.0</v>
      </c>
      <c r="E1707" s="46">
        <v>246.0</v>
      </c>
      <c r="F1707" s="51">
        <v>487.0</v>
      </c>
      <c r="G1707" s="32">
        <v>14.489735197857781</v>
      </c>
      <c r="H1707" s="30">
        <v>1112.0</v>
      </c>
      <c r="I1707" s="46">
        <v>35.0</v>
      </c>
      <c r="J1707" s="46">
        <v>22.0</v>
      </c>
      <c r="K1707" s="52">
        <v>57.0</v>
      </c>
      <c r="L1707" s="32">
        <v>5.125899280575539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175.0</v>
      </c>
      <c r="E1708" s="46">
        <v>176.0</v>
      </c>
      <c r="F1708" s="51">
        <v>351.0</v>
      </c>
      <c r="G1708" s="32">
        <v>12.468916518650088</v>
      </c>
      <c r="H1708" s="30">
        <v>1253.0</v>
      </c>
      <c r="I1708" s="46">
        <v>40.0</v>
      </c>
      <c r="J1708" s="46">
        <v>26.0</v>
      </c>
      <c r="K1708" s="52">
        <v>66.0</v>
      </c>
      <c r="L1708" s="32">
        <v>5.267358339984039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4.0</v>
      </c>
      <c r="E1709" s="46">
        <v>0.0</v>
      </c>
      <c r="F1709" s="51">
        <v>4.0</v>
      </c>
      <c r="G1709" s="32">
        <v>0.9259259259259258</v>
      </c>
      <c r="H1709" s="46">
        <v>250.0</v>
      </c>
      <c r="I1709" s="46">
        <v>4.0</v>
      </c>
      <c r="J1709" s="46">
        <v>3.0</v>
      </c>
      <c r="K1709" s="52">
        <v>7.0</v>
      </c>
      <c r="L1709" s="32">
        <v>2.8000000000000003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193.0</v>
      </c>
      <c r="E1710" s="46">
        <v>218.0</v>
      </c>
      <c r="F1710" s="51">
        <v>411.0</v>
      </c>
      <c r="G1710" s="32">
        <v>16.439999999999998</v>
      </c>
      <c r="H1710" s="46">
        <v>338.0</v>
      </c>
      <c r="I1710" s="46">
        <v>12.0</v>
      </c>
      <c r="J1710" s="46">
        <v>13.0</v>
      </c>
      <c r="K1710" s="52">
        <v>25.0</v>
      </c>
      <c r="L1710" s="32">
        <v>7.396449704142012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136.0</v>
      </c>
      <c r="E1711" s="46">
        <v>152.0</v>
      </c>
      <c r="F1711" s="51">
        <v>288.0</v>
      </c>
      <c r="G1711" s="32">
        <v>16.628175519630485</v>
      </c>
      <c r="H1711" s="46">
        <v>461.0</v>
      </c>
      <c r="I1711" s="46">
        <v>2.0</v>
      </c>
      <c r="J1711" s="46">
        <v>0.0</v>
      </c>
      <c r="K1711" s="52">
        <v>2.0</v>
      </c>
      <c r="L1711" s="32">
        <v>0.43383947939262474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101.0</v>
      </c>
      <c r="E1712" s="46">
        <v>86.0</v>
      </c>
      <c r="F1712" s="51">
        <v>187.0</v>
      </c>
      <c r="G1712" s="32">
        <v>8.78346641615782</v>
      </c>
      <c r="H1712" s="46">
        <v>425.0</v>
      </c>
      <c r="I1712" s="46">
        <v>17.0</v>
      </c>
      <c r="J1712" s="46">
        <v>15.0</v>
      </c>
      <c r="K1712" s="52">
        <v>32.0</v>
      </c>
      <c r="L1712" s="32">
        <v>7.529411764705881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0.0</v>
      </c>
      <c r="E1713" s="46">
        <v>0.0</v>
      </c>
      <c r="F1713" s="51">
        <v>0.0</v>
      </c>
      <c r="G1713" s="32">
        <v>0.0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72.0</v>
      </c>
      <c r="E1714" s="46">
        <v>71.0</v>
      </c>
      <c r="F1714" s="51">
        <v>143.0</v>
      </c>
      <c r="G1714" s="32">
        <v>18.078381795195956</v>
      </c>
      <c r="H1714" s="46">
        <v>347.0</v>
      </c>
      <c r="I1714" s="46">
        <v>0.0</v>
      </c>
      <c r="J1714" s="46">
        <v>1.0</v>
      </c>
      <c r="K1714" s="52">
        <v>1.0</v>
      </c>
      <c r="L1714" s="32">
        <v>0.2881844380403458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120.0</v>
      </c>
      <c r="E1715" s="46">
        <v>108.0</v>
      </c>
      <c r="F1715" s="51">
        <v>228.0</v>
      </c>
      <c r="G1715" s="32">
        <v>12.65963353692393</v>
      </c>
      <c r="H1715" s="46">
        <v>662.0</v>
      </c>
      <c r="I1715" s="46">
        <v>20.0</v>
      </c>
      <c r="J1715" s="46">
        <v>22.0</v>
      </c>
      <c r="K1715" s="52">
        <v>42.0</v>
      </c>
      <c r="L1715" s="32">
        <v>6.3444108761329305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46.0</v>
      </c>
      <c r="E1716" s="46">
        <v>44.0</v>
      </c>
      <c r="F1716" s="51">
        <v>90.0</v>
      </c>
      <c r="G1716" s="32">
        <v>13.636363636363635</v>
      </c>
      <c r="H1716" s="30">
        <v>268.0</v>
      </c>
      <c r="I1716" s="46">
        <v>7.0</v>
      </c>
      <c r="J1716" s="46">
        <v>8.0</v>
      </c>
      <c r="K1716" s="52">
        <v>15.0</v>
      </c>
      <c r="L1716" s="32">
        <v>5.597014925373134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873.0</v>
      </c>
      <c r="E1717" s="49">
        <v>860.0</v>
      </c>
      <c r="F1717" s="49">
        <v>1733.0</v>
      </c>
      <c r="G1717" s="42">
        <v>5.510509078190085</v>
      </c>
      <c r="H1717" s="40">
        <v>13996.0</v>
      </c>
      <c r="I1717" s="49">
        <v>130.0</v>
      </c>
      <c r="J1717" s="49">
        <v>110.0</v>
      </c>
      <c r="K1717" s="50">
        <v>240.0</v>
      </c>
      <c r="L1717" s="42">
        <v>1.7147756501857674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0.0</v>
      </c>
      <c r="E1718" s="46">
        <v>0.0</v>
      </c>
      <c r="F1718" s="51">
        <v>0.0</v>
      </c>
      <c r="G1718" s="32">
        <v>0.0</v>
      </c>
      <c r="H1718" s="46">
        <v>240.0</v>
      </c>
      <c r="I1718" s="46">
        <v>0.0</v>
      </c>
      <c r="J1718" s="46">
        <v>0.0</v>
      </c>
      <c r="K1718" s="52">
        <v>0.0</v>
      </c>
      <c r="L1718" s="32">
        <v>0.0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37.0</v>
      </c>
      <c r="E1719" s="46">
        <v>27.0</v>
      </c>
      <c r="F1719" s="51">
        <v>64.0</v>
      </c>
      <c r="G1719" s="32">
        <v>5.9259259259259265</v>
      </c>
      <c r="H1719" s="46">
        <v>433.0</v>
      </c>
      <c r="I1719" s="46">
        <v>6.0</v>
      </c>
      <c r="J1719" s="46">
        <v>6.0</v>
      </c>
      <c r="K1719" s="52">
        <v>12.0</v>
      </c>
      <c r="L1719" s="32">
        <v>2.771362586605081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0.0</v>
      </c>
      <c r="E1720" s="46">
        <v>0.0</v>
      </c>
      <c r="F1720" s="51">
        <v>0.0</v>
      </c>
      <c r="G1720" s="32">
        <v>0.0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26.0</v>
      </c>
      <c r="E1721" s="46">
        <v>20.0</v>
      </c>
      <c r="F1721" s="51">
        <v>46.0</v>
      </c>
      <c r="G1721" s="32">
        <v>2.3920956838273533</v>
      </c>
      <c r="H1721" s="30">
        <v>1341.0</v>
      </c>
      <c r="I1721" s="46">
        <v>19.0</v>
      </c>
      <c r="J1721" s="46">
        <v>13.0</v>
      </c>
      <c r="K1721" s="52">
        <v>32.0</v>
      </c>
      <c r="L1721" s="32">
        <v>2.38627889634601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19.0</v>
      </c>
      <c r="E1722" s="46">
        <v>23.0</v>
      </c>
      <c r="F1722" s="51">
        <v>42.0</v>
      </c>
      <c r="G1722" s="32">
        <v>5.577689243027888</v>
      </c>
      <c r="H1722" s="30">
        <v>381.0</v>
      </c>
      <c r="I1722" s="46">
        <v>4.0</v>
      </c>
      <c r="J1722" s="46">
        <v>4.0</v>
      </c>
      <c r="K1722" s="52">
        <v>8.0</v>
      </c>
      <c r="L1722" s="32">
        <v>2.099737532808399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194.0</v>
      </c>
      <c r="E1723" s="46">
        <v>218.0</v>
      </c>
      <c r="F1723" s="51">
        <v>412.0</v>
      </c>
      <c r="G1723" s="32">
        <v>14.496833216045038</v>
      </c>
      <c r="H1723" s="30">
        <v>1099.0</v>
      </c>
      <c r="I1723" s="46">
        <v>21.0</v>
      </c>
      <c r="J1723" s="46">
        <v>15.0</v>
      </c>
      <c r="K1723" s="52">
        <v>36.0</v>
      </c>
      <c r="L1723" s="32">
        <v>3.2757051865332123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26.0</v>
      </c>
      <c r="E1724" s="46">
        <v>21.0</v>
      </c>
      <c r="F1724" s="51">
        <v>47.0</v>
      </c>
      <c r="G1724" s="32">
        <v>4.994686503719448</v>
      </c>
      <c r="H1724" s="46">
        <v>288.0</v>
      </c>
      <c r="I1724" s="46">
        <v>0.0</v>
      </c>
      <c r="J1724" s="46">
        <v>0.0</v>
      </c>
      <c r="K1724" s="52">
        <v>0.0</v>
      </c>
      <c r="L1724" s="32">
        <v>0.0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31.0</v>
      </c>
      <c r="E1725" s="46">
        <v>22.0</v>
      </c>
      <c r="F1725" s="51">
        <v>53.0</v>
      </c>
      <c r="G1725" s="32">
        <v>3.848946986201888</v>
      </c>
      <c r="H1725" s="46">
        <v>487.0</v>
      </c>
      <c r="I1725" s="46">
        <v>0.0</v>
      </c>
      <c r="J1725" s="46">
        <v>3.0</v>
      </c>
      <c r="K1725" s="52">
        <v>3.0</v>
      </c>
      <c r="L1725" s="32">
        <v>0.6160164271047228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18.0</v>
      </c>
      <c r="E1726" s="46">
        <v>17.0</v>
      </c>
      <c r="F1726" s="51">
        <v>35.0</v>
      </c>
      <c r="G1726" s="32">
        <v>6.704980842911877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155.0</v>
      </c>
      <c r="E1727" s="46">
        <v>124.0</v>
      </c>
      <c r="F1727" s="51">
        <v>279.0</v>
      </c>
      <c r="G1727" s="32">
        <v>11.928174433518597</v>
      </c>
      <c r="H1727" s="30">
        <v>569.0</v>
      </c>
      <c r="I1727" s="46">
        <v>22.0</v>
      </c>
      <c r="J1727" s="46">
        <v>15.0</v>
      </c>
      <c r="K1727" s="52">
        <v>37.0</v>
      </c>
      <c r="L1727" s="32">
        <v>6.502636203866433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23.0</v>
      </c>
      <c r="E1728" s="46">
        <v>37.0</v>
      </c>
      <c r="F1728" s="51">
        <v>60.0</v>
      </c>
      <c r="G1728" s="32">
        <v>2.356637863315004</v>
      </c>
      <c r="H1728" s="30">
        <v>1559.0</v>
      </c>
      <c r="I1728" s="46">
        <v>5.0</v>
      </c>
      <c r="J1728" s="46">
        <v>4.0</v>
      </c>
      <c r="K1728" s="52">
        <v>9.0</v>
      </c>
      <c r="L1728" s="32">
        <v>0.5772931366260423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0.0</v>
      </c>
      <c r="E1729" s="46">
        <v>0.0</v>
      </c>
      <c r="F1729" s="51">
        <v>0.0</v>
      </c>
      <c r="G1729" s="32">
        <v>0.0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0.0</v>
      </c>
      <c r="E1730" s="46">
        <v>0.0</v>
      </c>
      <c r="F1730" s="51">
        <v>0.0</v>
      </c>
      <c r="G1730" s="32">
        <v>0.0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57.0</v>
      </c>
      <c r="E1731" s="46">
        <v>51.0</v>
      </c>
      <c r="F1731" s="51">
        <v>108.0</v>
      </c>
      <c r="G1731" s="32">
        <v>5.2734375</v>
      </c>
      <c r="H1731" s="46">
        <v>662.0</v>
      </c>
      <c r="I1731" s="46">
        <v>10.0</v>
      </c>
      <c r="J1731" s="46">
        <v>4.0</v>
      </c>
      <c r="K1731" s="52">
        <v>14.0</v>
      </c>
      <c r="L1731" s="32">
        <v>2.1148036253776437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0.0</v>
      </c>
      <c r="E1732" s="46">
        <v>0.0</v>
      </c>
      <c r="F1732" s="51">
        <v>0.0</v>
      </c>
      <c r="G1732" s="32">
        <v>0.0</v>
      </c>
      <c r="H1732" s="46">
        <v>566.0</v>
      </c>
      <c r="I1732" s="46">
        <v>0.0</v>
      </c>
      <c r="J1732" s="46">
        <v>0.0</v>
      </c>
      <c r="K1732" s="52">
        <v>0.0</v>
      </c>
      <c r="L1732" s="32">
        <v>0.0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19.0</v>
      </c>
      <c r="E1733" s="46">
        <v>20.0</v>
      </c>
      <c r="F1733" s="51">
        <v>39.0</v>
      </c>
      <c r="G1733" s="32">
        <v>4.750304506699147</v>
      </c>
      <c r="H1733" s="46">
        <v>335.0</v>
      </c>
      <c r="I1733" s="46">
        <v>1.0</v>
      </c>
      <c r="J1733" s="46">
        <v>3.0</v>
      </c>
      <c r="K1733" s="52">
        <v>4.0</v>
      </c>
      <c r="L1733" s="32">
        <v>1.1940298507462688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14.0</v>
      </c>
      <c r="E1734" s="46">
        <v>7.0</v>
      </c>
      <c r="F1734" s="51">
        <v>21.0</v>
      </c>
      <c r="G1734" s="32">
        <v>4.3841336116910234</v>
      </c>
      <c r="H1734" s="46">
        <v>236.0</v>
      </c>
      <c r="I1734" s="46">
        <v>0.0</v>
      </c>
      <c r="J1734" s="46">
        <v>2.0</v>
      </c>
      <c r="K1734" s="52">
        <v>2.0</v>
      </c>
      <c r="L1734" s="32">
        <v>0.847457627118644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29.0</v>
      </c>
      <c r="E1735" s="46">
        <v>37.0</v>
      </c>
      <c r="F1735" s="51">
        <v>66.0</v>
      </c>
      <c r="G1735" s="32">
        <v>3.5830618892508146</v>
      </c>
      <c r="H1735" s="46">
        <v>896.0</v>
      </c>
      <c r="I1735" s="46">
        <v>9.0</v>
      </c>
      <c r="J1735" s="46">
        <v>6.0</v>
      </c>
      <c r="K1735" s="52">
        <v>15.0</v>
      </c>
      <c r="L1735" s="32">
        <v>1.6741071428571428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36.0</v>
      </c>
      <c r="E1736" s="46">
        <v>38.0</v>
      </c>
      <c r="F1736" s="51">
        <v>74.0</v>
      </c>
      <c r="G1736" s="32">
        <v>3.919491525423729</v>
      </c>
      <c r="H1736" s="46">
        <v>883.0</v>
      </c>
      <c r="I1736" s="46">
        <v>5.0</v>
      </c>
      <c r="J1736" s="46">
        <v>11.0</v>
      </c>
      <c r="K1736" s="52">
        <v>16.0</v>
      </c>
      <c r="L1736" s="32">
        <v>1.8120045300113252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66.0</v>
      </c>
      <c r="E1737" s="46">
        <v>70.0</v>
      </c>
      <c r="F1737" s="51">
        <v>136.0</v>
      </c>
      <c r="G1737" s="32">
        <v>11.021069692058347</v>
      </c>
      <c r="H1737" s="46">
        <v>484.0</v>
      </c>
      <c r="I1737" s="46">
        <v>5.0</v>
      </c>
      <c r="J1737" s="46">
        <v>3.0</v>
      </c>
      <c r="K1737" s="52">
        <v>8.0</v>
      </c>
      <c r="L1737" s="32">
        <v>1.6528925619834711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52.0</v>
      </c>
      <c r="E1738" s="46">
        <v>60.0</v>
      </c>
      <c r="F1738" s="51">
        <v>112.0</v>
      </c>
      <c r="G1738" s="32">
        <v>7.066246056782334</v>
      </c>
      <c r="H1738" s="46">
        <v>701.0</v>
      </c>
      <c r="I1738" s="46">
        <v>9.0</v>
      </c>
      <c r="J1738" s="46">
        <v>14.0</v>
      </c>
      <c r="K1738" s="52">
        <v>23.0</v>
      </c>
      <c r="L1738" s="32">
        <v>3.2810271041369474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11.0</v>
      </c>
      <c r="E1739" s="46">
        <v>14.0</v>
      </c>
      <c r="F1739" s="51">
        <v>25.0</v>
      </c>
      <c r="G1739" s="32">
        <v>2.955082742316785</v>
      </c>
      <c r="H1739" s="46">
        <v>372.0</v>
      </c>
      <c r="I1739" s="46">
        <v>2.0</v>
      </c>
      <c r="J1739" s="46">
        <v>2.0</v>
      </c>
      <c r="K1739" s="52">
        <v>4.0</v>
      </c>
      <c r="L1739" s="32">
        <v>1.0752688172043012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0.0</v>
      </c>
      <c r="E1740" s="46">
        <v>0.0</v>
      </c>
      <c r="F1740" s="51">
        <v>0.0</v>
      </c>
      <c r="G1740" s="32">
        <v>0.0</v>
      </c>
      <c r="H1740" s="46">
        <v>182.0</v>
      </c>
      <c r="I1740" s="46">
        <v>0.0</v>
      </c>
      <c r="J1740" s="46">
        <v>0.0</v>
      </c>
      <c r="K1740" s="52">
        <v>0.0</v>
      </c>
      <c r="L1740" s="32">
        <v>0.0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41.0</v>
      </c>
      <c r="E1741" s="46">
        <v>42.0</v>
      </c>
      <c r="F1741" s="51">
        <v>83.0</v>
      </c>
      <c r="G1741" s="32">
        <v>9.29451287793953</v>
      </c>
      <c r="H1741" s="46">
        <v>485.0</v>
      </c>
      <c r="I1741" s="46">
        <v>11.0</v>
      </c>
      <c r="J1741" s="46">
        <v>5.0</v>
      </c>
      <c r="K1741" s="52">
        <v>16.0</v>
      </c>
      <c r="L1741" s="32">
        <v>3.2989690721649487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19.0</v>
      </c>
      <c r="E1742" s="46">
        <v>12.0</v>
      </c>
      <c r="F1742" s="51">
        <v>31.0</v>
      </c>
      <c r="G1742" s="32">
        <v>4.90506329113924</v>
      </c>
      <c r="H1742" s="46">
        <v>314.0</v>
      </c>
      <c r="I1742" s="46">
        <v>1.0</v>
      </c>
      <c r="J1742" s="46">
        <v>0.0</v>
      </c>
      <c r="K1742" s="52">
        <v>1.0</v>
      </c>
      <c r="L1742" s="32">
        <v>0.3184713375796179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131.0</v>
      </c>
      <c r="E1743" s="49">
        <v>122.0</v>
      </c>
      <c r="F1743" s="49">
        <v>253.0</v>
      </c>
      <c r="G1743" s="42">
        <v>14.22947131608549</v>
      </c>
      <c r="H1743" s="49">
        <v>714.0</v>
      </c>
      <c r="I1743" s="49">
        <v>1.0</v>
      </c>
      <c r="J1743" s="49">
        <v>2.0</v>
      </c>
      <c r="K1743" s="50">
        <v>3.0</v>
      </c>
      <c r="L1743" s="42">
        <v>0.42016806722689076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9.0</v>
      </c>
      <c r="E1744" s="46">
        <v>5.0</v>
      </c>
      <c r="F1744" s="51">
        <v>14.0</v>
      </c>
      <c r="G1744" s="32">
        <v>12.612612612612612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11.0</v>
      </c>
      <c r="E1745" s="46">
        <v>11.0</v>
      </c>
      <c r="F1745" s="51">
        <v>22.0</v>
      </c>
      <c r="G1745" s="32">
        <v>9.777777777777779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30.0</v>
      </c>
      <c r="E1746" s="46">
        <v>28.0</v>
      </c>
      <c r="F1746" s="51">
        <v>58.0</v>
      </c>
      <c r="G1746" s="32">
        <v>14.646464646464647</v>
      </c>
      <c r="H1746" s="46">
        <v>136.0</v>
      </c>
      <c r="I1746" s="46">
        <v>0.0</v>
      </c>
      <c r="J1746" s="46">
        <v>1.0</v>
      </c>
      <c r="K1746" s="52">
        <v>1.0</v>
      </c>
      <c r="L1746" s="32">
        <v>0.7352941176470588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13.0</v>
      </c>
      <c r="E1747" s="46">
        <v>17.0</v>
      </c>
      <c r="F1747" s="51">
        <v>30.0</v>
      </c>
      <c r="G1747" s="32">
        <v>11.494252873563218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23.0</v>
      </c>
      <c r="E1748" s="46">
        <v>21.0</v>
      </c>
      <c r="F1748" s="51">
        <v>44.0</v>
      </c>
      <c r="G1748" s="32">
        <v>16.730038022813687</v>
      </c>
      <c r="H1748" s="46">
        <v>98.0</v>
      </c>
      <c r="I1748" s="46">
        <v>1.0</v>
      </c>
      <c r="J1748" s="46">
        <v>1.0</v>
      </c>
      <c r="K1748" s="52">
        <v>2.0</v>
      </c>
      <c r="L1748" s="32">
        <v>2.0408163265306123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45.0</v>
      </c>
      <c r="E1749" s="46">
        <v>40.0</v>
      </c>
      <c r="F1749" s="51">
        <v>85.0</v>
      </c>
      <c r="G1749" s="32">
        <v>16.28352490421456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860.0</v>
      </c>
      <c r="E1750" s="72">
        <v>649.0</v>
      </c>
      <c r="F1750" s="72">
        <v>1509.0</v>
      </c>
      <c r="G1750" s="73">
        <v>13.377659574468085</v>
      </c>
      <c r="H1750" s="74">
        <v>6012.0</v>
      </c>
      <c r="I1750" s="72">
        <v>131.0</v>
      </c>
      <c r="J1750" s="72">
        <v>99.0</v>
      </c>
      <c r="K1750" s="75">
        <v>230.0</v>
      </c>
      <c r="L1750" s="73">
        <v>3.825681969394544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3014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74636.0</v>
      </c>
      <c r="E7" s="21">
        <v>71797.0</v>
      </c>
      <c r="F7" s="21">
        <v>146433.0</v>
      </c>
      <c r="G7" s="22">
        <v>6.120777865834696</v>
      </c>
      <c r="H7" s="20">
        <v>840855.0</v>
      </c>
      <c r="I7" s="23">
        <v>4064.0</v>
      </c>
      <c r="J7" s="23">
        <v>3852.0</v>
      </c>
      <c r="K7" s="24">
        <v>7916.0</v>
      </c>
      <c r="L7" s="22">
        <v>0.9414227185424359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11752.0</v>
      </c>
      <c r="E8" s="20">
        <v>11542.0</v>
      </c>
      <c r="F8" s="20">
        <v>23294.0</v>
      </c>
      <c r="G8" s="22">
        <v>8.150511900013296</v>
      </c>
      <c r="H8" s="20">
        <v>60578.0</v>
      </c>
      <c r="I8" s="20">
        <v>587.0</v>
      </c>
      <c r="J8" s="20">
        <v>617.0</v>
      </c>
      <c r="K8" s="27">
        <v>1204.0</v>
      </c>
      <c r="L8" s="22">
        <v>1.9875202218627226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1042.0</v>
      </c>
      <c r="E9" s="30">
        <v>1058.0</v>
      </c>
      <c r="F9" s="31">
        <v>2100.0</v>
      </c>
      <c r="G9" s="32">
        <v>5.755316816487612</v>
      </c>
      <c r="H9" s="30">
        <v>10459.0</v>
      </c>
      <c r="I9" s="30">
        <v>25.0</v>
      </c>
      <c r="J9" s="30">
        <v>29.0</v>
      </c>
      <c r="K9" s="33">
        <v>54.0</v>
      </c>
      <c r="L9" s="32">
        <v>0.5163017496892628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667.0</v>
      </c>
      <c r="E10" s="30">
        <v>722.0</v>
      </c>
      <c r="F10" s="31">
        <v>1389.0</v>
      </c>
      <c r="G10" s="32">
        <v>11.307391729078477</v>
      </c>
      <c r="H10" s="30">
        <v>2457.0</v>
      </c>
      <c r="I10" s="30">
        <v>107.0</v>
      </c>
      <c r="J10" s="30">
        <v>127.0</v>
      </c>
      <c r="K10" s="33">
        <v>234.0</v>
      </c>
      <c r="L10" s="32">
        <v>9.523809523809524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173.0</v>
      </c>
      <c r="E11" s="30">
        <v>193.0</v>
      </c>
      <c r="F11" s="31">
        <v>366.0</v>
      </c>
      <c r="G11" s="32">
        <v>7.991266375545851</v>
      </c>
      <c r="H11" s="30">
        <v>269.0</v>
      </c>
      <c r="I11" s="30">
        <v>4.0</v>
      </c>
      <c r="J11" s="30">
        <v>0.0</v>
      </c>
      <c r="K11" s="33">
        <v>4.0</v>
      </c>
      <c r="L11" s="32">
        <v>1.486988847583643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270.0</v>
      </c>
      <c r="E12" s="30">
        <v>240.0</v>
      </c>
      <c r="F12" s="31">
        <v>510.0</v>
      </c>
      <c r="G12" s="32">
        <v>6.319702602230483</v>
      </c>
      <c r="H12" s="30">
        <v>1806.0</v>
      </c>
      <c r="I12" s="30">
        <v>30.0</v>
      </c>
      <c r="J12" s="30">
        <v>30.0</v>
      </c>
      <c r="K12" s="33">
        <v>60.0</v>
      </c>
      <c r="L12" s="32">
        <v>3.322259136212625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378.0</v>
      </c>
      <c r="E13" s="30">
        <v>377.0</v>
      </c>
      <c r="F13" s="31">
        <v>755.0</v>
      </c>
      <c r="G13" s="32">
        <v>8.706180811808117</v>
      </c>
      <c r="H13" s="30">
        <v>318.0</v>
      </c>
      <c r="I13" s="30">
        <v>6.0</v>
      </c>
      <c r="J13" s="30">
        <v>8.0</v>
      </c>
      <c r="K13" s="33">
        <v>14.0</v>
      </c>
      <c r="L13" s="32">
        <v>4.40251572327044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1620.0</v>
      </c>
      <c r="E14" s="30">
        <v>1583.0</v>
      </c>
      <c r="F14" s="31">
        <v>3203.0</v>
      </c>
      <c r="G14" s="32">
        <v>8.58989487234499</v>
      </c>
      <c r="H14" s="30">
        <v>1758.0</v>
      </c>
      <c r="I14" s="30">
        <v>36.0</v>
      </c>
      <c r="J14" s="30">
        <v>32.0</v>
      </c>
      <c r="K14" s="33">
        <v>68.0</v>
      </c>
      <c r="L14" s="32">
        <v>3.8680318543799777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142.0</v>
      </c>
      <c r="E15" s="30">
        <v>194.0</v>
      </c>
      <c r="F15" s="31">
        <v>336.0</v>
      </c>
      <c r="G15" s="32">
        <v>3.67816091954023</v>
      </c>
      <c r="H15" s="30">
        <v>5810.0</v>
      </c>
      <c r="I15" s="30">
        <v>31.0</v>
      </c>
      <c r="J15" s="30">
        <v>18.0</v>
      </c>
      <c r="K15" s="33">
        <v>49.0</v>
      </c>
      <c r="L15" s="32">
        <v>0.8433734939759037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337.0</v>
      </c>
      <c r="E16" s="30">
        <v>319.0</v>
      </c>
      <c r="F16" s="31">
        <v>656.0</v>
      </c>
      <c r="G16" s="32">
        <v>6.080830552465702</v>
      </c>
      <c r="H16" s="30">
        <v>4892.0</v>
      </c>
      <c r="I16" s="30">
        <v>30.0</v>
      </c>
      <c r="J16" s="30">
        <v>28.0</v>
      </c>
      <c r="K16" s="33">
        <v>58.0</v>
      </c>
      <c r="L16" s="32">
        <v>1.1856091578086672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419.0</v>
      </c>
      <c r="E17" s="30">
        <v>435.0</v>
      </c>
      <c r="F17" s="31">
        <v>854.0</v>
      </c>
      <c r="G17" s="32">
        <v>14.935292060160895</v>
      </c>
      <c r="H17" s="30">
        <v>276.0</v>
      </c>
      <c r="I17" s="30">
        <v>8.0</v>
      </c>
      <c r="J17" s="30">
        <v>10.0</v>
      </c>
      <c r="K17" s="33">
        <v>18.0</v>
      </c>
      <c r="L17" s="32">
        <v>6.521739130434782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1390.0</v>
      </c>
      <c r="E18" s="30">
        <v>1396.0</v>
      </c>
      <c r="F18" s="31">
        <v>2786.0</v>
      </c>
      <c r="G18" s="32">
        <v>19.19129296686643</v>
      </c>
      <c r="H18" s="30">
        <v>2053.0</v>
      </c>
      <c r="I18" s="30">
        <v>16.0</v>
      </c>
      <c r="J18" s="30">
        <v>19.0</v>
      </c>
      <c r="K18" s="33">
        <v>35.0</v>
      </c>
      <c r="L18" s="32">
        <v>1.7048222113979543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326.0</v>
      </c>
      <c r="E19" s="30">
        <v>354.0</v>
      </c>
      <c r="F19" s="31">
        <v>680.0</v>
      </c>
      <c r="G19" s="32">
        <v>8.849557522123893</v>
      </c>
      <c r="H19" s="30">
        <v>1507.0</v>
      </c>
      <c r="I19" s="30">
        <v>29.0</v>
      </c>
      <c r="J19" s="30">
        <v>40.0</v>
      </c>
      <c r="K19" s="33">
        <v>69.0</v>
      </c>
      <c r="L19" s="32">
        <v>4.57863304578633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753.0</v>
      </c>
      <c r="E20" s="30">
        <v>722.0</v>
      </c>
      <c r="F20" s="31">
        <v>1475.0</v>
      </c>
      <c r="G20" s="32">
        <v>7.656371658447962</v>
      </c>
      <c r="H20" s="30">
        <v>2803.0</v>
      </c>
      <c r="I20" s="30">
        <v>22.0</v>
      </c>
      <c r="J20" s="30">
        <v>20.0</v>
      </c>
      <c r="K20" s="33">
        <v>42.0</v>
      </c>
      <c r="L20" s="32">
        <v>1.4983945772386729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2755.0</v>
      </c>
      <c r="E21" s="30">
        <v>2677.0</v>
      </c>
      <c r="F21" s="31">
        <v>5432.0</v>
      </c>
      <c r="G21" s="32">
        <v>8.39087384339713</v>
      </c>
      <c r="H21" s="30">
        <v>-868.0</v>
      </c>
      <c r="I21" s="30">
        <v>126.0</v>
      </c>
      <c r="J21" s="30">
        <v>122.0</v>
      </c>
      <c r="K21" s="33">
        <v>248.0</v>
      </c>
      <c r="L21" s="32">
        <v>-28.57142857142857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94.0</v>
      </c>
      <c r="E22" s="30">
        <v>92.0</v>
      </c>
      <c r="F22" s="31">
        <v>186.0</v>
      </c>
      <c r="G22" s="32">
        <v>7.871349978840457</v>
      </c>
      <c r="H22" s="30">
        <v>1266.0</v>
      </c>
      <c r="I22" s="30">
        <v>3.0</v>
      </c>
      <c r="J22" s="30">
        <v>2.0</v>
      </c>
      <c r="K22" s="33">
        <v>5.0</v>
      </c>
      <c r="L22" s="32">
        <v>0.3949447077409162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886.0</v>
      </c>
      <c r="E23" s="30">
        <v>731.0</v>
      </c>
      <c r="F23" s="31">
        <v>1617.0</v>
      </c>
      <c r="G23" s="32">
        <v>5.739130434782608</v>
      </c>
      <c r="H23" s="30">
        <v>17945.0</v>
      </c>
      <c r="I23" s="30">
        <v>109.0</v>
      </c>
      <c r="J23" s="30">
        <v>120.0</v>
      </c>
      <c r="K23" s="33">
        <v>229.0</v>
      </c>
      <c r="L23" s="32">
        <v>1.2761214823070492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444.0</v>
      </c>
      <c r="E24" s="30">
        <v>404.0</v>
      </c>
      <c r="F24" s="31">
        <v>848.0</v>
      </c>
      <c r="G24" s="32">
        <v>5.724701275906298</v>
      </c>
      <c r="H24" s="30">
        <v>7459.0</v>
      </c>
      <c r="I24" s="30">
        <v>5.0</v>
      </c>
      <c r="J24" s="30">
        <v>9.0</v>
      </c>
      <c r="K24" s="33">
        <v>14.0</v>
      </c>
      <c r="L24" s="32">
        <v>0.18769272020378067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56.0</v>
      </c>
      <c r="E25" s="30">
        <v>45.0</v>
      </c>
      <c r="F25" s="31">
        <v>101.0</v>
      </c>
      <c r="G25" s="32">
        <v>8.271908271908272</v>
      </c>
      <c r="H25" s="35">
        <v>368.0</v>
      </c>
      <c r="I25" s="30">
        <v>0.0</v>
      </c>
      <c r="J25" s="30">
        <v>3.0</v>
      </c>
      <c r="K25" s="33">
        <v>3.0</v>
      </c>
      <c r="L25" s="32">
        <v>0.8152173913043478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922.0</v>
      </c>
      <c r="E26" s="20">
        <v>864.0</v>
      </c>
      <c r="F26" s="21">
        <v>1786.0</v>
      </c>
      <c r="G26" s="36">
        <v>5.22237492324337</v>
      </c>
      <c r="H26" s="20">
        <v>11531.0</v>
      </c>
      <c r="I26" s="20">
        <v>49.0</v>
      </c>
      <c r="J26" s="20">
        <v>66.0</v>
      </c>
      <c r="K26" s="37">
        <v>115.0</v>
      </c>
      <c r="L26" s="36">
        <v>0.9973115948313244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138.0</v>
      </c>
      <c r="E27" s="40">
        <v>119.0</v>
      </c>
      <c r="F27" s="41">
        <v>257.0</v>
      </c>
      <c r="G27" s="42">
        <v>6.504682358896482</v>
      </c>
      <c r="H27" s="40">
        <v>758.0</v>
      </c>
      <c r="I27" s="40">
        <v>0.0</v>
      </c>
      <c r="J27" s="40">
        <v>0.0</v>
      </c>
      <c r="K27" s="43">
        <v>0.0</v>
      </c>
      <c r="L27" s="42">
        <v>0.0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40.0</v>
      </c>
      <c r="E28" s="30">
        <v>27.0</v>
      </c>
      <c r="F28" s="31">
        <v>67.0</v>
      </c>
      <c r="G28" s="32">
        <v>8.292079207920793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1.0</v>
      </c>
      <c r="E29" s="30">
        <v>3.0</v>
      </c>
      <c r="F29" s="31">
        <v>4.0</v>
      </c>
      <c r="G29" s="32">
        <v>5.063291139240507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8.0</v>
      </c>
      <c r="E30" s="30">
        <v>6.0</v>
      </c>
      <c r="F30" s="31">
        <v>14.0</v>
      </c>
      <c r="G30" s="32">
        <v>5.017921146953405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2.0</v>
      </c>
      <c r="E31" s="30">
        <v>2.0</v>
      </c>
      <c r="F31" s="31">
        <v>4.0</v>
      </c>
      <c r="G31" s="32">
        <v>13.333333333333334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2.0</v>
      </c>
      <c r="E33" s="30">
        <v>4.0</v>
      </c>
      <c r="F33" s="31">
        <v>6.0</v>
      </c>
      <c r="G33" s="32">
        <v>10.0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5.0</v>
      </c>
      <c r="E34" s="30">
        <v>7.0</v>
      </c>
      <c r="F34" s="31">
        <v>12.0</v>
      </c>
      <c r="G34" s="32">
        <v>6.217616580310881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0.0</v>
      </c>
      <c r="E35" s="30">
        <v>0.0</v>
      </c>
      <c r="F35" s="31">
        <v>0.0</v>
      </c>
      <c r="G35" s="32">
        <v>0.0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4.0</v>
      </c>
      <c r="E36" s="30">
        <v>2.0</v>
      </c>
      <c r="F36" s="31">
        <v>6.0</v>
      </c>
      <c r="G36" s="32">
        <v>8.955223880597014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9.0</v>
      </c>
      <c r="E37" s="30">
        <v>5.0</v>
      </c>
      <c r="F37" s="31">
        <v>14.0</v>
      </c>
      <c r="G37" s="32">
        <v>5.761316872427984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0.0</v>
      </c>
      <c r="E38" s="30">
        <v>0.0</v>
      </c>
      <c r="F38" s="31">
        <v>0.0</v>
      </c>
      <c r="G38" s="32">
        <v>0.0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1.0</v>
      </c>
      <c r="E39" s="30">
        <v>4.0</v>
      </c>
      <c r="F39" s="31">
        <v>5.0</v>
      </c>
      <c r="G39" s="32">
        <v>8.620689655172415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0.0</v>
      </c>
      <c r="F40" s="31">
        <v>0.0</v>
      </c>
      <c r="G40" s="32">
        <v>0.0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5.0</v>
      </c>
      <c r="E41" s="30">
        <v>1.0</v>
      </c>
      <c r="F41" s="31">
        <v>6.0</v>
      </c>
      <c r="G41" s="32">
        <v>6.25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2.0</v>
      </c>
      <c r="E42" s="30">
        <v>2.0</v>
      </c>
      <c r="F42" s="31">
        <v>4.0</v>
      </c>
      <c r="G42" s="32">
        <v>6.349206349206349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9.0</v>
      </c>
      <c r="E43" s="30">
        <v>11.0</v>
      </c>
      <c r="F43" s="31">
        <v>20.0</v>
      </c>
      <c r="G43" s="32">
        <v>10.362694300518134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7.0</v>
      </c>
      <c r="E44" s="30">
        <v>2.0</v>
      </c>
      <c r="F44" s="31">
        <v>9.0</v>
      </c>
      <c r="G44" s="32">
        <v>8.411214953271028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11.0</v>
      </c>
      <c r="E45" s="30">
        <v>6.0</v>
      </c>
      <c r="F45" s="31">
        <v>17.0</v>
      </c>
      <c r="G45" s="32">
        <v>9.18918918918919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4.0</v>
      </c>
      <c r="E46" s="30">
        <v>5.0</v>
      </c>
      <c r="F46" s="31">
        <v>9.0</v>
      </c>
      <c r="G46" s="32">
        <v>6.923076923076923</v>
      </c>
      <c r="H46" s="35">
        <v>26.0</v>
      </c>
      <c r="I46" s="30">
        <v>0.0</v>
      </c>
      <c r="J46" s="30">
        <v>0.0</v>
      </c>
      <c r="K46" s="33">
        <v>0.0</v>
      </c>
      <c r="L46" s="32">
        <v>0.0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2.0</v>
      </c>
      <c r="E47" s="30">
        <v>4.0</v>
      </c>
      <c r="F47" s="31">
        <v>6.0</v>
      </c>
      <c r="G47" s="32">
        <v>6.122448979591836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2.0</v>
      </c>
      <c r="E48" s="30">
        <v>2.0</v>
      </c>
      <c r="F48" s="31">
        <v>4.0</v>
      </c>
      <c r="G48" s="32">
        <v>6.666666666666667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9.0</v>
      </c>
      <c r="E49" s="30">
        <v>7.0</v>
      </c>
      <c r="F49" s="31">
        <v>16.0</v>
      </c>
      <c r="G49" s="32">
        <v>7.960199004975125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3.0</v>
      </c>
      <c r="E50" s="30">
        <v>1.0</v>
      </c>
      <c r="F50" s="31">
        <v>4.0</v>
      </c>
      <c r="G50" s="32">
        <v>4.166666666666666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0.0</v>
      </c>
      <c r="E51" s="30">
        <v>0.0</v>
      </c>
      <c r="F51" s="31">
        <v>0.0</v>
      </c>
      <c r="G51" s="32">
        <v>0.0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4.0</v>
      </c>
      <c r="E52" s="30">
        <v>6.0</v>
      </c>
      <c r="F52" s="31">
        <v>10.0</v>
      </c>
      <c r="G52" s="32">
        <v>10.416666666666668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4.0</v>
      </c>
      <c r="E53" s="30">
        <v>2.0</v>
      </c>
      <c r="F53" s="31">
        <v>6.0</v>
      </c>
      <c r="G53" s="32">
        <v>9.090909090909092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4.0</v>
      </c>
      <c r="E54" s="30">
        <v>10.0</v>
      </c>
      <c r="F54" s="31">
        <v>14.0</v>
      </c>
      <c r="G54" s="32">
        <v>15.384615384615385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208.0</v>
      </c>
      <c r="E55" s="40">
        <v>193.0</v>
      </c>
      <c r="F55" s="41">
        <v>401.0</v>
      </c>
      <c r="G55" s="42">
        <v>4.14856196979102</v>
      </c>
      <c r="H55" s="40">
        <v>4686.0</v>
      </c>
      <c r="I55" s="40">
        <v>18.0</v>
      </c>
      <c r="J55" s="40">
        <v>18.0</v>
      </c>
      <c r="K55" s="43">
        <v>36.0</v>
      </c>
      <c r="L55" s="42">
        <v>0.7682458386683738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13.0</v>
      </c>
      <c r="E56" s="30">
        <v>8.0</v>
      </c>
      <c r="F56" s="31">
        <v>21.0</v>
      </c>
      <c r="G56" s="32">
        <v>5.769230769230769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11.0</v>
      </c>
      <c r="E57" s="30">
        <v>6.0</v>
      </c>
      <c r="F57" s="31">
        <v>17.0</v>
      </c>
      <c r="G57" s="32">
        <v>5.214723926380368</v>
      </c>
      <c r="H57" s="30">
        <v>169.0</v>
      </c>
      <c r="I57" s="30">
        <v>1.0</v>
      </c>
      <c r="J57" s="30">
        <v>2.0</v>
      </c>
      <c r="K57" s="33">
        <v>3.0</v>
      </c>
      <c r="L57" s="32">
        <v>1.7751479289940828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14.0</v>
      </c>
      <c r="E58" s="30">
        <v>8.0</v>
      </c>
      <c r="F58" s="31">
        <v>22.0</v>
      </c>
      <c r="G58" s="32">
        <v>6.940063091482649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20.0</v>
      </c>
      <c r="E59" s="30">
        <v>15.0</v>
      </c>
      <c r="F59" s="31">
        <v>35.0</v>
      </c>
      <c r="G59" s="32">
        <v>3.349282296650718</v>
      </c>
      <c r="H59" s="30">
        <v>477.0</v>
      </c>
      <c r="I59" s="30">
        <v>0.0</v>
      </c>
      <c r="J59" s="30">
        <v>1.0</v>
      </c>
      <c r="K59" s="33">
        <v>1.0</v>
      </c>
      <c r="L59" s="32">
        <v>0.20964360587002098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21.0</v>
      </c>
      <c r="E60" s="30">
        <v>17.0</v>
      </c>
      <c r="F60" s="31">
        <v>38.0</v>
      </c>
      <c r="G60" s="32">
        <v>3.145695364238411</v>
      </c>
      <c r="H60" s="30">
        <v>746.0</v>
      </c>
      <c r="I60" s="30">
        <v>6.0</v>
      </c>
      <c r="J60" s="30">
        <v>2.0</v>
      </c>
      <c r="K60" s="33">
        <v>8.0</v>
      </c>
      <c r="L60" s="32">
        <v>1.0723860589812333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2.0</v>
      </c>
      <c r="E61" s="30">
        <v>6.0</v>
      </c>
      <c r="F61" s="31">
        <v>8.0</v>
      </c>
      <c r="G61" s="32">
        <v>2.3529411764705883</v>
      </c>
      <c r="H61" s="30">
        <v>132.0</v>
      </c>
      <c r="I61" s="30">
        <v>3.0</v>
      </c>
      <c r="J61" s="30">
        <v>0.0</v>
      </c>
      <c r="K61" s="33">
        <v>3.0</v>
      </c>
      <c r="L61" s="32">
        <v>2.272727272727273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8.0</v>
      </c>
      <c r="E62" s="30">
        <v>7.0</v>
      </c>
      <c r="F62" s="31">
        <v>15.0</v>
      </c>
      <c r="G62" s="32">
        <v>5.1020408163265305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5.0</v>
      </c>
      <c r="E63" s="30">
        <v>7.0</v>
      </c>
      <c r="F63" s="31">
        <v>12.0</v>
      </c>
      <c r="G63" s="32">
        <v>2.9197080291970803</v>
      </c>
      <c r="H63" s="35">
        <v>207.0</v>
      </c>
      <c r="I63" s="30">
        <v>0.0</v>
      </c>
      <c r="J63" s="30">
        <v>0.0</v>
      </c>
      <c r="K63" s="33">
        <v>0.0</v>
      </c>
      <c r="L63" s="32">
        <v>0.0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55.0</v>
      </c>
      <c r="E64" s="30">
        <v>55.0</v>
      </c>
      <c r="F64" s="31">
        <v>110.0</v>
      </c>
      <c r="G64" s="32">
        <v>3.7491479209270624</v>
      </c>
      <c r="H64" s="30">
        <v>1465.0</v>
      </c>
      <c r="I64" s="30">
        <v>5.0</v>
      </c>
      <c r="J64" s="30">
        <v>12.0</v>
      </c>
      <c r="K64" s="33">
        <v>17.0</v>
      </c>
      <c r="L64" s="32">
        <v>1.1604095563139931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22.0</v>
      </c>
      <c r="E65" s="30">
        <v>21.0</v>
      </c>
      <c r="F65" s="31">
        <v>43.0</v>
      </c>
      <c r="G65" s="32">
        <v>4.594017094017095</v>
      </c>
      <c r="H65" s="30">
        <v>427.0</v>
      </c>
      <c r="I65" s="30">
        <v>0.0</v>
      </c>
      <c r="J65" s="30">
        <v>0.0</v>
      </c>
      <c r="K65" s="33">
        <v>0.0</v>
      </c>
      <c r="L65" s="32">
        <v>0.0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4.0</v>
      </c>
      <c r="E66" s="30">
        <v>8.0</v>
      </c>
      <c r="F66" s="31">
        <v>12.0</v>
      </c>
      <c r="G66" s="32">
        <v>6.593406593406594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17.0</v>
      </c>
      <c r="E67" s="30">
        <v>22.0</v>
      </c>
      <c r="F67" s="31">
        <v>39.0</v>
      </c>
      <c r="G67" s="32">
        <v>4.281009879253568</v>
      </c>
      <c r="H67" s="30">
        <v>532.0</v>
      </c>
      <c r="I67" s="30">
        <v>3.0</v>
      </c>
      <c r="J67" s="30">
        <v>1.0</v>
      </c>
      <c r="K67" s="33">
        <v>4.0</v>
      </c>
      <c r="L67" s="32">
        <v>0.7518796992481203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16.0</v>
      </c>
      <c r="E68" s="30">
        <v>13.0</v>
      </c>
      <c r="F68" s="31">
        <v>29.0</v>
      </c>
      <c r="G68" s="32">
        <v>7.2864321608040195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111.0</v>
      </c>
      <c r="E69" s="40">
        <v>80.0</v>
      </c>
      <c r="F69" s="41">
        <v>191.0</v>
      </c>
      <c r="G69" s="42">
        <v>4.242558862727677</v>
      </c>
      <c r="H69" s="40">
        <v>1516.0</v>
      </c>
      <c r="I69" s="40">
        <v>4.0</v>
      </c>
      <c r="J69" s="40">
        <v>10.0</v>
      </c>
      <c r="K69" s="43">
        <v>14.0</v>
      </c>
      <c r="L69" s="42">
        <v>0.9234828496042217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5.0</v>
      </c>
      <c r="E70" s="30">
        <v>5.0</v>
      </c>
      <c r="F70" s="31">
        <v>10.0</v>
      </c>
      <c r="G70" s="32">
        <v>2.717391304347826</v>
      </c>
      <c r="H70" s="35">
        <v>145.0</v>
      </c>
      <c r="I70" s="30">
        <v>0.0</v>
      </c>
      <c r="J70" s="30">
        <v>2.0</v>
      </c>
      <c r="K70" s="33">
        <v>2.0</v>
      </c>
      <c r="L70" s="32">
        <v>1.3793103448275863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3.0</v>
      </c>
      <c r="E71" s="30">
        <v>1.0</v>
      </c>
      <c r="F71" s="31">
        <v>4.0</v>
      </c>
      <c r="G71" s="32">
        <v>2.13903743315508</v>
      </c>
      <c r="H71" s="30">
        <v>90.0</v>
      </c>
      <c r="I71" s="30">
        <v>1.0</v>
      </c>
      <c r="J71" s="30">
        <v>0.0</v>
      </c>
      <c r="K71" s="33">
        <v>1.0</v>
      </c>
      <c r="L71" s="32">
        <v>1.1111111111111112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13.0</v>
      </c>
      <c r="E72" s="30">
        <v>10.0</v>
      </c>
      <c r="F72" s="31">
        <v>23.0</v>
      </c>
      <c r="G72" s="32">
        <v>6.845238095238096</v>
      </c>
      <c r="H72" s="30">
        <v>102.0</v>
      </c>
      <c r="I72" s="30">
        <v>0.0</v>
      </c>
      <c r="J72" s="30">
        <v>0.0</v>
      </c>
      <c r="K72" s="33">
        <v>0.0</v>
      </c>
      <c r="L72" s="32">
        <v>0.0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11.0</v>
      </c>
      <c r="E73" s="30">
        <v>7.0</v>
      </c>
      <c r="F73" s="31">
        <v>18.0</v>
      </c>
      <c r="G73" s="32">
        <v>4.825737265415549</v>
      </c>
      <c r="H73" s="30">
        <v>124.0</v>
      </c>
      <c r="I73" s="30">
        <v>0.0</v>
      </c>
      <c r="J73" s="30">
        <v>0.0</v>
      </c>
      <c r="K73" s="33">
        <v>0.0</v>
      </c>
      <c r="L73" s="32">
        <v>0.0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16.0</v>
      </c>
      <c r="E74" s="30">
        <v>11.0</v>
      </c>
      <c r="F74" s="31">
        <v>27.0</v>
      </c>
      <c r="G74" s="32">
        <v>5.084745762711865</v>
      </c>
      <c r="H74" s="30">
        <v>152.0</v>
      </c>
      <c r="I74" s="30">
        <v>0.0</v>
      </c>
      <c r="J74" s="30">
        <v>0.0</v>
      </c>
      <c r="K74" s="33">
        <v>0.0</v>
      </c>
      <c r="L74" s="32">
        <v>0.0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3.0</v>
      </c>
      <c r="E75" s="30">
        <v>6.0</v>
      </c>
      <c r="F75" s="31">
        <v>9.0</v>
      </c>
      <c r="G75" s="32">
        <v>2.8125</v>
      </c>
      <c r="H75" s="30">
        <v>178.0</v>
      </c>
      <c r="I75" s="30">
        <v>0.0</v>
      </c>
      <c r="J75" s="30">
        <v>1.0</v>
      </c>
      <c r="K75" s="33">
        <v>1.0</v>
      </c>
      <c r="L75" s="32">
        <v>0.5617977528089888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28.0</v>
      </c>
      <c r="E76" s="30">
        <v>17.0</v>
      </c>
      <c r="F76" s="31">
        <v>45.0</v>
      </c>
      <c r="G76" s="32">
        <v>6.382978723404255</v>
      </c>
      <c r="H76" s="30">
        <v>117.0</v>
      </c>
      <c r="I76" s="30">
        <v>1.0</v>
      </c>
      <c r="J76" s="30">
        <v>0.0</v>
      </c>
      <c r="K76" s="33">
        <v>1.0</v>
      </c>
      <c r="L76" s="32">
        <v>0.8547008547008548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6.0</v>
      </c>
      <c r="E77" s="30">
        <v>2.0</v>
      </c>
      <c r="F77" s="31">
        <v>8.0</v>
      </c>
      <c r="G77" s="32">
        <v>1.4388489208633095</v>
      </c>
      <c r="H77" s="30">
        <v>193.0</v>
      </c>
      <c r="I77" s="30">
        <v>0.0</v>
      </c>
      <c r="J77" s="30">
        <v>1.0</v>
      </c>
      <c r="K77" s="33">
        <v>1.0</v>
      </c>
      <c r="L77" s="32">
        <v>0.5181347150259068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5.0</v>
      </c>
      <c r="E78" s="30">
        <v>2.0</v>
      </c>
      <c r="F78" s="31">
        <v>7.0</v>
      </c>
      <c r="G78" s="32">
        <v>4.022988505747127</v>
      </c>
      <c r="H78" s="35">
        <v>68.0</v>
      </c>
      <c r="I78" s="30">
        <v>1.0</v>
      </c>
      <c r="J78" s="30">
        <v>1.0</v>
      </c>
      <c r="K78" s="33">
        <v>2.0</v>
      </c>
      <c r="L78" s="32">
        <v>2.941176470588235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7.0</v>
      </c>
      <c r="E79" s="30">
        <v>8.0</v>
      </c>
      <c r="F79" s="31">
        <v>15.0</v>
      </c>
      <c r="G79" s="32">
        <v>3.0991735537190084</v>
      </c>
      <c r="H79" s="30">
        <v>132.0</v>
      </c>
      <c r="I79" s="30">
        <v>1.0</v>
      </c>
      <c r="J79" s="30">
        <v>5.0</v>
      </c>
      <c r="K79" s="33">
        <v>6.0</v>
      </c>
      <c r="L79" s="32">
        <v>4.545454545454546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14.0</v>
      </c>
      <c r="E80" s="30">
        <v>11.0</v>
      </c>
      <c r="F80" s="31">
        <v>25.0</v>
      </c>
      <c r="G80" s="32">
        <v>5.3418803418803416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188.0</v>
      </c>
      <c r="E81" s="40">
        <v>185.0</v>
      </c>
      <c r="F81" s="41">
        <v>373.0</v>
      </c>
      <c r="G81" s="42">
        <v>7.491464149427596</v>
      </c>
      <c r="H81" s="40">
        <v>906.0</v>
      </c>
      <c r="I81" s="40">
        <v>1.0</v>
      </c>
      <c r="J81" s="40">
        <v>2.0</v>
      </c>
      <c r="K81" s="43">
        <v>3.0</v>
      </c>
      <c r="L81" s="42">
        <v>0.33112582781456956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4.0</v>
      </c>
      <c r="E82" s="30">
        <v>5.0</v>
      </c>
      <c r="F82" s="31">
        <v>9.0</v>
      </c>
      <c r="G82" s="32">
        <v>4.545454545454546</v>
      </c>
      <c r="H82" s="30">
        <v>46.0</v>
      </c>
      <c r="I82" s="30">
        <v>0.0</v>
      </c>
      <c r="J82" s="30">
        <v>0.0</v>
      </c>
      <c r="K82" s="33">
        <v>0.0</v>
      </c>
      <c r="L82" s="32">
        <v>0.0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11.0</v>
      </c>
      <c r="E83" s="30">
        <v>11.0</v>
      </c>
      <c r="F83" s="31">
        <v>22.0</v>
      </c>
      <c r="G83" s="32">
        <v>12.154696132596685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4.0</v>
      </c>
      <c r="E84" s="30">
        <v>7.0</v>
      </c>
      <c r="F84" s="31">
        <v>11.0</v>
      </c>
      <c r="G84" s="32">
        <v>5.314009661835748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25.0</v>
      </c>
      <c r="E85" s="30">
        <v>32.0</v>
      </c>
      <c r="F85" s="31">
        <v>57.0</v>
      </c>
      <c r="G85" s="32">
        <v>7.7131258457374825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15.0</v>
      </c>
      <c r="E86" s="30">
        <v>8.0</v>
      </c>
      <c r="F86" s="31">
        <v>23.0</v>
      </c>
      <c r="G86" s="32">
        <v>5.4892601431980905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123.0</v>
      </c>
      <c r="E87" s="30">
        <v>117.0</v>
      </c>
      <c r="F87" s="31">
        <v>240.0</v>
      </c>
      <c r="G87" s="32">
        <v>8.543965824136704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4.0</v>
      </c>
      <c r="E88" s="30">
        <v>1.0</v>
      </c>
      <c r="F88" s="31">
        <v>5.0</v>
      </c>
      <c r="G88" s="32">
        <v>3.3112582781456954</v>
      </c>
      <c r="H88" s="30">
        <v>23.0</v>
      </c>
      <c r="I88" s="30">
        <v>0.0</v>
      </c>
      <c r="J88" s="30">
        <v>1.0</v>
      </c>
      <c r="K88" s="33">
        <v>1.0</v>
      </c>
      <c r="L88" s="32">
        <v>4.3478260869565215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2.0</v>
      </c>
      <c r="E89" s="30">
        <v>4.0</v>
      </c>
      <c r="F89" s="31">
        <v>6.0</v>
      </c>
      <c r="G89" s="32">
        <v>2.181818181818182</v>
      </c>
      <c r="H89" s="30">
        <v>122.0</v>
      </c>
      <c r="I89" s="30">
        <v>1.0</v>
      </c>
      <c r="J89" s="30">
        <v>1.0</v>
      </c>
      <c r="K89" s="33">
        <v>2.0</v>
      </c>
      <c r="L89" s="32">
        <v>1.639344262295082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47.0</v>
      </c>
      <c r="E90" s="40">
        <v>47.0</v>
      </c>
      <c r="F90" s="41">
        <v>94.0</v>
      </c>
      <c r="G90" s="42">
        <v>3.312191684284708</v>
      </c>
      <c r="H90" s="40">
        <v>820.0</v>
      </c>
      <c r="I90" s="40">
        <v>5.0</v>
      </c>
      <c r="J90" s="40">
        <v>12.0</v>
      </c>
      <c r="K90" s="43">
        <v>17.0</v>
      </c>
      <c r="L90" s="42">
        <v>2.073170731707317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0.0</v>
      </c>
      <c r="E91" s="30">
        <v>0.0</v>
      </c>
      <c r="F91" s="31">
        <v>0.0</v>
      </c>
      <c r="G91" s="32">
        <v>0.0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9.0</v>
      </c>
      <c r="E92" s="30">
        <v>18.0</v>
      </c>
      <c r="F92" s="31">
        <v>27.0</v>
      </c>
      <c r="G92" s="32">
        <v>4.462809917355372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0.0</v>
      </c>
      <c r="E93" s="30">
        <v>2.0</v>
      </c>
      <c r="F93" s="31">
        <v>2.0</v>
      </c>
      <c r="G93" s="32">
        <v>1.6129032258064515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13.0</v>
      </c>
      <c r="E94" s="30">
        <v>10.0</v>
      </c>
      <c r="F94" s="31">
        <v>23.0</v>
      </c>
      <c r="G94" s="32">
        <v>5.679012345679013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6.0</v>
      </c>
      <c r="E95" s="30">
        <v>3.0</v>
      </c>
      <c r="F95" s="31">
        <v>9.0</v>
      </c>
      <c r="G95" s="32">
        <v>4.918032786885246</v>
      </c>
      <c r="H95" s="30">
        <v>47.0</v>
      </c>
      <c r="I95" s="30">
        <v>4.0</v>
      </c>
      <c r="J95" s="30">
        <v>5.0</v>
      </c>
      <c r="K95" s="33">
        <v>9.0</v>
      </c>
      <c r="L95" s="32">
        <v>19.148936170212767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0.0</v>
      </c>
      <c r="E96" s="30">
        <v>0.0</v>
      </c>
      <c r="F96" s="31">
        <v>0.0</v>
      </c>
      <c r="G96" s="32">
        <v>0.0</v>
      </c>
      <c r="H96" s="30">
        <v>298.0</v>
      </c>
      <c r="I96" s="30">
        <v>1.0</v>
      </c>
      <c r="J96" s="30">
        <v>7.0</v>
      </c>
      <c r="K96" s="33">
        <v>8.0</v>
      </c>
      <c r="L96" s="32">
        <v>2.684563758389262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5.0</v>
      </c>
      <c r="E97" s="30">
        <v>4.0</v>
      </c>
      <c r="F97" s="31">
        <v>9.0</v>
      </c>
      <c r="G97" s="32">
        <v>5.625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0.0</v>
      </c>
      <c r="E98" s="30">
        <v>0.0</v>
      </c>
      <c r="F98" s="31">
        <v>0.0</v>
      </c>
      <c r="G98" s="32">
        <v>0.0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4.0</v>
      </c>
      <c r="E99" s="30">
        <v>4.0</v>
      </c>
      <c r="F99" s="31">
        <v>8.0</v>
      </c>
      <c r="G99" s="32">
        <v>4.761904761904762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10.0</v>
      </c>
      <c r="E100" s="30">
        <v>6.0</v>
      </c>
      <c r="F100" s="31">
        <v>16.0</v>
      </c>
      <c r="G100" s="32">
        <v>5.818181818181818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59.0</v>
      </c>
      <c r="E101" s="40">
        <v>78.0</v>
      </c>
      <c r="F101" s="41">
        <v>137.0</v>
      </c>
      <c r="G101" s="42">
        <v>5.670529801324503</v>
      </c>
      <c r="H101" s="40">
        <v>689.0</v>
      </c>
      <c r="I101" s="40">
        <v>0.0</v>
      </c>
      <c r="J101" s="40">
        <v>2.0</v>
      </c>
      <c r="K101" s="43">
        <v>2.0</v>
      </c>
      <c r="L101" s="42">
        <v>0.29027576197387517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6.0</v>
      </c>
      <c r="E102" s="30">
        <v>11.0</v>
      </c>
      <c r="F102" s="31">
        <v>17.0</v>
      </c>
      <c r="G102" s="32">
        <v>7.906976744186046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2.0</v>
      </c>
      <c r="E103" s="30">
        <v>2.0</v>
      </c>
      <c r="F103" s="31">
        <v>4.0</v>
      </c>
      <c r="G103" s="32">
        <v>0.644122383252818</v>
      </c>
      <c r="H103" s="30">
        <v>229.0</v>
      </c>
      <c r="I103" s="30">
        <v>0.0</v>
      </c>
      <c r="J103" s="30">
        <v>0.0</v>
      </c>
      <c r="K103" s="33">
        <v>0.0</v>
      </c>
      <c r="L103" s="32">
        <v>0.0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5.0</v>
      </c>
      <c r="E104" s="30">
        <v>13.0</v>
      </c>
      <c r="F104" s="31">
        <v>18.0</v>
      </c>
      <c r="G104" s="32">
        <v>5.128205128205128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11.0</v>
      </c>
      <c r="E105" s="30">
        <v>13.0</v>
      </c>
      <c r="F105" s="31">
        <v>24.0</v>
      </c>
      <c r="G105" s="32">
        <v>8.24742268041237</v>
      </c>
      <c r="H105" s="30">
        <v>39.0</v>
      </c>
      <c r="I105" s="30">
        <v>0.0</v>
      </c>
      <c r="J105" s="30">
        <v>2.0</v>
      </c>
      <c r="K105" s="33">
        <v>2.0</v>
      </c>
      <c r="L105" s="32">
        <v>5.128205128205128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15.0</v>
      </c>
      <c r="E106" s="30">
        <v>16.0</v>
      </c>
      <c r="F106" s="31">
        <v>31.0</v>
      </c>
      <c r="G106" s="32">
        <v>7.045454545454545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11.0</v>
      </c>
      <c r="E107" s="30">
        <v>14.0</v>
      </c>
      <c r="F107" s="31">
        <v>25.0</v>
      </c>
      <c r="G107" s="32">
        <v>9.398496240601503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9.0</v>
      </c>
      <c r="E108" s="30">
        <v>9.0</v>
      </c>
      <c r="F108" s="31">
        <v>18.0</v>
      </c>
      <c r="G108" s="32">
        <v>7.758620689655173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171.0</v>
      </c>
      <c r="E109" s="44">
        <v>162.0</v>
      </c>
      <c r="F109" s="41">
        <v>333.0</v>
      </c>
      <c r="G109" s="42">
        <v>5.695228322216521</v>
      </c>
      <c r="H109" s="40">
        <v>2156.0</v>
      </c>
      <c r="I109" s="44">
        <v>21.0</v>
      </c>
      <c r="J109" s="44">
        <v>22.0</v>
      </c>
      <c r="K109" s="43">
        <v>43.0</v>
      </c>
      <c r="L109" s="42">
        <v>1.9944341372912802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3794.0</v>
      </c>
      <c r="E110" s="20">
        <v>3736.0</v>
      </c>
      <c r="F110" s="21">
        <v>7530.0</v>
      </c>
      <c r="G110" s="36">
        <v>7.220874368293362</v>
      </c>
      <c r="H110" s="20">
        <v>25963.0</v>
      </c>
      <c r="I110" s="20">
        <v>44.0</v>
      </c>
      <c r="J110" s="20">
        <v>40.0</v>
      </c>
      <c r="K110" s="37">
        <v>84.0</v>
      </c>
      <c r="L110" s="36">
        <v>0.3235373416015098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420.0</v>
      </c>
      <c r="E111" s="40">
        <v>429.0</v>
      </c>
      <c r="F111" s="41">
        <v>849.0</v>
      </c>
      <c r="G111" s="42">
        <v>8.852971845672576</v>
      </c>
      <c r="H111" s="40">
        <v>870.0</v>
      </c>
      <c r="I111" s="40">
        <v>0.0</v>
      </c>
      <c r="J111" s="40">
        <v>0.0</v>
      </c>
      <c r="K111" s="43">
        <v>0.0</v>
      </c>
      <c r="L111" s="42">
        <v>0.0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1.0</v>
      </c>
      <c r="E112" s="30">
        <v>0.0</v>
      </c>
      <c r="F112" s="31">
        <v>1.0</v>
      </c>
      <c r="G112" s="32">
        <v>1.694915254237288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18.0</v>
      </c>
      <c r="E113" s="30">
        <v>18.0</v>
      </c>
      <c r="F113" s="31">
        <v>36.0</v>
      </c>
      <c r="G113" s="32">
        <v>7.627118644067797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14.0</v>
      </c>
      <c r="E114" s="30">
        <v>13.0</v>
      </c>
      <c r="F114" s="31">
        <v>27.0</v>
      </c>
      <c r="G114" s="32">
        <v>5.781584582441114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11.0</v>
      </c>
      <c r="E115" s="30">
        <v>8.0</v>
      </c>
      <c r="F115" s="31">
        <v>19.0</v>
      </c>
      <c r="G115" s="32">
        <v>10.052910052910052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46.0</v>
      </c>
      <c r="E116" s="30">
        <v>48.0</v>
      </c>
      <c r="F116" s="31">
        <v>94.0</v>
      </c>
      <c r="G116" s="32">
        <v>10.755148741418765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6.0</v>
      </c>
      <c r="E117" s="30">
        <v>11.0</v>
      </c>
      <c r="F117" s="31">
        <v>17.0</v>
      </c>
      <c r="G117" s="32">
        <v>11.643835616438356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1.0</v>
      </c>
      <c r="E118" s="30">
        <v>0.0</v>
      </c>
      <c r="F118" s="31">
        <v>1.0</v>
      </c>
      <c r="G118" s="32">
        <v>3.225806451612903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8.0</v>
      </c>
      <c r="E119" s="30">
        <v>10.0</v>
      </c>
      <c r="F119" s="31">
        <v>18.0</v>
      </c>
      <c r="G119" s="32">
        <v>10.05586592178771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41.0</v>
      </c>
      <c r="E120" s="30">
        <v>38.0</v>
      </c>
      <c r="F120" s="31">
        <v>79.0</v>
      </c>
      <c r="G120" s="32">
        <v>11.84407796101949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3.0</v>
      </c>
      <c r="E121" s="30">
        <v>3.0</v>
      </c>
      <c r="F121" s="31">
        <v>6.0</v>
      </c>
      <c r="G121" s="32">
        <v>10.714285714285714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10.0</v>
      </c>
      <c r="E122" s="30">
        <v>13.0</v>
      </c>
      <c r="F122" s="31">
        <v>23.0</v>
      </c>
      <c r="G122" s="32">
        <v>8.949416342412452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79.0</v>
      </c>
      <c r="E123" s="30">
        <v>81.0</v>
      </c>
      <c r="F123" s="31">
        <v>160.0</v>
      </c>
      <c r="G123" s="32">
        <v>8.142493638676845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15.0</v>
      </c>
      <c r="E124" s="30">
        <v>10.0</v>
      </c>
      <c r="F124" s="31">
        <v>25.0</v>
      </c>
      <c r="G124" s="32">
        <v>8.064516129032258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12.0</v>
      </c>
      <c r="E125" s="30">
        <v>11.0</v>
      </c>
      <c r="F125" s="31">
        <v>23.0</v>
      </c>
      <c r="G125" s="32">
        <v>9.31174089068826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23.0</v>
      </c>
      <c r="E126" s="30">
        <v>23.0</v>
      </c>
      <c r="F126" s="31">
        <v>46.0</v>
      </c>
      <c r="G126" s="32">
        <v>10.69767441860465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8.0</v>
      </c>
      <c r="E127" s="30">
        <v>14.0</v>
      </c>
      <c r="F127" s="31">
        <v>22.0</v>
      </c>
      <c r="G127" s="32">
        <v>6.432748538011696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15.0</v>
      </c>
      <c r="E128" s="30">
        <v>17.0</v>
      </c>
      <c r="F128" s="31">
        <v>32.0</v>
      </c>
      <c r="G128" s="32">
        <v>7.339449541284404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18.0</v>
      </c>
      <c r="E129" s="30">
        <v>21.0</v>
      </c>
      <c r="F129" s="31">
        <v>39.0</v>
      </c>
      <c r="G129" s="32">
        <v>9.67741935483871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16.0</v>
      </c>
      <c r="E130" s="30">
        <v>11.0</v>
      </c>
      <c r="F130" s="31">
        <v>27.0</v>
      </c>
      <c r="G130" s="32">
        <v>11.20331950207469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19.0</v>
      </c>
      <c r="E131" s="30">
        <v>21.0</v>
      </c>
      <c r="F131" s="31">
        <v>40.0</v>
      </c>
      <c r="G131" s="32">
        <v>6.259780907668231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13.0</v>
      </c>
      <c r="E132" s="30">
        <v>20.0</v>
      </c>
      <c r="F132" s="31">
        <v>33.0</v>
      </c>
      <c r="G132" s="32">
        <v>9.734513274336283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19.0</v>
      </c>
      <c r="E133" s="30">
        <v>17.0</v>
      </c>
      <c r="F133" s="31">
        <v>36.0</v>
      </c>
      <c r="G133" s="32">
        <v>9.97229916897507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24.0</v>
      </c>
      <c r="E134" s="30">
        <v>21.0</v>
      </c>
      <c r="F134" s="31">
        <v>45.0</v>
      </c>
      <c r="G134" s="32">
        <v>9.375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513.0</v>
      </c>
      <c r="E135" s="40">
        <v>505.0</v>
      </c>
      <c r="F135" s="41">
        <v>1018.0</v>
      </c>
      <c r="G135" s="42">
        <v>9.553303303303304</v>
      </c>
      <c r="H135" s="40">
        <v>-229.0</v>
      </c>
      <c r="I135" s="40">
        <v>4.0</v>
      </c>
      <c r="J135" s="40">
        <v>2.0</v>
      </c>
      <c r="K135" s="43">
        <v>6.0</v>
      </c>
      <c r="L135" s="42">
        <v>-2.6200873362445414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5.0</v>
      </c>
      <c r="E136" s="30">
        <v>5.0</v>
      </c>
      <c r="F136" s="31">
        <v>10.0</v>
      </c>
      <c r="G136" s="32">
        <v>10.526315789473683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7.0</v>
      </c>
      <c r="E137" s="30">
        <v>5.0</v>
      </c>
      <c r="F137" s="31">
        <v>12.0</v>
      </c>
      <c r="G137" s="32">
        <v>9.448818897637794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43.0</v>
      </c>
      <c r="E138" s="30">
        <v>36.0</v>
      </c>
      <c r="F138" s="31">
        <v>79.0</v>
      </c>
      <c r="G138" s="32">
        <v>13.101160862354892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5.0</v>
      </c>
      <c r="E139" s="30">
        <v>7.0</v>
      </c>
      <c r="F139" s="31">
        <v>12.0</v>
      </c>
      <c r="G139" s="32">
        <v>6.557377049180328</v>
      </c>
      <c r="H139" s="30">
        <v>7.0</v>
      </c>
      <c r="I139" s="30">
        <v>2.0</v>
      </c>
      <c r="J139" s="30">
        <v>2.0</v>
      </c>
      <c r="K139" s="33">
        <v>4.0</v>
      </c>
      <c r="L139" s="32">
        <v>57.14285714285714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31.0</v>
      </c>
      <c r="E140" s="30">
        <v>25.0</v>
      </c>
      <c r="F140" s="31">
        <v>56.0</v>
      </c>
      <c r="G140" s="32">
        <v>8.763693270735525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38.0</v>
      </c>
      <c r="E141" s="30">
        <v>34.0</v>
      </c>
      <c r="F141" s="31">
        <v>72.0</v>
      </c>
      <c r="G141" s="32">
        <v>6.61764705882353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15.0</v>
      </c>
      <c r="E142" s="30">
        <v>21.0</v>
      </c>
      <c r="F142" s="31">
        <v>36.0</v>
      </c>
      <c r="G142" s="32">
        <v>11.76470588235294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8.0</v>
      </c>
      <c r="E143" s="30">
        <v>9.0</v>
      </c>
      <c r="F143" s="31">
        <v>17.0</v>
      </c>
      <c r="G143" s="32">
        <v>5.029585798816568</v>
      </c>
      <c r="H143" s="30">
        <v>41.0</v>
      </c>
      <c r="I143" s="30">
        <v>1.0</v>
      </c>
      <c r="J143" s="30">
        <v>0.0</v>
      </c>
      <c r="K143" s="33">
        <v>1.0</v>
      </c>
      <c r="L143" s="32">
        <v>2.4390243902439024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1.0</v>
      </c>
      <c r="E144" s="30">
        <v>10.0</v>
      </c>
      <c r="F144" s="31">
        <v>11.0</v>
      </c>
      <c r="G144" s="32">
        <v>9.166666666666666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1.0</v>
      </c>
      <c r="E145" s="30">
        <v>2.0</v>
      </c>
      <c r="F145" s="31">
        <v>3.0</v>
      </c>
      <c r="G145" s="32">
        <v>4.545454545454546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1.0</v>
      </c>
      <c r="E146" s="30">
        <v>4.0</v>
      </c>
      <c r="F146" s="31">
        <v>5.0</v>
      </c>
      <c r="G146" s="32">
        <v>8.47457627118644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27.0</v>
      </c>
      <c r="E147" s="30">
        <v>29.0</v>
      </c>
      <c r="F147" s="31">
        <v>56.0</v>
      </c>
      <c r="G147" s="32">
        <v>11.522633744855968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6.0</v>
      </c>
      <c r="E148" s="30">
        <v>0.0</v>
      </c>
      <c r="F148" s="31">
        <v>6.0</v>
      </c>
      <c r="G148" s="32">
        <v>7.792207792207792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32.0</v>
      </c>
      <c r="E149" s="30">
        <v>32.0</v>
      </c>
      <c r="F149" s="31">
        <v>64.0</v>
      </c>
      <c r="G149" s="32">
        <v>8.852005532503458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5.0</v>
      </c>
      <c r="E150" s="30">
        <v>1.0</v>
      </c>
      <c r="F150" s="31">
        <v>6.0</v>
      </c>
      <c r="G150" s="32">
        <v>4.958677685950414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6.0</v>
      </c>
      <c r="E151" s="30">
        <v>10.0</v>
      </c>
      <c r="F151" s="31">
        <v>16.0</v>
      </c>
      <c r="G151" s="32">
        <v>13.675213675213676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3.0</v>
      </c>
      <c r="E152" s="30">
        <v>1.0</v>
      </c>
      <c r="F152" s="31">
        <v>4.0</v>
      </c>
      <c r="G152" s="32">
        <v>4.878048780487805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5.0</v>
      </c>
      <c r="E153" s="30">
        <v>3.0</v>
      </c>
      <c r="F153" s="31">
        <v>8.0</v>
      </c>
      <c r="G153" s="32">
        <v>7.2727272727272725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5.0</v>
      </c>
      <c r="E154" s="30">
        <v>2.0</v>
      </c>
      <c r="F154" s="31">
        <v>7.0</v>
      </c>
      <c r="G154" s="32">
        <v>5.6000000000000005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15.0</v>
      </c>
      <c r="E155" s="30">
        <v>16.0</v>
      </c>
      <c r="F155" s="31">
        <v>31.0</v>
      </c>
      <c r="G155" s="32">
        <v>8.707865168539326</v>
      </c>
      <c r="H155" s="46">
        <v>18.0</v>
      </c>
      <c r="I155" s="30">
        <v>1.0</v>
      </c>
      <c r="J155" s="30">
        <v>0.0</v>
      </c>
      <c r="K155" s="33">
        <v>1.0</v>
      </c>
      <c r="L155" s="32">
        <v>5.555555555555555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6.0</v>
      </c>
      <c r="E156" s="30">
        <v>10.0</v>
      </c>
      <c r="F156" s="31">
        <v>16.0</v>
      </c>
      <c r="G156" s="32">
        <v>7.142857142857142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13.0</v>
      </c>
      <c r="E157" s="30">
        <v>11.0</v>
      </c>
      <c r="F157" s="31">
        <v>24.0</v>
      </c>
      <c r="G157" s="32">
        <v>12.5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13.0</v>
      </c>
      <c r="E158" s="30">
        <v>9.0</v>
      </c>
      <c r="F158" s="31">
        <v>22.0</v>
      </c>
      <c r="G158" s="32">
        <v>9.361702127659575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11.0</v>
      </c>
      <c r="E159" s="30">
        <v>24.0</v>
      </c>
      <c r="F159" s="31">
        <v>35.0</v>
      </c>
      <c r="G159" s="32">
        <v>5.88235294117647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21.0</v>
      </c>
      <c r="E160" s="30">
        <v>23.0</v>
      </c>
      <c r="F160" s="31">
        <v>44.0</v>
      </c>
      <c r="G160" s="32">
        <v>11.428571428571429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18.0</v>
      </c>
      <c r="E161" s="30">
        <v>16.0</v>
      </c>
      <c r="F161" s="31">
        <v>34.0</v>
      </c>
      <c r="G161" s="32">
        <v>8.312958435207824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12.0</v>
      </c>
      <c r="E162" s="30">
        <v>9.0</v>
      </c>
      <c r="F162" s="31">
        <v>21.0</v>
      </c>
      <c r="G162" s="32">
        <v>9.375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25.0</v>
      </c>
      <c r="E163" s="30">
        <v>18.0</v>
      </c>
      <c r="F163" s="31">
        <v>43.0</v>
      </c>
      <c r="G163" s="32">
        <v>12.07865168539326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0.0</v>
      </c>
      <c r="E164" s="30">
        <v>1.0</v>
      </c>
      <c r="F164" s="31">
        <v>1.0</v>
      </c>
      <c r="G164" s="32">
        <v>2.857142857142857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15.0</v>
      </c>
      <c r="E165" s="30">
        <v>16.0</v>
      </c>
      <c r="F165" s="31">
        <v>31.0</v>
      </c>
      <c r="G165" s="32">
        <v>9.480122324159021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1.0</v>
      </c>
      <c r="E166" s="30">
        <v>1.0</v>
      </c>
      <c r="F166" s="31">
        <v>2.0</v>
      </c>
      <c r="G166" s="32">
        <v>2.4096385542168677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11.0</v>
      </c>
      <c r="E167" s="30">
        <v>8.0</v>
      </c>
      <c r="F167" s="31">
        <v>19.0</v>
      </c>
      <c r="G167" s="32">
        <v>12.837837837837837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49.0</v>
      </c>
      <c r="E168" s="30">
        <v>72.0</v>
      </c>
      <c r="F168" s="31">
        <v>121.0</v>
      </c>
      <c r="G168" s="32">
        <v>16.373477672530445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59.0</v>
      </c>
      <c r="E169" s="30">
        <v>35.0</v>
      </c>
      <c r="F169" s="31">
        <v>94.0</v>
      </c>
      <c r="G169" s="32">
        <v>10.645526613816534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485.0</v>
      </c>
      <c r="E170" s="40">
        <v>443.0</v>
      </c>
      <c r="F170" s="40">
        <v>928.0</v>
      </c>
      <c r="G170" s="42">
        <v>6.36139292569235</v>
      </c>
      <c r="H170" s="40">
        <v>4737.0</v>
      </c>
      <c r="I170" s="40">
        <v>2.0</v>
      </c>
      <c r="J170" s="40">
        <v>5.0</v>
      </c>
      <c r="K170" s="47">
        <v>7.0</v>
      </c>
      <c r="L170" s="42">
        <v>0.1477728520160439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37.0</v>
      </c>
      <c r="E171" s="30">
        <v>40.0</v>
      </c>
      <c r="F171" s="31">
        <v>77.0</v>
      </c>
      <c r="G171" s="32">
        <v>6.101426307448494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42.0</v>
      </c>
      <c r="E172" s="30">
        <v>34.0</v>
      </c>
      <c r="F172" s="31">
        <v>76.0</v>
      </c>
      <c r="G172" s="32">
        <v>8.360836083608362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29.0</v>
      </c>
      <c r="E173" s="30">
        <v>19.0</v>
      </c>
      <c r="F173" s="31">
        <v>48.0</v>
      </c>
      <c r="G173" s="32">
        <v>6.374501992031872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10.0</v>
      </c>
      <c r="E174" s="30">
        <v>13.0</v>
      </c>
      <c r="F174" s="31">
        <v>23.0</v>
      </c>
      <c r="G174" s="32">
        <v>7.876712328767123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21.0</v>
      </c>
      <c r="E175" s="30">
        <v>19.0</v>
      </c>
      <c r="F175" s="31">
        <v>40.0</v>
      </c>
      <c r="G175" s="32">
        <v>6.745362563237774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20.0</v>
      </c>
      <c r="E176" s="30">
        <v>22.0</v>
      </c>
      <c r="F176" s="31">
        <v>42.0</v>
      </c>
      <c r="G176" s="32">
        <v>7.035175879396985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47.0</v>
      </c>
      <c r="E177" s="30">
        <v>35.0</v>
      </c>
      <c r="F177" s="31">
        <v>82.0</v>
      </c>
      <c r="G177" s="32">
        <v>5.544286680189317</v>
      </c>
      <c r="H177" s="46">
        <v>549.0</v>
      </c>
      <c r="I177" s="30">
        <v>1.0</v>
      </c>
      <c r="J177" s="30">
        <v>0.0</v>
      </c>
      <c r="K177" s="33">
        <v>1.0</v>
      </c>
      <c r="L177" s="32">
        <v>0.18214936247723132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5.0</v>
      </c>
      <c r="E178" s="30">
        <v>4.0</v>
      </c>
      <c r="F178" s="31">
        <v>9.0</v>
      </c>
      <c r="G178" s="32">
        <v>5.7324840764331215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27.0</v>
      </c>
      <c r="E179" s="30">
        <v>23.0</v>
      </c>
      <c r="F179" s="31">
        <v>50.0</v>
      </c>
      <c r="G179" s="32">
        <v>12.531328320802004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25.0</v>
      </c>
      <c r="E180" s="30">
        <v>16.0</v>
      </c>
      <c r="F180" s="31">
        <v>41.0</v>
      </c>
      <c r="G180" s="32">
        <v>7.130434782608695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20.0</v>
      </c>
      <c r="E181" s="30">
        <v>25.0</v>
      </c>
      <c r="F181" s="31">
        <v>45.0</v>
      </c>
      <c r="G181" s="32">
        <v>5.027932960893855</v>
      </c>
      <c r="H181" s="46">
        <v>218.0</v>
      </c>
      <c r="I181" s="30">
        <v>0.0</v>
      </c>
      <c r="J181" s="30">
        <v>4.0</v>
      </c>
      <c r="K181" s="33">
        <v>4.0</v>
      </c>
      <c r="L181" s="32">
        <v>1.834862385321101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9.0</v>
      </c>
      <c r="E182" s="30">
        <v>15.0</v>
      </c>
      <c r="F182" s="31">
        <v>24.0</v>
      </c>
      <c r="G182" s="32">
        <v>6.629834254143646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38.0</v>
      </c>
      <c r="E183" s="30">
        <v>29.0</v>
      </c>
      <c r="F183" s="31">
        <v>67.0</v>
      </c>
      <c r="G183" s="32">
        <v>5.780845556514237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66.0</v>
      </c>
      <c r="E184" s="30">
        <v>78.0</v>
      </c>
      <c r="F184" s="31">
        <v>144.0</v>
      </c>
      <c r="G184" s="32">
        <v>6.161745827984596</v>
      </c>
      <c r="H184" s="46">
        <v>699.0</v>
      </c>
      <c r="I184" s="30">
        <v>1.0</v>
      </c>
      <c r="J184" s="30">
        <v>1.0</v>
      </c>
      <c r="K184" s="33">
        <v>2.0</v>
      </c>
      <c r="L184" s="32">
        <v>0.28612303290414876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11.0</v>
      </c>
      <c r="E185" s="30">
        <v>10.0</v>
      </c>
      <c r="F185" s="31">
        <v>21.0</v>
      </c>
      <c r="G185" s="32">
        <v>6.0344827586206895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28.0</v>
      </c>
      <c r="E186" s="30">
        <v>18.0</v>
      </c>
      <c r="F186" s="31">
        <v>46.0</v>
      </c>
      <c r="G186" s="32">
        <v>6.534090909090909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29.0</v>
      </c>
      <c r="E187" s="30">
        <v>16.0</v>
      </c>
      <c r="F187" s="31">
        <v>45.0</v>
      </c>
      <c r="G187" s="32">
        <v>5.9760956175298805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4.0</v>
      </c>
      <c r="E188" s="30">
        <v>5.0</v>
      </c>
      <c r="F188" s="31">
        <v>9.0</v>
      </c>
      <c r="G188" s="32">
        <v>3.6734693877551026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5.0</v>
      </c>
      <c r="E189" s="30">
        <v>7.0</v>
      </c>
      <c r="F189" s="31">
        <v>12.0</v>
      </c>
      <c r="G189" s="32">
        <v>5.172413793103448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12.0</v>
      </c>
      <c r="E190" s="30">
        <v>15.0</v>
      </c>
      <c r="F190" s="31">
        <v>27.0</v>
      </c>
      <c r="G190" s="32">
        <v>5.027932960893855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2302.0</v>
      </c>
      <c r="E191" s="40">
        <v>2275.0</v>
      </c>
      <c r="F191" s="40">
        <v>4577.0</v>
      </c>
      <c r="G191" s="42">
        <v>6.955821340101215</v>
      </c>
      <c r="H191" s="40">
        <v>18770.0</v>
      </c>
      <c r="I191" s="40">
        <v>26.0</v>
      </c>
      <c r="J191" s="40">
        <v>30.0</v>
      </c>
      <c r="K191" s="47">
        <v>56.0</v>
      </c>
      <c r="L191" s="42">
        <v>0.29834842834310066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29.0</v>
      </c>
      <c r="E192" s="30">
        <v>19.0</v>
      </c>
      <c r="F192" s="31">
        <v>48.0</v>
      </c>
      <c r="G192" s="32">
        <v>7.3506891271056665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29.0</v>
      </c>
      <c r="E193" s="30">
        <v>29.0</v>
      </c>
      <c r="F193" s="31">
        <v>58.0</v>
      </c>
      <c r="G193" s="32">
        <v>5.380333951762523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54.0</v>
      </c>
      <c r="E194" s="30">
        <v>51.0</v>
      </c>
      <c r="F194" s="31">
        <v>105.0</v>
      </c>
      <c r="G194" s="32">
        <v>4.814305364511692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37.0</v>
      </c>
      <c r="E195" s="30">
        <v>30.0</v>
      </c>
      <c r="F195" s="31">
        <v>67.0</v>
      </c>
      <c r="G195" s="32">
        <v>6.411483253588517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25.0</v>
      </c>
      <c r="E196" s="30">
        <v>29.0</v>
      </c>
      <c r="F196" s="31">
        <v>54.0</v>
      </c>
      <c r="G196" s="32">
        <v>6.192660550458716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23.0</v>
      </c>
      <c r="E197" s="30">
        <v>21.0</v>
      </c>
      <c r="F197" s="31">
        <v>44.0</v>
      </c>
      <c r="G197" s="32">
        <v>3.985507246376811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18.0</v>
      </c>
      <c r="E198" s="30">
        <v>15.0</v>
      </c>
      <c r="F198" s="31">
        <v>33.0</v>
      </c>
      <c r="G198" s="32">
        <v>5.472636815920398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51.0</v>
      </c>
      <c r="E199" s="30">
        <v>49.0</v>
      </c>
      <c r="F199" s="31">
        <v>100.0</v>
      </c>
      <c r="G199" s="32">
        <v>9.025270758122744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36.0</v>
      </c>
      <c r="E200" s="30">
        <v>43.0</v>
      </c>
      <c r="F200" s="31">
        <v>79.0</v>
      </c>
      <c r="G200" s="32">
        <v>8.90642615558061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19.0</v>
      </c>
      <c r="E201" s="30">
        <v>34.0</v>
      </c>
      <c r="F201" s="31">
        <v>53.0</v>
      </c>
      <c r="G201" s="32">
        <v>5.786026200873363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114.0</v>
      </c>
      <c r="E202" s="30">
        <v>98.0</v>
      </c>
      <c r="F202" s="31">
        <v>212.0</v>
      </c>
      <c r="G202" s="32">
        <v>7.179139857771758</v>
      </c>
      <c r="H202" s="46">
        <v>888.0</v>
      </c>
      <c r="I202" s="30">
        <v>2.0</v>
      </c>
      <c r="J202" s="30">
        <v>0.0</v>
      </c>
      <c r="K202" s="33">
        <v>2.0</v>
      </c>
      <c r="L202" s="32">
        <v>0.22522522522522523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53.0</v>
      </c>
      <c r="E203" s="30">
        <v>48.0</v>
      </c>
      <c r="F203" s="31">
        <v>101.0</v>
      </c>
      <c r="G203" s="32">
        <v>9.931170108161258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38.0</v>
      </c>
      <c r="E204" s="30">
        <v>52.0</v>
      </c>
      <c r="F204" s="31">
        <v>90.0</v>
      </c>
      <c r="G204" s="32">
        <v>4.431314623338257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50.0</v>
      </c>
      <c r="E205" s="30">
        <v>53.0</v>
      </c>
      <c r="F205" s="31">
        <v>103.0</v>
      </c>
      <c r="G205" s="32">
        <v>5.331262939958592</v>
      </c>
      <c r="H205" s="46">
        <v>704.0</v>
      </c>
      <c r="I205" s="30">
        <v>2.0</v>
      </c>
      <c r="J205" s="30">
        <v>5.0</v>
      </c>
      <c r="K205" s="33">
        <v>7.0</v>
      </c>
      <c r="L205" s="32">
        <v>0.9943181818181818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48.0</v>
      </c>
      <c r="E206" s="30">
        <v>50.0</v>
      </c>
      <c r="F206" s="31">
        <v>98.0</v>
      </c>
      <c r="G206" s="32">
        <v>5.27448869752422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20.0</v>
      </c>
      <c r="E207" s="30">
        <v>25.0</v>
      </c>
      <c r="F207" s="31">
        <v>45.0</v>
      </c>
      <c r="G207" s="32">
        <v>9.933774834437086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81.0</v>
      </c>
      <c r="E208" s="30">
        <v>81.0</v>
      </c>
      <c r="F208" s="31">
        <v>162.0</v>
      </c>
      <c r="G208" s="32">
        <v>7.602064758329423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16.0</v>
      </c>
      <c r="E209" s="30">
        <v>19.0</v>
      </c>
      <c r="F209" s="31">
        <v>35.0</v>
      </c>
      <c r="G209" s="32">
        <v>5.223880597014925</v>
      </c>
      <c r="H209" s="46">
        <v>87.0</v>
      </c>
      <c r="I209" s="30">
        <v>3.0</v>
      </c>
      <c r="J209" s="30">
        <v>3.0</v>
      </c>
      <c r="K209" s="33">
        <v>6.0</v>
      </c>
      <c r="L209" s="32">
        <v>6.896551724137931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19.0</v>
      </c>
      <c r="E210" s="30">
        <v>25.0</v>
      </c>
      <c r="F210" s="31">
        <v>44.0</v>
      </c>
      <c r="G210" s="32">
        <v>7.142857142857142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15.0</v>
      </c>
      <c r="E211" s="30">
        <v>13.0</v>
      </c>
      <c r="F211" s="31">
        <v>28.0</v>
      </c>
      <c r="G211" s="32">
        <v>4.745762711864407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84.0</v>
      </c>
      <c r="E212" s="30">
        <v>82.0</v>
      </c>
      <c r="F212" s="31">
        <v>166.0</v>
      </c>
      <c r="G212" s="32">
        <v>7.2520751419834</v>
      </c>
      <c r="H212" s="30">
        <v>475.0</v>
      </c>
      <c r="I212" s="30">
        <v>1.0</v>
      </c>
      <c r="J212" s="30">
        <v>0.0</v>
      </c>
      <c r="K212" s="33">
        <v>1.0</v>
      </c>
      <c r="L212" s="32">
        <v>0.21052631578947367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27.0</v>
      </c>
      <c r="E213" s="30">
        <v>26.0</v>
      </c>
      <c r="F213" s="31">
        <v>53.0</v>
      </c>
      <c r="G213" s="32">
        <v>10.412573673870334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113.0</v>
      </c>
      <c r="E214" s="30">
        <v>104.0</v>
      </c>
      <c r="F214" s="31">
        <v>217.0</v>
      </c>
      <c r="G214" s="32">
        <v>6.660527931246163</v>
      </c>
      <c r="H214" s="30">
        <v>1131.0</v>
      </c>
      <c r="I214" s="30">
        <v>3.0</v>
      </c>
      <c r="J214" s="30">
        <v>3.0</v>
      </c>
      <c r="K214" s="33">
        <v>6.0</v>
      </c>
      <c r="L214" s="32">
        <v>0.5305039787798408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72.0</v>
      </c>
      <c r="E215" s="30">
        <v>63.0</v>
      </c>
      <c r="F215" s="31">
        <v>135.0</v>
      </c>
      <c r="G215" s="32">
        <v>8.011869436201781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110.0</v>
      </c>
      <c r="E216" s="30">
        <v>100.0</v>
      </c>
      <c r="F216" s="31">
        <v>210.0</v>
      </c>
      <c r="G216" s="32">
        <v>7.706422018348624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51.0</v>
      </c>
      <c r="E217" s="30">
        <v>49.0</v>
      </c>
      <c r="F217" s="31">
        <v>100.0</v>
      </c>
      <c r="G217" s="32">
        <v>6.0606060606060606</v>
      </c>
      <c r="H217" s="30">
        <v>661.0</v>
      </c>
      <c r="I217" s="30">
        <v>3.0</v>
      </c>
      <c r="J217" s="30">
        <v>1.0</v>
      </c>
      <c r="K217" s="33">
        <v>4.0</v>
      </c>
      <c r="L217" s="32">
        <v>0.6051437216338881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36.0</v>
      </c>
      <c r="E218" s="30">
        <v>34.0</v>
      </c>
      <c r="F218" s="31">
        <v>70.0</v>
      </c>
      <c r="G218" s="32">
        <v>7.900677200902935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13.0</v>
      </c>
      <c r="E219" s="30">
        <v>12.0</v>
      </c>
      <c r="F219" s="31">
        <v>25.0</v>
      </c>
      <c r="G219" s="32">
        <v>5.01002004008016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88.0</v>
      </c>
      <c r="E220" s="30">
        <v>82.0</v>
      </c>
      <c r="F220" s="31">
        <v>170.0</v>
      </c>
      <c r="G220" s="32">
        <v>10.539367637941725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42.0</v>
      </c>
      <c r="E221" s="30">
        <v>49.0</v>
      </c>
      <c r="F221" s="31">
        <v>91.0</v>
      </c>
      <c r="G221" s="32">
        <v>6.532663316582915</v>
      </c>
      <c r="H221" s="30">
        <v>433.0</v>
      </c>
      <c r="I221" s="30">
        <v>0.0</v>
      </c>
      <c r="J221" s="30">
        <v>0.0</v>
      </c>
      <c r="K221" s="33">
        <v>0.0</v>
      </c>
      <c r="L221" s="32">
        <v>0.0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161.0</v>
      </c>
      <c r="E222" s="30">
        <v>159.0</v>
      </c>
      <c r="F222" s="31">
        <v>320.0</v>
      </c>
      <c r="G222" s="32">
        <v>6.661115736885928</v>
      </c>
      <c r="H222" s="30">
        <v>1681.0</v>
      </c>
      <c r="I222" s="30">
        <v>6.0</v>
      </c>
      <c r="J222" s="30">
        <v>10.0</v>
      </c>
      <c r="K222" s="33">
        <v>16.0</v>
      </c>
      <c r="L222" s="32">
        <v>0.9518143961927424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62.0</v>
      </c>
      <c r="E223" s="30">
        <v>60.0</v>
      </c>
      <c r="F223" s="31">
        <v>122.0</v>
      </c>
      <c r="G223" s="32">
        <v>5.99803343166175</v>
      </c>
      <c r="H223" s="30">
        <v>649.0</v>
      </c>
      <c r="I223" s="30">
        <v>0.0</v>
      </c>
      <c r="J223" s="30">
        <v>1.0</v>
      </c>
      <c r="K223" s="33">
        <v>1.0</v>
      </c>
      <c r="L223" s="32">
        <v>0.15408320493066258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36.0</v>
      </c>
      <c r="E224" s="30">
        <v>42.0</v>
      </c>
      <c r="F224" s="31">
        <v>78.0</v>
      </c>
      <c r="G224" s="32">
        <v>7.6923076923076925</v>
      </c>
      <c r="H224" s="46">
        <v>534.0</v>
      </c>
      <c r="I224" s="30">
        <v>3.0</v>
      </c>
      <c r="J224" s="30">
        <v>1.0</v>
      </c>
      <c r="K224" s="33">
        <v>4.0</v>
      </c>
      <c r="L224" s="32">
        <v>0.7490636704119851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53.0</v>
      </c>
      <c r="E225" s="30">
        <v>56.0</v>
      </c>
      <c r="F225" s="31">
        <v>109.0</v>
      </c>
      <c r="G225" s="32">
        <v>9.437229437229437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23.0</v>
      </c>
      <c r="E226" s="30">
        <v>29.0</v>
      </c>
      <c r="F226" s="31">
        <v>52.0</v>
      </c>
      <c r="G226" s="32">
        <v>7.133058984910837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21.0</v>
      </c>
      <c r="E227" s="30">
        <v>27.0</v>
      </c>
      <c r="F227" s="31">
        <v>48.0</v>
      </c>
      <c r="G227" s="32">
        <v>6.530612244897959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113.0</v>
      </c>
      <c r="E228" s="30">
        <v>112.0</v>
      </c>
      <c r="F228" s="31">
        <v>225.0</v>
      </c>
      <c r="G228" s="32">
        <v>10.890609874152952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23.0</v>
      </c>
      <c r="E229" s="30">
        <v>12.0</v>
      </c>
      <c r="F229" s="31">
        <v>35.0</v>
      </c>
      <c r="G229" s="32">
        <v>5.3929121725731894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10.0</v>
      </c>
      <c r="E230" s="30">
        <v>13.0</v>
      </c>
      <c r="F230" s="31">
        <v>23.0</v>
      </c>
      <c r="G230" s="32">
        <v>9.787234042553191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38.0</v>
      </c>
      <c r="E231" s="30">
        <v>33.0</v>
      </c>
      <c r="F231" s="31">
        <v>71.0</v>
      </c>
      <c r="G231" s="32">
        <v>6.580166821130677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29.0</v>
      </c>
      <c r="E232" s="30">
        <v>22.0</v>
      </c>
      <c r="F232" s="31">
        <v>51.0</v>
      </c>
      <c r="G232" s="32">
        <v>5.65410199556541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43.0</v>
      </c>
      <c r="E233" s="30">
        <v>36.0</v>
      </c>
      <c r="F233" s="31">
        <v>79.0</v>
      </c>
      <c r="G233" s="32">
        <v>7.722385141739981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58.0</v>
      </c>
      <c r="E234" s="30">
        <v>64.0</v>
      </c>
      <c r="F234" s="31">
        <v>122.0</v>
      </c>
      <c r="G234" s="32">
        <v>7.625</v>
      </c>
      <c r="H234" s="46">
        <v>598.0</v>
      </c>
      <c r="I234" s="30">
        <v>2.0</v>
      </c>
      <c r="J234" s="30">
        <v>1.0</v>
      </c>
      <c r="K234" s="33">
        <v>3.0</v>
      </c>
      <c r="L234" s="32">
        <v>0.5016722408026756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68.0</v>
      </c>
      <c r="E235" s="30">
        <v>81.0</v>
      </c>
      <c r="F235" s="31">
        <v>149.0</v>
      </c>
      <c r="G235" s="32">
        <v>10.448807854137447</v>
      </c>
      <c r="H235" s="30">
        <v>26.0</v>
      </c>
      <c r="I235" s="30">
        <v>0.0</v>
      </c>
      <c r="J235" s="30">
        <v>1.0</v>
      </c>
      <c r="K235" s="33">
        <v>1.0</v>
      </c>
      <c r="L235" s="32">
        <v>3.8461538461538463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99.0</v>
      </c>
      <c r="E236" s="30">
        <v>94.0</v>
      </c>
      <c r="F236" s="31">
        <v>193.0</v>
      </c>
      <c r="G236" s="32">
        <v>6.097946287519748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24.0</v>
      </c>
      <c r="E237" s="30">
        <v>28.0</v>
      </c>
      <c r="F237" s="31">
        <v>52.0</v>
      </c>
      <c r="G237" s="32">
        <v>3.9186134137151467</v>
      </c>
      <c r="H237" s="30">
        <v>623.0</v>
      </c>
      <c r="I237" s="30">
        <v>1.0</v>
      </c>
      <c r="J237" s="30">
        <v>4.0</v>
      </c>
      <c r="K237" s="33">
        <v>5.0</v>
      </c>
      <c r="L237" s="32">
        <v>0.8025682182985553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30.0</v>
      </c>
      <c r="E238" s="30">
        <v>22.0</v>
      </c>
      <c r="F238" s="31">
        <v>52.0</v>
      </c>
      <c r="G238" s="32">
        <v>7.9632465543644715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74.0</v>
      </c>
      <c r="E239" s="40">
        <v>84.0</v>
      </c>
      <c r="F239" s="40">
        <v>158.0</v>
      </c>
      <c r="G239" s="42">
        <v>4.333516182117389</v>
      </c>
      <c r="H239" s="49">
        <v>1815.0</v>
      </c>
      <c r="I239" s="40">
        <v>12.0</v>
      </c>
      <c r="J239" s="40">
        <v>3.0</v>
      </c>
      <c r="K239" s="47">
        <v>15.0</v>
      </c>
      <c r="L239" s="42">
        <v>0.8264462809917356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2254.0</v>
      </c>
      <c r="E240" s="20">
        <v>2140.0</v>
      </c>
      <c r="F240" s="20">
        <v>4394.0</v>
      </c>
      <c r="G240" s="36">
        <v>6.3074184657785946</v>
      </c>
      <c r="H240" s="20">
        <v>20601.0</v>
      </c>
      <c r="I240" s="20">
        <v>49.0</v>
      </c>
      <c r="J240" s="20">
        <v>42.0</v>
      </c>
      <c r="K240" s="27">
        <v>91.0</v>
      </c>
      <c r="L240" s="36">
        <v>0.44172612979952425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6.0</v>
      </c>
      <c r="E241" s="40">
        <v>10.0</v>
      </c>
      <c r="F241" s="40">
        <v>16.0</v>
      </c>
      <c r="G241" s="42">
        <v>6.177606177606178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5.0</v>
      </c>
      <c r="E242" s="30">
        <v>9.0</v>
      </c>
      <c r="F242" s="31">
        <v>14.0</v>
      </c>
      <c r="G242" s="32">
        <v>8.80503144654088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1.0</v>
      </c>
      <c r="F243" s="31">
        <v>1.0</v>
      </c>
      <c r="G243" s="32">
        <v>2.7777777777777777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0.0</v>
      </c>
      <c r="E244" s="30">
        <v>0.0</v>
      </c>
      <c r="F244" s="31">
        <v>0.0</v>
      </c>
      <c r="G244" s="32">
        <v>0.0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0.0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0.0</v>
      </c>
      <c r="F246" s="31">
        <v>0.0</v>
      </c>
      <c r="G246" s="32">
        <v>0.0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0.0</v>
      </c>
      <c r="E247" s="30">
        <v>0.0</v>
      </c>
      <c r="F247" s="31">
        <v>0.0</v>
      </c>
      <c r="G247" s="32">
        <v>0.0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699.0</v>
      </c>
      <c r="E248" s="40">
        <v>680.0</v>
      </c>
      <c r="F248" s="40">
        <v>1379.0</v>
      </c>
      <c r="G248" s="42">
        <v>6.1063631935526725</v>
      </c>
      <c r="H248" s="40">
        <v>7921.0</v>
      </c>
      <c r="I248" s="40">
        <v>13.0</v>
      </c>
      <c r="J248" s="40">
        <v>9.0</v>
      </c>
      <c r="K248" s="47">
        <v>22.0</v>
      </c>
      <c r="L248" s="42">
        <v>0.2777427092538821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25.0</v>
      </c>
      <c r="E249" s="30">
        <v>23.0</v>
      </c>
      <c r="F249" s="31">
        <v>48.0</v>
      </c>
      <c r="G249" s="32">
        <v>7.18562874251497</v>
      </c>
      <c r="H249" s="46">
        <v>384.0</v>
      </c>
      <c r="I249" s="30">
        <v>0.0</v>
      </c>
      <c r="J249" s="30">
        <v>4.0</v>
      </c>
      <c r="K249" s="33">
        <v>4.0</v>
      </c>
      <c r="L249" s="32">
        <v>1.0416666666666665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20.0</v>
      </c>
      <c r="E250" s="30">
        <v>13.0</v>
      </c>
      <c r="F250" s="31">
        <v>33.0</v>
      </c>
      <c r="G250" s="32">
        <v>5.15625</v>
      </c>
      <c r="H250" s="46">
        <v>269.0</v>
      </c>
      <c r="I250" s="30">
        <v>2.0</v>
      </c>
      <c r="J250" s="30">
        <v>1.0</v>
      </c>
      <c r="K250" s="33">
        <v>3.0</v>
      </c>
      <c r="L250" s="32">
        <v>1.1152416356877324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18.0</v>
      </c>
      <c r="E251" s="30">
        <v>25.0</v>
      </c>
      <c r="F251" s="31">
        <v>43.0</v>
      </c>
      <c r="G251" s="32">
        <v>6.79304897314376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23.0</v>
      </c>
      <c r="E252" s="30">
        <v>27.0</v>
      </c>
      <c r="F252" s="31">
        <v>50.0</v>
      </c>
      <c r="G252" s="32">
        <v>5.181347150259067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28.0</v>
      </c>
      <c r="E253" s="30">
        <v>37.0</v>
      </c>
      <c r="F253" s="31">
        <v>65.0</v>
      </c>
      <c r="G253" s="32">
        <v>5.062305295950155</v>
      </c>
      <c r="H253" s="46">
        <v>557.0</v>
      </c>
      <c r="I253" s="30">
        <v>1.0</v>
      </c>
      <c r="J253" s="30">
        <v>0.0</v>
      </c>
      <c r="K253" s="33">
        <v>1.0</v>
      </c>
      <c r="L253" s="32">
        <v>0.17953321364452424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51.0</v>
      </c>
      <c r="E254" s="30">
        <v>59.0</v>
      </c>
      <c r="F254" s="31">
        <v>110.0</v>
      </c>
      <c r="G254" s="32">
        <v>7.241606319947334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23.0</v>
      </c>
      <c r="E255" s="30">
        <v>23.0</v>
      </c>
      <c r="F255" s="31">
        <v>46.0</v>
      </c>
      <c r="G255" s="32">
        <v>6.344827586206897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22.0</v>
      </c>
      <c r="E256" s="30">
        <v>13.0</v>
      </c>
      <c r="F256" s="31">
        <v>35.0</v>
      </c>
      <c r="G256" s="32">
        <v>6.862745098039216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10.0</v>
      </c>
      <c r="E257" s="30">
        <v>12.0</v>
      </c>
      <c r="F257" s="31">
        <v>22.0</v>
      </c>
      <c r="G257" s="32">
        <v>7.119741100323624</v>
      </c>
      <c r="H257" s="46">
        <v>119.0</v>
      </c>
      <c r="I257" s="30">
        <v>0.0</v>
      </c>
      <c r="J257" s="30">
        <v>0.0</v>
      </c>
      <c r="K257" s="33">
        <v>0.0</v>
      </c>
      <c r="L257" s="32">
        <v>0.0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19.0</v>
      </c>
      <c r="E258" s="30">
        <v>13.0</v>
      </c>
      <c r="F258" s="31">
        <v>32.0</v>
      </c>
      <c r="G258" s="32">
        <v>8.040201005025125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14.0</v>
      </c>
      <c r="E259" s="30">
        <v>12.0</v>
      </c>
      <c r="F259" s="31">
        <v>26.0</v>
      </c>
      <c r="G259" s="32">
        <v>5.485232067510549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22.0</v>
      </c>
      <c r="E260" s="30">
        <v>19.0</v>
      </c>
      <c r="F260" s="31">
        <v>41.0</v>
      </c>
      <c r="G260" s="32">
        <v>6.710310965630114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26.0</v>
      </c>
      <c r="E261" s="30">
        <v>35.0</v>
      </c>
      <c r="F261" s="31">
        <v>61.0</v>
      </c>
      <c r="G261" s="32">
        <v>5.727699530516432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24.0</v>
      </c>
      <c r="E262" s="30">
        <v>24.0</v>
      </c>
      <c r="F262" s="31">
        <v>48.0</v>
      </c>
      <c r="G262" s="32">
        <v>5.9405940594059405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22.0</v>
      </c>
      <c r="E263" s="30">
        <v>18.0</v>
      </c>
      <c r="F263" s="31">
        <v>40.0</v>
      </c>
      <c r="G263" s="32">
        <v>6.980802792321117</v>
      </c>
      <c r="H263" s="46">
        <v>227.0</v>
      </c>
      <c r="I263" s="30">
        <v>1.0</v>
      </c>
      <c r="J263" s="30">
        <v>0.0</v>
      </c>
      <c r="K263" s="33">
        <v>1.0</v>
      </c>
      <c r="L263" s="32">
        <v>0.4405286343612335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34.0</v>
      </c>
      <c r="E264" s="30">
        <v>26.0</v>
      </c>
      <c r="F264" s="31">
        <v>60.0</v>
      </c>
      <c r="G264" s="32">
        <v>6.564551422319474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20.0</v>
      </c>
      <c r="E265" s="30">
        <v>19.0</v>
      </c>
      <c r="F265" s="31">
        <v>39.0</v>
      </c>
      <c r="G265" s="32">
        <v>5.2774018944519625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16.0</v>
      </c>
      <c r="E266" s="30">
        <v>12.0</v>
      </c>
      <c r="F266" s="31">
        <v>28.0</v>
      </c>
      <c r="G266" s="32">
        <v>6.378132118451026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25.0</v>
      </c>
      <c r="E267" s="30">
        <v>28.0</v>
      </c>
      <c r="F267" s="31">
        <v>53.0</v>
      </c>
      <c r="G267" s="32">
        <v>5.419222903885481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13.0</v>
      </c>
      <c r="E268" s="30">
        <v>9.0</v>
      </c>
      <c r="F268" s="31">
        <v>22.0</v>
      </c>
      <c r="G268" s="32">
        <v>5.200945626477541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9.0</v>
      </c>
      <c r="E269" s="30">
        <v>5.0</v>
      </c>
      <c r="F269" s="31">
        <v>14.0</v>
      </c>
      <c r="G269" s="32">
        <v>4.0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20.0</v>
      </c>
      <c r="E270" s="30">
        <v>8.0</v>
      </c>
      <c r="F270" s="31">
        <v>28.0</v>
      </c>
      <c r="G270" s="32">
        <v>6.81265206812652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21.0</v>
      </c>
      <c r="E271" s="30">
        <v>22.0</v>
      </c>
      <c r="F271" s="31">
        <v>43.0</v>
      </c>
      <c r="G271" s="32">
        <v>5.395232120451694</v>
      </c>
      <c r="H271" s="46">
        <v>295.0</v>
      </c>
      <c r="I271" s="30">
        <v>1.0</v>
      </c>
      <c r="J271" s="30">
        <v>0.0</v>
      </c>
      <c r="K271" s="33">
        <v>1.0</v>
      </c>
      <c r="L271" s="32">
        <v>0.3389830508474576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1.0</v>
      </c>
      <c r="E272" s="30">
        <v>0.0</v>
      </c>
      <c r="F272" s="31">
        <v>1.0</v>
      </c>
      <c r="G272" s="32">
        <v>1.639344262295082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14.0</v>
      </c>
      <c r="E273" s="30">
        <v>8.0</v>
      </c>
      <c r="F273" s="31">
        <v>22.0</v>
      </c>
      <c r="G273" s="32">
        <v>6.489675516224189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11.0</v>
      </c>
      <c r="E274" s="30">
        <v>17.0</v>
      </c>
      <c r="F274" s="31">
        <v>28.0</v>
      </c>
      <c r="G274" s="32">
        <v>5.426356589147287</v>
      </c>
      <c r="H274" s="46">
        <v>169.0</v>
      </c>
      <c r="I274" s="30">
        <v>0.0</v>
      </c>
      <c r="J274" s="30">
        <v>0.0</v>
      </c>
      <c r="K274" s="33">
        <v>0.0</v>
      </c>
      <c r="L274" s="32">
        <v>0.0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46.0</v>
      </c>
      <c r="E275" s="30">
        <v>62.0</v>
      </c>
      <c r="F275" s="31">
        <v>108.0</v>
      </c>
      <c r="G275" s="32">
        <v>6.658446362515413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31.0</v>
      </c>
      <c r="E276" s="30">
        <v>30.0</v>
      </c>
      <c r="F276" s="31">
        <v>61.0</v>
      </c>
      <c r="G276" s="32">
        <v>5.8766859344894025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91.0</v>
      </c>
      <c r="E277" s="30">
        <v>81.0</v>
      </c>
      <c r="F277" s="31">
        <v>172.0</v>
      </c>
      <c r="G277" s="32">
        <v>6.2004325883201155</v>
      </c>
      <c r="H277" s="30">
        <v>1086.0</v>
      </c>
      <c r="I277" s="30">
        <v>8.0</v>
      </c>
      <c r="J277" s="30">
        <v>4.0</v>
      </c>
      <c r="K277" s="33">
        <v>12.0</v>
      </c>
      <c r="L277" s="32">
        <v>1.1049723756906076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978.0</v>
      </c>
      <c r="E278" s="49">
        <v>911.0</v>
      </c>
      <c r="F278" s="49">
        <v>1889.0</v>
      </c>
      <c r="G278" s="42">
        <v>6.3442485306465155</v>
      </c>
      <c r="H278" s="40">
        <v>7978.0</v>
      </c>
      <c r="I278" s="49">
        <v>21.0</v>
      </c>
      <c r="J278" s="49">
        <v>15.0</v>
      </c>
      <c r="K278" s="50">
        <v>36.0</v>
      </c>
      <c r="L278" s="42">
        <v>0.45124091250940085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22.0</v>
      </c>
      <c r="E279" s="46">
        <v>22.0</v>
      </c>
      <c r="F279" s="51">
        <v>44.0</v>
      </c>
      <c r="G279" s="32">
        <v>3.467297084318361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34.0</v>
      </c>
      <c r="E280" s="46">
        <v>34.0</v>
      </c>
      <c r="F280" s="51">
        <v>68.0</v>
      </c>
      <c r="G280" s="32">
        <v>8.61850443599493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10.0</v>
      </c>
      <c r="E281" s="46">
        <v>7.0</v>
      </c>
      <c r="F281" s="51">
        <v>17.0</v>
      </c>
      <c r="G281" s="32">
        <v>2.75974025974026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24.0</v>
      </c>
      <c r="E282" s="46">
        <v>14.0</v>
      </c>
      <c r="F282" s="51">
        <v>38.0</v>
      </c>
      <c r="G282" s="32">
        <v>7.024029574861368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14.0</v>
      </c>
      <c r="E283" s="46">
        <v>14.0</v>
      </c>
      <c r="F283" s="51">
        <v>28.0</v>
      </c>
      <c r="G283" s="32">
        <v>5.714285714285714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45.0</v>
      </c>
      <c r="E284" s="46">
        <v>39.0</v>
      </c>
      <c r="F284" s="51">
        <v>84.0</v>
      </c>
      <c r="G284" s="32">
        <v>8.115942028985506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46">
        <v>23.0</v>
      </c>
      <c r="E285" s="46">
        <v>28.0</v>
      </c>
      <c r="F285" s="51">
        <v>51.0</v>
      </c>
      <c r="G285" s="32">
        <v>7.434402332361516</v>
      </c>
      <c r="H285" s="30">
        <v>154.0</v>
      </c>
      <c r="I285" s="46">
        <v>0.0</v>
      </c>
      <c r="J285" s="46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75.0</v>
      </c>
      <c r="E286" s="46">
        <v>79.0</v>
      </c>
      <c r="F286" s="51">
        <v>154.0</v>
      </c>
      <c r="G286" s="32">
        <v>5.328719723183391</v>
      </c>
      <c r="H286" s="30">
        <v>1097.0</v>
      </c>
      <c r="I286" s="46">
        <v>7.0</v>
      </c>
      <c r="J286" s="46">
        <v>5.0</v>
      </c>
      <c r="K286" s="52">
        <v>12.0</v>
      </c>
      <c r="L286" s="32">
        <v>1.0938924339106655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54.0</v>
      </c>
      <c r="E287" s="46">
        <v>27.0</v>
      </c>
      <c r="F287" s="51">
        <v>81.0</v>
      </c>
      <c r="G287" s="32">
        <v>8.26530612244898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7.0</v>
      </c>
      <c r="E288" s="46">
        <v>7.0</v>
      </c>
      <c r="F288" s="51">
        <v>14.0</v>
      </c>
      <c r="G288" s="32">
        <v>9.859154929577464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3.0</v>
      </c>
      <c r="E289" s="46">
        <v>1.0</v>
      </c>
      <c r="F289" s="51">
        <v>4.0</v>
      </c>
      <c r="G289" s="32">
        <v>3.6036036036036037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68.0</v>
      </c>
      <c r="E290" s="46">
        <v>52.0</v>
      </c>
      <c r="F290" s="51">
        <v>120.0</v>
      </c>
      <c r="G290" s="32">
        <v>6.345848757271286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21.0</v>
      </c>
      <c r="E291" s="46">
        <v>19.0</v>
      </c>
      <c r="F291" s="51">
        <v>40.0</v>
      </c>
      <c r="G291" s="32">
        <v>7.462686567164178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107.0</v>
      </c>
      <c r="E292" s="46">
        <v>101.0</v>
      </c>
      <c r="F292" s="51">
        <v>208.0</v>
      </c>
      <c r="G292" s="32">
        <v>6.7973856209150325</v>
      </c>
      <c r="H292" s="46">
        <v>663.0</v>
      </c>
      <c r="I292" s="46">
        <v>0.0</v>
      </c>
      <c r="J292" s="46">
        <v>0.0</v>
      </c>
      <c r="K292" s="52">
        <v>0.0</v>
      </c>
      <c r="L292" s="32">
        <v>0.0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34.0</v>
      </c>
      <c r="E293" s="46">
        <v>24.0</v>
      </c>
      <c r="F293" s="51">
        <v>58.0</v>
      </c>
      <c r="G293" s="32">
        <v>7.6215505913272015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15.0</v>
      </c>
      <c r="E294" s="46">
        <v>7.0</v>
      </c>
      <c r="F294" s="51">
        <v>22.0</v>
      </c>
      <c r="G294" s="32">
        <v>5.851063829787234</v>
      </c>
      <c r="H294" s="46">
        <v>142.0</v>
      </c>
      <c r="I294" s="46">
        <v>1.0</v>
      </c>
      <c r="J294" s="46">
        <v>0.0</v>
      </c>
      <c r="K294" s="52">
        <v>1.0</v>
      </c>
      <c r="L294" s="32">
        <v>0.7042253521126761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1.0</v>
      </c>
      <c r="E295" s="46">
        <v>3.0</v>
      </c>
      <c r="F295" s="51">
        <v>4.0</v>
      </c>
      <c r="G295" s="32">
        <v>4.938271604938271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17.0</v>
      </c>
      <c r="E296" s="46">
        <v>19.0</v>
      </c>
      <c r="F296" s="51">
        <v>36.0</v>
      </c>
      <c r="G296" s="32">
        <v>7.157057654075547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20.0</v>
      </c>
      <c r="E297" s="46">
        <v>14.0</v>
      </c>
      <c r="F297" s="51">
        <v>34.0</v>
      </c>
      <c r="G297" s="32">
        <v>5.371248025276461</v>
      </c>
      <c r="H297" s="46">
        <v>215.0</v>
      </c>
      <c r="I297" s="46">
        <v>1.0</v>
      </c>
      <c r="J297" s="46">
        <v>0.0</v>
      </c>
      <c r="K297" s="52">
        <v>1.0</v>
      </c>
      <c r="L297" s="32">
        <v>0.46511627906976744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15.0</v>
      </c>
      <c r="E298" s="46">
        <v>26.0</v>
      </c>
      <c r="F298" s="51">
        <v>41.0</v>
      </c>
      <c r="G298" s="32">
        <v>7.8244274809160315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8.0</v>
      </c>
      <c r="E299" s="46">
        <v>13.0</v>
      </c>
      <c r="F299" s="51">
        <v>21.0</v>
      </c>
      <c r="G299" s="32">
        <v>6.441717791411043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18.0</v>
      </c>
      <c r="E300" s="46">
        <v>19.0</v>
      </c>
      <c r="F300" s="51">
        <v>37.0</v>
      </c>
      <c r="G300" s="32">
        <v>7.3558648111332</v>
      </c>
      <c r="H300" s="46">
        <v>159.0</v>
      </c>
      <c r="I300" s="46">
        <v>2.0</v>
      </c>
      <c r="J300" s="46">
        <v>0.0</v>
      </c>
      <c r="K300" s="52">
        <v>2.0</v>
      </c>
      <c r="L300" s="32">
        <v>1.257861635220126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14.0</v>
      </c>
      <c r="E301" s="46">
        <v>13.0</v>
      </c>
      <c r="F301" s="51">
        <v>27.0</v>
      </c>
      <c r="G301" s="32">
        <v>6.279069767441861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41.0</v>
      </c>
      <c r="E302" s="46">
        <v>34.0</v>
      </c>
      <c r="F302" s="51">
        <v>75.0</v>
      </c>
      <c r="G302" s="32">
        <v>6.117455138662317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13.0</v>
      </c>
      <c r="E303" s="46">
        <v>24.0</v>
      </c>
      <c r="F303" s="51">
        <v>37.0</v>
      </c>
      <c r="G303" s="32">
        <v>6.96798493408663</v>
      </c>
      <c r="H303" s="46">
        <v>159.0</v>
      </c>
      <c r="I303" s="46">
        <v>1.0</v>
      </c>
      <c r="J303" s="46">
        <v>0.0</v>
      </c>
      <c r="K303" s="52">
        <v>1.0</v>
      </c>
      <c r="L303" s="32">
        <v>0.628930817610063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40.0</v>
      </c>
      <c r="E304" s="46">
        <v>45.0</v>
      </c>
      <c r="F304" s="51">
        <v>85.0</v>
      </c>
      <c r="G304" s="32">
        <v>6.424792139077853</v>
      </c>
      <c r="H304" s="46">
        <v>455.0</v>
      </c>
      <c r="I304" s="46">
        <v>2.0</v>
      </c>
      <c r="J304" s="46">
        <v>2.0</v>
      </c>
      <c r="K304" s="52">
        <v>4.0</v>
      </c>
      <c r="L304" s="32">
        <v>0.8791208791208791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0.0</v>
      </c>
      <c r="E305" s="46">
        <v>0.0</v>
      </c>
      <c r="F305" s="51">
        <v>0.0</v>
      </c>
      <c r="G305" s="32">
        <v>0.0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7.0</v>
      </c>
      <c r="E306" s="46">
        <v>3.0</v>
      </c>
      <c r="F306" s="51">
        <v>10.0</v>
      </c>
      <c r="G306" s="32">
        <v>2.3640661938534278</v>
      </c>
      <c r="H306" s="46">
        <v>80.0</v>
      </c>
      <c r="I306" s="46">
        <v>7.0</v>
      </c>
      <c r="J306" s="46">
        <v>7.0</v>
      </c>
      <c r="K306" s="52">
        <v>14.0</v>
      </c>
      <c r="L306" s="32">
        <v>17.5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27.0</v>
      </c>
      <c r="E307" s="46">
        <v>14.0</v>
      </c>
      <c r="F307" s="51">
        <v>41.0</v>
      </c>
      <c r="G307" s="32">
        <v>7.89980732177264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15.0</v>
      </c>
      <c r="E308" s="46">
        <v>25.0</v>
      </c>
      <c r="F308" s="51">
        <v>40.0</v>
      </c>
      <c r="G308" s="32">
        <v>6.097560975609756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29.0</v>
      </c>
      <c r="E309" s="46">
        <v>41.0</v>
      </c>
      <c r="F309" s="51">
        <v>70.0</v>
      </c>
      <c r="G309" s="32">
        <v>5.640612409347301</v>
      </c>
      <c r="H309" s="46">
        <v>219.0</v>
      </c>
      <c r="I309" s="46">
        <v>0.0</v>
      </c>
      <c r="J309" s="46">
        <v>1.0</v>
      </c>
      <c r="K309" s="52">
        <v>1.0</v>
      </c>
      <c r="L309" s="32">
        <v>0.45662100456621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40.0</v>
      </c>
      <c r="E310" s="46">
        <v>34.0</v>
      </c>
      <c r="F310" s="51">
        <v>74.0</v>
      </c>
      <c r="G310" s="32">
        <v>6.260575296108291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15.0</v>
      </c>
      <c r="E311" s="46">
        <v>13.0</v>
      </c>
      <c r="F311" s="51">
        <v>28.0</v>
      </c>
      <c r="G311" s="32">
        <v>5.273069679849341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17.0</v>
      </c>
      <c r="E312" s="46">
        <v>16.0</v>
      </c>
      <c r="F312" s="51">
        <v>33.0</v>
      </c>
      <c r="G312" s="32">
        <v>5.84070796460177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12.0</v>
      </c>
      <c r="E313" s="46">
        <v>16.0</v>
      </c>
      <c r="F313" s="51">
        <v>28.0</v>
      </c>
      <c r="G313" s="32">
        <v>5.870020964360587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73.0</v>
      </c>
      <c r="E314" s="46">
        <v>64.0</v>
      </c>
      <c r="F314" s="51">
        <v>137.0</v>
      </c>
      <c r="G314" s="32">
        <v>8.546475358702432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266.0</v>
      </c>
      <c r="E315" s="49">
        <v>257.0</v>
      </c>
      <c r="F315" s="49">
        <v>523.0</v>
      </c>
      <c r="G315" s="42">
        <v>5.413518269330297</v>
      </c>
      <c r="H315" s="40">
        <v>3637.0</v>
      </c>
      <c r="I315" s="49">
        <v>13.0</v>
      </c>
      <c r="J315" s="49">
        <v>18.0</v>
      </c>
      <c r="K315" s="50">
        <v>31.0</v>
      </c>
      <c r="L315" s="42">
        <v>0.8523508386032445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15.0</v>
      </c>
      <c r="E316" s="46">
        <v>15.0</v>
      </c>
      <c r="F316" s="51">
        <v>30.0</v>
      </c>
      <c r="G316" s="32">
        <v>7.334963325183375</v>
      </c>
      <c r="H316" s="46">
        <v>192.0</v>
      </c>
      <c r="I316" s="46">
        <v>0.0</v>
      </c>
      <c r="J316" s="46">
        <v>1.0</v>
      </c>
      <c r="K316" s="52">
        <v>1.0</v>
      </c>
      <c r="L316" s="32">
        <v>0.5208333333333333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19.0</v>
      </c>
      <c r="E317" s="46">
        <v>17.0</v>
      </c>
      <c r="F317" s="51">
        <v>36.0</v>
      </c>
      <c r="G317" s="32">
        <v>4.534005037783375</v>
      </c>
      <c r="H317" s="46">
        <v>250.0</v>
      </c>
      <c r="I317" s="46">
        <v>0.0</v>
      </c>
      <c r="J317" s="46">
        <v>0.0</v>
      </c>
      <c r="K317" s="52">
        <v>0.0</v>
      </c>
      <c r="L317" s="32">
        <v>0.0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19.0</v>
      </c>
      <c r="E318" s="46">
        <v>14.0</v>
      </c>
      <c r="F318" s="51">
        <v>33.0</v>
      </c>
      <c r="G318" s="32">
        <v>5.084745762711865</v>
      </c>
      <c r="H318" s="46">
        <v>266.0</v>
      </c>
      <c r="I318" s="46">
        <v>0.0</v>
      </c>
      <c r="J318" s="46">
        <v>0.0</v>
      </c>
      <c r="K318" s="52">
        <v>0.0</v>
      </c>
      <c r="L318" s="32">
        <v>0.0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46">
        <v>29.0</v>
      </c>
      <c r="E319" s="46">
        <v>32.0</v>
      </c>
      <c r="F319" s="51">
        <v>61.0</v>
      </c>
      <c r="G319" s="32">
        <v>6.087824351297405</v>
      </c>
      <c r="H319" s="46">
        <v>225.0</v>
      </c>
      <c r="I319" s="46">
        <v>0.0</v>
      </c>
      <c r="J319" s="46">
        <v>0.0</v>
      </c>
      <c r="K319" s="59">
        <v>0.0</v>
      </c>
      <c r="L319" s="57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38.0</v>
      </c>
      <c r="E320" s="46">
        <v>35.0</v>
      </c>
      <c r="F320" s="51">
        <v>73.0</v>
      </c>
      <c r="G320" s="32">
        <v>5.830670926517572</v>
      </c>
      <c r="H320" s="46">
        <v>408.0</v>
      </c>
      <c r="I320" s="46">
        <v>0.0</v>
      </c>
      <c r="J320" s="46">
        <v>2.0</v>
      </c>
      <c r="K320" s="52">
        <v>2.0</v>
      </c>
      <c r="L320" s="32">
        <v>0.49019607843137253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7.0</v>
      </c>
      <c r="E321" s="46">
        <v>19.0</v>
      </c>
      <c r="F321" s="51">
        <v>26.0</v>
      </c>
      <c r="G321" s="32">
        <v>6.933333333333333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16.0</v>
      </c>
      <c r="E322" s="46">
        <v>16.0</v>
      </c>
      <c r="F322" s="51">
        <v>32.0</v>
      </c>
      <c r="G322" s="32">
        <v>5.245901639344262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46">
        <v>12.0</v>
      </c>
      <c r="E323" s="46">
        <v>7.0</v>
      </c>
      <c r="F323" s="51">
        <v>19.0</v>
      </c>
      <c r="G323" s="32">
        <v>4.578313253012048</v>
      </c>
      <c r="H323" s="46">
        <v>187.0</v>
      </c>
      <c r="I323" s="46">
        <v>0.0</v>
      </c>
      <c r="J323" s="46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17.0</v>
      </c>
      <c r="E324" s="46">
        <v>14.0</v>
      </c>
      <c r="F324" s="51">
        <v>31.0</v>
      </c>
      <c r="G324" s="32">
        <v>3.0693069306930694</v>
      </c>
      <c r="H324" s="46">
        <v>551.0</v>
      </c>
      <c r="I324" s="46">
        <v>4.0</v>
      </c>
      <c r="J324" s="46">
        <v>3.0</v>
      </c>
      <c r="K324" s="52">
        <v>7.0</v>
      </c>
      <c r="L324" s="32">
        <v>1.2704174228675136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13.0</v>
      </c>
      <c r="E325" s="46">
        <v>10.0</v>
      </c>
      <c r="F325" s="51">
        <v>23.0</v>
      </c>
      <c r="G325" s="32">
        <v>3.7037037037037033</v>
      </c>
      <c r="H325" s="46">
        <v>331.0</v>
      </c>
      <c r="I325" s="46">
        <v>4.0</v>
      </c>
      <c r="J325" s="46">
        <v>8.0</v>
      </c>
      <c r="K325" s="52">
        <v>12.0</v>
      </c>
      <c r="L325" s="32">
        <v>3.625377643504532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13.0</v>
      </c>
      <c r="E326" s="46">
        <v>23.0</v>
      </c>
      <c r="F326" s="51">
        <v>36.0</v>
      </c>
      <c r="G326" s="32">
        <v>7.171314741035857</v>
      </c>
      <c r="H326" s="46">
        <v>117.0</v>
      </c>
      <c r="I326" s="46">
        <v>1.0</v>
      </c>
      <c r="J326" s="46">
        <v>0.0</v>
      </c>
      <c r="K326" s="52">
        <v>1.0</v>
      </c>
      <c r="L326" s="32">
        <v>0.8547008547008548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14.0</v>
      </c>
      <c r="E327" s="46">
        <v>10.0</v>
      </c>
      <c r="F327" s="51">
        <v>24.0</v>
      </c>
      <c r="G327" s="32">
        <v>6.956521739130435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36.0</v>
      </c>
      <c r="E328" s="46">
        <v>27.0</v>
      </c>
      <c r="F328" s="51">
        <v>63.0</v>
      </c>
      <c r="G328" s="32">
        <v>5.635062611806798</v>
      </c>
      <c r="H328" s="46">
        <v>433.0</v>
      </c>
      <c r="I328" s="46">
        <v>2.0</v>
      </c>
      <c r="J328" s="46">
        <v>3.0</v>
      </c>
      <c r="K328" s="52">
        <v>5.0</v>
      </c>
      <c r="L328" s="32">
        <v>1.1547344110854503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13.0</v>
      </c>
      <c r="E329" s="46">
        <v>15.0</v>
      </c>
      <c r="F329" s="51">
        <v>28.0</v>
      </c>
      <c r="G329" s="32">
        <v>7.052896725440807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5.0</v>
      </c>
      <c r="E330" s="46">
        <v>3.0</v>
      </c>
      <c r="F330" s="51">
        <v>8.0</v>
      </c>
      <c r="G330" s="32">
        <v>4.938271604938271</v>
      </c>
      <c r="H330" s="46">
        <v>28.0</v>
      </c>
      <c r="I330" s="46">
        <v>2.0</v>
      </c>
      <c r="J330" s="46">
        <v>1.0</v>
      </c>
      <c r="K330" s="52">
        <v>3.0</v>
      </c>
      <c r="L330" s="32">
        <v>10.714285714285714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132.0</v>
      </c>
      <c r="E331" s="49">
        <v>128.0</v>
      </c>
      <c r="F331" s="49">
        <v>260.0</v>
      </c>
      <c r="G331" s="42">
        <v>6.211180124223603</v>
      </c>
      <c r="H331" s="49">
        <v>938.0</v>
      </c>
      <c r="I331" s="49">
        <v>2.0</v>
      </c>
      <c r="J331" s="49">
        <v>0.0</v>
      </c>
      <c r="K331" s="50">
        <v>2.0</v>
      </c>
      <c r="L331" s="42">
        <v>0.21321961620469082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13.0</v>
      </c>
      <c r="E332" s="46">
        <v>8.0</v>
      </c>
      <c r="F332" s="51">
        <v>21.0</v>
      </c>
      <c r="G332" s="32">
        <v>3.4090909090909087</v>
      </c>
      <c r="H332" s="46">
        <v>274.0</v>
      </c>
      <c r="I332" s="46">
        <v>2.0</v>
      </c>
      <c r="J332" s="46">
        <v>0.0</v>
      </c>
      <c r="K332" s="52">
        <v>2.0</v>
      </c>
      <c r="L332" s="32">
        <v>0.7299270072992701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22.0</v>
      </c>
      <c r="E333" s="46">
        <v>21.0</v>
      </c>
      <c r="F333" s="51">
        <v>43.0</v>
      </c>
      <c r="G333" s="32">
        <v>6.656346749226007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48.0</v>
      </c>
      <c r="E334" s="46">
        <v>53.0</v>
      </c>
      <c r="F334" s="51">
        <v>101.0</v>
      </c>
      <c r="G334" s="32">
        <v>8.319604612850082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16.0</v>
      </c>
      <c r="E335" s="46">
        <v>21.0</v>
      </c>
      <c r="F335" s="51">
        <v>37.0</v>
      </c>
      <c r="G335" s="32">
        <v>4.534313725490196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13.0</v>
      </c>
      <c r="E336" s="46">
        <v>10.0</v>
      </c>
      <c r="F336" s="51">
        <v>23.0</v>
      </c>
      <c r="G336" s="32">
        <v>7.2784810126582276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20.0</v>
      </c>
      <c r="E337" s="46">
        <v>15.0</v>
      </c>
      <c r="F337" s="51">
        <v>35.0</v>
      </c>
      <c r="G337" s="32">
        <v>6.055363321799308</v>
      </c>
      <c r="H337" s="46">
        <v>171.0</v>
      </c>
      <c r="I337" s="46">
        <v>0.0</v>
      </c>
      <c r="J337" s="46">
        <v>0.0</v>
      </c>
      <c r="K337" s="52">
        <v>0.0</v>
      </c>
      <c r="L337" s="32">
        <v>0.0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173.0</v>
      </c>
      <c r="E338" s="49">
        <v>154.0</v>
      </c>
      <c r="F338" s="49">
        <v>327.0</v>
      </c>
      <c r="G338" s="42">
        <v>10.21875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9778.0</v>
      </c>
      <c r="E339" s="60">
        <v>9371.0</v>
      </c>
      <c r="F339" s="60">
        <v>19149.0</v>
      </c>
      <c r="G339" s="36">
        <v>7.479756729203042</v>
      </c>
      <c r="H339" s="20">
        <v>61332.0</v>
      </c>
      <c r="I339" s="60">
        <v>217.0</v>
      </c>
      <c r="J339" s="60">
        <v>224.0</v>
      </c>
      <c r="K339" s="61">
        <v>441.0</v>
      </c>
      <c r="L339" s="36">
        <v>0.719037370377617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614.0</v>
      </c>
      <c r="E340" s="49">
        <v>603.0</v>
      </c>
      <c r="F340" s="49">
        <v>1217.0</v>
      </c>
      <c r="G340" s="42">
        <v>6.391471036185075</v>
      </c>
      <c r="H340" s="40">
        <v>6986.0</v>
      </c>
      <c r="I340" s="49">
        <v>20.0</v>
      </c>
      <c r="J340" s="49">
        <v>21.0</v>
      </c>
      <c r="K340" s="50">
        <v>41.0</v>
      </c>
      <c r="L340" s="42">
        <v>0.5868880618379616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28.0</v>
      </c>
      <c r="E341" s="46">
        <v>36.0</v>
      </c>
      <c r="F341" s="51">
        <v>64.0</v>
      </c>
      <c r="G341" s="32">
        <v>6.8891280947255105</v>
      </c>
      <c r="H341" s="46">
        <v>303.0</v>
      </c>
      <c r="I341" s="46">
        <v>0.0</v>
      </c>
      <c r="J341" s="46">
        <v>2.0</v>
      </c>
      <c r="K341" s="52">
        <v>2.0</v>
      </c>
      <c r="L341" s="32">
        <v>0.6600660066006601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26.0</v>
      </c>
      <c r="E342" s="46">
        <v>22.0</v>
      </c>
      <c r="F342" s="51">
        <v>48.0</v>
      </c>
      <c r="G342" s="32">
        <v>6.9164265129683</v>
      </c>
      <c r="H342" s="46">
        <v>251.0</v>
      </c>
      <c r="I342" s="46">
        <v>0.0</v>
      </c>
      <c r="J342" s="46">
        <v>0.0</v>
      </c>
      <c r="K342" s="52">
        <v>0.0</v>
      </c>
      <c r="L342" s="32">
        <v>0.0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71.0</v>
      </c>
      <c r="E343" s="46">
        <v>68.0</v>
      </c>
      <c r="F343" s="51">
        <v>139.0</v>
      </c>
      <c r="G343" s="32">
        <v>6.164079822616408</v>
      </c>
      <c r="H343" s="46">
        <v>907.0</v>
      </c>
      <c r="I343" s="46">
        <v>3.0</v>
      </c>
      <c r="J343" s="46">
        <v>0.0</v>
      </c>
      <c r="K343" s="52">
        <v>3.0</v>
      </c>
      <c r="L343" s="32">
        <v>0.33076074972436603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97.0</v>
      </c>
      <c r="E344" s="46">
        <v>98.0</v>
      </c>
      <c r="F344" s="51">
        <v>195.0</v>
      </c>
      <c r="G344" s="32">
        <v>7.43140243902439</v>
      </c>
      <c r="H344" s="46">
        <v>744.0</v>
      </c>
      <c r="I344" s="46">
        <v>3.0</v>
      </c>
      <c r="J344" s="46">
        <v>2.0</v>
      </c>
      <c r="K344" s="52">
        <v>5.0</v>
      </c>
      <c r="L344" s="32">
        <v>0.6720430107526881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53.0</v>
      </c>
      <c r="E345" s="46">
        <v>58.0</v>
      </c>
      <c r="F345" s="51">
        <v>111.0</v>
      </c>
      <c r="G345" s="32">
        <v>6.176961602671119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56.0</v>
      </c>
      <c r="E346" s="46">
        <v>63.0</v>
      </c>
      <c r="F346" s="51">
        <v>119.0</v>
      </c>
      <c r="G346" s="32">
        <v>6.059063136456212</v>
      </c>
      <c r="H346" s="30">
        <v>872.0</v>
      </c>
      <c r="I346" s="46">
        <v>0.0</v>
      </c>
      <c r="J346" s="46">
        <v>0.0</v>
      </c>
      <c r="K346" s="52">
        <v>0.0</v>
      </c>
      <c r="L346" s="32">
        <v>0.0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120.0</v>
      </c>
      <c r="E347" s="46">
        <v>100.0</v>
      </c>
      <c r="F347" s="51">
        <v>220.0</v>
      </c>
      <c r="G347" s="32">
        <v>6.900878293601004</v>
      </c>
      <c r="H347" s="30">
        <v>1102.0</v>
      </c>
      <c r="I347" s="46">
        <v>8.0</v>
      </c>
      <c r="J347" s="46">
        <v>12.0</v>
      </c>
      <c r="K347" s="52">
        <v>20.0</v>
      </c>
      <c r="L347" s="32">
        <v>1.8148820326678767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30.0</v>
      </c>
      <c r="E348" s="46">
        <v>27.0</v>
      </c>
      <c r="F348" s="51">
        <v>57.0</v>
      </c>
      <c r="G348" s="32">
        <v>6.826347305389222</v>
      </c>
      <c r="H348" s="46">
        <v>319.0</v>
      </c>
      <c r="I348" s="46">
        <v>1.0</v>
      </c>
      <c r="J348" s="46">
        <v>2.0</v>
      </c>
      <c r="K348" s="52">
        <v>3.0</v>
      </c>
      <c r="L348" s="32">
        <v>0.9404388714733543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43.0</v>
      </c>
      <c r="E349" s="46">
        <v>45.0</v>
      </c>
      <c r="F349" s="51">
        <v>88.0</v>
      </c>
      <c r="G349" s="32">
        <v>5.587301587301587</v>
      </c>
      <c r="H349" s="46">
        <v>641.0</v>
      </c>
      <c r="I349" s="46">
        <v>2.0</v>
      </c>
      <c r="J349" s="46">
        <v>1.0</v>
      </c>
      <c r="K349" s="52">
        <v>3.0</v>
      </c>
      <c r="L349" s="32">
        <v>0.46801872074883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39.0</v>
      </c>
      <c r="E350" s="46">
        <v>37.0</v>
      </c>
      <c r="F350" s="51">
        <v>76.0</v>
      </c>
      <c r="G350" s="32">
        <v>5.5596196049743964</v>
      </c>
      <c r="H350" s="46">
        <v>605.0</v>
      </c>
      <c r="I350" s="46">
        <v>1.0</v>
      </c>
      <c r="J350" s="46">
        <v>1.0</v>
      </c>
      <c r="K350" s="52">
        <v>2.0</v>
      </c>
      <c r="L350" s="32">
        <v>0.3305785123966942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22.0</v>
      </c>
      <c r="E351" s="46">
        <v>23.0</v>
      </c>
      <c r="F351" s="51">
        <v>45.0</v>
      </c>
      <c r="G351" s="32">
        <v>4.437869822485207</v>
      </c>
      <c r="H351" s="46">
        <v>444.0</v>
      </c>
      <c r="I351" s="46">
        <v>2.0</v>
      </c>
      <c r="J351" s="46">
        <v>1.0</v>
      </c>
      <c r="K351" s="52">
        <v>3.0</v>
      </c>
      <c r="L351" s="32">
        <v>0.6756756756756757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29.0</v>
      </c>
      <c r="E352" s="46">
        <v>26.0</v>
      </c>
      <c r="F352" s="51">
        <v>55.0</v>
      </c>
      <c r="G352" s="32">
        <v>6.88360450563204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3043.0</v>
      </c>
      <c r="E353" s="49">
        <v>2865.0</v>
      </c>
      <c r="F353" s="49">
        <v>5908.0</v>
      </c>
      <c r="G353" s="42">
        <v>7.963122708647832</v>
      </c>
      <c r="H353" s="40">
        <v>12162.0</v>
      </c>
      <c r="I353" s="49">
        <v>63.0</v>
      </c>
      <c r="J353" s="49">
        <v>74.0</v>
      </c>
      <c r="K353" s="50">
        <v>137.0</v>
      </c>
      <c r="L353" s="42">
        <v>1.1264594639039631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46">
        <v>62.0</v>
      </c>
      <c r="E354" s="46">
        <v>49.0</v>
      </c>
      <c r="F354" s="51">
        <v>111.0</v>
      </c>
      <c r="G354" s="32">
        <v>8.665105386416862</v>
      </c>
      <c r="H354" s="46">
        <v>17.0</v>
      </c>
      <c r="I354" s="46">
        <v>0.0</v>
      </c>
      <c r="J354" s="46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57.0</v>
      </c>
      <c r="E355" s="46">
        <v>65.0</v>
      </c>
      <c r="F355" s="51">
        <v>122.0</v>
      </c>
      <c r="G355" s="32">
        <v>8.51360781577111</v>
      </c>
      <c r="H355" s="46">
        <v>203.0</v>
      </c>
      <c r="I355" s="46">
        <v>0.0</v>
      </c>
      <c r="J355" s="46">
        <v>0.0</v>
      </c>
      <c r="K355" s="52">
        <v>0.0</v>
      </c>
      <c r="L355" s="32">
        <v>0.0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140.0</v>
      </c>
      <c r="E356" s="46">
        <v>135.0</v>
      </c>
      <c r="F356" s="51">
        <v>275.0</v>
      </c>
      <c r="G356" s="32">
        <v>7.866132723112128</v>
      </c>
      <c r="H356" s="30">
        <v>100.0</v>
      </c>
      <c r="I356" s="46">
        <v>3.0</v>
      </c>
      <c r="J356" s="46">
        <v>2.0</v>
      </c>
      <c r="K356" s="52">
        <v>5.0</v>
      </c>
      <c r="L356" s="32">
        <v>5.0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89.0</v>
      </c>
      <c r="E357" s="46">
        <v>89.0</v>
      </c>
      <c r="F357" s="51">
        <v>178.0</v>
      </c>
      <c r="G357" s="32">
        <v>5.811296114920013</v>
      </c>
      <c r="H357" s="30">
        <v>1330.0</v>
      </c>
      <c r="I357" s="46">
        <v>1.0</v>
      </c>
      <c r="J357" s="46">
        <v>4.0</v>
      </c>
      <c r="K357" s="52">
        <v>5.0</v>
      </c>
      <c r="L357" s="32">
        <v>0.37593984962406013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58.0</v>
      </c>
      <c r="E358" s="46">
        <v>64.0</v>
      </c>
      <c r="F358" s="51">
        <v>122.0</v>
      </c>
      <c r="G358" s="32">
        <v>8.597603946441156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66.0</v>
      </c>
      <c r="E359" s="46">
        <v>68.0</v>
      </c>
      <c r="F359" s="51">
        <v>134.0</v>
      </c>
      <c r="G359" s="32">
        <v>9.286209286209287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124.0</v>
      </c>
      <c r="E360" s="46">
        <v>102.0</v>
      </c>
      <c r="F360" s="51">
        <v>226.0</v>
      </c>
      <c r="G360" s="32">
        <v>9.385382059800666</v>
      </c>
      <c r="H360" s="46">
        <v>521.0</v>
      </c>
      <c r="I360" s="46">
        <v>0.0</v>
      </c>
      <c r="J360" s="46">
        <v>0.0</v>
      </c>
      <c r="K360" s="52">
        <v>0.0</v>
      </c>
      <c r="L360" s="32">
        <v>0.0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86.0</v>
      </c>
      <c r="E361" s="46">
        <v>86.0</v>
      </c>
      <c r="F361" s="51">
        <v>172.0</v>
      </c>
      <c r="G361" s="32">
        <v>7.974038015762633</v>
      </c>
      <c r="H361" s="46">
        <v>95.0</v>
      </c>
      <c r="I361" s="46">
        <v>0.0</v>
      </c>
      <c r="J361" s="46">
        <v>0.0</v>
      </c>
      <c r="K361" s="52">
        <v>0.0</v>
      </c>
      <c r="L361" s="32">
        <v>0.0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120.0</v>
      </c>
      <c r="E362" s="46">
        <v>117.0</v>
      </c>
      <c r="F362" s="51">
        <v>237.0</v>
      </c>
      <c r="G362" s="32">
        <v>8.593183466279914</v>
      </c>
      <c r="H362" s="30">
        <v>43.0</v>
      </c>
      <c r="I362" s="46">
        <v>1.0</v>
      </c>
      <c r="J362" s="46">
        <v>1.0</v>
      </c>
      <c r="K362" s="52">
        <v>2.0</v>
      </c>
      <c r="L362" s="32">
        <v>4.651162790697675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190.0</v>
      </c>
      <c r="E363" s="46">
        <v>159.0</v>
      </c>
      <c r="F363" s="51">
        <v>349.0</v>
      </c>
      <c r="G363" s="32">
        <v>8.121945543402374</v>
      </c>
      <c r="H363" s="30">
        <v>1210.0</v>
      </c>
      <c r="I363" s="46">
        <v>1.0</v>
      </c>
      <c r="J363" s="46">
        <v>5.0</v>
      </c>
      <c r="K363" s="52">
        <v>6.0</v>
      </c>
      <c r="L363" s="32">
        <v>0.49586776859504134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193.0</v>
      </c>
      <c r="E364" s="46">
        <v>151.0</v>
      </c>
      <c r="F364" s="51">
        <v>344.0</v>
      </c>
      <c r="G364" s="32">
        <v>6.338676985443155</v>
      </c>
      <c r="H364" s="30">
        <v>1616.0</v>
      </c>
      <c r="I364" s="46">
        <v>2.0</v>
      </c>
      <c r="J364" s="46">
        <v>1.0</v>
      </c>
      <c r="K364" s="52">
        <v>3.0</v>
      </c>
      <c r="L364" s="32">
        <v>0.18564356435643564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157.0</v>
      </c>
      <c r="E365" s="46">
        <v>161.0</v>
      </c>
      <c r="F365" s="51">
        <v>318.0</v>
      </c>
      <c r="G365" s="32">
        <v>6.456852791878173</v>
      </c>
      <c r="H365" s="30">
        <v>1135.0</v>
      </c>
      <c r="I365" s="46">
        <v>13.0</v>
      </c>
      <c r="J365" s="46">
        <v>7.0</v>
      </c>
      <c r="K365" s="52">
        <v>20.0</v>
      </c>
      <c r="L365" s="32">
        <v>1.762114537444934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117.0</v>
      </c>
      <c r="E366" s="46">
        <v>94.0</v>
      </c>
      <c r="F366" s="51">
        <v>211.0</v>
      </c>
      <c r="G366" s="32">
        <v>7.140439932318104</v>
      </c>
      <c r="H366" s="46">
        <v>824.0</v>
      </c>
      <c r="I366" s="46">
        <v>0.0</v>
      </c>
      <c r="J366" s="46">
        <v>0.0</v>
      </c>
      <c r="K366" s="52">
        <v>0.0</v>
      </c>
      <c r="L366" s="32">
        <v>0.0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51.0</v>
      </c>
      <c r="E367" s="46">
        <v>46.0</v>
      </c>
      <c r="F367" s="51">
        <v>97.0</v>
      </c>
      <c r="G367" s="32">
        <v>9.556650246305418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129.0</v>
      </c>
      <c r="E368" s="46">
        <v>111.0</v>
      </c>
      <c r="F368" s="51">
        <v>240.0</v>
      </c>
      <c r="G368" s="32">
        <v>6.661115736885928</v>
      </c>
      <c r="H368" s="30">
        <v>1551.0</v>
      </c>
      <c r="I368" s="46">
        <v>0.0</v>
      </c>
      <c r="J368" s="46">
        <v>2.0</v>
      </c>
      <c r="K368" s="52">
        <v>2.0</v>
      </c>
      <c r="L368" s="32">
        <v>0.1289490651192779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35.0</v>
      </c>
      <c r="E369" s="46">
        <v>40.0</v>
      </c>
      <c r="F369" s="51">
        <v>75.0</v>
      </c>
      <c r="G369" s="32">
        <v>7.267441860465117</v>
      </c>
      <c r="H369" s="46">
        <v>377.0</v>
      </c>
      <c r="I369" s="46">
        <v>0.0</v>
      </c>
      <c r="J369" s="46">
        <v>1.0</v>
      </c>
      <c r="K369" s="52">
        <v>1.0</v>
      </c>
      <c r="L369" s="32">
        <v>0.2652519893899204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104.0</v>
      </c>
      <c r="E370" s="46">
        <v>101.0</v>
      </c>
      <c r="F370" s="51">
        <v>205.0</v>
      </c>
      <c r="G370" s="32">
        <v>10.406091370558377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107.0</v>
      </c>
      <c r="E371" s="46">
        <v>103.0</v>
      </c>
      <c r="F371" s="51">
        <v>210.0</v>
      </c>
      <c r="G371" s="32">
        <v>10.052656773575874</v>
      </c>
      <c r="H371" s="46">
        <v>-36.0</v>
      </c>
      <c r="I371" s="46">
        <v>4.0</v>
      </c>
      <c r="J371" s="46">
        <v>4.0</v>
      </c>
      <c r="K371" s="52">
        <v>8.0</v>
      </c>
      <c r="L371" s="32">
        <v>-22.22222222222222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105.0</v>
      </c>
      <c r="E372" s="46">
        <v>65.0</v>
      </c>
      <c r="F372" s="51">
        <v>170.0</v>
      </c>
      <c r="G372" s="32">
        <v>7.010309278350515</v>
      </c>
      <c r="H372" s="46">
        <v>674.0</v>
      </c>
      <c r="I372" s="46">
        <v>3.0</v>
      </c>
      <c r="J372" s="46">
        <v>4.0</v>
      </c>
      <c r="K372" s="52">
        <v>7.0</v>
      </c>
      <c r="L372" s="32">
        <v>1.0385756676557862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554.0</v>
      </c>
      <c r="E373" s="46">
        <v>585.0</v>
      </c>
      <c r="F373" s="51">
        <v>1139.0</v>
      </c>
      <c r="G373" s="32">
        <v>8.798084350378495</v>
      </c>
      <c r="H373" s="46">
        <v>560.0</v>
      </c>
      <c r="I373" s="46">
        <v>32.0</v>
      </c>
      <c r="J373" s="46">
        <v>37.0</v>
      </c>
      <c r="K373" s="52">
        <v>69.0</v>
      </c>
      <c r="L373" s="32">
        <v>12.321428571428573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127.0</v>
      </c>
      <c r="E374" s="46">
        <v>135.0</v>
      </c>
      <c r="F374" s="51">
        <v>262.0</v>
      </c>
      <c r="G374" s="32">
        <v>7.324573665082472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54.0</v>
      </c>
      <c r="E375" s="46">
        <v>62.0</v>
      </c>
      <c r="F375" s="51">
        <v>116.0</v>
      </c>
      <c r="G375" s="32">
        <v>6.035379812695109</v>
      </c>
      <c r="H375" s="46">
        <v>605.0</v>
      </c>
      <c r="I375" s="46">
        <v>0.0</v>
      </c>
      <c r="J375" s="46">
        <v>0.0</v>
      </c>
      <c r="K375" s="52">
        <v>0.0</v>
      </c>
      <c r="L375" s="32">
        <v>0.0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292.0</v>
      </c>
      <c r="E376" s="46">
        <v>251.0</v>
      </c>
      <c r="F376" s="51">
        <v>543.0</v>
      </c>
      <c r="G376" s="32">
        <v>9.489688919958057</v>
      </c>
      <c r="H376" s="46">
        <v>-123.0</v>
      </c>
      <c r="I376" s="46">
        <v>3.0</v>
      </c>
      <c r="J376" s="46">
        <v>5.0</v>
      </c>
      <c r="K376" s="52">
        <v>8.0</v>
      </c>
      <c r="L376" s="32">
        <v>-6.504065040650407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26.0</v>
      </c>
      <c r="E377" s="46">
        <v>26.0</v>
      </c>
      <c r="F377" s="51">
        <v>52.0</v>
      </c>
      <c r="G377" s="32">
        <v>6.272617611580217</v>
      </c>
      <c r="H377" s="30">
        <v>173.0</v>
      </c>
      <c r="I377" s="46">
        <v>0.0</v>
      </c>
      <c r="J377" s="46">
        <v>1.0</v>
      </c>
      <c r="K377" s="52">
        <v>1.0</v>
      </c>
      <c r="L377" s="32">
        <v>0.5780346820809248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1621.0</v>
      </c>
      <c r="E378" s="49">
        <v>1590.0</v>
      </c>
      <c r="F378" s="49">
        <v>3211.0</v>
      </c>
      <c r="G378" s="42">
        <v>6.763702237013944</v>
      </c>
      <c r="H378" s="40">
        <v>15529.0</v>
      </c>
      <c r="I378" s="49">
        <v>9.0</v>
      </c>
      <c r="J378" s="49">
        <v>4.0</v>
      </c>
      <c r="K378" s="50">
        <v>13.0</v>
      </c>
      <c r="L378" s="42">
        <v>0.08371434091055445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54.0</v>
      </c>
      <c r="E379" s="46">
        <v>51.0</v>
      </c>
      <c r="F379" s="51">
        <v>105.0</v>
      </c>
      <c r="G379" s="32">
        <v>7.352941176470589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55.0</v>
      </c>
      <c r="E380" s="46">
        <v>49.0</v>
      </c>
      <c r="F380" s="51">
        <v>104.0</v>
      </c>
      <c r="G380" s="32">
        <v>7.257501744591766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214.0</v>
      </c>
      <c r="E381" s="46">
        <v>201.0</v>
      </c>
      <c r="F381" s="51">
        <v>415.0</v>
      </c>
      <c r="G381" s="32">
        <v>6.25848288342633</v>
      </c>
      <c r="H381" s="30">
        <v>2567.0</v>
      </c>
      <c r="I381" s="46">
        <v>4.0</v>
      </c>
      <c r="J381" s="46">
        <v>1.0</v>
      </c>
      <c r="K381" s="52">
        <v>5.0</v>
      </c>
      <c r="L381" s="32">
        <v>0.19477989871445267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66.0</v>
      </c>
      <c r="E382" s="46">
        <v>76.0</v>
      </c>
      <c r="F382" s="51">
        <v>142.0</v>
      </c>
      <c r="G382" s="32">
        <v>7.893274041133963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30.0</v>
      </c>
      <c r="E383" s="46">
        <v>33.0</v>
      </c>
      <c r="F383" s="51">
        <v>63.0</v>
      </c>
      <c r="G383" s="32">
        <v>6.870229007633588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28.0</v>
      </c>
      <c r="E384" s="46">
        <v>41.0</v>
      </c>
      <c r="F384" s="51">
        <v>69.0</v>
      </c>
      <c r="G384" s="32">
        <v>5.407523510971787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25.0</v>
      </c>
      <c r="E385" s="46">
        <v>16.0</v>
      </c>
      <c r="F385" s="51">
        <v>41.0</v>
      </c>
      <c r="G385" s="32">
        <v>4.408602150537634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85.0</v>
      </c>
      <c r="E386" s="46">
        <v>90.0</v>
      </c>
      <c r="F386" s="51">
        <v>175.0</v>
      </c>
      <c r="G386" s="32">
        <v>7.036590269400884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38.0</v>
      </c>
      <c r="E387" s="46">
        <v>40.0</v>
      </c>
      <c r="F387" s="51">
        <v>78.0</v>
      </c>
      <c r="G387" s="32">
        <v>7.83132530120482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38.0</v>
      </c>
      <c r="E388" s="46">
        <v>38.0</v>
      </c>
      <c r="F388" s="51">
        <v>76.0</v>
      </c>
      <c r="G388" s="32">
        <v>6.193969030154849</v>
      </c>
      <c r="H388" s="46">
        <v>452.0</v>
      </c>
      <c r="I388" s="46">
        <v>1.0</v>
      </c>
      <c r="J388" s="46">
        <v>0.0</v>
      </c>
      <c r="K388" s="52">
        <v>1.0</v>
      </c>
      <c r="L388" s="32">
        <v>0.22123893805309736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79.0</v>
      </c>
      <c r="E389" s="46">
        <v>98.0</v>
      </c>
      <c r="F389" s="51">
        <v>177.0</v>
      </c>
      <c r="G389" s="32">
        <v>6.9275929549902155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53.0</v>
      </c>
      <c r="E390" s="46">
        <v>56.0</v>
      </c>
      <c r="F390" s="51">
        <v>109.0</v>
      </c>
      <c r="G390" s="32">
        <v>6.707692307692308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32.0</v>
      </c>
      <c r="E391" s="46">
        <v>29.0</v>
      </c>
      <c r="F391" s="51">
        <v>61.0</v>
      </c>
      <c r="G391" s="32">
        <v>8.026315789473685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24.0</v>
      </c>
      <c r="E392" s="46">
        <v>32.0</v>
      </c>
      <c r="F392" s="51">
        <v>56.0</v>
      </c>
      <c r="G392" s="32">
        <v>10.218978102189782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47.0</v>
      </c>
      <c r="E393" s="46">
        <v>39.0</v>
      </c>
      <c r="F393" s="51">
        <v>86.0</v>
      </c>
      <c r="G393" s="32">
        <v>9.347826086956522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20.0</v>
      </c>
      <c r="E394" s="46">
        <v>26.0</v>
      </c>
      <c r="F394" s="51">
        <v>46.0</v>
      </c>
      <c r="G394" s="32">
        <v>5.054945054945055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66.0</v>
      </c>
      <c r="E395" s="46">
        <v>60.0</v>
      </c>
      <c r="F395" s="51">
        <v>126.0</v>
      </c>
      <c r="G395" s="32">
        <v>7.797029702970297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5.0</v>
      </c>
      <c r="E396" s="46">
        <v>7.0</v>
      </c>
      <c r="F396" s="51">
        <v>12.0</v>
      </c>
      <c r="G396" s="32">
        <v>4.3478260869565215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43.0</v>
      </c>
      <c r="E397" s="46">
        <v>37.0</v>
      </c>
      <c r="F397" s="51">
        <v>80.0</v>
      </c>
      <c r="G397" s="32">
        <v>6.7739204064352245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17.0</v>
      </c>
      <c r="E398" s="46">
        <v>21.0</v>
      </c>
      <c r="F398" s="51">
        <v>38.0</v>
      </c>
      <c r="G398" s="32">
        <v>5.919003115264798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22.0</v>
      </c>
      <c r="E399" s="46">
        <v>20.0</v>
      </c>
      <c r="F399" s="51">
        <v>42.0</v>
      </c>
      <c r="G399" s="32">
        <v>6.873977086743044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32.0</v>
      </c>
      <c r="E400" s="46">
        <v>40.0</v>
      </c>
      <c r="F400" s="51">
        <v>72.0</v>
      </c>
      <c r="G400" s="32">
        <v>8.899876390605685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48.0</v>
      </c>
      <c r="E401" s="46">
        <v>42.0</v>
      </c>
      <c r="F401" s="51">
        <v>90.0</v>
      </c>
      <c r="G401" s="32">
        <v>6.593406593406594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68.0</v>
      </c>
      <c r="E402" s="46">
        <v>67.0</v>
      </c>
      <c r="F402" s="51">
        <v>135.0</v>
      </c>
      <c r="G402" s="32">
        <v>8.12274368231047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33.0</v>
      </c>
      <c r="E403" s="46">
        <v>38.0</v>
      </c>
      <c r="F403" s="51">
        <v>71.0</v>
      </c>
      <c r="G403" s="32">
        <v>6.356311548791406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118.0</v>
      </c>
      <c r="E404" s="46">
        <v>106.0</v>
      </c>
      <c r="F404" s="51">
        <v>224.0</v>
      </c>
      <c r="G404" s="32">
        <v>6.625258799171843</v>
      </c>
      <c r="H404" s="46">
        <v>891.0</v>
      </c>
      <c r="I404" s="46">
        <v>4.0</v>
      </c>
      <c r="J404" s="46">
        <v>3.0</v>
      </c>
      <c r="K404" s="52">
        <v>7.0</v>
      </c>
      <c r="L404" s="32">
        <v>0.7856341189674524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50.0</v>
      </c>
      <c r="E405" s="46">
        <v>36.0</v>
      </c>
      <c r="F405" s="51">
        <v>86.0</v>
      </c>
      <c r="G405" s="32">
        <v>6.107954545454546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54.0</v>
      </c>
      <c r="E406" s="46">
        <v>47.0</v>
      </c>
      <c r="F406" s="51">
        <v>101.0</v>
      </c>
      <c r="G406" s="32">
        <v>6.636005256241787</v>
      </c>
      <c r="H406" s="46">
        <v>599.0</v>
      </c>
      <c r="I406" s="46">
        <v>0.0</v>
      </c>
      <c r="J406" s="46">
        <v>0.0</v>
      </c>
      <c r="K406" s="52">
        <v>0.0</v>
      </c>
      <c r="L406" s="32">
        <v>0.0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42.0</v>
      </c>
      <c r="E407" s="46">
        <v>46.0</v>
      </c>
      <c r="F407" s="51">
        <v>88.0</v>
      </c>
      <c r="G407" s="32">
        <v>7.612456747404845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111.0</v>
      </c>
      <c r="E408" s="46">
        <v>96.0</v>
      </c>
      <c r="F408" s="51">
        <v>207.0</v>
      </c>
      <c r="G408" s="32">
        <v>7.532751091703056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24.0</v>
      </c>
      <c r="E409" s="46">
        <v>12.0</v>
      </c>
      <c r="F409" s="51">
        <v>36.0</v>
      </c>
      <c r="G409" s="32">
        <v>7.860262008733625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0.0</v>
      </c>
      <c r="E410" s="46">
        <v>0.0</v>
      </c>
      <c r="F410" s="51">
        <v>0.0</v>
      </c>
      <c r="G410" s="32">
        <v>0.0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1860.0</v>
      </c>
      <c r="E411" s="49">
        <v>1682.0</v>
      </c>
      <c r="F411" s="49">
        <v>3542.0</v>
      </c>
      <c r="G411" s="42">
        <v>7.048054919908467</v>
      </c>
      <c r="H411" s="40">
        <v>14685.0</v>
      </c>
      <c r="I411" s="49">
        <v>73.0</v>
      </c>
      <c r="J411" s="49">
        <v>80.0</v>
      </c>
      <c r="K411" s="50">
        <v>153.0</v>
      </c>
      <c r="L411" s="42">
        <v>1.0418794688457609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99.0</v>
      </c>
      <c r="E412" s="46">
        <v>92.0</v>
      </c>
      <c r="F412" s="51">
        <v>191.0</v>
      </c>
      <c r="G412" s="32">
        <v>8.207993124194243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131.0</v>
      </c>
      <c r="E413" s="46">
        <v>126.0</v>
      </c>
      <c r="F413" s="51">
        <v>257.0</v>
      </c>
      <c r="G413" s="32">
        <v>7.883435582822086</v>
      </c>
      <c r="H413" s="30">
        <v>1160.0</v>
      </c>
      <c r="I413" s="46">
        <v>17.0</v>
      </c>
      <c r="J413" s="46">
        <v>13.0</v>
      </c>
      <c r="K413" s="52">
        <v>30.0</v>
      </c>
      <c r="L413" s="32">
        <v>2.586206896551724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31.0</v>
      </c>
      <c r="E414" s="46">
        <v>22.0</v>
      </c>
      <c r="F414" s="51">
        <v>53.0</v>
      </c>
      <c r="G414" s="32">
        <v>5.779716466739368</v>
      </c>
      <c r="H414" s="46">
        <v>492.0</v>
      </c>
      <c r="I414" s="46">
        <v>1.0</v>
      </c>
      <c r="J414" s="46">
        <v>0.0</v>
      </c>
      <c r="K414" s="52">
        <v>1.0</v>
      </c>
      <c r="L414" s="32">
        <v>0.20325203252032523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89.0</v>
      </c>
      <c r="E415" s="46">
        <v>75.0</v>
      </c>
      <c r="F415" s="51">
        <v>164.0</v>
      </c>
      <c r="G415" s="32">
        <v>6.737880032867707</v>
      </c>
      <c r="H415" s="46">
        <v>847.0</v>
      </c>
      <c r="I415" s="46">
        <v>2.0</v>
      </c>
      <c r="J415" s="46">
        <v>1.0</v>
      </c>
      <c r="K415" s="52">
        <v>3.0</v>
      </c>
      <c r="L415" s="32">
        <v>0.3541912632821724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117.0</v>
      </c>
      <c r="E416" s="46">
        <v>128.0</v>
      </c>
      <c r="F416" s="51">
        <v>245.0</v>
      </c>
      <c r="G416" s="32">
        <v>8.623724040830695</v>
      </c>
      <c r="H416" s="46">
        <v>710.0</v>
      </c>
      <c r="I416" s="46">
        <v>5.0</v>
      </c>
      <c r="J416" s="46">
        <v>2.0</v>
      </c>
      <c r="K416" s="52">
        <v>7.0</v>
      </c>
      <c r="L416" s="32">
        <v>0.9859154929577465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96.0</v>
      </c>
      <c r="E417" s="46">
        <v>106.0</v>
      </c>
      <c r="F417" s="51">
        <v>202.0</v>
      </c>
      <c r="G417" s="32">
        <v>8.329896907216495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165.0</v>
      </c>
      <c r="E418" s="46">
        <v>124.0</v>
      </c>
      <c r="F418" s="51">
        <v>289.0</v>
      </c>
      <c r="G418" s="32">
        <v>7.477360931435964</v>
      </c>
      <c r="H418" s="30">
        <v>1055.0</v>
      </c>
      <c r="I418" s="46">
        <v>2.0</v>
      </c>
      <c r="J418" s="46">
        <v>4.0</v>
      </c>
      <c r="K418" s="52">
        <v>6.0</v>
      </c>
      <c r="L418" s="32">
        <v>0.5687203791469194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180.0</v>
      </c>
      <c r="E419" s="46">
        <v>150.0</v>
      </c>
      <c r="F419" s="51">
        <v>330.0</v>
      </c>
      <c r="G419" s="32">
        <v>5.605571598437234</v>
      </c>
      <c r="H419" s="30">
        <v>1764.0</v>
      </c>
      <c r="I419" s="46">
        <v>33.0</v>
      </c>
      <c r="J419" s="46">
        <v>40.0</v>
      </c>
      <c r="K419" s="52">
        <v>73.0</v>
      </c>
      <c r="L419" s="32">
        <v>4.138321995464852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55.0</v>
      </c>
      <c r="E420" s="46">
        <v>69.0</v>
      </c>
      <c r="F420" s="51">
        <v>124.0</v>
      </c>
      <c r="G420" s="32">
        <v>7.376561570493753</v>
      </c>
      <c r="H420" s="30">
        <v>802.0</v>
      </c>
      <c r="I420" s="46">
        <v>2.0</v>
      </c>
      <c r="J420" s="46">
        <v>1.0</v>
      </c>
      <c r="K420" s="52">
        <v>3.0</v>
      </c>
      <c r="L420" s="32">
        <v>0.3740648379052369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90.0</v>
      </c>
      <c r="E421" s="46">
        <v>79.0</v>
      </c>
      <c r="F421" s="51">
        <v>169.0</v>
      </c>
      <c r="G421" s="32">
        <v>6.467661691542288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39.0</v>
      </c>
      <c r="E422" s="46">
        <v>31.0</v>
      </c>
      <c r="F422" s="51">
        <v>70.0</v>
      </c>
      <c r="G422" s="32">
        <v>5.105762217359591</v>
      </c>
      <c r="H422" s="30">
        <v>729.0</v>
      </c>
      <c r="I422" s="46">
        <v>0.0</v>
      </c>
      <c r="J422" s="46">
        <v>1.0</v>
      </c>
      <c r="K422" s="52">
        <v>1.0</v>
      </c>
      <c r="L422" s="32">
        <v>0.1371742112482853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140.0</v>
      </c>
      <c r="E423" s="46">
        <v>120.0</v>
      </c>
      <c r="F423" s="51">
        <v>260.0</v>
      </c>
      <c r="G423" s="32">
        <v>7.35918482875743</v>
      </c>
      <c r="H423" s="30">
        <v>1207.0</v>
      </c>
      <c r="I423" s="46">
        <v>5.0</v>
      </c>
      <c r="J423" s="46">
        <v>5.0</v>
      </c>
      <c r="K423" s="52">
        <v>10.0</v>
      </c>
      <c r="L423" s="32">
        <v>0.8285004142502072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42.0</v>
      </c>
      <c r="E424" s="46">
        <v>28.0</v>
      </c>
      <c r="F424" s="51">
        <v>70.0</v>
      </c>
      <c r="G424" s="32">
        <v>6.18921308576481</v>
      </c>
      <c r="H424" s="46">
        <v>456.0</v>
      </c>
      <c r="I424" s="46">
        <v>0.0</v>
      </c>
      <c r="J424" s="46">
        <v>0.0</v>
      </c>
      <c r="K424" s="52">
        <v>0.0</v>
      </c>
      <c r="L424" s="32">
        <v>0.0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48.0</v>
      </c>
      <c r="E425" s="46">
        <v>42.0</v>
      </c>
      <c r="F425" s="51">
        <v>90.0</v>
      </c>
      <c r="G425" s="32">
        <v>2.948885976408912</v>
      </c>
      <c r="H425" s="30">
        <v>929.0</v>
      </c>
      <c r="I425" s="46">
        <v>1.0</v>
      </c>
      <c r="J425" s="46">
        <v>4.0</v>
      </c>
      <c r="K425" s="52">
        <v>5.0</v>
      </c>
      <c r="L425" s="32">
        <v>0.5382131324004306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305.0</v>
      </c>
      <c r="E426" s="46">
        <v>287.0</v>
      </c>
      <c r="F426" s="51">
        <v>592.0</v>
      </c>
      <c r="G426" s="32">
        <v>8.302945301542778</v>
      </c>
      <c r="H426" s="30">
        <v>1147.0</v>
      </c>
      <c r="I426" s="46">
        <v>2.0</v>
      </c>
      <c r="J426" s="46">
        <v>5.0</v>
      </c>
      <c r="K426" s="52">
        <v>7.0</v>
      </c>
      <c r="L426" s="32">
        <v>0.6102877070619006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39.0</v>
      </c>
      <c r="E427" s="46">
        <v>44.0</v>
      </c>
      <c r="F427" s="51">
        <v>83.0</v>
      </c>
      <c r="G427" s="32">
        <v>8.24230387288977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55.0</v>
      </c>
      <c r="E428" s="46">
        <v>46.0</v>
      </c>
      <c r="F428" s="51">
        <v>101.0</v>
      </c>
      <c r="G428" s="32">
        <v>7.781201848998459</v>
      </c>
      <c r="H428" s="46">
        <v>419.0</v>
      </c>
      <c r="I428" s="46">
        <v>1.0</v>
      </c>
      <c r="J428" s="46">
        <v>1.0</v>
      </c>
      <c r="K428" s="52">
        <v>2.0</v>
      </c>
      <c r="L428" s="32">
        <v>0.47732696897374705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52.0</v>
      </c>
      <c r="E429" s="46">
        <v>47.0</v>
      </c>
      <c r="F429" s="51">
        <v>99.0</v>
      </c>
      <c r="G429" s="32">
        <v>8.425531914893616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27.0</v>
      </c>
      <c r="E430" s="46">
        <v>23.0</v>
      </c>
      <c r="F430" s="51">
        <v>50.0</v>
      </c>
      <c r="G430" s="32">
        <v>5.347593582887701</v>
      </c>
      <c r="H430" s="46">
        <v>273.0</v>
      </c>
      <c r="I430" s="46">
        <v>1.0</v>
      </c>
      <c r="J430" s="46">
        <v>1.0</v>
      </c>
      <c r="K430" s="52">
        <v>2.0</v>
      </c>
      <c r="L430" s="32">
        <v>0.7326007326007326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31.0</v>
      </c>
      <c r="E431" s="46">
        <v>15.0</v>
      </c>
      <c r="F431" s="51">
        <v>46.0</v>
      </c>
      <c r="G431" s="32">
        <v>5.700123915737299</v>
      </c>
      <c r="H431" s="46">
        <v>264.0</v>
      </c>
      <c r="I431" s="46">
        <v>1.0</v>
      </c>
      <c r="J431" s="46">
        <v>2.0</v>
      </c>
      <c r="K431" s="52">
        <v>3.0</v>
      </c>
      <c r="L431" s="32">
        <v>1.1363636363636365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29.0</v>
      </c>
      <c r="E432" s="46">
        <v>28.0</v>
      </c>
      <c r="F432" s="51">
        <v>57.0</v>
      </c>
      <c r="G432" s="32">
        <v>10.070671378091872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1553.0</v>
      </c>
      <c r="E433" s="40">
        <v>1558.0</v>
      </c>
      <c r="F433" s="40">
        <v>3111.0</v>
      </c>
      <c r="G433" s="42">
        <v>9.67741935483871</v>
      </c>
      <c r="H433" s="40">
        <v>2933.0</v>
      </c>
      <c r="I433" s="40">
        <v>10.0</v>
      </c>
      <c r="J433" s="40">
        <v>8.0</v>
      </c>
      <c r="K433" s="47">
        <v>18.0</v>
      </c>
      <c r="L433" s="42">
        <v>0.6137061029662462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8.0</v>
      </c>
      <c r="E434" s="30">
        <v>7.0</v>
      </c>
      <c r="F434" s="31">
        <v>15.0</v>
      </c>
      <c r="G434" s="32">
        <v>9.67741935483871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77.0</v>
      </c>
      <c r="E435" s="30">
        <v>79.0</v>
      </c>
      <c r="F435" s="31">
        <v>156.0</v>
      </c>
      <c r="G435" s="32">
        <v>8.793686583990981</v>
      </c>
      <c r="H435" s="46">
        <v>332.0</v>
      </c>
      <c r="I435" s="30">
        <v>0.0</v>
      </c>
      <c r="J435" s="30">
        <v>0.0</v>
      </c>
      <c r="K435" s="33">
        <v>0.0</v>
      </c>
      <c r="L435" s="32">
        <v>0.0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104.0</v>
      </c>
      <c r="E436" s="30">
        <v>92.0</v>
      </c>
      <c r="F436" s="31">
        <v>196.0</v>
      </c>
      <c r="G436" s="32">
        <v>12.523961661341854</v>
      </c>
      <c r="H436" s="46">
        <v>153.0</v>
      </c>
      <c r="I436" s="30">
        <v>1.0</v>
      </c>
      <c r="J436" s="30">
        <v>1.0</v>
      </c>
      <c r="K436" s="33">
        <v>2.0</v>
      </c>
      <c r="L436" s="32">
        <v>1.3071895424836601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182.0</v>
      </c>
      <c r="E437" s="30">
        <v>170.0</v>
      </c>
      <c r="F437" s="31">
        <v>352.0</v>
      </c>
      <c r="G437" s="32">
        <v>9.421841541755889</v>
      </c>
      <c r="H437" s="46">
        <v>3.0</v>
      </c>
      <c r="I437" s="30">
        <v>0.0</v>
      </c>
      <c r="J437" s="30">
        <v>0.0</v>
      </c>
      <c r="K437" s="33">
        <v>0.0</v>
      </c>
      <c r="L437" s="32">
        <v>0.0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162.0</v>
      </c>
      <c r="E438" s="30">
        <v>171.0</v>
      </c>
      <c r="F438" s="31">
        <v>333.0</v>
      </c>
      <c r="G438" s="32">
        <v>8.44106463878327</v>
      </c>
      <c r="H438" s="46">
        <v>529.0</v>
      </c>
      <c r="I438" s="30">
        <v>3.0</v>
      </c>
      <c r="J438" s="30">
        <v>0.0</v>
      </c>
      <c r="K438" s="33">
        <v>3.0</v>
      </c>
      <c r="L438" s="32">
        <v>0.5671077504725899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113.0</v>
      </c>
      <c r="E439" s="30">
        <v>102.0</v>
      </c>
      <c r="F439" s="31">
        <v>215.0</v>
      </c>
      <c r="G439" s="32">
        <v>11.93118756936737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62.0</v>
      </c>
      <c r="E440" s="30">
        <v>77.0</v>
      </c>
      <c r="F440" s="31">
        <v>139.0</v>
      </c>
      <c r="G440" s="32">
        <v>9.488054607508532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27.0</v>
      </c>
      <c r="E441" s="30">
        <v>29.0</v>
      </c>
      <c r="F441" s="31">
        <v>56.0</v>
      </c>
      <c r="G441" s="32">
        <v>10.486891385767791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56.0</v>
      </c>
      <c r="E442" s="30">
        <v>58.0</v>
      </c>
      <c r="F442" s="31">
        <v>114.0</v>
      </c>
      <c r="G442" s="32">
        <v>9.751924721984603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143.0</v>
      </c>
      <c r="E443" s="30">
        <v>138.0</v>
      </c>
      <c r="F443" s="31">
        <v>281.0</v>
      </c>
      <c r="G443" s="32">
        <v>13.966202783300199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24.0</v>
      </c>
      <c r="E444" s="30">
        <v>21.0</v>
      </c>
      <c r="F444" s="31">
        <v>45.0</v>
      </c>
      <c r="G444" s="32">
        <v>10.714285714285714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21.0</v>
      </c>
      <c r="E445" s="30">
        <v>17.0</v>
      </c>
      <c r="F445" s="31">
        <v>38.0</v>
      </c>
      <c r="G445" s="32">
        <v>8.225108225108226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15.0</v>
      </c>
      <c r="E446" s="30">
        <v>9.0</v>
      </c>
      <c r="F446" s="31">
        <v>24.0</v>
      </c>
      <c r="G446" s="32">
        <v>12.435233160621761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28.0</v>
      </c>
      <c r="E447" s="30">
        <v>27.0</v>
      </c>
      <c r="F447" s="31">
        <v>55.0</v>
      </c>
      <c r="G447" s="32">
        <v>9.35374149659864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35.0</v>
      </c>
      <c r="E448" s="30">
        <v>36.0</v>
      </c>
      <c r="F448" s="31">
        <v>71.0</v>
      </c>
      <c r="G448" s="32">
        <v>7.334710743801653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371.0</v>
      </c>
      <c r="E449" s="30">
        <v>392.0</v>
      </c>
      <c r="F449" s="31">
        <v>763.0</v>
      </c>
      <c r="G449" s="32">
        <v>8.587507034327519</v>
      </c>
      <c r="H449" s="46">
        <v>765.0</v>
      </c>
      <c r="I449" s="30">
        <v>6.0</v>
      </c>
      <c r="J449" s="30">
        <v>7.0</v>
      </c>
      <c r="K449" s="33">
        <v>13.0</v>
      </c>
      <c r="L449" s="32">
        <v>1.6993464052287581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85.0</v>
      </c>
      <c r="E450" s="30">
        <v>90.0</v>
      </c>
      <c r="F450" s="31">
        <v>175.0</v>
      </c>
      <c r="G450" s="32">
        <v>11.969904240766075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40.0</v>
      </c>
      <c r="E451" s="30">
        <v>43.0</v>
      </c>
      <c r="F451" s="31">
        <v>83.0</v>
      </c>
      <c r="G451" s="32">
        <v>8.201581027667984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441.0</v>
      </c>
      <c r="E452" s="40">
        <v>411.0</v>
      </c>
      <c r="F452" s="40">
        <v>852.0</v>
      </c>
      <c r="G452" s="42">
        <v>6.640685892439595</v>
      </c>
      <c r="H452" s="40">
        <v>3411.0</v>
      </c>
      <c r="I452" s="40">
        <v>2.0</v>
      </c>
      <c r="J452" s="40">
        <v>2.0</v>
      </c>
      <c r="K452" s="47">
        <v>4.0</v>
      </c>
      <c r="L452" s="42">
        <v>0.11726766344180592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50.0</v>
      </c>
      <c r="E453" s="30">
        <v>45.0</v>
      </c>
      <c r="F453" s="31">
        <v>95.0</v>
      </c>
      <c r="G453" s="32">
        <v>6.274768824306473</v>
      </c>
      <c r="H453" s="46">
        <v>477.0</v>
      </c>
      <c r="I453" s="30">
        <v>1.0</v>
      </c>
      <c r="J453" s="30">
        <v>0.0</v>
      </c>
      <c r="K453" s="33">
        <v>1.0</v>
      </c>
      <c r="L453" s="32">
        <v>0.20964360587002098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18.0</v>
      </c>
      <c r="E454" s="30">
        <v>13.0</v>
      </c>
      <c r="F454" s="31">
        <v>31.0</v>
      </c>
      <c r="G454" s="32">
        <v>5.081967213114754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30.0</v>
      </c>
      <c r="E455" s="30">
        <v>24.0</v>
      </c>
      <c r="F455" s="31">
        <v>54.0</v>
      </c>
      <c r="G455" s="32">
        <v>8.653846153846153</v>
      </c>
      <c r="H455" s="46">
        <v>167.0</v>
      </c>
      <c r="I455" s="30">
        <v>0.0</v>
      </c>
      <c r="J455" s="30">
        <v>0.0</v>
      </c>
      <c r="K455" s="33">
        <v>0.0</v>
      </c>
      <c r="L455" s="32">
        <v>0.0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65.0</v>
      </c>
      <c r="E456" s="30">
        <v>48.0</v>
      </c>
      <c r="F456" s="31">
        <v>113.0</v>
      </c>
      <c r="G456" s="32">
        <v>8.242159008023341</v>
      </c>
      <c r="H456" s="46">
        <v>410.0</v>
      </c>
      <c r="I456" s="30">
        <v>0.0</v>
      </c>
      <c r="J456" s="30">
        <v>0.0</v>
      </c>
      <c r="K456" s="33">
        <v>0.0</v>
      </c>
      <c r="L456" s="32">
        <v>0.0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36.0</v>
      </c>
      <c r="E457" s="30">
        <v>55.0</v>
      </c>
      <c r="F457" s="31">
        <v>91.0</v>
      </c>
      <c r="G457" s="32">
        <v>8.617424242424242</v>
      </c>
      <c r="H457" s="46">
        <v>173.0</v>
      </c>
      <c r="I457" s="30">
        <v>0.0</v>
      </c>
      <c r="J457" s="30">
        <v>0.0</v>
      </c>
      <c r="K457" s="33">
        <v>0.0</v>
      </c>
      <c r="L457" s="32">
        <v>0.0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37.0</v>
      </c>
      <c r="E458" s="30">
        <v>32.0</v>
      </c>
      <c r="F458" s="31">
        <v>69.0</v>
      </c>
      <c r="G458" s="32">
        <v>6.026200873362445</v>
      </c>
      <c r="H458" s="46">
        <v>195.0</v>
      </c>
      <c r="I458" s="30">
        <v>0.0</v>
      </c>
      <c r="J458" s="30">
        <v>1.0</v>
      </c>
      <c r="K458" s="33">
        <v>1.0</v>
      </c>
      <c r="L458" s="32">
        <v>0.5128205128205128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22.0</v>
      </c>
      <c r="E459" s="30">
        <v>19.0</v>
      </c>
      <c r="F459" s="31">
        <v>41.0</v>
      </c>
      <c r="G459" s="32">
        <v>5.331599479843954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16.0</v>
      </c>
      <c r="E460" s="30">
        <v>15.0</v>
      </c>
      <c r="F460" s="31">
        <v>31.0</v>
      </c>
      <c r="G460" s="32">
        <v>4.798761609907121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18.0</v>
      </c>
      <c r="E461" s="30">
        <v>19.0</v>
      </c>
      <c r="F461" s="31">
        <v>37.0</v>
      </c>
      <c r="G461" s="32">
        <v>8.980582524271846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16.0</v>
      </c>
      <c r="E462" s="30">
        <v>21.0</v>
      </c>
      <c r="F462" s="31">
        <v>37.0</v>
      </c>
      <c r="G462" s="32">
        <v>5.727554179566564</v>
      </c>
      <c r="H462" s="46">
        <v>128.0</v>
      </c>
      <c r="I462" s="30">
        <v>0.0</v>
      </c>
      <c r="J462" s="30">
        <v>0.0</v>
      </c>
      <c r="K462" s="33">
        <v>0.0</v>
      </c>
      <c r="L462" s="32">
        <v>0.0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17.0</v>
      </c>
      <c r="E463" s="30">
        <v>19.0</v>
      </c>
      <c r="F463" s="31">
        <v>36.0</v>
      </c>
      <c r="G463" s="32">
        <v>8.017817371937639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38.0</v>
      </c>
      <c r="E464" s="30">
        <v>36.0</v>
      </c>
      <c r="F464" s="31">
        <v>74.0</v>
      </c>
      <c r="G464" s="32">
        <v>6.050695012264922</v>
      </c>
      <c r="H464" s="46">
        <v>261.0</v>
      </c>
      <c r="I464" s="30">
        <v>0.0</v>
      </c>
      <c r="J464" s="30">
        <v>0.0</v>
      </c>
      <c r="K464" s="33">
        <v>0.0</v>
      </c>
      <c r="L464" s="32">
        <v>0.0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78.0</v>
      </c>
      <c r="E465" s="30">
        <v>65.0</v>
      </c>
      <c r="F465" s="31">
        <v>143.0</v>
      </c>
      <c r="G465" s="32">
        <v>6.046511627906977</v>
      </c>
      <c r="H465" s="46">
        <v>989.0</v>
      </c>
      <c r="I465" s="30">
        <v>1.0</v>
      </c>
      <c r="J465" s="30">
        <v>1.0</v>
      </c>
      <c r="K465" s="33">
        <v>2.0</v>
      </c>
      <c r="L465" s="32">
        <v>0.20222446916076847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213.0</v>
      </c>
      <c r="E466" s="49">
        <v>205.0</v>
      </c>
      <c r="F466" s="49">
        <v>418.0</v>
      </c>
      <c r="G466" s="42">
        <v>8.398633715089412</v>
      </c>
      <c r="H466" s="49">
        <v>406.0</v>
      </c>
      <c r="I466" s="49">
        <v>0.0</v>
      </c>
      <c r="J466" s="49">
        <v>1.0</v>
      </c>
      <c r="K466" s="50">
        <v>1.0</v>
      </c>
      <c r="L466" s="42">
        <v>0.24630541871921183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43.0</v>
      </c>
      <c r="E467" s="46">
        <v>37.0</v>
      </c>
      <c r="F467" s="51">
        <v>80.0</v>
      </c>
      <c r="G467" s="32">
        <v>8.800880088008801</v>
      </c>
      <c r="H467" s="46">
        <v>7.0</v>
      </c>
      <c r="I467" s="46">
        <v>0.0</v>
      </c>
      <c r="J467" s="46">
        <v>1.0</v>
      </c>
      <c r="K467" s="52">
        <v>1.0</v>
      </c>
      <c r="L467" s="32">
        <v>14.285714285714285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15.0</v>
      </c>
      <c r="E468" s="46">
        <v>14.0</v>
      </c>
      <c r="F468" s="51">
        <v>29.0</v>
      </c>
      <c r="G468" s="32">
        <v>4.906937394247039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16.0</v>
      </c>
      <c r="E469" s="46">
        <v>13.0</v>
      </c>
      <c r="F469" s="51">
        <v>29.0</v>
      </c>
      <c r="G469" s="32">
        <v>7.038834951456311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14.0</v>
      </c>
      <c r="E470" s="46">
        <v>16.0</v>
      </c>
      <c r="F470" s="51">
        <v>30.0</v>
      </c>
      <c r="G470" s="32">
        <v>12.345679012345679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36.0</v>
      </c>
      <c r="E471" s="46">
        <v>22.0</v>
      </c>
      <c r="F471" s="51">
        <v>58.0</v>
      </c>
      <c r="G471" s="32">
        <v>10.193321616871705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24.0</v>
      </c>
      <c r="E472" s="46">
        <v>48.0</v>
      </c>
      <c r="F472" s="51">
        <v>72.0</v>
      </c>
      <c r="G472" s="32">
        <v>9.290322580645162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42.0</v>
      </c>
      <c r="E473" s="46">
        <v>33.0</v>
      </c>
      <c r="F473" s="51">
        <v>75.0</v>
      </c>
      <c r="G473" s="32">
        <v>7.739938080495357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23.0</v>
      </c>
      <c r="E474" s="46">
        <v>22.0</v>
      </c>
      <c r="F474" s="51">
        <v>45.0</v>
      </c>
      <c r="G474" s="32">
        <v>8.840864440078585</v>
      </c>
      <c r="H474" s="30">
        <v>-27.0</v>
      </c>
      <c r="I474" s="46">
        <v>0.0</v>
      </c>
      <c r="J474" s="46">
        <v>0.0</v>
      </c>
      <c r="K474" s="52">
        <v>0.0</v>
      </c>
      <c r="L474" s="32">
        <v>0.0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278.0</v>
      </c>
      <c r="E475" s="49">
        <v>293.0</v>
      </c>
      <c r="F475" s="49">
        <v>571.0</v>
      </c>
      <c r="G475" s="42">
        <v>5.651227236737926</v>
      </c>
      <c r="H475" s="40">
        <v>3856.0</v>
      </c>
      <c r="I475" s="49">
        <v>24.0</v>
      </c>
      <c r="J475" s="49">
        <v>27.0</v>
      </c>
      <c r="K475" s="50">
        <v>51.0</v>
      </c>
      <c r="L475" s="42">
        <v>1.3226141078838174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155.0</v>
      </c>
      <c r="E476" s="49">
        <v>164.0</v>
      </c>
      <c r="F476" s="49">
        <v>319.0</v>
      </c>
      <c r="G476" s="42">
        <v>6.391504708475256</v>
      </c>
      <c r="H476" s="40">
        <v>1364.0</v>
      </c>
      <c r="I476" s="49">
        <v>16.0</v>
      </c>
      <c r="J476" s="49">
        <v>7.0</v>
      </c>
      <c r="K476" s="50">
        <v>23.0</v>
      </c>
      <c r="L476" s="42">
        <v>1.6862170087976538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9861.0</v>
      </c>
      <c r="E477" s="20">
        <v>9268.0</v>
      </c>
      <c r="F477" s="20">
        <v>19129.0</v>
      </c>
      <c r="G477" s="36">
        <v>5.673197264385406</v>
      </c>
      <c r="H477" s="20">
        <v>132730.0</v>
      </c>
      <c r="I477" s="20">
        <v>941.0</v>
      </c>
      <c r="J477" s="20">
        <v>849.0</v>
      </c>
      <c r="K477" s="27">
        <v>1790.0</v>
      </c>
      <c r="L477" s="36">
        <v>1.3486024259775484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1802.0</v>
      </c>
      <c r="E478" s="40">
        <v>1652.0</v>
      </c>
      <c r="F478" s="40">
        <v>3454.0</v>
      </c>
      <c r="G478" s="42">
        <v>5.92056771627899</v>
      </c>
      <c r="H478" s="40">
        <v>23139.0</v>
      </c>
      <c r="I478" s="40">
        <v>161.0</v>
      </c>
      <c r="J478" s="40">
        <v>175.0</v>
      </c>
      <c r="K478" s="47">
        <v>336.0</v>
      </c>
      <c r="L478" s="42">
        <v>1.4520938674964345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22.0</v>
      </c>
      <c r="E479" s="30">
        <v>24.0</v>
      </c>
      <c r="F479" s="31">
        <v>46.0</v>
      </c>
      <c r="G479" s="32">
        <v>6.241519674355495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17.0</v>
      </c>
      <c r="E480" s="30">
        <v>10.0</v>
      </c>
      <c r="F480" s="31">
        <v>27.0</v>
      </c>
      <c r="G480" s="32">
        <v>4.7957371225577266</v>
      </c>
      <c r="H480" s="30">
        <v>289.0</v>
      </c>
      <c r="I480" s="30">
        <v>0.0</v>
      </c>
      <c r="J480" s="30">
        <v>1.0</v>
      </c>
      <c r="K480" s="33">
        <v>1.0</v>
      </c>
      <c r="L480" s="32">
        <v>0.34602076124567477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73.0</v>
      </c>
      <c r="E481" s="30">
        <v>67.0</v>
      </c>
      <c r="F481" s="31">
        <v>140.0</v>
      </c>
      <c r="G481" s="32">
        <v>7.625272331154684</v>
      </c>
      <c r="H481" s="30">
        <v>1175.0</v>
      </c>
      <c r="I481" s="30">
        <v>1.0</v>
      </c>
      <c r="J481" s="30">
        <v>3.0</v>
      </c>
      <c r="K481" s="33">
        <v>4.0</v>
      </c>
      <c r="L481" s="32">
        <v>0.3404255319148936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18.0</v>
      </c>
      <c r="E482" s="30">
        <v>22.0</v>
      </c>
      <c r="F482" s="31">
        <v>40.0</v>
      </c>
      <c r="G482" s="32">
        <v>7.042253521126761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225.0</v>
      </c>
      <c r="E483" s="30">
        <v>190.0</v>
      </c>
      <c r="F483" s="31">
        <v>415.0</v>
      </c>
      <c r="G483" s="32">
        <v>6.147237446304251</v>
      </c>
      <c r="H483" s="30">
        <v>2773.0</v>
      </c>
      <c r="I483" s="30">
        <v>0.0</v>
      </c>
      <c r="J483" s="30">
        <v>1.0</v>
      </c>
      <c r="K483" s="33">
        <v>1.0</v>
      </c>
      <c r="L483" s="32">
        <v>0.03606202668589975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88.0</v>
      </c>
      <c r="E484" s="30">
        <v>80.0</v>
      </c>
      <c r="F484" s="31">
        <v>168.0</v>
      </c>
      <c r="G484" s="32">
        <v>10.987573577501635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90.0</v>
      </c>
      <c r="E485" s="30">
        <v>78.0</v>
      </c>
      <c r="F485" s="31">
        <v>168.0</v>
      </c>
      <c r="G485" s="32">
        <v>9.16030534351145</v>
      </c>
      <c r="H485" s="46">
        <v>127.0</v>
      </c>
      <c r="I485" s="30">
        <v>3.0</v>
      </c>
      <c r="J485" s="30">
        <v>1.0</v>
      </c>
      <c r="K485" s="33">
        <v>4.0</v>
      </c>
      <c r="L485" s="32">
        <v>3.149606299212598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28.0</v>
      </c>
      <c r="E486" s="30">
        <v>34.0</v>
      </c>
      <c r="F486" s="31">
        <v>62.0</v>
      </c>
      <c r="G486" s="32">
        <v>5.290102389078498</v>
      </c>
      <c r="H486" s="46">
        <v>542.0</v>
      </c>
      <c r="I486" s="30">
        <v>10.0</v>
      </c>
      <c r="J486" s="30">
        <v>14.0</v>
      </c>
      <c r="K486" s="33">
        <v>24.0</v>
      </c>
      <c r="L486" s="32">
        <v>4.428044280442804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21.0</v>
      </c>
      <c r="E487" s="30">
        <v>11.0</v>
      </c>
      <c r="F487" s="31">
        <v>32.0</v>
      </c>
      <c r="G487" s="32">
        <v>4.481792717086835</v>
      </c>
      <c r="H487" s="46">
        <v>355.0</v>
      </c>
      <c r="I487" s="30">
        <v>1.0</v>
      </c>
      <c r="J487" s="30">
        <v>5.0</v>
      </c>
      <c r="K487" s="33">
        <v>6.0</v>
      </c>
      <c r="L487" s="32">
        <v>1.6901408450704223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50.0</v>
      </c>
      <c r="E488" s="30">
        <v>41.0</v>
      </c>
      <c r="F488" s="31">
        <v>91.0</v>
      </c>
      <c r="G488" s="32">
        <v>7.564422277639235</v>
      </c>
      <c r="H488" s="46">
        <v>777.0</v>
      </c>
      <c r="I488" s="30">
        <v>1.0</v>
      </c>
      <c r="J488" s="30">
        <v>0.0</v>
      </c>
      <c r="K488" s="33">
        <v>1.0</v>
      </c>
      <c r="L488" s="32">
        <v>0.1287001287001287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37.0</v>
      </c>
      <c r="E489" s="30">
        <v>29.0</v>
      </c>
      <c r="F489" s="31">
        <v>66.0</v>
      </c>
      <c r="G489" s="32">
        <v>7.043756670224119</v>
      </c>
      <c r="H489" s="46">
        <v>603.0</v>
      </c>
      <c r="I489" s="30">
        <v>0.0</v>
      </c>
      <c r="J489" s="30">
        <v>1.0</v>
      </c>
      <c r="K489" s="33">
        <v>1.0</v>
      </c>
      <c r="L489" s="32">
        <v>0.16583747927031509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48.0</v>
      </c>
      <c r="E490" s="30">
        <v>60.0</v>
      </c>
      <c r="F490" s="31">
        <v>108.0</v>
      </c>
      <c r="G490" s="32">
        <v>6.053811659192825</v>
      </c>
      <c r="H490" s="46">
        <v>769.0</v>
      </c>
      <c r="I490" s="30">
        <v>3.0</v>
      </c>
      <c r="J490" s="30">
        <v>4.0</v>
      </c>
      <c r="K490" s="33">
        <v>7.0</v>
      </c>
      <c r="L490" s="32">
        <v>0.9102730819245773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24.0</v>
      </c>
      <c r="E491" s="30">
        <v>14.0</v>
      </c>
      <c r="F491" s="31">
        <v>38.0</v>
      </c>
      <c r="G491" s="32">
        <v>3.2871972318339098</v>
      </c>
      <c r="H491" s="30">
        <v>845.0</v>
      </c>
      <c r="I491" s="30">
        <v>10.0</v>
      </c>
      <c r="J491" s="30">
        <v>5.0</v>
      </c>
      <c r="K491" s="33">
        <v>15.0</v>
      </c>
      <c r="L491" s="32">
        <v>1.7751479289940828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210.0</v>
      </c>
      <c r="E492" s="30">
        <v>220.0</v>
      </c>
      <c r="F492" s="31">
        <v>430.0</v>
      </c>
      <c r="G492" s="32">
        <v>5.4478651970100085</v>
      </c>
      <c r="H492" s="30">
        <v>3453.0</v>
      </c>
      <c r="I492" s="30">
        <v>52.0</v>
      </c>
      <c r="J492" s="30">
        <v>44.0</v>
      </c>
      <c r="K492" s="33">
        <v>96.0</v>
      </c>
      <c r="L492" s="32">
        <v>2.780191138140747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28.0</v>
      </c>
      <c r="E493" s="30">
        <v>23.0</v>
      </c>
      <c r="F493" s="31">
        <v>51.0</v>
      </c>
      <c r="G493" s="32">
        <v>6.790945406125166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39.0</v>
      </c>
      <c r="E494" s="30">
        <v>22.0</v>
      </c>
      <c r="F494" s="31">
        <v>61.0</v>
      </c>
      <c r="G494" s="32">
        <v>6.566200215285253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40.0</v>
      </c>
      <c r="E495" s="30">
        <v>45.0</v>
      </c>
      <c r="F495" s="31">
        <v>85.0</v>
      </c>
      <c r="G495" s="32">
        <v>6.310319227913882</v>
      </c>
      <c r="H495" s="46">
        <v>409.0</v>
      </c>
      <c r="I495" s="30">
        <v>3.0</v>
      </c>
      <c r="J495" s="30">
        <v>3.0</v>
      </c>
      <c r="K495" s="33">
        <v>6.0</v>
      </c>
      <c r="L495" s="32">
        <v>1.466992665036675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17.0</v>
      </c>
      <c r="E496" s="30">
        <v>25.0</v>
      </c>
      <c r="F496" s="31">
        <v>42.0</v>
      </c>
      <c r="G496" s="32">
        <v>7.650273224043716</v>
      </c>
      <c r="H496" s="30">
        <v>103.0</v>
      </c>
      <c r="I496" s="30">
        <v>1.0</v>
      </c>
      <c r="J496" s="30">
        <v>0.0</v>
      </c>
      <c r="K496" s="33">
        <v>1.0</v>
      </c>
      <c r="L496" s="32">
        <v>0.9708737864077669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114.0</v>
      </c>
      <c r="E497" s="30">
        <v>93.0</v>
      </c>
      <c r="F497" s="31">
        <v>207.0</v>
      </c>
      <c r="G497" s="32">
        <v>6.505342551854179</v>
      </c>
      <c r="H497" s="30">
        <v>1132.0</v>
      </c>
      <c r="I497" s="30">
        <v>2.0</v>
      </c>
      <c r="J497" s="30">
        <v>1.0</v>
      </c>
      <c r="K497" s="33">
        <v>3.0</v>
      </c>
      <c r="L497" s="32">
        <v>0.26501766784452296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19.0</v>
      </c>
      <c r="E498" s="30">
        <v>27.0</v>
      </c>
      <c r="F498" s="31">
        <v>46.0</v>
      </c>
      <c r="G498" s="32">
        <v>4.283054003724395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47.0</v>
      </c>
      <c r="E499" s="30">
        <v>32.0</v>
      </c>
      <c r="F499" s="31">
        <v>79.0</v>
      </c>
      <c r="G499" s="32">
        <v>3.081123244929797</v>
      </c>
      <c r="H499" s="30">
        <v>1087.0</v>
      </c>
      <c r="I499" s="30">
        <v>0.0</v>
      </c>
      <c r="J499" s="30">
        <v>0.0</v>
      </c>
      <c r="K499" s="33">
        <v>0.0</v>
      </c>
      <c r="L499" s="32">
        <v>0.0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31.0</v>
      </c>
      <c r="E500" s="30">
        <v>29.0</v>
      </c>
      <c r="F500" s="31">
        <v>60.0</v>
      </c>
      <c r="G500" s="32">
        <v>3.870967741935484</v>
      </c>
      <c r="H500" s="46">
        <v>163.0</v>
      </c>
      <c r="I500" s="30">
        <v>7.0</v>
      </c>
      <c r="J500" s="30">
        <v>9.0</v>
      </c>
      <c r="K500" s="33">
        <v>16.0</v>
      </c>
      <c r="L500" s="32">
        <v>9.815950920245399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68.0</v>
      </c>
      <c r="E501" s="30">
        <v>57.0</v>
      </c>
      <c r="F501" s="31">
        <v>125.0</v>
      </c>
      <c r="G501" s="32">
        <v>5.387931034482758</v>
      </c>
      <c r="H501" s="46">
        <v>837.0</v>
      </c>
      <c r="I501" s="30">
        <v>3.0</v>
      </c>
      <c r="J501" s="30">
        <v>5.0</v>
      </c>
      <c r="K501" s="33">
        <v>8.0</v>
      </c>
      <c r="L501" s="32">
        <v>0.955794504181601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24.0</v>
      </c>
      <c r="E502" s="30">
        <v>20.0</v>
      </c>
      <c r="F502" s="31">
        <v>44.0</v>
      </c>
      <c r="G502" s="32">
        <v>7.0287539936102235</v>
      </c>
      <c r="H502" s="46">
        <v>374.0</v>
      </c>
      <c r="I502" s="30">
        <v>5.0</v>
      </c>
      <c r="J502" s="30">
        <v>3.0</v>
      </c>
      <c r="K502" s="33">
        <v>8.0</v>
      </c>
      <c r="L502" s="32">
        <v>2.13903743315508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12.0</v>
      </c>
      <c r="E503" s="30">
        <v>14.0</v>
      </c>
      <c r="F503" s="31">
        <v>26.0</v>
      </c>
      <c r="G503" s="32">
        <v>6.341463414634147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39.0</v>
      </c>
      <c r="E504" s="30">
        <v>33.0</v>
      </c>
      <c r="F504" s="31">
        <v>72.0</v>
      </c>
      <c r="G504" s="32">
        <v>5.206073752711497</v>
      </c>
      <c r="H504" s="46">
        <v>592.0</v>
      </c>
      <c r="I504" s="30">
        <v>4.0</v>
      </c>
      <c r="J504" s="30">
        <v>5.0</v>
      </c>
      <c r="K504" s="33">
        <v>9.0</v>
      </c>
      <c r="L504" s="32">
        <v>1.5202702702702704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6.0</v>
      </c>
      <c r="E505" s="30">
        <v>12.0</v>
      </c>
      <c r="F505" s="31">
        <v>18.0</v>
      </c>
      <c r="G505" s="32">
        <v>4.675324675324675</v>
      </c>
      <c r="H505" s="30">
        <v>180.0</v>
      </c>
      <c r="I505" s="30">
        <v>0.0</v>
      </c>
      <c r="J505" s="30">
        <v>1.0</v>
      </c>
      <c r="K505" s="33">
        <v>1.0</v>
      </c>
      <c r="L505" s="32">
        <v>0.5555555555555556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96.0</v>
      </c>
      <c r="E506" s="30">
        <v>88.0</v>
      </c>
      <c r="F506" s="31">
        <v>184.0</v>
      </c>
      <c r="G506" s="32">
        <v>4.008714596949891</v>
      </c>
      <c r="H506" s="30">
        <v>2259.0</v>
      </c>
      <c r="I506" s="30">
        <v>29.0</v>
      </c>
      <c r="J506" s="30">
        <v>27.0</v>
      </c>
      <c r="K506" s="33">
        <v>56.0</v>
      </c>
      <c r="L506" s="32">
        <v>2.478972996901284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49.0</v>
      </c>
      <c r="E507" s="30">
        <v>36.0</v>
      </c>
      <c r="F507" s="31">
        <v>85.0</v>
      </c>
      <c r="G507" s="32">
        <v>7.508833922261485</v>
      </c>
      <c r="H507" s="46">
        <v>165.0</v>
      </c>
      <c r="I507" s="30">
        <v>1.0</v>
      </c>
      <c r="J507" s="30">
        <v>0.0</v>
      </c>
      <c r="K507" s="33">
        <v>1.0</v>
      </c>
      <c r="L507" s="32">
        <v>0.6060606060606061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12.0</v>
      </c>
      <c r="E508" s="30">
        <v>11.0</v>
      </c>
      <c r="F508" s="31">
        <v>23.0</v>
      </c>
      <c r="G508" s="32">
        <v>2.5330396475770924</v>
      </c>
      <c r="H508" s="30">
        <v>573.0</v>
      </c>
      <c r="I508" s="30">
        <v>3.0</v>
      </c>
      <c r="J508" s="30">
        <v>11.0</v>
      </c>
      <c r="K508" s="33">
        <v>14.0</v>
      </c>
      <c r="L508" s="32">
        <v>2.4432809773123907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148.0</v>
      </c>
      <c r="E509" s="30">
        <v>141.0</v>
      </c>
      <c r="F509" s="31">
        <v>289.0</v>
      </c>
      <c r="G509" s="32">
        <v>7.348080345792016</v>
      </c>
      <c r="H509" s="30">
        <v>1199.0</v>
      </c>
      <c r="I509" s="30">
        <v>18.0</v>
      </c>
      <c r="J509" s="30">
        <v>28.0</v>
      </c>
      <c r="K509" s="33">
        <v>46.0</v>
      </c>
      <c r="L509" s="32">
        <v>3.8365304420350292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30.0</v>
      </c>
      <c r="E510" s="30">
        <v>36.0</v>
      </c>
      <c r="F510" s="31">
        <v>66.0</v>
      </c>
      <c r="G510" s="32">
        <v>8.695652173913043</v>
      </c>
      <c r="H510" s="46">
        <v>126.0</v>
      </c>
      <c r="I510" s="30">
        <v>0.0</v>
      </c>
      <c r="J510" s="30">
        <v>1.0</v>
      </c>
      <c r="K510" s="33">
        <v>1.0</v>
      </c>
      <c r="L510" s="32">
        <v>0.7936507936507936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6.0</v>
      </c>
      <c r="E511" s="30">
        <v>7.0</v>
      </c>
      <c r="F511" s="31">
        <v>13.0</v>
      </c>
      <c r="G511" s="32">
        <v>3.6111111111111107</v>
      </c>
      <c r="H511" s="46">
        <v>217.0</v>
      </c>
      <c r="I511" s="30">
        <v>0.0</v>
      </c>
      <c r="J511" s="30">
        <v>0.0</v>
      </c>
      <c r="K511" s="33">
        <v>0.0</v>
      </c>
      <c r="L511" s="32">
        <v>0.0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26.0</v>
      </c>
      <c r="E512" s="30">
        <v>21.0</v>
      </c>
      <c r="F512" s="31">
        <v>47.0</v>
      </c>
      <c r="G512" s="32">
        <v>5.164835164835164</v>
      </c>
      <c r="H512" s="30">
        <v>485.0</v>
      </c>
      <c r="I512" s="30">
        <v>4.0</v>
      </c>
      <c r="J512" s="30">
        <v>2.0</v>
      </c>
      <c r="K512" s="33">
        <v>6.0</v>
      </c>
      <c r="L512" s="32">
        <v>1.2371134020618557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2781.0</v>
      </c>
      <c r="E513" s="40">
        <v>2613.0</v>
      </c>
      <c r="F513" s="40">
        <v>5394.0</v>
      </c>
      <c r="G513" s="42">
        <v>6.309436080990983</v>
      </c>
      <c r="H513" s="40">
        <v>31896.0</v>
      </c>
      <c r="I513" s="40">
        <v>182.0</v>
      </c>
      <c r="J513" s="40">
        <v>168.0</v>
      </c>
      <c r="K513" s="47">
        <v>350.0</v>
      </c>
      <c r="L513" s="42">
        <v>1.0973162779031853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33.0</v>
      </c>
      <c r="E514" s="30">
        <v>34.0</v>
      </c>
      <c r="F514" s="31">
        <v>67.0</v>
      </c>
      <c r="G514" s="32">
        <v>6.581532416502947</v>
      </c>
      <c r="H514" s="46">
        <v>402.0</v>
      </c>
      <c r="I514" s="30">
        <v>6.0</v>
      </c>
      <c r="J514" s="30">
        <v>3.0</v>
      </c>
      <c r="K514" s="33">
        <v>9.0</v>
      </c>
      <c r="L514" s="32">
        <v>2.2388059701492535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17.0</v>
      </c>
      <c r="E515" s="30">
        <v>16.0</v>
      </c>
      <c r="F515" s="31">
        <v>33.0</v>
      </c>
      <c r="G515" s="32">
        <v>4.471544715447155</v>
      </c>
      <c r="H515" s="30">
        <v>298.0</v>
      </c>
      <c r="I515" s="30">
        <v>4.0</v>
      </c>
      <c r="J515" s="30">
        <v>1.0</v>
      </c>
      <c r="K515" s="33">
        <v>5.0</v>
      </c>
      <c r="L515" s="32">
        <v>1.6778523489932886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240.0</v>
      </c>
      <c r="E516" s="30">
        <v>233.0</v>
      </c>
      <c r="F516" s="31">
        <v>473.0</v>
      </c>
      <c r="G516" s="32">
        <v>3.6278570332873143</v>
      </c>
      <c r="H516" s="30">
        <v>7897.0</v>
      </c>
      <c r="I516" s="30">
        <v>43.0</v>
      </c>
      <c r="J516" s="30">
        <v>40.0</v>
      </c>
      <c r="K516" s="33">
        <v>83.0</v>
      </c>
      <c r="L516" s="32">
        <v>1.0510320374825883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94.0</v>
      </c>
      <c r="E517" s="30">
        <v>77.0</v>
      </c>
      <c r="F517" s="31">
        <v>171.0</v>
      </c>
      <c r="G517" s="32">
        <v>7.716606498194946</v>
      </c>
      <c r="H517" s="46">
        <v>264.0</v>
      </c>
      <c r="I517" s="30">
        <v>2.0</v>
      </c>
      <c r="J517" s="30">
        <v>1.0</v>
      </c>
      <c r="K517" s="33">
        <v>3.0</v>
      </c>
      <c r="L517" s="32">
        <v>1.1363636363636365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47.0</v>
      </c>
      <c r="E518" s="30">
        <v>43.0</v>
      </c>
      <c r="F518" s="31">
        <v>90.0</v>
      </c>
      <c r="G518" s="32">
        <v>4.856988667026443</v>
      </c>
      <c r="H518" s="30">
        <v>966.0</v>
      </c>
      <c r="I518" s="30">
        <v>0.0</v>
      </c>
      <c r="J518" s="30">
        <v>2.0</v>
      </c>
      <c r="K518" s="33">
        <v>2.0</v>
      </c>
      <c r="L518" s="32">
        <v>0.2070393374741201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507.0</v>
      </c>
      <c r="E519" s="30">
        <v>486.0</v>
      </c>
      <c r="F519" s="31">
        <v>993.0</v>
      </c>
      <c r="G519" s="32">
        <v>7.549608454345017</v>
      </c>
      <c r="H519" s="30">
        <v>3210.0</v>
      </c>
      <c r="I519" s="30">
        <v>28.0</v>
      </c>
      <c r="J519" s="30">
        <v>31.0</v>
      </c>
      <c r="K519" s="33">
        <v>59.0</v>
      </c>
      <c r="L519" s="32">
        <v>1.838006230529595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23.0</v>
      </c>
      <c r="E520" s="30">
        <v>15.0</v>
      </c>
      <c r="F520" s="31">
        <v>38.0</v>
      </c>
      <c r="G520" s="32">
        <v>8.207343412526997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280.0</v>
      </c>
      <c r="E521" s="30">
        <v>253.0</v>
      </c>
      <c r="F521" s="31">
        <v>533.0</v>
      </c>
      <c r="G521" s="32">
        <v>5.862941370586294</v>
      </c>
      <c r="H521" s="30">
        <v>3570.0</v>
      </c>
      <c r="I521" s="30">
        <v>21.0</v>
      </c>
      <c r="J521" s="30">
        <v>14.0</v>
      </c>
      <c r="K521" s="33">
        <v>35.0</v>
      </c>
      <c r="L521" s="32">
        <v>0.9803921568627451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228.0</v>
      </c>
      <c r="E522" s="30">
        <v>209.0</v>
      </c>
      <c r="F522" s="31">
        <v>437.0</v>
      </c>
      <c r="G522" s="32">
        <v>5.207960910499344</v>
      </c>
      <c r="H522" s="30">
        <v>4511.0</v>
      </c>
      <c r="I522" s="30">
        <v>15.0</v>
      </c>
      <c r="J522" s="30">
        <v>17.0</v>
      </c>
      <c r="K522" s="33">
        <v>32.0</v>
      </c>
      <c r="L522" s="32">
        <v>0.7093770782531589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51.0</v>
      </c>
      <c r="E523" s="30">
        <v>39.0</v>
      </c>
      <c r="F523" s="31">
        <v>90.0</v>
      </c>
      <c r="G523" s="32">
        <v>8.014247551202137</v>
      </c>
      <c r="H523" s="30">
        <v>303.0</v>
      </c>
      <c r="I523" s="30">
        <v>0.0</v>
      </c>
      <c r="J523" s="30">
        <v>0.0</v>
      </c>
      <c r="K523" s="33">
        <v>0.0</v>
      </c>
      <c r="L523" s="32">
        <v>0.0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65.0</v>
      </c>
      <c r="E524" s="30">
        <v>70.0</v>
      </c>
      <c r="F524" s="31">
        <v>135.0</v>
      </c>
      <c r="G524" s="32">
        <v>6.308411214953271</v>
      </c>
      <c r="H524" s="30">
        <v>1026.0</v>
      </c>
      <c r="I524" s="30">
        <v>4.0</v>
      </c>
      <c r="J524" s="30">
        <v>2.0</v>
      </c>
      <c r="K524" s="33">
        <v>6.0</v>
      </c>
      <c r="L524" s="32">
        <v>0.5847953216374269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21.0</v>
      </c>
      <c r="E525" s="30">
        <v>25.0</v>
      </c>
      <c r="F525" s="31">
        <v>46.0</v>
      </c>
      <c r="G525" s="32">
        <v>9.108910891089108</v>
      </c>
      <c r="H525" s="46">
        <v>209.0</v>
      </c>
      <c r="I525" s="30">
        <v>3.0</v>
      </c>
      <c r="J525" s="30">
        <v>1.0</v>
      </c>
      <c r="K525" s="33">
        <v>4.0</v>
      </c>
      <c r="L525" s="32">
        <v>1.9138755980861244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41.0</v>
      </c>
      <c r="E526" s="30">
        <v>40.0</v>
      </c>
      <c r="F526" s="31">
        <v>81.0</v>
      </c>
      <c r="G526" s="32">
        <v>9.278350515463918</v>
      </c>
      <c r="H526" s="46">
        <v>197.0</v>
      </c>
      <c r="I526" s="30">
        <v>1.0</v>
      </c>
      <c r="J526" s="30">
        <v>2.0</v>
      </c>
      <c r="K526" s="33">
        <v>3.0</v>
      </c>
      <c r="L526" s="32">
        <v>1.5228426395939088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19.0</v>
      </c>
      <c r="E527" s="30">
        <v>20.0</v>
      </c>
      <c r="F527" s="31">
        <v>39.0</v>
      </c>
      <c r="G527" s="32">
        <v>5.990783410138248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165.0</v>
      </c>
      <c r="E528" s="30">
        <v>153.0</v>
      </c>
      <c r="F528" s="31">
        <v>318.0</v>
      </c>
      <c r="G528" s="32">
        <v>9.352941176470589</v>
      </c>
      <c r="H528" s="46">
        <v>713.0</v>
      </c>
      <c r="I528" s="30">
        <v>10.0</v>
      </c>
      <c r="J528" s="30">
        <v>15.0</v>
      </c>
      <c r="K528" s="33">
        <v>25.0</v>
      </c>
      <c r="L528" s="32">
        <v>3.506311360448808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26.0</v>
      </c>
      <c r="E529" s="30">
        <v>22.0</v>
      </c>
      <c r="F529" s="31">
        <v>48.0</v>
      </c>
      <c r="G529" s="32">
        <v>5.2805280528052805</v>
      </c>
      <c r="H529" s="46">
        <v>361.0</v>
      </c>
      <c r="I529" s="30">
        <v>1.0</v>
      </c>
      <c r="J529" s="30">
        <v>5.0</v>
      </c>
      <c r="K529" s="33">
        <v>6.0</v>
      </c>
      <c r="L529" s="32">
        <v>1.662049861495845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78.0</v>
      </c>
      <c r="E530" s="30">
        <v>49.0</v>
      </c>
      <c r="F530" s="31">
        <v>127.0</v>
      </c>
      <c r="G530" s="32">
        <v>6.091127098321343</v>
      </c>
      <c r="H530" s="30">
        <v>683.0</v>
      </c>
      <c r="I530" s="30">
        <v>5.0</v>
      </c>
      <c r="J530" s="30">
        <v>6.0</v>
      </c>
      <c r="K530" s="33">
        <v>11.0</v>
      </c>
      <c r="L530" s="32">
        <v>1.610541727672035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226.0</v>
      </c>
      <c r="E531" s="30">
        <v>235.0</v>
      </c>
      <c r="F531" s="31">
        <v>461.0</v>
      </c>
      <c r="G531" s="32">
        <v>7.3431028990124245</v>
      </c>
      <c r="H531" s="30">
        <v>1256.0</v>
      </c>
      <c r="I531" s="30">
        <v>0.0</v>
      </c>
      <c r="J531" s="30">
        <v>0.0</v>
      </c>
      <c r="K531" s="33">
        <v>0.0</v>
      </c>
      <c r="L531" s="32">
        <v>0.0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77.0</v>
      </c>
      <c r="E532" s="30">
        <v>71.0</v>
      </c>
      <c r="F532" s="31">
        <v>148.0</v>
      </c>
      <c r="G532" s="32">
        <v>8.59465737514518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197.0</v>
      </c>
      <c r="E533" s="30">
        <v>213.0</v>
      </c>
      <c r="F533" s="31">
        <v>410.0</v>
      </c>
      <c r="G533" s="32">
        <v>6.083988722362369</v>
      </c>
      <c r="H533" s="30">
        <v>2488.0</v>
      </c>
      <c r="I533" s="30">
        <v>27.0</v>
      </c>
      <c r="J533" s="30">
        <v>15.0</v>
      </c>
      <c r="K533" s="33">
        <v>42.0</v>
      </c>
      <c r="L533" s="32">
        <v>1.6881028938906755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19.0</v>
      </c>
      <c r="E534" s="30">
        <v>17.0</v>
      </c>
      <c r="F534" s="31">
        <v>36.0</v>
      </c>
      <c r="G534" s="32">
        <v>7.199999999999999</v>
      </c>
      <c r="H534" s="30">
        <v>155.0</v>
      </c>
      <c r="I534" s="30">
        <v>0.0</v>
      </c>
      <c r="J534" s="30">
        <v>2.0</v>
      </c>
      <c r="K534" s="33">
        <v>2.0</v>
      </c>
      <c r="L534" s="32">
        <v>1.2903225806451613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188.0</v>
      </c>
      <c r="E535" s="30">
        <v>200.0</v>
      </c>
      <c r="F535" s="31">
        <v>388.0</v>
      </c>
      <c r="G535" s="32">
        <v>8.149548414198698</v>
      </c>
      <c r="H535" s="30">
        <v>1453.0</v>
      </c>
      <c r="I535" s="30">
        <v>10.0</v>
      </c>
      <c r="J535" s="30">
        <v>6.0</v>
      </c>
      <c r="K535" s="33">
        <v>16.0</v>
      </c>
      <c r="L535" s="32">
        <v>1.1011699931176875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139.0</v>
      </c>
      <c r="E536" s="30">
        <v>93.0</v>
      </c>
      <c r="F536" s="31">
        <v>232.0</v>
      </c>
      <c r="G536" s="32">
        <v>6.035379812695109</v>
      </c>
      <c r="H536" s="30">
        <v>1521.0</v>
      </c>
      <c r="I536" s="30">
        <v>2.0</v>
      </c>
      <c r="J536" s="30">
        <v>5.0</v>
      </c>
      <c r="K536" s="33">
        <v>7.0</v>
      </c>
      <c r="L536" s="32">
        <v>0.46022353714661407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2084.0</v>
      </c>
      <c r="E537" s="40">
        <v>2009.0</v>
      </c>
      <c r="F537" s="40">
        <v>4093.0</v>
      </c>
      <c r="G537" s="42">
        <v>6.081904365657226</v>
      </c>
      <c r="H537" s="40">
        <v>20217.0</v>
      </c>
      <c r="I537" s="40">
        <v>250.0</v>
      </c>
      <c r="J537" s="40">
        <v>214.0</v>
      </c>
      <c r="K537" s="47">
        <v>464.0</v>
      </c>
      <c r="L537" s="42">
        <v>2.295098184696048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35.0</v>
      </c>
      <c r="E538" s="30">
        <v>40.0</v>
      </c>
      <c r="F538" s="31">
        <v>75.0</v>
      </c>
      <c r="G538" s="32">
        <v>7.389162561576355</v>
      </c>
      <c r="H538" s="30">
        <v>438.0</v>
      </c>
      <c r="I538" s="30">
        <v>6.0</v>
      </c>
      <c r="J538" s="30">
        <v>4.0</v>
      </c>
      <c r="K538" s="33">
        <v>10.0</v>
      </c>
      <c r="L538" s="32">
        <v>2.28310502283105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29.0</v>
      </c>
      <c r="E539" s="30">
        <v>47.0</v>
      </c>
      <c r="F539" s="31">
        <v>76.0</v>
      </c>
      <c r="G539" s="32">
        <v>5.121293800539084</v>
      </c>
      <c r="H539" s="30">
        <v>1022.0</v>
      </c>
      <c r="I539" s="30">
        <v>13.0</v>
      </c>
      <c r="J539" s="30">
        <v>9.0</v>
      </c>
      <c r="K539" s="33">
        <v>22.0</v>
      </c>
      <c r="L539" s="32">
        <v>2.152641878669276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314.0</v>
      </c>
      <c r="E540" s="30">
        <v>277.0</v>
      </c>
      <c r="F540" s="31">
        <v>591.0</v>
      </c>
      <c r="G540" s="32">
        <v>8.435626605766485</v>
      </c>
      <c r="H540" s="46">
        <v>285.0</v>
      </c>
      <c r="I540" s="30">
        <v>35.0</v>
      </c>
      <c r="J540" s="30">
        <v>35.0</v>
      </c>
      <c r="K540" s="33">
        <v>70.0</v>
      </c>
      <c r="L540" s="32">
        <v>24.561403508771928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251.0</v>
      </c>
      <c r="E541" s="30">
        <v>238.0</v>
      </c>
      <c r="F541" s="31">
        <v>489.0</v>
      </c>
      <c r="G541" s="32">
        <v>7.0228349849202925</v>
      </c>
      <c r="H541" s="30">
        <v>270.0</v>
      </c>
      <c r="I541" s="30">
        <v>41.0</v>
      </c>
      <c r="J541" s="30">
        <v>33.0</v>
      </c>
      <c r="K541" s="33">
        <v>74.0</v>
      </c>
      <c r="L541" s="32">
        <v>27.40740740740741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408.0</v>
      </c>
      <c r="E542" s="30">
        <v>350.0</v>
      </c>
      <c r="F542" s="31">
        <v>758.0</v>
      </c>
      <c r="G542" s="32">
        <v>6.931236283833211</v>
      </c>
      <c r="H542" s="30">
        <v>2973.0</v>
      </c>
      <c r="I542" s="30">
        <v>41.0</v>
      </c>
      <c r="J542" s="30">
        <v>39.0</v>
      </c>
      <c r="K542" s="33">
        <v>80.0</v>
      </c>
      <c r="L542" s="32">
        <v>2.6908846283215606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34.0</v>
      </c>
      <c r="E543" s="30">
        <v>41.0</v>
      </c>
      <c r="F543" s="31">
        <v>75.0</v>
      </c>
      <c r="G543" s="32">
        <v>4.391100702576113</v>
      </c>
      <c r="H543" s="46">
        <v>388.0</v>
      </c>
      <c r="I543" s="30">
        <v>7.0</v>
      </c>
      <c r="J543" s="30">
        <v>6.0</v>
      </c>
      <c r="K543" s="33">
        <v>13.0</v>
      </c>
      <c r="L543" s="32">
        <v>3.350515463917526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15.0</v>
      </c>
      <c r="E544" s="30">
        <v>9.0</v>
      </c>
      <c r="F544" s="31">
        <v>24.0</v>
      </c>
      <c r="G544" s="32">
        <v>5.405405405405405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13.0</v>
      </c>
      <c r="E545" s="30">
        <v>10.0</v>
      </c>
      <c r="F545" s="31">
        <v>23.0</v>
      </c>
      <c r="G545" s="32">
        <v>5.582524271844661</v>
      </c>
      <c r="H545" s="46">
        <v>198.0</v>
      </c>
      <c r="I545" s="30">
        <v>1.0</v>
      </c>
      <c r="J545" s="30">
        <v>0.0</v>
      </c>
      <c r="K545" s="33">
        <v>1.0</v>
      </c>
      <c r="L545" s="32">
        <v>0.5050505050505051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6.0</v>
      </c>
      <c r="E546" s="30">
        <v>5.0</v>
      </c>
      <c r="F546" s="31">
        <v>11.0</v>
      </c>
      <c r="G546" s="32">
        <v>1.9469026548672566</v>
      </c>
      <c r="H546" s="46">
        <v>149.0</v>
      </c>
      <c r="I546" s="30">
        <v>0.0</v>
      </c>
      <c r="J546" s="30">
        <v>1.0</v>
      </c>
      <c r="K546" s="33">
        <v>1.0</v>
      </c>
      <c r="L546" s="32">
        <v>0.6711409395973155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20.0</v>
      </c>
      <c r="E547" s="30">
        <v>17.0</v>
      </c>
      <c r="F547" s="31">
        <v>37.0</v>
      </c>
      <c r="G547" s="32">
        <v>5.36231884057971</v>
      </c>
      <c r="H547" s="30">
        <v>264.0</v>
      </c>
      <c r="I547" s="30">
        <v>0.0</v>
      </c>
      <c r="J547" s="30">
        <v>3.0</v>
      </c>
      <c r="K547" s="33">
        <v>3.0</v>
      </c>
      <c r="L547" s="32">
        <v>1.1363636363636365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58.0</v>
      </c>
      <c r="E548" s="30">
        <v>61.0</v>
      </c>
      <c r="F548" s="31">
        <v>119.0</v>
      </c>
      <c r="G548" s="32">
        <v>5.637138796778777</v>
      </c>
      <c r="H548" s="30">
        <v>1138.0</v>
      </c>
      <c r="I548" s="30">
        <v>10.0</v>
      </c>
      <c r="J548" s="30">
        <v>10.0</v>
      </c>
      <c r="K548" s="33">
        <v>20.0</v>
      </c>
      <c r="L548" s="32">
        <v>1.7574692442882252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8.0</v>
      </c>
      <c r="E549" s="30">
        <v>5.0</v>
      </c>
      <c r="F549" s="31">
        <v>13.0</v>
      </c>
      <c r="G549" s="32">
        <v>3.217821782178218</v>
      </c>
      <c r="H549" s="46">
        <v>245.0</v>
      </c>
      <c r="I549" s="30">
        <v>1.0</v>
      </c>
      <c r="J549" s="30">
        <v>0.0</v>
      </c>
      <c r="K549" s="33">
        <v>1.0</v>
      </c>
      <c r="L549" s="32">
        <v>0.40816326530612246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22.0</v>
      </c>
      <c r="E550" s="30">
        <v>19.0</v>
      </c>
      <c r="F550" s="31">
        <v>41.0</v>
      </c>
      <c r="G550" s="32">
        <v>5.97667638483965</v>
      </c>
      <c r="H550" s="46">
        <v>302.0</v>
      </c>
      <c r="I550" s="30">
        <v>0.0</v>
      </c>
      <c r="J550" s="30">
        <v>0.0</v>
      </c>
      <c r="K550" s="33">
        <v>0.0</v>
      </c>
      <c r="L550" s="32">
        <v>0.0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10.0</v>
      </c>
      <c r="E551" s="30">
        <v>15.0</v>
      </c>
      <c r="F551" s="31">
        <v>25.0</v>
      </c>
      <c r="G551" s="32">
        <v>4.940711462450593</v>
      </c>
      <c r="H551" s="46">
        <v>212.0</v>
      </c>
      <c r="I551" s="30">
        <v>0.0</v>
      </c>
      <c r="J551" s="30">
        <v>0.0</v>
      </c>
      <c r="K551" s="33">
        <v>0.0</v>
      </c>
      <c r="L551" s="32">
        <v>0.0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18.0</v>
      </c>
      <c r="E552" s="30">
        <v>17.0</v>
      </c>
      <c r="F552" s="31">
        <v>35.0</v>
      </c>
      <c r="G552" s="32">
        <v>5.636070853462158</v>
      </c>
      <c r="H552" s="46">
        <v>319.0</v>
      </c>
      <c r="I552" s="30">
        <v>2.0</v>
      </c>
      <c r="J552" s="30">
        <v>4.0</v>
      </c>
      <c r="K552" s="33">
        <v>6.0</v>
      </c>
      <c r="L552" s="32">
        <v>1.8808777429467085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12.0</v>
      </c>
      <c r="E553" s="30">
        <v>10.0</v>
      </c>
      <c r="F553" s="31">
        <v>22.0</v>
      </c>
      <c r="G553" s="32">
        <v>3.741496598639456</v>
      </c>
      <c r="H553" s="46">
        <v>394.0</v>
      </c>
      <c r="I553" s="30">
        <v>0.0</v>
      </c>
      <c r="J553" s="30">
        <v>0.0</v>
      </c>
      <c r="K553" s="33">
        <v>0.0</v>
      </c>
      <c r="L553" s="32">
        <v>0.0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30.0</v>
      </c>
      <c r="E554" s="30">
        <v>27.0</v>
      </c>
      <c r="F554" s="31">
        <v>57.0</v>
      </c>
      <c r="G554" s="32">
        <v>4.425465838509317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18.0</v>
      </c>
      <c r="E555" s="30">
        <v>26.0</v>
      </c>
      <c r="F555" s="31">
        <v>44.0</v>
      </c>
      <c r="G555" s="32">
        <v>8.365019011406844</v>
      </c>
      <c r="H555" s="46">
        <v>206.0</v>
      </c>
      <c r="I555" s="30">
        <v>0.0</v>
      </c>
      <c r="J555" s="30">
        <v>1.0</v>
      </c>
      <c r="K555" s="33">
        <v>1.0</v>
      </c>
      <c r="L555" s="32">
        <v>0.48543689320388345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26.0</v>
      </c>
      <c r="E556" s="30">
        <v>26.0</v>
      </c>
      <c r="F556" s="31">
        <v>52.0</v>
      </c>
      <c r="G556" s="32">
        <v>5.4910242872228086</v>
      </c>
      <c r="H556" s="46">
        <v>476.0</v>
      </c>
      <c r="I556" s="30">
        <v>5.0</v>
      </c>
      <c r="J556" s="30">
        <v>1.0</v>
      </c>
      <c r="K556" s="33">
        <v>6.0</v>
      </c>
      <c r="L556" s="32">
        <v>1.2605042016806722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10.0</v>
      </c>
      <c r="E557" s="30">
        <v>12.0</v>
      </c>
      <c r="F557" s="31">
        <v>22.0</v>
      </c>
      <c r="G557" s="32">
        <v>4.426559356136821</v>
      </c>
      <c r="H557" s="46">
        <v>322.0</v>
      </c>
      <c r="I557" s="30">
        <v>1.0</v>
      </c>
      <c r="J557" s="30">
        <v>0.0</v>
      </c>
      <c r="K557" s="33">
        <v>1.0</v>
      </c>
      <c r="L557" s="32">
        <v>0.3105590062111801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16.0</v>
      </c>
      <c r="E558" s="30">
        <v>27.0</v>
      </c>
      <c r="F558" s="31">
        <v>43.0</v>
      </c>
      <c r="G558" s="32">
        <v>7.624113475177305</v>
      </c>
      <c r="H558" s="46">
        <v>257.0</v>
      </c>
      <c r="I558" s="30">
        <v>0.0</v>
      </c>
      <c r="J558" s="30">
        <v>0.0</v>
      </c>
      <c r="K558" s="33">
        <v>0.0</v>
      </c>
      <c r="L558" s="32">
        <v>0.0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26.0</v>
      </c>
      <c r="E559" s="30">
        <v>29.0</v>
      </c>
      <c r="F559" s="31">
        <v>55.0</v>
      </c>
      <c r="G559" s="32">
        <v>4.641350210970464</v>
      </c>
      <c r="H559" s="46">
        <v>526.0</v>
      </c>
      <c r="I559" s="30">
        <v>0.0</v>
      </c>
      <c r="J559" s="30">
        <v>0.0</v>
      </c>
      <c r="K559" s="33">
        <v>0.0</v>
      </c>
      <c r="L559" s="32">
        <v>0.0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7.0</v>
      </c>
      <c r="E560" s="30">
        <v>9.0</v>
      </c>
      <c r="F560" s="31">
        <v>16.0</v>
      </c>
      <c r="G560" s="32">
        <v>4.481792717086835</v>
      </c>
      <c r="H560" s="30">
        <v>167.0</v>
      </c>
      <c r="I560" s="30">
        <v>0.0</v>
      </c>
      <c r="J560" s="30">
        <v>0.0</v>
      </c>
      <c r="K560" s="33">
        <v>0.0</v>
      </c>
      <c r="L560" s="32">
        <v>0.0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167.0</v>
      </c>
      <c r="E561" s="30">
        <v>164.0</v>
      </c>
      <c r="F561" s="31">
        <v>331.0</v>
      </c>
      <c r="G561" s="32">
        <v>5.703946234706186</v>
      </c>
      <c r="H561" s="30">
        <v>2347.0</v>
      </c>
      <c r="I561" s="30">
        <v>12.0</v>
      </c>
      <c r="J561" s="30">
        <v>6.0</v>
      </c>
      <c r="K561" s="33">
        <v>18.0</v>
      </c>
      <c r="L561" s="32">
        <v>0.7669365146996165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200.0</v>
      </c>
      <c r="E562" s="30">
        <v>177.0</v>
      </c>
      <c r="F562" s="31">
        <v>377.0</v>
      </c>
      <c r="G562" s="32">
        <v>5.892466395748672</v>
      </c>
      <c r="H562" s="30">
        <v>2190.0</v>
      </c>
      <c r="I562" s="30">
        <v>26.0</v>
      </c>
      <c r="J562" s="30">
        <v>27.0</v>
      </c>
      <c r="K562" s="33">
        <v>53.0</v>
      </c>
      <c r="L562" s="32">
        <v>2.4200913242009134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30.0</v>
      </c>
      <c r="E563" s="30">
        <v>27.0</v>
      </c>
      <c r="F563" s="31">
        <v>57.0</v>
      </c>
      <c r="G563" s="32">
        <v>2.31990231990232</v>
      </c>
      <c r="H563" s="30">
        <v>1715.0</v>
      </c>
      <c r="I563" s="30">
        <v>23.0</v>
      </c>
      <c r="J563" s="30">
        <v>18.0</v>
      </c>
      <c r="K563" s="33">
        <v>41.0</v>
      </c>
      <c r="L563" s="32">
        <v>2.39067055393586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15.0</v>
      </c>
      <c r="E564" s="30">
        <v>8.0</v>
      </c>
      <c r="F564" s="31">
        <v>23.0</v>
      </c>
      <c r="G564" s="32">
        <v>3.318903318903319</v>
      </c>
      <c r="H564" s="30">
        <v>371.0</v>
      </c>
      <c r="I564" s="30">
        <v>0.0</v>
      </c>
      <c r="J564" s="30">
        <v>1.0</v>
      </c>
      <c r="K564" s="33">
        <v>1.0</v>
      </c>
      <c r="L564" s="32">
        <v>0.2695417789757413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256.0</v>
      </c>
      <c r="E565" s="30">
        <v>284.0</v>
      </c>
      <c r="F565" s="31">
        <v>540.0</v>
      </c>
      <c r="G565" s="32">
        <v>6.337284356296209</v>
      </c>
      <c r="H565" s="30">
        <v>1302.0</v>
      </c>
      <c r="I565" s="30">
        <v>21.0</v>
      </c>
      <c r="J565" s="30">
        <v>10.0</v>
      </c>
      <c r="K565" s="33">
        <v>31.0</v>
      </c>
      <c r="L565" s="32">
        <v>2.380952380952381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18.0</v>
      </c>
      <c r="E566" s="30">
        <v>20.0</v>
      </c>
      <c r="F566" s="31">
        <v>38.0</v>
      </c>
      <c r="G566" s="32">
        <v>4.112554112554113</v>
      </c>
      <c r="H566" s="46">
        <v>516.0</v>
      </c>
      <c r="I566" s="30">
        <v>1.0</v>
      </c>
      <c r="J566" s="30">
        <v>2.0</v>
      </c>
      <c r="K566" s="33">
        <v>3.0</v>
      </c>
      <c r="L566" s="32">
        <v>0.5813953488372093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12.0</v>
      </c>
      <c r="E567" s="30">
        <v>12.0</v>
      </c>
      <c r="F567" s="31">
        <v>24.0</v>
      </c>
      <c r="G567" s="32">
        <v>2.4024024024024024</v>
      </c>
      <c r="H567" s="30">
        <v>619.0</v>
      </c>
      <c r="I567" s="30">
        <v>4.0</v>
      </c>
      <c r="J567" s="30">
        <v>4.0</v>
      </c>
      <c r="K567" s="33">
        <v>8.0</v>
      </c>
      <c r="L567" s="32">
        <v>1.2924071082390953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1040.0</v>
      </c>
      <c r="E568" s="40">
        <v>920.0</v>
      </c>
      <c r="F568" s="40">
        <v>1960.0</v>
      </c>
      <c r="G568" s="42">
        <v>4.402911312786414</v>
      </c>
      <c r="H568" s="40">
        <v>22750.0</v>
      </c>
      <c r="I568" s="40">
        <v>155.0</v>
      </c>
      <c r="J568" s="40">
        <v>122.0</v>
      </c>
      <c r="K568" s="47">
        <v>277.0</v>
      </c>
      <c r="L568" s="42">
        <v>1.2175824175824177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15.0</v>
      </c>
      <c r="E569" s="30">
        <v>8.0</v>
      </c>
      <c r="F569" s="31">
        <v>23.0</v>
      </c>
      <c r="G569" s="32">
        <v>7.641196013289036</v>
      </c>
      <c r="H569" s="46">
        <v>183.0</v>
      </c>
      <c r="I569" s="30">
        <v>1.0</v>
      </c>
      <c r="J569" s="30">
        <v>0.0</v>
      </c>
      <c r="K569" s="33">
        <v>1.0</v>
      </c>
      <c r="L569" s="32">
        <v>0.546448087431694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12.0</v>
      </c>
      <c r="E570" s="30">
        <v>14.0</v>
      </c>
      <c r="F570" s="31">
        <v>26.0</v>
      </c>
      <c r="G570" s="32">
        <v>11.76470588235294</v>
      </c>
      <c r="H570" s="46">
        <v>50.0</v>
      </c>
      <c r="I570" s="30">
        <v>0.0</v>
      </c>
      <c r="J570" s="30">
        <v>0.0</v>
      </c>
      <c r="K570" s="33">
        <v>0.0</v>
      </c>
      <c r="L570" s="32">
        <v>0.0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35.0</v>
      </c>
      <c r="E571" s="30">
        <v>28.0</v>
      </c>
      <c r="F571" s="31">
        <v>63.0</v>
      </c>
      <c r="G571" s="32">
        <v>4.81651376146789</v>
      </c>
      <c r="H571" s="46">
        <v>664.0</v>
      </c>
      <c r="I571" s="30">
        <v>4.0</v>
      </c>
      <c r="J571" s="30">
        <v>5.0</v>
      </c>
      <c r="K571" s="33">
        <v>9.0</v>
      </c>
      <c r="L571" s="32">
        <v>1.355421686746988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13.0</v>
      </c>
      <c r="E572" s="30">
        <v>10.0</v>
      </c>
      <c r="F572" s="31">
        <v>23.0</v>
      </c>
      <c r="G572" s="32">
        <v>3.4175334323922733</v>
      </c>
      <c r="H572" s="46">
        <v>227.0</v>
      </c>
      <c r="I572" s="30">
        <v>3.0</v>
      </c>
      <c r="J572" s="30">
        <v>1.0</v>
      </c>
      <c r="K572" s="33">
        <v>4.0</v>
      </c>
      <c r="L572" s="32">
        <v>1.762114537444934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6.0</v>
      </c>
      <c r="E573" s="30">
        <v>18.0</v>
      </c>
      <c r="F573" s="31">
        <v>24.0</v>
      </c>
      <c r="G573" s="32">
        <v>4.1522491349480966</v>
      </c>
      <c r="H573" s="30">
        <v>355.0</v>
      </c>
      <c r="I573" s="30">
        <v>8.0</v>
      </c>
      <c r="J573" s="30">
        <v>3.0</v>
      </c>
      <c r="K573" s="33">
        <v>11.0</v>
      </c>
      <c r="L573" s="32">
        <v>3.0985915492957745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34.0</v>
      </c>
      <c r="E574" s="30">
        <v>20.0</v>
      </c>
      <c r="F574" s="31">
        <v>54.0</v>
      </c>
      <c r="G574" s="32">
        <v>3.35195530726257</v>
      </c>
      <c r="H574" s="30">
        <v>1011.0</v>
      </c>
      <c r="I574" s="30">
        <v>4.0</v>
      </c>
      <c r="J574" s="30">
        <v>3.0</v>
      </c>
      <c r="K574" s="33">
        <v>7.0</v>
      </c>
      <c r="L574" s="32">
        <v>0.6923837784371909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79.0</v>
      </c>
      <c r="E575" s="30">
        <v>67.0</v>
      </c>
      <c r="F575" s="31">
        <v>146.0</v>
      </c>
      <c r="G575" s="32">
        <v>4.697554697554698</v>
      </c>
      <c r="H575" s="30">
        <v>1375.0</v>
      </c>
      <c r="I575" s="30">
        <v>6.0</v>
      </c>
      <c r="J575" s="30">
        <v>7.0</v>
      </c>
      <c r="K575" s="33">
        <v>13.0</v>
      </c>
      <c r="L575" s="32">
        <v>0.9454545454545455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35.0</v>
      </c>
      <c r="E576" s="30">
        <v>34.0</v>
      </c>
      <c r="F576" s="31">
        <v>69.0</v>
      </c>
      <c r="G576" s="32">
        <v>3.922683342808414</v>
      </c>
      <c r="H576" s="30">
        <v>1058.0</v>
      </c>
      <c r="I576" s="30">
        <v>9.0</v>
      </c>
      <c r="J576" s="30">
        <v>13.0</v>
      </c>
      <c r="K576" s="33">
        <v>22.0</v>
      </c>
      <c r="L576" s="32">
        <v>2.0793950850661624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13.0</v>
      </c>
      <c r="E577" s="30">
        <v>14.0</v>
      </c>
      <c r="F577" s="31">
        <v>27.0</v>
      </c>
      <c r="G577" s="32">
        <v>4.017857142857143</v>
      </c>
      <c r="H577" s="46">
        <v>297.0</v>
      </c>
      <c r="I577" s="30">
        <v>9.0</v>
      </c>
      <c r="J577" s="30">
        <v>4.0</v>
      </c>
      <c r="K577" s="33">
        <v>13.0</v>
      </c>
      <c r="L577" s="32">
        <v>4.377104377104377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8.0</v>
      </c>
      <c r="E578" s="30">
        <v>17.0</v>
      </c>
      <c r="F578" s="31">
        <v>25.0</v>
      </c>
      <c r="G578" s="32">
        <v>4.440497335701599</v>
      </c>
      <c r="H578" s="46">
        <v>287.0</v>
      </c>
      <c r="I578" s="30">
        <v>1.0</v>
      </c>
      <c r="J578" s="30">
        <v>4.0</v>
      </c>
      <c r="K578" s="33">
        <v>5.0</v>
      </c>
      <c r="L578" s="32">
        <v>1.7421602787456445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29.0</v>
      </c>
      <c r="E579" s="30">
        <v>26.0</v>
      </c>
      <c r="F579" s="31">
        <v>55.0</v>
      </c>
      <c r="G579" s="32">
        <v>5.434782608695652</v>
      </c>
      <c r="H579" s="46">
        <v>506.0</v>
      </c>
      <c r="I579" s="30">
        <v>6.0</v>
      </c>
      <c r="J579" s="30">
        <v>3.0</v>
      </c>
      <c r="K579" s="33">
        <v>9.0</v>
      </c>
      <c r="L579" s="32">
        <v>1.7786561264822136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24.0</v>
      </c>
      <c r="E580" s="30">
        <v>13.0</v>
      </c>
      <c r="F580" s="31">
        <v>37.0</v>
      </c>
      <c r="G580" s="32">
        <v>4.129464285714286</v>
      </c>
      <c r="H580" s="46">
        <v>573.0</v>
      </c>
      <c r="I580" s="30">
        <v>3.0</v>
      </c>
      <c r="J580" s="30">
        <v>1.0</v>
      </c>
      <c r="K580" s="33">
        <v>4.0</v>
      </c>
      <c r="L580" s="32">
        <v>0.6980802792321117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39.0</v>
      </c>
      <c r="E581" s="30">
        <v>35.0</v>
      </c>
      <c r="F581" s="31">
        <v>74.0</v>
      </c>
      <c r="G581" s="32">
        <v>4.525993883792049</v>
      </c>
      <c r="H581" s="30">
        <v>790.0</v>
      </c>
      <c r="I581" s="30">
        <v>5.0</v>
      </c>
      <c r="J581" s="30">
        <v>7.0</v>
      </c>
      <c r="K581" s="33">
        <v>12.0</v>
      </c>
      <c r="L581" s="32">
        <v>1.5189873417721518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38.0</v>
      </c>
      <c r="E582" s="30">
        <v>38.0</v>
      </c>
      <c r="F582" s="31">
        <v>76.0</v>
      </c>
      <c r="G582" s="32">
        <v>4.226918798665183</v>
      </c>
      <c r="H582" s="30">
        <v>1026.0</v>
      </c>
      <c r="I582" s="30">
        <v>8.0</v>
      </c>
      <c r="J582" s="30">
        <v>5.0</v>
      </c>
      <c r="K582" s="33">
        <v>13.0</v>
      </c>
      <c r="L582" s="32">
        <v>1.267056530214425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1.0</v>
      </c>
      <c r="E583" s="30">
        <v>1.0</v>
      </c>
      <c r="F583" s="31">
        <v>2.0</v>
      </c>
      <c r="G583" s="32">
        <v>0.8733624454148471</v>
      </c>
      <c r="H583" s="46">
        <v>135.0</v>
      </c>
      <c r="I583" s="30">
        <v>1.0</v>
      </c>
      <c r="J583" s="30">
        <v>1.0</v>
      </c>
      <c r="K583" s="33">
        <v>2.0</v>
      </c>
      <c r="L583" s="32">
        <v>1.4814814814814816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48.0</v>
      </c>
      <c r="E584" s="30">
        <v>38.0</v>
      </c>
      <c r="F584" s="31">
        <v>86.0</v>
      </c>
      <c r="G584" s="32">
        <v>3.96496081143384</v>
      </c>
      <c r="H584" s="46">
        <v>975.0</v>
      </c>
      <c r="I584" s="30">
        <v>10.0</v>
      </c>
      <c r="J584" s="30">
        <v>2.0</v>
      </c>
      <c r="K584" s="33">
        <v>12.0</v>
      </c>
      <c r="L584" s="32">
        <v>1.2307692307692308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18.0</v>
      </c>
      <c r="E585" s="30">
        <v>22.0</v>
      </c>
      <c r="F585" s="31">
        <v>40.0</v>
      </c>
      <c r="G585" s="32">
        <v>3.90625</v>
      </c>
      <c r="H585" s="46">
        <v>474.0</v>
      </c>
      <c r="I585" s="30">
        <v>0.0</v>
      </c>
      <c r="J585" s="30">
        <v>0.0</v>
      </c>
      <c r="K585" s="33">
        <v>0.0</v>
      </c>
      <c r="L585" s="32">
        <v>0.0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16.0</v>
      </c>
      <c r="E586" s="30">
        <v>11.0</v>
      </c>
      <c r="F586" s="31">
        <v>27.0</v>
      </c>
      <c r="G586" s="32">
        <v>4.607508532423208</v>
      </c>
      <c r="H586" s="46">
        <v>276.0</v>
      </c>
      <c r="I586" s="30">
        <v>0.0</v>
      </c>
      <c r="J586" s="30">
        <v>4.0</v>
      </c>
      <c r="K586" s="33">
        <v>4.0</v>
      </c>
      <c r="L586" s="32">
        <v>1.4492753623188406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33.0</v>
      </c>
      <c r="E587" s="30">
        <v>43.0</v>
      </c>
      <c r="F587" s="31">
        <v>76.0</v>
      </c>
      <c r="G587" s="32">
        <v>4.194260485651214</v>
      </c>
      <c r="H587" s="46">
        <v>809.0</v>
      </c>
      <c r="I587" s="30">
        <v>4.0</v>
      </c>
      <c r="J587" s="30">
        <v>2.0</v>
      </c>
      <c r="K587" s="33">
        <v>6.0</v>
      </c>
      <c r="L587" s="32">
        <v>0.7416563658838072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32.0</v>
      </c>
      <c r="E588" s="30">
        <v>23.0</v>
      </c>
      <c r="F588" s="31">
        <v>55.0</v>
      </c>
      <c r="G588" s="32">
        <v>4.188880426504189</v>
      </c>
      <c r="H588" s="46">
        <v>728.0</v>
      </c>
      <c r="I588" s="30">
        <v>6.0</v>
      </c>
      <c r="J588" s="30">
        <v>6.0</v>
      </c>
      <c r="K588" s="33">
        <v>12.0</v>
      </c>
      <c r="L588" s="32">
        <v>1.6483516483516485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10.0</v>
      </c>
      <c r="E589" s="30">
        <v>11.0</v>
      </c>
      <c r="F589" s="31">
        <v>21.0</v>
      </c>
      <c r="G589" s="32">
        <v>4.666666666666667</v>
      </c>
      <c r="H589" s="46">
        <v>154.0</v>
      </c>
      <c r="I589" s="30">
        <v>0.0</v>
      </c>
      <c r="J589" s="30">
        <v>0.0</v>
      </c>
      <c r="K589" s="33">
        <v>0.0</v>
      </c>
      <c r="L589" s="32">
        <v>0.0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44.0</v>
      </c>
      <c r="E590" s="30">
        <v>38.0</v>
      </c>
      <c r="F590" s="31">
        <v>82.0</v>
      </c>
      <c r="G590" s="32">
        <v>4.696449026345934</v>
      </c>
      <c r="H590" s="46">
        <v>693.0</v>
      </c>
      <c r="I590" s="30">
        <v>3.0</v>
      </c>
      <c r="J590" s="30">
        <v>3.0</v>
      </c>
      <c r="K590" s="33">
        <v>6.0</v>
      </c>
      <c r="L590" s="32">
        <v>0.8658008658008658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4.0</v>
      </c>
      <c r="E591" s="30">
        <v>4.0</v>
      </c>
      <c r="F591" s="31">
        <v>8.0</v>
      </c>
      <c r="G591" s="32">
        <v>1.735357917570499</v>
      </c>
      <c r="H591" s="46">
        <v>331.0</v>
      </c>
      <c r="I591" s="30">
        <v>7.0</v>
      </c>
      <c r="J591" s="30">
        <v>2.0</v>
      </c>
      <c r="K591" s="33">
        <v>9.0</v>
      </c>
      <c r="L591" s="32">
        <v>2.719033232628399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10.0</v>
      </c>
      <c r="E592" s="30">
        <v>10.0</v>
      </c>
      <c r="F592" s="31">
        <v>20.0</v>
      </c>
      <c r="G592" s="32">
        <v>4.7281323877068555</v>
      </c>
      <c r="H592" s="46">
        <v>348.0</v>
      </c>
      <c r="I592" s="30">
        <v>1.0</v>
      </c>
      <c r="J592" s="30">
        <v>1.0</v>
      </c>
      <c r="K592" s="33">
        <v>2.0</v>
      </c>
      <c r="L592" s="32">
        <v>0.5747126436781609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6.0</v>
      </c>
      <c r="E593" s="30">
        <v>10.0</v>
      </c>
      <c r="F593" s="31">
        <v>16.0</v>
      </c>
      <c r="G593" s="32">
        <v>5.734767025089606</v>
      </c>
      <c r="H593" s="46">
        <v>120.0</v>
      </c>
      <c r="I593" s="30">
        <v>2.0</v>
      </c>
      <c r="J593" s="30">
        <v>0.0</v>
      </c>
      <c r="K593" s="33">
        <v>2.0</v>
      </c>
      <c r="L593" s="32">
        <v>1.6666666666666667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15.0</v>
      </c>
      <c r="E594" s="30">
        <v>11.0</v>
      </c>
      <c r="F594" s="31">
        <v>26.0</v>
      </c>
      <c r="G594" s="32">
        <v>5.8558558558558556</v>
      </c>
      <c r="H594" s="46">
        <v>186.0</v>
      </c>
      <c r="I594" s="30">
        <v>0.0</v>
      </c>
      <c r="J594" s="30">
        <v>0.0</v>
      </c>
      <c r="K594" s="33">
        <v>0.0</v>
      </c>
      <c r="L594" s="32">
        <v>0.0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3.0</v>
      </c>
      <c r="E595" s="30">
        <v>4.0</v>
      </c>
      <c r="F595" s="31">
        <v>7.0</v>
      </c>
      <c r="G595" s="32">
        <v>4.191616766467066</v>
      </c>
      <c r="H595" s="46">
        <v>81.0</v>
      </c>
      <c r="I595" s="30">
        <v>4.0</v>
      </c>
      <c r="J595" s="30">
        <v>1.0</v>
      </c>
      <c r="K595" s="33">
        <v>5.0</v>
      </c>
      <c r="L595" s="32">
        <v>6.172839506172839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15.0</v>
      </c>
      <c r="E596" s="30">
        <v>21.0</v>
      </c>
      <c r="F596" s="31">
        <v>36.0</v>
      </c>
      <c r="G596" s="32">
        <v>4.358353510895883</v>
      </c>
      <c r="H596" s="46">
        <v>385.0</v>
      </c>
      <c r="I596" s="30">
        <v>2.0</v>
      </c>
      <c r="J596" s="30">
        <v>3.0</v>
      </c>
      <c r="K596" s="33">
        <v>5.0</v>
      </c>
      <c r="L596" s="32">
        <v>1.2987012987012987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12.0</v>
      </c>
      <c r="E597" s="30">
        <v>5.0</v>
      </c>
      <c r="F597" s="31">
        <v>17.0</v>
      </c>
      <c r="G597" s="32">
        <v>5.555555555555555</v>
      </c>
      <c r="H597" s="46">
        <v>120.0</v>
      </c>
      <c r="I597" s="30">
        <v>0.0</v>
      </c>
      <c r="J597" s="30">
        <v>1.0</v>
      </c>
      <c r="K597" s="33">
        <v>1.0</v>
      </c>
      <c r="L597" s="32">
        <v>0.8333333333333334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28.0</v>
      </c>
      <c r="E598" s="30">
        <v>19.0</v>
      </c>
      <c r="F598" s="31">
        <v>47.0</v>
      </c>
      <c r="G598" s="32">
        <v>4.916317991631799</v>
      </c>
      <c r="H598" s="46">
        <v>294.0</v>
      </c>
      <c r="I598" s="30">
        <v>1.0</v>
      </c>
      <c r="J598" s="30">
        <v>0.0</v>
      </c>
      <c r="K598" s="33">
        <v>1.0</v>
      </c>
      <c r="L598" s="32">
        <v>0.3401360544217687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13.0</v>
      </c>
      <c r="E599" s="30">
        <v>5.0</v>
      </c>
      <c r="F599" s="31">
        <v>18.0</v>
      </c>
      <c r="G599" s="32">
        <v>6.293706293706294</v>
      </c>
      <c r="H599" s="46">
        <v>149.0</v>
      </c>
      <c r="I599" s="30">
        <v>2.0</v>
      </c>
      <c r="J599" s="30">
        <v>1.0</v>
      </c>
      <c r="K599" s="33">
        <v>3.0</v>
      </c>
      <c r="L599" s="32">
        <v>2.013422818791946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24.0</v>
      </c>
      <c r="E600" s="30">
        <v>19.0</v>
      </c>
      <c r="F600" s="31">
        <v>43.0</v>
      </c>
      <c r="G600" s="32">
        <v>4.5073375262054505</v>
      </c>
      <c r="H600" s="46">
        <v>534.0</v>
      </c>
      <c r="I600" s="30">
        <v>5.0</v>
      </c>
      <c r="J600" s="30">
        <v>4.0</v>
      </c>
      <c r="K600" s="33">
        <v>9.0</v>
      </c>
      <c r="L600" s="32">
        <v>1.6853932584269662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28.0</v>
      </c>
      <c r="E601" s="30">
        <v>22.0</v>
      </c>
      <c r="F601" s="31">
        <v>50.0</v>
      </c>
      <c r="G601" s="32">
        <v>6.369426751592357</v>
      </c>
      <c r="H601" s="30">
        <v>300.0</v>
      </c>
      <c r="I601" s="30">
        <v>0.0</v>
      </c>
      <c r="J601" s="30">
        <v>0.0</v>
      </c>
      <c r="K601" s="33">
        <v>0.0</v>
      </c>
      <c r="L601" s="32">
        <v>0.0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26.0</v>
      </c>
      <c r="E602" s="30">
        <v>23.0</v>
      </c>
      <c r="F602" s="31">
        <v>49.0</v>
      </c>
      <c r="G602" s="32">
        <v>2.9114676173499703</v>
      </c>
      <c r="H602" s="30">
        <v>1091.0</v>
      </c>
      <c r="I602" s="30">
        <v>8.0</v>
      </c>
      <c r="J602" s="30">
        <v>4.0</v>
      </c>
      <c r="K602" s="33">
        <v>12.0</v>
      </c>
      <c r="L602" s="32">
        <v>1.0999083409715857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28.0</v>
      </c>
      <c r="E603" s="30">
        <v>13.0</v>
      </c>
      <c r="F603" s="31">
        <v>41.0</v>
      </c>
      <c r="G603" s="32">
        <v>3.094339622641509</v>
      </c>
      <c r="H603" s="30">
        <v>893.0</v>
      </c>
      <c r="I603" s="30">
        <v>10.0</v>
      </c>
      <c r="J603" s="30">
        <v>5.0</v>
      </c>
      <c r="K603" s="33">
        <v>15.0</v>
      </c>
      <c r="L603" s="32">
        <v>1.6797312430011198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107.0</v>
      </c>
      <c r="E604" s="30">
        <v>82.0</v>
      </c>
      <c r="F604" s="31">
        <v>189.0</v>
      </c>
      <c r="G604" s="32">
        <v>5.145657500680643</v>
      </c>
      <c r="H604" s="30">
        <v>1581.0</v>
      </c>
      <c r="I604" s="30">
        <v>2.0</v>
      </c>
      <c r="J604" s="30">
        <v>5.0</v>
      </c>
      <c r="K604" s="33">
        <v>7.0</v>
      </c>
      <c r="L604" s="32">
        <v>0.4427577482605946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36.0</v>
      </c>
      <c r="E605" s="30">
        <v>28.0</v>
      </c>
      <c r="F605" s="31">
        <v>64.0</v>
      </c>
      <c r="G605" s="32">
        <v>5.237315875613748</v>
      </c>
      <c r="H605" s="30">
        <v>803.0</v>
      </c>
      <c r="I605" s="30">
        <v>3.0</v>
      </c>
      <c r="J605" s="30">
        <v>4.0</v>
      </c>
      <c r="K605" s="33">
        <v>7.0</v>
      </c>
      <c r="L605" s="32">
        <v>0.8717310087173101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46.0</v>
      </c>
      <c r="E606" s="30">
        <v>50.0</v>
      </c>
      <c r="F606" s="31">
        <v>96.0</v>
      </c>
      <c r="G606" s="32">
        <v>4.037005887300253</v>
      </c>
      <c r="H606" s="30">
        <v>1253.0</v>
      </c>
      <c r="I606" s="30">
        <v>6.0</v>
      </c>
      <c r="J606" s="30">
        <v>8.0</v>
      </c>
      <c r="K606" s="33">
        <v>14.0</v>
      </c>
      <c r="L606" s="32">
        <v>1.1173184357541899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46.0</v>
      </c>
      <c r="E607" s="30">
        <v>53.0</v>
      </c>
      <c r="F607" s="31">
        <v>99.0</v>
      </c>
      <c r="G607" s="32">
        <v>4.186046511627907</v>
      </c>
      <c r="H607" s="30">
        <v>1403.0</v>
      </c>
      <c r="I607" s="30">
        <v>11.0</v>
      </c>
      <c r="J607" s="30">
        <v>9.0</v>
      </c>
      <c r="K607" s="33">
        <v>20.0</v>
      </c>
      <c r="L607" s="32">
        <v>1.4255167498218104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11.0</v>
      </c>
      <c r="E608" s="30">
        <v>12.0</v>
      </c>
      <c r="F608" s="31">
        <v>23.0</v>
      </c>
      <c r="G608" s="32">
        <v>4.431599229287091</v>
      </c>
      <c r="H608" s="30">
        <v>232.0</v>
      </c>
      <c r="I608" s="30">
        <v>0.0</v>
      </c>
      <c r="J608" s="30">
        <v>0.0</v>
      </c>
      <c r="K608" s="33">
        <v>0.0</v>
      </c>
      <c r="L608" s="32">
        <v>0.0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1950.0</v>
      </c>
      <c r="E609" s="40">
        <v>1902.0</v>
      </c>
      <c r="F609" s="40">
        <v>3852.0</v>
      </c>
      <c r="G609" s="42">
        <v>5.151178806884285</v>
      </c>
      <c r="H609" s="40">
        <v>32860.0</v>
      </c>
      <c r="I609" s="40">
        <v>184.0</v>
      </c>
      <c r="J609" s="40">
        <v>153.0</v>
      </c>
      <c r="K609" s="47">
        <v>337.0</v>
      </c>
      <c r="L609" s="42">
        <v>1.0255629945222156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102.0</v>
      </c>
      <c r="E610" s="30">
        <v>88.0</v>
      </c>
      <c r="F610" s="31">
        <v>190.0</v>
      </c>
      <c r="G610" s="32">
        <v>6.622516556291391</v>
      </c>
      <c r="H610" s="30">
        <v>1071.0</v>
      </c>
      <c r="I610" s="30">
        <v>3.0</v>
      </c>
      <c r="J610" s="30">
        <v>6.0</v>
      </c>
      <c r="K610" s="33">
        <v>9.0</v>
      </c>
      <c r="L610" s="32">
        <v>0.8403361344537815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321.0</v>
      </c>
      <c r="E611" s="30">
        <v>311.0</v>
      </c>
      <c r="F611" s="31">
        <v>632.0</v>
      </c>
      <c r="G611" s="32">
        <v>3.020166300296282</v>
      </c>
      <c r="H611" s="30">
        <v>10369.0</v>
      </c>
      <c r="I611" s="30">
        <v>77.0</v>
      </c>
      <c r="J611" s="30">
        <v>59.0</v>
      </c>
      <c r="K611" s="33">
        <v>136.0</v>
      </c>
      <c r="L611" s="32">
        <v>1.311601890249783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135.0</v>
      </c>
      <c r="E612" s="30">
        <v>123.0</v>
      </c>
      <c r="F612" s="31">
        <v>258.0</v>
      </c>
      <c r="G612" s="32">
        <v>11.271297509829619</v>
      </c>
      <c r="H612" s="30">
        <v>394.0</v>
      </c>
      <c r="I612" s="30">
        <v>3.0</v>
      </c>
      <c r="J612" s="30">
        <v>4.0</v>
      </c>
      <c r="K612" s="33">
        <v>7.0</v>
      </c>
      <c r="L612" s="32">
        <v>1.7766497461928936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181.0</v>
      </c>
      <c r="E613" s="30">
        <v>185.0</v>
      </c>
      <c r="F613" s="31">
        <v>366.0</v>
      </c>
      <c r="G613" s="32">
        <v>5.362637362637362</v>
      </c>
      <c r="H613" s="30">
        <v>2890.0</v>
      </c>
      <c r="I613" s="30">
        <v>23.0</v>
      </c>
      <c r="J613" s="30">
        <v>17.0</v>
      </c>
      <c r="K613" s="33">
        <v>40.0</v>
      </c>
      <c r="L613" s="32">
        <v>1.384083044982699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169.0</v>
      </c>
      <c r="E614" s="30">
        <v>170.0</v>
      </c>
      <c r="F614" s="31">
        <v>339.0</v>
      </c>
      <c r="G614" s="32">
        <v>4.649567960499246</v>
      </c>
      <c r="H614" s="30">
        <v>2936.0</v>
      </c>
      <c r="I614" s="30">
        <v>20.0</v>
      </c>
      <c r="J614" s="30">
        <v>23.0</v>
      </c>
      <c r="K614" s="33">
        <v>43.0</v>
      </c>
      <c r="L614" s="32">
        <v>1.4645776566757494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33.0</v>
      </c>
      <c r="E615" s="30">
        <v>36.0</v>
      </c>
      <c r="F615" s="31">
        <v>69.0</v>
      </c>
      <c r="G615" s="32">
        <v>6.278434940855323</v>
      </c>
      <c r="H615" s="46">
        <v>354.0</v>
      </c>
      <c r="I615" s="30">
        <v>3.0</v>
      </c>
      <c r="J615" s="30">
        <v>1.0</v>
      </c>
      <c r="K615" s="33">
        <v>4.0</v>
      </c>
      <c r="L615" s="32">
        <v>1.1299435028248588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24.0</v>
      </c>
      <c r="E616" s="30">
        <v>21.0</v>
      </c>
      <c r="F616" s="31">
        <v>45.0</v>
      </c>
      <c r="G616" s="32">
        <v>5.769230769230769</v>
      </c>
      <c r="H616" s="30">
        <v>328.0</v>
      </c>
      <c r="I616" s="30">
        <v>1.0</v>
      </c>
      <c r="J616" s="30">
        <v>3.0</v>
      </c>
      <c r="K616" s="33">
        <v>4.0</v>
      </c>
      <c r="L616" s="32">
        <v>1.2195121951219512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269.0</v>
      </c>
      <c r="E617" s="30">
        <v>255.0</v>
      </c>
      <c r="F617" s="31">
        <v>524.0</v>
      </c>
      <c r="G617" s="32">
        <v>5.032654629273915</v>
      </c>
      <c r="H617" s="30">
        <v>5967.0</v>
      </c>
      <c r="I617" s="30">
        <v>14.0</v>
      </c>
      <c r="J617" s="30">
        <v>10.0</v>
      </c>
      <c r="K617" s="33">
        <v>24.0</v>
      </c>
      <c r="L617" s="32">
        <v>0.40221216691804923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61.0</v>
      </c>
      <c r="E618" s="30">
        <v>63.0</v>
      </c>
      <c r="F618" s="31">
        <v>124.0</v>
      </c>
      <c r="G618" s="32">
        <v>8.647140864714087</v>
      </c>
      <c r="H618" s="46">
        <v>379.0</v>
      </c>
      <c r="I618" s="30">
        <v>6.0</v>
      </c>
      <c r="J618" s="30">
        <v>2.0</v>
      </c>
      <c r="K618" s="33">
        <v>8.0</v>
      </c>
      <c r="L618" s="32">
        <v>2.1108179419525066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40.0</v>
      </c>
      <c r="E619" s="30">
        <v>47.0</v>
      </c>
      <c r="F619" s="31">
        <v>87.0</v>
      </c>
      <c r="G619" s="32">
        <v>4.9714285714285715</v>
      </c>
      <c r="H619" s="30">
        <v>586.0</v>
      </c>
      <c r="I619" s="30">
        <v>3.0</v>
      </c>
      <c r="J619" s="30">
        <v>6.0</v>
      </c>
      <c r="K619" s="33">
        <v>9.0</v>
      </c>
      <c r="L619" s="32">
        <v>1.5358361774744027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152.0</v>
      </c>
      <c r="E620" s="30">
        <v>149.0</v>
      </c>
      <c r="F620" s="31">
        <v>301.0</v>
      </c>
      <c r="G620" s="32">
        <v>5.2530541012216405</v>
      </c>
      <c r="H620" s="30">
        <v>3368.0</v>
      </c>
      <c r="I620" s="30">
        <v>14.0</v>
      </c>
      <c r="J620" s="30">
        <v>7.0</v>
      </c>
      <c r="K620" s="33">
        <v>21.0</v>
      </c>
      <c r="L620" s="32">
        <v>0.6235154394299287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109.0</v>
      </c>
      <c r="E621" s="30">
        <v>90.0</v>
      </c>
      <c r="F621" s="31">
        <v>199.0</v>
      </c>
      <c r="G621" s="32">
        <v>5.658231447256185</v>
      </c>
      <c r="H621" s="30">
        <v>1442.0</v>
      </c>
      <c r="I621" s="30">
        <v>2.0</v>
      </c>
      <c r="J621" s="30">
        <v>2.0</v>
      </c>
      <c r="K621" s="33">
        <v>4.0</v>
      </c>
      <c r="L621" s="32">
        <v>0.27739251040221913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307.0</v>
      </c>
      <c r="E622" s="30">
        <v>309.0</v>
      </c>
      <c r="F622" s="31">
        <v>616.0</v>
      </c>
      <c r="G622" s="32">
        <v>7.329842931937172</v>
      </c>
      <c r="H622" s="30">
        <v>2444.0</v>
      </c>
      <c r="I622" s="30">
        <v>14.0</v>
      </c>
      <c r="J622" s="30">
        <v>12.0</v>
      </c>
      <c r="K622" s="33">
        <v>26.0</v>
      </c>
      <c r="L622" s="32">
        <v>1.0638297872340425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47.0</v>
      </c>
      <c r="E623" s="30">
        <v>55.0</v>
      </c>
      <c r="F623" s="31">
        <v>102.0</v>
      </c>
      <c r="G623" s="32">
        <v>7.019958706125258</v>
      </c>
      <c r="H623" s="30">
        <v>332.0</v>
      </c>
      <c r="I623" s="30">
        <v>1.0</v>
      </c>
      <c r="J623" s="30">
        <v>1.0</v>
      </c>
      <c r="K623" s="33">
        <v>2.0</v>
      </c>
      <c r="L623" s="32">
        <v>0.6024096385542169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204.0</v>
      </c>
      <c r="E624" s="49">
        <v>172.0</v>
      </c>
      <c r="F624" s="49">
        <v>376.0</v>
      </c>
      <c r="G624" s="42">
        <v>5.562953099570942</v>
      </c>
      <c r="H624" s="40">
        <v>1868.0</v>
      </c>
      <c r="I624" s="49">
        <v>9.0</v>
      </c>
      <c r="J624" s="49">
        <v>17.0</v>
      </c>
      <c r="K624" s="50">
        <v>26.0</v>
      </c>
      <c r="L624" s="42">
        <v>1.3918629550321198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1950.0</v>
      </c>
      <c r="E625" s="20">
        <v>2042.0</v>
      </c>
      <c r="F625" s="20">
        <v>3992.0</v>
      </c>
      <c r="G625" s="36">
        <v>5.528167063645931</v>
      </c>
      <c r="H625" s="20">
        <v>29700.0</v>
      </c>
      <c r="I625" s="20">
        <v>174.0</v>
      </c>
      <c r="J625" s="20">
        <v>138.0</v>
      </c>
      <c r="K625" s="27">
        <v>312.0</v>
      </c>
      <c r="L625" s="36">
        <v>1.0505050505050506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117.0</v>
      </c>
      <c r="E626" s="40">
        <v>281.0</v>
      </c>
      <c r="F626" s="40">
        <v>398.0</v>
      </c>
      <c r="G626" s="42">
        <v>8.783932906643125</v>
      </c>
      <c r="H626" s="40">
        <v>1766.0</v>
      </c>
      <c r="I626" s="40">
        <v>6.0</v>
      </c>
      <c r="J626" s="40">
        <v>15.0</v>
      </c>
      <c r="K626" s="47">
        <v>21.0</v>
      </c>
      <c r="L626" s="42">
        <v>1.189127972819932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23.0</v>
      </c>
      <c r="E627" s="30">
        <v>56.0</v>
      </c>
      <c r="F627" s="31">
        <v>79.0</v>
      </c>
      <c r="G627" s="32">
        <v>7.81404549950544</v>
      </c>
      <c r="H627" s="46">
        <v>450.0</v>
      </c>
      <c r="I627" s="30">
        <v>5.0</v>
      </c>
      <c r="J627" s="30">
        <v>8.0</v>
      </c>
      <c r="K627" s="33">
        <v>13.0</v>
      </c>
      <c r="L627" s="32">
        <v>2.888888888888889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21.0</v>
      </c>
      <c r="E628" s="30">
        <v>36.0</v>
      </c>
      <c r="F628" s="31">
        <v>57.0</v>
      </c>
      <c r="G628" s="32">
        <v>11.046511627906977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16.0</v>
      </c>
      <c r="E629" s="30">
        <v>60.0</v>
      </c>
      <c r="F629" s="31">
        <v>76.0</v>
      </c>
      <c r="G629" s="32">
        <v>10.998552821997105</v>
      </c>
      <c r="H629" s="46">
        <v>275.0</v>
      </c>
      <c r="I629" s="30">
        <v>0.0</v>
      </c>
      <c r="J629" s="30">
        <v>2.0</v>
      </c>
      <c r="K629" s="33">
        <v>2.0</v>
      </c>
      <c r="L629" s="32">
        <v>0.7272727272727273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14.0</v>
      </c>
      <c r="E630" s="30">
        <v>38.0</v>
      </c>
      <c r="F630" s="31">
        <v>52.0</v>
      </c>
      <c r="G630" s="32">
        <v>8.176100628930817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21.0</v>
      </c>
      <c r="E631" s="30">
        <v>45.0</v>
      </c>
      <c r="F631" s="31">
        <v>66.0</v>
      </c>
      <c r="G631" s="32">
        <v>6.619859578736209</v>
      </c>
      <c r="H631" s="46">
        <v>399.0</v>
      </c>
      <c r="I631" s="30">
        <v>0.0</v>
      </c>
      <c r="J631" s="30">
        <v>3.0</v>
      </c>
      <c r="K631" s="33">
        <v>3.0</v>
      </c>
      <c r="L631" s="32">
        <v>0.7518796992481203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22.0</v>
      </c>
      <c r="E632" s="30">
        <v>46.0</v>
      </c>
      <c r="F632" s="31">
        <v>68.0</v>
      </c>
      <c r="G632" s="32">
        <v>10.0</v>
      </c>
      <c r="H632" s="30">
        <v>265.0</v>
      </c>
      <c r="I632" s="30">
        <v>1.0</v>
      </c>
      <c r="J632" s="30">
        <v>2.0</v>
      </c>
      <c r="K632" s="33">
        <v>3.0</v>
      </c>
      <c r="L632" s="32">
        <v>1.1320754716981132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357.0</v>
      </c>
      <c r="E633" s="40">
        <v>326.0</v>
      </c>
      <c r="F633" s="40">
        <v>683.0</v>
      </c>
      <c r="G633" s="42">
        <v>5.357282924150914</v>
      </c>
      <c r="H633" s="40">
        <v>4554.0</v>
      </c>
      <c r="I633" s="40">
        <v>39.0</v>
      </c>
      <c r="J633" s="40">
        <v>28.0</v>
      </c>
      <c r="K633" s="47">
        <v>67.0</v>
      </c>
      <c r="L633" s="42">
        <v>1.471234079929732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17.0</v>
      </c>
      <c r="E634" s="30">
        <v>10.0</v>
      </c>
      <c r="F634" s="31">
        <v>27.0</v>
      </c>
      <c r="G634" s="32">
        <v>2.8938906752411575</v>
      </c>
      <c r="H634" s="46">
        <v>558.0</v>
      </c>
      <c r="I634" s="30">
        <v>4.0</v>
      </c>
      <c r="J634" s="30">
        <v>4.0</v>
      </c>
      <c r="K634" s="33">
        <v>8.0</v>
      </c>
      <c r="L634" s="32">
        <v>1.4336917562724014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24.0</v>
      </c>
      <c r="E635" s="30">
        <v>26.0</v>
      </c>
      <c r="F635" s="31">
        <v>50.0</v>
      </c>
      <c r="G635" s="32">
        <v>7.530120481927711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3.0</v>
      </c>
      <c r="E636" s="30">
        <v>1.0</v>
      </c>
      <c r="F636" s="31">
        <v>4.0</v>
      </c>
      <c r="G636" s="32">
        <v>2.73972602739726</v>
      </c>
      <c r="H636" s="46">
        <v>67.0</v>
      </c>
      <c r="I636" s="30">
        <v>1.0</v>
      </c>
      <c r="J636" s="30">
        <v>0.0</v>
      </c>
      <c r="K636" s="33">
        <v>1.0</v>
      </c>
      <c r="L636" s="32">
        <v>1.4925373134328357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5.0</v>
      </c>
      <c r="E637" s="30">
        <v>3.0</v>
      </c>
      <c r="F637" s="31">
        <v>8.0</v>
      </c>
      <c r="G637" s="32">
        <v>3.088803088803089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31.0</v>
      </c>
      <c r="E638" s="30">
        <v>17.0</v>
      </c>
      <c r="F638" s="31">
        <v>48.0</v>
      </c>
      <c r="G638" s="32">
        <v>4.452690166975881</v>
      </c>
      <c r="H638" s="46">
        <v>795.0</v>
      </c>
      <c r="I638" s="30">
        <v>9.0</v>
      </c>
      <c r="J638" s="30">
        <v>7.0</v>
      </c>
      <c r="K638" s="33">
        <v>16.0</v>
      </c>
      <c r="L638" s="32">
        <v>2.0125786163522013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43.0</v>
      </c>
      <c r="E639" s="30">
        <v>32.0</v>
      </c>
      <c r="F639" s="31">
        <v>75.0</v>
      </c>
      <c r="G639" s="32">
        <v>6.843065693430657</v>
      </c>
      <c r="H639" s="46">
        <v>348.0</v>
      </c>
      <c r="I639" s="30">
        <v>2.0</v>
      </c>
      <c r="J639" s="30">
        <v>0.0</v>
      </c>
      <c r="K639" s="33">
        <v>2.0</v>
      </c>
      <c r="L639" s="32">
        <v>0.5747126436781609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17.0</v>
      </c>
      <c r="E640" s="30">
        <v>12.0</v>
      </c>
      <c r="F640" s="31">
        <v>29.0</v>
      </c>
      <c r="G640" s="32">
        <v>5.215827338129497</v>
      </c>
      <c r="H640" s="46">
        <v>202.0</v>
      </c>
      <c r="I640" s="30">
        <v>3.0</v>
      </c>
      <c r="J640" s="30">
        <v>2.0</v>
      </c>
      <c r="K640" s="33">
        <v>5.0</v>
      </c>
      <c r="L640" s="32">
        <v>2.4752475247524752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24.0</v>
      </c>
      <c r="E641" s="30">
        <v>22.0</v>
      </c>
      <c r="F641" s="31">
        <v>46.0</v>
      </c>
      <c r="G641" s="32">
        <v>4.646464646464646</v>
      </c>
      <c r="H641" s="46">
        <v>638.0</v>
      </c>
      <c r="I641" s="30">
        <v>8.0</v>
      </c>
      <c r="J641" s="30">
        <v>7.0</v>
      </c>
      <c r="K641" s="33">
        <v>15.0</v>
      </c>
      <c r="L641" s="32">
        <v>2.3510971786833856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78.0</v>
      </c>
      <c r="E642" s="30">
        <v>81.0</v>
      </c>
      <c r="F642" s="31">
        <v>159.0</v>
      </c>
      <c r="G642" s="32">
        <v>6.958424507658643</v>
      </c>
      <c r="H642" s="30">
        <v>185.0</v>
      </c>
      <c r="I642" s="30">
        <v>4.0</v>
      </c>
      <c r="J642" s="30">
        <v>2.0</v>
      </c>
      <c r="K642" s="33">
        <v>6.0</v>
      </c>
      <c r="L642" s="32">
        <v>3.2432432432432434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90.0</v>
      </c>
      <c r="E643" s="30">
        <v>94.0</v>
      </c>
      <c r="F643" s="31">
        <v>184.0</v>
      </c>
      <c r="G643" s="32">
        <v>4.989154013015185</v>
      </c>
      <c r="H643" s="30">
        <v>1003.0</v>
      </c>
      <c r="I643" s="30">
        <v>5.0</v>
      </c>
      <c r="J643" s="30">
        <v>2.0</v>
      </c>
      <c r="K643" s="33">
        <v>7.0</v>
      </c>
      <c r="L643" s="32">
        <v>0.6979062811565304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25.0</v>
      </c>
      <c r="E644" s="30">
        <v>28.0</v>
      </c>
      <c r="F644" s="31">
        <v>53.0</v>
      </c>
      <c r="G644" s="32">
        <v>5.028462998102467</v>
      </c>
      <c r="H644" s="30">
        <v>518.0</v>
      </c>
      <c r="I644" s="30">
        <v>3.0</v>
      </c>
      <c r="J644" s="30">
        <v>4.0</v>
      </c>
      <c r="K644" s="33">
        <v>7.0</v>
      </c>
      <c r="L644" s="32">
        <v>1.3513513513513513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577.0</v>
      </c>
      <c r="E645" s="40">
        <v>525.0</v>
      </c>
      <c r="F645" s="40">
        <v>1102.0</v>
      </c>
      <c r="G645" s="42">
        <v>5.347956905755606</v>
      </c>
      <c r="H645" s="40">
        <v>8034.0</v>
      </c>
      <c r="I645" s="40">
        <v>17.0</v>
      </c>
      <c r="J645" s="40">
        <v>17.0</v>
      </c>
      <c r="K645" s="47">
        <v>34.0</v>
      </c>
      <c r="L645" s="42">
        <v>0.42320139407518054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38.0</v>
      </c>
      <c r="E646" s="30">
        <v>32.0</v>
      </c>
      <c r="F646" s="31">
        <v>70.0</v>
      </c>
      <c r="G646" s="32">
        <v>8.111239860950175</v>
      </c>
      <c r="H646" s="46">
        <v>277.0</v>
      </c>
      <c r="I646" s="30">
        <v>0.0</v>
      </c>
      <c r="J646" s="30">
        <v>0.0</v>
      </c>
      <c r="K646" s="33">
        <v>0.0</v>
      </c>
      <c r="L646" s="32">
        <v>0.0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33.0</v>
      </c>
      <c r="E647" s="30">
        <v>32.0</v>
      </c>
      <c r="F647" s="31">
        <v>65.0</v>
      </c>
      <c r="G647" s="32">
        <v>6.694129763130793</v>
      </c>
      <c r="H647" s="30">
        <v>358.0</v>
      </c>
      <c r="I647" s="30">
        <v>3.0</v>
      </c>
      <c r="J647" s="30">
        <v>1.0</v>
      </c>
      <c r="K647" s="33">
        <v>4.0</v>
      </c>
      <c r="L647" s="32">
        <v>1.1173184357541899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55.0</v>
      </c>
      <c r="E648" s="30">
        <v>41.0</v>
      </c>
      <c r="F648" s="31">
        <v>96.0</v>
      </c>
      <c r="G648" s="32">
        <v>4.610951008645533</v>
      </c>
      <c r="H648" s="30">
        <v>1023.0</v>
      </c>
      <c r="I648" s="30">
        <v>0.0</v>
      </c>
      <c r="J648" s="30">
        <v>0.0</v>
      </c>
      <c r="K648" s="33">
        <v>0.0</v>
      </c>
      <c r="L648" s="32">
        <v>0.0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38.0</v>
      </c>
      <c r="E649" s="30">
        <v>38.0</v>
      </c>
      <c r="F649" s="31">
        <v>76.0</v>
      </c>
      <c r="G649" s="32">
        <v>6.119162640901772</v>
      </c>
      <c r="H649" s="30">
        <v>425.0</v>
      </c>
      <c r="I649" s="30">
        <v>1.0</v>
      </c>
      <c r="J649" s="30">
        <v>0.0</v>
      </c>
      <c r="K649" s="33">
        <v>1.0</v>
      </c>
      <c r="L649" s="32">
        <v>0.2352941176470588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97.0</v>
      </c>
      <c r="E650" s="30">
        <v>83.0</v>
      </c>
      <c r="F650" s="31">
        <v>180.0</v>
      </c>
      <c r="G650" s="32">
        <v>6.022080963532954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30.0</v>
      </c>
      <c r="E651" s="30">
        <v>35.0</v>
      </c>
      <c r="F651" s="31">
        <v>65.0</v>
      </c>
      <c r="G651" s="32">
        <v>5.676855895196507</v>
      </c>
      <c r="H651" s="46">
        <v>510.0</v>
      </c>
      <c r="I651" s="30">
        <v>1.0</v>
      </c>
      <c r="J651" s="30">
        <v>0.0</v>
      </c>
      <c r="K651" s="33">
        <v>1.0</v>
      </c>
      <c r="L651" s="32">
        <v>0.19607843137254902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50.0</v>
      </c>
      <c r="E652" s="30">
        <v>25.0</v>
      </c>
      <c r="F652" s="31">
        <v>75.0</v>
      </c>
      <c r="G652" s="32">
        <v>4.5787545787545785</v>
      </c>
      <c r="H652" s="46">
        <v>810.0</v>
      </c>
      <c r="I652" s="30">
        <v>1.0</v>
      </c>
      <c r="J652" s="30">
        <v>2.0</v>
      </c>
      <c r="K652" s="33">
        <v>3.0</v>
      </c>
      <c r="L652" s="32">
        <v>0.3703703703703704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37.0</v>
      </c>
      <c r="E653" s="30">
        <v>39.0</v>
      </c>
      <c r="F653" s="31">
        <v>76.0</v>
      </c>
      <c r="G653" s="32">
        <v>3.242320819112628</v>
      </c>
      <c r="H653" s="46">
        <v>891.0</v>
      </c>
      <c r="I653" s="30">
        <v>0.0</v>
      </c>
      <c r="J653" s="30">
        <v>2.0</v>
      </c>
      <c r="K653" s="33">
        <v>2.0</v>
      </c>
      <c r="L653" s="32">
        <v>0.22446689113355783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50.0</v>
      </c>
      <c r="E654" s="30">
        <v>48.0</v>
      </c>
      <c r="F654" s="31">
        <v>98.0</v>
      </c>
      <c r="G654" s="32">
        <v>5.3994490358126725</v>
      </c>
      <c r="H654" s="46">
        <v>762.0</v>
      </c>
      <c r="I654" s="30">
        <v>2.0</v>
      </c>
      <c r="J654" s="30">
        <v>2.0</v>
      </c>
      <c r="K654" s="33">
        <v>4.0</v>
      </c>
      <c r="L654" s="32">
        <v>0.5249343832020997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16.0</v>
      </c>
      <c r="E655" s="30">
        <v>15.0</v>
      </c>
      <c r="F655" s="31">
        <v>31.0</v>
      </c>
      <c r="G655" s="32">
        <v>4.78395061728395</v>
      </c>
      <c r="H655" s="46">
        <v>260.0</v>
      </c>
      <c r="I655" s="30">
        <v>2.0</v>
      </c>
      <c r="J655" s="30">
        <v>3.0</v>
      </c>
      <c r="K655" s="33">
        <v>5.0</v>
      </c>
      <c r="L655" s="32">
        <v>1.9230769230769231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22.0</v>
      </c>
      <c r="E656" s="30">
        <v>20.0</v>
      </c>
      <c r="F656" s="31">
        <v>42.0</v>
      </c>
      <c r="G656" s="32">
        <v>4.3478260869565215</v>
      </c>
      <c r="H656" s="46">
        <v>443.0</v>
      </c>
      <c r="I656" s="30">
        <v>1.0</v>
      </c>
      <c r="J656" s="30">
        <v>1.0</v>
      </c>
      <c r="K656" s="33">
        <v>2.0</v>
      </c>
      <c r="L656" s="32">
        <v>0.4514672686230248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37.0</v>
      </c>
      <c r="E657" s="30">
        <v>52.0</v>
      </c>
      <c r="F657" s="31">
        <v>89.0</v>
      </c>
      <c r="G657" s="32">
        <v>6.236860546601261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8.0</v>
      </c>
      <c r="E658" s="30">
        <v>9.0</v>
      </c>
      <c r="F658" s="31">
        <v>17.0</v>
      </c>
      <c r="G658" s="32">
        <v>3.935185185185185</v>
      </c>
      <c r="H658" s="46">
        <v>252.0</v>
      </c>
      <c r="I658" s="30">
        <v>3.0</v>
      </c>
      <c r="J658" s="30">
        <v>1.0</v>
      </c>
      <c r="K658" s="33">
        <v>4.0</v>
      </c>
      <c r="L658" s="32">
        <v>1.5873015873015872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38.0</v>
      </c>
      <c r="E659" s="30">
        <v>27.0</v>
      </c>
      <c r="F659" s="31">
        <v>65.0</v>
      </c>
      <c r="G659" s="32">
        <v>7.377979568671964</v>
      </c>
      <c r="H659" s="46">
        <v>440.0</v>
      </c>
      <c r="I659" s="30">
        <v>2.0</v>
      </c>
      <c r="J659" s="30">
        <v>4.0</v>
      </c>
      <c r="K659" s="33">
        <v>6.0</v>
      </c>
      <c r="L659" s="32">
        <v>1.3636363636363635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28.0</v>
      </c>
      <c r="E660" s="30">
        <v>29.0</v>
      </c>
      <c r="F660" s="31">
        <v>57.0</v>
      </c>
      <c r="G660" s="32">
        <v>4.901117798796217</v>
      </c>
      <c r="H660" s="30">
        <v>414.0</v>
      </c>
      <c r="I660" s="30">
        <v>1.0</v>
      </c>
      <c r="J660" s="30">
        <v>1.0</v>
      </c>
      <c r="K660" s="33">
        <v>2.0</v>
      </c>
      <c r="L660" s="32">
        <v>0.4830917874396135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596.0</v>
      </c>
      <c r="E661" s="40">
        <v>576.0</v>
      </c>
      <c r="F661" s="40">
        <v>1172.0</v>
      </c>
      <c r="G661" s="42">
        <v>5.2657590870288</v>
      </c>
      <c r="H661" s="40">
        <v>10657.0</v>
      </c>
      <c r="I661" s="40">
        <v>65.0</v>
      </c>
      <c r="J661" s="40">
        <v>38.0</v>
      </c>
      <c r="K661" s="47">
        <v>103.0</v>
      </c>
      <c r="L661" s="42">
        <v>0.966500891432861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29.0</v>
      </c>
      <c r="E662" s="30">
        <v>30.0</v>
      </c>
      <c r="F662" s="31">
        <v>59.0</v>
      </c>
      <c r="G662" s="32">
        <v>7.652399481193256</v>
      </c>
      <c r="H662" s="46">
        <v>249.0</v>
      </c>
      <c r="I662" s="30">
        <v>1.0</v>
      </c>
      <c r="J662" s="30">
        <v>1.0</v>
      </c>
      <c r="K662" s="33">
        <v>2.0</v>
      </c>
      <c r="L662" s="32">
        <v>0.8032128514056224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2.0</v>
      </c>
      <c r="E663" s="30">
        <v>1.0</v>
      </c>
      <c r="F663" s="31">
        <v>3.0</v>
      </c>
      <c r="G663" s="32">
        <v>1.2096774193548387</v>
      </c>
      <c r="H663" s="46">
        <v>147.0</v>
      </c>
      <c r="I663" s="30">
        <v>0.0</v>
      </c>
      <c r="J663" s="30">
        <v>1.0</v>
      </c>
      <c r="K663" s="33">
        <v>1.0</v>
      </c>
      <c r="L663" s="32">
        <v>0.6802721088435374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3.0</v>
      </c>
      <c r="E664" s="30">
        <v>4.0</v>
      </c>
      <c r="F664" s="31">
        <v>7.0</v>
      </c>
      <c r="G664" s="32">
        <v>2.0771513353115725</v>
      </c>
      <c r="H664" s="30">
        <v>159.0</v>
      </c>
      <c r="I664" s="30">
        <v>1.0</v>
      </c>
      <c r="J664" s="30">
        <v>0.0</v>
      </c>
      <c r="K664" s="33">
        <v>1.0</v>
      </c>
      <c r="L664" s="32">
        <v>0.628930817610063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21.0</v>
      </c>
      <c r="E665" s="30">
        <v>24.0</v>
      </c>
      <c r="F665" s="31">
        <v>45.0</v>
      </c>
      <c r="G665" s="32">
        <v>3.279883381924198</v>
      </c>
      <c r="H665" s="30">
        <v>1171.0</v>
      </c>
      <c r="I665" s="30">
        <v>2.0</v>
      </c>
      <c r="J665" s="30">
        <v>0.0</v>
      </c>
      <c r="K665" s="33">
        <v>2.0</v>
      </c>
      <c r="L665" s="32">
        <v>0.1707941929974381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79.0</v>
      </c>
      <c r="E666" s="30">
        <v>50.0</v>
      </c>
      <c r="F666" s="31">
        <v>129.0</v>
      </c>
      <c r="G666" s="32">
        <v>5.8003597122302155</v>
      </c>
      <c r="H666" s="46">
        <v>785.0</v>
      </c>
      <c r="I666" s="30">
        <v>0.0</v>
      </c>
      <c r="J666" s="30">
        <v>0.0</v>
      </c>
      <c r="K666" s="33">
        <v>0.0</v>
      </c>
      <c r="L666" s="32">
        <v>0.0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47.0</v>
      </c>
      <c r="E667" s="30">
        <v>49.0</v>
      </c>
      <c r="F667" s="31">
        <v>96.0</v>
      </c>
      <c r="G667" s="32">
        <v>6.193548387096774</v>
      </c>
      <c r="H667" s="46">
        <v>386.0</v>
      </c>
      <c r="I667" s="30">
        <v>2.0</v>
      </c>
      <c r="J667" s="30">
        <v>2.0</v>
      </c>
      <c r="K667" s="33">
        <v>4.0</v>
      </c>
      <c r="L667" s="32">
        <v>1.0362694300518136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6.0</v>
      </c>
      <c r="E668" s="30">
        <v>7.0</v>
      </c>
      <c r="F668" s="31">
        <v>13.0</v>
      </c>
      <c r="G668" s="32">
        <v>1.7931034482758619</v>
      </c>
      <c r="H668" s="46">
        <v>449.0</v>
      </c>
      <c r="I668" s="30">
        <v>3.0</v>
      </c>
      <c r="J668" s="30">
        <v>0.0</v>
      </c>
      <c r="K668" s="33">
        <v>3.0</v>
      </c>
      <c r="L668" s="32">
        <v>0.6681514476614699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0.0</v>
      </c>
      <c r="E669" s="30">
        <v>2.0</v>
      </c>
      <c r="F669" s="31">
        <v>2.0</v>
      </c>
      <c r="G669" s="32">
        <v>1.680672268907563</v>
      </c>
      <c r="H669" s="46">
        <v>75.0</v>
      </c>
      <c r="I669" s="30">
        <v>1.0</v>
      </c>
      <c r="J669" s="30">
        <v>0.0</v>
      </c>
      <c r="K669" s="33">
        <v>1.0</v>
      </c>
      <c r="L669" s="32">
        <v>1.3333333333333335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51.0</v>
      </c>
      <c r="E670" s="30">
        <v>55.0</v>
      </c>
      <c r="F670" s="31">
        <v>106.0</v>
      </c>
      <c r="G670" s="32">
        <v>5.88235294117647</v>
      </c>
      <c r="H670" s="46">
        <v>442.0</v>
      </c>
      <c r="I670" s="30">
        <v>2.0</v>
      </c>
      <c r="J670" s="30">
        <v>0.0</v>
      </c>
      <c r="K670" s="33">
        <v>2.0</v>
      </c>
      <c r="L670" s="32">
        <v>0.4524886877828055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8.0</v>
      </c>
      <c r="E671" s="30">
        <v>6.0</v>
      </c>
      <c r="F671" s="31">
        <v>14.0</v>
      </c>
      <c r="G671" s="32">
        <v>2.8629856850715747</v>
      </c>
      <c r="H671" s="46">
        <v>247.0</v>
      </c>
      <c r="I671" s="30">
        <v>4.0</v>
      </c>
      <c r="J671" s="30">
        <v>3.0</v>
      </c>
      <c r="K671" s="33">
        <v>7.0</v>
      </c>
      <c r="L671" s="32">
        <v>2.834008097165992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11.0</v>
      </c>
      <c r="E672" s="30">
        <v>12.0</v>
      </c>
      <c r="F672" s="31">
        <v>23.0</v>
      </c>
      <c r="G672" s="32">
        <v>4.3478260869565215</v>
      </c>
      <c r="H672" s="46">
        <v>242.0</v>
      </c>
      <c r="I672" s="30">
        <v>1.0</v>
      </c>
      <c r="J672" s="30">
        <v>0.0</v>
      </c>
      <c r="K672" s="33">
        <v>1.0</v>
      </c>
      <c r="L672" s="32">
        <v>0.4132231404958678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27.0</v>
      </c>
      <c r="E673" s="30">
        <v>32.0</v>
      </c>
      <c r="F673" s="31">
        <v>59.0</v>
      </c>
      <c r="G673" s="32">
        <v>4.704944178628389</v>
      </c>
      <c r="H673" s="46">
        <v>572.0</v>
      </c>
      <c r="I673" s="30">
        <v>4.0</v>
      </c>
      <c r="J673" s="30">
        <v>3.0</v>
      </c>
      <c r="K673" s="33">
        <v>7.0</v>
      </c>
      <c r="L673" s="32">
        <v>1.2237762237762237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4.0</v>
      </c>
      <c r="E674" s="30">
        <v>5.0</v>
      </c>
      <c r="F674" s="31">
        <v>9.0</v>
      </c>
      <c r="G674" s="32">
        <v>2.307692307692308</v>
      </c>
      <c r="H674" s="46">
        <v>179.0</v>
      </c>
      <c r="I674" s="30">
        <v>0.0</v>
      </c>
      <c r="J674" s="30">
        <v>0.0</v>
      </c>
      <c r="K674" s="33">
        <v>0.0</v>
      </c>
      <c r="L674" s="32">
        <v>0.0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4.0</v>
      </c>
      <c r="E675" s="30">
        <v>4.0</v>
      </c>
      <c r="F675" s="31">
        <v>8.0</v>
      </c>
      <c r="G675" s="32">
        <v>3.7735849056603774</v>
      </c>
      <c r="H675" s="46">
        <v>60.0</v>
      </c>
      <c r="I675" s="30">
        <v>0.0</v>
      </c>
      <c r="J675" s="30">
        <v>0.0</v>
      </c>
      <c r="K675" s="33">
        <v>0.0</v>
      </c>
      <c r="L675" s="32">
        <v>0.0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51.0</v>
      </c>
      <c r="E676" s="30">
        <v>45.0</v>
      </c>
      <c r="F676" s="31">
        <v>96.0</v>
      </c>
      <c r="G676" s="32">
        <v>6.153846153846154</v>
      </c>
      <c r="H676" s="46">
        <v>768.0</v>
      </c>
      <c r="I676" s="30">
        <v>9.0</v>
      </c>
      <c r="J676" s="30">
        <v>6.0</v>
      </c>
      <c r="K676" s="33">
        <v>15.0</v>
      </c>
      <c r="L676" s="32">
        <v>1.953125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47.0</v>
      </c>
      <c r="E677" s="30">
        <v>49.0</v>
      </c>
      <c r="F677" s="31">
        <v>96.0</v>
      </c>
      <c r="G677" s="32">
        <v>5.87515299877601</v>
      </c>
      <c r="H677" s="46">
        <v>989.0</v>
      </c>
      <c r="I677" s="30">
        <v>3.0</v>
      </c>
      <c r="J677" s="30">
        <v>2.0</v>
      </c>
      <c r="K677" s="33">
        <v>5.0</v>
      </c>
      <c r="L677" s="32">
        <v>0.5055611729019212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40.0</v>
      </c>
      <c r="E678" s="30">
        <v>35.0</v>
      </c>
      <c r="F678" s="31">
        <v>75.0</v>
      </c>
      <c r="G678" s="32">
        <v>4.892367906066536</v>
      </c>
      <c r="H678" s="46">
        <v>931.0</v>
      </c>
      <c r="I678" s="30">
        <v>5.0</v>
      </c>
      <c r="J678" s="30">
        <v>6.0</v>
      </c>
      <c r="K678" s="33">
        <v>11.0</v>
      </c>
      <c r="L678" s="32">
        <v>1.1815252416756177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23.0</v>
      </c>
      <c r="E679" s="30">
        <v>21.0</v>
      </c>
      <c r="F679" s="31">
        <v>44.0</v>
      </c>
      <c r="G679" s="32">
        <v>5.706874189364462</v>
      </c>
      <c r="H679" s="46">
        <v>291.0</v>
      </c>
      <c r="I679" s="30">
        <v>1.0</v>
      </c>
      <c r="J679" s="30">
        <v>0.0</v>
      </c>
      <c r="K679" s="33">
        <v>1.0</v>
      </c>
      <c r="L679" s="32">
        <v>0.3436426116838488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53.0</v>
      </c>
      <c r="E680" s="30">
        <v>67.0</v>
      </c>
      <c r="F680" s="31">
        <v>120.0</v>
      </c>
      <c r="G680" s="32">
        <v>6.637168141592921</v>
      </c>
      <c r="H680" s="46">
        <v>836.0</v>
      </c>
      <c r="I680" s="30">
        <v>15.0</v>
      </c>
      <c r="J680" s="30">
        <v>8.0</v>
      </c>
      <c r="K680" s="33">
        <v>23.0</v>
      </c>
      <c r="L680" s="32">
        <v>2.751196172248804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11.0</v>
      </c>
      <c r="E682" s="30">
        <v>13.0</v>
      </c>
      <c r="F682" s="31">
        <v>24.0</v>
      </c>
      <c r="G682" s="32">
        <v>4.2105263157894735</v>
      </c>
      <c r="H682" s="46">
        <v>455.0</v>
      </c>
      <c r="I682" s="30">
        <v>8.0</v>
      </c>
      <c r="J682" s="30">
        <v>4.0</v>
      </c>
      <c r="K682" s="33">
        <v>12.0</v>
      </c>
      <c r="L682" s="32">
        <v>2.6373626373626373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36.0</v>
      </c>
      <c r="E683" s="30">
        <v>36.0</v>
      </c>
      <c r="F683" s="31">
        <v>72.0</v>
      </c>
      <c r="G683" s="32">
        <v>4.758757435558493</v>
      </c>
      <c r="H683" s="46">
        <v>908.0</v>
      </c>
      <c r="I683" s="30">
        <v>2.0</v>
      </c>
      <c r="J683" s="30">
        <v>1.0</v>
      </c>
      <c r="K683" s="33">
        <v>3.0</v>
      </c>
      <c r="L683" s="32">
        <v>0.3303964757709251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43.0</v>
      </c>
      <c r="E684" s="30">
        <v>29.0</v>
      </c>
      <c r="F684" s="31">
        <v>72.0</v>
      </c>
      <c r="G684" s="32">
        <v>8.51063829787234</v>
      </c>
      <c r="H684" s="30">
        <v>319.0</v>
      </c>
      <c r="I684" s="30">
        <v>1.0</v>
      </c>
      <c r="J684" s="30">
        <v>1.0</v>
      </c>
      <c r="K684" s="33">
        <v>2.0</v>
      </c>
      <c r="L684" s="32">
        <v>0.6269592476489028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148.0</v>
      </c>
      <c r="E685" s="40">
        <v>171.0</v>
      </c>
      <c r="F685" s="40">
        <v>319.0</v>
      </c>
      <c r="G685" s="42">
        <v>5.346966141468321</v>
      </c>
      <c r="H685" s="40">
        <v>1888.0</v>
      </c>
      <c r="I685" s="40">
        <v>4.0</v>
      </c>
      <c r="J685" s="40">
        <v>1.0</v>
      </c>
      <c r="K685" s="47">
        <v>5.0</v>
      </c>
      <c r="L685" s="42">
        <v>0.26483050847457623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10.0</v>
      </c>
      <c r="E686" s="30">
        <v>4.0</v>
      </c>
      <c r="F686" s="31">
        <v>14.0</v>
      </c>
      <c r="G686" s="32">
        <v>4.2042042042042045</v>
      </c>
      <c r="H686" s="46">
        <v>107.0</v>
      </c>
      <c r="I686" s="30">
        <v>2.0</v>
      </c>
      <c r="J686" s="30">
        <v>0.0</v>
      </c>
      <c r="K686" s="33">
        <v>2.0</v>
      </c>
      <c r="L686" s="32">
        <v>1.8691588785046727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2.0</v>
      </c>
      <c r="E687" s="30">
        <v>1.0</v>
      </c>
      <c r="F687" s="31">
        <v>3.0</v>
      </c>
      <c r="G687" s="32">
        <v>4.0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12.0</v>
      </c>
      <c r="E688" s="30">
        <v>21.0</v>
      </c>
      <c r="F688" s="31">
        <v>33.0</v>
      </c>
      <c r="G688" s="32">
        <v>6.666666666666667</v>
      </c>
      <c r="H688" s="46">
        <v>238.0</v>
      </c>
      <c r="I688" s="30">
        <v>1.0</v>
      </c>
      <c r="J688" s="30">
        <v>0.0</v>
      </c>
      <c r="K688" s="33">
        <v>1.0</v>
      </c>
      <c r="L688" s="32">
        <v>0.42016806722689076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0.0</v>
      </c>
      <c r="E689" s="30">
        <v>0.0</v>
      </c>
      <c r="F689" s="31">
        <v>0.0</v>
      </c>
      <c r="G689" s="32">
        <v>0.0</v>
      </c>
      <c r="H689" s="46">
        <v>73.0</v>
      </c>
      <c r="I689" s="30">
        <v>0.0</v>
      </c>
      <c r="J689" s="30">
        <v>0.0</v>
      </c>
      <c r="K689" s="33">
        <v>0.0</v>
      </c>
      <c r="L689" s="32">
        <v>0.0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0.0</v>
      </c>
      <c r="E690" s="30">
        <v>1.0</v>
      </c>
      <c r="F690" s="31">
        <v>1.0</v>
      </c>
      <c r="G690" s="32">
        <v>2.0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2.0</v>
      </c>
      <c r="E691" s="30">
        <v>6.0</v>
      </c>
      <c r="F691" s="31">
        <v>8.0</v>
      </c>
      <c r="G691" s="32">
        <v>7.017543859649122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11.0</v>
      </c>
      <c r="E692" s="30">
        <v>13.0</v>
      </c>
      <c r="F692" s="31">
        <v>24.0</v>
      </c>
      <c r="G692" s="32">
        <v>6.217616580310881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34.0</v>
      </c>
      <c r="E694" s="30">
        <v>27.0</v>
      </c>
      <c r="F694" s="31">
        <v>61.0</v>
      </c>
      <c r="G694" s="32">
        <v>7.151230949589683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17.0</v>
      </c>
      <c r="E695" s="30">
        <v>27.0</v>
      </c>
      <c r="F695" s="31">
        <v>44.0</v>
      </c>
      <c r="G695" s="32">
        <v>5.320435308343409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16.0</v>
      </c>
      <c r="E696" s="30">
        <v>24.0</v>
      </c>
      <c r="F696" s="31">
        <v>40.0</v>
      </c>
      <c r="G696" s="32">
        <v>8.583690987124463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6.0</v>
      </c>
      <c r="E697" s="30">
        <v>6.0</v>
      </c>
      <c r="F697" s="31">
        <v>12.0</v>
      </c>
      <c r="G697" s="32">
        <v>3.260869565217391</v>
      </c>
      <c r="H697" s="46">
        <v>104.0</v>
      </c>
      <c r="I697" s="30">
        <v>0.0</v>
      </c>
      <c r="J697" s="30">
        <v>0.0</v>
      </c>
      <c r="K697" s="33">
        <v>0.0</v>
      </c>
      <c r="L697" s="32">
        <v>0.0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12.0</v>
      </c>
      <c r="E698" s="30">
        <v>13.0</v>
      </c>
      <c r="F698" s="31">
        <v>25.0</v>
      </c>
      <c r="G698" s="32">
        <v>5.186721991701245</v>
      </c>
      <c r="H698" s="46">
        <v>106.0</v>
      </c>
      <c r="I698" s="30">
        <v>1.0</v>
      </c>
      <c r="J698" s="30">
        <v>0.0</v>
      </c>
      <c r="K698" s="33">
        <v>1.0</v>
      </c>
      <c r="L698" s="32">
        <v>0.9433962264150944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5.0</v>
      </c>
      <c r="E699" s="30">
        <v>4.0</v>
      </c>
      <c r="F699" s="31">
        <v>9.0</v>
      </c>
      <c r="G699" s="32">
        <v>3.79746835443038</v>
      </c>
      <c r="H699" s="46">
        <v>78.0</v>
      </c>
      <c r="I699" s="30">
        <v>0.0</v>
      </c>
      <c r="J699" s="30">
        <v>1.0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10.0</v>
      </c>
      <c r="E700" s="30">
        <v>14.0</v>
      </c>
      <c r="F700" s="31">
        <v>24.0</v>
      </c>
      <c r="G700" s="32">
        <v>6.575342465753424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7.0</v>
      </c>
      <c r="E701" s="30">
        <v>4.0</v>
      </c>
      <c r="F701" s="31">
        <v>11.0</v>
      </c>
      <c r="G701" s="32">
        <v>5.7894736842105265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4.0</v>
      </c>
      <c r="E702" s="30">
        <v>6.0</v>
      </c>
      <c r="F702" s="31">
        <v>10.0</v>
      </c>
      <c r="G702" s="32">
        <v>5.263157894736842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155.0</v>
      </c>
      <c r="E703" s="49">
        <v>163.0</v>
      </c>
      <c r="F703" s="49">
        <v>318.0</v>
      </c>
      <c r="G703" s="42">
        <v>5.210552187448796</v>
      </c>
      <c r="H703" s="40">
        <v>2801.0</v>
      </c>
      <c r="I703" s="49">
        <v>43.0</v>
      </c>
      <c r="J703" s="49">
        <v>39.0</v>
      </c>
      <c r="K703" s="50">
        <v>82.0</v>
      </c>
      <c r="L703" s="42">
        <v>2.9275258836129954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4250.0</v>
      </c>
      <c r="E704" s="20">
        <v>4028.0</v>
      </c>
      <c r="F704" s="20">
        <v>8278.0</v>
      </c>
      <c r="G704" s="36">
        <v>5.572196904933394</v>
      </c>
      <c r="H704" s="20">
        <v>77489.0</v>
      </c>
      <c r="I704" s="20">
        <v>311.0</v>
      </c>
      <c r="J704" s="20">
        <v>288.0</v>
      </c>
      <c r="K704" s="27">
        <v>599.0</v>
      </c>
      <c r="L704" s="36">
        <v>0.7730129437726645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985.0</v>
      </c>
      <c r="E705" s="40">
        <v>916.0</v>
      </c>
      <c r="F705" s="40">
        <v>1901.0</v>
      </c>
      <c r="G705" s="42">
        <v>6.303259391889651</v>
      </c>
      <c r="H705" s="40">
        <v>12949.0</v>
      </c>
      <c r="I705" s="40">
        <v>54.0</v>
      </c>
      <c r="J705" s="40">
        <v>54.0</v>
      </c>
      <c r="K705" s="47">
        <v>108.0</v>
      </c>
      <c r="L705" s="42">
        <v>0.8340412387056916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52.0</v>
      </c>
      <c r="E706" s="30">
        <v>48.0</v>
      </c>
      <c r="F706" s="31">
        <v>100.0</v>
      </c>
      <c r="G706" s="32">
        <v>6.153846153846154</v>
      </c>
      <c r="H706" s="46">
        <v>915.0</v>
      </c>
      <c r="I706" s="30">
        <v>1.0</v>
      </c>
      <c r="J706" s="30">
        <v>2.0</v>
      </c>
      <c r="K706" s="33">
        <v>3.0</v>
      </c>
      <c r="L706" s="32">
        <v>0.32786885245901637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72.0</v>
      </c>
      <c r="E707" s="30">
        <v>57.0</v>
      </c>
      <c r="F707" s="31">
        <v>129.0</v>
      </c>
      <c r="G707" s="32">
        <v>8.447937131630647</v>
      </c>
      <c r="H707" s="46">
        <v>384.0</v>
      </c>
      <c r="I707" s="30">
        <v>5.0</v>
      </c>
      <c r="J707" s="30">
        <v>1.0</v>
      </c>
      <c r="K707" s="33">
        <v>6.0</v>
      </c>
      <c r="L707" s="32">
        <v>1.5625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87.0</v>
      </c>
      <c r="E708" s="30">
        <v>93.0</v>
      </c>
      <c r="F708" s="31">
        <v>180.0</v>
      </c>
      <c r="G708" s="32">
        <v>6.519377037305324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65.0</v>
      </c>
      <c r="E709" s="30">
        <v>59.0</v>
      </c>
      <c r="F709" s="31">
        <v>124.0</v>
      </c>
      <c r="G709" s="32">
        <v>6.652360515021459</v>
      </c>
      <c r="H709" s="46">
        <v>658.0</v>
      </c>
      <c r="I709" s="30">
        <v>0.0</v>
      </c>
      <c r="J709" s="30">
        <v>0.0</v>
      </c>
      <c r="K709" s="33">
        <v>0.0</v>
      </c>
      <c r="L709" s="32">
        <v>0.0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8.0</v>
      </c>
      <c r="E710" s="30">
        <v>12.0</v>
      </c>
      <c r="F710" s="31">
        <v>20.0</v>
      </c>
      <c r="G710" s="32">
        <v>5.714285714285714</v>
      </c>
      <c r="H710" s="30">
        <v>173.0</v>
      </c>
      <c r="I710" s="30">
        <v>1.0</v>
      </c>
      <c r="J710" s="30">
        <v>0.0</v>
      </c>
      <c r="K710" s="33">
        <v>1.0</v>
      </c>
      <c r="L710" s="32">
        <v>0.5780346820809248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124.0</v>
      </c>
      <c r="E711" s="30">
        <v>152.0</v>
      </c>
      <c r="F711" s="31">
        <v>276.0</v>
      </c>
      <c r="G711" s="32">
        <v>5.75</v>
      </c>
      <c r="H711" s="30">
        <v>2101.0</v>
      </c>
      <c r="I711" s="30">
        <v>12.0</v>
      </c>
      <c r="J711" s="30">
        <v>14.0</v>
      </c>
      <c r="K711" s="33">
        <v>26.0</v>
      </c>
      <c r="L711" s="32">
        <v>1.2375059495478342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50.0</v>
      </c>
      <c r="E712" s="30">
        <v>46.0</v>
      </c>
      <c r="F712" s="31">
        <v>96.0</v>
      </c>
      <c r="G712" s="32">
        <v>5.460750853242321</v>
      </c>
      <c r="H712" s="30">
        <v>1118.0</v>
      </c>
      <c r="I712" s="30">
        <v>20.0</v>
      </c>
      <c r="J712" s="30">
        <v>23.0</v>
      </c>
      <c r="K712" s="33">
        <v>43.0</v>
      </c>
      <c r="L712" s="32">
        <v>3.8461538461538463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96.0</v>
      </c>
      <c r="E713" s="30">
        <v>71.0</v>
      </c>
      <c r="F713" s="31">
        <v>167.0</v>
      </c>
      <c r="G713" s="32">
        <v>6.33776091081594</v>
      </c>
      <c r="H713" s="46">
        <v>498.0</v>
      </c>
      <c r="I713" s="30">
        <v>2.0</v>
      </c>
      <c r="J713" s="30">
        <v>2.0</v>
      </c>
      <c r="K713" s="33">
        <v>4.0</v>
      </c>
      <c r="L713" s="32">
        <v>0.8032128514056224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48.0</v>
      </c>
      <c r="E714" s="30">
        <v>40.0</v>
      </c>
      <c r="F714" s="31">
        <v>88.0</v>
      </c>
      <c r="G714" s="32">
        <v>9.62800875273523</v>
      </c>
      <c r="H714" s="46">
        <v>446.0</v>
      </c>
      <c r="I714" s="30">
        <v>2.0</v>
      </c>
      <c r="J714" s="30">
        <v>1.0</v>
      </c>
      <c r="K714" s="33">
        <v>3.0</v>
      </c>
      <c r="L714" s="32">
        <v>0.672645739910314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32.0</v>
      </c>
      <c r="E715" s="30">
        <v>35.0</v>
      </c>
      <c r="F715" s="31">
        <v>67.0</v>
      </c>
      <c r="G715" s="32">
        <v>6.485963213939981</v>
      </c>
      <c r="H715" s="46">
        <v>666.0</v>
      </c>
      <c r="I715" s="30">
        <v>1.0</v>
      </c>
      <c r="J715" s="30">
        <v>2.0</v>
      </c>
      <c r="K715" s="33">
        <v>3.0</v>
      </c>
      <c r="L715" s="32">
        <v>0.45045045045045046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24.0</v>
      </c>
      <c r="E716" s="30">
        <v>17.0</v>
      </c>
      <c r="F716" s="31">
        <v>41.0</v>
      </c>
      <c r="G716" s="32">
        <v>6.366459627329192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26.0</v>
      </c>
      <c r="E717" s="30">
        <v>22.0</v>
      </c>
      <c r="F717" s="31">
        <v>48.0</v>
      </c>
      <c r="G717" s="32">
        <v>3.4934497816593884</v>
      </c>
      <c r="H717" s="46">
        <v>648.0</v>
      </c>
      <c r="I717" s="30">
        <v>1.0</v>
      </c>
      <c r="J717" s="30">
        <v>1.0</v>
      </c>
      <c r="K717" s="33">
        <v>2.0</v>
      </c>
      <c r="L717" s="32">
        <v>0.30864197530864196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35.0</v>
      </c>
      <c r="E718" s="30">
        <v>35.0</v>
      </c>
      <c r="F718" s="31">
        <v>70.0</v>
      </c>
      <c r="G718" s="32">
        <v>6.41025641025641</v>
      </c>
      <c r="H718" s="46">
        <v>545.0</v>
      </c>
      <c r="I718" s="30">
        <v>2.0</v>
      </c>
      <c r="J718" s="30">
        <v>1.0</v>
      </c>
      <c r="K718" s="33">
        <v>3.0</v>
      </c>
      <c r="L718" s="32">
        <v>0.5504587155963303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63.0</v>
      </c>
      <c r="E719" s="30">
        <v>48.0</v>
      </c>
      <c r="F719" s="31">
        <v>111.0</v>
      </c>
      <c r="G719" s="32">
        <v>6.204583566238122</v>
      </c>
      <c r="H719" s="46">
        <v>867.0</v>
      </c>
      <c r="I719" s="30">
        <v>4.0</v>
      </c>
      <c r="J719" s="30">
        <v>5.0</v>
      </c>
      <c r="K719" s="33">
        <v>9.0</v>
      </c>
      <c r="L719" s="32">
        <v>1.0380622837370241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32.0</v>
      </c>
      <c r="E720" s="30">
        <v>36.0</v>
      </c>
      <c r="F720" s="31">
        <v>68.0</v>
      </c>
      <c r="G720" s="32">
        <v>7.71850170261067</v>
      </c>
      <c r="H720" s="46">
        <v>586.0</v>
      </c>
      <c r="I720" s="30">
        <v>0.0</v>
      </c>
      <c r="J720" s="30">
        <v>1.0</v>
      </c>
      <c r="K720" s="33">
        <v>1.0</v>
      </c>
      <c r="L720" s="32">
        <v>0.17064846416382254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17.0</v>
      </c>
      <c r="E721" s="30">
        <v>9.0</v>
      </c>
      <c r="F721" s="31">
        <v>26.0</v>
      </c>
      <c r="G721" s="32">
        <v>3.6775106082036775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112.0</v>
      </c>
      <c r="E722" s="30">
        <v>101.0</v>
      </c>
      <c r="F722" s="31">
        <v>213.0</v>
      </c>
      <c r="G722" s="32">
        <v>6.826923076923077</v>
      </c>
      <c r="H722" s="30">
        <v>1611.0</v>
      </c>
      <c r="I722" s="30">
        <v>2.0</v>
      </c>
      <c r="J722" s="30">
        <v>0.0</v>
      </c>
      <c r="K722" s="33">
        <v>2.0</v>
      </c>
      <c r="L722" s="32">
        <v>0.12414649286157665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42.0</v>
      </c>
      <c r="E723" s="30">
        <v>35.0</v>
      </c>
      <c r="F723" s="31">
        <v>77.0</v>
      </c>
      <c r="G723" s="32">
        <v>5.992217898832685</v>
      </c>
      <c r="H723" s="30">
        <v>576.0</v>
      </c>
      <c r="I723" s="30">
        <v>1.0</v>
      </c>
      <c r="J723" s="30">
        <v>1.0</v>
      </c>
      <c r="K723" s="33">
        <v>2.0</v>
      </c>
      <c r="L723" s="32">
        <v>0.3472222222222222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429.0</v>
      </c>
      <c r="E724" s="49">
        <v>368.0</v>
      </c>
      <c r="F724" s="49">
        <v>797.0</v>
      </c>
      <c r="G724" s="42">
        <v>4.931015281816494</v>
      </c>
      <c r="H724" s="40">
        <v>10071.0</v>
      </c>
      <c r="I724" s="49">
        <v>31.0</v>
      </c>
      <c r="J724" s="49">
        <v>23.0</v>
      </c>
      <c r="K724" s="50">
        <v>54.0</v>
      </c>
      <c r="L724" s="42">
        <v>0.5361930294906166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43.0</v>
      </c>
      <c r="E725" s="46">
        <v>29.0</v>
      </c>
      <c r="F725" s="51">
        <v>72.0</v>
      </c>
      <c r="G725" s="32">
        <v>6.4981949458483745</v>
      </c>
      <c r="H725" s="46">
        <v>474.0</v>
      </c>
      <c r="I725" s="46">
        <v>3.0</v>
      </c>
      <c r="J725" s="46">
        <v>3.0</v>
      </c>
      <c r="K725" s="52">
        <v>6.0</v>
      </c>
      <c r="L725" s="32">
        <v>1.2658227848101267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23.0</v>
      </c>
      <c r="E726" s="46">
        <v>21.0</v>
      </c>
      <c r="F726" s="51">
        <v>44.0</v>
      </c>
      <c r="G726" s="32">
        <v>5.146198830409357</v>
      </c>
      <c r="H726" s="30">
        <v>645.0</v>
      </c>
      <c r="I726" s="46">
        <v>0.0</v>
      </c>
      <c r="J726" s="46">
        <v>0.0</v>
      </c>
      <c r="K726" s="52">
        <v>0.0</v>
      </c>
      <c r="L726" s="32">
        <v>0.0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69.0</v>
      </c>
      <c r="E727" s="46">
        <v>53.0</v>
      </c>
      <c r="F727" s="51">
        <v>122.0</v>
      </c>
      <c r="G727" s="32">
        <v>5.074875207986689</v>
      </c>
      <c r="H727" s="30">
        <v>1183.0</v>
      </c>
      <c r="I727" s="46">
        <v>3.0</v>
      </c>
      <c r="J727" s="46">
        <v>1.0</v>
      </c>
      <c r="K727" s="52">
        <v>4.0</v>
      </c>
      <c r="L727" s="32">
        <v>0.33812341504649196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4.0</v>
      </c>
      <c r="E728" s="46">
        <v>5.0</v>
      </c>
      <c r="F728" s="51">
        <v>9.0</v>
      </c>
      <c r="G728" s="32">
        <v>2.5</v>
      </c>
      <c r="H728" s="30">
        <v>295.0</v>
      </c>
      <c r="I728" s="46">
        <v>0.0</v>
      </c>
      <c r="J728" s="46">
        <v>2.0</v>
      </c>
      <c r="K728" s="52">
        <v>2.0</v>
      </c>
      <c r="L728" s="32">
        <v>0.6779661016949152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40.0</v>
      </c>
      <c r="E729" s="46">
        <v>39.0</v>
      </c>
      <c r="F729" s="51">
        <v>79.0</v>
      </c>
      <c r="G729" s="32">
        <v>4.231387252276379</v>
      </c>
      <c r="H729" s="30">
        <v>1386.0</v>
      </c>
      <c r="I729" s="46">
        <v>0.0</v>
      </c>
      <c r="J729" s="46">
        <v>1.0</v>
      </c>
      <c r="K729" s="52">
        <v>1.0</v>
      </c>
      <c r="L729" s="32">
        <v>0.07215007215007214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67.0</v>
      </c>
      <c r="E730" s="46">
        <v>69.0</v>
      </c>
      <c r="F730" s="51">
        <v>136.0</v>
      </c>
      <c r="G730" s="32">
        <v>4.714038128249567</v>
      </c>
      <c r="H730" s="30">
        <v>1999.0</v>
      </c>
      <c r="I730" s="46">
        <v>10.0</v>
      </c>
      <c r="J730" s="46">
        <v>6.0</v>
      </c>
      <c r="K730" s="52">
        <v>16.0</v>
      </c>
      <c r="L730" s="32">
        <v>0.80040020010005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40.0</v>
      </c>
      <c r="E731" s="46">
        <v>26.0</v>
      </c>
      <c r="F731" s="51">
        <v>66.0</v>
      </c>
      <c r="G731" s="32">
        <v>4.367968232958306</v>
      </c>
      <c r="H731" s="30">
        <v>866.0</v>
      </c>
      <c r="I731" s="46">
        <v>6.0</v>
      </c>
      <c r="J731" s="46">
        <v>1.0</v>
      </c>
      <c r="K731" s="52">
        <v>7.0</v>
      </c>
      <c r="L731" s="32">
        <v>0.8083140877598153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60.0</v>
      </c>
      <c r="E732" s="46">
        <v>40.0</v>
      </c>
      <c r="F732" s="51">
        <v>100.0</v>
      </c>
      <c r="G732" s="32">
        <v>5.580357142857143</v>
      </c>
      <c r="H732" s="30">
        <v>1100.0</v>
      </c>
      <c r="I732" s="46">
        <v>1.0</v>
      </c>
      <c r="J732" s="46">
        <v>3.0</v>
      </c>
      <c r="K732" s="52">
        <v>4.0</v>
      </c>
      <c r="L732" s="32">
        <v>0.36363636363636365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9.0</v>
      </c>
      <c r="E733" s="46">
        <v>12.0</v>
      </c>
      <c r="F733" s="51">
        <v>21.0</v>
      </c>
      <c r="G733" s="32">
        <v>7.581227436823104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46">
        <v>20.0</v>
      </c>
      <c r="E734" s="46">
        <v>28.0</v>
      </c>
      <c r="F734" s="51">
        <v>48.0</v>
      </c>
      <c r="G734" s="32">
        <v>4.259094942324756</v>
      </c>
      <c r="H734" s="46">
        <v>695.0</v>
      </c>
      <c r="I734" s="46">
        <v>4.0</v>
      </c>
      <c r="J734" s="46">
        <v>4.0</v>
      </c>
      <c r="K734" s="59">
        <v>8.0</v>
      </c>
      <c r="L734" s="57">
        <v>1.1510791366906474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17.0</v>
      </c>
      <c r="E735" s="46">
        <v>15.0</v>
      </c>
      <c r="F735" s="51">
        <v>32.0</v>
      </c>
      <c r="G735" s="32">
        <v>4.938271604938271</v>
      </c>
      <c r="H735" s="46">
        <v>431.0</v>
      </c>
      <c r="I735" s="46">
        <v>2.0</v>
      </c>
      <c r="J735" s="46">
        <v>2.0</v>
      </c>
      <c r="K735" s="52">
        <v>4.0</v>
      </c>
      <c r="L735" s="32">
        <v>0.9280742459396751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37.0</v>
      </c>
      <c r="E736" s="46">
        <v>31.0</v>
      </c>
      <c r="F736" s="51">
        <v>68.0</v>
      </c>
      <c r="G736" s="32">
        <v>5.116629044394282</v>
      </c>
      <c r="H736" s="30">
        <v>868.0</v>
      </c>
      <c r="I736" s="46">
        <v>2.0</v>
      </c>
      <c r="J736" s="46">
        <v>0.0</v>
      </c>
      <c r="K736" s="52">
        <v>2.0</v>
      </c>
      <c r="L736" s="32">
        <v>0.2304147465437788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1298.0</v>
      </c>
      <c r="E737" s="40">
        <v>1265.0</v>
      </c>
      <c r="F737" s="40">
        <v>2563.0</v>
      </c>
      <c r="G737" s="42">
        <v>5.3757577028756005</v>
      </c>
      <c r="H737" s="40">
        <v>28856.0</v>
      </c>
      <c r="I737" s="40">
        <v>130.0</v>
      </c>
      <c r="J737" s="40">
        <v>119.0</v>
      </c>
      <c r="K737" s="47">
        <v>249.0</v>
      </c>
      <c r="L737" s="42">
        <v>0.8629054616024397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46.0</v>
      </c>
      <c r="E738" s="30">
        <v>47.0</v>
      </c>
      <c r="F738" s="31">
        <v>93.0</v>
      </c>
      <c r="G738" s="32">
        <v>7.066869300911854</v>
      </c>
      <c r="H738" s="46">
        <v>965.0</v>
      </c>
      <c r="I738" s="30">
        <v>8.0</v>
      </c>
      <c r="J738" s="30">
        <v>8.0</v>
      </c>
      <c r="K738" s="33">
        <v>16.0</v>
      </c>
      <c r="L738" s="32">
        <v>1.6580310880829014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28.0</v>
      </c>
      <c r="E739" s="30">
        <v>27.0</v>
      </c>
      <c r="F739" s="31">
        <v>55.0</v>
      </c>
      <c r="G739" s="32">
        <v>6.257110352673492</v>
      </c>
      <c r="H739" s="30">
        <v>608.0</v>
      </c>
      <c r="I739" s="30">
        <v>0.0</v>
      </c>
      <c r="J739" s="30">
        <v>4.0</v>
      </c>
      <c r="K739" s="33">
        <v>4.0</v>
      </c>
      <c r="L739" s="32">
        <v>0.6578947368421052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40.0</v>
      </c>
      <c r="E740" s="30">
        <v>48.0</v>
      </c>
      <c r="F740" s="31">
        <v>88.0</v>
      </c>
      <c r="G740" s="32">
        <v>6.386066763425253</v>
      </c>
      <c r="H740" s="30">
        <v>1179.0</v>
      </c>
      <c r="I740" s="30">
        <v>25.0</v>
      </c>
      <c r="J740" s="30">
        <v>12.0</v>
      </c>
      <c r="K740" s="33">
        <v>37.0</v>
      </c>
      <c r="L740" s="32">
        <v>3.1382527565733676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13.0</v>
      </c>
      <c r="E741" s="30">
        <v>6.0</v>
      </c>
      <c r="F741" s="31">
        <v>19.0</v>
      </c>
      <c r="G741" s="32">
        <v>4.318181818181818</v>
      </c>
      <c r="H741" s="46">
        <v>181.0</v>
      </c>
      <c r="I741" s="30">
        <v>0.0</v>
      </c>
      <c r="J741" s="30">
        <v>1.0</v>
      </c>
      <c r="K741" s="33">
        <v>1.0</v>
      </c>
      <c r="L741" s="32">
        <v>0.5524861878453038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55.0</v>
      </c>
      <c r="E742" s="30">
        <v>53.0</v>
      </c>
      <c r="F742" s="31">
        <v>108.0</v>
      </c>
      <c r="G742" s="32">
        <v>5.252918287937743</v>
      </c>
      <c r="H742" s="30">
        <v>991.0</v>
      </c>
      <c r="I742" s="30">
        <v>2.0</v>
      </c>
      <c r="J742" s="30">
        <v>3.0</v>
      </c>
      <c r="K742" s="33">
        <v>5.0</v>
      </c>
      <c r="L742" s="32">
        <v>0.5045408678102926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58.0</v>
      </c>
      <c r="E743" s="30">
        <v>54.0</v>
      </c>
      <c r="F743" s="31">
        <v>112.0</v>
      </c>
      <c r="G743" s="32">
        <v>5.779153766769865</v>
      </c>
      <c r="H743" s="30">
        <v>1258.0</v>
      </c>
      <c r="I743" s="30">
        <v>2.0</v>
      </c>
      <c r="J743" s="30">
        <v>4.0</v>
      </c>
      <c r="K743" s="33">
        <v>6.0</v>
      </c>
      <c r="L743" s="32">
        <v>0.47694753577106513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9.0</v>
      </c>
      <c r="E744" s="30">
        <v>12.0</v>
      </c>
      <c r="F744" s="31">
        <v>21.0</v>
      </c>
      <c r="G744" s="32">
        <v>4.093567251461988</v>
      </c>
      <c r="H744" s="30">
        <v>331.0</v>
      </c>
      <c r="I744" s="30">
        <v>1.0</v>
      </c>
      <c r="J744" s="30">
        <v>0.0</v>
      </c>
      <c r="K744" s="33">
        <v>1.0</v>
      </c>
      <c r="L744" s="32">
        <v>0.3021148036253776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77.0</v>
      </c>
      <c r="E745" s="30">
        <v>73.0</v>
      </c>
      <c r="F745" s="31">
        <v>150.0</v>
      </c>
      <c r="G745" s="32">
        <v>6.4294899271324475</v>
      </c>
      <c r="H745" s="30">
        <v>1267.0</v>
      </c>
      <c r="I745" s="30">
        <v>5.0</v>
      </c>
      <c r="J745" s="30">
        <v>5.0</v>
      </c>
      <c r="K745" s="33">
        <v>10.0</v>
      </c>
      <c r="L745" s="32">
        <v>0.7892659826361484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15.0</v>
      </c>
      <c r="E746" s="30">
        <v>13.0</v>
      </c>
      <c r="F746" s="31">
        <v>28.0</v>
      </c>
      <c r="G746" s="32">
        <v>5.026929982046679</v>
      </c>
      <c r="H746" s="46">
        <v>270.0</v>
      </c>
      <c r="I746" s="30">
        <v>0.0</v>
      </c>
      <c r="J746" s="30">
        <v>0.0</v>
      </c>
      <c r="K746" s="33">
        <v>0.0</v>
      </c>
      <c r="L746" s="32">
        <v>0.0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17.0</v>
      </c>
      <c r="E747" s="30">
        <v>23.0</v>
      </c>
      <c r="F747" s="31">
        <v>40.0</v>
      </c>
      <c r="G747" s="32">
        <v>5.208333333333334</v>
      </c>
      <c r="H747" s="30">
        <v>506.0</v>
      </c>
      <c r="I747" s="30">
        <v>4.0</v>
      </c>
      <c r="J747" s="30">
        <v>1.0</v>
      </c>
      <c r="K747" s="33">
        <v>5.0</v>
      </c>
      <c r="L747" s="32">
        <v>0.9881422924901186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32.0</v>
      </c>
      <c r="E748" s="30">
        <v>39.0</v>
      </c>
      <c r="F748" s="31">
        <v>71.0</v>
      </c>
      <c r="G748" s="32">
        <v>5.056980056980057</v>
      </c>
      <c r="H748" s="30">
        <v>1014.0</v>
      </c>
      <c r="I748" s="30">
        <v>4.0</v>
      </c>
      <c r="J748" s="30">
        <v>2.0</v>
      </c>
      <c r="K748" s="33">
        <v>6.0</v>
      </c>
      <c r="L748" s="32">
        <v>0.591715976331361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18.0</v>
      </c>
      <c r="E749" s="30">
        <v>24.0</v>
      </c>
      <c r="F749" s="31">
        <v>42.0</v>
      </c>
      <c r="G749" s="32">
        <v>6.185567010309279</v>
      </c>
      <c r="H749" s="46">
        <v>462.0</v>
      </c>
      <c r="I749" s="30">
        <v>2.0</v>
      </c>
      <c r="J749" s="30">
        <v>4.0</v>
      </c>
      <c r="K749" s="33">
        <v>6.0</v>
      </c>
      <c r="L749" s="32">
        <v>1.2987012987012987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9.0</v>
      </c>
      <c r="E750" s="30">
        <v>4.0</v>
      </c>
      <c r="F750" s="31">
        <v>13.0</v>
      </c>
      <c r="G750" s="32">
        <v>4.4520547945205475</v>
      </c>
      <c r="H750" s="46">
        <v>175.0</v>
      </c>
      <c r="I750" s="30">
        <v>0.0</v>
      </c>
      <c r="J750" s="30">
        <v>0.0</v>
      </c>
      <c r="K750" s="33">
        <v>0.0</v>
      </c>
      <c r="L750" s="32">
        <v>0.0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25.0</v>
      </c>
      <c r="E751" s="30">
        <v>19.0</v>
      </c>
      <c r="F751" s="31">
        <v>44.0</v>
      </c>
      <c r="G751" s="32">
        <v>5.385556915544676</v>
      </c>
      <c r="H751" s="46">
        <v>550.0</v>
      </c>
      <c r="I751" s="30">
        <v>4.0</v>
      </c>
      <c r="J751" s="30">
        <v>7.0</v>
      </c>
      <c r="K751" s="33">
        <v>11.0</v>
      </c>
      <c r="L751" s="32">
        <v>2.0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57.0</v>
      </c>
      <c r="E752" s="30">
        <v>59.0</v>
      </c>
      <c r="F752" s="31">
        <v>116.0</v>
      </c>
      <c r="G752" s="32">
        <v>6.28385698808234</v>
      </c>
      <c r="H752" s="30">
        <v>688.0</v>
      </c>
      <c r="I752" s="30">
        <v>0.0</v>
      </c>
      <c r="J752" s="30">
        <v>1.0</v>
      </c>
      <c r="K752" s="33">
        <v>1.0</v>
      </c>
      <c r="L752" s="32">
        <v>0.14534883720930233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53.0</v>
      </c>
      <c r="E753" s="30">
        <v>64.0</v>
      </c>
      <c r="F753" s="31">
        <v>117.0</v>
      </c>
      <c r="G753" s="32">
        <v>4.527863777089784</v>
      </c>
      <c r="H753" s="30">
        <v>1382.0</v>
      </c>
      <c r="I753" s="30">
        <v>6.0</v>
      </c>
      <c r="J753" s="30">
        <v>7.0</v>
      </c>
      <c r="K753" s="33">
        <v>13.0</v>
      </c>
      <c r="L753" s="32">
        <v>0.9406657018813315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40.0</v>
      </c>
      <c r="E754" s="30">
        <v>50.0</v>
      </c>
      <c r="F754" s="31">
        <v>90.0</v>
      </c>
      <c r="G754" s="32">
        <v>5.802707930367505</v>
      </c>
      <c r="H754" s="30">
        <v>837.0</v>
      </c>
      <c r="I754" s="30">
        <v>2.0</v>
      </c>
      <c r="J754" s="30">
        <v>4.0</v>
      </c>
      <c r="K754" s="33">
        <v>6.0</v>
      </c>
      <c r="L754" s="32">
        <v>0.7168458781362007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78.0</v>
      </c>
      <c r="E755" s="30">
        <v>89.0</v>
      </c>
      <c r="F755" s="31">
        <v>167.0</v>
      </c>
      <c r="G755" s="32">
        <v>6.018018018018019</v>
      </c>
      <c r="H755" s="30">
        <v>1380.0</v>
      </c>
      <c r="I755" s="30">
        <v>1.0</v>
      </c>
      <c r="J755" s="30">
        <v>1.0</v>
      </c>
      <c r="K755" s="33">
        <v>2.0</v>
      </c>
      <c r="L755" s="32">
        <v>0.14492753623188406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24.0</v>
      </c>
      <c r="E756" s="30">
        <v>13.0</v>
      </c>
      <c r="F756" s="31">
        <v>37.0</v>
      </c>
      <c r="G756" s="32">
        <v>4.463208685162847</v>
      </c>
      <c r="H756" s="46">
        <v>510.0</v>
      </c>
      <c r="I756" s="30">
        <v>0.0</v>
      </c>
      <c r="J756" s="30">
        <v>0.0</v>
      </c>
      <c r="K756" s="33">
        <v>0.0</v>
      </c>
      <c r="L756" s="32">
        <v>0.0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14.0</v>
      </c>
      <c r="E757" s="30">
        <v>14.0</v>
      </c>
      <c r="F757" s="31">
        <v>28.0</v>
      </c>
      <c r="G757" s="32">
        <v>4.605263157894736</v>
      </c>
      <c r="H757" s="46">
        <v>347.0</v>
      </c>
      <c r="I757" s="30">
        <v>3.0</v>
      </c>
      <c r="J757" s="30">
        <v>0.0</v>
      </c>
      <c r="K757" s="33">
        <v>3.0</v>
      </c>
      <c r="L757" s="32">
        <v>0.8645533141210375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17.0</v>
      </c>
      <c r="E758" s="30">
        <v>23.0</v>
      </c>
      <c r="F758" s="31">
        <v>40.0</v>
      </c>
      <c r="G758" s="32">
        <v>4.694835680751173</v>
      </c>
      <c r="H758" s="46">
        <v>568.0</v>
      </c>
      <c r="I758" s="30">
        <v>2.0</v>
      </c>
      <c r="J758" s="30">
        <v>3.0</v>
      </c>
      <c r="K758" s="33">
        <v>5.0</v>
      </c>
      <c r="L758" s="32">
        <v>0.8802816901408451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34.0</v>
      </c>
      <c r="E759" s="30">
        <v>30.0</v>
      </c>
      <c r="F759" s="31">
        <v>64.0</v>
      </c>
      <c r="G759" s="32">
        <v>4.841149773071105</v>
      </c>
      <c r="H759" s="30">
        <v>772.0</v>
      </c>
      <c r="I759" s="30">
        <v>2.0</v>
      </c>
      <c r="J759" s="30">
        <v>1.0</v>
      </c>
      <c r="K759" s="33">
        <v>3.0</v>
      </c>
      <c r="L759" s="32">
        <v>0.38860103626943004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60.0</v>
      </c>
      <c r="E760" s="30">
        <v>50.0</v>
      </c>
      <c r="F760" s="31">
        <v>110.0</v>
      </c>
      <c r="G760" s="32">
        <v>5.38160469667319</v>
      </c>
      <c r="H760" s="30">
        <v>1104.0</v>
      </c>
      <c r="I760" s="30">
        <v>4.0</v>
      </c>
      <c r="J760" s="30">
        <v>3.0</v>
      </c>
      <c r="K760" s="33">
        <v>7.0</v>
      </c>
      <c r="L760" s="32">
        <v>0.6340579710144928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32.0</v>
      </c>
      <c r="E761" s="30">
        <v>23.0</v>
      </c>
      <c r="F761" s="31">
        <v>55.0</v>
      </c>
      <c r="G761" s="32">
        <v>3.968253968253968</v>
      </c>
      <c r="H761" s="46">
        <v>970.0</v>
      </c>
      <c r="I761" s="30">
        <v>4.0</v>
      </c>
      <c r="J761" s="30">
        <v>2.0</v>
      </c>
      <c r="K761" s="33">
        <v>6.0</v>
      </c>
      <c r="L761" s="32">
        <v>0.6185567010309279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21.0</v>
      </c>
      <c r="E762" s="30">
        <v>19.0</v>
      </c>
      <c r="F762" s="31">
        <v>40.0</v>
      </c>
      <c r="G762" s="32">
        <v>3.777148253068933</v>
      </c>
      <c r="H762" s="46">
        <v>777.0</v>
      </c>
      <c r="I762" s="30">
        <v>6.0</v>
      </c>
      <c r="J762" s="30">
        <v>3.0</v>
      </c>
      <c r="K762" s="33">
        <v>9.0</v>
      </c>
      <c r="L762" s="32">
        <v>1.1583011583011582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42.0</v>
      </c>
      <c r="E763" s="30">
        <v>35.0</v>
      </c>
      <c r="F763" s="31">
        <v>77.0</v>
      </c>
      <c r="G763" s="32">
        <v>5.535585909417685</v>
      </c>
      <c r="H763" s="30">
        <v>914.0</v>
      </c>
      <c r="I763" s="30">
        <v>9.0</v>
      </c>
      <c r="J763" s="30">
        <v>2.0</v>
      </c>
      <c r="K763" s="33">
        <v>11.0</v>
      </c>
      <c r="L763" s="32">
        <v>1.2035010940919038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76.0</v>
      </c>
      <c r="E764" s="30">
        <v>61.0</v>
      </c>
      <c r="F764" s="31">
        <v>137.0</v>
      </c>
      <c r="G764" s="32">
        <v>5.355746677091478</v>
      </c>
      <c r="H764" s="30">
        <v>1756.0</v>
      </c>
      <c r="I764" s="30">
        <v>16.0</v>
      </c>
      <c r="J764" s="30">
        <v>17.0</v>
      </c>
      <c r="K764" s="33">
        <v>33.0</v>
      </c>
      <c r="L764" s="32">
        <v>1.879271070615034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10.0</v>
      </c>
      <c r="E765" s="30">
        <v>15.0</v>
      </c>
      <c r="F765" s="31">
        <v>25.0</v>
      </c>
      <c r="G765" s="32">
        <v>4.355400696864112</v>
      </c>
      <c r="H765" s="46">
        <v>390.0</v>
      </c>
      <c r="I765" s="30">
        <v>3.0</v>
      </c>
      <c r="J765" s="30">
        <v>3.0</v>
      </c>
      <c r="K765" s="33">
        <v>6.0</v>
      </c>
      <c r="L765" s="32">
        <v>1.5384615384615385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48.0</v>
      </c>
      <c r="E766" s="30">
        <v>39.0</v>
      </c>
      <c r="F766" s="31">
        <v>87.0</v>
      </c>
      <c r="G766" s="32">
        <v>5.537873965626989</v>
      </c>
      <c r="H766" s="46">
        <v>954.0</v>
      </c>
      <c r="I766" s="30">
        <v>5.0</v>
      </c>
      <c r="J766" s="30">
        <v>6.0</v>
      </c>
      <c r="K766" s="33">
        <v>11.0</v>
      </c>
      <c r="L766" s="32">
        <v>1.1530398322851152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14.0</v>
      </c>
      <c r="E767" s="30">
        <v>34.0</v>
      </c>
      <c r="F767" s="31">
        <v>48.0</v>
      </c>
      <c r="G767" s="32">
        <v>5.0</v>
      </c>
      <c r="H767" s="46">
        <v>499.0</v>
      </c>
      <c r="I767" s="30">
        <v>3.0</v>
      </c>
      <c r="J767" s="30">
        <v>1.0</v>
      </c>
      <c r="K767" s="33">
        <v>4.0</v>
      </c>
      <c r="L767" s="32">
        <v>0.8016032064128256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37.0</v>
      </c>
      <c r="E768" s="30">
        <v>22.0</v>
      </c>
      <c r="F768" s="31">
        <v>59.0</v>
      </c>
      <c r="G768" s="32">
        <v>5.801376597836775</v>
      </c>
      <c r="H768" s="46">
        <v>617.0</v>
      </c>
      <c r="I768" s="30">
        <v>1.0</v>
      </c>
      <c r="J768" s="30">
        <v>1.0</v>
      </c>
      <c r="K768" s="33">
        <v>2.0</v>
      </c>
      <c r="L768" s="32">
        <v>0.3241491085899514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33.0</v>
      </c>
      <c r="E769" s="30">
        <v>25.0</v>
      </c>
      <c r="F769" s="31">
        <v>58.0</v>
      </c>
      <c r="G769" s="32">
        <v>4.8293089092422985</v>
      </c>
      <c r="H769" s="46">
        <v>680.0</v>
      </c>
      <c r="I769" s="30">
        <v>0.0</v>
      </c>
      <c r="J769" s="30">
        <v>4.0</v>
      </c>
      <c r="K769" s="33">
        <v>4.0</v>
      </c>
      <c r="L769" s="32">
        <v>0.5882352941176471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51.0</v>
      </c>
      <c r="E770" s="30">
        <v>59.0</v>
      </c>
      <c r="F770" s="31">
        <v>110.0</v>
      </c>
      <c r="G770" s="32">
        <v>6.329113924050633</v>
      </c>
      <c r="H770" s="46">
        <v>809.0</v>
      </c>
      <c r="I770" s="30">
        <v>2.0</v>
      </c>
      <c r="J770" s="30">
        <v>2.0</v>
      </c>
      <c r="K770" s="33">
        <v>4.0</v>
      </c>
      <c r="L770" s="32">
        <v>0.4944375772558714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27.0</v>
      </c>
      <c r="E771" s="30">
        <v>15.0</v>
      </c>
      <c r="F771" s="31">
        <v>42.0</v>
      </c>
      <c r="G771" s="32">
        <v>8.588957055214724</v>
      </c>
      <c r="H771" s="30">
        <v>359.0</v>
      </c>
      <c r="I771" s="30">
        <v>1.0</v>
      </c>
      <c r="J771" s="30">
        <v>1.0</v>
      </c>
      <c r="K771" s="33">
        <v>2.0</v>
      </c>
      <c r="L771" s="32">
        <v>0.5571030640668524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50.0</v>
      </c>
      <c r="E772" s="30">
        <v>34.0</v>
      </c>
      <c r="F772" s="31">
        <v>84.0</v>
      </c>
      <c r="G772" s="32">
        <v>4.780876494023905</v>
      </c>
      <c r="H772" s="30">
        <v>1150.0</v>
      </c>
      <c r="I772" s="30">
        <v>0.0</v>
      </c>
      <c r="J772" s="30">
        <v>2.0</v>
      </c>
      <c r="K772" s="33">
        <v>2.0</v>
      </c>
      <c r="L772" s="32">
        <v>0.17391304347826086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38.0</v>
      </c>
      <c r="E773" s="30">
        <v>50.0</v>
      </c>
      <c r="F773" s="31">
        <v>88.0</v>
      </c>
      <c r="G773" s="32">
        <v>4.009111617312073</v>
      </c>
      <c r="H773" s="30">
        <v>1636.0</v>
      </c>
      <c r="I773" s="30">
        <v>3.0</v>
      </c>
      <c r="J773" s="30">
        <v>4.0</v>
      </c>
      <c r="K773" s="33">
        <v>7.0</v>
      </c>
      <c r="L773" s="32">
        <v>0.4278728606356968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151.0</v>
      </c>
      <c r="E774" s="40">
        <v>170.0</v>
      </c>
      <c r="F774" s="40">
        <v>321.0</v>
      </c>
      <c r="G774" s="42">
        <v>5.45361875637105</v>
      </c>
      <c r="H774" s="40">
        <v>1965.0</v>
      </c>
      <c r="I774" s="40">
        <v>6.0</v>
      </c>
      <c r="J774" s="40">
        <v>4.0</v>
      </c>
      <c r="K774" s="47">
        <v>10.0</v>
      </c>
      <c r="L774" s="42">
        <v>0.5089058524173028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1.0</v>
      </c>
      <c r="E775" s="30">
        <v>5.0</v>
      </c>
      <c r="F775" s="31">
        <v>6.0</v>
      </c>
      <c r="G775" s="32">
        <v>2.459016393442623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16.0</v>
      </c>
      <c r="E776" s="30">
        <v>8.0</v>
      </c>
      <c r="F776" s="31">
        <v>24.0</v>
      </c>
      <c r="G776" s="32">
        <v>9.022556390977442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9.0</v>
      </c>
      <c r="E777" s="30">
        <v>16.0</v>
      </c>
      <c r="F777" s="31">
        <v>25.0</v>
      </c>
      <c r="G777" s="32">
        <v>5.76036866359447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21.0</v>
      </c>
      <c r="E778" s="30">
        <v>23.0</v>
      </c>
      <c r="F778" s="31">
        <v>44.0</v>
      </c>
      <c r="G778" s="32">
        <v>5.282112845138055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4.0</v>
      </c>
      <c r="E779" s="30">
        <v>6.0</v>
      </c>
      <c r="F779" s="31">
        <v>10.0</v>
      </c>
      <c r="G779" s="32">
        <v>5.555555555555555</v>
      </c>
      <c r="H779" s="46">
        <v>70.0</v>
      </c>
      <c r="I779" s="30">
        <v>1.0</v>
      </c>
      <c r="J779" s="30">
        <v>0.0</v>
      </c>
      <c r="K779" s="33">
        <v>1.0</v>
      </c>
      <c r="L779" s="32">
        <v>1.4285714285714286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8.0</v>
      </c>
      <c r="E780" s="30">
        <v>12.0</v>
      </c>
      <c r="F780" s="31">
        <v>20.0</v>
      </c>
      <c r="G780" s="32">
        <v>4.415011037527594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9.0</v>
      </c>
      <c r="E781" s="30">
        <v>6.0</v>
      </c>
      <c r="F781" s="31">
        <v>15.0</v>
      </c>
      <c r="G781" s="32">
        <v>8.620689655172415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29.0</v>
      </c>
      <c r="E782" s="30">
        <v>21.0</v>
      </c>
      <c r="F782" s="31">
        <v>50.0</v>
      </c>
      <c r="G782" s="32">
        <v>5.924170616113744</v>
      </c>
      <c r="H782" s="46">
        <v>347.0</v>
      </c>
      <c r="I782" s="30">
        <v>4.0</v>
      </c>
      <c r="J782" s="30">
        <v>4.0</v>
      </c>
      <c r="K782" s="33">
        <v>8.0</v>
      </c>
      <c r="L782" s="32">
        <v>2.3054755043227666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10.0</v>
      </c>
      <c r="E783" s="30">
        <v>11.0</v>
      </c>
      <c r="F783" s="31">
        <v>21.0</v>
      </c>
      <c r="G783" s="32">
        <v>6.5420560747663545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14.0</v>
      </c>
      <c r="E784" s="30">
        <v>15.0</v>
      </c>
      <c r="F784" s="31">
        <v>29.0</v>
      </c>
      <c r="G784" s="32">
        <v>5.7654075546719685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30.0</v>
      </c>
      <c r="E785" s="30">
        <v>47.0</v>
      </c>
      <c r="F785" s="31">
        <v>77.0</v>
      </c>
      <c r="G785" s="32">
        <v>4.712362301101591</v>
      </c>
      <c r="H785" s="30">
        <v>522.0</v>
      </c>
      <c r="I785" s="30">
        <v>1.0</v>
      </c>
      <c r="J785" s="30">
        <v>0.0</v>
      </c>
      <c r="K785" s="33">
        <v>1.0</v>
      </c>
      <c r="L785" s="32">
        <v>0.19157088122605362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677.0</v>
      </c>
      <c r="E786" s="40">
        <v>632.0</v>
      </c>
      <c r="F786" s="40">
        <v>1309.0</v>
      </c>
      <c r="G786" s="42">
        <v>5.359043642020798</v>
      </c>
      <c r="H786" s="40">
        <v>12457.0</v>
      </c>
      <c r="I786" s="40">
        <v>46.0</v>
      </c>
      <c r="J786" s="40">
        <v>36.0</v>
      </c>
      <c r="K786" s="47">
        <v>82.0</v>
      </c>
      <c r="L786" s="42">
        <v>0.6582644296379545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11.0</v>
      </c>
      <c r="E787" s="30">
        <v>2.0</v>
      </c>
      <c r="F787" s="31">
        <v>13.0</v>
      </c>
      <c r="G787" s="32">
        <v>0.4744525547445255</v>
      </c>
      <c r="H787" s="30">
        <v>1627.0</v>
      </c>
      <c r="I787" s="30">
        <v>0.0</v>
      </c>
      <c r="J787" s="30">
        <v>0.0</v>
      </c>
      <c r="K787" s="33">
        <v>0.0</v>
      </c>
      <c r="L787" s="32">
        <v>0.0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22.0</v>
      </c>
      <c r="E788" s="30">
        <v>25.0</v>
      </c>
      <c r="F788" s="31">
        <v>47.0</v>
      </c>
      <c r="G788" s="32">
        <v>6.752873563218391</v>
      </c>
      <c r="H788" s="46">
        <v>345.0</v>
      </c>
      <c r="I788" s="30">
        <v>1.0</v>
      </c>
      <c r="J788" s="30">
        <v>0.0</v>
      </c>
      <c r="K788" s="33">
        <v>1.0</v>
      </c>
      <c r="L788" s="32">
        <v>0.2898550724637681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25.0</v>
      </c>
      <c r="E789" s="30">
        <v>25.0</v>
      </c>
      <c r="F789" s="31">
        <v>50.0</v>
      </c>
      <c r="G789" s="32">
        <v>4.945598417408506</v>
      </c>
      <c r="H789" s="46">
        <v>467.0</v>
      </c>
      <c r="I789" s="30">
        <v>10.0</v>
      </c>
      <c r="J789" s="30">
        <v>13.0</v>
      </c>
      <c r="K789" s="33">
        <v>23.0</v>
      </c>
      <c r="L789" s="32">
        <v>4.925053533190578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16.0</v>
      </c>
      <c r="E790" s="30">
        <v>21.0</v>
      </c>
      <c r="F790" s="31">
        <v>37.0</v>
      </c>
      <c r="G790" s="32">
        <v>10.393258426966293</v>
      </c>
      <c r="H790" s="46">
        <v>120.0</v>
      </c>
      <c r="I790" s="30">
        <v>1.0</v>
      </c>
      <c r="J790" s="30">
        <v>0.0</v>
      </c>
      <c r="K790" s="33">
        <v>1.0</v>
      </c>
      <c r="L790" s="32">
        <v>0.8333333333333334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35.0</v>
      </c>
      <c r="E791" s="30">
        <v>25.0</v>
      </c>
      <c r="F791" s="31">
        <v>60.0</v>
      </c>
      <c r="G791" s="32">
        <v>4.698512137823023</v>
      </c>
      <c r="H791" s="46">
        <v>641.0</v>
      </c>
      <c r="I791" s="30">
        <v>0.0</v>
      </c>
      <c r="J791" s="30">
        <v>0.0</v>
      </c>
      <c r="K791" s="33">
        <v>0.0</v>
      </c>
      <c r="L791" s="32">
        <v>0.0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67.0</v>
      </c>
      <c r="E792" s="30">
        <v>56.0</v>
      </c>
      <c r="F792" s="31">
        <v>123.0</v>
      </c>
      <c r="G792" s="32">
        <v>7.077100115074798</v>
      </c>
      <c r="H792" s="46">
        <v>839.0</v>
      </c>
      <c r="I792" s="30">
        <v>7.0</v>
      </c>
      <c r="J792" s="30">
        <v>4.0</v>
      </c>
      <c r="K792" s="33">
        <v>11.0</v>
      </c>
      <c r="L792" s="32">
        <v>1.3110846245530394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35.0</v>
      </c>
      <c r="E793" s="30">
        <v>31.0</v>
      </c>
      <c r="F793" s="31">
        <v>66.0</v>
      </c>
      <c r="G793" s="32">
        <v>6.340057636887608</v>
      </c>
      <c r="H793" s="46">
        <v>402.0</v>
      </c>
      <c r="I793" s="30">
        <v>0.0</v>
      </c>
      <c r="J793" s="30">
        <v>2.0</v>
      </c>
      <c r="K793" s="33">
        <v>2.0</v>
      </c>
      <c r="L793" s="32">
        <v>0.4975124378109453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17.0</v>
      </c>
      <c r="E794" s="30">
        <v>13.0</v>
      </c>
      <c r="F794" s="31">
        <v>30.0</v>
      </c>
      <c r="G794" s="32">
        <v>5.1020408163265305</v>
      </c>
      <c r="H794" s="46">
        <v>364.0</v>
      </c>
      <c r="I794" s="30">
        <v>0.0</v>
      </c>
      <c r="J794" s="30">
        <v>0.0</v>
      </c>
      <c r="K794" s="33">
        <v>0.0</v>
      </c>
      <c r="L794" s="32">
        <v>0.0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7.0</v>
      </c>
      <c r="E795" s="30">
        <v>13.0</v>
      </c>
      <c r="F795" s="31">
        <v>20.0</v>
      </c>
      <c r="G795" s="32">
        <v>5.025125628140704</v>
      </c>
      <c r="H795" s="46">
        <v>250.0</v>
      </c>
      <c r="I795" s="30">
        <v>1.0</v>
      </c>
      <c r="J795" s="30">
        <v>1.0</v>
      </c>
      <c r="K795" s="33">
        <v>2.0</v>
      </c>
      <c r="L795" s="32">
        <v>0.8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47.0</v>
      </c>
      <c r="E796" s="30">
        <v>44.0</v>
      </c>
      <c r="F796" s="31">
        <v>91.0</v>
      </c>
      <c r="G796" s="32">
        <v>7.109375</v>
      </c>
      <c r="H796" s="30">
        <v>504.0</v>
      </c>
      <c r="I796" s="30">
        <v>0.0</v>
      </c>
      <c r="J796" s="30">
        <v>0.0</v>
      </c>
      <c r="K796" s="33">
        <v>0.0</v>
      </c>
      <c r="L796" s="32">
        <v>0.0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93.0</v>
      </c>
      <c r="E797" s="30">
        <v>77.0</v>
      </c>
      <c r="F797" s="31">
        <v>170.0</v>
      </c>
      <c r="G797" s="32">
        <v>5.329153605015674</v>
      </c>
      <c r="H797" s="30">
        <v>1285.0</v>
      </c>
      <c r="I797" s="30">
        <v>1.0</v>
      </c>
      <c r="J797" s="30">
        <v>0.0</v>
      </c>
      <c r="K797" s="33">
        <v>1.0</v>
      </c>
      <c r="L797" s="32">
        <v>0.07782101167315175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45.0</v>
      </c>
      <c r="E798" s="30">
        <v>61.0</v>
      </c>
      <c r="F798" s="31">
        <v>106.0</v>
      </c>
      <c r="G798" s="32">
        <v>6.302021403091558</v>
      </c>
      <c r="H798" s="46">
        <v>959.0</v>
      </c>
      <c r="I798" s="30">
        <v>3.0</v>
      </c>
      <c r="J798" s="30">
        <v>2.0</v>
      </c>
      <c r="K798" s="33">
        <v>5.0</v>
      </c>
      <c r="L798" s="32">
        <v>0.5213764337851928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27.0</v>
      </c>
      <c r="E799" s="30">
        <v>28.0</v>
      </c>
      <c r="F799" s="31">
        <v>55.0</v>
      </c>
      <c r="G799" s="32">
        <v>5.263157894736842</v>
      </c>
      <c r="H799" s="46">
        <v>714.0</v>
      </c>
      <c r="I799" s="30">
        <v>2.0</v>
      </c>
      <c r="J799" s="30">
        <v>2.0</v>
      </c>
      <c r="K799" s="33">
        <v>4.0</v>
      </c>
      <c r="L799" s="32">
        <v>0.5602240896358543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19.0</v>
      </c>
      <c r="E800" s="30">
        <v>16.0</v>
      </c>
      <c r="F800" s="31">
        <v>35.0</v>
      </c>
      <c r="G800" s="32">
        <v>5.627009646302251</v>
      </c>
      <c r="H800" s="46">
        <v>272.0</v>
      </c>
      <c r="I800" s="30">
        <v>0.0</v>
      </c>
      <c r="J800" s="30">
        <v>0.0</v>
      </c>
      <c r="K800" s="33">
        <v>0.0</v>
      </c>
      <c r="L800" s="32">
        <v>0.0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27.0</v>
      </c>
      <c r="E801" s="30">
        <v>22.0</v>
      </c>
      <c r="F801" s="31">
        <v>49.0</v>
      </c>
      <c r="G801" s="32">
        <v>7.668231611893583</v>
      </c>
      <c r="H801" s="46">
        <v>299.0</v>
      </c>
      <c r="I801" s="30">
        <v>0.0</v>
      </c>
      <c r="J801" s="30">
        <v>0.0</v>
      </c>
      <c r="K801" s="33">
        <v>0.0</v>
      </c>
      <c r="L801" s="32">
        <v>0.0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22.0</v>
      </c>
      <c r="E802" s="30">
        <v>20.0</v>
      </c>
      <c r="F802" s="31">
        <v>42.0</v>
      </c>
      <c r="G802" s="32">
        <v>7.720588235294118</v>
      </c>
      <c r="H802" s="30">
        <v>326.0</v>
      </c>
      <c r="I802" s="30">
        <v>4.0</v>
      </c>
      <c r="J802" s="30">
        <v>1.0</v>
      </c>
      <c r="K802" s="33">
        <v>5.0</v>
      </c>
      <c r="L802" s="32">
        <v>1.5337423312883436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47.0</v>
      </c>
      <c r="E803" s="30">
        <v>37.0</v>
      </c>
      <c r="F803" s="31">
        <v>84.0</v>
      </c>
      <c r="G803" s="32">
        <v>5.131337813072694</v>
      </c>
      <c r="H803" s="30">
        <v>1035.0</v>
      </c>
      <c r="I803" s="30">
        <v>7.0</v>
      </c>
      <c r="J803" s="30">
        <v>2.0</v>
      </c>
      <c r="K803" s="33">
        <v>9.0</v>
      </c>
      <c r="L803" s="32">
        <v>0.8695652173913043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8.0</v>
      </c>
      <c r="E804" s="30">
        <v>14.0</v>
      </c>
      <c r="F804" s="31">
        <v>22.0</v>
      </c>
      <c r="G804" s="32">
        <v>5.0113895216400905</v>
      </c>
      <c r="H804" s="46">
        <v>165.0</v>
      </c>
      <c r="I804" s="30">
        <v>0.0</v>
      </c>
      <c r="J804" s="30">
        <v>0.0</v>
      </c>
      <c r="K804" s="33">
        <v>0.0</v>
      </c>
      <c r="L804" s="32">
        <v>0.0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26.0</v>
      </c>
      <c r="E805" s="30">
        <v>21.0</v>
      </c>
      <c r="F805" s="31">
        <v>47.0</v>
      </c>
      <c r="G805" s="32">
        <v>6.159895150720838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25.0</v>
      </c>
      <c r="E806" s="30">
        <v>31.0</v>
      </c>
      <c r="F806" s="31">
        <v>56.0</v>
      </c>
      <c r="G806" s="32">
        <v>4.861111111111112</v>
      </c>
      <c r="H806" s="46">
        <v>526.0</v>
      </c>
      <c r="I806" s="30">
        <v>6.0</v>
      </c>
      <c r="J806" s="30">
        <v>7.0</v>
      </c>
      <c r="K806" s="33">
        <v>13.0</v>
      </c>
      <c r="L806" s="32">
        <v>2.4714828897338403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56.0</v>
      </c>
      <c r="E807" s="30">
        <v>50.0</v>
      </c>
      <c r="F807" s="31">
        <v>106.0</v>
      </c>
      <c r="G807" s="32">
        <v>6.675062972292191</v>
      </c>
      <c r="H807" s="30">
        <v>994.0</v>
      </c>
      <c r="I807" s="30">
        <v>3.0</v>
      </c>
      <c r="J807" s="30">
        <v>2.0</v>
      </c>
      <c r="K807" s="33">
        <v>5.0</v>
      </c>
      <c r="L807" s="32">
        <v>0.5030181086519114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535.0</v>
      </c>
      <c r="E808" s="40">
        <v>544.0</v>
      </c>
      <c r="F808" s="40">
        <v>1079.0</v>
      </c>
      <c r="G808" s="42">
        <v>5.491932610576678</v>
      </c>
      <c r="H808" s="40">
        <v>8848.0</v>
      </c>
      <c r="I808" s="40">
        <v>28.0</v>
      </c>
      <c r="J808" s="40">
        <v>35.0</v>
      </c>
      <c r="K808" s="47">
        <v>63.0</v>
      </c>
      <c r="L808" s="42">
        <v>0.7120253164556962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18.0</v>
      </c>
      <c r="E809" s="30">
        <v>10.0</v>
      </c>
      <c r="F809" s="31">
        <v>28.0</v>
      </c>
      <c r="G809" s="32">
        <v>7.446808510638298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69.0</v>
      </c>
      <c r="E810" s="30">
        <v>75.0</v>
      </c>
      <c r="F810" s="31">
        <v>144.0</v>
      </c>
      <c r="G810" s="32">
        <v>5.477367820464055</v>
      </c>
      <c r="H810" s="46">
        <v>921.0</v>
      </c>
      <c r="I810" s="30">
        <v>2.0</v>
      </c>
      <c r="J810" s="30">
        <v>7.0</v>
      </c>
      <c r="K810" s="33">
        <v>9.0</v>
      </c>
      <c r="L810" s="32">
        <v>0.9771986970684038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19.0</v>
      </c>
      <c r="E811" s="30">
        <v>15.0</v>
      </c>
      <c r="F811" s="31">
        <v>34.0</v>
      </c>
      <c r="G811" s="32">
        <v>7.024793388429752</v>
      </c>
      <c r="H811" s="46">
        <v>323.0</v>
      </c>
      <c r="I811" s="30">
        <v>3.0</v>
      </c>
      <c r="J811" s="30">
        <v>0.0</v>
      </c>
      <c r="K811" s="33">
        <v>3.0</v>
      </c>
      <c r="L811" s="32">
        <v>0.9287925696594427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13.0</v>
      </c>
      <c r="E812" s="30">
        <v>30.0</v>
      </c>
      <c r="F812" s="31">
        <v>43.0</v>
      </c>
      <c r="G812" s="32">
        <v>4.740904079382579</v>
      </c>
      <c r="H812" s="46">
        <v>513.0</v>
      </c>
      <c r="I812" s="30">
        <v>1.0</v>
      </c>
      <c r="J812" s="30">
        <v>2.0</v>
      </c>
      <c r="K812" s="33">
        <v>3.0</v>
      </c>
      <c r="L812" s="32">
        <v>0.5847953216374269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37.0</v>
      </c>
      <c r="E813" s="30">
        <v>44.0</v>
      </c>
      <c r="F813" s="31">
        <v>81.0</v>
      </c>
      <c r="G813" s="32">
        <v>5.521472392638037</v>
      </c>
      <c r="H813" s="46">
        <v>763.0</v>
      </c>
      <c r="I813" s="30">
        <v>4.0</v>
      </c>
      <c r="J813" s="30">
        <v>4.0</v>
      </c>
      <c r="K813" s="33">
        <v>8.0</v>
      </c>
      <c r="L813" s="32">
        <v>1.0484927916120577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36.0</v>
      </c>
      <c r="E814" s="30">
        <v>43.0</v>
      </c>
      <c r="F814" s="31">
        <v>79.0</v>
      </c>
      <c r="G814" s="32">
        <v>5.966767371601208</v>
      </c>
      <c r="H814" s="46">
        <v>474.0</v>
      </c>
      <c r="I814" s="30">
        <v>0.0</v>
      </c>
      <c r="J814" s="30">
        <v>0.0</v>
      </c>
      <c r="K814" s="33">
        <v>0.0</v>
      </c>
      <c r="L814" s="32">
        <v>0.0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26.0</v>
      </c>
      <c r="E815" s="30">
        <v>30.0</v>
      </c>
      <c r="F815" s="31">
        <v>56.0</v>
      </c>
      <c r="G815" s="32">
        <v>4.690117252931323</v>
      </c>
      <c r="H815" s="46">
        <v>486.0</v>
      </c>
      <c r="I815" s="30">
        <v>0.0</v>
      </c>
      <c r="J815" s="30">
        <v>0.0</v>
      </c>
      <c r="K815" s="33">
        <v>0.0</v>
      </c>
      <c r="L815" s="32">
        <v>0.0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44.0</v>
      </c>
      <c r="E816" s="30">
        <v>47.0</v>
      </c>
      <c r="F816" s="31">
        <v>91.0</v>
      </c>
      <c r="G816" s="32">
        <v>5.870967741935484</v>
      </c>
      <c r="H816" s="46">
        <v>780.0</v>
      </c>
      <c r="I816" s="30">
        <v>1.0</v>
      </c>
      <c r="J816" s="30">
        <v>4.0</v>
      </c>
      <c r="K816" s="33">
        <v>5.0</v>
      </c>
      <c r="L816" s="32">
        <v>0.641025641025641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32.0</v>
      </c>
      <c r="E817" s="30">
        <v>23.0</v>
      </c>
      <c r="F817" s="31">
        <v>55.0</v>
      </c>
      <c r="G817" s="32">
        <v>5.939524838012959</v>
      </c>
      <c r="H817" s="46">
        <v>520.0</v>
      </c>
      <c r="I817" s="30">
        <v>2.0</v>
      </c>
      <c r="J817" s="30">
        <v>5.0</v>
      </c>
      <c r="K817" s="33">
        <v>7.0</v>
      </c>
      <c r="L817" s="32">
        <v>1.3461538461538463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24.0</v>
      </c>
      <c r="E818" s="30">
        <v>21.0</v>
      </c>
      <c r="F818" s="31">
        <v>45.0</v>
      </c>
      <c r="G818" s="32">
        <v>4.7568710359408035</v>
      </c>
      <c r="H818" s="46">
        <v>321.0</v>
      </c>
      <c r="I818" s="30">
        <v>1.0</v>
      </c>
      <c r="J818" s="30">
        <v>2.0</v>
      </c>
      <c r="K818" s="33">
        <v>3.0</v>
      </c>
      <c r="L818" s="32">
        <v>0.9345794392523363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29.0</v>
      </c>
      <c r="E819" s="30">
        <v>27.0</v>
      </c>
      <c r="F819" s="31">
        <v>56.0</v>
      </c>
      <c r="G819" s="32">
        <v>5.691056910569105</v>
      </c>
      <c r="H819" s="30">
        <v>418.0</v>
      </c>
      <c r="I819" s="30">
        <v>0.0</v>
      </c>
      <c r="J819" s="30">
        <v>2.0</v>
      </c>
      <c r="K819" s="33">
        <v>2.0</v>
      </c>
      <c r="L819" s="32">
        <v>0.4784688995215311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42.0</v>
      </c>
      <c r="E820" s="30">
        <v>45.0</v>
      </c>
      <c r="F820" s="31">
        <v>87.0</v>
      </c>
      <c r="G820" s="32">
        <v>4.982817869415808</v>
      </c>
      <c r="H820" s="30">
        <v>1092.0</v>
      </c>
      <c r="I820" s="30">
        <v>1.0</v>
      </c>
      <c r="J820" s="30">
        <v>4.0</v>
      </c>
      <c r="K820" s="33">
        <v>5.0</v>
      </c>
      <c r="L820" s="32">
        <v>0.4578754578754579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14.0</v>
      </c>
      <c r="E821" s="30">
        <v>11.0</v>
      </c>
      <c r="F821" s="31">
        <v>25.0</v>
      </c>
      <c r="G821" s="32">
        <v>5.3418803418803416</v>
      </c>
      <c r="H821" s="46">
        <v>201.0</v>
      </c>
      <c r="I821" s="30">
        <v>3.0</v>
      </c>
      <c r="J821" s="30">
        <v>1.0</v>
      </c>
      <c r="K821" s="33">
        <v>4.0</v>
      </c>
      <c r="L821" s="32">
        <v>1.9900497512437811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14.0</v>
      </c>
      <c r="E822" s="30">
        <v>7.0</v>
      </c>
      <c r="F822" s="31">
        <v>21.0</v>
      </c>
      <c r="G822" s="32">
        <v>6.402439024390244</v>
      </c>
      <c r="H822" s="30">
        <v>118.0</v>
      </c>
      <c r="I822" s="30">
        <v>1.0</v>
      </c>
      <c r="J822" s="30">
        <v>0.0</v>
      </c>
      <c r="K822" s="33">
        <v>1.0</v>
      </c>
      <c r="L822" s="32">
        <v>0.847457627118644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118.0</v>
      </c>
      <c r="E823" s="30">
        <v>116.0</v>
      </c>
      <c r="F823" s="31">
        <v>234.0</v>
      </c>
      <c r="G823" s="32">
        <v>5.4191755442334415</v>
      </c>
      <c r="H823" s="30">
        <v>1820.0</v>
      </c>
      <c r="I823" s="30">
        <v>9.0</v>
      </c>
      <c r="J823" s="30">
        <v>4.0</v>
      </c>
      <c r="K823" s="33">
        <v>13.0</v>
      </c>
      <c r="L823" s="32">
        <v>0.7142857142857143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175.0</v>
      </c>
      <c r="E824" s="40">
        <v>133.0</v>
      </c>
      <c r="F824" s="40">
        <v>308.0</v>
      </c>
      <c r="G824" s="42">
        <v>6.694196913714411</v>
      </c>
      <c r="H824" s="40">
        <v>2343.0</v>
      </c>
      <c r="I824" s="40">
        <v>16.0</v>
      </c>
      <c r="J824" s="40">
        <v>17.0</v>
      </c>
      <c r="K824" s="47">
        <v>33.0</v>
      </c>
      <c r="L824" s="42">
        <v>1.4084507042253522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2894.0</v>
      </c>
      <c r="E825" s="60">
        <v>2780.0</v>
      </c>
      <c r="F825" s="60">
        <v>5674.0</v>
      </c>
      <c r="G825" s="36">
        <v>6.134120368868853</v>
      </c>
      <c r="H825" s="20">
        <v>28634.0</v>
      </c>
      <c r="I825" s="60">
        <v>44.0</v>
      </c>
      <c r="J825" s="60">
        <v>29.0</v>
      </c>
      <c r="K825" s="61">
        <v>73.0</v>
      </c>
      <c r="L825" s="36">
        <v>0.2549416777257806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289.0</v>
      </c>
      <c r="E826" s="49">
        <v>287.0</v>
      </c>
      <c r="F826" s="49">
        <v>576.0</v>
      </c>
      <c r="G826" s="42">
        <v>4.707420725727362</v>
      </c>
      <c r="H826" s="40">
        <v>4892.0</v>
      </c>
      <c r="I826" s="49">
        <v>15.0</v>
      </c>
      <c r="J826" s="49">
        <v>11.0</v>
      </c>
      <c r="K826" s="50">
        <v>26.0</v>
      </c>
      <c r="L826" s="42">
        <v>0.5314799672935405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10.0</v>
      </c>
      <c r="E827" s="46">
        <v>4.0</v>
      </c>
      <c r="F827" s="51">
        <v>14.0</v>
      </c>
      <c r="G827" s="32">
        <v>2.80561122244489</v>
      </c>
      <c r="H827" s="46">
        <v>297.0</v>
      </c>
      <c r="I827" s="46">
        <v>1.0</v>
      </c>
      <c r="J827" s="46">
        <v>0.0</v>
      </c>
      <c r="K827" s="52">
        <v>1.0</v>
      </c>
      <c r="L827" s="32">
        <v>0.33670033670033667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46">
        <v>12.0</v>
      </c>
      <c r="E828" s="46">
        <v>12.0</v>
      </c>
      <c r="F828" s="51">
        <v>24.0</v>
      </c>
      <c r="G828" s="32">
        <v>4.452690166975881</v>
      </c>
      <c r="H828" s="46">
        <v>200.0</v>
      </c>
      <c r="I828" s="46">
        <v>2.0</v>
      </c>
      <c r="J828" s="46">
        <v>1.0</v>
      </c>
      <c r="K828" s="59">
        <v>3.0</v>
      </c>
      <c r="L828" s="57">
        <v>1.5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17.0</v>
      </c>
      <c r="E829" s="46">
        <v>18.0</v>
      </c>
      <c r="F829" s="51">
        <v>35.0</v>
      </c>
      <c r="G829" s="32">
        <v>5.154639175257731</v>
      </c>
      <c r="H829" s="46">
        <v>313.0</v>
      </c>
      <c r="I829" s="46">
        <v>0.0</v>
      </c>
      <c r="J829" s="46">
        <v>1.0</v>
      </c>
      <c r="K829" s="52">
        <v>1.0</v>
      </c>
      <c r="L829" s="32">
        <v>0.3194888178913738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12.0</v>
      </c>
      <c r="E830" s="46">
        <v>10.0</v>
      </c>
      <c r="F830" s="51">
        <v>22.0</v>
      </c>
      <c r="G830" s="32">
        <v>4.166666666666666</v>
      </c>
      <c r="H830" s="46">
        <v>237.0</v>
      </c>
      <c r="I830" s="46">
        <v>1.0</v>
      </c>
      <c r="J830" s="46">
        <v>1.0</v>
      </c>
      <c r="K830" s="52">
        <v>2.0</v>
      </c>
      <c r="L830" s="32">
        <v>0.8438818565400843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10.0</v>
      </c>
      <c r="E831" s="46">
        <v>8.0</v>
      </c>
      <c r="F831" s="51">
        <v>18.0</v>
      </c>
      <c r="G831" s="32">
        <v>5.341246290801187</v>
      </c>
      <c r="H831" s="46">
        <v>124.0</v>
      </c>
      <c r="I831" s="46">
        <v>0.0</v>
      </c>
      <c r="J831" s="46">
        <v>1.0</v>
      </c>
      <c r="K831" s="52">
        <v>1.0</v>
      </c>
      <c r="L831" s="32">
        <v>0.8064516129032258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27.0</v>
      </c>
      <c r="E832" s="46">
        <v>22.0</v>
      </c>
      <c r="F832" s="51">
        <v>49.0</v>
      </c>
      <c r="G832" s="32">
        <v>4.495412844036697</v>
      </c>
      <c r="H832" s="46">
        <v>504.0</v>
      </c>
      <c r="I832" s="46">
        <v>1.0</v>
      </c>
      <c r="J832" s="46">
        <v>0.0</v>
      </c>
      <c r="K832" s="52">
        <v>1.0</v>
      </c>
      <c r="L832" s="32">
        <v>0.1984126984126984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56.0</v>
      </c>
      <c r="E833" s="46">
        <v>34.0</v>
      </c>
      <c r="F833" s="51">
        <v>90.0</v>
      </c>
      <c r="G833" s="32">
        <v>5.084745762711865</v>
      </c>
      <c r="H833" s="46">
        <v>336.0</v>
      </c>
      <c r="I833" s="46">
        <v>0.0</v>
      </c>
      <c r="J833" s="46">
        <v>1.0</v>
      </c>
      <c r="K833" s="52">
        <v>1.0</v>
      </c>
      <c r="L833" s="32">
        <v>0.2976190476190476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1.0</v>
      </c>
      <c r="E834" s="46">
        <v>3.0</v>
      </c>
      <c r="F834" s="51">
        <v>4.0</v>
      </c>
      <c r="G834" s="32">
        <v>1.509433962264151</v>
      </c>
      <c r="H834" s="46">
        <v>71.0</v>
      </c>
      <c r="I834" s="46">
        <v>0.0</v>
      </c>
      <c r="J834" s="46">
        <v>0.0</v>
      </c>
      <c r="K834" s="52">
        <v>0.0</v>
      </c>
      <c r="L834" s="32">
        <v>0.0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2.0</v>
      </c>
      <c r="E835" s="46">
        <v>6.0</v>
      </c>
      <c r="F835" s="51">
        <v>8.0</v>
      </c>
      <c r="G835" s="32">
        <v>1.342281879194631</v>
      </c>
      <c r="H835" s="46">
        <v>405.0</v>
      </c>
      <c r="I835" s="46">
        <v>4.0</v>
      </c>
      <c r="J835" s="46">
        <v>0.0</v>
      </c>
      <c r="K835" s="52">
        <v>4.0</v>
      </c>
      <c r="L835" s="32">
        <v>0.9876543209876543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4.0</v>
      </c>
      <c r="E836" s="46">
        <v>9.0</v>
      </c>
      <c r="F836" s="51">
        <v>13.0</v>
      </c>
      <c r="G836" s="32">
        <v>3.8011695906432745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>
        <v>27.0</v>
      </c>
      <c r="E837" s="46">
        <v>24.0</v>
      </c>
      <c r="F837" s="51">
        <v>51.0</v>
      </c>
      <c r="G837" s="32">
        <v>8.571428571428571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39.0</v>
      </c>
      <c r="E838" s="46">
        <v>43.0</v>
      </c>
      <c r="F838" s="51">
        <v>82.0</v>
      </c>
      <c r="G838" s="32">
        <v>5.682605682605683</v>
      </c>
      <c r="H838" s="46">
        <v>627.0</v>
      </c>
      <c r="I838" s="46">
        <v>5.0</v>
      </c>
      <c r="J838" s="46">
        <v>2.0</v>
      </c>
      <c r="K838" s="52">
        <v>7.0</v>
      </c>
      <c r="L838" s="32">
        <v>1.1164274322169059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7.0</v>
      </c>
      <c r="E839" s="46">
        <v>12.0</v>
      </c>
      <c r="F839" s="51">
        <v>19.0</v>
      </c>
      <c r="G839" s="32">
        <v>4.318181818181818</v>
      </c>
      <c r="H839" s="46">
        <v>271.0</v>
      </c>
      <c r="I839" s="46">
        <v>1.0</v>
      </c>
      <c r="J839" s="46">
        <v>1.0</v>
      </c>
      <c r="K839" s="52">
        <v>2.0</v>
      </c>
      <c r="L839" s="32">
        <v>0.7380073800738007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19.0</v>
      </c>
      <c r="E840" s="46">
        <v>29.0</v>
      </c>
      <c r="F840" s="51">
        <v>48.0</v>
      </c>
      <c r="G840" s="32">
        <v>4.933196300102774</v>
      </c>
      <c r="H840" s="46">
        <v>368.0</v>
      </c>
      <c r="I840" s="46">
        <v>0.0</v>
      </c>
      <c r="J840" s="46">
        <v>2.0</v>
      </c>
      <c r="K840" s="52">
        <v>2.0</v>
      </c>
      <c r="L840" s="32">
        <v>0.5434782608695652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22.0</v>
      </c>
      <c r="E841" s="46">
        <v>24.0</v>
      </c>
      <c r="F841" s="51">
        <v>46.0</v>
      </c>
      <c r="G841" s="32">
        <v>4.440154440154441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16.0</v>
      </c>
      <c r="E842" s="46">
        <v>16.0</v>
      </c>
      <c r="F842" s="51">
        <v>32.0</v>
      </c>
      <c r="G842" s="32">
        <v>4.885496183206107</v>
      </c>
      <c r="H842" s="46">
        <v>327.0</v>
      </c>
      <c r="I842" s="46">
        <v>0.0</v>
      </c>
      <c r="J842" s="46">
        <v>1.0</v>
      </c>
      <c r="K842" s="52">
        <v>1.0</v>
      </c>
      <c r="L842" s="32">
        <v>0.3058103975535168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8.0</v>
      </c>
      <c r="E843" s="46">
        <v>13.0</v>
      </c>
      <c r="F843" s="51">
        <v>21.0</v>
      </c>
      <c r="G843" s="32">
        <v>4.67706013363029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409.0</v>
      </c>
      <c r="E844" s="49">
        <v>357.0</v>
      </c>
      <c r="F844" s="49">
        <v>766.0</v>
      </c>
      <c r="G844" s="42">
        <v>5.939826302729529</v>
      </c>
      <c r="H844" s="40">
        <v>4380.0</v>
      </c>
      <c r="I844" s="49">
        <v>10.0</v>
      </c>
      <c r="J844" s="49">
        <v>7.0</v>
      </c>
      <c r="K844" s="50">
        <v>17.0</v>
      </c>
      <c r="L844" s="42">
        <v>0.3881278538812785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1.0</v>
      </c>
      <c r="E845" s="46">
        <v>2.0</v>
      </c>
      <c r="F845" s="51">
        <v>3.0</v>
      </c>
      <c r="G845" s="32">
        <v>0.8021390374331552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10.0</v>
      </c>
      <c r="E846" s="46">
        <v>16.0</v>
      </c>
      <c r="F846" s="51">
        <v>26.0</v>
      </c>
      <c r="G846" s="32">
        <v>6.933333333333333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9.0</v>
      </c>
      <c r="E847" s="46">
        <v>10.0</v>
      </c>
      <c r="F847" s="51">
        <v>19.0</v>
      </c>
      <c r="G847" s="32">
        <v>7.392996108949417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27.0</v>
      </c>
      <c r="E848" s="46">
        <v>19.0</v>
      </c>
      <c r="F848" s="51">
        <v>46.0</v>
      </c>
      <c r="G848" s="32">
        <v>6.068601583113456</v>
      </c>
      <c r="H848" s="46">
        <v>322.0</v>
      </c>
      <c r="I848" s="46">
        <v>1.0</v>
      </c>
      <c r="J848" s="46">
        <v>0.0</v>
      </c>
      <c r="K848" s="52">
        <v>1.0</v>
      </c>
      <c r="L848" s="32">
        <v>0.3105590062111801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45.0</v>
      </c>
      <c r="E849" s="46">
        <v>54.0</v>
      </c>
      <c r="F849" s="51">
        <v>99.0</v>
      </c>
      <c r="G849" s="32">
        <v>8.354430379746836</v>
      </c>
      <c r="H849" s="46">
        <v>326.0</v>
      </c>
      <c r="I849" s="46">
        <v>2.0</v>
      </c>
      <c r="J849" s="46">
        <v>0.0</v>
      </c>
      <c r="K849" s="52">
        <v>2.0</v>
      </c>
      <c r="L849" s="32">
        <v>0.6134969325153374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37.0</v>
      </c>
      <c r="E850" s="46">
        <v>23.0</v>
      </c>
      <c r="F850" s="51">
        <v>60.0</v>
      </c>
      <c r="G850" s="32">
        <v>6.243496357960457</v>
      </c>
      <c r="H850" s="46">
        <v>316.0</v>
      </c>
      <c r="I850" s="46">
        <v>2.0</v>
      </c>
      <c r="J850" s="46">
        <v>3.0</v>
      </c>
      <c r="K850" s="52">
        <v>5.0</v>
      </c>
      <c r="L850" s="32">
        <v>1.5822784810126582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14.0</v>
      </c>
      <c r="E851" s="46">
        <v>15.0</v>
      </c>
      <c r="F851" s="51">
        <v>29.0</v>
      </c>
      <c r="G851" s="32">
        <v>4.603174603174604</v>
      </c>
      <c r="H851" s="46">
        <v>322.0</v>
      </c>
      <c r="I851" s="46">
        <v>1.0</v>
      </c>
      <c r="J851" s="46">
        <v>0.0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28.0</v>
      </c>
      <c r="E852" s="46">
        <v>26.0</v>
      </c>
      <c r="F852" s="51">
        <v>54.0</v>
      </c>
      <c r="G852" s="32">
        <v>5.438066465256798</v>
      </c>
      <c r="H852" s="46">
        <v>236.0</v>
      </c>
      <c r="I852" s="46">
        <v>0.0</v>
      </c>
      <c r="J852" s="46">
        <v>1.0</v>
      </c>
      <c r="K852" s="52">
        <v>1.0</v>
      </c>
      <c r="L852" s="32">
        <v>0.423728813559322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16.0</v>
      </c>
      <c r="E853" s="46">
        <v>19.0</v>
      </c>
      <c r="F853" s="51">
        <v>35.0</v>
      </c>
      <c r="G853" s="32">
        <v>6.161971830985916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13.0</v>
      </c>
      <c r="E854" s="46">
        <v>8.0</v>
      </c>
      <c r="F854" s="51">
        <v>21.0</v>
      </c>
      <c r="G854" s="32">
        <v>5.722070844686648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28.0</v>
      </c>
      <c r="E855" s="46">
        <v>14.0</v>
      </c>
      <c r="F855" s="51">
        <v>42.0</v>
      </c>
      <c r="G855" s="32">
        <v>5.991440798858773</v>
      </c>
      <c r="H855" s="46">
        <v>262.0</v>
      </c>
      <c r="I855" s="46">
        <v>1.0</v>
      </c>
      <c r="J855" s="46">
        <v>1.0</v>
      </c>
      <c r="K855" s="52">
        <v>2.0</v>
      </c>
      <c r="L855" s="32">
        <v>0.7633587786259541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18.0</v>
      </c>
      <c r="E856" s="46">
        <v>13.0</v>
      </c>
      <c r="F856" s="51">
        <v>31.0</v>
      </c>
      <c r="G856" s="32">
        <v>3.934010152284264</v>
      </c>
      <c r="H856" s="46">
        <v>348.0</v>
      </c>
      <c r="I856" s="46">
        <v>0.0</v>
      </c>
      <c r="J856" s="46">
        <v>0.0</v>
      </c>
      <c r="K856" s="52">
        <v>0.0</v>
      </c>
      <c r="L856" s="32">
        <v>0.0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57.0</v>
      </c>
      <c r="E857" s="46">
        <v>50.0</v>
      </c>
      <c r="F857" s="51">
        <v>107.0</v>
      </c>
      <c r="G857" s="32">
        <v>8.692120227457352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24.0</v>
      </c>
      <c r="E858" s="46">
        <v>24.0</v>
      </c>
      <c r="F858" s="51">
        <v>48.0</v>
      </c>
      <c r="G858" s="32">
        <v>6.0</v>
      </c>
      <c r="H858" s="46">
        <v>155.0</v>
      </c>
      <c r="I858" s="46">
        <v>0.0</v>
      </c>
      <c r="J858" s="46">
        <v>2.0</v>
      </c>
      <c r="K858" s="52">
        <v>2.0</v>
      </c>
      <c r="L858" s="32">
        <v>1.2903225806451613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9.0</v>
      </c>
      <c r="E859" s="46">
        <v>7.0</v>
      </c>
      <c r="F859" s="51">
        <v>16.0</v>
      </c>
      <c r="G859" s="32">
        <v>3.9603960396039604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36.0</v>
      </c>
      <c r="E860" s="46">
        <v>23.0</v>
      </c>
      <c r="F860" s="51">
        <v>59.0</v>
      </c>
      <c r="G860" s="32">
        <v>4.322344322344322</v>
      </c>
      <c r="H860" s="46">
        <v>489.0</v>
      </c>
      <c r="I860" s="46">
        <v>2.0</v>
      </c>
      <c r="J860" s="46">
        <v>0.0</v>
      </c>
      <c r="K860" s="52">
        <v>2.0</v>
      </c>
      <c r="L860" s="32">
        <v>0.408997955010225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16.0</v>
      </c>
      <c r="E861" s="46">
        <v>17.0</v>
      </c>
      <c r="F861" s="51">
        <v>33.0</v>
      </c>
      <c r="G861" s="32">
        <v>4.940119760479042</v>
      </c>
      <c r="H861" s="46">
        <v>312.0</v>
      </c>
      <c r="I861" s="46">
        <v>1.0</v>
      </c>
      <c r="J861" s="46">
        <v>0.0</v>
      </c>
      <c r="K861" s="52">
        <v>1.0</v>
      </c>
      <c r="L861" s="32">
        <v>0.3205128205128205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21.0</v>
      </c>
      <c r="E862" s="46">
        <v>17.0</v>
      </c>
      <c r="F862" s="51">
        <v>38.0</v>
      </c>
      <c r="G862" s="32">
        <v>8.067940552016985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418.0</v>
      </c>
      <c r="E863" s="49">
        <v>400.0</v>
      </c>
      <c r="F863" s="49">
        <v>818.0</v>
      </c>
      <c r="G863" s="42">
        <v>5.410768620187856</v>
      </c>
      <c r="H863" s="40">
        <v>5117.0</v>
      </c>
      <c r="I863" s="49">
        <v>2.0</v>
      </c>
      <c r="J863" s="49">
        <v>2.0</v>
      </c>
      <c r="K863" s="50">
        <v>4.0</v>
      </c>
      <c r="L863" s="42">
        <v>0.07817080320500293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8.0</v>
      </c>
      <c r="E864" s="46">
        <v>10.0</v>
      </c>
      <c r="F864" s="51">
        <v>18.0</v>
      </c>
      <c r="G864" s="32">
        <v>4.044943820224719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18.0</v>
      </c>
      <c r="E865" s="46">
        <v>10.0</v>
      </c>
      <c r="F865" s="51">
        <v>28.0</v>
      </c>
      <c r="G865" s="32">
        <v>5.175600739371535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10.0</v>
      </c>
      <c r="E866" s="46">
        <v>12.0</v>
      </c>
      <c r="F866" s="51">
        <v>22.0</v>
      </c>
      <c r="G866" s="32">
        <v>4.089219330855019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52.0</v>
      </c>
      <c r="E867" s="46">
        <v>48.0</v>
      </c>
      <c r="F867" s="51">
        <v>100.0</v>
      </c>
      <c r="G867" s="32">
        <v>11.22334455667789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12.0</v>
      </c>
      <c r="E868" s="46">
        <v>10.0</v>
      </c>
      <c r="F868" s="51">
        <v>22.0</v>
      </c>
      <c r="G868" s="32">
        <v>3.7225042301184432</v>
      </c>
      <c r="H868" s="46">
        <v>212.0</v>
      </c>
      <c r="I868" s="46">
        <v>1.0</v>
      </c>
      <c r="J868" s="46">
        <v>1.0</v>
      </c>
      <c r="K868" s="52">
        <v>2.0</v>
      </c>
      <c r="L868" s="32">
        <v>0.9433962264150944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18.0</v>
      </c>
      <c r="E869" s="46">
        <v>13.0</v>
      </c>
      <c r="F869" s="51">
        <v>31.0</v>
      </c>
      <c r="G869" s="32">
        <v>3.7897310513447433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28.0</v>
      </c>
      <c r="E870" s="46">
        <v>22.0</v>
      </c>
      <c r="F870" s="51">
        <v>50.0</v>
      </c>
      <c r="G870" s="32">
        <v>6.165228113440198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11.0</v>
      </c>
      <c r="E871" s="46">
        <v>15.0</v>
      </c>
      <c r="F871" s="51">
        <v>26.0</v>
      </c>
      <c r="G871" s="32">
        <v>3.6775106082036775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23.0</v>
      </c>
      <c r="E872" s="46">
        <v>23.0</v>
      </c>
      <c r="F872" s="51">
        <v>46.0</v>
      </c>
      <c r="G872" s="32">
        <v>5.508982035928144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22.0</v>
      </c>
      <c r="E873" s="46">
        <v>21.0</v>
      </c>
      <c r="F873" s="51">
        <v>43.0</v>
      </c>
      <c r="G873" s="32">
        <v>5.922865013774105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21.0</v>
      </c>
      <c r="E874" s="46">
        <v>17.0</v>
      </c>
      <c r="F874" s="51">
        <v>38.0</v>
      </c>
      <c r="G874" s="32">
        <v>3.595080416272469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30.0</v>
      </c>
      <c r="E875" s="46">
        <v>18.0</v>
      </c>
      <c r="F875" s="51">
        <v>48.0</v>
      </c>
      <c r="G875" s="32">
        <v>4.8582995951417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28.0</v>
      </c>
      <c r="E876" s="46">
        <v>22.0</v>
      </c>
      <c r="F876" s="51">
        <v>50.0</v>
      </c>
      <c r="G876" s="32">
        <v>7.656967840735068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81.0</v>
      </c>
      <c r="E877" s="46">
        <v>105.0</v>
      </c>
      <c r="F877" s="51">
        <v>186.0</v>
      </c>
      <c r="G877" s="32">
        <v>5.514378891194783</v>
      </c>
      <c r="H877" s="46">
        <v>896.0</v>
      </c>
      <c r="I877" s="46">
        <v>0.0</v>
      </c>
      <c r="J877" s="46">
        <v>0.0</v>
      </c>
      <c r="K877" s="52">
        <v>0.0</v>
      </c>
      <c r="L877" s="32">
        <v>0.0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17.0</v>
      </c>
      <c r="E878" s="46">
        <v>28.0</v>
      </c>
      <c r="F878" s="51">
        <v>45.0</v>
      </c>
      <c r="G878" s="32">
        <v>8.426966292134832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12.0</v>
      </c>
      <c r="E879" s="46">
        <v>14.0</v>
      </c>
      <c r="F879" s="51">
        <v>26.0</v>
      </c>
      <c r="G879" s="32">
        <v>4.859813084112149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27.0</v>
      </c>
      <c r="E880" s="46">
        <v>12.0</v>
      </c>
      <c r="F880" s="51">
        <v>39.0</v>
      </c>
      <c r="G880" s="32">
        <v>3.627906976744186</v>
      </c>
      <c r="H880" s="30">
        <v>414.0</v>
      </c>
      <c r="I880" s="46">
        <v>1.0</v>
      </c>
      <c r="J880" s="46">
        <v>1.0</v>
      </c>
      <c r="K880" s="52">
        <v>2.0</v>
      </c>
      <c r="L880" s="32">
        <v>0.4830917874396135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1351.0</v>
      </c>
      <c r="E881" s="49">
        <v>1327.0</v>
      </c>
      <c r="F881" s="49">
        <v>2678.0</v>
      </c>
      <c r="G881" s="42">
        <v>6.853136115873788</v>
      </c>
      <c r="H881" s="40">
        <v>10344.0</v>
      </c>
      <c r="I881" s="49">
        <v>5.0</v>
      </c>
      <c r="J881" s="49">
        <v>3.0</v>
      </c>
      <c r="K881" s="50">
        <v>8.0</v>
      </c>
      <c r="L881" s="42">
        <v>0.07733952049497293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35.0</v>
      </c>
      <c r="E882" s="46">
        <v>25.0</v>
      </c>
      <c r="F882" s="51">
        <v>60.0</v>
      </c>
      <c r="G882" s="32">
        <v>5.194805194805195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25.0</v>
      </c>
      <c r="E883" s="46">
        <v>23.0</v>
      </c>
      <c r="F883" s="51">
        <v>48.0</v>
      </c>
      <c r="G883" s="32">
        <v>6.575342465753424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18.0</v>
      </c>
      <c r="E884" s="46">
        <v>9.0</v>
      </c>
      <c r="F884" s="51">
        <v>27.0</v>
      </c>
      <c r="G884" s="32">
        <v>4.623287671232877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10.0</v>
      </c>
      <c r="E885" s="46">
        <v>12.0</v>
      </c>
      <c r="F885" s="51">
        <v>22.0</v>
      </c>
      <c r="G885" s="32">
        <v>4.751619870410368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29.0</v>
      </c>
      <c r="E886" s="46">
        <v>29.0</v>
      </c>
      <c r="F886" s="51">
        <v>58.0</v>
      </c>
      <c r="G886" s="32">
        <v>8.417997097242381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23.0</v>
      </c>
      <c r="E887" s="46">
        <v>25.0</v>
      </c>
      <c r="F887" s="51">
        <v>48.0</v>
      </c>
      <c r="G887" s="32">
        <v>7.418856259659969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125.0</v>
      </c>
      <c r="E888" s="46">
        <v>122.0</v>
      </c>
      <c r="F888" s="51">
        <v>247.0</v>
      </c>
      <c r="G888" s="32">
        <v>21.955555555555556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46">
        <v>27.0</v>
      </c>
      <c r="E889" s="46">
        <v>23.0</v>
      </c>
      <c r="F889" s="51">
        <v>50.0</v>
      </c>
      <c r="G889" s="32">
        <v>4.725897920604915</v>
      </c>
      <c r="H889" s="46">
        <v>348.0</v>
      </c>
      <c r="I889" s="46">
        <v>0.0</v>
      </c>
      <c r="J889" s="46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14.0</v>
      </c>
      <c r="E890" s="46">
        <v>12.0</v>
      </c>
      <c r="F890" s="51">
        <v>26.0</v>
      </c>
      <c r="G890" s="32">
        <v>7.202216066481995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5.0</v>
      </c>
      <c r="E891" s="46">
        <v>11.0</v>
      </c>
      <c r="F891" s="51">
        <v>16.0</v>
      </c>
      <c r="G891" s="32">
        <v>5.423728813559322</v>
      </c>
      <c r="H891" s="46">
        <v>138.0</v>
      </c>
      <c r="I891" s="46">
        <v>1.0</v>
      </c>
      <c r="J891" s="46">
        <v>1.0</v>
      </c>
      <c r="K891" s="52">
        <v>2.0</v>
      </c>
      <c r="L891" s="32">
        <v>1.4492753623188406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46.0</v>
      </c>
      <c r="E892" s="46">
        <v>44.0</v>
      </c>
      <c r="F892" s="51">
        <v>90.0</v>
      </c>
      <c r="G892" s="32">
        <v>8.595988538681947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35.0</v>
      </c>
      <c r="E893" s="46">
        <v>29.0</v>
      </c>
      <c r="F893" s="51">
        <v>64.0</v>
      </c>
      <c r="G893" s="32">
        <v>5.215973920130399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45.0</v>
      </c>
      <c r="E894" s="46">
        <v>44.0</v>
      </c>
      <c r="F894" s="51">
        <v>89.0</v>
      </c>
      <c r="G894" s="32">
        <v>5.430140329469189</v>
      </c>
      <c r="H894" s="46">
        <v>446.0</v>
      </c>
      <c r="I894" s="46">
        <v>3.0</v>
      </c>
      <c r="J894" s="46">
        <v>2.0</v>
      </c>
      <c r="K894" s="52">
        <v>5.0</v>
      </c>
      <c r="L894" s="32">
        <v>1.1210762331838564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20.0</v>
      </c>
      <c r="E895" s="46">
        <v>29.0</v>
      </c>
      <c r="F895" s="51">
        <v>49.0</v>
      </c>
      <c r="G895" s="32">
        <v>5.046343975283213</v>
      </c>
      <c r="H895" s="46">
        <v>395.0</v>
      </c>
      <c r="I895" s="46">
        <v>0.0</v>
      </c>
      <c r="J895" s="46">
        <v>0.0</v>
      </c>
      <c r="K895" s="52">
        <v>0.0</v>
      </c>
      <c r="L895" s="32">
        <v>0.0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28.0</v>
      </c>
      <c r="E896" s="46">
        <v>39.0</v>
      </c>
      <c r="F896" s="51">
        <v>67.0</v>
      </c>
      <c r="G896" s="32">
        <v>9.090909090909092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18.0</v>
      </c>
      <c r="E897" s="46">
        <v>12.0</v>
      </c>
      <c r="F897" s="51">
        <v>30.0</v>
      </c>
      <c r="G897" s="32">
        <v>5.714285714285714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29.0</v>
      </c>
      <c r="E898" s="46">
        <v>23.0</v>
      </c>
      <c r="F898" s="51">
        <v>52.0</v>
      </c>
      <c r="G898" s="32">
        <v>3.889304412864622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37.0</v>
      </c>
      <c r="E899" s="46">
        <v>45.0</v>
      </c>
      <c r="F899" s="51">
        <v>82.0</v>
      </c>
      <c r="G899" s="32">
        <v>6.816292601828762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24.0</v>
      </c>
      <c r="E900" s="46">
        <v>17.0</v>
      </c>
      <c r="F900" s="51">
        <v>41.0</v>
      </c>
      <c r="G900" s="32">
        <v>7.334525939177102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19.0</v>
      </c>
      <c r="E901" s="46">
        <v>8.0</v>
      </c>
      <c r="F901" s="51">
        <v>27.0</v>
      </c>
      <c r="G901" s="32">
        <v>5.31496062992126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34.0</v>
      </c>
      <c r="E902" s="46">
        <v>31.0</v>
      </c>
      <c r="F902" s="51">
        <v>65.0</v>
      </c>
      <c r="G902" s="32">
        <v>5.023183925811438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38.0</v>
      </c>
      <c r="E903" s="46">
        <v>36.0</v>
      </c>
      <c r="F903" s="51">
        <v>74.0</v>
      </c>
      <c r="G903" s="32">
        <v>4.465902232951117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19.0</v>
      </c>
      <c r="E904" s="46">
        <v>22.0</v>
      </c>
      <c r="F904" s="51">
        <v>41.0</v>
      </c>
      <c r="G904" s="32">
        <v>6.3962558502340086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16.0</v>
      </c>
      <c r="E905" s="46">
        <v>11.0</v>
      </c>
      <c r="F905" s="51">
        <v>27.0</v>
      </c>
      <c r="G905" s="32">
        <v>4.53781512605042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30.0</v>
      </c>
      <c r="E906" s="46">
        <v>31.0</v>
      </c>
      <c r="F906" s="51">
        <v>61.0</v>
      </c>
      <c r="G906" s="32">
        <v>7.043879907621248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23.0</v>
      </c>
      <c r="E907" s="46">
        <v>23.0</v>
      </c>
      <c r="F907" s="51">
        <v>46.0</v>
      </c>
      <c r="G907" s="32">
        <v>5.569007263922518</v>
      </c>
      <c r="H907" s="46">
        <v>350.0</v>
      </c>
      <c r="I907" s="46">
        <v>1.0</v>
      </c>
      <c r="J907" s="46">
        <v>0.0</v>
      </c>
      <c r="K907" s="52">
        <v>1.0</v>
      </c>
      <c r="L907" s="32">
        <v>0.2857142857142857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31.0</v>
      </c>
      <c r="E908" s="46">
        <v>37.0</v>
      </c>
      <c r="F908" s="51">
        <v>68.0</v>
      </c>
      <c r="G908" s="32">
        <v>5.367008681925809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19.0</v>
      </c>
      <c r="E909" s="46">
        <v>27.0</v>
      </c>
      <c r="F909" s="51">
        <v>46.0</v>
      </c>
      <c r="G909" s="32">
        <v>12.432432432432433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6.0</v>
      </c>
      <c r="E910" s="46">
        <v>8.0</v>
      </c>
      <c r="F910" s="51">
        <v>14.0</v>
      </c>
      <c r="G910" s="32">
        <v>3.684210526315789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51.0</v>
      </c>
      <c r="E911" s="46">
        <v>44.0</v>
      </c>
      <c r="F911" s="51">
        <v>95.0</v>
      </c>
      <c r="G911" s="32">
        <v>5.431675242995998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36.0</v>
      </c>
      <c r="E912" s="46">
        <v>45.0</v>
      </c>
      <c r="F912" s="51">
        <v>81.0</v>
      </c>
      <c r="G912" s="32">
        <v>4.32923570283271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57.0</v>
      </c>
      <c r="E913" s="46">
        <v>52.0</v>
      </c>
      <c r="F913" s="51">
        <v>109.0</v>
      </c>
      <c r="G913" s="32">
        <v>8.637083993660855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56.0</v>
      </c>
      <c r="E914" s="46">
        <v>62.0</v>
      </c>
      <c r="F914" s="51">
        <v>118.0</v>
      </c>
      <c r="G914" s="32">
        <v>8.087731322823851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32.0</v>
      </c>
      <c r="E915" s="46">
        <v>21.0</v>
      </c>
      <c r="F915" s="51">
        <v>53.0</v>
      </c>
      <c r="G915" s="32">
        <v>6.098964326812428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46.0</v>
      </c>
      <c r="E916" s="46">
        <v>46.0</v>
      </c>
      <c r="F916" s="51">
        <v>92.0</v>
      </c>
      <c r="G916" s="32">
        <v>11.630847029077119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18.0</v>
      </c>
      <c r="E917" s="46">
        <v>23.0</v>
      </c>
      <c r="F917" s="51">
        <v>41.0</v>
      </c>
      <c r="G917" s="32">
        <v>4.987834549878346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15.0</v>
      </c>
      <c r="E918" s="46">
        <v>16.0</v>
      </c>
      <c r="F918" s="51">
        <v>31.0</v>
      </c>
      <c r="G918" s="32">
        <v>5.8601134215500945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11.0</v>
      </c>
      <c r="E919" s="46">
        <v>9.0</v>
      </c>
      <c r="F919" s="51">
        <v>20.0</v>
      </c>
      <c r="G919" s="32">
        <v>5.277044854881266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41.0</v>
      </c>
      <c r="E920" s="46">
        <v>32.0</v>
      </c>
      <c r="F920" s="51">
        <v>73.0</v>
      </c>
      <c r="G920" s="32">
        <v>5.844675740592474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55.0</v>
      </c>
      <c r="E921" s="46">
        <v>50.0</v>
      </c>
      <c r="F921" s="51">
        <v>105.0</v>
      </c>
      <c r="G921" s="32">
        <v>8.860759493670885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66.0</v>
      </c>
      <c r="E922" s="46">
        <v>76.0</v>
      </c>
      <c r="F922" s="51">
        <v>142.0</v>
      </c>
      <c r="G922" s="32">
        <v>11.360000000000001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15.0</v>
      </c>
      <c r="E923" s="46">
        <v>9.0</v>
      </c>
      <c r="F923" s="51">
        <v>24.0</v>
      </c>
      <c r="G923" s="32">
        <v>5.911330049261084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24.0</v>
      </c>
      <c r="E924" s="46">
        <v>35.0</v>
      </c>
      <c r="F924" s="51">
        <v>59.0</v>
      </c>
      <c r="G924" s="32">
        <v>11.799999999999999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125.0</v>
      </c>
      <c r="E925" s="49">
        <v>103.0</v>
      </c>
      <c r="F925" s="49">
        <v>228.0</v>
      </c>
      <c r="G925" s="42">
        <v>6.224406224406224</v>
      </c>
      <c r="H925" s="40">
        <v>1190.0</v>
      </c>
      <c r="I925" s="49">
        <v>0.0</v>
      </c>
      <c r="J925" s="49">
        <v>0.0</v>
      </c>
      <c r="K925" s="50">
        <v>0.0</v>
      </c>
      <c r="L925" s="42">
        <v>0.0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20.0</v>
      </c>
      <c r="E926" s="46">
        <v>21.0</v>
      </c>
      <c r="F926" s="51">
        <v>41.0</v>
      </c>
      <c r="G926" s="32">
        <v>5.1767676767676765</v>
      </c>
      <c r="H926" s="46">
        <v>194.0</v>
      </c>
      <c r="I926" s="46">
        <v>0.0</v>
      </c>
      <c r="J926" s="46">
        <v>0.0</v>
      </c>
      <c r="K926" s="52">
        <v>0.0</v>
      </c>
      <c r="L926" s="32">
        <v>0.0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32.0</v>
      </c>
      <c r="E927" s="46">
        <v>28.0</v>
      </c>
      <c r="F927" s="51">
        <v>60.0</v>
      </c>
      <c r="G927" s="32">
        <v>6.976744186046512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37.0</v>
      </c>
      <c r="E928" s="46">
        <v>24.0</v>
      </c>
      <c r="F928" s="51">
        <v>61.0</v>
      </c>
      <c r="G928" s="32">
        <v>7.65370138017566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22.0</v>
      </c>
      <c r="E929" s="46">
        <v>13.0</v>
      </c>
      <c r="F929" s="51">
        <v>35.0</v>
      </c>
      <c r="G929" s="32">
        <v>4.794520547945205</v>
      </c>
      <c r="H929" s="46">
        <v>309.0</v>
      </c>
      <c r="I929" s="46">
        <v>0.0</v>
      </c>
      <c r="J929" s="46">
        <v>0.0</v>
      </c>
      <c r="K929" s="52">
        <v>0.0</v>
      </c>
      <c r="L929" s="32">
        <v>0.0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14.0</v>
      </c>
      <c r="E930" s="46">
        <v>17.0</v>
      </c>
      <c r="F930" s="51">
        <v>31.0</v>
      </c>
      <c r="G930" s="32">
        <v>6.40495867768595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302.0</v>
      </c>
      <c r="E931" s="49">
        <v>306.0</v>
      </c>
      <c r="F931" s="49">
        <v>608.0</v>
      </c>
      <c r="G931" s="42">
        <v>6.393942580713009</v>
      </c>
      <c r="H931" s="40">
        <v>2711.0</v>
      </c>
      <c r="I931" s="49">
        <v>12.0</v>
      </c>
      <c r="J931" s="49">
        <v>6.0</v>
      </c>
      <c r="K931" s="50">
        <v>18.0</v>
      </c>
      <c r="L931" s="42">
        <v>0.6639616377720399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4081.0</v>
      </c>
      <c r="E932" s="20">
        <v>3968.0</v>
      </c>
      <c r="F932" s="20">
        <v>8049.0</v>
      </c>
      <c r="G932" s="36">
        <v>5.437815415588539</v>
      </c>
      <c r="H932" s="20">
        <v>54456.0</v>
      </c>
      <c r="I932" s="20">
        <v>232.0</v>
      </c>
      <c r="J932" s="20">
        <v>226.0</v>
      </c>
      <c r="K932" s="27">
        <v>458.0</v>
      </c>
      <c r="L932" s="36">
        <v>0.8410459820772733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718.0</v>
      </c>
      <c r="E933" s="40">
        <v>663.0</v>
      </c>
      <c r="F933" s="40">
        <v>1381.0</v>
      </c>
      <c r="G933" s="42">
        <v>4.859596030684777</v>
      </c>
      <c r="H933" s="40">
        <v>13230.0</v>
      </c>
      <c r="I933" s="40">
        <v>59.0</v>
      </c>
      <c r="J933" s="40">
        <v>55.0</v>
      </c>
      <c r="K933" s="47">
        <v>114.0</v>
      </c>
      <c r="L933" s="42">
        <v>0.8616780045351473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6.0</v>
      </c>
      <c r="E934" s="30">
        <v>3.0</v>
      </c>
      <c r="F934" s="31">
        <v>9.0</v>
      </c>
      <c r="G934" s="32">
        <v>5.921052631578947</v>
      </c>
      <c r="H934" s="46">
        <v>71.0</v>
      </c>
      <c r="I934" s="30">
        <v>1.0</v>
      </c>
      <c r="J934" s="30">
        <v>1.0</v>
      </c>
      <c r="K934" s="33">
        <v>2.0</v>
      </c>
      <c r="L934" s="32">
        <v>2.8169014084507045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13.0</v>
      </c>
      <c r="E935" s="30">
        <v>6.0</v>
      </c>
      <c r="F935" s="31">
        <v>19.0</v>
      </c>
      <c r="G935" s="32">
        <v>3.512014787430684</v>
      </c>
      <c r="H935" s="46">
        <v>266.0</v>
      </c>
      <c r="I935" s="30">
        <v>0.0</v>
      </c>
      <c r="J935" s="30">
        <v>1.0</v>
      </c>
      <c r="K935" s="33">
        <v>1.0</v>
      </c>
      <c r="L935" s="32">
        <v>0.37593984962406013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13.0</v>
      </c>
      <c r="E936" s="30">
        <v>8.0</v>
      </c>
      <c r="F936" s="31">
        <v>21.0</v>
      </c>
      <c r="G936" s="32">
        <v>6.796116504854369</v>
      </c>
      <c r="H936" s="46">
        <v>85.0</v>
      </c>
      <c r="I936" s="30">
        <v>0.0</v>
      </c>
      <c r="J936" s="30">
        <v>1.0</v>
      </c>
      <c r="K936" s="33">
        <v>1.0</v>
      </c>
      <c r="L936" s="32">
        <v>1.1764705882352942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5.0</v>
      </c>
      <c r="E937" s="30">
        <v>2.0</v>
      </c>
      <c r="F937" s="31">
        <v>7.0</v>
      </c>
      <c r="G937" s="32">
        <v>2.857142857142857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12.0</v>
      </c>
      <c r="E938" s="30">
        <v>19.0</v>
      </c>
      <c r="F938" s="31">
        <v>31.0</v>
      </c>
      <c r="G938" s="32">
        <v>7.451923076923077</v>
      </c>
      <c r="H938" s="46">
        <v>228.0</v>
      </c>
      <c r="I938" s="30">
        <v>0.0</v>
      </c>
      <c r="J938" s="30">
        <v>0.0</v>
      </c>
      <c r="K938" s="33">
        <v>0.0</v>
      </c>
      <c r="L938" s="32">
        <v>0.0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13.0</v>
      </c>
      <c r="E939" s="30">
        <v>10.0</v>
      </c>
      <c r="F939" s="31">
        <v>23.0</v>
      </c>
      <c r="G939" s="32">
        <v>6.906906906906906</v>
      </c>
      <c r="H939" s="46">
        <v>149.0</v>
      </c>
      <c r="I939" s="30">
        <v>2.0</v>
      </c>
      <c r="J939" s="30">
        <v>0.0</v>
      </c>
      <c r="K939" s="33">
        <v>2.0</v>
      </c>
      <c r="L939" s="32">
        <v>1.342281879194631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8.0</v>
      </c>
      <c r="E940" s="30">
        <v>2.0</v>
      </c>
      <c r="F940" s="31">
        <v>10.0</v>
      </c>
      <c r="G940" s="32">
        <v>3.7037037037037033</v>
      </c>
      <c r="H940" s="46">
        <v>92.0</v>
      </c>
      <c r="I940" s="30">
        <v>0.0</v>
      </c>
      <c r="J940" s="30">
        <v>1.0</v>
      </c>
      <c r="K940" s="33">
        <v>1.0</v>
      </c>
      <c r="L940" s="32">
        <v>1.0869565217391304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11.0</v>
      </c>
      <c r="E941" s="30">
        <v>4.0</v>
      </c>
      <c r="F941" s="31">
        <v>15.0</v>
      </c>
      <c r="G941" s="32">
        <v>4.178272980501393</v>
      </c>
      <c r="H941" s="46">
        <v>185.0</v>
      </c>
      <c r="I941" s="30">
        <v>0.0</v>
      </c>
      <c r="J941" s="30">
        <v>5.0</v>
      </c>
      <c r="K941" s="33">
        <v>5.0</v>
      </c>
      <c r="L941" s="32">
        <v>2.7027027027027026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13.0</v>
      </c>
      <c r="E942" s="30">
        <v>15.0</v>
      </c>
      <c r="F942" s="31">
        <v>28.0</v>
      </c>
      <c r="G942" s="32">
        <v>4.223227752639517</v>
      </c>
      <c r="H942" s="46">
        <v>260.0</v>
      </c>
      <c r="I942" s="30">
        <v>1.0</v>
      </c>
      <c r="J942" s="30">
        <v>1.0</v>
      </c>
      <c r="K942" s="33">
        <v>2.0</v>
      </c>
      <c r="L942" s="32">
        <v>0.7692307692307693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15.0</v>
      </c>
      <c r="E943" s="30">
        <v>9.0</v>
      </c>
      <c r="F943" s="31">
        <v>24.0</v>
      </c>
      <c r="G943" s="32">
        <v>3.7383177570093453</v>
      </c>
      <c r="H943" s="46">
        <v>304.0</v>
      </c>
      <c r="I943" s="30">
        <v>0.0</v>
      </c>
      <c r="J943" s="30">
        <v>2.0</v>
      </c>
      <c r="K943" s="33">
        <v>2.0</v>
      </c>
      <c r="L943" s="32">
        <v>0.6578947368421052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10.0</v>
      </c>
      <c r="E944" s="30">
        <v>12.0</v>
      </c>
      <c r="F944" s="31">
        <v>22.0</v>
      </c>
      <c r="G944" s="32">
        <v>3.492063492063492</v>
      </c>
      <c r="H944" s="46">
        <v>293.0</v>
      </c>
      <c r="I944" s="30">
        <v>2.0</v>
      </c>
      <c r="J944" s="30">
        <v>2.0</v>
      </c>
      <c r="K944" s="33">
        <v>4.0</v>
      </c>
      <c r="L944" s="32">
        <v>1.3651877133105803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25.0</v>
      </c>
      <c r="E945" s="30">
        <v>24.0</v>
      </c>
      <c r="F945" s="31">
        <v>49.0</v>
      </c>
      <c r="G945" s="32">
        <v>4.371097234611954</v>
      </c>
      <c r="H945" s="46">
        <v>601.0</v>
      </c>
      <c r="I945" s="30">
        <v>0.0</v>
      </c>
      <c r="J945" s="30">
        <v>2.0</v>
      </c>
      <c r="K945" s="33">
        <v>2.0</v>
      </c>
      <c r="L945" s="32">
        <v>0.33277870216306155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8.0</v>
      </c>
      <c r="E946" s="30">
        <v>10.0</v>
      </c>
      <c r="F946" s="31">
        <v>18.0</v>
      </c>
      <c r="G946" s="32">
        <v>3.7344398340248963</v>
      </c>
      <c r="H946" s="46">
        <v>267.0</v>
      </c>
      <c r="I946" s="30">
        <v>3.0</v>
      </c>
      <c r="J946" s="30">
        <v>0.0</v>
      </c>
      <c r="K946" s="33">
        <v>3.0</v>
      </c>
      <c r="L946" s="32">
        <v>1.1235955056179776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6.0</v>
      </c>
      <c r="E947" s="30">
        <v>3.0</v>
      </c>
      <c r="F947" s="31">
        <v>9.0</v>
      </c>
      <c r="G947" s="32">
        <v>2.25</v>
      </c>
      <c r="H947" s="46">
        <v>196.0</v>
      </c>
      <c r="I947" s="30">
        <v>2.0</v>
      </c>
      <c r="J947" s="30">
        <v>2.0</v>
      </c>
      <c r="K947" s="33">
        <v>4.0</v>
      </c>
      <c r="L947" s="32">
        <v>2.0408163265306123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5.0</v>
      </c>
      <c r="E948" s="30">
        <v>2.0</v>
      </c>
      <c r="F948" s="31">
        <v>7.0</v>
      </c>
      <c r="G948" s="32">
        <v>4.545454545454546</v>
      </c>
      <c r="H948" s="46">
        <v>54.0</v>
      </c>
      <c r="I948" s="30">
        <v>1.0</v>
      </c>
      <c r="J948" s="30">
        <v>0.0</v>
      </c>
      <c r="K948" s="33">
        <v>1.0</v>
      </c>
      <c r="L948" s="32">
        <v>1.8518518518518516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5.0</v>
      </c>
      <c r="E949" s="30">
        <v>7.0</v>
      </c>
      <c r="F949" s="31">
        <v>12.0</v>
      </c>
      <c r="G949" s="32">
        <v>3.7854889589905363</v>
      </c>
      <c r="H949" s="46">
        <v>179.0</v>
      </c>
      <c r="I949" s="30">
        <v>0.0</v>
      </c>
      <c r="J949" s="30">
        <v>1.0</v>
      </c>
      <c r="K949" s="33">
        <v>1.0</v>
      </c>
      <c r="L949" s="32">
        <v>0.5586592178770949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9.0</v>
      </c>
      <c r="E950" s="30">
        <v>6.0</v>
      </c>
      <c r="F950" s="31">
        <v>15.0</v>
      </c>
      <c r="G950" s="32">
        <v>3.579952267303103</v>
      </c>
      <c r="H950" s="46">
        <v>193.0</v>
      </c>
      <c r="I950" s="30">
        <v>1.0</v>
      </c>
      <c r="J950" s="30">
        <v>0.0</v>
      </c>
      <c r="K950" s="33">
        <v>1.0</v>
      </c>
      <c r="L950" s="32">
        <v>0.5181347150259068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13.0</v>
      </c>
      <c r="E951" s="30">
        <v>14.0</v>
      </c>
      <c r="F951" s="31">
        <v>27.0</v>
      </c>
      <c r="G951" s="32">
        <v>5.613305613305614</v>
      </c>
      <c r="H951" s="46">
        <v>241.0</v>
      </c>
      <c r="I951" s="30">
        <v>0.0</v>
      </c>
      <c r="J951" s="30">
        <v>0.0</v>
      </c>
      <c r="K951" s="33">
        <v>0.0</v>
      </c>
      <c r="L951" s="32">
        <v>0.0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33.0</v>
      </c>
      <c r="E952" s="30">
        <v>26.0</v>
      </c>
      <c r="F952" s="31">
        <v>59.0</v>
      </c>
      <c r="G952" s="32">
        <v>5.597722960151803</v>
      </c>
      <c r="H952" s="46">
        <v>450.0</v>
      </c>
      <c r="I952" s="30">
        <v>1.0</v>
      </c>
      <c r="J952" s="30">
        <v>0.0</v>
      </c>
      <c r="K952" s="33">
        <v>1.0</v>
      </c>
      <c r="L952" s="32">
        <v>0.2222222222222222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4.0</v>
      </c>
      <c r="E953" s="30">
        <v>3.0</v>
      </c>
      <c r="F953" s="31">
        <v>7.0</v>
      </c>
      <c r="G953" s="32">
        <v>2.7559055118110236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7.0</v>
      </c>
      <c r="E954" s="30">
        <v>6.0</v>
      </c>
      <c r="F954" s="31">
        <v>13.0</v>
      </c>
      <c r="G954" s="32">
        <v>4.024767801857585</v>
      </c>
      <c r="H954" s="46">
        <v>154.0</v>
      </c>
      <c r="I954" s="30">
        <v>1.0</v>
      </c>
      <c r="J954" s="30">
        <v>1.0</v>
      </c>
      <c r="K954" s="33">
        <v>2.0</v>
      </c>
      <c r="L954" s="32">
        <v>1.2987012987012987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5.0</v>
      </c>
      <c r="E955" s="30">
        <v>9.0</v>
      </c>
      <c r="F955" s="31">
        <v>14.0</v>
      </c>
      <c r="G955" s="32">
        <v>3.431372549019608</v>
      </c>
      <c r="H955" s="46">
        <v>206.0</v>
      </c>
      <c r="I955" s="30">
        <v>0.0</v>
      </c>
      <c r="J955" s="30">
        <v>2.0</v>
      </c>
      <c r="K955" s="33">
        <v>2.0</v>
      </c>
      <c r="L955" s="32">
        <v>0.9708737864077669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21.0</v>
      </c>
      <c r="E956" s="30">
        <v>15.0</v>
      </c>
      <c r="F956" s="31">
        <v>36.0</v>
      </c>
      <c r="G956" s="32">
        <v>5.365126676602086</v>
      </c>
      <c r="H956" s="46">
        <v>341.0</v>
      </c>
      <c r="I956" s="30">
        <v>1.0</v>
      </c>
      <c r="J956" s="30">
        <v>0.0</v>
      </c>
      <c r="K956" s="33">
        <v>1.0</v>
      </c>
      <c r="L956" s="32">
        <v>0.2932551319648094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26.0</v>
      </c>
      <c r="E957" s="30">
        <v>18.0</v>
      </c>
      <c r="F957" s="31">
        <v>44.0</v>
      </c>
      <c r="G957" s="32">
        <v>4.444444444444445</v>
      </c>
      <c r="H957" s="46">
        <v>419.0</v>
      </c>
      <c r="I957" s="30">
        <v>1.0</v>
      </c>
      <c r="J957" s="30">
        <v>1.0</v>
      </c>
      <c r="K957" s="33">
        <v>2.0</v>
      </c>
      <c r="L957" s="32">
        <v>0.47732696897374705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20.0</v>
      </c>
      <c r="E958" s="30">
        <v>17.0</v>
      </c>
      <c r="F958" s="31">
        <v>37.0</v>
      </c>
      <c r="G958" s="32">
        <v>5.78125</v>
      </c>
      <c r="H958" s="46">
        <v>300.0</v>
      </c>
      <c r="I958" s="30">
        <v>2.0</v>
      </c>
      <c r="J958" s="30">
        <v>0.0</v>
      </c>
      <c r="K958" s="33">
        <v>2.0</v>
      </c>
      <c r="L958" s="32">
        <v>0.6666666666666667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27.0</v>
      </c>
      <c r="E959" s="30">
        <v>23.0</v>
      </c>
      <c r="F959" s="31">
        <v>50.0</v>
      </c>
      <c r="G959" s="32">
        <v>5.3418803418803416</v>
      </c>
      <c r="H959" s="46">
        <v>578.0</v>
      </c>
      <c r="I959" s="30">
        <v>4.0</v>
      </c>
      <c r="J959" s="30">
        <v>8.0</v>
      </c>
      <c r="K959" s="33">
        <v>12.0</v>
      </c>
      <c r="L959" s="32">
        <v>2.0761245674740483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7.0</v>
      </c>
      <c r="E960" s="30">
        <v>8.0</v>
      </c>
      <c r="F960" s="31">
        <v>15.0</v>
      </c>
      <c r="G960" s="32">
        <v>7.772020725388601</v>
      </c>
      <c r="H960" s="46">
        <v>131.0</v>
      </c>
      <c r="I960" s="30">
        <v>1.0</v>
      </c>
      <c r="J960" s="30">
        <v>0.0</v>
      </c>
      <c r="K960" s="33">
        <v>1.0</v>
      </c>
      <c r="L960" s="32">
        <v>0.7633587786259541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8.0</v>
      </c>
      <c r="E961" s="30">
        <v>11.0</v>
      </c>
      <c r="F961" s="31">
        <v>19.0</v>
      </c>
      <c r="G961" s="32">
        <v>6.551724137931035</v>
      </c>
      <c r="H961" s="46">
        <v>132.0</v>
      </c>
      <c r="I961" s="30">
        <v>1.0</v>
      </c>
      <c r="J961" s="30">
        <v>1.0</v>
      </c>
      <c r="K961" s="33">
        <v>2.0</v>
      </c>
      <c r="L961" s="32">
        <v>1.5151515151515151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5.0</v>
      </c>
      <c r="E962" s="30">
        <v>7.0</v>
      </c>
      <c r="F962" s="31">
        <v>12.0</v>
      </c>
      <c r="G962" s="32">
        <v>4.09556313993174</v>
      </c>
      <c r="H962" s="46">
        <v>120.0</v>
      </c>
      <c r="I962" s="30">
        <v>0.0</v>
      </c>
      <c r="J962" s="30">
        <v>1.0</v>
      </c>
      <c r="K962" s="33">
        <v>1.0</v>
      </c>
      <c r="L962" s="32">
        <v>0.8333333333333334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11.0</v>
      </c>
      <c r="E963" s="30">
        <v>11.0</v>
      </c>
      <c r="F963" s="31">
        <v>22.0</v>
      </c>
      <c r="G963" s="32">
        <v>3.0136986301369864</v>
      </c>
      <c r="H963" s="46">
        <v>291.0</v>
      </c>
      <c r="I963" s="30">
        <v>0.0</v>
      </c>
      <c r="J963" s="30">
        <v>0.0</v>
      </c>
      <c r="K963" s="33">
        <v>0.0</v>
      </c>
      <c r="L963" s="32">
        <v>0.0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19.0</v>
      </c>
      <c r="E964" s="30">
        <v>11.0</v>
      </c>
      <c r="F964" s="31">
        <v>30.0</v>
      </c>
      <c r="G964" s="32">
        <v>5.0</v>
      </c>
      <c r="H964" s="46">
        <v>275.0</v>
      </c>
      <c r="I964" s="30">
        <v>0.0</v>
      </c>
      <c r="J964" s="30">
        <v>0.0</v>
      </c>
      <c r="K964" s="33">
        <v>0.0</v>
      </c>
      <c r="L964" s="32">
        <v>0.0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15.0</v>
      </c>
      <c r="E965" s="30">
        <v>8.0</v>
      </c>
      <c r="F965" s="31">
        <v>23.0</v>
      </c>
      <c r="G965" s="32">
        <v>6.166219839142091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20.0</v>
      </c>
      <c r="E966" s="30">
        <v>31.0</v>
      </c>
      <c r="F966" s="31">
        <v>51.0</v>
      </c>
      <c r="G966" s="32">
        <v>5.743243243243244</v>
      </c>
      <c r="H966" s="46">
        <v>489.0</v>
      </c>
      <c r="I966" s="30">
        <v>3.0</v>
      </c>
      <c r="J966" s="30">
        <v>0.0</v>
      </c>
      <c r="K966" s="33">
        <v>3.0</v>
      </c>
      <c r="L966" s="32">
        <v>0.6134969325153374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17.0</v>
      </c>
      <c r="E967" s="30">
        <v>11.0</v>
      </c>
      <c r="F967" s="31">
        <v>28.0</v>
      </c>
      <c r="G967" s="32">
        <v>4.674457429048414</v>
      </c>
      <c r="H967" s="46">
        <v>293.0</v>
      </c>
      <c r="I967" s="30">
        <v>4.0</v>
      </c>
      <c r="J967" s="30">
        <v>2.0</v>
      </c>
      <c r="K967" s="33">
        <v>6.0</v>
      </c>
      <c r="L967" s="32">
        <v>2.04778156996587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16.0</v>
      </c>
      <c r="E968" s="30">
        <v>8.0</v>
      </c>
      <c r="F968" s="31">
        <v>24.0</v>
      </c>
      <c r="G968" s="32">
        <v>4.411764705882353</v>
      </c>
      <c r="H968" s="46">
        <v>271.0</v>
      </c>
      <c r="I968" s="30">
        <v>3.0</v>
      </c>
      <c r="J968" s="30">
        <v>1.0</v>
      </c>
      <c r="K968" s="33">
        <v>4.0</v>
      </c>
      <c r="L968" s="32">
        <v>1.4760147601476015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15.0</v>
      </c>
      <c r="E969" s="30">
        <v>16.0</v>
      </c>
      <c r="F969" s="31">
        <v>31.0</v>
      </c>
      <c r="G969" s="32">
        <v>5.626134301270418</v>
      </c>
      <c r="H969" s="46">
        <v>313.0</v>
      </c>
      <c r="I969" s="30">
        <v>1.0</v>
      </c>
      <c r="J969" s="30">
        <v>2.0</v>
      </c>
      <c r="K969" s="33">
        <v>3.0</v>
      </c>
      <c r="L969" s="32">
        <v>0.9584664536741214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6.0</v>
      </c>
      <c r="E970" s="30">
        <v>9.0</v>
      </c>
      <c r="F970" s="31">
        <v>15.0</v>
      </c>
      <c r="G970" s="32">
        <v>8.241758241758241</v>
      </c>
      <c r="H970" s="46">
        <v>92.0</v>
      </c>
      <c r="I970" s="30">
        <v>1.0</v>
      </c>
      <c r="J970" s="30">
        <v>0.0</v>
      </c>
      <c r="K970" s="33">
        <v>1.0</v>
      </c>
      <c r="L970" s="32">
        <v>1.0869565217391304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9.0</v>
      </c>
      <c r="E971" s="30">
        <v>19.0</v>
      </c>
      <c r="F971" s="31">
        <v>28.0</v>
      </c>
      <c r="G971" s="32">
        <v>4.635761589403973</v>
      </c>
      <c r="H971" s="46">
        <v>336.0</v>
      </c>
      <c r="I971" s="30">
        <v>4.0</v>
      </c>
      <c r="J971" s="30">
        <v>6.0</v>
      </c>
      <c r="K971" s="33">
        <v>10.0</v>
      </c>
      <c r="L971" s="32">
        <v>2.976190476190476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2.0</v>
      </c>
      <c r="E972" s="30">
        <v>4.0</v>
      </c>
      <c r="F972" s="31">
        <v>6.0</v>
      </c>
      <c r="G972" s="32">
        <v>3.1578947368421053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9.0</v>
      </c>
      <c r="E973" s="30">
        <v>7.0</v>
      </c>
      <c r="F973" s="31">
        <v>16.0</v>
      </c>
      <c r="G973" s="32">
        <v>2.914389799635701</v>
      </c>
      <c r="H973" s="46">
        <v>253.0</v>
      </c>
      <c r="I973" s="30">
        <v>2.0</v>
      </c>
      <c r="J973" s="30">
        <v>1.0</v>
      </c>
      <c r="K973" s="33">
        <v>3.0</v>
      </c>
      <c r="L973" s="32">
        <v>1.185770750988142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5.0</v>
      </c>
      <c r="E974" s="30">
        <v>2.0</v>
      </c>
      <c r="F974" s="31">
        <v>7.0</v>
      </c>
      <c r="G974" s="32">
        <v>8.333333333333332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71.0</v>
      </c>
      <c r="E975" s="30">
        <v>68.0</v>
      </c>
      <c r="F975" s="31">
        <v>139.0</v>
      </c>
      <c r="G975" s="32">
        <v>7.429182255478353</v>
      </c>
      <c r="H975" s="46">
        <v>325.0</v>
      </c>
      <c r="I975" s="30">
        <v>1.0</v>
      </c>
      <c r="J975" s="30">
        <v>0.0</v>
      </c>
      <c r="K975" s="33">
        <v>1.0</v>
      </c>
      <c r="L975" s="32">
        <v>0.3076923076923077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41.0</v>
      </c>
      <c r="E976" s="30">
        <v>47.0</v>
      </c>
      <c r="F976" s="31">
        <v>88.0</v>
      </c>
      <c r="G976" s="32">
        <v>5.054566341183228</v>
      </c>
      <c r="H976" s="46">
        <v>735.0</v>
      </c>
      <c r="I976" s="30">
        <v>6.0</v>
      </c>
      <c r="J976" s="30">
        <v>3.0</v>
      </c>
      <c r="K976" s="33">
        <v>9.0</v>
      </c>
      <c r="L976" s="32">
        <v>1.2244897959183674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16.0</v>
      </c>
      <c r="E977" s="30">
        <v>20.0</v>
      </c>
      <c r="F977" s="31">
        <v>36.0</v>
      </c>
      <c r="G977" s="32">
        <v>4.455445544554455</v>
      </c>
      <c r="H977" s="46">
        <v>404.0</v>
      </c>
      <c r="I977" s="30">
        <v>0.0</v>
      </c>
      <c r="J977" s="30">
        <v>0.0</v>
      </c>
      <c r="K977" s="33">
        <v>0.0</v>
      </c>
      <c r="L977" s="32">
        <v>0.0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22.0</v>
      </c>
      <c r="E978" s="30">
        <v>20.0</v>
      </c>
      <c r="F978" s="31">
        <v>42.0</v>
      </c>
      <c r="G978" s="32">
        <v>4.62046204620462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49.0</v>
      </c>
      <c r="E979" s="30">
        <v>40.0</v>
      </c>
      <c r="F979" s="31">
        <v>89.0</v>
      </c>
      <c r="G979" s="32">
        <v>4.116558741905643</v>
      </c>
      <c r="H979" s="30">
        <v>1423.0</v>
      </c>
      <c r="I979" s="30">
        <v>6.0</v>
      </c>
      <c r="J979" s="30">
        <v>4.0</v>
      </c>
      <c r="K979" s="33">
        <v>10.0</v>
      </c>
      <c r="L979" s="32">
        <v>0.7027406886858749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7.0</v>
      </c>
      <c r="E980" s="30">
        <v>12.0</v>
      </c>
      <c r="F980" s="31">
        <v>19.0</v>
      </c>
      <c r="G980" s="32">
        <v>4.05982905982906</v>
      </c>
      <c r="H980" s="46">
        <v>236.0</v>
      </c>
      <c r="I980" s="30">
        <v>1.0</v>
      </c>
      <c r="J980" s="30">
        <v>3.0</v>
      </c>
      <c r="K980" s="33">
        <v>4.0</v>
      </c>
      <c r="L980" s="32">
        <v>1.694915254237288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15.0</v>
      </c>
      <c r="E981" s="30">
        <v>20.0</v>
      </c>
      <c r="F981" s="31">
        <v>35.0</v>
      </c>
      <c r="G981" s="32">
        <v>6.0449050086355784</v>
      </c>
      <c r="H981" s="30">
        <v>269.0</v>
      </c>
      <c r="I981" s="30">
        <v>2.0</v>
      </c>
      <c r="J981" s="30">
        <v>0.0</v>
      </c>
      <c r="K981" s="33">
        <v>2.0</v>
      </c>
      <c r="L981" s="32">
        <v>0.7434944237918215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2129.0</v>
      </c>
      <c r="E982" s="49">
        <v>2105.0</v>
      </c>
      <c r="F982" s="49">
        <v>4234.0</v>
      </c>
      <c r="G982" s="42">
        <v>5.35021544915779</v>
      </c>
      <c r="H982" s="40">
        <v>31740.0</v>
      </c>
      <c r="I982" s="49">
        <v>125.0</v>
      </c>
      <c r="J982" s="49">
        <v>136.0</v>
      </c>
      <c r="K982" s="50">
        <v>261.0</v>
      </c>
      <c r="L982" s="42">
        <v>0.8223062381852553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8.0</v>
      </c>
      <c r="E983" s="46">
        <v>5.0</v>
      </c>
      <c r="F983" s="51">
        <v>13.0</v>
      </c>
      <c r="G983" s="32">
        <v>3.201970443349754</v>
      </c>
      <c r="H983" s="46">
        <v>230.0</v>
      </c>
      <c r="I983" s="46">
        <v>1.0</v>
      </c>
      <c r="J983" s="46">
        <v>0.0</v>
      </c>
      <c r="K983" s="52">
        <v>1.0</v>
      </c>
      <c r="L983" s="32">
        <v>0.43478260869565216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6.0</v>
      </c>
      <c r="E984" s="46">
        <v>11.0</v>
      </c>
      <c r="F984" s="51">
        <v>17.0</v>
      </c>
      <c r="G984" s="32">
        <v>4.336734693877551</v>
      </c>
      <c r="H984" s="46">
        <v>175.0</v>
      </c>
      <c r="I984" s="46">
        <v>2.0</v>
      </c>
      <c r="J984" s="46">
        <v>0.0</v>
      </c>
      <c r="K984" s="52">
        <v>2.0</v>
      </c>
      <c r="L984" s="32">
        <v>1.1428571428571428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19.0</v>
      </c>
      <c r="E985" s="46">
        <v>20.0</v>
      </c>
      <c r="F985" s="51">
        <v>39.0</v>
      </c>
      <c r="G985" s="32">
        <v>6.678082191780822</v>
      </c>
      <c r="H985" s="46">
        <v>247.0</v>
      </c>
      <c r="I985" s="46">
        <v>0.0</v>
      </c>
      <c r="J985" s="46">
        <v>1.0</v>
      </c>
      <c r="K985" s="52">
        <v>1.0</v>
      </c>
      <c r="L985" s="32">
        <v>0.4048582995951417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18.0</v>
      </c>
      <c r="E986" s="46">
        <v>14.0</v>
      </c>
      <c r="F986" s="51">
        <v>32.0</v>
      </c>
      <c r="G986" s="32">
        <v>3.8976857490864796</v>
      </c>
      <c r="H986" s="46">
        <v>281.0</v>
      </c>
      <c r="I986" s="46">
        <v>6.0</v>
      </c>
      <c r="J986" s="46">
        <v>4.0</v>
      </c>
      <c r="K986" s="52">
        <v>10.0</v>
      </c>
      <c r="L986" s="32">
        <v>3.558718861209965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38.0</v>
      </c>
      <c r="E987" s="46">
        <v>36.0</v>
      </c>
      <c r="F987" s="51">
        <v>74.0</v>
      </c>
      <c r="G987" s="32">
        <v>4.539877300613497</v>
      </c>
      <c r="H987" s="46">
        <v>765.0</v>
      </c>
      <c r="I987" s="46">
        <v>2.0</v>
      </c>
      <c r="J987" s="46">
        <v>7.0</v>
      </c>
      <c r="K987" s="52">
        <v>9.0</v>
      </c>
      <c r="L987" s="32">
        <v>1.1764705882352942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33.0</v>
      </c>
      <c r="E988" s="46">
        <v>25.0</v>
      </c>
      <c r="F988" s="51">
        <v>58.0</v>
      </c>
      <c r="G988" s="32">
        <v>4.377358490566038</v>
      </c>
      <c r="H988" s="46">
        <v>568.0</v>
      </c>
      <c r="I988" s="46">
        <v>4.0</v>
      </c>
      <c r="J988" s="46">
        <v>3.0</v>
      </c>
      <c r="K988" s="52">
        <v>7.0</v>
      </c>
      <c r="L988" s="32">
        <v>1.232394366197183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32.0</v>
      </c>
      <c r="E989" s="46">
        <v>31.0</v>
      </c>
      <c r="F989" s="51">
        <v>63.0</v>
      </c>
      <c r="G989" s="32">
        <v>5.909943714821764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58.0</v>
      </c>
      <c r="E990" s="46">
        <v>67.0</v>
      </c>
      <c r="F990" s="51">
        <v>125.0</v>
      </c>
      <c r="G990" s="32">
        <v>5.543237250554324</v>
      </c>
      <c r="H990" s="30">
        <v>1017.0</v>
      </c>
      <c r="I990" s="46">
        <v>3.0</v>
      </c>
      <c r="J990" s="46">
        <v>3.0</v>
      </c>
      <c r="K990" s="52">
        <v>6.0</v>
      </c>
      <c r="L990" s="32">
        <v>0.5899705014749262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37.0</v>
      </c>
      <c r="E991" s="46">
        <v>35.0</v>
      </c>
      <c r="F991" s="51">
        <v>72.0</v>
      </c>
      <c r="G991" s="32">
        <v>4.09556313993174</v>
      </c>
      <c r="H991" s="30">
        <v>690.0</v>
      </c>
      <c r="I991" s="46">
        <v>0.0</v>
      </c>
      <c r="J991" s="46">
        <v>1.0</v>
      </c>
      <c r="K991" s="52">
        <v>1.0</v>
      </c>
      <c r="L991" s="32">
        <v>0.14492753623188406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46.0</v>
      </c>
      <c r="E992" s="46">
        <v>46.0</v>
      </c>
      <c r="F992" s="51">
        <v>92.0</v>
      </c>
      <c r="G992" s="32">
        <v>4.821802935010482</v>
      </c>
      <c r="H992" s="30">
        <v>1072.0</v>
      </c>
      <c r="I992" s="46">
        <v>12.0</v>
      </c>
      <c r="J992" s="46">
        <v>5.0</v>
      </c>
      <c r="K992" s="52">
        <v>17.0</v>
      </c>
      <c r="L992" s="32">
        <v>1.585820895522388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70.0</v>
      </c>
      <c r="E993" s="46">
        <v>54.0</v>
      </c>
      <c r="F993" s="51">
        <v>124.0</v>
      </c>
      <c r="G993" s="32">
        <v>5.605786618444846</v>
      </c>
      <c r="H993" s="46">
        <v>907.0</v>
      </c>
      <c r="I993" s="46">
        <v>1.0</v>
      </c>
      <c r="J993" s="46">
        <v>1.0</v>
      </c>
      <c r="K993" s="52">
        <v>2.0</v>
      </c>
      <c r="L993" s="32">
        <v>0.2205071664829107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11.0</v>
      </c>
      <c r="E994" s="46">
        <v>10.0</v>
      </c>
      <c r="F994" s="51">
        <v>21.0</v>
      </c>
      <c r="G994" s="32">
        <v>6.907894736842106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32.0</v>
      </c>
      <c r="E995" s="46">
        <v>30.0</v>
      </c>
      <c r="F995" s="51">
        <v>62.0</v>
      </c>
      <c r="G995" s="32">
        <v>6.609808102345416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67.0</v>
      </c>
      <c r="E996" s="46">
        <v>89.0</v>
      </c>
      <c r="F996" s="51">
        <v>156.0</v>
      </c>
      <c r="G996" s="32">
        <v>4.477611940298507</v>
      </c>
      <c r="H996" s="30">
        <v>1550.0</v>
      </c>
      <c r="I996" s="46">
        <v>5.0</v>
      </c>
      <c r="J996" s="46">
        <v>11.0</v>
      </c>
      <c r="K996" s="52">
        <v>16.0</v>
      </c>
      <c r="L996" s="32">
        <v>1.032258064516129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34.0</v>
      </c>
      <c r="E997" s="46">
        <v>17.0</v>
      </c>
      <c r="F997" s="51">
        <v>51.0</v>
      </c>
      <c r="G997" s="32">
        <v>3.462321792260693</v>
      </c>
      <c r="H997" s="46">
        <v>577.0</v>
      </c>
      <c r="I997" s="46">
        <v>3.0</v>
      </c>
      <c r="J997" s="46">
        <v>5.0</v>
      </c>
      <c r="K997" s="52">
        <v>8.0</v>
      </c>
      <c r="L997" s="32">
        <v>1.386481802426343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18.0</v>
      </c>
      <c r="E998" s="46">
        <v>23.0</v>
      </c>
      <c r="F998" s="51">
        <v>41.0</v>
      </c>
      <c r="G998" s="32">
        <v>5.345501955671447</v>
      </c>
      <c r="H998" s="46">
        <v>362.0</v>
      </c>
      <c r="I998" s="46">
        <v>1.0</v>
      </c>
      <c r="J998" s="46">
        <v>2.0</v>
      </c>
      <c r="K998" s="52">
        <v>3.0</v>
      </c>
      <c r="L998" s="32">
        <v>0.8287292817679558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64.0</v>
      </c>
      <c r="E999" s="46">
        <v>58.0</v>
      </c>
      <c r="F999" s="51">
        <v>122.0</v>
      </c>
      <c r="G999" s="32">
        <v>8.937728937728938</v>
      </c>
      <c r="H999" s="30">
        <v>59.0</v>
      </c>
      <c r="I999" s="46">
        <v>2.0</v>
      </c>
      <c r="J999" s="46">
        <v>3.0</v>
      </c>
      <c r="K999" s="52">
        <v>5.0</v>
      </c>
      <c r="L999" s="32">
        <v>8.47457627118644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97.0</v>
      </c>
      <c r="E1000" s="46">
        <v>96.0</v>
      </c>
      <c r="F1000" s="51">
        <v>193.0</v>
      </c>
      <c r="G1000" s="32">
        <v>5.06827731092437</v>
      </c>
      <c r="H1000" s="30">
        <v>1938.0</v>
      </c>
      <c r="I1000" s="46">
        <v>6.0</v>
      </c>
      <c r="J1000" s="46">
        <v>3.0</v>
      </c>
      <c r="K1000" s="52">
        <v>9.0</v>
      </c>
      <c r="L1000" s="32">
        <v>0.46439628482972134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60.0</v>
      </c>
      <c r="E1001" s="46">
        <v>59.0</v>
      </c>
      <c r="F1001" s="51">
        <v>119.0</v>
      </c>
      <c r="G1001" s="32">
        <v>6.502732240437159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54.0</v>
      </c>
      <c r="E1002" s="46">
        <v>67.0</v>
      </c>
      <c r="F1002" s="51">
        <v>121.0</v>
      </c>
      <c r="G1002" s="32">
        <v>5.828516377649326</v>
      </c>
      <c r="H1002" s="46">
        <v>640.0</v>
      </c>
      <c r="I1002" s="46">
        <v>1.0</v>
      </c>
      <c r="J1002" s="46">
        <v>1.0</v>
      </c>
      <c r="K1002" s="52">
        <v>2.0</v>
      </c>
      <c r="L1002" s="32">
        <v>0.3125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24.0</v>
      </c>
      <c r="E1003" s="46">
        <v>35.0</v>
      </c>
      <c r="F1003" s="51">
        <v>59.0</v>
      </c>
      <c r="G1003" s="32">
        <v>3.9517749497655728</v>
      </c>
      <c r="H1003" s="30">
        <v>701.0</v>
      </c>
      <c r="I1003" s="46">
        <v>6.0</v>
      </c>
      <c r="J1003" s="46">
        <v>5.0</v>
      </c>
      <c r="K1003" s="52">
        <v>11.0</v>
      </c>
      <c r="L1003" s="32">
        <v>1.5691868758915835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119.0</v>
      </c>
      <c r="E1004" s="46">
        <v>115.0</v>
      </c>
      <c r="F1004" s="51">
        <v>234.0</v>
      </c>
      <c r="G1004" s="32">
        <v>5.839780384327427</v>
      </c>
      <c r="H1004" s="30">
        <v>1536.0</v>
      </c>
      <c r="I1004" s="46">
        <v>4.0</v>
      </c>
      <c r="J1004" s="46">
        <v>9.0</v>
      </c>
      <c r="K1004" s="52">
        <v>13.0</v>
      </c>
      <c r="L1004" s="32">
        <v>0.8463541666666666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31.0</v>
      </c>
      <c r="E1005" s="46">
        <v>36.0</v>
      </c>
      <c r="F1005" s="51">
        <v>67.0</v>
      </c>
      <c r="G1005" s="32">
        <v>4.912023460410557</v>
      </c>
      <c r="H1005" s="46">
        <v>694.0</v>
      </c>
      <c r="I1005" s="46">
        <v>6.0</v>
      </c>
      <c r="J1005" s="46">
        <v>4.0</v>
      </c>
      <c r="K1005" s="52">
        <v>10.0</v>
      </c>
      <c r="L1005" s="32">
        <v>1.440922190201729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1.0</v>
      </c>
      <c r="E1006" s="46">
        <v>6.0</v>
      </c>
      <c r="F1006" s="51">
        <v>7.0</v>
      </c>
      <c r="G1006" s="32">
        <v>2.2151898734177213</v>
      </c>
      <c r="H1006" s="30">
        <v>213.0</v>
      </c>
      <c r="I1006" s="46">
        <v>3.0</v>
      </c>
      <c r="J1006" s="46">
        <v>3.0</v>
      </c>
      <c r="K1006" s="52">
        <v>6.0</v>
      </c>
      <c r="L1006" s="32">
        <v>2.8169014084507045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83.0</v>
      </c>
      <c r="E1007" s="46">
        <v>81.0</v>
      </c>
      <c r="F1007" s="51">
        <v>164.0</v>
      </c>
      <c r="G1007" s="32">
        <v>4.767441860465117</v>
      </c>
      <c r="H1007" s="30">
        <v>1761.0</v>
      </c>
      <c r="I1007" s="46">
        <v>11.0</v>
      </c>
      <c r="J1007" s="46">
        <v>4.0</v>
      </c>
      <c r="K1007" s="52">
        <v>15.0</v>
      </c>
      <c r="L1007" s="32">
        <v>0.8517887563884157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19.0</v>
      </c>
      <c r="E1008" s="46">
        <v>25.0</v>
      </c>
      <c r="F1008" s="51">
        <v>44.0</v>
      </c>
      <c r="G1008" s="32">
        <v>5.034324942791762</v>
      </c>
      <c r="H1008" s="46">
        <v>422.0</v>
      </c>
      <c r="I1008" s="46">
        <v>3.0</v>
      </c>
      <c r="J1008" s="46">
        <v>3.0</v>
      </c>
      <c r="K1008" s="52">
        <v>6.0</v>
      </c>
      <c r="L1008" s="32">
        <v>1.4218009478672986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16.0</v>
      </c>
      <c r="E1009" s="46">
        <v>10.0</v>
      </c>
      <c r="F1009" s="51">
        <v>26.0</v>
      </c>
      <c r="G1009" s="32">
        <v>6.824146981627297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54.0</v>
      </c>
      <c r="E1010" s="46">
        <v>35.0</v>
      </c>
      <c r="F1010" s="51">
        <v>89.0</v>
      </c>
      <c r="G1010" s="32">
        <v>5.917553191489362</v>
      </c>
      <c r="H1010" s="46">
        <v>631.0</v>
      </c>
      <c r="I1010" s="46">
        <v>0.0</v>
      </c>
      <c r="J1010" s="46">
        <v>1.0</v>
      </c>
      <c r="K1010" s="52">
        <v>1.0</v>
      </c>
      <c r="L1010" s="32">
        <v>0.15847860538827258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166.0</v>
      </c>
      <c r="E1011" s="46">
        <v>166.0</v>
      </c>
      <c r="F1011" s="51">
        <v>332.0</v>
      </c>
      <c r="G1011" s="32">
        <v>9.955022488755622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21.0</v>
      </c>
      <c r="E1012" s="46">
        <v>20.0</v>
      </c>
      <c r="F1012" s="51">
        <v>41.0</v>
      </c>
      <c r="G1012" s="32">
        <v>4.611923509561304</v>
      </c>
      <c r="H1012" s="30">
        <v>486.0</v>
      </c>
      <c r="I1012" s="46">
        <v>2.0</v>
      </c>
      <c r="J1012" s="46">
        <v>2.0</v>
      </c>
      <c r="K1012" s="52">
        <v>4.0</v>
      </c>
      <c r="L1012" s="32">
        <v>0.823045267489712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114.0</v>
      </c>
      <c r="E1013" s="46">
        <v>90.0</v>
      </c>
      <c r="F1013" s="51">
        <v>204.0</v>
      </c>
      <c r="G1013" s="32">
        <v>5.775764439411098</v>
      </c>
      <c r="H1013" s="30">
        <v>1674.0</v>
      </c>
      <c r="I1013" s="46">
        <v>7.0</v>
      </c>
      <c r="J1013" s="46">
        <v>8.0</v>
      </c>
      <c r="K1013" s="52">
        <v>15.0</v>
      </c>
      <c r="L1013" s="32">
        <v>0.8960573476702508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13.0</v>
      </c>
      <c r="E1014" s="46">
        <v>11.0</v>
      </c>
      <c r="F1014" s="51">
        <v>24.0</v>
      </c>
      <c r="G1014" s="32">
        <v>3.767660910518053</v>
      </c>
      <c r="H1014" s="46">
        <v>329.0</v>
      </c>
      <c r="I1014" s="46">
        <v>2.0</v>
      </c>
      <c r="J1014" s="46">
        <v>2.0</v>
      </c>
      <c r="K1014" s="52">
        <v>4.0</v>
      </c>
      <c r="L1014" s="32">
        <v>1.21580547112462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3.0</v>
      </c>
      <c r="E1015" s="46">
        <v>4.0</v>
      </c>
      <c r="F1015" s="51">
        <v>7.0</v>
      </c>
      <c r="G1015" s="32">
        <v>3.535353535353535</v>
      </c>
      <c r="H1015" s="46">
        <v>111.0</v>
      </c>
      <c r="I1015" s="46">
        <v>0.0</v>
      </c>
      <c r="J1015" s="46">
        <v>3.0</v>
      </c>
      <c r="K1015" s="52">
        <v>3.0</v>
      </c>
      <c r="L1015" s="32">
        <v>2.7027027027027026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44.0</v>
      </c>
      <c r="E1016" s="46">
        <v>65.0</v>
      </c>
      <c r="F1016" s="51">
        <v>109.0</v>
      </c>
      <c r="G1016" s="32">
        <v>5.949781659388647</v>
      </c>
      <c r="H1016" s="46">
        <v>647.0</v>
      </c>
      <c r="I1016" s="46">
        <v>0.0</v>
      </c>
      <c r="J1016" s="46">
        <v>3.0</v>
      </c>
      <c r="K1016" s="52">
        <v>3.0</v>
      </c>
      <c r="L1016" s="32">
        <v>0.46367851622874806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13.0</v>
      </c>
      <c r="E1017" s="46">
        <v>13.0</v>
      </c>
      <c r="F1017" s="51">
        <v>26.0</v>
      </c>
      <c r="G1017" s="32">
        <v>5.189620758483033</v>
      </c>
      <c r="H1017" s="46">
        <v>178.0</v>
      </c>
      <c r="I1017" s="46">
        <v>0.0</v>
      </c>
      <c r="J1017" s="46">
        <v>0.0</v>
      </c>
      <c r="K1017" s="52">
        <v>0.0</v>
      </c>
      <c r="L1017" s="32">
        <v>0.0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8.0</v>
      </c>
      <c r="E1018" s="46">
        <v>8.0</v>
      </c>
      <c r="F1018" s="51">
        <v>16.0</v>
      </c>
      <c r="G1018" s="32">
        <v>3.970223325062035</v>
      </c>
      <c r="H1018" s="46">
        <v>199.0</v>
      </c>
      <c r="I1018" s="46">
        <v>0.0</v>
      </c>
      <c r="J1018" s="46">
        <v>0.0</v>
      </c>
      <c r="K1018" s="52">
        <v>0.0</v>
      </c>
      <c r="L1018" s="32">
        <v>0.0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13.0</v>
      </c>
      <c r="E1019" s="46">
        <v>13.0</v>
      </c>
      <c r="F1019" s="51">
        <v>26.0</v>
      </c>
      <c r="G1019" s="32">
        <v>6.265060240963856</v>
      </c>
      <c r="H1019" s="46">
        <v>260.0</v>
      </c>
      <c r="I1019" s="46">
        <v>2.0</v>
      </c>
      <c r="J1019" s="46">
        <v>2.0</v>
      </c>
      <c r="K1019" s="52">
        <v>4.0</v>
      </c>
      <c r="L1019" s="32">
        <v>1.5384615384615385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50.0</v>
      </c>
      <c r="E1020" s="46">
        <v>58.0</v>
      </c>
      <c r="F1020" s="51">
        <v>108.0</v>
      </c>
      <c r="G1020" s="32">
        <v>5.960264900662252</v>
      </c>
      <c r="H1020" s="46">
        <v>822.0</v>
      </c>
      <c r="I1020" s="46">
        <v>3.0</v>
      </c>
      <c r="J1020" s="46">
        <v>7.0</v>
      </c>
      <c r="K1020" s="52">
        <v>10.0</v>
      </c>
      <c r="L1020" s="32">
        <v>1.2165450121654502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29.0</v>
      </c>
      <c r="E1021" s="46">
        <v>36.0</v>
      </c>
      <c r="F1021" s="51">
        <v>65.0</v>
      </c>
      <c r="G1021" s="32">
        <v>4.174694926140013</v>
      </c>
      <c r="H1021" s="46">
        <v>924.0</v>
      </c>
      <c r="I1021" s="46">
        <v>3.0</v>
      </c>
      <c r="J1021" s="46">
        <v>5.0</v>
      </c>
      <c r="K1021" s="52">
        <v>8.0</v>
      </c>
      <c r="L1021" s="32">
        <v>0.8658008658008658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51.0</v>
      </c>
      <c r="E1022" s="46">
        <v>40.0</v>
      </c>
      <c r="F1022" s="51">
        <v>91.0</v>
      </c>
      <c r="G1022" s="32">
        <v>6.5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22.0</v>
      </c>
      <c r="E1023" s="46">
        <v>23.0</v>
      </c>
      <c r="F1023" s="51">
        <v>45.0</v>
      </c>
      <c r="G1023" s="32">
        <v>5.421686746987952</v>
      </c>
      <c r="H1023" s="46">
        <v>376.0</v>
      </c>
      <c r="I1023" s="46">
        <v>3.0</v>
      </c>
      <c r="J1023" s="46">
        <v>3.0</v>
      </c>
      <c r="K1023" s="52">
        <v>6.0</v>
      </c>
      <c r="L1023" s="32">
        <v>1.5957446808510638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12.0</v>
      </c>
      <c r="E1024" s="46">
        <v>6.0</v>
      </c>
      <c r="F1024" s="51">
        <v>18.0</v>
      </c>
      <c r="G1024" s="32">
        <v>4.215456674473068</v>
      </c>
      <c r="H1024" s="46">
        <v>212.0</v>
      </c>
      <c r="I1024" s="46">
        <v>0.0</v>
      </c>
      <c r="J1024" s="46">
        <v>1.0</v>
      </c>
      <c r="K1024" s="52">
        <v>1.0</v>
      </c>
      <c r="L1024" s="32">
        <v>0.4716981132075472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34.0</v>
      </c>
      <c r="E1025" s="46">
        <v>40.0</v>
      </c>
      <c r="F1025" s="51">
        <v>74.0</v>
      </c>
      <c r="G1025" s="32">
        <v>6.035889070146819</v>
      </c>
      <c r="H1025" s="46">
        <v>368.0</v>
      </c>
      <c r="I1025" s="46">
        <v>1.0</v>
      </c>
      <c r="J1025" s="46">
        <v>1.0</v>
      </c>
      <c r="K1025" s="52">
        <v>2.0</v>
      </c>
      <c r="L1025" s="32">
        <v>0.5434782608695652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23.0</v>
      </c>
      <c r="E1026" s="46">
        <v>24.0</v>
      </c>
      <c r="F1026" s="51">
        <v>47.0</v>
      </c>
      <c r="G1026" s="32">
        <v>4.900938477580814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11.0</v>
      </c>
      <c r="E1027" s="46">
        <v>18.0</v>
      </c>
      <c r="F1027" s="51">
        <v>29.0</v>
      </c>
      <c r="G1027" s="32">
        <v>2.710280373831776</v>
      </c>
      <c r="H1027" s="46">
        <v>593.0</v>
      </c>
      <c r="I1027" s="46">
        <v>2.0</v>
      </c>
      <c r="J1027" s="46">
        <v>2.0</v>
      </c>
      <c r="K1027" s="52">
        <v>4.0</v>
      </c>
      <c r="L1027" s="32">
        <v>0.6745362563237773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15.0</v>
      </c>
      <c r="E1028" s="46">
        <v>24.0</v>
      </c>
      <c r="F1028" s="51">
        <v>39.0</v>
      </c>
      <c r="G1028" s="32">
        <v>5.701754385964912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182.0</v>
      </c>
      <c r="E1029" s="46">
        <v>174.0</v>
      </c>
      <c r="F1029" s="51">
        <v>356.0</v>
      </c>
      <c r="G1029" s="32">
        <v>5.893064062241351</v>
      </c>
      <c r="H1029" s="30">
        <v>1009.0</v>
      </c>
      <c r="I1029" s="46">
        <v>5.0</v>
      </c>
      <c r="J1029" s="46">
        <v>9.0</v>
      </c>
      <c r="K1029" s="52">
        <v>14.0</v>
      </c>
      <c r="L1029" s="32">
        <v>1.3875123885034688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112.0</v>
      </c>
      <c r="E1030" s="46">
        <v>103.0</v>
      </c>
      <c r="F1030" s="51">
        <v>215.0</v>
      </c>
      <c r="G1030" s="32">
        <v>3.68529310935893</v>
      </c>
      <c r="H1030" s="30">
        <v>3071.0</v>
      </c>
      <c r="I1030" s="46">
        <v>10.0</v>
      </c>
      <c r="J1030" s="46">
        <v>3.0</v>
      </c>
      <c r="K1030" s="52">
        <v>13.0</v>
      </c>
      <c r="L1030" s="32">
        <v>0.4233148811462064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37.0</v>
      </c>
      <c r="E1031" s="46">
        <v>31.0</v>
      </c>
      <c r="F1031" s="51">
        <v>68.0</v>
      </c>
      <c r="G1031" s="32">
        <v>4.418453541260559</v>
      </c>
      <c r="H1031" s="46">
        <v>596.0</v>
      </c>
      <c r="I1031" s="46">
        <v>3.0</v>
      </c>
      <c r="J1031" s="46">
        <v>4.0</v>
      </c>
      <c r="K1031" s="52">
        <v>7.0</v>
      </c>
      <c r="L1031" s="32">
        <v>1.174496644295302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7.0</v>
      </c>
      <c r="E1032" s="46">
        <v>2.0</v>
      </c>
      <c r="F1032" s="51">
        <v>9.0</v>
      </c>
      <c r="G1032" s="32">
        <v>3.829787234042553</v>
      </c>
      <c r="H1032" s="30">
        <v>154.0</v>
      </c>
      <c r="I1032" s="46">
        <v>0.0</v>
      </c>
      <c r="J1032" s="46">
        <v>2.0</v>
      </c>
      <c r="K1032" s="52">
        <v>2.0</v>
      </c>
      <c r="L1032" s="32">
        <v>1.2987012987012987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444.0</v>
      </c>
      <c r="E1033" s="49">
        <v>415.0</v>
      </c>
      <c r="F1033" s="49">
        <v>859.0</v>
      </c>
      <c r="G1033" s="42">
        <v>4.058970845343287</v>
      </c>
      <c r="H1033" s="40">
        <v>7386.0</v>
      </c>
      <c r="I1033" s="49">
        <v>35.0</v>
      </c>
      <c r="J1033" s="49">
        <v>21.0</v>
      </c>
      <c r="K1033" s="50">
        <v>56.0</v>
      </c>
      <c r="L1033" s="42">
        <v>0.7581911724884917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501.0</v>
      </c>
      <c r="E1034" s="49">
        <v>504.0</v>
      </c>
      <c r="F1034" s="49">
        <v>1005.0</v>
      </c>
      <c r="G1034" s="42">
        <v>8.55683269476373</v>
      </c>
      <c r="H1034" s="40">
        <v>1599.0</v>
      </c>
      <c r="I1034" s="49">
        <v>12.0</v>
      </c>
      <c r="J1034" s="49">
        <v>10.0</v>
      </c>
      <c r="K1034" s="50">
        <v>22.0</v>
      </c>
      <c r="L1034" s="42">
        <v>1.3758599124452784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289.0</v>
      </c>
      <c r="E1035" s="49">
        <v>281.0</v>
      </c>
      <c r="F1035" s="49">
        <v>570.0</v>
      </c>
      <c r="G1035" s="42">
        <v>7.543673901535204</v>
      </c>
      <c r="H1035" s="40">
        <v>501.0</v>
      </c>
      <c r="I1035" s="49">
        <v>1.0</v>
      </c>
      <c r="J1035" s="49">
        <v>4.0</v>
      </c>
      <c r="K1035" s="50">
        <v>5.0</v>
      </c>
      <c r="L1035" s="42">
        <v>0.998003992015968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2616.0</v>
      </c>
      <c r="E1036" s="20">
        <v>2461.0</v>
      </c>
      <c r="F1036" s="20">
        <v>5077.0</v>
      </c>
      <c r="G1036" s="36">
        <v>4.993213871240583</v>
      </c>
      <c r="H1036" s="20">
        <v>53013.0</v>
      </c>
      <c r="I1036" s="20">
        <v>334.0</v>
      </c>
      <c r="J1036" s="20">
        <v>291.0</v>
      </c>
      <c r="K1036" s="27">
        <v>625.0</v>
      </c>
      <c r="L1036" s="36">
        <v>1.1789561051062947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271.0</v>
      </c>
      <c r="E1037" s="40">
        <v>263.0</v>
      </c>
      <c r="F1037" s="40">
        <v>534.0</v>
      </c>
      <c r="G1037" s="42">
        <v>5.152450791200309</v>
      </c>
      <c r="H1037" s="40">
        <v>5096.0</v>
      </c>
      <c r="I1037" s="40">
        <v>39.0</v>
      </c>
      <c r="J1037" s="40">
        <v>33.0</v>
      </c>
      <c r="K1037" s="47">
        <v>72.0</v>
      </c>
      <c r="L1037" s="42">
        <v>1.4128728414442702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13.0</v>
      </c>
      <c r="E1038" s="30">
        <v>16.0</v>
      </c>
      <c r="F1038" s="31">
        <v>29.0</v>
      </c>
      <c r="G1038" s="32">
        <v>8.682634730538922</v>
      </c>
      <c r="H1038" s="46">
        <v>142.0</v>
      </c>
      <c r="I1038" s="30">
        <v>1.0</v>
      </c>
      <c r="J1038" s="30">
        <v>3.0</v>
      </c>
      <c r="K1038" s="33">
        <v>4.0</v>
      </c>
      <c r="L1038" s="32">
        <v>2.8169014084507045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9.0</v>
      </c>
      <c r="E1039" s="30">
        <v>9.0</v>
      </c>
      <c r="F1039" s="31">
        <v>18.0</v>
      </c>
      <c r="G1039" s="32">
        <v>5.769230769230769</v>
      </c>
      <c r="H1039" s="46">
        <v>101.0</v>
      </c>
      <c r="I1039" s="30">
        <v>2.0</v>
      </c>
      <c r="J1039" s="30">
        <v>0.0</v>
      </c>
      <c r="K1039" s="33">
        <v>2.0</v>
      </c>
      <c r="L1039" s="32">
        <v>1.9801980198019802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6.0</v>
      </c>
      <c r="E1040" s="30">
        <v>6.0</v>
      </c>
      <c r="F1040" s="31">
        <v>12.0</v>
      </c>
      <c r="G1040" s="32">
        <v>5.607476635514018</v>
      </c>
      <c r="H1040" s="46">
        <v>98.0</v>
      </c>
      <c r="I1040" s="30">
        <v>3.0</v>
      </c>
      <c r="J1040" s="30">
        <v>3.0</v>
      </c>
      <c r="K1040" s="33">
        <v>6.0</v>
      </c>
      <c r="L1040" s="32">
        <v>6.122448979591836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31.0</v>
      </c>
      <c r="E1041" s="30">
        <v>43.0</v>
      </c>
      <c r="F1041" s="31">
        <v>74.0</v>
      </c>
      <c r="G1041" s="32">
        <v>4.907161803713528</v>
      </c>
      <c r="H1041" s="46">
        <v>586.0</v>
      </c>
      <c r="I1041" s="30">
        <v>3.0</v>
      </c>
      <c r="J1041" s="30">
        <v>4.0</v>
      </c>
      <c r="K1041" s="33">
        <v>7.0</v>
      </c>
      <c r="L1041" s="32">
        <v>1.1945392491467577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16.0</v>
      </c>
      <c r="E1042" s="30">
        <v>12.0</v>
      </c>
      <c r="F1042" s="31">
        <v>28.0</v>
      </c>
      <c r="G1042" s="32">
        <v>4.9733570159857905</v>
      </c>
      <c r="H1042" s="46">
        <v>262.0</v>
      </c>
      <c r="I1042" s="30">
        <v>1.0</v>
      </c>
      <c r="J1042" s="30">
        <v>4.0</v>
      </c>
      <c r="K1042" s="33">
        <v>5.0</v>
      </c>
      <c r="L1042" s="32">
        <v>1.9083969465648856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30.0</v>
      </c>
      <c r="E1043" s="30">
        <v>24.0</v>
      </c>
      <c r="F1043" s="31">
        <v>54.0</v>
      </c>
      <c r="G1043" s="32">
        <v>4.488778054862843</v>
      </c>
      <c r="H1043" s="46">
        <v>709.0</v>
      </c>
      <c r="I1043" s="30">
        <v>6.0</v>
      </c>
      <c r="J1043" s="30">
        <v>5.0</v>
      </c>
      <c r="K1043" s="33">
        <v>11.0</v>
      </c>
      <c r="L1043" s="32">
        <v>1.5514809590973202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12.0</v>
      </c>
      <c r="E1044" s="30">
        <v>5.0</v>
      </c>
      <c r="F1044" s="31">
        <v>17.0</v>
      </c>
      <c r="G1044" s="32">
        <v>5.214723926380368</v>
      </c>
      <c r="H1044" s="46">
        <v>158.0</v>
      </c>
      <c r="I1044" s="30">
        <v>4.0</v>
      </c>
      <c r="J1044" s="30">
        <v>0.0</v>
      </c>
      <c r="K1044" s="33">
        <v>4.0</v>
      </c>
      <c r="L1044" s="32">
        <v>2.5316455696202533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9.0</v>
      </c>
      <c r="E1045" s="30">
        <v>6.0</v>
      </c>
      <c r="F1045" s="31">
        <v>15.0</v>
      </c>
      <c r="G1045" s="32">
        <v>5.39568345323741</v>
      </c>
      <c r="H1045" s="46">
        <v>165.0</v>
      </c>
      <c r="I1045" s="30">
        <v>0.0</v>
      </c>
      <c r="J1045" s="30">
        <v>1.0</v>
      </c>
      <c r="K1045" s="33">
        <v>1.0</v>
      </c>
      <c r="L1045" s="32">
        <v>0.6060606060606061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26.0</v>
      </c>
      <c r="E1046" s="30">
        <v>25.0</v>
      </c>
      <c r="F1046" s="31">
        <v>51.0</v>
      </c>
      <c r="G1046" s="32">
        <v>4.46584938704028</v>
      </c>
      <c r="H1046" s="46">
        <v>551.0</v>
      </c>
      <c r="I1046" s="30">
        <v>2.0</v>
      </c>
      <c r="J1046" s="30">
        <v>3.0</v>
      </c>
      <c r="K1046" s="33">
        <v>5.0</v>
      </c>
      <c r="L1046" s="32">
        <v>0.9074410163339384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6.0</v>
      </c>
      <c r="E1047" s="30">
        <v>4.0</v>
      </c>
      <c r="F1047" s="31">
        <v>10.0</v>
      </c>
      <c r="G1047" s="32">
        <v>7.575757575757576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9.0</v>
      </c>
      <c r="E1048" s="30">
        <v>3.0</v>
      </c>
      <c r="F1048" s="31">
        <v>12.0</v>
      </c>
      <c r="G1048" s="32">
        <v>5.970149253731343</v>
      </c>
      <c r="H1048" s="46">
        <v>118.0</v>
      </c>
      <c r="I1048" s="30">
        <v>1.0</v>
      </c>
      <c r="J1048" s="30">
        <v>0.0</v>
      </c>
      <c r="K1048" s="33">
        <v>1.0</v>
      </c>
      <c r="L1048" s="32">
        <v>0.847457627118644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8.0</v>
      </c>
      <c r="E1049" s="30">
        <v>6.0</v>
      </c>
      <c r="F1049" s="31">
        <v>14.0</v>
      </c>
      <c r="G1049" s="32">
        <v>5.072463768115942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8.0</v>
      </c>
      <c r="E1050" s="30">
        <v>5.0</v>
      </c>
      <c r="F1050" s="31">
        <v>13.0</v>
      </c>
      <c r="G1050" s="32">
        <v>3.27455919395466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1.0</v>
      </c>
      <c r="E1051" s="30">
        <v>1.0</v>
      </c>
      <c r="F1051" s="31">
        <v>2.0</v>
      </c>
      <c r="G1051" s="32">
        <v>1.257861635220126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13.0</v>
      </c>
      <c r="E1052" s="30">
        <v>11.0</v>
      </c>
      <c r="F1052" s="31">
        <v>24.0</v>
      </c>
      <c r="G1052" s="32">
        <v>6.36604774535809</v>
      </c>
      <c r="H1052" s="46">
        <v>260.0</v>
      </c>
      <c r="I1052" s="30">
        <v>5.0</v>
      </c>
      <c r="J1052" s="30">
        <v>3.0</v>
      </c>
      <c r="K1052" s="33">
        <v>8.0</v>
      </c>
      <c r="L1052" s="32">
        <v>3.076923076923077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2.0</v>
      </c>
      <c r="E1053" s="30">
        <v>4.0</v>
      </c>
      <c r="F1053" s="31">
        <v>6.0</v>
      </c>
      <c r="G1053" s="32">
        <v>5.769230769230769</v>
      </c>
      <c r="H1053" s="46">
        <v>41.0</v>
      </c>
      <c r="I1053" s="30">
        <v>0.0</v>
      </c>
      <c r="J1053" s="30">
        <v>1.0</v>
      </c>
      <c r="K1053" s="33">
        <v>1.0</v>
      </c>
      <c r="L1053" s="32">
        <v>2.4390243902439024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16.0</v>
      </c>
      <c r="E1054" s="30">
        <v>19.0</v>
      </c>
      <c r="F1054" s="31">
        <v>35.0</v>
      </c>
      <c r="G1054" s="32">
        <v>4.315659679408138</v>
      </c>
      <c r="H1054" s="46">
        <v>465.0</v>
      </c>
      <c r="I1054" s="30">
        <v>5.0</v>
      </c>
      <c r="J1054" s="30">
        <v>3.0</v>
      </c>
      <c r="K1054" s="33">
        <v>8.0</v>
      </c>
      <c r="L1054" s="32">
        <v>1.7204301075268817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10.0</v>
      </c>
      <c r="E1055" s="30">
        <v>13.0</v>
      </c>
      <c r="F1055" s="31">
        <v>23.0</v>
      </c>
      <c r="G1055" s="32">
        <v>8.487084870848708</v>
      </c>
      <c r="H1055" s="46">
        <v>112.0</v>
      </c>
      <c r="I1055" s="30">
        <v>0.0</v>
      </c>
      <c r="J1055" s="30">
        <v>0.0</v>
      </c>
      <c r="K1055" s="33">
        <v>0.0</v>
      </c>
      <c r="L1055" s="32">
        <v>0.0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13.0</v>
      </c>
      <c r="E1056" s="30">
        <v>17.0</v>
      </c>
      <c r="F1056" s="31">
        <v>30.0</v>
      </c>
      <c r="G1056" s="32">
        <v>7.444168734491314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10.0</v>
      </c>
      <c r="E1057" s="30">
        <v>3.0</v>
      </c>
      <c r="F1057" s="31">
        <v>13.0</v>
      </c>
      <c r="G1057" s="32">
        <v>4.676258992805756</v>
      </c>
      <c r="H1057" s="46">
        <v>156.0</v>
      </c>
      <c r="I1057" s="30">
        <v>1.0</v>
      </c>
      <c r="J1057" s="30">
        <v>1.0</v>
      </c>
      <c r="K1057" s="33">
        <v>2.0</v>
      </c>
      <c r="L1057" s="32">
        <v>1.282051282051282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5.0</v>
      </c>
      <c r="E1058" s="30">
        <v>10.0</v>
      </c>
      <c r="F1058" s="31">
        <v>15.0</v>
      </c>
      <c r="G1058" s="32">
        <v>4.285714285714286</v>
      </c>
      <c r="H1058" s="46">
        <v>188.0</v>
      </c>
      <c r="I1058" s="30">
        <v>3.0</v>
      </c>
      <c r="J1058" s="30">
        <v>1.0</v>
      </c>
      <c r="K1058" s="33">
        <v>4.0</v>
      </c>
      <c r="L1058" s="32">
        <v>2.127659574468085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9.0</v>
      </c>
      <c r="E1059" s="30">
        <v>5.0</v>
      </c>
      <c r="F1059" s="31">
        <v>14.0</v>
      </c>
      <c r="G1059" s="32">
        <v>4.697986577181208</v>
      </c>
      <c r="H1059" s="46">
        <v>116.0</v>
      </c>
      <c r="I1059" s="30">
        <v>0.0</v>
      </c>
      <c r="J1059" s="30">
        <v>0.0</v>
      </c>
      <c r="K1059" s="33">
        <v>0.0</v>
      </c>
      <c r="L1059" s="32">
        <v>0.0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9.0</v>
      </c>
      <c r="E1060" s="30">
        <v>16.0</v>
      </c>
      <c r="F1060" s="31">
        <v>25.0</v>
      </c>
      <c r="G1060" s="32">
        <v>5.85480093676815</v>
      </c>
      <c r="H1060" s="30">
        <v>212.0</v>
      </c>
      <c r="I1060" s="30">
        <v>2.0</v>
      </c>
      <c r="J1060" s="30">
        <v>1.0</v>
      </c>
      <c r="K1060" s="33">
        <v>3.0</v>
      </c>
      <c r="L1060" s="32">
        <v>1.4150943396226416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827.0</v>
      </c>
      <c r="E1061" s="40">
        <v>779.0</v>
      </c>
      <c r="F1061" s="40">
        <v>1606.0</v>
      </c>
      <c r="G1061" s="42">
        <v>4.673087554921873</v>
      </c>
      <c r="H1061" s="40">
        <v>18158.0</v>
      </c>
      <c r="I1061" s="40">
        <v>135.0</v>
      </c>
      <c r="J1061" s="40">
        <v>115.0</v>
      </c>
      <c r="K1061" s="47">
        <v>250.0</v>
      </c>
      <c r="L1061" s="42">
        <v>1.3768036127326797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30.0</v>
      </c>
      <c r="E1062" s="30">
        <v>28.0</v>
      </c>
      <c r="F1062" s="31">
        <v>58.0</v>
      </c>
      <c r="G1062" s="32">
        <v>4.538341158059469</v>
      </c>
      <c r="H1062" s="46">
        <v>751.0</v>
      </c>
      <c r="I1062" s="30">
        <v>4.0</v>
      </c>
      <c r="J1062" s="30">
        <v>4.0</v>
      </c>
      <c r="K1062" s="33">
        <v>8.0</v>
      </c>
      <c r="L1062" s="32">
        <v>1.0652463382157125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30.0</v>
      </c>
      <c r="E1063" s="30">
        <v>33.0</v>
      </c>
      <c r="F1063" s="31">
        <v>63.0</v>
      </c>
      <c r="G1063" s="32">
        <v>4.834996162701458</v>
      </c>
      <c r="H1063" s="46">
        <v>502.0</v>
      </c>
      <c r="I1063" s="30">
        <v>8.0</v>
      </c>
      <c r="J1063" s="30">
        <v>11.0</v>
      </c>
      <c r="K1063" s="33">
        <v>19.0</v>
      </c>
      <c r="L1063" s="32">
        <v>3.7848605577689245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50.0</v>
      </c>
      <c r="E1064" s="30">
        <v>57.0</v>
      </c>
      <c r="F1064" s="31">
        <v>107.0</v>
      </c>
      <c r="G1064" s="32">
        <v>9.0754877014419</v>
      </c>
      <c r="H1064" s="46">
        <v>586.0</v>
      </c>
      <c r="I1064" s="30">
        <v>32.0</v>
      </c>
      <c r="J1064" s="30">
        <v>31.0</v>
      </c>
      <c r="K1064" s="33">
        <v>63.0</v>
      </c>
      <c r="L1064" s="32">
        <v>10.750853242320819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18.0</v>
      </c>
      <c r="E1065" s="30">
        <v>13.0</v>
      </c>
      <c r="F1065" s="31">
        <v>31.0</v>
      </c>
      <c r="G1065" s="32">
        <v>4.813664596273292</v>
      </c>
      <c r="H1065" s="46">
        <v>379.0</v>
      </c>
      <c r="I1065" s="30">
        <v>5.0</v>
      </c>
      <c r="J1065" s="30">
        <v>1.0</v>
      </c>
      <c r="K1065" s="33">
        <v>6.0</v>
      </c>
      <c r="L1065" s="32">
        <v>1.58311345646438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19.0</v>
      </c>
      <c r="E1066" s="30">
        <v>15.0</v>
      </c>
      <c r="F1066" s="31">
        <v>34.0</v>
      </c>
      <c r="G1066" s="32">
        <v>4.696132596685083</v>
      </c>
      <c r="H1066" s="46">
        <v>280.0</v>
      </c>
      <c r="I1066" s="30">
        <v>0.0</v>
      </c>
      <c r="J1066" s="30">
        <v>0.0</v>
      </c>
      <c r="K1066" s="33">
        <v>0.0</v>
      </c>
      <c r="L1066" s="32">
        <v>0.0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27.0</v>
      </c>
      <c r="E1067" s="30">
        <v>23.0</v>
      </c>
      <c r="F1067" s="31">
        <v>50.0</v>
      </c>
      <c r="G1067" s="32">
        <v>5.399568034557236</v>
      </c>
      <c r="H1067" s="46">
        <v>668.0</v>
      </c>
      <c r="I1067" s="30">
        <v>4.0</v>
      </c>
      <c r="J1067" s="30">
        <v>5.0</v>
      </c>
      <c r="K1067" s="33">
        <v>9.0</v>
      </c>
      <c r="L1067" s="32">
        <v>1.347305389221557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58.0</v>
      </c>
      <c r="E1068" s="30">
        <v>56.0</v>
      </c>
      <c r="F1068" s="31">
        <v>114.0</v>
      </c>
      <c r="G1068" s="32">
        <v>5.128205128205128</v>
      </c>
      <c r="H1068" s="46">
        <v>927.0</v>
      </c>
      <c r="I1068" s="30">
        <v>3.0</v>
      </c>
      <c r="J1068" s="30">
        <v>0.0</v>
      </c>
      <c r="K1068" s="33">
        <v>3.0</v>
      </c>
      <c r="L1068" s="32">
        <v>0.3236245954692557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26.0</v>
      </c>
      <c r="E1069" s="30">
        <v>20.0</v>
      </c>
      <c r="F1069" s="31">
        <v>46.0</v>
      </c>
      <c r="G1069" s="32">
        <v>3.761242845461979</v>
      </c>
      <c r="H1069" s="46">
        <v>604.0</v>
      </c>
      <c r="I1069" s="30">
        <v>4.0</v>
      </c>
      <c r="J1069" s="30">
        <v>3.0</v>
      </c>
      <c r="K1069" s="33">
        <v>7.0</v>
      </c>
      <c r="L1069" s="32">
        <v>1.1589403973509933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9.0</v>
      </c>
      <c r="E1070" s="30">
        <v>15.0</v>
      </c>
      <c r="F1070" s="31">
        <v>24.0</v>
      </c>
      <c r="G1070" s="32">
        <v>4.308797127468582</v>
      </c>
      <c r="H1070" s="46">
        <v>242.0</v>
      </c>
      <c r="I1070" s="30">
        <v>3.0</v>
      </c>
      <c r="J1070" s="30">
        <v>1.0</v>
      </c>
      <c r="K1070" s="33">
        <v>4.0</v>
      </c>
      <c r="L1070" s="32">
        <v>1.6528925619834711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15.0</v>
      </c>
      <c r="E1071" s="30">
        <v>12.0</v>
      </c>
      <c r="F1071" s="31">
        <v>27.0</v>
      </c>
      <c r="G1071" s="32">
        <v>3.0066815144766146</v>
      </c>
      <c r="H1071" s="46">
        <v>520.0</v>
      </c>
      <c r="I1071" s="30">
        <v>4.0</v>
      </c>
      <c r="J1071" s="30">
        <v>2.0</v>
      </c>
      <c r="K1071" s="33">
        <v>6.0</v>
      </c>
      <c r="L1071" s="32">
        <v>1.153846153846154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30.0</v>
      </c>
      <c r="E1072" s="30">
        <v>22.0</v>
      </c>
      <c r="F1072" s="31">
        <v>52.0</v>
      </c>
      <c r="G1072" s="32">
        <v>4.410517387616624</v>
      </c>
      <c r="H1072" s="46">
        <v>506.0</v>
      </c>
      <c r="I1072" s="30">
        <v>0.0</v>
      </c>
      <c r="J1072" s="30">
        <v>0.0</v>
      </c>
      <c r="K1072" s="33">
        <v>0.0</v>
      </c>
      <c r="L1072" s="32">
        <v>0.0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16.0</v>
      </c>
      <c r="E1073" s="30">
        <v>12.0</v>
      </c>
      <c r="F1073" s="31">
        <v>28.0</v>
      </c>
      <c r="G1073" s="32">
        <v>3.6363636363636362</v>
      </c>
      <c r="H1073" s="46">
        <v>489.0</v>
      </c>
      <c r="I1073" s="30">
        <v>7.0</v>
      </c>
      <c r="J1073" s="30">
        <v>4.0</v>
      </c>
      <c r="K1073" s="33">
        <v>11.0</v>
      </c>
      <c r="L1073" s="32">
        <v>2.2494887525562373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11.0</v>
      </c>
      <c r="E1074" s="30">
        <v>13.0</v>
      </c>
      <c r="F1074" s="31">
        <v>24.0</v>
      </c>
      <c r="G1074" s="32">
        <v>2.257761053621825</v>
      </c>
      <c r="H1074" s="46">
        <v>522.0</v>
      </c>
      <c r="I1074" s="30">
        <v>1.0</v>
      </c>
      <c r="J1074" s="30">
        <v>2.0</v>
      </c>
      <c r="K1074" s="33">
        <v>3.0</v>
      </c>
      <c r="L1074" s="32">
        <v>0.5747126436781609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40.0</v>
      </c>
      <c r="E1075" s="30">
        <v>28.0</v>
      </c>
      <c r="F1075" s="31">
        <v>68.0</v>
      </c>
      <c r="G1075" s="32">
        <v>4.846756949394155</v>
      </c>
      <c r="H1075" s="46">
        <v>759.0</v>
      </c>
      <c r="I1075" s="30">
        <v>0.0</v>
      </c>
      <c r="J1075" s="30">
        <v>1.0</v>
      </c>
      <c r="K1075" s="33">
        <v>1.0</v>
      </c>
      <c r="L1075" s="32">
        <v>0.13175230566534915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14.0</v>
      </c>
      <c r="E1076" s="30">
        <v>11.0</v>
      </c>
      <c r="F1076" s="31">
        <v>25.0</v>
      </c>
      <c r="G1076" s="32">
        <v>6.443298969072164</v>
      </c>
      <c r="H1076" s="46">
        <v>156.0</v>
      </c>
      <c r="I1076" s="30">
        <v>0.0</v>
      </c>
      <c r="J1076" s="30">
        <v>1.0</v>
      </c>
      <c r="K1076" s="33">
        <v>1.0</v>
      </c>
      <c r="L1076" s="32">
        <v>0.641025641025641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8.0</v>
      </c>
      <c r="E1077" s="30">
        <v>8.0</v>
      </c>
      <c r="F1077" s="31">
        <v>16.0</v>
      </c>
      <c r="G1077" s="32">
        <v>4.050632911392405</v>
      </c>
      <c r="H1077" s="46">
        <v>205.0</v>
      </c>
      <c r="I1077" s="30">
        <v>0.0</v>
      </c>
      <c r="J1077" s="30">
        <v>3.0</v>
      </c>
      <c r="K1077" s="33">
        <v>3.0</v>
      </c>
      <c r="L1077" s="32">
        <v>1.4634146341463417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2.0</v>
      </c>
      <c r="E1078" s="30">
        <v>2.0</v>
      </c>
      <c r="F1078" s="31">
        <v>4.0</v>
      </c>
      <c r="G1078" s="32">
        <v>0.38461538461538464</v>
      </c>
      <c r="H1078" s="46">
        <v>555.0</v>
      </c>
      <c r="I1078" s="30">
        <v>2.0</v>
      </c>
      <c r="J1078" s="30">
        <v>1.0</v>
      </c>
      <c r="K1078" s="33">
        <v>3.0</v>
      </c>
      <c r="L1078" s="32">
        <v>0.5405405405405406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37.0</v>
      </c>
      <c r="E1079" s="30">
        <v>24.0</v>
      </c>
      <c r="F1079" s="31">
        <v>61.0</v>
      </c>
      <c r="G1079" s="32">
        <v>6.118355065195587</v>
      </c>
      <c r="H1079" s="46">
        <v>431.0</v>
      </c>
      <c r="I1079" s="30">
        <v>6.0</v>
      </c>
      <c r="J1079" s="30">
        <v>8.0</v>
      </c>
      <c r="K1079" s="33">
        <v>14.0</v>
      </c>
      <c r="L1079" s="32">
        <v>3.248259860788863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9.0</v>
      </c>
      <c r="E1080" s="30">
        <v>17.0</v>
      </c>
      <c r="F1080" s="31">
        <v>26.0</v>
      </c>
      <c r="G1080" s="32">
        <v>4.761904761904762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12.0</v>
      </c>
      <c r="E1081" s="30">
        <v>15.0</v>
      </c>
      <c r="F1081" s="31">
        <v>27.0</v>
      </c>
      <c r="G1081" s="32">
        <v>9.090909090909092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33.0</v>
      </c>
      <c r="E1082" s="30">
        <v>42.0</v>
      </c>
      <c r="F1082" s="31">
        <v>75.0</v>
      </c>
      <c r="G1082" s="32">
        <v>4.798464491362764</v>
      </c>
      <c r="H1082" s="46">
        <v>975.0</v>
      </c>
      <c r="I1082" s="30">
        <v>5.0</v>
      </c>
      <c r="J1082" s="30">
        <v>4.0</v>
      </c>
      <c r="K1082" s="33">
        <v>9.0</v>
      </c>
      <c r="L1082" s="32">
        <v>0.9230769230769231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11.0</v>
      </c>
      <c r="E1083" s="30">
        <v>8.0</v>
      </c>
      <c r="F1083" s="31">
        <v>19.0</v>
      </c>
      <c r="G1083" s="32">
        <v>5.413105413105413</v>
      </c>
      <c r="H1083" s="46">
        <v>200.0</v>
      </c>
      <c r="I1083" s="30">
        <v>0.0</v>
      </c>
      <c r="J1083" s="30">
        <v>0.0</v>
      </c>
      <c r="K1083" s="33">
        <v>0.0</v>
      </c>
      <c r="L1083" s="32">
        <v>0.0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25.0</v>
      </c>
      <c r="E1084" s="30">
        <v>26.0</v>
      </c>
      <c r="F1084" s="31">
        <v>51.0</v>
      </c>
      <c r="G1084" s="32">
        <v>4.956268221574344</v>
      </c>
      <c r="H1084" s="46">
        <v>388.0</v>
      </c>
      <c r="I1084" s="30">
        <v>1.0</v>
      </c>
      <c r="J1084" s="30">
        <v>0.0</v>
      </c>
      <c r="K1084" s="33">
        <v>1.0</v>
      </c>
      <c r="L1084" s="32">
        <v>0.25773195876288657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7.0</v>
      </c>
      <c r="E1085" s="30">
        <v>7.0</v>
      </c>
      <c r="F1085" s="31">
        <v>14.0</v>
      </c>
      <c r="G1085" s="32">
        <v>3.076923076923077</v>
      </c>
      <c r="H1085" s="46">
        <v>215.0</v>
      </c>
      <c r="I1085" s="30">
        <v>3.0</v>
      </c>
      <c r="J1085" s="30">
        <v>2.0</v>
      </c>
      <c r="K1085" s="33">
        <v>5.0</v>
      </c>
      <c r="L1085" s="32">
        <v>2.3255813953488373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9.0</v>
      </c>
      <c r="E1086" s="30">
        <v>8.0</v>
      </c>
      <c r="F1086" s="31">
        <v>17.0</v>
      </c>
      <c r="G1086" s="32">
        <v>2.886247877758913</v>
      </c>
      <c r="H1086" s="46">
        <v>419.0</v>
      </c>
      <c r="I1086" s="30">
        <v>2.0</v>
      </c>
      <c r="J1086" s="30">
        <v>1.0</v>
      </c>
      <c r="K1086" s="33">
        <v>3.0</v>
      </c>
      <c r="L1086" s="32">
        <v>0.7159904534606205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13.0</v>
      </c>
      <c r="E1087" s="30">
        <v>20.0</v>
      </c>
      <c r="F1087" s="31">
        <v>33.0</v>
      </c>
      <c r="G1087" s="32">
        <v>8.823529411764707</v>
      </c>
      <c r="H1087" s="46">
        <v>142.0</v>
      </c>
      <c r="I1087" s="30">
        <v>2.0</v>
      </c>
      <c r="J1087" s="30">
        <v>2.0</v>
      </c>
      <c r="K1087" s="33">
        <v>4.0</v>
      </c>
      <c r="L1087" s="32">
        <v>2.8169014084507045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20.0</v>
      </c>
      <c r="E1088" s="30">
        <v>13.0</v>
      </c>
      <c r="F1088" s="31">
        <v>33.0</v>
      </c>
      <c r="G1088" s="32">
        <v>5.246422893481717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15.0</v>
      </c>
      <c r="E1089" s="30">
        <v>13.0</v>
      </c>
      <c r="F1089" s="31">
        <v>28.0</v>
      </c>
      <c r="G1089" s="32">
        <v>6.422018348623854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15.0</v>
      </c>
      <c r="E1090" s="30">
        <v>13.0</v>
      </c>
      <c r="F1090" s="31">
        <v>28.0</v>
      </c>
      <c r="G1090" s="32">
        <v>3.8997214484679668</v>
      </c>
      <c r="H1090" s="30">
        <v>511.0</v>
      </c>
      <c r="I1090" s="30">
        <v>4.0</v>
      </c>
      <c r="J1090" s="30">
        <v>4.0</v>
      </c>
      <c r="K1090" s="33">
        <v>8.0</v>
      </c>
      <c r="L1090" s="32">
        <v>1.5655577299412915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41.0</v>
      </c>
      <c r="E1091" s="30">
        <v>42.0</v>
      </c>
      <c r="F1091" s="31">
        <v>83.0</v>
      </c>
      <c r="G1091" s="32">
        <v>4.26296866974833</v>
      </c>
      <c r="H1091" s="30">
        <v>1124.0</v>
      </c>
      <c r="I1091" s="30">
        <v>10.0</v>
      </c>
      <c r="J1091" s="30">
        <v>5.0</v>
      </c>
      <c r="K1091" s="33">
        <v>15.0</v>
      </c>
      <c r="L1091" s="32">
        <v>1.3345195729537367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18.0</v>
      </c>
      <c r="E1092" s="30">
        <v>26.0</v>
      </c>
      <c r="F1092" s="31">
        <v>44.0</v>
      </c>
      <c r="G1092" s="32">
        <v>3.8664323374340945</v>
      </c>
      <c r="H1092" s="46">
        <v>677.0</v>
      </c>
      <c r="I1092" s="30">
        <v>3.0</v>
      </c>
      <c r="J1092" s="30">
        <v>3.0</v>
      </c>
      <c r="K1092" s="33">
        <v>6.0</v>
      </c>
      <c r="L1092" s="32">
        <v>0.8862629246676514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12.0</v>
      </c>
      <c r="E1093" s="30">
        <v>13.0</v>
      </c>
      <c r="F1093" s="31">
        <v>25.0</v>
      </c>
      <c r="G1093" s="32">
        <v>6.127450980392156</v>
      </c>
      <c r="H1093" s="46">
        <v>156.0</v>
      </c>
      <c r="I1093" s="30">
        <v>4.0</v>
      </c>
      <c r="J1093" s="30">
        <v>2.0</v>
      </c>
      <c r="K1093" s="33">
        <v>6.0</v>
      </c>
      <c r="L1093" s="32">
        <v>3.8461538461538463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11.0</v>
      </c>
      <c r="E1094" s="30">
        <v>8.0</v>
      </c>
      <c r="F1094" s="31">
        <v>19.0</v>
      </c>
      <c r="G1094" s="32">
        <v>2.627939142461964</v>
      </c>
      <c r="H1094" s="46">
        <v>491.0</v>
      </c>
      <c r="I1094" s="30">
        <v>2.0</v>
      </c>
      <c r="J1094" s="30">
        <v>1.0</v>
      </c>
      <c r="K1094" s="33">
        <v>3.0</v>
      </c>
      <c r="L1094" s="32">
        <v>0.6109979633401221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12.0</v>
      </c>
      <c r="E1095" s="30">
        <v>5.0</v>
      </c>
      <c r="F1095" s="31">
        <v>17.0</v>
      </c>
      <c r="G1095" s="32">
        <v>3.9260969976905313</v>
      </c>
      <c r="H1095" s="46">
        <v>265.0</v>
      </c>
      <c r="I1095" s="30">
        <v>3.0</v>
      </c>
      <c r="J1095" s="30">
        <v>6.0</v>
      </c>
      <c r="K1095" s="33">
        <v>9.0</v>
      </c>
      <c r="L1095" s="32">
        <v>3.3962264150943398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17.0</v>
      </c>
      <c r="E1096" s="30">
        <v>9.0</v>
      </c>
      <c r="F1096" s="31">
        <v>26.0</v>
      </c>
      <c r="G1096" s="32">
        <v>5.048543689320388</v>
      </c>
      <c r="H1096" s="46">
        <v>318.0</v>
      </c>
      <c r="I1096" s="30">
        <v>0.0</v>
      </c>
      <c r="J1096" s="30">
        <v>0.0</v>
      </c>
      <c r="K1096" s="33">
        <v>0.0</v>
      </c>
      <c r="L1096" s="32">
        <v>0.0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15.0</v>
      </c>
      <c r="E1097" s="30">
        <v>17.0</v>
      </c>
      <c r="F1097" s="31">
        <v>32.0</v>
      </c>
      <c r="G1097" s="32">
        <v>4.102564102564102</v>
      </c>
      <c r="H1097" s="46">
        <v>513.0</v>
      </c>
      <c r="I1097" s="30">
        <v>7.0</v>
      </c>
      <c r="J1097" s="30">
        <v>4.0</v>
      </c>
      <c r="K1097" s="33">
        <v>11.0</v>
      </c>
      <c r="L1097" s="32">
        <v>2.144249512670565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7.0</v>
      </c>
      <c r="E1098" s="30">
        <v>9.0</v>
      </c>
      <c r="F1098" s="31">
        <v>16.0</v>
      </c>
      <c r="G1098" s="32">
        <v>6.25</v>
      </c>
      <c r="H1098" s="46">
        <v>95.0</v>
      </c>
      <c r="I1098" s="30">
        <v>0.0</v>
      </c>
      <c r="J1098" s="30">
        <v>0.0</v>
      </c>
      <c r="K1098" s="33">
        <v>0.0</v>
      </c>
      <c r="L1098" s="32">
        <v>0.0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47.0</v>
      </c>
      <c r="E1099" s="30">
        <v>42.0</v>
      </c>
      <c r="F1099" s="31">
        <v>89.0</v>
      </c>
      <c r="G1099" s="32">
        <v>6.501095690284879</v>
      </c>
      <c r="H1099" s="46">
        <v>750.0</v>
      </c>
      <c r="I1099" s="30">
        <v>3.0</v>
      </c>
      <c r="J1099" s="30">
        <v>2.0</v>
      </c>
      <c r="K1099" s="33">
        <v>5.0</v>
      </c>
      <c r="L1099" s="32">
        <v>0.6666666666666667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7.0</v>
      </c>
      <c r="E1100" s="30">
        <v>10.0</v>
      </c>
      <c r="F1100" s="31">
        <v>17.0</v>
      </c>
      <c r="G1100" s="32">
        <v>3.2319391634980987</v>
      </c>
      <c r="H1100" s="46">
        <v>328.0</v>
      </c>
      <c r="I1100" s="30">
        <v>0.0</v>
      </c>
      <c r="J1100" s="30">
        <v>0.0</v>
      </c>
      <c r="K1100" s="33">
        <v>0.0</v>
      </c>
      <c r="L1100" s="32">
        <v>0.0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2.0</v>
      </c>
      <c r="E1101" s="30">
        <v>1.0</v>
      </c>
      <c r="F1101" s="31">
        <v>3.0</v>
      </c>
      <c r="G1101" s="32">
        <v>2.142857142857143</v>
      </c>
      <c r="H1101" s="46">
        <v>48.0</v>
      </c>
      <c r="I1101" s="30">
        <v>2.0</v>
      </c>
      <c r="J1101" s="30">
        <v>0.0</v>
      </c>
      <c r="K1101" s="33">
        <v>2.0</v>
      </c>
      <c r="L1101" s="32">
        <v>4.166666666666666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29.0</v>
      </c>
      <c r="E1102" s="30">
        <v>23.0</v>
      </c>
      <c r="F1102" s="31">
        <v>52.0</v>
      </c>
      <c r="G1102" s="32">
        <v>5.445026178010471</v>
      </c>
      <c r="H1102" s="30">
        <v>576.0</v>
      </c>
      <c r="I1102" s="30">
        <v>1.0</v>
      </c>
      <c r="J1102" s="30">
        <v>1.0</v>
      </c>
      <c r="K1102" s="33">
        <v>2.0</v>
      </c>
      <c r="L1102" s="32">
        <v>0.3472222222222222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387.0</v>
      </c>
      <c r="E1103" s="49">
        <v>377.0</v>
      </c>
      <c r="F1103" s="49">
        <v>764.0</v>
      </c>
      <c r="G1103" s="42">
        <v>5.022680954572349</v>
      </c>
      <c r="H1103" s="40">
        <v>8570.0</v>
      </c>
      <c r="I1103" s="49">
        <v>60.0</v>
      </c>
      <c r="J1103" s="49">
        <v>52.0</v>
      </c>
      <c r="K1103" s="50">
        <v>112.0</v>
      </c>
      <c r="L1103" s="42">
        <v>1.3068844807467912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13.0</v>
      </c>
      <c r="E1104" s="46">
        <v>11.0</v>
      </c>
      <c r="F1104" s="51">
        <v>24.0</v>
      </c>
      <c r="G1104" s="32">
        <v>4.225352112676056</v>
      </c>
      <c r="H1104" s="46">
        <v>249.0</v>
      </c>
      <c r="I1104" s="46">
        <v>4.0</v>
      </c>
      <c r="J1104" s="46">
        <v>2.0</v>
      </c>
      <c r="K1104" s="52">
        <v>6.0</v>
      </c>
      <c r="L1104" s="32">
        <v>2.4096385542168677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6.0</v>
      </c>
      <c r="E1105" s="46">
        <v>4.0</v>
      </c>
      <c r="F1105" s="51">
        <v>10.0</v>
      </c>
      <c r="G1105" s="32">
        <v>3.3670033670033668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16.0</v>
      </c>
      <c r="E1106" s="46">
        <v>14.0</v>
      </c>
      <c r="F1106" s="51">
        <v>30.0</v>
      </c>
      <c r="G1106" s="32">
        <v>4.909983633387888</v>
      </c>
      <c r="H1106" s="46">
        <v>168.0</v>
      </c>
      <c r="I1106" s="46">
        <v>1.0</v>
      </c>
      <c r="J1106" s="46">
        <v>3.0</v>
      </c>
      <c r="K1106" s="52">
        <v>4.0</v>
      </c>
      <c r="L1106" s="32">
        <v>2.380952380952381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6.0</v>
      </c>
      <c r="E1107" s="46">
        <v>12.0</v>
      </c>
      <c r="F1107" s="51">
        <v>18.0</v>
      </c>
      <c r="G1107" s="32">
        <v>6.8181818181818175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69.0</v>
      </c>
      <c r="E1108" s="46">
        <v>66.0</v>
      </c>
      <c r="F1108" s="51">
        <v>135.0</v>
      </c>
      <c r="G1108" s="32">
        <v>5.562422744128554</v>
      </c>
      <c r="H1108" s="30">
        <v>1749.0</v>
      </c>
      <c r="I1108" s="46">
        <v>21.0</v>
      </c>
      <c r="J1108" s="46">
        <v>20.0</v>
      </c>
      <c r="K1108" s="52">
        <v>41.0</v>
      </c>
      <c r="L1108" s="32">
        <v>2.3441966838193253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21.0</v>
      </c>
      <c r="E1109" s="46">
        <v>22.0</v>
      </c>
      <c r="F1109" s="51">
        <v>43.0</v>
      </c>
      <c r="G1109" s="32">
        <v>6.064880112834979</v>
      </c>
      <c r="H1109" s="46">
        <v>464.0</v>
      </c>
      <c r="I1109" s="46">
        <v>1.0</v>
      </c>
      <c r="J1109" s="46">
        <v>4.0</v>
      </c>
      <c r="K1109" s="52">
        <v>5.0</v>
      </c>
      <c r="L1109" s="32">
        <v>1.0775862068965518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21.0</v>
      </c>
      <c r="E1110" s="46">
        <v>15.0</v>
      </c>
      <c r="F1110" s="51">
        <v>36.0</v>
      </c>
      <c r="G1110" s="32">
        <v>8.674698795180722</v>
      </c>
      <c r="H1110" s="46">
        <v>174.0</v>
      </c>
      <c r="I1110" s="46">
        <v>0.0</v>
      </c>
      <c r="J1110" s="46">
        <v>0.0</v>
      </c>
      <c r="K1110" s="52">
        <v>0.0</v>
      </c>
      <c r="L1110" s="32">
        <v>0.0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20.0</v>
      </c>
      <c r="E1111" s="46">
        <v>26.0</v>
      </c>
      <c r="F1111" s="51">
        <v>46.0</v>
      </c>
      <c r="G1111" s="32">
        <v>3.399852180339985</v>
      </c>
      <c r="H1111" s="46">
        <v>820.0</v>
      </c>
      <c r="I1111" s="46">
        <v>0.0</v>
      </c>
      <c r="J1111" s="46">
        <v>0.0</v>
      </c>
      <c r="K1111" s="52">
        <v>0.0</v>
      </c>
      <c r="L1111" s="32">
        <v>0.0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46">
        <v>5.0</v>
      </c>
      <c r="E1112" s="46">
        <v>11.0</v>
      </c>
      <c r="F1112" s="51">
        <v>16.0</v>
      </c>
      <c r="G1112" s="32">
        <v>4.848484848484849</v>
      </c>
      <c r="H1112" s="46">
        <v>204.0</v>
      </c>
      <c r="I1112" s="46">
        <v>0.0</v>
      </c>
      <c r="J1112" s="46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7.0</v>
      </c>
      <c r="E1113" s="46">
        <v>12.0</v>
      </c>
      <c r="F1113" s="51">
        <v>19.0</v>
      </c>
      <c r="G1113" s="32">
        <v>2.0105820105820107</v>
      </c>
      <c r="H1113" s="46">
        <v>645.0</v>
      </c>
      <c r="I1113" s="46">
        <v>5.0</v>
      </c>
      <c r="J1113" s="46">
        <v>6.0</v>
      </c>
      <c r="K1113" s="52">
        <v>11.0</v>
      </c>
      <c r="L1113" s="32">
        <v>1.7054263565891472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16.0</v>
      </c>
      <c r="E1114" s="46">
        <v>21.0</v>
      </c>
      <c r="F1114" s="51">
        <v>37.0</v>
      </c>
      <c r="G1114" s="32">
        <v>5.538922155688622</v>
      </c>
      <c r="H1114" s="46">
        <v>380.0</v>
      </c>
      <c r="I1114" s="46">
        <v>2.0</v>
      </c>
      <c r="J1114" s="46">
        <v>4.0</v>
      </c>
      <c r="K1114" s="52">
        <v>6.0</v>
      </c>
      <c r="L1114" s="32">
        <v>1.5789473684210527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18.0</v>
      </c>
      <c r="E1115" s="46">
        <v>13.0</v>
      </c>
      <c r="F1115" s="51">
        <v>31.0</v>
      </c>
      <c r="G1115" s="32">
        <v>9.226190476190476</v>
      </c>
      <c r="H1115" s="46">
        <v>141.0</v>
      </c>
      <c r="I1115" s="46">
        <v>2.0</v>
      </c>
      <c r="J1115" s="46">
        <v>1.0</v>
      </c>
      <c r="K1115" s="52">
        <v>3.0</v>
      </c>
      <c r="L1115" s="32">
        <v>2.127659574468085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26.0</v>
      </c>
      <c r="E1116" s="46">
        <v>33.0</v>
      </c>
      <c r="F1116" s="51">
        <v>59.0</v>
      </c>
      <c r="G1116" s="32">
        <v>5.378304466727438</v>
      </c>
      <c r="H1116" s="46">
        <v>430.0</v>
      </c>
      <c r="I1116" s="46">
        <v>2.0</v>
      </c>
      <c r="J1116" s="46">
        <v>0.0</v>
      </c>
      <c r="K1116" s="52">
        <v>2.0</v>
      </c>
      <c r="L1116" s="32">
        <v>0.46511627906976744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21.0</v>
      </c>
      <c r="E1117" s="46">
        <v>17.0</v>
      </c>
      <c r="F1117" s="51">
        <v>38.0</v>
      </c>
      <c r="G1117" s="32">
        <v>4.859335038363171</v>
      </c>
      <c r="H1117" s="46">
        <v>426.0</v>
      </c>
      <c r="I1117" s="46">
        <v>0.0</v>
      </c>
      <c r="J1117" s="46">
        <v>0.0</v>
      </c>
      <c r="K1117" s="52">
        <v>0.0</v>
      </c>
      <c r="L1117" s="32">
        <v>0.0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26.0</v>
      </c>
      <c r="E1118" s="46">
        <v>12.0</v>
      </c>
      <c r="F1118" s="51">
        <v>38.0</v>
      </c>
      <c r="G1118" s="32">
        <v>4.967320261437909</v>
      </c>
      <c r="H1118" s="46">
        <v>482.0</v>
      </c>
      <c r="I1118" s="46">
        <v>8.0</v>
      </c>
      <c r="J1118" s="46">
        <v>3.0</v>
      </c>
      <c r="K1118" s="52">
        <v>11.0</v>
      </c>
      <c r="L1118" s="32">
        <v>2.2821576763485476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7.0</v>
      </c>
      <c r="E1119" s="46">
        <v>6.0</v>
      </c>
      <c r="F1119" s="51">
        <v>13.0</v>
      </c>
      <c r="G1119" s="32">
        <v>4.6263345195729535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2.0</v>
      </c>
      <c r="E1120" s="46">
        <v>4.0</v>
      </c>
      <c r="F1120" s="51">
        <v>6.0</v>
      </c>
      <c r="G1120" s="32">
        <v>3.314917127071823</v>
      </c>
      <c r="H1120" s="46">
        <v>69.0</v>
      </c>
      <c r="I1120" s="46">
        <v>1.0</v>
      </c>
      <c r="J1120" s="46">
        <v>0.0</v>
      </c>
      <c r="K1120" s="52">
        <v>1.0</v>
      </c>
      <c r="L1120" s="32">
        <v>1.4492753623188406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18.0</v>
      </c>
      <c r="E1121" s="46">
        <v>21.0</v>
      </c>
      <c r="F1121" s="51">
        <v>39.0</v>
      </c>
      <c r="G1121" s="32">
        <v>5.701754385964912</v>
      </c>
      <c r="H1121" s="46">
        <v>306.0</v>
      </c>
      <c r="I1121" s="46">
        <v>5.0</v>
      </c>
      <c r="J1121" s="46">
        <v>3.0</v>
      </c>
      <c r="K1121" s="52">
        <v>8.0</v>
      </c>
      <c r="L1121" s="32">
        <v>2.6143790849673203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6.0</v>
      </c>
      <c r="E1122" s="46">
        <v>6.0</v>
      </c>
      <c r="F1122" s="51">
        <v>12.0</v>
      </c>
      <c r="G1122" s="32">
        <v>2.7586206896551726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18.0</v>
      </c>
      <c r="E1123" s="46">
        <v>22.0</v>
      </c>
      <c r="F1123" s="51">
        <v>40.0</v>
      </c>
      <c r="G1123" s="32">
        <v>4.640371229698376</v>
      </c>
      <c r="H1123" s="46">
        <v>625.0</v>
      </c>
      <c r="I1123" s="46">
        <v>5.0</v>
      </c>
      <c r="J1123" s="46">
        <v>3.0</v>
      </c>
      <c r="K1123" s="52">
        <v>8.0</v>
      </c>
      <c r="L1123" s="32">
        <v>1.28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5.0</v>
      </c>
      <c r="E1124" s="46">
        <v>4.0</v>
      </c>
      <c r="F1124" s="51">
        <v>9.0</v>
      </c>
      <c r="G1124" s="32">
        <v>6.0402684563758395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10.0</v>
      </c>
      <c r="E1125" s="46">
        <v>3.0</v>
      </c>
      <c r="F1125" s="51">
        <v>13.0</v>
      </c>
      <c r="G1125" s="32">
        <v>3.869047619047619</v>
      </c>
      <c r="H1125" s="46">
        <v>202.0</v>
      </c>
      <c r="I1125" s="46">
        <v>2.0</v>
      </c>
      <c r="J1125" s="46">
        <v>2.0</v>
      </c>
      <c r="K1125" s="52">
        <v>4.0</v>
      </c>
      <c r="L1125" s="32">
        <v>1.9801980198019802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12.0</v>
      </c>
      <c r="E1126" s="46">
        <v>6.0</v>
      </c>
      <c r="F1126" s="51">
        <v>18.0</v>
      </c>
      <c r="G1126" s="32">
        <v>5.3731343283582085</v>
      </c>
      <c r="H1126" s="46">
        <v>212.0</v>
      </c>
      <c r="I1126" s="46">
        <v>1.0</v>
      </c>
      <c r="J1126" s="46">
        <v>1.0</v>
      </c>
      <c r="K1126" s="52">
        <v>2.0</v>
      </c>
      <c r="L1126" s="32">
        <v>0.9433962264150944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18.0</v>
      </c>
      <c r="E1127" s="46">
        <v>16.0</v>
      </c>
      <c r="F1127" s="51">
        <v>34.0</v>
      </c>
      <c r="G1127" s="32">
        <v>8.923884514435695</v>
      </c>
      <c r="H1127" s="30">
        <v>228.0</v>
      </c>
      <c r="I1127" s="46">
        <v>0.0</v>
      </c>
      <c r="J1127" s="46">
        <v>0.0</v>
      </c>
      <c r="K1127" s="52">
        <v>0.0</v>
      </c>
      <c r="L1127" s="32">
        <v>0.0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539.0</v>
      </c>
      <c r="E1128" s="49">
        <v>463.0</v>
      </c>
      <c r="F1128" s="49">
        <v>1002.0</v>
      </c>
      <c r="G1128" s="42">
        <v>5.479601881220606</v>
      </c>
      <c r="H1128" s="40">
        <v>11206.0</v>
      </c>
      <c r="I1128" s="49">
        <v>76.0</v>
      </c>
      <c r="J1128" s="49">
        <v>69.0</v>
      </c>
      <c r="K1128" s="50">
        <v>145.0</v>
      </c>
      <c r="L1128" s="42">
        <v>1.2939496698197395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5.0</v>
      </c>
      <c r="E1129" s="46">
        <v>2.0</v>
      </c>
      <c r="F1129" s="51">
        <v>7.0</v>
      </c>
      <c r="G1129" s="32">
        <v>4.827586206896552</v>
      </c>
      <c r="H1129" s="46">
        <v>101.0</v>
      </c>
      <c r="I1129" s="46">
        <v>2.0</v>
      </c>
      <c r="J1129" s="46">
        <v>0.0</v>
      </c>
      <c r="K1129" s="52">
        <v>2.0</v>
      </c>
      <c r="L1129" s="32">
        <v>1.9801980198019802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55.0</v>
      </c>
      <c r="E1130" s="46">
        <v>44.0</v>
      </c>
      <c r="F1130" s="51">
        <v>99.0</v>
      </c>
      <c r="G1130" s="32">
        <v>7.568807339449542</v>
      </c>
      <c r="H1130" s="30">
        <v>838.0</v>
      </c>
      <c r="I1130" s="46">
        <v>6.0</v>
      </c>
      <c r="J1130" s="46">
        <v>14.0</v>
      </c>
      <c r="K1130" s="52">
        <v>20.0</v>
      </c>
      <c r="L1130" s="32">
        <v>2.386634844868735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115.0</v>
      </c>
      <c r="E1131" s="46">
        <v>96.0</v>
      </c>
      <c r="F1131" s="51">
        <v>211.0</v>
      </c>
      <c r="G1131" s="32">
        <v>4.719302169537016</v>
      </c>
      <c r="H1131" s="30">
        <v>2739.0</v>
      </c>
      <c r="I1131" s="46">
        <v>22.0</v>
      </c>
      <c r="J1131" s="46">
        <v>10.0</v>
      </c>
      <c r="K1131" s="52">
        <v>32.0</v>
      </c>
      <c r="L1131" s="32">
        <v>1.1683096020445418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14.0</v>
      </c>
      <c r="E1132" s="46">
        <v>19.0</v>
      </c>
      <c r="F1132" s="51">
        <v>33.0</v>
      </c>
      <c r="G1132" s="32">
        <v>6.653225806451612</v>
      </c>
      <c r="H1132" s="30">
        <v>273.0</v>
      </c>
      <c r="I1132" s="46">
        <v>0.0</v>
      </c>
      <c r="J1132" s="46">
        <v>1.0</v>
      </c>
      <c r="K1132" s="52">
        <v>1.0</v>
      </c>
      <c r="L1132" s="32">
        <v>0.3663003663003663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84.0</v>
      </c>
      <c r="E1133" s="46">
        <v>83.0</v>
      </c>
      <c r="F1133" s="51">
        <v>167.0</v>
      </c>
      <c r="G1133" s="32">
        <v>6.2947606483226535</v>
      </c>
      <c r="H1133" s="30">
        <v>1364.0</v>
      </c>
      <c r="I1133" s="46">
        <v>9.0</v>
      </c>
      <c r="J1133" s="46">
        <v>2.0</v>
      </c>
      <c r="K1133" s="52">
        <v>11.0</v>
      </c>
      <c r="L1133" s="32">
        <v>0.8064516129032258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28.0</v>
      </c>
      <c r="E1134" s="46">
        <v>9.0</v>
      </c>
      <c r="F1134" s="51">
        <v>37.0</v>
      </c>
      <c r="G1134" s="32">
        <v>4.352941176470588</v>
      </c>
      <c r="H1134" s="46">
        <v>663.0</v>
      </c>
      <c r="I1134" s="46">
        <v>7.0</v>
      </c>
      <c r="J1134" s="46">
        <v>6.0</v>
      </c>
      <c r="K1134" s="52">
        <v>13.0</v>
      </c>
      <c r="L1134" s="32">
        <v>1.9607843137254901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23.0</v>
      </c>
      <c r="E1135" s="46">
        <v>15.0</v>
      </c>
      <c r="F1135" s="51">
        <v>38.0</v>
      </c>
      <c r="G1135" s="32">
        <v>4.622871046228711</v>
      </c>
      <c r="H1135" s="46">
        <v>615.0</v>
      </c>
      <c r="I1135" s="46">
        <v>3.0</v>
      </c>
      <c r="J1135" s="46">
        <v>1.0</v>
      </c>
      <c r="K1135" s="52">
        <v>4.0</v>
      </c>
      <c r="L1135" s="32">
        <v>0.6504065040650406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6.0</v>
      </c>
      <c r="E1136" s="46">
        <v>6.0</v>
      </c>
      <c r="F1136" s="51">
        <v>12.0</v>
      </c>
      <c r="G1136" s="32">
        <v>4.761904761904762</v>
      </c>
      <c r="H1136" s="46">
        <v>142.0</v>
      </c>
      <c r="I1136" s="46">
        <v>2.0</v>
      </c>
      <c r="J1136" s="46">
        <v>1.0</v>
      </c>
      <c r="K1136" s="52">
        <v>3.0</v>
      </c>
      <c r="L1136" s="32">
        <v>2.112676056338028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13.0</v>
      </c>
      <c r="E1137" s="46">
        <v>13.0</v>
      </c>
      <c r="F1137" s="51">
        <v>26.0</v>
      </c>
      <c r="G1137" s="32">
        <v>5.639913232104121</v>
      </c>
      <c r="H1137" s="46">
        <v>184.0</v>
      </c>
      <c r="I1137" s="46">
        <v>0.0</v>
      </c>
      <c r="J1137" s="46">
        <v>0.0</v>
      </c>
      <c r="K1137" s="52">
        <v>0.0</v>
      </c>
      <c r="L1137" s="32">
        <v>0.0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7.0</v>
      </c>
      <c r="E1138" s="46">
        <v>7.0</v>
      </c>
      <c r="F1138" s="51">
        <v>14.0</v>
      </c>
      <c r="G1138" s="32">
        <v>3.6458333333333335</v>
      </c>
      <c r="H1138" s="46">
        <v>255.0</v>
      </c>
      <c r="I1138" s="46">
        <v>2.0</v>
      </c>
      <c r="J1138" s="46">
        <v>5.0</v>
      </c>
      <c r="K1138" s="52">
        <v>7.0</v>
      </c>
      <c r="L1138" s="32">
        <v>2.7450980392156863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11.0</v>
      </c>
      <c r="E1139" s="46">
        <v>6.0</v>
      </c>
      <c r="F1139" s="51">
        <v>17.0</v>
      </c>
      <c r="G1139" s="32">
        <v>8.994708994708994</v>
      </c>
      <c r="H1139" s="46">
        <v>127.0</v>
      </c>
      <c r="I1139" s="46">
        <v>2.0</v>
      </c>
      <c r="J1139" s="46">
        <v>1.0</v>
      </c>
      <c r="K1139" s="52">
        <v>3.0</v>
      </c>
      <c r="L1139" s="32">
        <v>2.3622047244094486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7.0</v>
      </c>
      <c r="E1140" s="46">
        <v>5.0</v>
      </c>
      <c r="F1140" s="51">
        <v>12.0</v>
      </c>
      <c r="G1140" s="32">
        <v>3.4782608695652173</v>
      </c>
      <c r="H1140" s="46">
        <v>228.0</v>
      </c>
      <c r="I1140" s="46">
        <v>1.0</v>
      </c>
      <c r="J1140" s="46">
        <v>0.0</v>
      </c>
      <c r="K1140" s="52">
        <v>1.0</v>
      </c>
      <c r="L1140" s="32">
        <v>0.43859649122807015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11.0</v>
      </c>
      <c r="E1141" s="46">
        <v>9.0</v>
      </c>
      <c r="F1141" s="51">
        <v>20.0</v>
      </c>
      <c r="G1141" s="32">
        <v>5.420054200542006</v>
      </c>
      <c r="H1141" s="46">
        <v>277.0</v>
      </c>
      <c r="I1141" s="46">
        <v>2.0</v>
      </c>
      <c r="J1141" s="46">
        <v>2.0</v>
      </c>
      <c r="K1141" s="52">
        <v>4.0</v>
      </c>
      <c r="L1141" s="32">
        <v>1.444043321299639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5.0</v>
      </c>
      <c r="E1142" s="46">
        <v>6.0</v>
      </c>
      <c r="F1142" s="51">
        <v>11.0</v>
      </c>
      <c r="G1142" s="32">
        <v>5.288461538461538</v>
      </c>
      <c r="H1142" s="46">
        <v>152.0</v>
      </c>
      <c r="I1142" s="46">
        <v>1.0</v>
      </c>
      <c r="J1142" s="46">
        <v>1.0</v>
      </c>
      <c r="K1142" s="52">
        <v>2.0</v>
      </c>
      <c r="L1142" s="32">
        <v>1.3157894736842104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6.0</v>
      </c>
      <c r="E1143" s="46">
        <v>2.0</v>
      </c>
      <c r="F1143" s="51">
        <v>8.0</v>
      </c>
      <c r="G1143" s="32">
        <v>3.587443946188341</v>
      </c>
      <c r="H1143" s="46">
        <v>149.0</v>
      </c>
      <c r="I1143" s="46">
        <v>1.0</v>
      </c>
      <c r="J1143" s="46">
        <v>0.0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22.0</v>
      </c>
      <c r="E1144" s="46">
        <v>20.0</v>
      </c>
      <c r="F1144" s="51">
        <v>42.0</v>
      </c>
      <c r="G1144" s="32">
        <v>6.422018348623854</v>
      </c>
      <c r="H1144" s="46">
        <v>328.0</v>
      </c>
      <c r="I1144" s="46">
        <v>0.0</v>
      </c>
      <c r="J1144" s="46">
        <v>3.0</v>
      </c>
      <c r="K1144" s="52">
        <v>3.0</v>
      </c>
      <c r="L1144" s="32">
        <v>0.9146341463414633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30.0</v>
      </c>
      <c r="E1145" s="46">
        <v>26.0</v>
      </c>
      <c r="F1145" s="51">
        <v>56.0</v>
      </c>
      <c r="G1145" s="32">
        <v>5.180388529139686</v>
      </c>
      <c r="H1145" s="46">
        <v>558.0</v>
      </c>
      <c r="I1145" s="46">
        <v>2.0</v>
      </c>
      <c r="J1145" s="46">
        <v>4.0</v>
      </c>
      <c r="K1145" s="52">
        <v>6.0</v>
      </c>
      <c r="L1145" s="32">
        <v>1.0752688172043012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8.0</v>
      </c>
      <c r="E1146" s="46">
        <v>10.0</v>
      </c>
      <c r="F1146" s="51">
        <v>18.0</v>
      </c>
      <c r="G1146" s="32">
        <v>7.563025210084033</v>
      </c>
      <c r="H1146" s="46">
        <v>154.0</v>
      </c>
      <c r="I1146" s="46">
        <v>1.0</v>
      </c>
      <c r="J1146" s="46">
        <v>5.0</v>
      </c>
      <c r="K1146" s="52">
        <v>6.0</v>
      </c>
      <c r="L1146" s="32">
        <v>3.896103896103896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4.0</v>
      </c>
      <c r="E1147" s="46">
        <v>5.0</v>
      </c>
      <c r="F1147" s="51">
        <v>9.0</v>
      </c>
      <c r="G1147" s="32">
        <v>5.555555555555555</v>
      </c>
      <c r="H1147" s="46">
        <v>92.0</v>
      </c>
      <c r="I1147" s="46">
        <v>0.0</v>
      </c>
      <c r="J1147" s="46">
        <v>1.0</v>
      </c>
      <c r="K1147" s="52">
        <v>1.0</v>
      </c>
      <c r="L1147" s="32">
        <v>1.0869565217391304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18.0</v>
      </c>
      <c r="E1148" s="46">
        <v>16.0</v>
      </c>
      <c r="F1148" s="51">
        <v>34.0</v>
      </c>
      <c r="G1148" s="32">
        <v>5.279503105590062</v>
      </c>
      <c r="H1148" s="46">
        <v>476.0</v>
      </c>
      <c r="I1148" s="46">
        <v>3.0</v>
      </c>
      <c r="J1148" s="46">
        <v>4.0</v>
      </c>
      <c r="K1148" s="52">
        <v>7.0</v>
      </c>
      <c r="L1148" s="32">
        <v>1.4705882352941175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18.0</v>
      </c>
      <c r="E1149" s="46">
        <v>23.0</v>
      </c>
      <c r="F1149" s="51">
        <v>41.0</v>
      </c>
      <c r="G1149" s="32">
        <v>8.055009823182711</v>
      </c>
      <c r="H1149" s="46">
        <v>268.0</v>
      </c>
      <c r="I1149" s="46">
        <v>4.0</v>
      </c>
      <c r="J1149" s="46">
        <v>3.0</v>
      </c>
      <c r="K1149" s="52">
        <v>7.0</v>
      </c>
      <c r="L1149" s="32">
        <v>2.6119402985074625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26.0</v>
      </c>
      <c r="E1150" s="46">
        <v>13.0</v>
      </c>
      <c r="F1150" s="51">
        <v>39.0</v>
      </c>
      <c r="G1150" s="32">
        <v>5.138339920948617</v>
      </c>
      <c r="H1150" s="46">
        <v>481.0</v>
      </c>
      <c r="I1150" s="46">
        <v>2.0</v>
      </c>
      <c r="J1150" s="46">
        <v>0.0</v>
      </c>
      <c r="K1150" s="52">
        <v>2.0</v>
      </c>
      <c r="L1150" s="32">
        <v>0.4158004158004158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11.0</v>
      </c>
      <c r="E1151" s="46">
        <v>11.0</v>
      </c>
      <c r="F1151" s="51">
        <v>22.0</v>
      </c>
      <c r="G1151" s="32">
        <v>5.88235294117647</v>
      </c>
      <c r="H1151" s="46">
        <v>273.0</v>
      </c>
      <c r="I1151" s="46">
        <v>3.0</v>
      </c>
      <c r="J1151" s="46">
        <v>4.0</v>
      </c>
      <c r="K1151" s="52">
        <v>7.0</v>
      </c>
      <c r="L1151" s="32">
        <v>2.564102564102564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4.0</v>
      </c>
      <c r="E1152" s="46">
        <v>6.0</v>
      </c>
      <c r="F1152" s="51">
        <v>10.0</v>
      </c>
      <c r="G1152" s="32">
        <v>6.578947368421052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5.0</v>
      </c>
      <c r="E1153" s="46">
        <v>7.0</v>
      </c>
      <c r="F1153" s="51">
        <v>12.0</v>
      </c>
      <c r="G1153" s="32">
        <v>3.0</v>
      </c>
      <c r="H1153" s="46">
        <v>323.0</v>
      </c>
      <c r="I1153" s="46">
        <v>1.0</v>
      </c>
      <c r="J1153" s="46">
        <v>1.0</v>
      </c>
      <c r="K1153" s="52">
        <v>2.0</v>
      </c>
      <c r="L1153" s="32">
        <v>0.6191950464396285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3.0</v>
      </c>
      <c r="E1154" s="46">
        <v>4.0</v>
      </c>
      <c r="F1154" s="51">
        <v>7.0</v>
      </c>
      <c r="G1154" s="32">
        <v>5.109489051094891</v>
      </c>
      <c r="H1154" s="30">
        <v>75.0</v>
      </c>
      <c r="I1154" s="46">
        <v>0.0</v>
      </c>
      <c r="J1154" s="46">
        <v>0.0</v>
      </c>
      <c r="K1154" s="52">
        <v>0.0</v>
      </c>
      <c r="L1154" s="32">
        <v>0.0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129.0</v>
      </c>
      <c r="E1155" s="49">
        <v>119.0</v>
      </c>
      <c r="F1155" s="49">
        <v>248.0</v>
      </c>
      <c r="G1155" s="42">
        <v>3.090727816550349</v>
      </c>
      <c r="H1155" s="40">
        <v>3867.0</v>
      </c>
      <c r="I1155" s="49">
        <v>10.0</v>
      </c>
      <c r="J1155" s="49">
        <v>2.0</v>
      </c>
      <c r="K1155" s="50">
        <v>12.0</v>
      </c>
      <c r="L1155" s="42">
        <v>0.3103180760279286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0.0</v>
      </c>
      <c r="E1156" s="46">
        <v>0.0</v>
      </c>
      <c r="F1156" s="51">
        <v>0.0</v>
      </c>
      <c r="G1156" s="32">
        <v>0.0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0.0</v>
      </c>
      <c r="E1157" s="46">
        <v>0.0</v>
      </c>
      <c r="F1157" s="51">
        <v>0.0</v>
      </c>
      <c r="G1157" s="32">
        <v>0.0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13.0</v>
      </c>
      <c r="E1158" s="46">
        <v>9.0</v>
      </c>
      <c r="F1158" s="51">
        <v>22.0</v>
      </c>
      <c r="G1158" s="32">
        <v>4.921700223713646</v>
      </c>
      <c r="H1158" s="46">
        <v>118.0</v>
      </c>
      <c r="I1158" s="46">
        <v>1.0</v>
      </c>
      <c r="J1158" s="46">
        <v>0.0</v>
      </c>
      <c r="K1158" s="52">
        <v>1.0</v>
      </c>
      <c r="L1158" s="32">
        <v>0.847457627118644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46">
        <v>10.0</v>
      </c>
      <c r="E1159" s="46">
        <v>4.0</v>
      </c>
      <c r="F1159" s="51">
        <v>14.0</v>
      </c>
      <c r="G1159" s="32">
        <v>7.1065989847715745</v>
      </c>
      <c r="H1159" s="46">
        <v>65.0</v>
      </c>
      <c r="I1159" s="46">
        <v>2.0</v>
      </c>
      <c r="J1159" s="46">
        <v>1.0</v>
      </c>
      <c r="K1159" s="59">
        <v>3.0</v>
      </c>
      <c r="L1159" s="57">
        <v>4.615384615384616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0.0</v>
      </c>
      <c r="E1160" s="46">
        <v>0.0</v>
      </c>
      <c r="F1160" s="51">
        <v>0.0</v>
      </c>
      <c r="G1160" s="32">
        <v>0.0</v>
      </c>
      <c r="H1160" s="46">
        <v>175.0</v>
      </c>
      <c r="I1160" s="46">
        <v>0.0</v>
      </c>
      <c r="J1160" s="46">
        <v>0.0</v>
      </c>
      <c r="K1160" s="52">
        <v>0.0</v>
      </c>
      <c r="L1160" s="32">
        <v>0.0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5.0</v>
      </c>
      <c r="E1161" s="46">
        <v>8.0</v>
      </c>
      <c r="F1161" s="51">
        <v>13.0</v>
      </c>
      <c r="G1161" s="32">
        <v>2.832244008714597</v>
      </c>
      <c r="H1161" s="46">
        <v>219.0</v>
      </c>
      <c r="I1161" s="46">
        <v>0.0</v>
      </c>
      <c r="J1161" s="46">
        <v>0.0</v>
      </c>
      <c r="K1161" s="52">
        <v>0.0</v>
      </c>
      <c r="L1161" s="32">
        <v>0.0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41.0</v>
      </c>
      <c r="E1162" s="46">
        <v>43.0</v>
      </c>
      <c r="F1162" s="51">
        <v>84.0</v>
      </c>
      <c r="G1162" s="32">
        <v>5.0359712230215825</v>
      </c>
      <c r="H1162" s="46">
        <v>917.0</v>
      </c>
      <c r="I1162" s="46">
        <v>4.0</v>
      </c>
      <c r="J1162" s="46">
        <v>0.0</v>
      </c>
      <c r="K1162" s="52">
        <v>4.0</v>
      </c>
      <c r="L1162" s="32">
        <v>0.43620501635768816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9.0</v>
      </c>
      <c r="E1163" s="46">
        <v>12.0</v>
      </c>
      <c r="F1163" s="51">
        <v>21.0</v>
      </c>
      <c r="G1163" s="32">
        <v>4.646017699115045</v>
      </c>
      <c r="H1163" s="46">
        <v>219.0</v>
      </c>
      <c r="I1163" s="46">
        <v>2.0</v>
      </c>
      <c r="J1163" s="46">
        <v>1.0</v>
      </c>
      <c r="K1163" s="52">
        <v>3.0</v>
      </c>
      <c r="L1163" s="32">
        <v>1.36986301369863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11.0</v>
      </c>
      <c r="E1164" s="46">
        <v>7.0</v>
      </c>
      <c r="F1164" s="51">
        <v>18.0</v>
      </c>
      <c r="G1164" s="32">
        <v>4.0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6.0</v>
      </c>
      <c r="E1165" s="46">
        <v>4.0</v>
      </c>
      <c r="F1165" s="51">
        <v>10.0</v>
      </c>
      <c r="G1165" s="32">
        <v>5.154639175257731</v>
      </c>
      <c r="H1165" s="46">
        <v>127.0</v>
      </c>
      <c r="I1165" s="46">
        <v>1.0</v>
      </c>
      <c r="J1165" s="46">
        <v>0.0</v>
      </c>
      <c r="K1165" s="52">
        <v>1.0</v>
      </c>
      <c r="L1165" s="32">
        <v>0.7874015748031495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0.0</v>
      </c>
      <c r="E1166" s="46">
        <v>0.0</v>
      </c>
      <c r="F1166" s="51">
        <v>0.0</v>
      </c>
      <c r="G1166" s="32">
        <v>0.0</v>
      </c>
      <c r="H1166" s="46">
        <v>54.0</v>
      </c>
      <c r="I1166" s="46">
        <v>0.0</v>
      </c>
      <c r="J1166" s="46">
        <v>0.0</v>
      </c>
      <c r="K1166" s="52">
        <v>0.0</v>
      </c>
      <c r="L1166" s="32">
        <v>0.0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7.0</v>
      </c>
      <c r="E1167" s="46">
        <v>9.0</v>
      </c>
      <c r="F1167" s="51">
        <v>16.0</v>
      </c>
      <c r="G1167" s="32">
        <v>2.914389799635701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10.0</v>
      </c>
      <c r="E1168" s="46">
        <v>2.0</v>
      </c>
      <c r="F1168" s="51">
        <v>12.0</v>
      </c>
      <c r="G1168" s="32">
        <v>4.938271604938271</v>
      </c>
      <c r="H1168" s="46">
        <v>136.0</v>
      </c>
      <c r="I1168" s="46">
        <v>0.0</v>
      </c>
      <c r="J1168" s="46">
        <v>0.0</v>
      </c>
      <c r="K1168" s="52">
        <v>0.0</v>
      </c>
      <c r="L1168" s="32">
        <v>0.0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5.0</v>
      </c>
      <c r="E1169" s="46">
        <v>5.0</v>
      </c>
      <c r="F1169" s="51">
        <v>10.0</v>
      </c>
      <c r="G1169" s="32">
        <v>3.816793893129771</v>
      </c>
      <c r="H1169" s="46">
        <v>137.0</v>
      </c>
      <c r="I1169" s="46">
        <v>0.0</v>
      </c>
      <c r="J1169" s="46">
        <v>0.0</v>
      </c>
      <c r="K1169" s="52">
        <v>0.0</v>
      </c>
      <c r="L1169" s="32">
        <v>0.0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3.0</v>
      </c>
      <c r="E1170" s="46">
        <v>6.0</v>
      </c>
      <c r="F1170" s="51">
        <v>9.0</v>
      </c>
      <c r="G1170" s="32">
        <v>4.245283018867925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0.0</v>
      </c>
      <c r="E1171" s="46">
        <v>0.0</v>
      </c>
      <c r="F1171" s="51">
        <v>0.0</v>
      </c>
      <c r="G1171" s="32">
        <v>0.0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0.0</v>
      </c>
      <c r="E1172" s="46">
        <v>0.0</v>
      </c>
      <c r="F1172" s="51">
        <v>0.0</v>
      </c>
      <c r="G1172" s="32">
        <v>0.0</v>
      </c>
      <c r="H1172" s="46">
        <v>558.0</v>
      </c>
      <c r="I1172" s="46">
        <v>0.0</v>
      </c>
      <c r="J1172" s="46">
        <v>0.0</v>
      </c>
      <c r="K1172" s="52">
        <v>0.0</v>
      </c>
      <c r="L1172" s="32">
        <v>0.0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7.0</v>
      </c>
      <c r="E1173" s="46">
        <v>9.0</v>
      </c>
      <c r="F1173" s="51">
        <v>16.0</v>
      </c>
      <c r="G1173" s="32">
        <v>4.081632653061225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2.0</v>
      </c>
      <c r="E1174" s="46">
        <v>1.0</v>
      </c>
      <c r="F1174" s="51">
        <v>3.0</v>
      </c>
      <c r="G1174" s="32">
        <v>2.857142857142857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122.0</v>
      </c>
      <c r="E1175" s="49">
        <v>130.0</v>
      </c>
      <c r="F1175" s="49">
        <v>252.0</v>
      </c>
      <c r="G1175" s="42">
        <v>6.8496874150584395</v>
      </c>
      <c r="H1175" s="40">
        <v>1248.0</v>
      </c>
      <c r="I1175" s="49">
        <v>9.0</v>
      </c>
      <c r="J1175" s="49">
        <v>6.0</v>
      </c>
      <c r="K1175" s="50">
        <v>15.0</v>
      </c>
      <c r="L1175" s="42">
        <v>1.201923076923077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9.0</v>
      </c>
      <c r="E1176" s="46">
        <v>10.0</v>
      </c>
      <c r="F1176" s="51">
        <v>19.0</v>
      </c>
      <c r="G1176" s="32">
        <v>6.012658227848101</v>
      </c>
      <c r="H1176" s="46">
        <v>94.0</v>
      </c>
      <c r="I1176" s="46">
        <v>0.0</v>
      </c>
      <c r="J1176" s="46">
        <v>1.0</v>
      </c>
      <c r="K1176" s="52">
        <v>1.0</v>
      </c>
      <c r="L1176" s="32">
        <v>1.0638297872340425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21.0</v>
      </c>
      <c r="E1177" s="46">
        <v>5.0</v>
      </c>
      <c r="F1177" s="51">
        <v>26.0</v>
      </c>
      <c r="G1177" s="32">
        <v>6.5</v>
      </c>
      <c r="H1177" s="46">
        <v>208.0</v>
      </c>
      <c r="I1177" s="46">
        <v>0.0</v>
      </c>
      <c r="J1177" s="46">
        <v>0.0</v>
      </c>
      <c r="K1177" s="52">
        <v>0.0</v>
      </c>
      <c r="L1177" s="32">
        <v>0.0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13.0</v>
      </c>
      <c r="E1178" s="46">
        <v>21.0</v>
      </c>
      <c r="F1178" s="51">
        <v>34.0</v>
      </c>
      <c r="G1178" s="32">
        <v>7.218683651804671</v>
      </c>
      <c r="H1178" s="46">
        <v>177.0</v>
      </c>
      <c r="I1178" s="46">
        <v>2.0</v>
      </c>
      <c r="J1178" s="46">
        <v>1.0</v>
      </c>
      <c r="K1178" s="52">
        <v>3.0</v>
      </c>
      <c r="L1178" s="32">
        <v>1.694915254237288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12.0</v>
      </c>
      <c r="E1179" s="46">
        <v>16.0</v>
      </c>
      <c r="F1179" s="51">
        <v>28.0</v>
      </c>
      <c r="G1179" s="32">
        <v>4.92091388400703</v>
      </c>
      <c r="H1179" s="46">
        <v>222.0</v>
      </c>
      <c r="I1179" s="46">
        <v>0.0</v>
      </c>
      <c r="J1179" s="46">
        <v>0.0</v>
      </c>
      <c r="K1179" s="52">
        <v>0.0</v>
      </c>
      <c r="L1179" s="32">
        <v>0.0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7.0</v>
      </c>
      <c r="E1180" s="46">
        <v>6.0</v>
      </c>
      <c r="F1180" s="51">
        <v>13.0</v>
      </c>
      <c r="G1180" s="32">
        <v>4.868913857677903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11.0</v>
      </c>
      <c r="E1181" s="46">
        <v>13.0</v>
      </c>
      <c r="F1181" s="51">
        <v>24.0</v>
      </c>
      <c r="G1181" s="32">
        <v>7.017543859649122</v>
      </c>
      <c r="H1181" s="46">
        <v>99.0</v>
      </c>
      <c r="I1181" s="46">
        <v>2.0</v>
      </c>
      <c r="J1181" s="46">
        <v>0.0</v>
      </c>
      <c r="K1181" s="52">
        <v>2.0</v>
      </c>
      <c r="L1181" s="32">
        <v>2.0202020202020203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8.0</v>
      </c>
      <c r="E1182" s="46">
        <v>3.0</v>
      </c>
      <c r="F1182" s="51">
        <v>11.0</v>
      </c>
      <c r="G1182" s="32">
        <v>10.679611650485436</v>
      </c>
      <c r="H1182" s="46">
        <v>49.0</v>
      </c>
      <c r="I1182" s="46">
        <v>1.0</v>
      </c>
      <c r="J1182" s="46">
        <v>0.0</v>
      </c>
      <c r="K1182" s="52">
        <v>1.0</v>
      </c>
      <c r="L1182" s="32">
        <v>2.0408163265306123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41.0</v>
      </c>
      <c r="E1183" s="46">
        <v>56.0</v>
      </c>
      <c r="F1183" s="51">
        <v>97.0</v>
      </c>
      <c r="G1183" s="32">
        <v>8.00990916597853</v>
      </c>
      <c r="H1183" s="30">
        <v>333.0</v>
      </c>
      <c r="I1183" s="46">
        <v>4.0</v>
      </c>
      <c r="J1183" s="46">
        <v>4.0</v>
      </c>
      <c r="K1183" s="52">
        <v>8.0</v>
      </c>
      <c r="L1183" s="32">
        <v>2.4024024024024024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160.0</v>
      </c>
      <c r="E1184" s="49">
        <v>162.0</v>
      </c>
      <c r="F1184" s="49">
        <v>322.0</v>
      </c>
      <c r="G1184" s="42">
        <v>5.576723242119848</v>
      </c>
      <c r="H1184" s="40">
        <v>2281.0</v>
      </c>
      <c r="I1184" s="49">
        <v>0.0</v>
      </c>
      <c r="J1184" s="49">
        <v>1.0</v>
      </c>
      <c r="K1184" s="50">
        <v>1.0</v>
      </c>
      <c r="L1184" s="42">
        <v>0.04384042086804033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181.0</v>
      </c>
      <c r="E1185" s="49">
        <v>168.0</v>
      </c>
      <c r="F1185" s="49">
        <v>349.0</v>
      </c>
      <c r="G1185" s="42">
        <v>5.842959986606395</v>
      </c>
      <c r="H1185" s="40">
        <v>2587.0</v>
      </c>
      <c r="I1185" s="49">
        <v>5.0</v>
      </c>
      <c r="J1185" s="49">
        <v>13.0</v>
      </c>
      <c r="K1185" s="50">
        <v>18.0</v>
      </c>
      <c r="L1185" s="42">
        <v>0.6957866254348666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2708.0</v>
      </c>
      <c r="E1186" s="60">
        <v>2618.0</v>
      </c>
      <c r="F1186" s="60">
        <v>5326.0</v>
      </c>
      <c r="G1186" s="36">
        <v>5.744547748991522</v>
      </c>
      <c r="H1186" s="20">
        <v>33878.0</v>
      </c>
      <c r="I1186" s="60">
        <v>143.0</v>
      </c>
      <c r="J1186" s="60">
        <v>136.0</v>
      </c>
      <c r="K1186" s="61">
        <v>279.0</v>
      </c>
      <c r="L1186" s="36">
        <v>0.8235433024381604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734.0</v>
      </c>
      <c r="E1187" s="49">
        <v>657.0</v>
      </c>
      <c r="F1187" s="49">
        <v>1391.0</v>
      </c>
      <c r="G1187" s="42">
        <v>5.1228225242146355</v>
      </c>
      <c r="H1187" s="40">
        <v>11421.0</v>
      </c>
      <c r="I1187" s="49">
        <v>56.0</v>
      </c>
      <c r="J1187" s="49">
        <v>50.0</v>
      </c>
      <c r="K1187" s="50">
        <v>106.0</v>
      </c>
      <c r="L1187" s="42">
        <v>0.9281148761054199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70.0</v>
      </c>
      <c r="E1188" s="46">
        <v>73.0</v>
      </c>
      <c r="F1188" s="51">
        <v>143.0</v>
      </c>
      <c r="G1188" s="32">
        <v>7.153576788394197</v>
      </c>
      <c r="H1188" s="30">
        <v>396.0</v>
      </c>
      <c r="I1188" s="46">
        <v>6.0</v>
      </c>
      <c r="J1188" s="46">
        <v>0.0</v>
      </c>
      <c r="K1188" s="52">
        <v>6.0</v>
      </c>
      <c r="L1188" s="32">
        <v>1.5151515151515151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46">
        <v>83.0</v>
      </c>
      <c r="E1189" s="46">
        <v>83.0</v>
      </c>
      <c r="F1189" s="51">
        <v>166.0</v>
      </c>
      <c r="G1189" s="32">
        <v>5.258156477668672</v>
      </c>
      <c r="H1189" s="30">
        <v>1174.0</v>
      </c>
      <c r="I1189" s="46">
        <v>2.0</v>
      </c>
      <c r="J1189" s="46">
        <v>2.0</v>
      </c>
      <c r="K1189" s="59">
        <v>4.0</v>
      </c>
      <c r="L1189" s="57">
        <v>0.34071550255536626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39.0</v>
      </c>
      <c r="E1190" s="46">
        <v>36.0</v>
      </c>
      <c r="F1190" s="51">
        <v>75.0</v>
      </c>
      <c r="G1190" s="32">
        <v>6.323777403035413</v>
      </c>
      <c r="H1190" s="46">
        <v>517.0</v>
      </c>
      <c r="I1190" s="46">
        <v>3.0</v>
      </c>
      <c r="J1190" s="46">
        <v>4.0</v>
      </c>
      <c r="K1190" s="52">
        <v>7.0</v>
      </c>
      <c r="L1190" s="32">
        <v>1.3539651837524178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8.0</v>
      </c>
      <c r="E1191" s="46">
        <v>6.0</v>
      </c>
      <c r="F1191" s="51">
        <v>14.0</v>
      </c>
      <c r="G1191" s="32">
        <v>7.777777777777778</v>
      </c>
      <c r="H1191" s="46">
        <v>100.0</v>
      </c>
      <c r="I1191" s="46">
        <v>1.0</v>
      </c>
      <c r="J1191" s="46">
        <v>1.0</v>
      </c>
      <c r="K1191" s="52">
        <v>2.0</v>
      </c>
      <c r="L1191" s="32">
        <v>2.0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33.0</v>
      </c>
      <c r="E1192" s="46">
        <v>29.0</v>
      </c>
      <c r="F1192" s="51">
        <v>62.0</v>
      </c>
      <c r="G1192" s="32">
        <v>5.525846702317291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32.0</v>
      </c>
      <c r="E1193" s="46">
        <v>20.0</v>
      </c>
      <c r="F1193" s="51">
        <v>52.0</v>
      </c>
      <c r="G1193" s="32">
        <v>5.194805194805195</v>
      </c>
      <c r="H1193" s="46">
        <v>493.0</v>
      </c>
      <c r="I1193" s="46">
        <v>2.0</v>
      </c>
      <c r="J1193" s="46">
        <v>2.0</v>
      </c>
      <c r="K1193" s="52">
        <v>4.0</v>
      </c>
      <c r="L1193" s="32">
        <v>0.8113590263691683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23.0</v>
      </c>
      <c r="E1194" s="46">
        <v>26.0</v>
      </c>
      <c r="F1194" s="51">
        <v>49.0</v>
      </c>
      <c r="G1194" s="32">
        <v>5.64516129032258</v>
      </c>
      <c r="H1194" s="46">
        <v>410.0</v>
      </c>
      <c r="I1194" s="46">
        <v>5.0</v>
      </c>
      <c r="J1194" s="46">
        <v>7.0</v>
      </c>
      <c r="K1194" s="52">
        <v>12.0</v>
      </c>
      <c r="L1194" s="32">
        <v>2.9268292682926833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6.0</v>
      </c>
      <c r="E1195" s="46">
        <v>5.0</v>
      </c>
      <c r="F1195" s="51">
        <v>11.0</v>
      </c>
      <c r="G1195" s="32">
        <v>3.8596491228070176</v>
      </c>
      <c r="H1195" s="46">
        <v>133.0</v>
      </c>
      <c r="I1195" s="46">
        <v>1.0</v>
      </c>
      <c r="J1195" s="46">
        <v>0.0</v>
      </c>
      <c r="K1195" s="52">
        <v>1.0</v>
      </c>
      <c r="L1195" s="32">
        <v>0.7518796992481203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23.0</v>
      </c>
      <c r="E1196" s="46">
        <v>13.0</v>
      </c>
      <c r="F1196" s="51">
        <v>36.0</v>
      </c>
      <c r="G1196" s="32">
        <v>7.708779443254818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33.0</v>
      </c>
      <c r="E1197" s="46">
        <v>33.0</v>
      </c>
      <c r="F1197" s="51">
        <v>66.0</v>
      </c>
      <c r="G1197" s="32">
        <v>6.071757129714812</v>
      </c>
      <c r="H1197" s="46">
        <v>189.0</v>
      </c>
      <c r="I1197" s="46">
        <v>0.0</v>
      </c>
      <c r="J1197" s="46">
        <v>2.0</v>
      </c>
      <c r="K1197" s="52">
        <v>2.0</v>
      </c>
      <c r="L1197" s="32">
        <v>1.0582010582010581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15.0</v>
      </c>
      <c r="E1198" s="46">
        <v>13.0</v>
      </c>
      <c r="F1198" s="51">
        <v>28.0</v>
      </c>
      <c r="G1198" s="32">
        <v>2.975557917109458</v>
      </c>
      <c r="H1198" s="46">
        <v>484.0</v>
      </c>
      <c r="I1198" s="46">
        <v>3.0</v>
      </c>
      <c r="J1198" s="46">
        <v>2.0</v>
      </c>
      <c r="K1198" s="52">
        <v>5.0</v>
      </c>
      <c r="L1198" s="32">
        <v>1.0330578512396695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15.0</v>
      </c>
      <c r="E1199" s="46">
        <v>8.0</v>
      </c>
      <c r="F1199" s="51">
        <v>23.0</v>
      </c>
      <c r="G1199" s="32">
        <v>6.927710843373494</v>
      </c>
      <c r="H1199" s="46">
        <v>75.0</v>
      </c>
      <c r="I1199" s="46">
        <v>0.0</v>
      </c>
      <c r="J1199" s="46">
        <v>1.0</v>
      </c>
      <c r="K1199" s="52">
        <v>1.0</v>
      </c>
      <c r="L1199" s="32">
        <v>1.3333333333333335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24.0</v>
      </c>
      <c r="E1200" s="46">
        <v>19.0</v>
      </c>
      <c r="F1200" s="51">
        <v>43.0</v>
      </c>
      <c r="G1200" s="32">
        <v>4.684095860566448</v>
      </c>
      <c r="H1200" s="46">
        <v>328.0</v>
      </c>
      <c r="I1200" s="46">
        <v>0.0</v>
      </c>
      <c r="J1200" s="46">
        <v>0.0</v>
      </c>
      <c r="K1200" s="52">
        <v>0.0</v>
      </c>
      <c r="L1200" s="32">
        <v>0.0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20.0</v>
      </c>
      <c r="E1201" s="46">
        <v>25.0</v>
      </c>
      <c r="F1201" s="51">
        <v>45.0</v>
      </c>
      <c r="G1201" s="32">
        <v>4.807692307692308</v>
      </c>
      <c r="H1201" s="46">
        <v>535.0</v>
      </c>
      <c r="I1201" s="46">
        <v>1.0</v>
      </c>
      <c r="J1201" s="46">
        <v>3.0</v>
      </c>
      <c r="K1201" s="52">
        <v>4.0</v>
      </c>
      <c r="L1201" s="32">
        <v>0.7476635514018692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33.0</v>
      </c>
      <c r="E1202" s="46">
        <v>35.0</v>
      </c>
      <c r="F1202" s="51">
        <v>68.0</v>
      </c>
      <c r="G1202" s="32">
        <v>6.0606060606060606</v>
      </c>
      <c r="H1202" s="46">
        <v>479.0</v>
      </c>
      <c r="I1202" s="46">
        <v>0.0</v>
      </c>
      <c r="J1202" s="46">
        <v>0.0</v>
      </c>
      <c r="K1202" s="52">
        <v>0.0</v>
      </c>
      <c r="L1202" s="32">
        <v>0.0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15.0</v>
      </c>
      <c r="E1203" s="46">
        <v>12.0</v>
      </c>
      <c r="F1203" s="51">
        <v>27.0</v>
      </c>
      <c r="G1203" s="32">
        <v>2.5139664804469275</v>
      </c>
      <c r="H1203" s="46">
        <v>776.0</v>
      </c>
      <c r="I1203" s="46">
        <v>5.0</v>
      </c>
      <c r="J1203" s="46">
        <v>2.0</v>
      </c>
      <c r="K1203" s="52">
        <v>7.0</v>
      </c>
      <c r="L1203" s="32">
        <v>0.902061855670103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19.0</v>
      </c>
      <c r="E1204" s="46">
        <v>18.0</v>
      </c>
      <c r="F1204" s="51">
        <v>37.0</v>
      </c>
      <c r="G1204" s="32">
        <v>9.711286089238845</v>
      </c>
      <c r="H1204" s="30">
        <v>148.0</v>
      </c>
      <c r="I1204" s="46">
        <v>0.0</v>
      </c>
      <c r="J1204" s="46">
        <v>1.0</v>
      </c>
      <c r="K1204" s="52">
        <v>1.0</v>
      </c>
      <c r="L1204" s="32">
        <v>0.6756756756756757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82.0</v>
      </c>
      <c r="E1205" s="46">
        <v>67.0</v>
      </c>
      <c r="F1205" s="51">
        <v>149.0</v>
      </c>
      <c r="G1205" s="32">
        <v>4.932141674942072</v>
      </c>
      <c r="H1205" s="30">
        <v>1375.0</v>
      </c>
      <c r="I1205" s="46">
        <v>6.0</v>
      </c>
      <c r="J1205" s="46">
        <v>9.0</v>
      </c>
      <c r="K1205" s="52">
        <v>15.0</v>
      </c>
      <c r="L1205" s="32">
        <v>1.090909090909091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19.0</v>
      </c>
      <c r="E1206" s="46">
        <v>22.0</v>
      </c>
      <c r="F1206" s="51">
        <v>41.0</v>
      </c>
      <c r="G1206" s="32">
        <v>3.0642750373692076</v>
      </c>
      <c r="H1206" s="46">
        <v>863.0</v>
      </c>
      <c r="I1206" s="46">
        <v>5.0</v>
      </c>
      <c r="J1206" s="46">
        <v>5.0</v>
      </c>
      <c r="K1206" s="52">
        <v>10.0</v>
      </c>
      <c r="L1206" s="32">
        <v>1.1587485515643106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18.0</v>
      </c>
      <c r="E1207" s="46">
        <v>11.0</v>
      </c>
      <c r="F1207" s="51">
        <v>29.0</v>
      </c>
      <c r="G1207" s="32">
        <v>3.356481481481482</v>
      </c>
      <c r="H1207" s="46">
        <v>484.0</v>
      </c>
      <c r="I1207" s="46">
        <v>5.0</v>
      </c>
      <c r="J1207" s="46">
        <v>3.0</v>
      </c>
      <c r="K1207" s="52">
        <v>8.0</v>
      </c>
      <c r="L1207" s="32">
        <v>1.6528925619834711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10.0</v>
      </c>
      <c r="E1208" s="46">
        <v>11.0</v>
      </c>
      <c r="F1208" s="51">
        <v>21.0</v>
      </c>
      <c r="G1208" s="32">
        <v>3.2457496136012365</v>
      </c>
      <c r="H1208" s="46">
        <v>392.0</v>
      </c>
      <c r="I1208" s="46">
        <v>2.0</v>
      </c>
      <c r="J1208" s="46">
        <v>0.0</v>
      </c>
      <c r="K1208" s="52">
        <v>2.0</v>
      </c>
      <c r="L1208" s="32">
        <v>0.5102040816326531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26.0</v>
      </c>
      <c r="E1209" s="46">
        <v>14.0</v>
      </c>
      <c r="F1209" s="51">
        <v>40.0</v>
      </c>
      <c r="G1209" s="32">
        <v>4.645760743321719</v>
      </c>
      <c r="H1209" s="46">
        <v>394.0</v>
      </c>
      <c r="I1209" s="46">
        <v>1.0</v>
      </c>
      <c r="J1209" s="46">
        <v>0.0</v>
      </c>
      <c r="K1209" s="52">
        <v>1.0</v>
      </c>
      <c r="L1209" s="32">
        <v>0.25380710659898476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24.0</v>
      </c>
      <c r="E1210" s="46">
        <v>21.0</v>
      </c>
      <c r="F1210" s="51">
        <v>45.0</v>
      </c>
      <c r="G1210" s="32">
        <v>4.843918191603875</v>
      </c>
      <c r="H1210" s="46">
        <v>221.0</v>
      </c>
      <c r="I1210" s="46">
        <v>1.0</v>
      </c>
      <c r="J1210" s="46">
        <v>2.0</v>
      </c>
      <c r="K1210" s="52">
        <v>3.0</v>
      </c>
      <c r="L1210" s="32">
        <v>1.3574660633484164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9.0</v>
      </c>
      <c r="E1211" s="46">
        <v>7.0</v>
      </c>
      <c r="F1211" s="51">
        <v>16.0</v>
      </c>
      <c r="G1211" s="32">
        <v>2.684563758389262</v>
      </c>
      <c r="H1211" s="46">
        <v>308.0</v>
      </c>
      <c r="I1211" s="46">
        <v>5.0</v>
      </c>
      <c r="J1211" s="46">
        <v>1.0</v>
      </c>
      <c r="K1211" s="52">
        <v>6.0</v>
      </c>
      <c r="L1211" s="32">
        <v>1.948051948051948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12.0</v>
      </c>
      <c r="E1212" s="46">
        <v>11.0</v>
      </c>
      <c r="F1212" s="51">
        <v>23.0</v>
      </c>
      <c r="G1212" s="32">
        <v>4.904051172707889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16.0</v>
      </c>
      <c r="E1213" s="46">
        <v>25.0</v>
      </c>
      <c r="F1213" s="51">
        <v>41.0</v>
      </c>
      <c r="G1213" s="32">
        <v>5.345501955671447</v>
      </c>
      <c r="H1213" s="46">
        <v>272.0</v>
      </c>
      <c r="I1213" s="46">
        <v>2.0</v>
      </c>
      <c r="J1213" s="46">
        <v>1.0</v>
      </c>
      <c r="K1213" s="52">
        <v>3.0</v>
      </c>
      <c r="L1213" s="32">
        <v>1.1029411764705883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27.0</v>
      </c>
      <c r="E1214" s="46">
        <v>14.0</v>
      </c>
      <c r="F1214" s="51">
        <v>41.0</v>
      </c>
      <c r="G1214" s="32">
        <v>6.776859504132231</v>
      </c>
      <c r="H1214" s="30">
        <v>196.0</v>
      </c>
      <c r="I1214" s="46">
        <v>0.0</v>
      </c>
      <c r="J1214" s="46">
        <v>2.0</v>
      </c>
      <c r="K1214" s="52">
        <v>2.0</v>
      </c>
      <c r="L1214" s="32">
        <v>1.0204081632653061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671.0</v>
      </c>
      <c r="E1215" s="49">
        <v>626.0</v>
      </c>
      <c r="F1215" s="49">
        <v>1297.0</v>
      </c>
      <c r="G1215" s="42">
        <v>5.006948733786288</v>
      </c>
      <c r="H1215" s="40">
        <v>12028.0</v>
      </c>
      <c r="I1215" s="49">
        <v>33.0</v>
      </c>
      <c r="J1215" s="49">
        <v>29.0</v>
      </c>
      <c r="K1215" s="50">
        <v>62.0</v>
      </c>
      <c r="L1215" s="42">
        <v>0.5154639175257731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38.0</v>
      </c>
      <c r="E1216" s="46">
        <v>44.0</v>
      </c>
      <c r="F1216" s="51">
        <v>82.0</v>
      </c>
      <c r="G1216" s="32">
        <v>6.3467492260061915</v>
      </c>
      <c r="H1216" s="46">
        <v>687.0</v>
      </c>
      <c r="I1216" s="46">
        <v>3.0</v>
      </c>
      <c r="J1216" s="46">
        <v>1.0</v>
      </c>
      <c r="K1216" s="52">
        <v>4.0</v>
      </c>
      <c r="L1216" s="32">
        <v>0.5822416302765648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25.0</v>
      </c>
      <c r="E1217" s="46">
        <v>16.0</v>
      </c>
      <c r="F1217" s="51">
        <v>41.0</v>
      </c>
      <c r="G1217" s="32">
        <v>4.86935866983373</v>
      </c>
      <c r="H1217" s="46">
        <v>321.0</v>
      </c>
      <c r="I1217" s="46">
        <v>1.0</v>
      </c>
      <c r="J1217" s="46">
        <v>1.0</v>
      </c>
      <c r="K1217" s="52">
        <v>2.0</v>
      </c>
      <c r="L1217" s="32">
        <v>0.6230529595015576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16.0</v>
      </c>
      <c r="E1218" s="46">
        <v>21.0</v>
      </c>
      <c r="F1218" s="51">
        <v>37.0</v>
      </c>
      <c r="G1218" s="32">
        <v>4.768041237113402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18.0</v>
      </c>
      <c r="E1219" s="46">
        <v>18.0</v>
      </c>
      <c r="F1219" s="51">
        <v>36.0</v>
      </c>
      <c r="G1219" s="32">
        <v>3.4849951597289452</v>
      </c>
      <c r="H1219" s="46">
        <v>671.0</v>
      </c>
      <c r="I1219" s="46">
        <v>6.0</v>
      </c>
      <c r="J1219" s="46">
        <v>1.0</v>
      </c>
      <c r="K1219" s="52">
        <v>7.0</v>
      </c>
      <c r="L1219" s="32">
        <v>1.0432190760059614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20.0</v>
      </c>
      <c r="E1220" s="46">
        <v>13.0</v>
      </c>
      <c r="F1220" s="51">
        <v>33.0</v>
      </c>
      <c r="G1220" s="32">
        <v>4.336399474375821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53.0</v>
      </c>
      <c r="E1221" s="46">
        <v>49.0</v>
      </c>
      <c r="F1221" s="51">
        <v>102.0</v>
      </c>
      <c r="G1221" s="32">
        <v>7.46705710102489</v>
      </c>
      <c r="H1221" s="46">
        <v>287.0</v>
      </c>
      <c r="I1221" s="46">
        <v>1.0</v>
      </c>
      <c r="J1221" s="46">
        <v>0.0</v>
      </c>
      <c r="K1221" s="52">
        <v>1.0</v>
      </c>
      <c r="L1221" s="32">
        <v>0.34843205574912894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14.0</v>
      </c>
      <c r="E1222" s="46">
        <v>12.0</v>
      </c>
      <c r="F1222" s="51">
        <v>26.0</v>
      </c>
      <c r="G1222" s="32">
        <v>3.741007194244604</v>
      </c>
      <c r="H1222" s="46">
        <v>423.0</v>
      </c>
      <c r="I1222" s="46">
        <v>0.0</v>
      </c>
      <c r="J1222" s="46">
        <v>0.0</v>
      </c>
      <c r="K1222" s="52">
        <v>0.0</v>
      </c>
      <c r="L1222" s="32">
        <v>0.0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20.0</v>
      </c>
      <c r="E1223" s="46">
        <v>27.0</v>
      </c>
      <c r="F1223" s="51">
        <v>47.0</v>
      </c>
      <c r="G1223" s="32">
        <v>4.013663535439795</v>
      </c>
      <c r="H1223" s="46">
        <v>522.0</v>
      </c>
      <c r="I1223" s="46">
        <v>0.0</v>
      </c>
      <c r="J1223" s="46">
        <v>2.0</v>
      </c>
      <c r="K1223" s="52">
        <v>2.0</v>
      </c>
      <c r="L1223" s="32">
        <v>0.38314176245210724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5.0</v>
      </c>
      <c r="E1224" s="46">
        <v>11.0</v>
      </c>
      <c r="F1224" s="51">
        <v>16.0</v>
      </c>
      <c r="G1224" s="32">
        <v>2.43531202435312</v>
      </c>
      <c r="H1224" s="46">
        <v>394.0</v>
      </c>
      <c r="I1224" s="46">
        <v>1.0</v>
      </c>
      <c r="J1224" s="46">
        <v>0.0</v>
      </c>
      <c r="K1224" s="52">
        <v>1.0</v>
      </c>
      <c r="L1224" s="32">
        <v>0.25380710659898476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33.0</v>
      </c>
      <c r="E1225" s="46">
        <v>29.0</v>
      </c>
      <c r="F1225" s="51">
        <v>62.0</v>
      </c>
      <c r="G1225" s="32">
        <v>5.462555066079295</v>
      </c>
      <c r="H1225" s="46">
        <v>639.0</v>
      </c>
      <c r="I1225" s="46">
        <v>1.0</v>
      </c>
      <c r="J1225" s="46">
        <v>1.0</v>
      </c>
      <c r="K1225" s="52">
        <v>2.0</v>
      </c>
      <c r="L1225" s="32">
        <v>0.3129890453834116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19.0</v>
      </c>
      <c r="E1226" s="46">
        <v>14.0</v>
      </c>
      <c r="F1226" s="51">
        <v>33.0</v>
      </c>
      <c r="G1226" s="32">
        <v>3.678929765886288</v>
      </c>
      <c r="H1226" s="46">
        <v>483.0</v>
      </c>
      <c r="I1226" s="46">
        <v>7.0</v>
      </c>
      <c r="J1226" s="46">
        <v>3.0</v>
      </c>
      <c r="K1226" s="52">
        <v>10.0</v>
      </c>
      <c r="L1226" s="32">
        <v>2.070393374741201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21.0</v>
      </c>
      <c r="E1227" s="46">
        <v>14.0</v>
      </c>
      <c r="F1227" s="51">
        <v>35.0</v>
      </c>
      <c r="G1227" s="32">
        <v>4.375</v>
      </c>
      <c r="H1227" s="46">
        <v>496.0</v>
      </c>
      <c r="I1227" s="46">
        <v>7.0</v>
      </c>
      <c r="J1227" s="46">
        <v>4.0</v>
      </c>
      <c r="K1227" s="52">
        <v>11.0</v>
      </c>
      <c r="L1227" s="32">
        <v>2.217741935483871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41.0</v>
      </c>
      <c r="E1228" s="46">
        <v>34.0</v>
      </c>
      <c r="F1228" s="51">
        <v>75.0</v>
      </c>
      <c r="G1228" s="32">
        <v>5.681818181818182</v>
      </c>
      <c r="H1228" s="30">
        <v>456.0</v>
      </c>
      <c r="I1228" s="46">
        <v>0.0</v>
      </c>
      <c r="J1228" s="46">
        <v>0.0</v>
      </c>
      <c r="K1228" s="52">
        <v>0.0</v>
      </c>
      <c r="L1228" s="32">
        <v>0.0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161.0</v>
      </c>
      <c r="E1229" s="46">
        <v>155.0</v>
      </c>
      <c r="F1229" s="51">
        <v>316.0</v>
      </c>
      <c r="G1229" s="32">
        <v>6.0201943227281385</v>
      </c>
      <c r="H1229" s="30">
        <v>1841.0</v>
      </c>
      <c r="I1229" s="46">
        <v>0.0</v>
      </c>
      <c r="J1229" s="46">
        <v>0.0</v>
      </c>
      <c r="K1229" s="52">
        <v>0.0</v>
      </c>
      <c r="L1229" s="32">
        <v>0.0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15.0</v>
      </c>
      <c r="E1230" s="46">
        <v>13.0</v>
      </c>
      <c r="F1230" s="51">
        <v>28.0</v>
      </c>
      <c r="G1230" s="32">
        <v>4.651162790697675</v>
      </c>
      <c r="H1230" s="46">
        <v>201.0</v>
      </c>
      <c r="I1230" s="46">
        <v>0.0</v>
      </c>
      <c r="J1230" s="46">
        <v>1.0</v>
      </c>
      <c r="K1230" s="52">
        <v>1.0</v>
      </c>
      <c r="L1230" s="32">
        <v>0.4975124378109453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20.0</v>
      </c>
      <c r="E1231" s="46">
        <v>12.0</v>
      </c>
      <c r="F1231" s="51">
        <v>32.0</v>
      </c>
      <c r="G1231" s="32">
        <v>6.22568093385214</v>
      </c>
      <c r="H1231" s="46">
        <v>237.0</v>
      </c>
      <c r="I1231" s="46">
        <v>1.0</v>
      </c>
      <c r="J1231" s="46">
        <v>0.0</v>
      </c>
      <c r="K1231" s="52">
        <v>1.0</v>
      </c>
      <c r="L1231" s="32">
        <v>0.42194092827004215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18.0</v>
      </c>
      <c r="E1232" s="46">
        <v>14.0</v>
      </c>
      <c r="F1232" s="51">
        <v>32.0</v>
      </c>
      <c r="G1232" s="32">
        <v>4.698972099853157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10.0</v>
      </c>
      <c r="E1233" s="46">
        <v>9.0</v>
      </c>
      <c r="F1233" s="51">
        <v>19.0</v>
      </c>
      <c r="G1233" s="32">
        <v>2.9641185647425896</v>
      </c>
      <c r="H1233" s="46">
        <v>483.0</v>
      </c>
      <c r="I1233" s="46">
        <v>1.0</v>
      </c>
      <c r="J1233" s="46">
        <v>2.0</v>
      </c>
      <c r="K1233" s="52">
        <v>3.0</v>
      </c>
      <c r="L1233" s="32">
        <v>0.6211180124223602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16.0</v>
      </c>
      <c r="E1234" s="46">
        <v>22.0</v>
      </c>
      <c r="F1234" s="51">
        <v>38.0</v>
      </c>
      <c r="G1234" s="32">
        <v>4.004214963119073</v>
      </c>
      <c r="H1234" s="46">
        <v>607.0</v>
      </c>
      <c r="I1234" s="46">
        <v>1.0</v>
      </c>
      <c r="J1234" s="46">
        <v>2.0</v>
      </c>
      <c r="K1234" s="52">
        <v>3.0</v>
      </c>
      <c r="L1234" s="32">
        <v>0.4942339373970346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29.0</v>
      </c>
      <c r="E1235" s="46">
        <v>22.0</v>
      </c>
      <c r="F1235" s="51">
        <v>51.0</v>
      </c>
      <c r="G1235" s="32">
        <v>5.120481927710843</v>
      </c>
      <c r="H1235" s="46">
        <v>607.0</v>
      </c>
      <c r="I1235" s="46">
        <v>0.0</v>
      </c>
      <c r="J1235" s="46">
        <v>1.0</v>
      </c>
      <c r="K1235" s="52">
        <v>1.0</v>
      </c>
      <c r="L1235" s="32">
        <v>0.16474464579901155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11.0</v>
      </c>
      <c r="E1236" s="46">
        <v>12.0</v>
      </c>
      <c r="F1236" s="51">
        <v>23.0</v>
      </c>
      <c r="G1236" s="32">
        <v>5.299539170506913</v>
      </c>
      <c r="H1236" s="46">
        <v>150.0</v>
      </c>
      <c r="I1236" s="46">
        <v>2.0</v>
      </c>
      <c r="J1236" s="46">
        <v>1.0</v>
      </c>
      <c r="K1236" s="52">
        <v>3.0</v>
      </c>
      <c r="L1236" s="32">
        <v>2.0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17.0</v>
      </c>
      <c r="E1237" s="46">
        <v>10.0</v>
      </c>
      <c r="F1237" s="51">
        <v>27.0</v>
      </c>
      <c r="G1237" s="32">
        <v>9.121621621621621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8.0</v>
      </c>
      <c r="E1238" s="46">
        <v>5.0</v>
      </c>
      <c r="F1238" s="51">
        <v>13.0</v>
      </c>
      <c r="G1238" s="32">
        <v>1.6971279373368149</v>
      </c>
      <c r="H1238" s="46">
        <v>529.0</v>
      </c>
      <c r="I1238" s="46">
        <v>0.0</v>
      </c>
      <c r="J1238" s="46">
        <v>3.0</v>
      </c>
      <c r="K1238" s="52">
        <v>3.0</v>
      </c>
      <c r="L1238" s="32">
        <v>0.5671077504725899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10.0</v>
      </c>
      <c r="E1239" s="46">
        <v>10.0</v>
      </c>
      <c r="F1239" s="51">
        <v>20.0</v>
      </c>
      <c r="G1239" s="32">
        <v>4.1928721174004195</v>
      </c>
      <c r="H1239" s="46">
        <v>339.0</v>
      </c>
      <c r="I1239" s="46">
        <v>0.0</v>
      </c>
      <c r="J1239" s="46">
        <v>2.0</v>
      </c>
      <c r="K1239" s="52">
        <v>2.0</v>
      </c>
      <c r="L1239" s="32">
        <v>0.5899705014749262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8.0</v>
      </c>
      <c r="E1240" s="46">
        <v>10.0</v>
      </c>
      <c r="F1240" s="51">
        <v>18.0</v>
      </c>
      <c r="G1240" s="32">
        <v>3.076923076923077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15.0</v>
      </c>
      <c r="E1241" s="46">
        <v>19.0</v>
      </c>
      <c r="F1241" s="51">
        <v>34.0</v>
      </c>
      <c r="G1241" s="32">
        <v>8.415841584158416</v>
      </c>
      <c r="H1241" s="46">
        <v>100.0</v>
      </c>
      <c r="I1241" s="46">
        <v>0.0</v>
      </c>
      <c r="J1241" s="46">
        <v>1.0</v>
      </c>
      <c r="K1241" s="52">
        <v>1.0</v>
      </c>
      <c r="L1241" s="32">
        <v>1.0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10.0</v>
      </c>
      <c r="E1242" s="46">
        <v>11.0</v>
      </c>
      <c r="F1242" s="51">
        <v>21.0</v>
      </c>
      <c r="G1242" s="32">
        <v>3.7168141592920354</v>
      </c>
      <c r="H1242" s="30">
        <v>297.0</v>
      </c>
      <c r="I1242" s="46">
        <v>1.0</v>
      </c>
      <c r="J1242" s="46">
        <v>3.0</v>
      </c>
      <c r="K1242" s="52">
        <v>4.0</v>
      </c>
      <c r="L1242" s="32">
        <v>1.3468013468013467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360.0</v>
      </c>
      <c r="E1243" s="49">
        <v>407.0</v>
      </c>
      <c r="F1243" s="49">
        <v>767.0</v>
      </c>
      <c r="G1243" s="42">
        <v>5.0717450241354225</v>
      </c>
      <c r="H1243" s="40">
        <v>5277.0</v>
      </c>
      <c r="I1243" s="49">
        <v>22.0</v>
      </c>
      <c r="J1243" s="49">
        <v>13.0</v>
      </c>
      <c r="K1243" s="50">
        <v>35.0</v>
      </c>
      <c r="L1243" s="42">
        <v>0.6632556376729202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30.0</v>
      </c>
      <c r="E1244" s="46">
        <v>23.0</v>
      </c>
      <c r="F1244" s="51">
        <v>53.0</v>
      </c>
      <c r="G1244" s="32">
        <v>5.364372469635628</v>
      </c>
      <c r="H1244" s="46">
        <v>174.0</v>
      </c>
      <c r="I1244" s="46">
        <v>1.0</v>
      </c>
      <c r="J1244" s="46">
        <v>1.0</v>
      </c>
      <c r="K1244" s="52">
        <v>2.0</v>
      </c>
      <c r="L1244" s="32">
        <v>1.1494252873563218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25.0</v>
      </c>
      <c r="E1245" s="46">
        <v>23.0</v>
      </c>
      <c r="F1245" s="51">
        <v>48.0</v>
      </c>
      <c r="G1245" s="32">
        <v>5.825242718446602</v>
      </c>
      <c r="H1245" s="46">
        <v>335.0</v>
      </c>
      <c r="I1245" s="46">
        <v>0.0</v>
      </c>
      <c r="J1245" s="46">
        <v>0.0</v>
      </c>
      <c r="K1245" s="52">
        <v>0.0</v>
      </c>
      <c r="L1245" s="32">
        <v>0.0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8.0</v>
      </c>
      <c r="E1246" s="46">
        <v>15.0</v>
      </c>
      <c r="F1246" s="51">
        <v>23.0</v>
      </c>
      <c r="G1246" s="32">
        <v>3.5384615384615383</v>
      </c>
      <c r="H1246" s="46">
        <v>153.0</v>
      </c>
      <c r="I1246" s="46">
        <v>2.0</v>
      </c>
      <c r="J1246" s="46">
        <v>0.0</v>
      </c>
      <c r="K1246" s="52">
        <v>2.0</v>
      </c>
      <c r="L1246" s="32">
        <v>1.3071895424836601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26.0</v>
      </c>
      <c r="E1247" s="46">
        <v>26.0</v>
      </c>
      <c r="F1247" s="51">
        <v>52.0</v>
      </c>
      <c r="G1247" s="32">
        <v>8.188976377952756</v>
      </c>
      <c r="H1247" s="46">
        <v>150.0</v>
      </c>
      <c r="I1247" s="46">
        <v>2.0</v>
      </c>
      <c r="J1247" s="46">
        <v>1.0</v>
      </c>
      <c r="K1247" s="52">
        <v>3.0</v>
      </c>
      <c r="L1247" s="32">
        <v>2.0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48.0</v>
      </c>
      <c r="E1248" s="46">
        <v>54.0</v>
      </c>
      <c r="F1248" s="51">
        <v>102.0</v>
      </c>
      <c r="G1248" s="32">
        <v>5.434203516249334</v>
      </c>
      <c r="H1248" s="46">
        <v>444.0</v>
      </c>
      <c r="I1248" s="46">
        <v>1.0</v>
      </c>
      <c r="J1248" s="46">
        <v>2.0</v>
      </c>
      <c r="K1248" s="52">
        <v>3.0</v>
      </c>
      <c r="L1248" s="32">
        <v>0.6756756756756757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20.0</v>
      </c>
      <c r="E1249" s="46">
        <v>41.0</v>
      </c>
      <c r="F1249" s="51">
        <v>61.0</v>
      </c>
      <c r="G1249" s="32">
        <v>5.304347826086957</v>
      </c>
      <c r="H1249" s="46">
        <v>503.0</v>
      </c>
      <c r="I1249" s="46">
        <v>2.0</v>
      </c>
      <c r="J1249" s="46">
        <v>1.0</v>
      </c>
      <c r="K1249" s="52">
        <v>3.0</v>
      </c>
      <c r="L1249" s="32">
        <v>0.5964214711729622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13.0</v>
      </c>
      <c r="E1250" s="46">
        <v>14.0</v>
      </c>
      <c r="F1250" s="51">
        <v>27.0</v>
      </c>
      <c r="G1250" s="32">
        <v>2.792140641158221</v>
      </c>
      <c r="H1250" s="46">
        <v>716.0</v>
      </c>
      <c r="I1250" s="46">
        <v>4.0</v>
      </c>
      <c r="J1250" s="46">
        <v>0.0</v>
      </c>
      <c r="K1250" s="52">
        <v>4.0</v>
      </c>
      <c r="L1250" s="32">
        <v>0.5586592178770949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35.0</v>
      </c>
      <c r="E1251" s="46">
        <v>23.0</v>
      </c>
      <c r="F1251" s="51">
        <v>58.0</v>
      </c>
      <c r="G1251" s="32">
        <v>9.650582362728786</v>
      </c>
      <c r="H1251" s="46">
        <v>37.0</v>
      </c>
      <c r="I1251" s="46">
        <v>0.0</v>
      </c>
      <c r="J1251" s="46">
        <v>0.0</v>
      </c>
      <c r="K1251" s="52">
        <v>0.0</v>
      </c>
      <c r="L1251" s="32">
        <v>0.0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31.0</v>
      </c>
      <c r="E1252" s="46">
        <v>31.0</v>
      </c>
      <c r="F1252" s="51">
        <v>62.0</v>
      </c>
      <c r="G1252" s="32">
        <v>6.126482213438735</v>
      </c>
      <c r="H1252" s="46">
        <v>446.0</v>
      </c>
      <c r="I1252" s="46">
        <v>0.0</v>
      </c>
      <c r="J1252" s="46">
        <v>1.0</v>
      </c>
      <c r="K1252" s="52">
        <v>1.0</v>
      </c>
      <c r="L1252" s="32">
        <v>0.2242152466367713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11.0</v>
      </c>
      <c r="E1253" s="46">
        <v>6.0</v>
      </c>
      <c r="F1253" s="51">
        <v>17.0</v>
      </c>
      <c r="G1253" s="32">
        <v>1.9721577726218096</v>
      </c>
      <c r="H1253" s="46">
        <v>492.0</v>
      </c>
      <c r="I1253" s="46">
        <v>1.0</v>
      </c>
      <c r="J1253" s="46">
        <v>2.0</v>
      </c>
      <c r="K1253" s="52">
        <v>3.0</v>
      </c>
      <c r="L1253" s="32">
        <v>0.6097560975609756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15.0</v>
      </c>
      <c r="E1254" s="46">
        <v>18.0</v>
      </c>
      <c r="F1254" s="51">
        <v>33.0</v>
      </c>
      <c r="G1254" s="32">
        <v>3.5031847133757963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25.0</v>
      </c>
      <c r="E1255" s="46">
        <v>26.0</v>
      </c>
      <c r="F1255" s="51">
        <v>51.0</v>
      </c>
      <c r="G1255" s="32">
        <v>5.660377358490567</v>
      </c>
      <c r="H1255" s="46">
        <v>217.0</v>
      </c>
      <c r="I1255" s="46">
        <v>2.0</v>
      </c>
      <c r="J1255" s="46">
        <v>1.0</v>
      </c>
      <c r="K1255" s="52">
        <v>3.0</v>
      </c>
      <c r="L1255" s="32">
        <v>1.3824884792626728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15.0</v>
      </c>
      <c r="E1256" s="46">
        <v>39.0</v>
      </c>
      <c r="F1256" s="51">
        <v>54.0</v>
      </c>
      <c r="G1256" s="32">
        <v>5.818965517241379</v>
      </c>
      <c r="H1256" s="46">
        <v>304.0</v>
      </c>
      <c r="I1256" s="46">
        <v>3.0</v>
      </c>
      <c r="J1256" s="46">
        <v>2.0</v>
      </c>
      <c r="K1256" s="52">
        <v>5.0</v>
      </c>
      <c r="L1256" s="32">
        <v>1.644736842105263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15.0</v>
      </c>
      <c r="E1257" s="46">
        <v>10.0</v>
      </c>
      <c r="F1257" s="51">
        <v>25.0</v>
      </c>
      <c r="G1257" s="32">
        <v>3.90625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23.0</v>
      </c>
      <c r="E1258" s="46">
        <v>26.0</v>
      </c>
      <c r="F1258" s="51">
        <v>49.0</v>
      </c>
      <c r="G1258" s="32">
        <v>4.386750223813786</v>
      </c>
      <c r="H1258" s="46">
        <v>344.0</v>
      </c>
      <c r="I1258" s="46">
        <v>2.0</v>
      </c>
      <c r="J1258" s="46">
        <v>1.0</v>
      </c>
      <c r="K1258" s="52">
        <v>3.0</v>
      </c>
      <c r="L1258" s="32">
        <v>0.872093023255814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20.0</v>
      </c>
      <c r="E1259" s="46">
        <v>32.0</v>
      </c>
      <c r="F1259" s="51">
        <v>52.0</v>
      </c>
      <c r="G1259" s="32">
        <v>5.053449951409135</v>
      </c>
      <c r="H1259" s="30">
        <v>279.0</v>
      </c>
      <c r="I1259" s="46">
        <v>2.0</v>
      </c>
      <c r="J1259" s="46">
        <v>1.0</v>
      </c>
      <c r="K1259" s="52">
        <v>3.0</v>
      </c>
      <c r="L1259" s="32">
        <v>1.0752688172043012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697.0</v>
      </c>
      <c r="E1260" s="49">
        <v>694.0</v>
      </c>
      <c r="F1260" s="49">
        <v>1391.0</v>
      </c>
      <c r="G1260" s="42">
        <v>6.611216730038024</v>
      </c>
      <c r="H1260" s="40">
        <v>4228.0</v>
      </c>
      <c r="I1260" s="49">
        <v>32.0</v>
      </c>
      <c r="J1260" s="49">
        <v>43.0</v>
      </c>
      <c r="K1260" s="50">
        <v>75.0</v>
      </c>
      <c r="L1260" s="42">
        <v>1.7738883632923368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246.0</v>
      </c>
      <c r="E1261" s="49">
        <v>234.0</v>
      </c>
      <c r="F1261" s="49">
        <v>480.0</v>
      </c>
      <c r="G1261" s="42">
        <v>13.737836290784204</v>
      </c>
      <c r="H1261" s="40">
        <v>924.0</v>
      </c>
      <c r="I1261" s="49">
        <v>0.0</v>
      </c>
      <c r="J1261" s="49">
        <v>1.0</v>
      </c>
      <c r="K1261" s="50">
        <v>1.0</v>
      </c>
      <c r="L1261" s="42">
        <v>0.10822510822510822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3283.0</v>
      </c>
      <c r="E1262" s="60">
        <v>3201.0</v>
      </c>
      <c r="F1262" s="60">
        <v>6484.0</v>
      </c>
      <c r="G1262" s="36">
        <v>5.416468268885381</v>
      </c>
      <c r="H1262" s="20">
        <v>43724.0</v>
      </c>
      <c r="I1262" s="60">
        <v>257.0</v>
      </c>
      <c r="J1262" s="60">
        <v>232.0</v>
      </c>
      <c r="K1262" s="61">
        <v>489.0</v>
      </c>
      <c r="L1262" s="36">
        <v>1.1183789223309852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823.0</v>
      </c>
      <c r="E1263" s="49">
        <v>832.0</v>
      </c>
      <c r="F1263" s="49">
        <v>1655.0</v>
      </c>
      <c r="G1263" s="42">
        <v>4.490936719852383</v>
      </c>
      <c r="H1263" s="40">
        <v>14065.0</v>
      </c>
      <c r="I1263" s="49">
        <v>96.0</v>
      </c>
      <c r="J1263" s="49">
        <v>99.0</v>
      </c>
      <c r="K1263" s="50">
        <v>195.0</v>
      </c>
      <c r="L1263" s="42">
        <v>1.3864201919658727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9.0</v>
      </c>
      <c r="E1264" s="46">
        <v>5.0</v>
      </c>
      <c r="F1264" s="51">
        <v>14.0</v>
      </c>
      <c r="G1264" s="32">
        <v>1.7391304347826086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22.0</v>
      </c>
      <c r="E1265" s="46">
        <v>24.0</v>
      </c>
      <c r="F1265" s="51">
        <v>46.0</v>
      </c>
      <c r="G1265" s="32">
        <v>5.324074074074074</v>
      </c>
      <c r="H1265" s="46">
        <v>611.0</v>
      </c>
      <c r="I1265" s="46">
        <v>4.0</v>
      </c>
      <c r="J1265" s="46">
        <v>3.0</v>
      </c>
      <c r="K1265" s="52">
        <v>7.0</v>
      </c>
      <c r="L1265" s="32">
        <v>1.1456628477905073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17.0</v>
      </c>
      <c r="E1266" s="46">
        <v>13.0</v>
      </c>
      <c r="F1266" s="51">
        <v>30.0</v>
      </c>
      <c r="G1266" s="32">
        <v>5.1993067590987865</v>
      </c>
      <c r="H1266" s="46">
        <v>220.0</v>
      </c>
      <c r="I1266" s="46">
        <v>3.0</v>
      </c>
      <c r="J1266" s="46">
        <v>1.0</v>
      </c>
      <c r="K1266" s="52">
        <v>4.0</v>
      </c>
      <c r="L1266" s="32">
        <v>1.8181818181818181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59.0</v>
      </c>
      <c r="E1267" s="46">
        <v>54.0</v>
      </c>
      <c r="F1267" s="51">
        <v>113.0</v>
      </c>
      <c r="G1267" s="32">
        <v>6.464530892448512</v>
      </c>
      <c r="H1267" s="46">
        <v>437.0</v>
      </c>
      <c r="I1267" s="46">
        <v>5.0</v>
      </c>
      <c r="J1267" s="46">
        <v>3.0</v>
      </c>
      <c r="K1267" s="52">
        <v>8.0</v>
      </c>
      <c r="L1267" s="32">
        <v>1.8306636155606408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10.0</v>
      </c>
      <c r="E1268" s="46">
        <v>13.0</v>
      </c>
      <c r="F1268" s="51">
        <v>23.0</v>
      </c>
      <c r="G1268" s="32">
        <v>1.6487455197132617</v>
      </c>
      <c r="H1268" s="46">
        <v>765.0</v>
      </c>
      <c r="I1268" s="46">
        <v>5.0</v>
      </c>
      <c r="J1268" s="46">
        <v>6.0</v>
      </c>
      <c r="K1268" s="52">
        <v>11.0</v>
      </c>
      <c r="L1268" s="32">
        <v>1.4379084967320261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15.0</v>
      </c>
      <c r="E1269" s="46">
        <v>10.0</v>
      </c>
      <c r="F1269" s="51">
        <v>25.0</v>
      </c>
      <c r="G1269" s="32">
        <v>3.3829499323410013</v>
      </c>
      <c r="H1269" s="46">
        <v>258.0</v>
      </c>
      <c r="I1269" s="46">
        <v>0.0</v>
      </c>
      <c r="J1269" s="46">
        <v>1.0</v>
      </c>
      <c r="K1269" s="52">
        <v>1.0</v>
      </c>
      <c r="L1269" s="32">
        <v>0.3875968992248062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46">
        <v>21.0</v>
      </c>
      <c r="E1270" s="46">
        <v>28.0</v>
      </c>
      <c r="F1270" s="51">
        <v>49.0</v>
      </c>
      <c r="G1270" s="32">
        <v>4.775828460038986</v>
      </c>
      <c r="H1270" s="46">
        <v>441.0</v>
      </c>
      <c r="I1270" s="46">
        <v>3.0</v>
      </c>
      <c r="J1270" s="46">
        <v>6.0</v>
      </c>
      <c r="K1270" s="59">
        <v>9.0</v>
      </c>
      <c r="L1270" s="57">
        <v>2.0408163265306123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13.0</v>
      </c>
      <c r="E1271" s="46">
        <v>29.0</v>
      </c>
      <c r="F1271" s="51">
        <v>42.0</v>
      </c>
      <c r="G1271" s="32">
        <v>4.53074433656958</v>
      </c>
      <c r="H1271" s="46">
        <v>477.0</v>
      </c>
      <c r="I1271" s="46">
        <v>2.0</v>
      </c>
      <c r="J1271" s="46">
        <v>3.0</v>
      </c>
      <c r="K1271" s="52">
        <v>5.0</v>
      </c>
      <c r="L1271" s="32">
        <v>1.0482180293501049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0.0</v>
      </c>
      <c r="E1272" s="46">
        <v>0.0</v>
      </c>
      <c r="F1272" s="51">
        <v>0.0</v>
      </c>
      <c r="G1272" s="32">
        <v>0.0</v>
      </c>
      <c r="H1272" s="46">
        <v>877.0</v>
      </c>
      <c r="I1272" s="46">
        <v>0.0</v>
      </c>
      <c r="J1272" s="46">
        <v>0.0</v>
      </c>
      <c r="K1272" s="52">
        <v>0.0</v>
      </c>
      <c r="L1272" s="32">
        <v>0.0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39.0</v>
      </c>
      <c r="E1273" s="46">
        <v>36.0</v>
      </c>
      <c r="F1273" s="51">
        <v>75.0</v>
      </c>
      <c r="G1273" s="32">
        <v>4.908376963350785</v>
      </c>
      <c r="H1273" s="46">
        <v>290.0</v>
      </c>
      <c r="I1273" s="46">
        <v>1.0</v>
      </c>
      <c r="J1273" s="46">
        <v>0.0</v>
      </c>
      <c r="K1273" s="52">
        <v>1.0</v>
      </c>
      <c r="L1273" s="32">
        <v>0.3448275862068966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43.0</v>
      </c>
      <c r="E1274" s="46">
        <v>44.0</v>
      </c>
      <c r="F1274" s="51">
        <v>87.0</v>
      </c>
      <c r="G1274" s="32">
        <v>7.618213660245184</v>
      </c>
      <c r="H1274" s="30">
        <v>220.0</v>
      </c>
      <c r="I1274" s="46">
        <v>0.0</v>
      </c>
      <c r="J1274" s="46">
        <v>0.0</v>
      </c>
      <c r="K1274" s="52">
        <v>0.0</v>
      </c>
      <c r="L1274" s="32">
        <v>0.0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90.0</v>
      </c>
      <c r="E1275" s="46">
        <v>92.0</v>
      </c>
      <c r="F1275" s="51">
        <v>182.0</v>
      </c>
      <c r="G1275" s="32">
        <v>4.040852575488454</v>
      </c>
      <c r="H1275" s="30">
        <v>2032.0</v>
      </c>
      <c r="I1275" s="46">
        <v>12.0</v>
      </c>
      <c r="J1275" s="46">
        <v>17.0</v>
      </c>
      <c r="K1275" s="52">
        <v>29.0</v>
      </c>
      <c r="L1275" s="32">
        <v>1.4271653543307088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21.0</v>
      </c>
      <c r="E1276" s="46">
        <v>19.0</v>
      </c>
      <c r="F1276" s="51">
        <v>40.0</v>
      </c>
      <c r="G1276" s="32">
        <v>8.60215053763441</v>
      </c>
      <c r="H1276" s="46">
        <v>-306.0</v>
      </c>
      <c r="I1276" s="46">
        <v>11.0</v>
      </c>
      <c r="J1276" s="46">
        <v>12.0</v>
      </c>
      <c r="K1276" s="52">
        <v>23.0</v>
      </c>
      <c r="L1276" s="32">
        <v>-7.516339869281046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155.0</v>
      </c>
      <c r="E1277" s="46">
        <v>155.0</v>
      </c>
      <c r="F1277" s="51">
        <v>310.0</v>
      </c>
      <c r="G1277" s="32">
        <v>11.964492473948281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76.0</v>
      </c>
      <c r="E1278" s="46">
        <v>70.0</v>
      </c>
      <c r="F1278" s="51">
        <v>146.0</v>
      </c>
      <c r="G1278" s="32">
        <v>5.791352637842126</v>
      </c>
      <c r="H1278" s="30">
        <v>1129.0</v>
      </c>
      <c r="I1278" s="46">
        <v>7.0</v>
      </c>
      <c r="J1278" s="46">
        <v>12.0</v>
      </c>
      <c r="K1278" s="52">
        <v>19.0</v>
      </c>
      <c r="L1278" s="32">
        <v>1.6829052258635961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28.0</v>
      </c>
      <c r="E1279" s="46">
        <v>37.0</v>
      </c>
      <c r="F1279" s="51">
        <v>65.0</v>
      </c>
      <c r="G1279" s="32">
        <v>4.890895410082769</v>
      </c>
      <c r="H1279" s="30">
        <v>397.0</v>
      </c>
      <c r="I1279" s="46">
        <v>5.0</v>
      </c>
      <c r="J1279" s="46">
        <v>7.0</v>
      </c>
      <c r="K1279" s="52">
        <v>12.0</v>
      </c>
      <c r="L1279" s="32">
        <v>3.022670025188917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19.0</v>
      </c>
      <c r="E1280" s="46">
        <v>19.0</v>
      </c>
      <c r="F1280" s="51">
        <v>38.0</v>
      </c>
      <c r="G1280" s="32">
        <v>1.4404852160727823</v>
      </c>
      <c r="H1280" s="30">
        <v>1659.0</v>
      </c>
      <c r="I1280" s="46">
        <v>0.0</v>
      </c>
      <c r="J1280" s="46">
        <v>0.0</v>
      </c>
      <c r="K1280" s="52">
        <v>0.0</v>
      </c>
      <c r="L1280" s="32">
        <v>0.0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34.0</v>
      </c>
      <c r="E1281" s="46">
        <v>34.0</v>
      </c>
      <c r="F1281" s="51">
        <v>68.0</v>
      </c>
      <c r="G1281" s="32">
        <v>4.128718882817243</v>
      </c>
      <c r="H1281" s="30">
        <v>1121.0</v>
      </c>
      <c r="I1281" s="46">
        <v>6.0</v>
      </c>
      <c r="J1281" s="46">
        <v>4.0</v>
      </c>
      <c r="K1281" s="52">
        <v>10.0</v>
      </c>
      <c r="L1281" s="32">
        <v>0.8920606601248885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7.0</v>
      </c>
      <c r="E1282" s="46">
        <v>15.0</v>
      </c>
      <c r="F1282" s="51">
        <v>22.0</v>
      </c>
      <c r="G1282" s="32">
        <v>3.151862464183381</v>
      </c>
      <c r="H1282" s="46">
        <v>254.0</v>
      </c>
      <c r="I1282" s="46">
        <v>3.0</v>
      </c>
      <c r="J1282" s="46">
        <v>3.0</v>
      </c>
      <c r="K1282" s="52">
        <v>6.0</v>
      </c>
      <c r="L1282" s="32">
        <v>2.3622047244094486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0.0</v>
      </c>
      <c r="E1283" s="46">
        <v>0.0</v>
      </c>
      <c r="F1283" s="51">
        <v>0.0</v>
      </c>
      <c r="G1283" s="32">
        <v>0.0</v>
      </c>
      <c r="H1283" s="30">
        <v>-114.0</v>
      </c>
      <c r="I1283" s="46">
        <v>4.0</v>
      </c>
      <c r="J1283" s="46">
        <v>2.0</v>
      </c>
      <c r="K1283" s="52">
        <v>6.0</v>
      </c>
      <c r="L1283" s="32">
        <v>-5.263157894736842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132.0</v>
      </c>
      <c r="E1284" s="46">
        <v>125.0</v>
      </c>
      <c r="F1284" s="51">
        <v>257.0</v>
      </c>
      <c r="G1284" s="32">
        <v>4.852719033232629</v>
      </c>
      <c r="H1284" s="30">
        <v>2185.0</v>
      </c>
      <c r="I1284" s="46">
        <v>19.0</v>
      </c>
      <c r="J1284" s="46">
        <v>14.0</v>
      </c>
      <c r="K1284" s="52">
        <v>33.0</v>
      </c>
      <c r="L1284" s="32">
        <v>1.5102974828375286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13.0</v>
      </c>
      <c r="E1285" s="46">
        <v>10.0</v>
      </c>
      <c r="F1285" s="51">
        <v>23.0</v>
      </c>
      <c r="G1285" s="32">
        <v>2.3517382413087935</v>
      </c>
      <c r="H1285" s="46">
        <v>531.0</v>
      </c>
      <c r="I1285" s="46">
        <v>6.0</v>
      </c>
      <c r="J1285" s="46">
        <v>5.0</v>
      </c>
      <c r="K1285" s="52">
        <v>11.0</v>
      </c>
      <c r="L1285" s="32">
        <v>2.0715630885122414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47.0</v>
      </c>
      <c r="E1286" s="40">
        <v>44.0</v>
      </c>
      <c r="F1286" s="40">
        <v>91.0</v>
      </c>
      <c r="G1286" s="42">
        <v>4.845580404685836</v>
      </c>
      <c r="H1286" s="49">
        <v>634.0</v>
      </c>
      <c r="I1286" s="40">
        <v>1.0</v>
      </c>
      <c r="J1286" s="40">
        <v>6.0</v>
      </c>
      <c r="K1286" s="47">
        <v>7.0</v>
      </c>
      <c r="L1286" s="42">
        <v>1.1041009463722398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12.0</v>
      </c>
      <c r="E1287" s="30">
        <v>9.0</v>
      </c>
      <c r="F1287" s="31">
        <v>21.0</v>
      </c>
      <c r="G1287" s="32">
        <v>6.583072100313479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0.0</v>
      </c>
      <c r="E1288" s="30">
        <v>2.0</v>
      </c>
      <c r="F1288" s="31">
        <v>2.0</v>
      </c>
      <c r="G1288" s="32">
        <v>1.4285714285714286</v>
      </c>
      <c r="H1288" s="46">
        <v>49.0</v>
      </c>
      <c r="I1288" s="30">
        <v>0.0</v>
      </c>
      <c r="J1288" s="30">
        <v>2.0</v>
      </c>
      <c r="K1288" s="33">
        <v>2.0</v>
      </c>
      <c r="L1288" s="32">
        <v>4.081632653061225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5.0</v>
      </c>
      <c r="E1289" s="30">
        <v>6.0</v>
      </c>
      <c r="F1289" s="31">
        <v>11.0</v>
      </c>
      <c r="G1289" s="32">
        <v>3.7800687285223367</v>
      </c>
      <c r="H1289" s="46">
        <v>144.0</v>
      </c>
      <c r="I1289" s="30">
        <v>1.0</v>
      </c>
      <c r="J1289" s="30">
        <v>0.0</v>
      </c>
      <c r="K1289" s="33">
        <v>1.0</v>
      </c>
      <c r="L1289" s="32">
        <v>0.6944444444444444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20.0</v>
      </c>
      <c r="E1290" s="30">
        <v>21.0</v>
      </c>
      <c r="F1290" s="31">
        <v>41.0</v>
      </c>
      <c r="G1290" s="32">
        <v>4.7953216374269</v>
      </c>
      <c r="H1290" s="46">
        <v>301.0</v>
      </c>
      <c r="I1290" s="30">
        <v>0.0</v>
      </c>
      <c r="J1290" s="30">
        <v>2.0</v>
      </c>
      <c r="K1290" s="33">
        <v>2.0</v>
      </c>
      <c r="L1290" s="32">
        <v>0.6644518272425249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10.0</v>
      </c>
      <c r="E1291" s="30">
        <v>6.0</v>
      </c>
      <c r="F1291" s="31">
        <v>16.0</v>
      </c>
      <c r="G1291" s="32">
        <v>5.86080586080586</v>
      </c>
      <c r="H1291" s="30">
        <v>55.0</v>
      </c>
      <c r="I1291" s="30">
        <v>0.0</v>
      </c>
      <c r="J1291" s="30">
        <v>2.0</v>
      </c>
      <c r="K1291" s="33">
        <v>2.0</v>
      </c>
      <c r="L1291" s="32">
        <v>3.6363636363636362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490.0</v>
      </c>
      <c r="E1292" s="40">
        <v>460.0</v>
      </c>
      <c r="F1292" s="40">
        <v>950.0</v>
      </c>
      <c r="G1292" s="42">
        <v>4.885072247647452</v>
      </c>
      <c r="H1292" s="40">
        <v>7814.0</v>
      </c>
      <c r="I1292" s="40">
        <v>37.0</v>
      </c>
      <c r="J1292" s="40">
        <v>22.0</v>
      </c>
      <c r="K1292" s="47">
        <v>59.0</v>
      </c>
      <c r="L1292" s="42">
        <v>0.7550550294343485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15.0</v>
      </c>
      <c r="E1293" s="30">
        <v>15.0</v>
      </c>
      <c r="F1293" s="31">
        <v>30.0</v>
      </c>
      <c r="G1293" s="32">
        <v>5.714285714285714</v>
      </c>
      <c r="H1293" s="46">
        <v>207.0</v>
      </c>
      <c r="I1293" s="30">
        <v>0.0</v>
      </c>
      <c r="J1293" s="30">
        <v>1.0</v>
      </c>
      <c r="K1293" s="33">
        <v>1.0</v>
      </c>
      <c r="L1293" s="32">
        <v>0.4830917874396135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57.0</v>
      </c>
      <c r="E1294" s="30">
        <v>50.0</v>
      </c>
      <c r="F1294" s="31">
        <v>107.0</v>
      </c>
      <c r="G1294" s="32">
        <v>5.11472275334608</v>
      </c>
      <c r="H1294" s="46">
        <v>335.0</v>
      </c>
      <c r="I1294" s="30">
        <v>0.0</v>
      </c>
      <c r="J1294" s="30">
        <v>0.0</v>
      </c>
      <c r="K1294" s="33">
        <v>0.0</v>
      </c>
      <c r="L1294" s="32">
        <v>0.0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10.0</v>
      </c>
      <c r="E1295" s="30">
        <v>10.0</v>
      </c>
      <c r="F1295" s="31">
        <v>20.0</v>
      </c>
      <c r="G1295" s="32">
        <v>3.795066413662239</v>
      </c>
      <c r="H1295" s="46">
        <v>246.0</v>
      </c>
      <c r="I1295" s="30">
        <v>9.0</v>
      </c>
      <c r="J1295" s="30">
        <v>1.0</v>
      </c>
      <c r="K1295" s="33">
        <v>10.0</v>
      </c>
      <c r="L1295" s="32">
        <v>4.0650406504065035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41.0</v>
      </c>
      <c r="E1296" s="30">
        <v>30.0</v>
      </c>
      <c r="F1296" s="31">
        <v>71.0</v>
      </c>
      <c r="G1296" s="32">
        <v>4.736490993995997</v>
      </c>
      <c r="H1296" s="30">
        <v>730.0</v>
      </c>
      <c r="I1296" s="30">
        <v>1.0</v>
      </c>
      <c r="J1296" s="30">
        <v>0.0</v>
      </c>
      <c r="K1296" s="33">
        <v>1.0</v>
      </c>
      <c r="L1296" s="32">
        <v>0.136986301369863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23.0</v>
      </c>
      <c r="E1297" s="30">
        <v>15.0</v>
      </c>
      <c r="F1297" s="31">
        <v>38.0</v>
      </c>
      <c r="G1297" s="32">
        <v>2.102933038184837</v>
      </c>
      <c r="H1297" s="30">
        <v>1342.0</v>
      </c>
      <c r="I1297" s="30">
        <v>8.0</v>
      </c>
      <c r="J1297" s="30">
        <v>10.0</v>
      </c>
      <c r="K1297" s="33">
        <v>18.0</v>
      </c>
      <c r="L1297" s="32">
        <v>1.3412816691505216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16.0</v>
      </c>
      <c r="E1298" s="30">
        <v>16.0</v>
      </c>
      <c r="F1298" s="31">
        <v>32.0</v>
      </c>
      <c r="G1298" s="32">
        <v>4.99219968798752</v>
      </c>
      <c r="H1298" s="46">
        <v>179.0</v>
      </c>
      <c r="I1298" s="30">
        <v>1.0</v>
      </c>
      <c r="J1298" s="30">
        <v>0.0</v>
      </c>
      <c r="K1298" s="33">
        <v>1.0</v>
      </c>
      <c r="L1298" s="32">
        <v>0.5586592178770949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22.0</v>
      </c>
      <c r="E1299" s="30">
        <v>18.0</v>
      </c>
      <c r="F1299" s="31">
        <v>40.0</v>
      </c>
      <c r="G1299" s="32">
        <v>6.722689075630252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81.0</v>
      </c>
      <c r="E1300" s="30">
        <v>87.0</v>
      </c>
      <c r="F1300" s="31">
        <v>168.0</v>
      </c>
      <c r="G1300" s="32">
        <v>8.628659476117104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16.0</v>
      </c>
      <c r="E1301" s="30">
        <v>15.0</v>
      </c>
      <c r="F1301" s="31">
        <v>31.0</v>
      </c>
      <c r="G1301" s="32">
        <v>6.623931623931624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0.0</v>
      </c>
      <c r="E1302" s="30">
        <v>0.0</v>
      </c>
      <c r="F1302" s="31">
        <v>0.0</v>
      </c>
      <c r="G1302" s="32">
        <v>0.0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10.0</v>
      </c>
      <c r="E1303" s="30">
        <v>12.0</v>
      </c>
      <c r="F1303" s="31">
        <v>22.0</v>
      </c>
      <c r="G1303" s="32">
        <v>4.119850187265917</v>
      </c>
      <c r="H1303" s="46">
        <v>204.0</v>
      </c>
      <c r="I1303" s="30">
        <v>0.0</v>
      </c>
      <c r="J1303" s="30">
        <v>0.0</v>
      </c>
      <c r="K1303" s="33">
        <v>0.0</v>
      </c>
      <c r="L1303" s="32">
        <v>0.0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14.0</v>
      </c>
      <c r="E1304" s="30">
        <v>7.0</v>
      </c>
      <c r="F1304" s="31">
        <v>21.0</v>
      </c>
      <c r="G1304" s="32">
        <v>4.906542056074766</v>
      </c>
      <c r="H1304" s="46">
        <v>260.0</v>
      </c>
      <c r="I1304" s="30">
        <v>2.0</v>
      </c>
      <c r="J1304" s="30">
        <v>1.0</v>
      </c>
      <c r="K1304" s="33">
        <v>3.0</v>
      </c>
      <c r="L1304" s="32">
        <v>1.153846153846154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42.0</v>
      </c>
      <c r="E1305" s="30">
        <v>36.0</v>
      </c>
      <c r="F1305" s="31">
        <v>78.0</v>
      </c>
      <c r="G1305" s="32">
        <v>6.982990152193374</v>
      </c>
      <c r="H1305" s="46">
        <v>443.0</v>
      </c>
      <c r="I1305" s="30">
        <v>0.0</v>
      </c>
      <c r="J1305" s="30">
        <v>5.0</v>
      </c>
      <c r="K1305" s="33">
        <v>5.0</v>
      </c>
      <c r="L1305" s="32">
        <v>1.1286681715575622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16.0</v>
      </c>
      <c r="E1306" s="30">
        <v>22.0</v>
      </c>
      <c r="F1306" s="31">
        <v>38.0</v>
      </c>
      <c r="G1306" s="32">
        <v>7.076350093109869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0.0</v>
      </c>
      <c r="E1307" s="30">
        <v>0.0</v>
      </c>
      <c r="F1307" s="31">
        <v>0.0</v>
      </c>
      <c r="G1307" s="32">
        <v>0.0</v>
      </c>
      <c r="H1307" s="46">
        <v>616.0</v>
      </c>
      <c r="I1307" s="30">
        <v>0.0</v>
      </c>
      <c r="J1307" s="30">
        <v>0.0</v>
      </c>
      <c r="K1307" s="33">
        <v>0.0</v>
      </c>
      <c r="L1307" s="32">
        <v>0.0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1.0</v>
      </c>
      <c r="E1308" s="30">
        <v>1.0</v>
      </c>
      <c r="F1308" s="31">
        <v>2.0</v>
      </c>
      <c r="G1308" s="32">
        <v>0.19029495718363465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14.0</v>
      </c>
      <c r="E1309" s="30">
        <v>14.0</v>
      </c>
      <c r="F1309" s="31">
        <v>28.0</v>
      </c>
      <c r="G1309" s="32">
        <v>4.129793510324483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24.0</v>
      </c>
      <c r="E1310" s="30">
        <v>23.0</v>
      </c>
      <c r="F1310" s="31">
        <v>47.0</v>
      </c>
      <c r="G1310" s="32">
        <v>8.818011257035648</v>
      </c>
      <c r="H1310" s="46">
        <v>38.0</v>
      </c>
      <c r="I1310" s="30">
        <v>7.0</v>
      </c>
      <c r="J1310" s="30">
        <v>1.0</v>
      </c>
      <c r="K1310" s="33">
        <v>8.0</v>
      </c>
      <c r="L1310" s="32">
        <v>21.052631578947366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10.0</v>
      </c>
      <c r="E1311" s="30">
        <v>10.0</v>
      </c>
      <c r="F1311" s="31">
        <v>20.0</v>
      </c>
      <c r="G1311" s="32">
        <v>4.77326968973747</v>
      </c>
      <c r="H1311" s="46">
        <v>249.0</v>
      </c>
      <c r="I1311" s="30">
        <v>6.0</v>
      </c>
      <c r="J1311" s="30">
        <v>0.0</v>
      </c>
      <c r="K1311" s="33">
        <v>6.0</v>
      </c>
      <c r="L1311" s="32">
        <v>2.4096385542168677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20.0</v>
      </c>
      <c r="E1312" s="30">
        <v>14.0</v>
      </c>
      <c r="F1312" s="31">
        <v>34.0</v>
      </c>
      <c r="G1312" s="32">
        <v>5.6105610561056105</v>
      </c>
      <c r="H1312" s="46">
        <v>347.0</v>
      </c>
      <c r="I1312" s="30">
        <v>0.0</v>
      </c>
      <c r="J1312" s="30">
        <v>0.0</v>
      </c>
      <c r="K1312" s="33">
        <v>0.0</v>
      </c>
      <c r="L1312" s="32">
        <v>0.0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38.0</v>
      </c>
      <c r="E1313" s="30">
        <v>49.0</v>
      </c>
      <c r="F1313" s="31">
        <v>87.0</v>
      </c>
      <c r="G1313" s="32">
        <v>7.268170426065162</v>
      </c>
      <c r="H1313" s="46">
        <v>410.0</v>
      </c>
      <c r="I1313" s="30">
        <v>2.0</v>
      </c>
      <c r="J1313" s="30">
        <v>0.0</v>
      </c>
      <c r="K1313" s="33">
        <v>2.0</v>
      </c>
      <c r="L1313" s="32">
        <v>0.4878048780487805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20.0</v>
      </c>
      <c r="E1314" s="30">
        <v>16.0</v>
      </c>
      <c r="F1314" s="31">
        <v>36.0</v>
      </c>
      <c r="G1314" s="32">
        <v>4.712041884816754</v>
      </c>
      <c r="H1314" s="30">
        <v>655.0</v>
      </c>
      <c r="I1314" s="30">
        <v>1.0</v>
      </c>
      <c r="J1314" s="30">
        <v>3.0</v>
      </c>
      <c r="K1314" s="33">
        <v>4.0</v>
      </c>
      <c r="L1314" s="32">
        <v>0.6106870229007634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355.0</v>
      </c>
      <c r="E1315" s="49">
        <v>341.0</v>
      </c>
      <c r="F1315" s="49">
        <v>696.0</v>
      </c>
      <c r="G1315" s="42">
        <v>5.202182524852381</v>
      </c>
      <c r="H1315" s="40">
        <v>4724.0</v>
      </c>
      <c r="I1315" s="49">
        <v>77.0</v>
      </c>
      <c r="J1315" s="49">
        <v>55.0</v>
      </c>
      <c r="K1315" s="50">
        <v>132.0</v>
      </c>
      <c r="L1315" s="42">
        <v>2.79424216765453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11.0</v>
      </c>
      <c r="E1316" s="46">
        <v>13.0</v>
      </c>
      <c r="F1316" s="51">
        <v>24.0</v>
      </c>
      <c r="G1316" s="32">
        <v>4.918032786885246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9.0</v>
      </c>
      <c r="E1317" s="46">
        <v>6.0</v>
      </c>
      <c r="F1317" s="51">
        <v>15.0</v>
      </c>
      <c r="G1317" s="32">
        <v>3.826530612244898</v>
      </c>
      <c r="H1317" s="46">
        <v>182.0</v>
      </c>
      <c r="I1317" s="46">
        <v>0.0</v>
      </c>
      <c r="J1317" s="46">
        <v>1.0</v>
      </c>
      <c r="K1317" s="52">
        <v>1.0</v>
      </c>
      <c r="L1317" s="32">
        <v>0.5494505494505495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25.0</v>
      </c>
      <c r="E1318" s="46">
        <v>29.0</v>
      </c>
      <c r="F1318" s="51">
        <v>54.0</v>
      </c>
      <c r="G1318" s="32">
        <v>6.390532544378698</v>
      </c>
      <c r="H1318" s="46">
        <v>388.0</v>
      </c>
      <c r="I1318" s="46">
        <v>2.0</v>
      </c>
      <c r="J1318" s="46">
        <v>1.0</v>
      </c>
      <c r="K1318" s="52">
        <v>3.0</v>
      </c>
      <c r="L1318" s="32">
        <v>0.7731958762886598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15.0</v>
      </c>
      <c r="E1319" s="46">
        <v>16.0</v>
      </c>
      <c r="F1319" s="51">
        <v>31.0</v>
      </c>
      <c r="G1319" s="32">
        <v>6.581740976645436</v>
      </c>
      <c r="H1319" s="46">
        <v>16.0</v>
      </c>
      <c r="I1319" s="46">
        <v>1.0</v>
      </c>
      <c r="J1319" s="46">
        <v>0.0</v>
      </c>
      <c r="K1319" s="52">
        <v>1.0</v>
      </c>
      <c r="L1319" s="32">
        <v>6.25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20.0</v>
      </c>
      <c r="E1320" s="46">
        <v>17.0</v>
      </c>
      <c r="F1320" s="51">
        <v>37.0</v>
      </c>
      <c r="G1320" s="32">
        <v>4.447115384615385</v>
      </c>
      <c r="H1320" s="46">
        <v>252.0</v>
      </c>
      <c r="I1320" s="46">
        <v>5.0</v>
      </c>
      <c r="J1320" s="46">
        <v>2.0</v>
      </c>
      <c r="K1320" s="52">
        <v>7.0</v>
      </c>
      <c r="L1320" s="32">
        <v>2.7777777777777777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5.0</v>
      </c>
      <c r="E1321" s="46">
        <v>3.0</v>
      </c>
      <c r="F1321" s="51">
        <v>8.0</v>
      </c>
      <c r="G1321" s="32">
        <v>4.371584699453552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15.0</v>
      </c>
      <c r="E1322" s="46">
        <v>18.0</v>
      </c>
      <c r="F1322" s="51">
        <v>33.0</v>
      </c>
      <c r="G1322" s="32">
        <v>6.021897810218978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22.0</v>
      </c>
      <c r="E1323" s="46">
        <v>21.0</v>
      </c>
      <c r="F1323" s="51">
        <v>43.0</v>
      </c>
      <c r="G1323" s="32">
        <v>8.365758754863812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36.0</v>
      </c>
      <c r="E1324" s="46">
        <v>29.0</v>
      </c>
      <c r="F1324" s="51">
        <v>65.0</v>
      </c>
      <c r="G1324" s="32">
        <v>4.4490075290896645</v>
      </c>
      <c r="H1324" s="30">
        <v>493.0</v>
      </c>
      <c r="I1324" s="46">
        <v>14.0</v>
      </c>
      <c r="J1324" s="46">
        <v>12.0</v>
      </c>
      <c r="K1324" s="52">
        <v>26.0</v>
      </c>
      <c r="L1324" s="32">
        <v>5.273833671399594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96.0</v>
      </c>
      <c r="E1325" s="46">
        <v>73.0</v>
      </c>
      <c r="F1325" s="51">
        <v>169.0</v>
      </c>
      <c r="G1325" s="32">
        <v>5.068986202759448</v>
      </c>
      <c r="H1325" s="30">
        <v>1452.0</v>
      </c>
      <c r="I1325" s="46">
        <v>4.0</v>
      </c>
      <c r="J1325" s="46">
        <v>5.0</v>
      </c>
      <c r="K1325" s="52">
        <v>9.0</v>
      </c>
      <c r="L1325" s="32">
        <v>0.6198347107438017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4.0</v>
      </c>
      <c r="E1326" s="46">
        <v>4.0</v>
      </c>
      <c r="F1326" s="51">
        <v>8.0</v>
      </c>
      <c r="G1326" s="32">
        <v>4.49438202247191</v>
      </c>
      <c r="H1326" s="46">
        <v>105.0</v>
      </c>
      <c r="I1326" s="46">
        <v>3.0</v>
      </c>
      <c r="J1326" s="46">
        <v>1.0</v>
      </c>
      <c r="K1326" s="52">
        <v>4.0</v>
      </c>
      <c r="L1326" s="32">
        <v>3.8095238095238098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46">
        <v>0.0</v>
      </c>
      <c r="E1327" s="46">
        <v>0.0</v>
      </c>
      <c r="F1327" s="51">
        <v>0.0</v>
      </c>
      <c r="G1327" s="32">
        <v>0.0</v>
      </c>
      <c r="H1327" s="46">
        <v>70.0</v>
      </c>
      <c r="I1327" s="46">
        <v>43.0</v>
      </c>
      <c r="J1327" s="46">
        <v>30.0</v>
      </c>
      <c r="K1327" s="59">
        <v>73.0</v>
      </c>
      <c r="L1327" s="57">
        <v>104.28571428571429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17.0</v>
      </c>
      <c r="E1328" s="46">
        <v>13.0</v>
      </c>
      <c r="F1328" s="51">
        <v>30.0</v>
      </c>
      <c r="G1328" s="32">
        <v>6.864988558352403</v>
      </c>
      <c r="H1328" s="46">
        <v>261.0</v>
      </c>
      <c r="I1328" s="46">
        <v>1.0</v>
      </c>
      <c r="J1328" s="46">
        <v>1.0</v>
      </c>
      <c r="K1328" s="52">
        <v>2.0</v>
      </c>
      <c r="L1328" s="32">
        <v>0.7662835249042145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13.0</v>
      </c>
      <c r="E1329" s="46">
        <v>14.0</v>
      </c>
      <c r="F1329" s="51">
        <v>27.0</v>
      </c>
      <c r="G1329" s="32">
        <v>6.553398058252427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49.0</v>
      </c>
      <c r="E1330" s="46">
        <v>61.0</v>
      </c>
      <c r="F1330" s="51">
        <v>110.0</v>
      </c>
      <c r="G1330" s="32">
        <v>6.516587677725119</v>
      </c>
      <c r="H1330" s="46">
        <v>800.0</v>
      </c>
      <c r="I1330" s="46">
        <v>0.0</v>
      </c>
      <c r="J1330" s="46">
        <v>0.0</v>
      </c>
      <c r="K1330" s="52">
        <v>0.0</v>
      </c>
      <c r="L1330" s="32">
        <v>0.0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13.0</v>
      </c>
      <c r="E1331" s="46">
        <v>17.0</v>
      </c>
      <c r="F1331" s="51">
        <v>30.0</v>
      </c>
      <c r="G1331" s="32">
        <v>5.328596802841918</v>
      </c>
      <c r="H1331" s="46">
        <v>225.0</v>
      </c>
      <c r="I1331" s="46">
        <v>3.0</v>
      </c>
      <c r="J1331" s="46">
        <v>2.0</v>
      </c>
      <c r="K1331" s="52">
        <v>5.0</v>
      </c>
      <c r="L1331" s="32">
        <v>2.2222222222222223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5.0</v>
      </c>
      <c r="E1332" s="46">
        <v>7.0</v>
      </c>
      <c r="F1332" s="51">
        <v>12.0</v>
      </c>
      <c r="G1332" s="32">
        <v>4.2105263157894735</v>
      </c>
      <c r="H1332" s="30">
        <v>66.0</v>
      </c>
      <c r="I1332" s="46">
        <v>1.0</v>
      </c>
      <c r="J1332" s="46">
        <v>0.0</v>
      </c>
      <c r="K1332" s="52">
        <v>1.0</v>
      </c>
      <c r="L1332" s="32">
        <v>1.5151515151515151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685.0</v>
      </c>
      <c r="E1333" s="49">
        <v>652.0</v>
      </c>
      <c r="F1333" s="49">
        <v>1337.0</v>
      </c>
      <c r="G1333" s="42">
        <v>5.564573188496276</v>
      </c>
      <c r="H1333" s="40">
        <v>10265.0</v>
      </c>
      <c r="I1333" s="49">
        <v>28.0</v>
      </c>
      <c r="J1333" s="49">
        <v>26.0</v>
      </c>
      <c r="K1333" s="50">
        <v>54.0</v>
      </c>
      <c r="L1333" s="42">
        <v>0.5260594252313687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19.0</v>
      </c>
      <c r="E1334" s="46">
        <v>14.0</v>
      </c>
      <c r="F1334" s="51">
        <v>33.0</v>
      </c>
      <c r="G1334" s="32">
        <v>4.641350210970464</v>
      </c>
      <c r="H1334" s="30">
        <v>294.0</v>
      </c>
      <c r="I1334" s="46">
        <v>1.0</v>
      </c>
      <c r="J1334" s="46">
        <v>1.0</v>
      </c>
      <c r="K1334" s="52">
        <v>2.0</v>
      </c>
      <c r="L1334" s="32">
        <v>0.6802721088435374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44.0</v>
      </c>
      <c r="E1335" s="46">
        <v>27.0</v>
      </c>
      <c r="F1335" s="51">
        <v>71.0</v>
      </c>
      <c r="G1335" s="32">
        <v>3.53938185443669</v>
      </c>
      <c r="H1335" s="30">
        <v>1081.0</v>
      </c>
      <c r="I1335" s="46">
        <v>10.0</v>
      </c>
      <c r="J1335" s="46">
        <v>6.0</v>
      </c>
      <c r="K1335" s="52">
        <v>16.0</v>
      </c>
      <c r="L1335" s="32">
        <v>1.4801110083256246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7.0</v>
      </c>
      <c r="E1336" s="46">
        <v>5.0</v>
      </c>
      <c r="F1336" s="51">
        <v>12.0</v>
      </c>
      <c r="G1336" s="32">
        <v>4.477611940298507</v>
      </c>
      <c r="H1336" s="46">
        <v>121.0</v>
      </c>
      <c r="I1336" s="46">
        <v>0.0</v>
      </c>
      <c r="J1336" s="46">
        <v>2.0</v>
      </c>
      <c r="K1336" s="52">
        <v>2.0</v>
      </c>
      <c r="L1336" s="32">
        <v>1.6528925619834711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8.0</v>
      </c>
      <c r="E1337" s="46">
        <v>7.0</v>
      </c>
      <c r="F1337" s="51">
        <v>15.0</v>
      </c>
      <c r="G1337" s="32">
        <v>10.79136690647482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27.0</v>
      </c>
      <c r="E1338" s="46">
        <v>42.0</v>
      </c>
      <c r="F1338" s="51">
        <v>69.0</v>
      </c>
      <c r="G1338" s="32">
        <v>4.845505617977528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42.0</v>
      </c>
      <c r="E1339" s="46">
        <v>35.0</v>
      </c>
      <c r="F1339" s="51">
        <v>77.0</v>
      </c>
      <c r="G1339" s="32">
        <v>5.0524934383202105</v>
      </c>
      <c r="H1339" s="30">
        <v>765.0</v>
      </c>
      <c r="I1339" s="46">
        <v>0.0</v>
      </c>
      <c r="J1339" s="46">
        <v>2.0</v>
      </c>
      <c r="K1339" s="52">
        <v>2.0</v>
      </c>
      <c r="L1339" s="32">
        <v>0.261437908496732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95.0</v>
      </c>
      <c r="E1340" s="46">
        <v>90.0</v>
      </c>
      <c r="F1340" s="51">
        <v>185.0</v>
      </c>
      <c r="G1340" s="32">
        <v>5.150334075723831</v>
      </c>
      <c r="H1340" s="30">
        <v>1529.0</v>
      </c>
      <c r="I1340" s="46">
        <v>2.0</v>
      </c>
      <c r="J1340" s="46">
        <v>1.0</v>
      </c>
      <c r="K1340" s="52">
        <v>3.0</v>
      </c>
      <c r="L1340" s="32">
        <v>0.1962066710268149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10.0</v>
      </c>
      <c r="E1341" s="46">
        <v>10.0</v>
      </c>
      <c r="F1341" s="51">
        <v>20.0</v>
      </c>
      <c r="G1341" s="32">
        <v>4.975124378109453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30.0</v>
      </c>
      <c r="E1342" s="46">
        <v>18.0</v>
      </c>
      <c r="F1342" s="51">
        <v>48.0</v>
      </c>
      <c r="G1342" s="32">
        <v>6.8181818181818175</v>
      </c>
      <c r="H1342" s="46">
        <v>232.0</v>
      </c>
      <c r="I1342" s="46">
        <v>1.0</v>
      </c>
      <c r="J1342" s="46">
        <v>0.0</v>
      </c>
      <c r="K1342" s="52">
        <v>1.0</v>
      </c>
      <c r="L1342" s="32">
        <v>0.43103448275862066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32.0</v>
      </c>
      <c r="E1343" s="46">
        <v>32.0</v>
      </c>
      <c r="F1343" s="51">
        <v>64.0</v>
      </c>
      <c r="G1343" s="32">
        <v>4.7976011994003</v>
      </c>
      <c r="H1343" s="46">
        <v>556.0</v>
      </c>
      <c r="I1343" s="46">
        <v>0.0</v>
      </c>
      <c r="J1343" s="46">
        <v>0.0</v>
      </c>
      <c r="K1343" s="52">
        <v>0.0</v>
      </c>
      <c r="L1343" s="32">
        <v>0.0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12.0</v>
      </c>
      <c r="E1344" s="46">
        <v>11.0</v>
      </c>
      <c r="F1344" s="51">
        <v>23.0</v>
      </c>
      <c r="G1344" s="32">
        <v>6.552706552706552</v>
      </c>
      <c r="H1344" s="46">
        <v>167.0</v>
      </c>
      <c r="I1344" s="46">
        <v>0.0</v>
      </c>
      <c r="J1344" s="46">
        <v>3.0</v>
      </c>
      <c r="K1344" s="52">
        <v>3.0</v>
      </c>
      <c r="L1344" s="32">
        <v>1.7964071856287425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12.0</v>
      </c>
      <c r="E1345" s="46">
        <v>10.0</v>
      </c>
      <c r="F1345" s="51">
        <v>22.0</v>
      </c>
      <c r="G1345" s="32">
        <v>3.206997084548105</v>
      </c>
      <c r="H1345" s="46">
        <v>378.0</v>
      </c>
      <c r="I1345" s="46">
        <v>0.0</v>
      </c>
      <c r="J1345" s="46">
        <v>0.0</v>
      </c>
      <c r="K1345" s="52">
        <v>0.0</v>
      </c>
      <c r="L1345" s="32">
        <v>0.0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0.0</v>
      </c>
      <c r="E1346" s="46">
        <v>0.0</v>
      </c>
      <c r="F1346" s="51">
        <v>0.0</v>
      </c>
      <c r="G1346" s="32">
        <v>0.0</v>
      </c>
      <c r="H1346" s="46">
        <v>216.0</v>
      </c>
      <c r="I1346" s="46">
        <v>0.0</v>
      </c>
      <c r="J1346" s="46">
        <v>0.0</v>
      </c>
      <c r="K1346" s="52">
        <v>0.0</v>
      </c>
      <c r="L1346" s="32">
        <v>0.0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6.0</v>
      </c>
      <c r="E1347" s="46">
        <v>7.0</v>
      </c>
      <c r="F1347" s="51">
        <v>13.0</v>
      </c>
      <c r="G1347" s="32">
        <v>4.406779661016949</v>
      </c>
      <c r="H1347" s="46">
        <v>188.0</v>
      </c>
      <c r="I1347" s="46">
        <v>2.0</v>
      </c>
      <c r="J1347" s="46">
        <v>1.0</v>
      </c>
      <c r="K1347" s="52">
        <v>3.0</v>
      </c>
      <c r="L1347" s="32">
        <v>1.5957446808510638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5.0</v>
      </c>
      <c r="E1348" s="46">
        <v>4.0</v>
      </c>
      <c r="F1348" s="51">
        <v>9.0</v>
      </c>
      <c r="G1348" s="32">
        <v>1.956521739130435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15.0</v>
      </c>
      <c r="E1349" s="46">
        <v>14.0</v>
      </c>
      <c r="F1349" s="51">
        <v>29.0</v>
      </c>
      <c r="G1349" s="32">
        <v>2.8515240904621435</v>
      </c>
      <c r="H1349" s="46">
        <v>588.0</v>
      </c>
      <c r="I1349" s="46">
        <v>1.0</v>
      </c>
      <c r="J1349" s="46">
        <v>1.0</v>
      </c>
      <c r="K1349" s="52">
        <v>2.0</v>
      </c>
      <c r="L1349" s="32">
        <v>0.3401360544217687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14.0</v>
      </c>
      <c r="E1350" s="46">
        <v>13.0</v>
      </c>
      <c r="F1350" s="51">
        <v>27.0</v>
      </c>
      <c r="G1350" s="32">
        <v>3.6684782608695654</v>
      </c>
      <c r="H1350" s="46">
        <v>365.0</v>
      </c>
      <c r="I1350" s="46">
        <v>0.0</v>
      </c>
      <c r="J1350" s="46">
        <v>1.0</v>
      </c>
      <c r="K1350" s="52">
        <v>1.0</v>
      </c>
      <c r="L1350" s="32">
        <v>0.273972602739726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12.0</v>
      </c>
      <c r="E1351" s="46">
        <v>15.0</v>
      </c>
      <c r="F1351" s="51">
        <v>27.0</v>
      </c>
      <c r="G1351" s="32">
        <v>3.1578947368421053</v>
      </c>
      <c r="H1351" s="46">
        <v>491.0</v>
      </c>
      <c r="I1351" s="46">
        <v>4.0</v>
      </c>
      <c r="J1351" s="46">
        <v>5.0</v>
      </c>
      <c r="K1351" s="52">
        <v>9.0</v>
      </c>
      <c r="L1351" s="32">
        <v>1.8329938900203666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46.0</v>
      </c>
      <c r="E1353" s="46">
        <v>46.0</v>
      </c>
      <c r="F1353" s="51">
        <v>92.0</v>
      </c>
      <c r="G1353" s="32">
        <v>5.466428995840761</v>
      </c>
      <c r="H1353" s="46">
        <v>658.0</v>
      </c>
      <c r="I1353" s="46">
        <v>1.0</v>
      </c>
      <c r="J1353" s="46">
        <v>1.0</v>
      </c>
      <c r="K1353" s="52">
        <v>2.0</v>
      </c>
      <c r="L1353" s="32">
        <v>0.303951367781155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6.0</v>
      </c>
      <c r="E1355" s="46">
        <v>3.0</v>
      </c>
      <c r="F1355" s="51">
        <v>9.0</v>
      </c>
      <c r="G1355" s="32">
        <v>3.6734693877551026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185.0</v>
      </c>
      <c r="E1356" s="46">
        <v>197.0</v>
      </c>
      <c r="F1356" s="51">
        <v>382.0</v>
      </c>
      <c r="G1356" s="32">
        <v>18.374218374218373</v>
      </c>
      <c r="H1356" s="46">
        <v>321.0</v>
      </c>
      <c r="I1356" s="46">
        <v>2.0</v>
      </c>
      <c r="J1356" s="46">
        <v>0.0</v>
      </c>
      <c r="K1356" s="52">
        <v>2.0</v>
      </c>
      <c r="L1356" s="32">
        <v>0.6230529595015576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15.0</v>
      </c>
      <c r="E1357" s="46">
        <v>18.0</v>
      </c>
      <c r="F1357" s="51">
        <v>33.0</v>
      </c>
      <c r="G1357" s="32">
        <v>4.954954954954955</v>
      </c>
      <c r="H1357" s="46">
        <v>360.0</v>
      </c>
      <c r="I1357" s="46">
        <v>4.0</v>
      </c>
      <c r="J1357" s="46">
        <v>1.0</v>
      </c>
      <c r="K1357" s="52">
        <v>5.0</v>
      </c>
      <c r="L1357" s="32">
        <v>1.3888888888888888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43.0</v>
      </c>
      <c r="E1358" s="46">
        <v>34.0</v>
      </c>
      <c r="F1358" s="51">
        <v>77.0</v>
      </c>
      <c r="G1358" s="32">
        <v>7.12962962962963</v>
      </c>
      <c r="H1358" s="30">
        <v>133.0</v>
      </c>
      <c r="I1358" s="46">
        <v>0.0</v>
      </c>
      <c r="J1358" s="46">
        <v>1.0</v>
      </c>
      <c r="K1358" s="52">
        <v>1.0</v>
      </c>
      <c r="L1358" s="32">
        <v>0.7518796992481203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665.0</v>
      </c>
      <c r="E1359" s="49">
        <v>661.0</v>
      </c>
      <c r="F1359" s="49">
        <v>1326.0</v>
      </c>
      <c r="G1359" s="42">
        <v>8.432432432432432</v>
      </c>
      <c r="H1359" s="40">
        <v>2855.0</v>
      </c>
      <c r="I1359" s="49">
        <v>8.0</v>
      </c>
      <c r="J1359" s="49">
        <v>10.0</v>
      </c>
      <c r="K1359" s="50">
        <v>18.0</v>
      </c>
      <c r="L1359" s="42">
        <v>0.6304728546409807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218.0</v>
      </c>
      <c r="E1360" s="49">
        <v>211.0</v>
      </c>
      <c r="F1360" s="49">
        <v>429.0</v>
      </c>
      <c r="G1360" s="42">
        <v>5.1065349363171055</v>
      </c>
      <c r="H1360" s="40">
        <v>3367.0</v>
      </c>
      <c r="I1360" s="49">
        <v>10.0</v>
      </c>
      <c r="J1360" s="49">
        <v>14.0</v>
      </c>
      <c r="K1360" s="50">
        <v>24.0</v>
      </c>
      <c r="L1360" s="42">
        <v>0.7128007128007128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3098.0</v>
      </c>
      <c r="E1361" s="20">
        <v>2910.0</v>
      </c>
      <c r="F1361" s="20">
        <v>6008.0</v>
      </c>
      <c r="G1361" s="36">
        <v>5.124399750944619</v>
      </c>
      <c r="H1361" s="20">
        <v>45964.0</v>
      </c>
      <c r="I1361" s="20">
        <v>138.0</v>
      </c>
      <c r="J1361" s="20">
        <v>155.0</v>
      </c>
      <c r="K1361" s="27">
        <v>293.0</v>
      </c>
      <c r="L1361" s="36">
        <v>0.6374553998781656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770.0</v>
      </c>
      <c r="E1362" s="40">
        <v>707.0</v>
      </c>
      <c r="F1362" s="40">
        <v>1477.0</v>
      </c>
      <c r="G1362" s="42">
        <v>5.748647491534659</v>
      </c>
      <c r="H1362" s="40">
        <v>9326.0</v>
      </c>
      <c r="I1362" s="40">
        <v>7.0</v>
      </c>
      <c r="J1362" s="40">
        <v>6.0</v>
      </c>
      <c r="K1362" s="47">
        <v>13.0</v>
      </c>
      <c r="L1362" s="42">
        <v>0.13939523911644863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33.0</v>
      </c>
      <c r="E1363" s="30">
        <v>34.0</v>
      </c>
      <c r="F1363" s="31">
        <v>67.0</v>
      </c>
      <c r="G1363" s="32">
        <v>4.5485403937542435</v>
      </c>
      <c r="H1363" s="46">
        <v>659.0</v>
      </c>
      <c r="I1363" s="30">
        <v>0.0</v>
      </c>
      <c r="J1363" s="30">
        <v>0.0</v>
      </c>
      <c r="K1363" s="33">
        <v>0.0</v>
      </c>
      <c r="L1363" s="32">
        <v>0.0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65.0</v>
      </c>
      <c r="E1364" s="30">
        <v>54.0</v>
      </c>
      <c r="F1364" s="31">
        <v>119.0</v>
      </c>
      <c r="G1364" s="32">
        <v>5.9679037111334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65.0</v>
      </c>
      <c r="E1365" s="30">
        <v>47.0</v>
      </c>
      <c r="F1365" s="31">
        <v>112.0</v>
      </c>
      <c r="G1365" s="32">
        <v>5.408015451472719</v>
      </c>
      <c r="H1365" s="46">
        <v>963.0</v>
      </c>
      <c r="I1365" s="30">
        <v>2.0</v>
      </c>
      <c r="J1365" s="30">
        <v>1.0</v>
      </c>
      <c r="K1365" s="33">
        <v>3.0</v>
      </c>
      <c r="L1365" s="32">
        <v>0.3115264797507788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40.0</v>
      </c>
      <c r="E1366" s="30">
        <v>43.0</v>
      </c>
      <c r="F1366" s="31">
        <v>83.0</v>
      </c>
      <c r="G1366" s="32">
        <v>6.737012987012987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137.0</v>
      </c>
      <c r="E1367" s="30">
        <v>129.0</v>
      </c>
      <c r="F1367" s="31">
        <v>266.0</v>
      </c>
      <c r="G1367" s="32">
        <v>5.680119581464873</v>
      </c>
      <c r="H1367" s="30">
        <v>1633.0</v>
      </c>
      <c r="I1367" s="30">
        <v>2.0</v>
      </c>
      <c r="J1367" s="30">
        <v>2.0</v>
      </c>
      <c r="K1367" s="33">
        <v>4.0</v>
      </c>
      <c r="L1367" s="32">
        <v>0.2449479485609308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75.0</v>
      </c>
      <c r="E1368" s="30">
        <v>74.0</v>
      </c>
      <c r="F1368" s="31">
        <v>149.0</v>
      </c>
      <c r="G1368" s="32">
        <v>5.706625813864419</v>
      </c>
      <c r="H1368" s="30">
        <v>777.0</v>
      </c>
      <c r="I1368" s="30">
        <v>0.0</v>
      </c>
      <c r="J1368" s="30">
        <v>1.0</v>
      </c>
      <c r="K1368" s="33">
        <v>1.0</v>
      </c>
      <c r="L1368" s="32">
        <v>0.1287001287001287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79.0</v>
      </c>
      <c r="E1369" s="30">
        <v>76.0</v>
      </c>
      <c r="F1369" s="31">
        <v>155.0</v>
      </c>
      <c r="G1369" s="32">
        <v>5.211835911230666</v>
      </c>
      <c r="H1369" s="30">
        <v>1270.0</v>
      </c>
      <c r="I1369" s="30">
        <v>0.0</v>
      </c>
      <c r="J1369" s="30">
        <v>0.0</v>
      </c>
      <c r="K1369" s="33">
        <v>0.0</v>
      </c>
      <c r="L1369" s="32">
        <v>0.0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210.0</v>
      </c>
      <c r="E1370" s="30">
        <v>194.0</v>
      </c>
      <c r="F1370" s="31">
        <v>404.0</v>
      </c>
      <c r="G1370" s="32">
        <v>6.020864381520119</v>
      </c>
      <c r="H1370" s="30">
        <v>1788.0</v>
      </c>
      <c r="I1370" s="30">
        <v>1.0</v>
      </c>
      <c r="J1370" s="30">
        <v>1.0</v>
      </c>
      <c r="K1370" s="33">
        <v>2.0</v>
      </c>
      <c r="L1370" s="32">
        <v>0.11185682326621924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28.0</v>
      </c>
      <c r="E1371" s="30">
        <v>21.0</v>
      </c>
      <c r="F1371" s="31">
        <v>49.0</v>
      </c>
      <c r="G1371" s="32">
        <v>5.896510228640193</v>
      </c>
      <c r="H1371" s="46">
        <v>453.0</v>
      </c>
      <c r="I1371" s="30">
        <v>1.0</v>
      </c>
      <c r="J1371" s="30">
        <v>1.0</v>
      </c>
      <c r="K1371" s="33">
        <v>2.0</v>
      </c>
      <c r="L1371" s="32">
        <v>0.44150110375275936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19.0</v>
      </c>
      <c r="E1372" s="30">
        <v>18.0</v>
      </c>
      <c r="F1372" s="31">
        <v>37.0</v>
      </c>
      <c r="G1372" s="32">
        <v>6.0855263157894735</v>
      </c>
      <c r="H1372" s="46">
        <v>365.0</v>
      </c>
      <c r="I1372" s="30">
        <v>1.0</v>
      </c>
      <c r="J1372" s="30">
        <v>0.0</v>
      </c>
      <c r="K1372" s="33">
        <v>1.0</v>
      </c>
      <c r="L1372" s="32">
        <v>0.273972602739726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19.0</v>
      </c>
      <c r="E1373" s="30">
        <v>17.0</v>
      </c>
      <c r="F1373" s="31">
        <v>36.0</v>
      </c>
      <c r="G1373" s="32">
        <v>7.114624505928854</v>
      </c>
      <c r="H1373" s="30">
        <v>136.0</v>
      </c>
      <c r="I1373" s="30">
        <v>0.0</v>
      </c>
      <c r="J1373" s="30">
        <v>0.0</v>
      </c>
      <c r="K1373" s="33">
        <v>0.0</v>
      </c>
      <c r="L1373" s="32">
        <v>0.0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378.0</v>
      </c>
      <c r="E1374" s="40">
        <v>356.0</v>
      </c>
      <c r="F1374" s="40">
        <v>734.0</v>
      </c>
      <c r="G1374" s="42">
        <v>5.103601724377695</v>
      </c>
      <c r="H1374" s="40">
        <v>6270.0</v>
      </c>
      <c r="I1374" s="40">
        <v>36.0</v>
      </c>
      <c r="J1374" s="40">
        <v>32.0</v>
      </c>
      <c r="K1374" s="47">
        <v>68.0</v>
      </c>
      <c r="L1374" s="42">
        <v>1.0845295055821371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35.0</v>
      </c>
      <c r="E1375" s="30">
        <v>34.0</v>
      </c>
      <c r="F1375" s="31">
        <v>69.0</v>
      </c>
      <c r="G1375" s="32">
        <v>5.587044534412955</v>
      </c>
      <c r="H1375" s="30">
        <v>599.0</v>
      </c>
      <c r="I1375" s="30">
        <v>3.0</v>
      </c>
      <c r="J1375" s="30">
        <v>1.0</v>
      </c>
      <c r="K1375" s="33">
        <v>4.0</v>
      </c>
      <c r="L1375" s="32">
        <v>0.667779632721202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107.0</v>
      </c>
      <c r="E1376" s="30">
        <v>94.0</v>
      </c>
      <c r="F1376" s="31">
        <v>201.0</v>
      </c>
      <c r="G1376" s="32">
        <v>5.091185410334346</v>
      </c>
      <c r="H1376" s="30">
        <v>1667.0</v>
      </c>
      <c r="I1376" s="30">
        <v>27.0</v>
      </c>
      <c r="J1376" s="30">
        <v>22.0</v>
      </c>
      <c r="K1376" s="33">
        <v>49.0</v>
      </c>
      <c r="L1376" s="32">
        <v>2.9394121175764845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38.0</v>
      </c>
      <c r="E1377" s="30">
        <v>27.0</v>
      </c>
      <c r="F1377" s="31">
        <v>65.0</v>
      </c>
      <c r="G1377" s="32">
        <v>5.593803786574871</v>
      </c>
      <c r="H1377" s="46">
        <v>447.0</v>
      </c>
      <c r="I1377" s="30">
        <v>0.0</v>
      </c>
      <c r="J1377" s="30">
        <v>0.0</v>
      </c>
      <c r="K1377" s="33">
        <v>0.0</v>
      </c>
      <c r="L1377" s="32">
        <v>0.0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15.0</v>
      </c>
      <c r="E1378" s="30">
        <v>20.0</v>
      </c>
      <c r="F1378" s="31">
        <v>35.0</v>
      </c>
      <c r="G1378" s="32">
        <v>3.5389282103134483</v>
      </c>
      <c r="H1378" s="46">
        <v>344.0</v>
      </c>
      <c r="I1378" s="30">
        <v>1.0</v>
      </c>
      <c r="J1378" s="30">
        <v>1.0</v>
      </c>
      <c r="K1378" s="33">
        <v>2.0</v>
      </c>
      <c r="L1378" s="32">
        <v>0.5813953488372093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29.0</v>
      </c>
      <c r="E1379" s="30">
        <v>30.0</v>
      </c>
      <c r="F1379" s="31">
        <v>59.0</v>
      </c>
      <c r="G1379" s="32">
        <v>4.928989139515455</v>
      </c>
      <c r="H1379" s="46">
        <v>497.0</v>
      </c>
      <c r="I1379" s="30">
        <v>0.0</v>
      </c>
      <c r="J1379" s="30">
        <v>4.0</v>
      </c>
      <c r="K1379" s="33">
        <v>4.0</v>
      </c>
      <c r="L1379" s="32">
        <v>0.8048289738430584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24.0</v>
      </c>
      <c r="E1380" s="30">
        <v>25.0</v>
      </c>
      <c r="F1380" s="31">
        <v>49.0</v>
      </c>
      <c r="G1380" s="32">
        <v>5.251875669882101</v>
      </c>
      <c r="H1380" s="46">
        <v>331.0</v>
      </c>
      <c r="I1380" s="30">
        <v>0.0</v>
      </c>
      <c r="J1380" s="30">
        <v>1.0</v>
      </c>
      <c r="K1380" s="33">
        <v>1.0</v>
      </c>
      <c r="L1380" s="32">
        <v>0.3021148036253776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46.0</v>
      </c>
      <c r="E1381" s="30">
        <v>36.0</v>
      </c>
      <c r="F1381" s="31">
        <v>82.0</v>
      </c>
      <c r="G1381" s="32">
        <v>6.366459627329192</v>
      </c>
      <c r="H1381" s="46">
        <v>588.0</v>
      </c>
      <c r="I1381" s="30">
        <v>0.0</v>
      </c>
      <c r="J1381" s="30">
        <v>1.0</v>
      </c>
      <c r="K1381" s="33">
        <v>1.0</v>
      </c>
      <c r="L1381" s="32">
        <v>0.17006802721088435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28.0</v>
      </c>
      <c r="E1382" s="30">
        <v>16.0</v>
      </c>
      <c r="F1382" s="31">
        <v>44.0</v>
      </c>
      <c r="G1382" s="32">
        <v>8.014571948998178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43.0</v>
      </c>
      <c r="E1383" s="30">
        <v>42.0</v>
      </c>
      <c r="F1383" s="31">
        <v>85.0</v>
      </c>
      <c r="G1383" s="32">
        <v>3.509496284062758</v>
      </c>
      <c r="H1383" s="30">
        <v>1339.0</v>
      </c>
      <c r="I1383" s="30">
        <v>5.0</v>
      </c>
      <c r="J1383" s="30">
        <v>2.0</v>
      </c>
      <c r="K1383" s="33">
        <v>7.0</v>
      </c>
      <c r="L1383" s="32">
        <v>0.5227781926811054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13.0</v>
      </c>
      <c r="E1384" s="30">
        <v>32.0</v>
      </c>
      <c r="F1384" s="31">
        <v>45.0</v>
      </c>
      <c r="G1384" s="32">
        <v>6.828528072837632</v>
      </c>
      <c r="H1384" s="30">
        <v>279.0</v>
      </c>
      <c r="I1384" s="30">
        <v>0.0</v>
      </c>
      <c r="J1384" s="30">
        <v>0.0</v>
      </c>
      <c r="K1384" s="33">
        <v>0.0</v>
      </c>
      <c r="L1384" s="32">
        <v>0.0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306.0</v>
      </c>
      <c r="E1385" s="40">
        <v>326.0</v>
      </c>
      <c r="F1385" s="40">
        <v>632.0</v>
      </c>
      <c r="G1385" s="42">
        <v>4.855189367749865</v>
      </c>
      <c r="H1385" s="40">
        <v>4033.0</v>
      </c>
      <c r="I1385" s="40">
        <v>5.0</v>
      </c>
      <c r="J1385" s="40">
        <v>1.0</v>
      </c>
      <c r="K1385" s="47">
        <v>6.0</v>
      </c>
      <c r="L1385" s="42">
        <v>0.14877262583684603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2.0</v>
      </c>
      <c r="E1386" s="30">
        <v>4.0</v>
      </c>
      <c r="F1386" s="31">
        <v>6.0</v>
      </c>
      <c r="G1386" s="32">
        <v>0.4437869822485207</v>
      </c>
      <c r="H1386" s="46">
        <v>479.0</v>
      </c>
      <c r="I1386" s="30">
        <v>0.0</v>
      </c>
      <c r="J1386" s="30">
        <v>0.0</v>
      </c>
      <c r="K1386" s="33">
        <v>0.0</v>
      </c>
      <c r="L1386" s="32">
        <v>0.0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28.0</v>
      </c>
      <c r="E1387" s="30">
        <v>29.0</v>
      </c>
      <c r="F1387" s="31">
        <v>57.0</v>
      </c>
      <c r="G1387" s="32">
        <v>6.019007391763464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16.0</v>
      </c>
      <c r="E1388" s="30">
        <v>7.0</v>
      </c>
      <c r="F1388" s="31">
        <v>23.0</v>
      </c>
      <c r="G1388" s="32">
        <v>6.534090909090909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15.0</v>
      </c>
      <c r="E1389" s="30">
        <v>19.0</v>
      </c>
      <c r="F1389" s="31">
        <v>34.0</v>
      </c>
      <c r="G1389" s="32">
        <v>5.014749262536873</v>
      </c>
      <c r="H1389" s="46">
        <v>225.0</v>
      </c>
      <c r="I1389" s="30">
        <v>1.0</v>
      </c>
      <c r="J1389" s="30">
        <v>0.0</v>
      </c>
      <c r="K1389" s="33">
        <v>1.0</v>
      </c>
      <c r="L1389" s="32">
        <v>0.4444444444444444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18.0</v>
      </c>
      <c r="E1390" s="30">
        <v>34.0</v>
      </c>
      <c r="F1390" s="31">
        <v>52.0</v>
      </c>
      <c r="G1390" s="32">
        <v>5.024154589371981</v>
      </c>
      <c r="H1390" s="46">
        <v>310.0</v>
      </c>
      <c r="I1390" s="30">
        <v>1.0</v>
      </c>
      <c r="J1390" s="30">
        <v>0.0</v>
      </c>
      <c r="K1390" s="33">
        <v>1.0</v>
      </c>
      <c r="L1390" s="32">
        <v>0.3225806451612903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41.0</v>
      </c>
      <c r="E1391" s="30">
        <v>53.0</v>
      </c>
      <c r="F1391" s="31">
        <v>94.0</v>
      </c>
      <c r="G1391" s="32">
        <v>6.89149560117302</v>
      </c>
      <c r="H1391" s="46">
        <v>417.0</v>
      </c>
      <c r="I1391" s="30">
        <v>0.0</v>
      </c>
      <c r="J1391" s="30">
        <v>0.0</v>
      </c>
      <c r="K1391" s="33">
        <v>0.0</v>
      </c>
      <c r="L1391" s="32">
        <v>0.0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37.0</v>
      </c>
      <c r="E1392" s="30">
        <v>43.0</v>
      </c>
      <c r="F1392" s="31">
        <v>80.0</v>
      </c>
      <c r="G1392" s="32">
        <v>5.401755570560432</v>
      </c>
      <c r="H1392" s="46">
        <v>493.0</v>
      </c>
      <c r="I1392" s="30">
        <v>0.0</v>
      </c>
      <c r="J1392" s="30">
        <v>0.0</v>
      </c>
      <c r="K1392" s="33">
        <v>0.0</v>
      </c>
      <c r="L1392" s="32">
        <v>0.0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21.0</v>
      </c>
      <c r="E1393" s="30">
        <v>19.0</v>
      </c>
      <c r="F1393" s="31">
        <v>40.0</v>
      </c>
      <c r="G1393" s="32">
        <v>4.836759371221282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78.0</v>
      </c>
      <c r="E1394" s="30">
        <v>68.0</v>
      </c>
      <c r="F1394" s="31">
        <v>146.0</v>
      </c>
      <c r="G1394" s="32">
        <v>4.074797655595869</v>
      </c>
      <c r="H1394" s="46">
        <v>953.0</v>
      </c>
      <c r="I1394" s="30">
        <v>2.0</v>
      </c>
      <c r="J1394" s="30">
        <v>0.0</v>
      </c>
      <c r="K1394" s="33">
        <v>2.0</v>
      </c>
      <c r="L1394" s="32">
        <v>0.2098635886673662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28.0</v>
      </c>
      <c r="E1395" s="30">
        <v>25.0</v>
      </c>
      <c r="F1395" s="31">
        <v>53.0</v>
      </c>
      <c r="G1395" s="32">
        <v>6.7173637515842834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22.0</v>
      </c>
      <c r="E1396" s="30">
        <v>25.0</v>
      </c>
      <c r="F1396" s="31">
        <v>47.0</v>
      </c>
      <c r="G1396" s="32">
        <v>7.717569786535304</v>
      </c>
      <c r="H1396" s="30">
        <v>216.0</v>
      </c>
      <c r="I1396" s="30">
        <v>1.0</v>
      </c>
      <c r="J1396" s="30">
        <v>1.0</v>
      </c>
      <c r="K1396" s="33">
        <v>2.0</v>
      </c>
      <c r="L1396" s="32">
        <v>0.9259259259259258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572.0</v>
      </c>
      <c r="E1397" s="40">
        <v>541.0</v>
      </c>
      <c r="F1397" s="40">
        <v>1113.0</v>
      </c>
      <c r="G1397" s="42">
        <v>6.641604010025063</v>
      </c>
      <c r="H1397" s="40">
        <v>6241.0</v>
      </c>
      <c r="I1397" s="40">
        <v>10.0</v>
      </c>
      <c r="J1397" s="40">
        <v>14.0</v>
      </c>
      <c r="K1397" s="47">
        <v>24.0</v>
      </c>
      <c r="L1397" s="42">
        <v>0.3845537574106714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59.0</v>
      </c>
      <c r="E1398" s="30">
        <v>53.0</v>
      </c>
      <c r="F1398" s="31">
        <v>112.0</v>
      </c>
      <c r="G1398" s="32">
        <v>5.833333333333333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56.0</v>
      </c>
      <c r="E1399" s="30">
        <v>56.0</v>
      </c>
      <c r="F1399" s="31">
        <v>112.0</v>
      </c>
      <c r="G1399" s="32">
        <v>5.947955390334572</v>
      </c>
      <c r="H1399" s="46">
        <v>827.0</v>
      </c>
      <c r="I1399" s="30">
        <v>5.0</v>
      </c>
      <c r="J1399" s="30">
        <v>1.0</v>
      </c>
      <c r="K1399" s="33">
        <v>6.0</v>
      </c>
      <c r="L1399" s="32">
        <v>0.7255139056831923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37.0</v>
      </c>
      <c r="E1400" s="30">
        <v>37.0</v>
      </c>
      <c r="F1400" s="31">
        <v>74.0</v>
      </c>
      <c r="G1400" s="32">
        <v>7.452165156092648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59.0</v>
      </c>
      <c r="E1401" s="30">
        <v>60.0</v>
      </c>
      <c r="F1401" s="31">
        <v>119.0</v>
      </c>
      <c r="G1401" s="32">
        <v>6.685393258426966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47.0</v>
      </c>
      <c r="E1402" s="30">
        <v>61.0</v>
      </c>
      <c r="F1402" s="31">
        <v>108.0</v>
      </c>
      <c r="G1402" s="32">
        <v>7.741935483870968</v>
      </c>
      <c r="H1402" s="46">
        <v>552.0</v>
      </c>
      <c r="I1402" s="30">
        <v>1.0</v>
      </c>
      <c r="J1402" s="30">
        <v>0.0</v>
      </c>
      <c r="K1402" s="33">
        <v>1.0</v>
      </c>
      <c r="L1402" s="32">
        <v>0.18115942028985507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20.0</v>
      </c>
      <c r="E1403" s="30">
        <v>24.0</v>
      </c>
      <c r="F1403" s="31">
        <v>44.0</v>
      </c>
      <c r="G1403" s="32">
        <v>5.263157894736842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76.0</v>
      </c>
      <c r="E1404" s="30">
        <v>70.0</v>
      </c>
      <c r="F1404" s="31">
        <v>146.0</v>
      </c>
      <c r="G1404" s="32">
        <v>7.195662888122227</v>
      </c>
      <c r="H1404" s="46">
        <v>535.0</v>
      </c>
      <c r="I1404" s="30">
        <v>1.0</v>
      </c>
      <c r="J1404" s="30">
        <v>2.0</v>
      </c>
      <c r="K1404" s="33">
        <v>3.0</v>
      </c>
      <c r="L1404" s="32">
        <v>0.5607476635514018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15.0</v>
      </c>
      <c r="E1405" s="30">
        <v>20.0</v>
      </c>
      <c r="F1405" s="31">
        <v>35.0</v>
      </c>
      <c r="G1405" s="32">
        <v>3.8932146829810903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77.0</v>
      </c>
      <c r="E1406" s="30">
        <v>58.0</v>
      </c>
      <c r="F1406" s="31">
        <v>135.0</v>
      </c>
      <c r="G1406" s="32">
        <v>7.377049180327869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48.0</v>
      </c>
      <c r="E1407" s="30">
        <v>25.0</v>
      </c>
      <c r="F1407" s="31">
        <v>73.0</v>
      </c>
      <c r="G1407" s="32">
        <v>7.066795740561471</v>
      </c>
      <c r="H1407" s="30">
        <v>400.0</v>
      </c>
      <c r="I1407" s="30">
        <v>0.0</v>
      </c>
      <c r="J1407" s="30">
        <v>0.0</v>
      </c>
      <c r="K1407" s="33">
        <v>0.0</v>
      </c>
      <c r="L1407" s="32">
        <v>0.0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78.0</v>
      </c>
      <c r="E1408" s="30">
        <v>77.0</v>
      </c>
      <c r="F1408" s="31">
        <v>155.0</v>
      </c>
      <c r="G1408" s="32">
        <v>7.175925925925926</v>
      </c>
      <c r="H1408" s="30">
        <v>1143.0</v>
      </c>
      <c r="I1408" s="30">
        <v>3.0</v>
      </c>
      <c r="J1408" s="30">
        <v>11.0</v>
      </c>
      <c r="K1408" s="33">
        <v>14.0</v>
      </c>
      <c r="L1408" s="32">
        <v>1.2248468941382327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77.0</v>
      </c>
      <c r="E1409" s="49">
        <v>63.0</v>
      </c>
      <c r="F1409" s="49">
        <v>140.0</v>
      </c>
      <c r="G1409" s="42">
        <v>1.937984496124031</v>
      </c>
      <c r="H1409" s="40">
        <v>3210.0</v>
      </c>
      <c r="I1409" s="49">
        <v>4.0</v>
      </c>
      <c r="J1409" s="49">
        <v>1.0</v>
      </c>
      <c r="K1409" s="50">
        <v>5.0</v>
      </c>
      <c r="L1409" s="42">
        <v>0.1557632398753894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0.0</v>
      </c>
      <c r="E1410" s="46">
        <v>2.0</v>
      </c>
      <c r="F1410" s="51">
        <v>2.0</v>
      </c>
      <c r="G1410" s="32">
        <v>0.19860973187686196</v>
      </c>
      <c r="H1410" s="46">
        <v>453.0</v>
      </c>
      <c r="I1410" s="46">
        <v>0.0</v>
      </c>
      <c r="J1410" s="46">
        <v>0.0</v>
      </c>
      <c r="K1410" s="52">
        <v>0.0</v>
      </c>
      <c r="L1410" s="32">
        <v>0.0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41.0</v>
      </c>
      <c r="E1411" s="46">
        <v>36.0</v>
      </c>
      <c r="F1411" s="51">
        <v>77.0</v>
      </c>
      <c r="G1411" s="32">
        <v>4.340473506200677</v>
      </c>
      <c r="H1411" s="30">
        <v>809.0</v>
      </c>
      <c r="I1411" s="46">
        <v>2.0</v>
      </c>
      <c r="J1411" s="46">
        <v>1.0</v>
      </c>
      <c r="K1411" s="52">
        <v>3.0</v>
      </c>
      <c r="L1411" s="32">
        <v>0.3708281829419036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2.0</v>
      </c>
      <c r="E1412" s="46">
        <v>4.0</v>
      </c>
      <c r="F1412" s="51">
        <v>6.0</v>
      </c>
      <c r="G1412" s="32">
        <v>0.22505626406601648</v>
      </c>
      <c r="H1412" s="30">
        <v>1106.0</v>
      </c>
      <c r="I1412" s="46">
        <v>0.0</v>
      </c>
      <c r="J1412" s="46">
        <v>0.0</v>
      </c>
      <c r="K1412" s="52">
        <v>0.0</v>
      </c>
      <c r="L1412" s="32">
        <v>0.0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27.0</v>
      </c>
      <c r="E1413" s="46">
        <v>16.0</v>
      </c>
      <c r="F1413" s="51">
        <v>43.0</v>
      </c>
      <c r="G1413" s="32">
        <v>3.401898734177215</v>
      </c>
      <c r="H1413" s="46">
        <v>588.0</v>
      </c>
      <c r="I1413" s="46">
        <v>0.0</v>
      </c>
      <c r="J1413" s="46">
        <v>0.0</v>
      </c>
      <c r="K1413" s="52">
        <v>0.0</v>
      </c>
      <c r="L1413" s="32">
        <v>0.0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7.0</v>
      </c>
      <c r="E1414" s="46">
        <v>5.0</v>
      </c>
      <c r="F1414" s="51">
        <v>12.0</v>
      </c>
      <c r="G1414" s="32">
        <v>2.3391812865497075</v>
      </c>
      <c r="H1414" s="30">
        <v>254.0</v>
      </c>
      <c r="I1414" s="46">
        <v>2.0</v>
      </c>
      <c r="J1414" s="46">
        <v>0.0</v>
      </c>
      <c r="K1414" s="52">
        <v>2.0</v>
      </c>
      <c r="L1414" s="32">
        <v>0.7874015748031495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995.0</v>
      </c>
      <c r="E1415" s="49">
        <v>917.0</v>
      </c>
      <c r="F1415" s="49">
        <v>1912.0</v>
      </c>
      <c r="G1415" s="42">
        <v>4.7598894670019165</v>
      </c>
      <c r="H1415" s="40">
        <v>16884.0</v>
      </c>
      <c r="I1415" s="49">
        <v>76.0</v>
      </c>
      <c r="J1415" s="49">
        <v>101.0</v>
      </c>
      <c r="K1415" s="50">
        <v>177.0</v>
      </c>
      <c r="L1415" s="42">
        <v>1.0483297796730633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2947.0</v>
      </c>
      <c r="E1416" s="20">
        <v>2786.0</v>
      </c>
      <c r="F1416" s="20">
        <v>5733.0</v>
      </c>
      <c r="G1416" s="36">
        <v>5.538327778582814</v>
      </c>
      <c r="H1416" s="20">
        <v>36948.0</v>
      </c>
      <c r="I1416" s="20">
        <v>73.0</v>
      </c>
      <c r="J1416" s="20">
        <v>62.0</v>
      </c>
      <c r="K1416" s="27">
        <v>135.0</v>
      </c>
      <c r="L1416" s="36">
        <v>0.36537836960051967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812.0</v>
      </c>
      <c r="E1417" s="40">
        <v>778.0</v>
      </c>
      <c r="F1417" s="40">
        <v>1590.0</v>
      </c>
      <c r="G1417" s="42">
        <v>5.672696136144707</v>
      </c>
      <c r="H1417" s="40">
        <v>9181.0</v>
      </c>
      <c r="I1417" s="40">
        <v>24.0</v>
      </c>
      <c r="J1417" s="40">
        <v>19.0</v>
      </c>
      <c r="K1417" s="47">
        <v>43.0</v>
      </c>
      <c r="L1417" s="42">
        <v>0.46835856660494496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40.0</v>
      </c>
      <c r="E1418" s="30">
        <v>38.0</v>
      </c>
      <c r="F1418" s="31">
        <v>78.0</v>
      </c>
      <c r="G1418" s="32">
        <v>4.3968432919954905</v>
      </c>
      <c r="H1418" s="46">
        <v>615.0</v>
      </c>
      <c r="I1418" s="30">
        <v>4.0</v>
      </c>
      <c r="J1418" s="30">
        <v>1.0</v>
      </c>
      <c r="K1418" s="33">
        <v>5.0</v>
      </c>
      <c r="L1418" s="32">
        <v>0.8130081300813009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56.0</v>
      </c>
      <c r="E1419" s="30">
        <v>68.0</v>
      </c>
      <c r="F1419" s="31">
        <v>124.0</v>
      </c>
      <c r="G1419" s="32">
        <v>6.237424547283702</v>
      </c>
      <c r="H1419" s="46">
        <v>595.0</v>
      </c>
      <c r="I1419" s="30">
        <v>0.0</v>
      </c>
      <c r="J1419" s="30">
        <v>1.0</v>
      </c>
      <c r="K1419" s="33">
        <v>1.0</v>
      </c>
      <c r="L1419" s="32">
        <v>0.16806722689075632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52.0</v>
      </c>
      <c r="E1420" s="30">
        <v>36.0</v>
      </c>
      <c r="F1420" s="31">
        <v>88.0</v>
      </c>
      <c r="G1420" s="32">
        <v>4.808743169398907</v>
      </c>
      <c r="H1420" s="30">
        <v>707.0</v>
      </c>
      <c r="I1420" s="30">
        <v>6.0</v>
      </c>
      <c r="J1420" s="30">
        <v>4.0</v>
      </c>
      <c r="K1420" s="33">
        <v>10.0</v>
      </c>
      <c r="L1420" s="32">
        <v>1.4144271570014144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102.0</v>
      </c>
      <c r="E1421" s="30">
        <v>90.0</v>
      </c>
      <c r="F1421" s="31">
        <v>192.0</v>
      </c>
      <c r="G1421" s="32">
        <v>5.437553101104503</v>
      </c>
      <c r="H1421" s="30">
        <v>1148.0</v>
      </c>
      <c r="I1421" s="30">
        <v>0.0</v>
      </c>
      <c r="J1421" s="30">
        <v>0.0</v>
      </c>
      <c r="K1421" s="33">
        <v>0.0</v>
      </c>
      <c r="L1421" s="32">
        <v>0.0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28.0</v>
      </c>
      <c r="E1422" s="30">
        <v>38.0</v>
      </c>
      <c r="F1422" s="31">
        <v>66.0</v>
      </c>
      <c r="G1422" s="32">
        <v>5.779334500875657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39.0</v>
      </c>
      <c r="E1423" s="30">
        <v>37.0</v>
      </c>
      <c r="F1423" s="31">
        <v>76.0</v>
      </c>
      <c r="G1423" s="32">
        <v>6.74955595026643</v>
      </c>
      <c r="H1423" s="46">
        <v>382.0</v>
      </c>
      <c r="I1423" s="30">
        <v>1.0</v>
      </c>
      <c r="J1423" s="30">
        <v>0.0</v>
      </c>
      <c r="K1423" s="33">
        <v>1.0</v>
      </c>
      <c r="L1423" s="32">
        <v>0.2617801047120419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70.0</v>
      </c>
      <c r="E1424" s="30">
        <v>50.0</v>
      </c>
      <c r="F1424" s="31">
        <v>120.0</v>
      </c>
      <c r="G1424" s="32">
        <v>6.417112299465241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54.0</v>
      </c>
      <c r="E1425" s="30">
        <v>60.0</v>
      </c>
      <c r="F1425" s="31">
        <v>114.0</v>
      </c>
      <c r="G1425" s="32">
        <v>6.705882352941177</v>
      </c>
      <c r="H1425" s="46">
        <v>500.0</v>
      </c>
      <c r="I1425" s="30">
        <v>1.0</v>
      </c>
      <c r="J1425" s="30">
        <v>0.0</v>
      </c>
      <c r="K1425" s="33">
        <v>1.0</v>
      </c>
      <c r="L1425" s="32">
        <v>0.2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44.0</v>
      </c>
      <c r="E1426" s="30">
        <v>49.0</v>
      </c>
      <c r="F1426" s="31">
        <v>93.0</v>
      </c>
      <c r="G1426" s="32">
        <v>4.144385026737968</v>
      </c>
      <c r="H1426" s="46">
        <v>852.0</v>
      </c>
      <c r="I1426" s="30">
        <v>4.0</v>
      </c>
      <c r="J1426" s="30">
        <v>2.0</v>
      </c>
      <c r="K1426" s="33">
        <v>6.0</v>
      </c>
      <c r="L1426" s="32">
        <v>0.7042253521126761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46.0</v>
      </c>
      <c r="E1427" s="30">
        <v>42.0</v>
      </c>
      <c r="F1427" s="31">
        <v>88.0</v>
      </c>
      <c r="G1427" s="32">
        <v>4.6267087276550996</v>
      </c>
      <c r="H1427" s="46">
        <v>666.0</v>
      </c>
      <c r="I1427" s="30">
        <v>0.0</v>
      </c>
      <c r="J1427" s="30">
        <v>1.0</v>
      </c>
      <c r="K1427" s="33">
        <v>1.0</v>
      </c>
      <c r="L1427" s="32">
        <v>0.15015015015015015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41.0</v>
      </c>
      <c r="E1428" s="30">
        <v>48.0</v>
      </c>
      <c r="F1428" s="31">
        <v>89.0</v>
      </c>
      <c r="G1428" s="32">
        <v>8.30223880597015</v>
      </c>
      <c r="H1428" s="46">
        <v>315.0</v>
      </c>
      <c r="I1428" s="30">
        <v>0.0</v>
      </c>
      <c r="J1428" s="30">
        <v>1.0</v>
      </c>
      <c r="K1428" s="33">
        <v>1.0</v>
      </c>
      <c r="L1428" s="32">
        <v>0.31746031746031744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59.0</v>
      </c>
      <c r="E1429" s="30">
        <v>39.0</v>
      </c>
      <c r="F1429" s="31">
        <v>98.0</v>
      </c>
      <c r="G1429" s="32">
        <v>5.4748603351955305</v>
      </c>
      <c r="H1429" s="46">
        <v>849.0</v>
      </c>
      <c r="I1429" s="30">
        <v>5.0</v>
      </c>
      <c r="J1429" s="30">
        <v>6.0</v>
      </c>
      <c r="K1429" s="33">
        <v>11.0</v>
      </c>
      <c r="L1429" s="32">
        <v>1.2956419316843346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32.0</v>
      </c>
      <c r="E1430" s="30">
        <v>44.0</v>
      </c>
      <c r="F1430" s="31">
        <v>76.0</v>
      </c>
      <c r="G1430" s="32">
        <v>7.4074074074074066</v>
      </c>
      <c r="H1430" s="46">
        <v>281.0</v>
      </c>
      <c r="I1430" s="30">
        <v>0.0</v>
      </c>
      <c r="J1430" s="30">
        <v>0.0</v>
      </c>
      <c r="K1430" s="33">
        <v>0.0</v>
      </c>
      <c r="L1430" s="32">
        <v>0.0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45.0</v>
      </c>
      <c r="E1431" s="30">
        <v>31.0</v>
      </c>
      <c r="F1431" s="31">
        <v>76.0</v>
      </c>
      <c r="G1431" s="32">
        <v>5.325858444288718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15.0</v>
      </c>
      <c r="E1432" s="30">
        <v>17.0</v>
      </c>
      <c r="F1432" s="31">
        <v>32.0</v>
      </c>
      <c r="G1432" s="32">
        <v>6.4646464646464645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28.0</v>
      </c>
      <c r="E1433" s="30">
        <v>23.0</v>
      </c>
      <c r="F1433" s="31">
        <v>51.0</v>
      </c>
      <c r="G1433" s="32">
        <v>4.253544620517098</v>
      </c>
      <c r="H1433" s="46">
        <v>408.0</v>
      </c>
      <c r="I1433" s="30">
        <v>0.0</v>
      </c>
      <c r="J1433" s="30">
        <v>0.0</v>
      </c>
      <c r="K1433" s="33">
        <v>0.0</v>
      </c>
      <c r="L1433" s="32">
        <v>0.0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20.0</v>
      </c>
      <c r="E1434" s="30">
        <v>21.0</v>
      </c>
      <c r="F1434" s="31">
        <v>41.0</v>
      </c>
      <c r="G1434" s="32">
        <v>4.823529411764706</v>
      </c>
      <c r="H1434" s="46">
        <v>319.0</v>
      </c>
      <c r="I1434" s="30">
        <v>1.0</v>
      </c>
      <c r="J1434" s="30">
        <v>1.0</v>
      </c>
      <c r="K1434" s="33">
        <v>2.0</v>
      </c>
      <c r="L1434" s="32">
        <v>0.6269592476489028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41.0</v>
      </c>
      <c r="E1435" s="30">
        <v>47.0</v>
      </c>
      <c r="F1435" s="31">
        <v>88.0</v>
      </c>
      <c r="G1435" s="32">
        <v>8.27845719661336</v>
      </c>
      <c r="H1435" s="30">
        <v>275.0</v>
      </c>
      <c r="I1435" s="30">
        <v>2.0</v>
      </c>
      <c r="J1435" s="30">
        <v>2.0</v>
      </c>
      <c r="K1435" s="33">
        <v>4.0</v>
      </c>
      <c r="L1435" s="32">
        <v>1.4545454545454546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650.0</v>
      </c>
      <c r="E1436" s="40">
        <v>576.0</v>
      </c>
      <c r="F1436" s="40">
        <v>1226.0</v>
      </c>
      <c r="G1436" s="42">
        <v>5.167109200488895</v>
      </c>
      <c r="H1436" s="40">
        <v>8665.0</v>
      </c>
      <c r="I1436" s="40">
        <v>21.0</v>
      </c>
      <c r="J1436" s="40">
        <v>20.0</v>
      </c>
      <c r="K1436" s="47">
        <v>41.0</v>
      </c>
      <c r="L1436" s="42">
        <v>0.4731679169070975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49.0</v>
      </c>
      <c r="E1437" s="30">
        <v>42.0</v>
      </c>
      <c r="F1437" s="31">
        <v>91.0</v>
      </c>
      <c r="G1437" s="32">
        <v>4.482758620689655</v>
      </c>
      <c r="H1437" s="30">
        <v>705.0</v>
      </c>
      <c r="I1437" s="30">
        <v>1.0</v>
      </c>
      <c r="J1437" s="30">
        <v>6.0</v>
      </c>
      <c r="K1437" s="33">
        <v>7.0</v>
      </c>
      <c r="L1437" s="32">
        <v>0.9929078014184398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117.0</v>
      </c>
      <c r="E1438" s="30">
        <v>115.0</v>
      </c>
      <c r="F1438" s="31">
        <v>232.0</v>
      </c>
      <c r="G1438" s="32">
        <v>5.364161849710983</v>
      </c>
      <c r="H1438" s="30">
        <v>1640.0</v>
      </c>
      <c r="I1438" s="30">
        <v>4.0</v>
      </c>
      <c r="J1438" s="30">
        <v>4.0</v>
      </c>
      <c r="K1438" s="33">
        <v>8.0</v>
      </c>
      <c r="L1438" s="32">
        <v>0.4878048780487805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33.0</v>
      </c>
      <c r="E1439" s="30">
        <v>36.0</v>
      </c>
      <c r="F1439" s="31">
        <v>69.0</v>
      </c>
      <c r="G1439" s="32">
        <v>7.00507614213198</v>
      </c>
      <c r="H1439" s="30">
        <v>-51.0</v>
      </c>
      <c r="I1439" s="30">
        <v>3.0</v>
      </c>
      <c r="J1439" s="30">
        <v>2.0</v>
      </c>
      <c r="K1439" s="33">
        <v>5.0</v>
      </c>
      <c r="L1439" s="32">
        <v>-9.803921568627452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117.0</v>
      </c>
      <c r="E1440" s="30">
        <v>95.0</v>
      </c>
      <c r="F1440" s="31">
        <v>212.0</v>
      </c>
      <c r="G1440" s="32">
        <v>5.206286836935167</v>
      </c>
      <c r="H1440" s="30">
        <v>1671.0</v>
      </c>
      <c r="I1440" s="30">
        <v>2.0</v>
      </c>
      <c r="J1440" s="30">
        <v>1.0</v>
      </c>
      <c r="K1440" s="33">
        <v>3.0</v>
      </c>
      <c r="L1440" s="32">
        <v>0.17953321364452424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67.0</v>
      </c>
      <c r="E1441" s="30">
        <v>63.0</v>
      </c>
      <c r="F1441" s="31">
        <v>130.0</v>
      </c>
      <c r="G1441" s="32">
        <v>6.226053639846743</v>
      </c>
      <c r="H1441" s="46">
        <v>445.0</v>
      </c>
      <c r="I1441" s="30">
        <v>0.0</v>
      </c>
      <c r="J1441" s="30">
        <v>1.0</v>
      </c>
      <c r="K1441" s="33">
        <v>1.0</v>
      </c>
      <c r="L1441" s="32">
        <v>0.22471910112359553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19.0</v>
      </c>
      <c r="E1442" s="30">
        <v>21.0</v>
      </c>
      <c r="F1442" s="31">
        <v>40.0</v>
      </c>
      <c r="G1442" s="32">
        <v>4.032258064516129</v>
      </c>
      <c r="H1442" s="46">
        <v>385.0</v>
      </c>
      <c r="I1442" s="30">
        <v>0.0</v>
      </c>
      <c r="J1442" s="30">
        <v>0.0</v>
      </c>
      <c r="K1442" s="33">
        <v>0.0</v>
      </c>
      <c r="L1442" s="32">
        <v>0.0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33.0</v>
      </c>
      <c r="E1443" s="30">
        <v>29.0</v>
      </c>
      <c r="F1443" s="31">
        <v>62.0</v>
      </c>
      <c r="G1443" s="32">
        <v>5.42432195975503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71.0</v>
      </c>
      <c r="E1444" s="30">
        <v>66.0</v>
      </c>
      <c r="F1444" s="31">
        <v>137.0</v>
      </c>
      <c r="G1444" s="32">
        <v>4.437965662455459</v>
      </c>
      <c r="H1444" s="30">
        <v>1347.0</v>
      </c>
      <c r="I1444" s="30">
        <v>3.0</v>
      </c>
      <c r="J1444" s="30">
        <v>3.0</v>
      </c>
      <c r="K1444" s="33">
        <v>6.0</v>
      </c>
      <c r="L1444" s="32">
        <v>0.4454342984409799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49.0</v>
      </c>
      <c r="E1445" s="30">
        <v>39.0</v>
      </c>
      <c r="F1445" s="31">
        <v>88.0</v>
      </c>
      <c r="G1445" s="32">
        <v>5.0113895216400905</v>
      </c>
      <c r="H1445" s="46">
        <v>631.0</v>
      </c>
      <c r="I1445" s="30">
        <v>3.0</v>
      </c>
      <c r="J1445" s="30">
        <v>3.0</v>
      </c>
      <c r="K1445" s="33">
        <v>6.0</v>
      </c>
      <c r="L1445" s="32">
        <v>0.9508716323296356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21.0</v>
      </c>
      <c r="E1446" s="30">
        <v>18.0</v>
      </c>
      <c r="F1446" s="31">
        <v>39.0</v>
      </c>
      <c r="G1446" s="32">
        <v>4.4469783352337515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74.0</v>
      </c>
      <c r="E1447" s="30">
        <v>52.0</v>
      </c>
      <c r="F1447" s="31">
        <v>126.0</v>
      </c>
      <c r="G1447" s="32">
        <v>5.311973018549747</v>
      </c>
      <c r="H1447" s="30">
        <v>1187.0</v>
      </c>
      <c r="I1447" s="30">
        <v>5.0</v>
      </c>
      <c r="J1447" s="30">
        <v>0.0</v>
      </c>
      <c r="K1447" s="33">
        <v>5.0</v>
      </c>
      <c r="L1447" s="32">
        <v>0.42122999157540014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620.0</v>
      </c>
      <c r="E1448" s="40">
        <v>596.0</v>
      </c>
      <c r="F1448" s="40">
        <v>1216.0</v>
      </c>
      <c r="G1448" s="42">
        <v>5.709188224799287</v>
      </c>
      <c r="H1448" s="40">
        <v>6723.0</v>
      </c>
      <c r="I1448" s="40">
        <v>4.0</v>
      </c>
      <c r="J1448" s="40">
        <v>4.0</v>
      </c>
      <c r="K1448" s="47">
        <v>8.0</v>
      </c>
      <c r="L1448" s="42">
        <v>0.11899449650453667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55.0</v>
      </c>
      <c r="E1449" s="30">
        <v>43.0</v>
      </c>
      <c r="F1449" s="31">
        <v>98.0</v>
      </c>
      <c r="G1449" s="32">
        <v>5.4626532887402455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32.0</v>
      </c>
      <c r="E1450" s="30">
        <v>32.0</v>
      </c>
      <c r="F1450" s="31">
        <v>64.0</v>
      </c>
      <c r="G1450" s="32">
        <v>6.772486772486773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61.0</v>
      </c>
      <c r="E1451" s="30">
        <v>42.0</v>
      </c>
      <c r="F1451" s="31">
        <v>103.0</v>
      </c>
      <c r="G1451" s="32">
        <v>6.346272335181761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67.0</v>
      </c>
      <c r="E1452" s="30">
        <v>45.0</v>
      </c>
      <c r="F1452" s="31">
        <v>112.0</v>
      </c>
      <c r="G1452" s="32">
        <v>4.794520547945205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32.0</v>
      </c>
      <c r="E1453" s="30">
        <v>40.0</v>
      </c>
      <c r="F1453" s="31">
        <v>72.0</v>
      </c>
      <c r="G1453" s="32">
        <v>5.655930871956009</v>
      </c>
      <c r="H1453" s="46">
        <v>398.0</v>
      </c>
      <c r="I1453" s="30">
        <v>1.0</v>
      </c>
      <c r="J1453" s="30">
        <v>1.0</v>
      </c>
      <c r="K1453" s="33">
        <v>2.0</v>
      </c>
      <c r="L1453" s="32">
        <v>0.5025125628140703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59.0</v>
      </c>
      <c r="E1454" s="30">
        <v>65.0</v>
      </c>
      <c r="F1454" s="31">
        <v>124.0</v>
      </c>
      <c r="G1454" s="32">
        <v>5.824330671676844</v>
      </c>
      <c r="H1454" s="46">
        <v>753.0</v>
      </c>
      <c r="I1454" s="30">
        <v>0.0</v>
      </c>
      <c r="J1454" s="30">
        <v>1.0</v>
      </c>
      <c r="K1454" s="33">
        <v>1.0</v>
      </c>
      <c r="L1454" s="32">
        <v>0.13280212483399734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61.0</v>
      </c>
      <c r="E1455" s="30">
        <v>58.0</v>
      </c>
      <c r="F1455" s="31">
        <v>119.0</v>
      </c>
      <c r="G1455" s="32">
        <v>7.225258044930176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82.0</v>
      </c>
      <c r="E1456" s="30">
        <v>96.0</v>
      </c>
      <c r="F1456" s="31">
        <v>178.0</v>
      </c>
      <c r="G1456" s="32">
        <v>8.124144226380649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44.0</v>
      </c>
      <c r="E1457" s="30">
        <v>36.0</v>
      </c>
      <c r="F1457" s="31">
        <v>80.0</v>
      </c>
      <c r="G1457" s="32">
        <v>2.844950213371266</v>
      </c>
      <c r="H1457" s="30">
        <v>1432.0</v>
      </c>
      <c r="I1457" s="30">
        <v>2.0</v>
      </c>
      <c r="J1457" s="30">
        <v>2.0</v>
      </c>
      <c r="K1457" s="33">
        <v>4.0</v>
      </c>
      <c r="L1457" s="32">
        <v>0.27932960893854747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39.0</v>
      </c>
      <c r="E1458" s="30">
        <v>40.0</v>
      </c>
      <c r="F1458" s="31">
        <v>79.0</v>
      </c>
      <c r="G1458" s="32">
        <v>7.445805843543826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58.0</v>
      </c>
      <c r="E1459" s="30">
        <v>66.0</v>
      </c>
      <c r="F1459" s="31">
        <v>124.0</v>
      </c>
      <c r="G1459" s="32">
        <v>5.296881674498078</v>
      </c>
      <c r="H1459" s="46">
        <v>772.0</v>
      </c>
      <c r="I1459" s="30">
        <v>0.0</v>
      </c>
      <c r="J1459" s="30">
        <v>0.0</v>
      </c>
      <c r="K1459" s="33">
        <v>0.0</v>
      </c>
      <c r="L1459" s="32">
        <v>0.0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30.0</v>
      </c>
      <c r="E1460" s="30">
        <v>33.0</v>
      </c>
      <c r="F1460" s="31">
        <v>63.0</v>
      </c>
      <c r="G1460" s="32">
        <v>5.492589363557106</v>
      </c>
      <c r="H1460" s="30">
        <v>400.0</v>
      </c>
      <c r="I1460" s="30">
        <v>1.0</v>
      </c>
      <c r="J1460" s="30">
        <v>0.0</v>
      </c>
      <c r="K1460" s="33">
        <v>1.0</v>
      </c>
      <c r="L1460" s="32">
        <v>0.25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439.0</v>
      </c>
      <c r="E1461" s="49">
        <v>432.0</v>
      </c>
      <c r="F1461" s="49">
        <v>871.0</v>
      </c>
      <c r="G1461" s="42">
        <v>5.966162065894924</v>
      </c>
      <c r="H1461" s="40">
        <v>4328.0</v>
      </c>
      <c r="I1461" s="49">
        <v>5.0</v>
      </c>
      <c r="J1461" s="49">
        <v>7.0</v>
      </c>
      <c r="K1461" s="50">
        <v>12.0</v>
      </c>
      <c r="L1461" s="42">
        <v>0.27726432532347506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53.0</v>
      </c>
      <c r="E1462" s="46">
        <v>70.0</v>
      </c>
      <c r="F1462" s="51">
        <v>123.0</v>
      </c>
      <c r="G1462" s="32">
        <v>5.718270571827057</v>
      </c>
      <c r="H1462" s="46">
        <v>754.0</v>
      </c>
      <c r="I1462" s="46">
        <v>3.0</v>
      </c>
      <c r="J1462" s="46">
        <v>5.0</v>
      </c>
      <c r="K1462" s="52">
        <v>8.0</v>
      </c>
      <c r="L1462" s="32">
        <v>1.0610079575596816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92.0</v>
      </c>
      <c r="E1463" s="46">
        <v>86.0</v>
      </c>
      <c r="F1463" s="51">
        <v>178.0</v>
      </c>
      <c r="G1463" s="32">
        <v>6.230311515575779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41.0</v>
      </c>
      <c r="E1464" s="46">
        <v>45.0</v>
      </c>
      <c r="F1464" s="51">
        <v>86.0</v>
      </c>
      <c r="G1464" s="32">
        <v>4.8260381593714925</v>
      </c>
      <c r="H1464" s="46">
        <v>620.0</v>
      </c>
      <c r="I1464" s="46">
        <v>0.0</v>
      </c>
      <c r="J1464" s="46">
        <v>1.0</v>
      </c>
      <c r="K1464" s="52">
        <v>1.0</v>
      </c>
      <c r="L1464" s="32">
        <v>0.16129032258064516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67.0</v>
      </c>
      <c r="E1465" s="46">
        <v>59.0</v>
      </c>
      <c r="F1465" s="51">
        <v>126.0</v>
      </c>
      <c r="G1465" s="32">
        <v>7.046979865771812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46">
        <v>34.0</v>
      </c>
      <c r="E1466" s="46">
        <v>40.0</v>
      </c>
      <c r="F1466" s="51">
        <v>74.0</v>
      </c>
      <c r="G1466" s="32">
        <v>6.115702479338843</v>
      </c>
      <c r="H1466" s="46">
        <v>318.0</v>
      </c>
      <c r="I1466" s="46">
        <v>0.0</v>
      </c>
      <c r="J1466" s="46">
        <v>0.0</v>
      </c>
      <c r="K1466" s="59">
        <v>0.0</v>
      </c>
      <c r="L1466" s="57">
        <v>0.0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78.0</v>
      </c>
      <c r="E1467" s="46">
        <v>78.0</v>
      </c>
      <c r="F1467" s="51">
        <v>156.0</v>
      </c>
      <c r="G1467" s="32">
        <v>7.453416149068323</v>
      </c>
      <c r="H1467" s="30">
        <v>381.0</v>
      </c>
      <c r="I1467" s="46">
        <v>2.0</v>
      </c>
      <c r="J1467" s="46">
        <v>1.0</v>
      </c>
      <c r="K1467" s="52">
        <v>3.0</v>
      </c>
      <c r="L1467" s="32">
        <v>0.7874015748031495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74.0</v>
      </c>
      <c r="E1468" s="46">
        <v>54.0</v>
      </c>
      <c r="F1468" s="51">
        <v>128.0</v>
      </c>
      <c r="G1468" s="32">
        <v>4.7093451066961</v>
      </c>
      <c r="H1468" s="30">
        <v>1083.0</v>
      </c>
      <c r="I1468" s="46">
        <v>0.0</v>
      </c>
      <c r="J1468" s="46">
        <v>0.0</v>
      </c>
      <c r="K1468" s="52">
        <v>0.0</v>
      </c>
      <c r="L1468" s="32">
        <v>0.0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426.0</v>
      </c>
      <c r="E1469" s="49">
        <v>404.0</v>
      </c>
      <c r="F1469" s="49">
        <v>830.0</v>
      </c>
      <c r="G1469" s="42">
        <v>5.23296135174327</v>
      </c>
      <c r="H1469" s="40">
        <v>8051.0</v>
      </c>
      <c r="I1469" s="49">
        <v>19.0</v>
      </c>
      <c r="J1469" s="49">
        <v>12.0</v>
      </c>
      <c r="K1469" s="50">
        <v>31.0</v>
      </c>
      <c r="L1469" s="42">
        <v>0.3850453359831077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2029.0</v>
      </c>
      <c r="E1470" s="20">
        <v>1960.0</v>
      </c>
      <c r="F1470" s="20">
        <v>3989.0</v>
      </c>
      <c r="G1470" s="36">
        <v>6.622175739163636</v>
      </c>
      <c r="H1470" s="20">
        <v>12098.0</v>
      </c>
      <c r="I1470" s="20">
        <v>43.0</v>
      </c>
      <c r="J1470" s="20">
        <v>36.0</v>
      </c>
      <c r="K1470" s="27">
        <v>79.0</v>
      </c>
      <c r="L1470" s="36">
        <v>0.6530004959497437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318.0</v>
      </c>
      <c r="E1471" s="40">
        <v>333.0</v>
      </c>
      <c r="F1471" s="40">
        <v>651.0</v>
      </c>
      <c r="G1471" s="42">
        <v>8.158917157538538</v>
      </c>
      <c r="H1471" s="49">
        <v>734.0</v>
      </c>
      <c r="I1471" s="40">
        <v>1.0</v>
      </c>
      <c r="J1471" s="40">
        <v>1.0</v>
      </c>
      <c r="K1471" s="47">
        <v>2.0</v>
      </c>
      <c r="L1471" s="42">
        <v>0.2724795640326975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77.0</v>
      </c>
      <c r="E1472" s="30">
        <v>54.0</v>
      </c>
      <c r="F1472" s="31">
        <v>131.0</v>
      </c>
      <c r="G1472" s="32">
        <v>9.410919540229886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53.0</v>
      </c>
      <c r="E1473" s="30">
        <v>61.0</v>
      </c>
      <c r="F1473" s="31">
        <v>114.0</v>
      </c>
      <c r="G1473" s="32">
        <v>7.3786407766990285</v>
      </c>
      <c r="H1473" s="46">
        <v>386.0</v>
      </c>
      <c r="I1473" s="30">
        <v>1.0</v>
      </c>
      <c r="J1473" s="30">
        <v>0.0</v>
      </c>
      <c r="K1473" s="33">
        <v>1.0</v>
      </c>
      <c r="L1473" s="32">
        <v>0.2590673575129534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25.0</v>
      </c>
      <c r="E1474" s="30">
        <v>27.0</v>
      </c>
      <c r="F1474" s="31">
        <v>52.0</v>
      </c>
      <c r="G1474" s="32">
        <v>10.633946830265849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26.0</v>
      </c>
      <c r="E1475" s="30">
        <v>34.0</v>
      </c>
      <c r="F1475" s="31">
        <v>60.0</v>
      </c>
      <c r="G1475" s="32">
        <v>11.583011583011583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13.0</v>
      </c>
      <c r="E1476" s="30">
        <v>20.0</v>
      </c>
      <c r="F1476" s="31">
        <v>33.0</v>
      </c>
      <c r="G1476" s="32">
        <v>7.482993197278912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0.0</v>
      </c>
      <c r="E1477" s="30">
        <v>0.0</v>
      </c>
      <c r="F1477" s="31">
        <v>0.0</v>
      </c>
      <c r="G1477" s="32">
        <v>0.0</v>
      </c>
      <c r="H1477" s="46">
        <v>19.0</v>
      </c>
      <c r="I1477" s="30">
        <v>0.0</v>
      </c>
      <c r="J1477" s="30">
        <v>0.0</v>
      </c>
      <c r="K1477" s="33">
        <v>0.0</v>
      </c>
      <c r="L1477" s="32">
        <v>0.0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21.0</v>
      </c>
      <c r="E1478" s="30">
        <v>14.0</v>
      </c>
      <c r="F1478" s="31">
        <v>35.0</v>
      </c>
      <c r="G1478" s="32">
        <v>8.120649651972158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36.0</v>
      </c>
      <c r="E1479" s="30">
        <v>48.0</v>
      </c>
      <c r="F1479" s="31">
        <v>84.0</v>
      </c>
      <c r="G1479" s="32">
        <v>10.344827586206897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27.0</v>
      </c>
      <c r="E1480" s="30">
        <v>38.0</v>
      </c>
      <c r="F1480" s="31">
        <v>65.0</v>
      </c>
      <c r="G1480" s="32">
        <v>9.040333796940194</v>
      </c>
      <c r="H1480" s="46">
        <v>35.0</v>
      </c>
      <c r="I1480" s="30">
        <v>0.0</v>
      </c>
      <c r="J1480" s="30">
        <v>0.0</v>
      </c>
      <c r="K1480" s="33">
        <v>0.0</v>
      </c>
      <c r="L1480" s="32">
        <v>0.0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20.0</v>
      </c>
      <c r="E1481" s="30">
        <v>24.0</v>
      </c>
      <c r="F1481" s="31">
        <v>44.0</v>
      </c>
      <c r="G1481" s="32">
        <v>7.142857142857142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20.0</v>
      </c>
      <c r="E1482" s="30">
        <v>13.0</v>
      </c>
      <c r="F1482" s="31">
        <v>33.0</v>
      </c>
      <c r="G1482" s="32">
        <v>9.734513274336283</v>
      </c>
      <c r="H1482" s="30">
        <v>33.0</v>
      </c>
      <c r="I1482" s="30">
        <v>0.0</v>
      </c>
      <c r="J1482" s="30">
        <v>1.0</v>
      </c>
      <c r="K1482" s="33">
        <v>1.0</v>
      </c>
      <c r="L1482" s="32">
        <v>3.0303030303030303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590.0</v>
      </c>
      <c r="E1483" s="40">
        <v>563.0</v>
      </c>
      <c r="F1483" s="40">
        <v>1153.0</v>
      </c>
      <c r="G1483" s="42">
        <v>6.5649376530205545</v>
      </c>
      <c r="H1483" s="40">
        <v>3229.0</v>
      </c>
      <c r="I1483" s="40">
        <v>16.0</v>
      </c>
      <c r="J1483" s="40">
        <v>7.0</v>
      </c>
      <c r="K1483" s="47">
        <v>23.0</v>
      </c>
      <c r="L1483" s="42">
        <v>0.712294828120161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65.0</v>
      </c>
      <c r="E1484" s="30">
        <v>63.0</v>
      </c>
      <c r="F1484" s="31">
        <v>128.0</v>
      </c>
      <c r="G1484" s="32">
        <v>5.233033524121014</v>
      </c>
      <c r="H1484" s="46">
        <v>578.0</v>
      </c>
      <c r="I1484" s="30">
        <v>3.0</v>
      </c>
      <c r="J1484" s="30">
        <v>1.0</v>
      </c>
      <c r="K1484" s="33">
        <v>4.0</v>
      </c>
      <c r="L1484" s="32">
        <v>0.6920415224913495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55.0</v>
      </c>
      <c r="E1485" s="30">
        <v>51.0</v>
      </c>
      <c r="F1485" s="31">
        <v>106.0</v>
      </c>
      <c r="G1485" s="32">
        <v>9.814814814814815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34.0</v>
      </c>
      <c r="E1486" s="30">
        <v>39.0</v>
      </c>
      <c r="F1486" s="31">
        <v>73.0</v>
      </c>
      <c r="G1486" s="32">
        <v>4.682488774855677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30.0</v>
      </c>
      <c r="E1487" s="30">
        <v>33.0</v>
      </c>
      <c r="F1487" s="31">
        <v>63.0</v>
      </c>
      <c r="G1487" s="32">
        <v>6.61764705882353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60.0</v>
      </c>
      <c r="E1488" s="30">
        <v>52.0</v>
      </c>
      <c r="F1488" s="31">
        <v>112.0</v>
      </c>
      <c r="G1488" s="32">
        <v>10.144927536231885</v>
      </c>
      <c r="H1488" s="46">
        <v>127.0</v>
      </c>
      <c r="I1488" s="30">
        <v>0.0</v>
      </c>
      <c r="J1488" s="30">
        <v>0.0</v>
      </c>
      <c r="K1488" s="33">
        <v>0.0</v>
      </c>
      <c r="L1488" s="32">
        <v>0.0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58.0</v>
      </c>
      <c r="E1489" s="30">
        <v>39.0</v>
      </c>
      <c r="F1489" s="31">
        <v>97.0</v>
      </c>
      <c r="G1489" s="32">
        <v>4.830677290836653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26.0</v>
      </c>
      <c r="E1490" s="30">
        <v>43.0</v>
      </c>
      <c r="F1490" s="31">
        <v>69.0</v>
      </c>
      <c r="G1490" s="32">
        <v>5.641864268192968</v>
      </c>
      <c r="H1490" s="46">
        <v>295.0</v>
      </c>
      <c r="I1490" s="30">
        <v>4.0</v>
      </c>
      <c r="J1490" s="30">
        <v>2.0</v>
      </c>
      <c r="K1490" s="33">
        <v>6.0</v>
      </c>
      <c r="L1490" s="32">
        <v>2.0338983050847457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50.0</v>
      </c>
      <c r="E1491" s="30">
        <v>50.0</v>
      </c>
      <c r="F1491" s="31">
        <v>100.0</v>
      </c>
      <c r="G1491" s="32">
        <v>5.370569280343716</v>
      </c>
      <c r="H1491" s="46">
        <v>248.0</v>
      </c>
      <c r="I1491" s="30">
        <v>6.0</v>
      </c>
      <c r="J1491" s="30">
        <v>2.0</v>
      </c>
      <c r="K1491" s="33">
        <v>8.0</v>
      </c>
      <c r="L1491" s="32">
        <v>3.225806451612903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47.0</v>
      </c>
      <c r="E1492" s="30">
        <v>48.0</v>
      </c>
      <c r="F1492" s="31">
        <v>95.0</v>
      </c>
      <c r="G1492" s="32">
        <v>10.106382978723403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28.0</v>
      </c>
      <c r="E1493" s="30">
        <v>26.0</v>
      </c>
      <c r="F1493" s="31">
        <v>54.0</v>
      </c>
      <c r="G1493" s="32">
        <v>9.523809523809524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31.0</v>
      </c>
      <c r="E1494" s="30">
        <v>21.0</v>
      </c>
      <c r="F1494" s="31">
        <v>52.0</v>
      </c>
      <c r="G1494" s="32">
        <v>5.004812319538017</v>
      </c>
      <c r="H1494" s="46">
        <v>342.0</v>
      </c>
      <c r="I1494" s="30">
        <v>1.0</v>
      </c>
      <c r="J1494" s="30">
        <v>1.0</v>
      </c>
      <c r="K1494" s="33">
        <v>2.0</v>
      </c>
      <c r="L1494" s="32">
        <v>0.5847953216374269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46.0</v>
      </c>
      <c r="E1495" s="30">
        <v>39.0</v>
      </c>
      <c r="F1495" s="31">
        <v>85.0</v>
      </c>
      <c r="G1495" s="32">
        <v>7.602862254025045</v>
      </c>
      <c r="H1495" s="46">
        <v>137.0</v>
      </c>
      <c r="I1495" s="30">
        <v>1.0</v>
      </c>
      <c r="J1495" s="30">
        <v>0.0</v>
      </c>
      <c r="K1495" s="33">
        <v>1.0</v>
      </c>
      <c r="L1495" s="32">
        <v>0.7299270072992701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35.0</v>
      </c>
      <c r="E1496" s="30">
        <v>35.0</v>
      </c>
      <c r="F1496" s="31">
        <v>70.0</v>
      </c>
      <c r="G1496" s="32">
        <v>7.600434310532031</v>
      </c>
      <c r="H1496" s="46">
        <v>19.0</v>
      </c>
      <c r="I1496" s="30">
        <v>0.0</v>
      </c>
      <c r="J1496" s="30">
        <v>0.0</v>
      </c>
      <c r="K1496" s="33">
        <v>0.0</v>
      </c>
      <c r="L1496" s="32">
        <v>0.0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25.0</v>
      </c>
      <c r="E1497" s="30">
        <v>24.0</v>
      </c>
      <c r="F1497" s="31">
        <v>49.0</v>
      </c>
      <c r="G1497" s="32">
        <v>6.586021505376344</v>
      </c>
      <c r="H1497" s="30">
        <v>142.0</v>
      </c>
      <c r="I1497" s="30">
        <v>1.0</v>
      </c>
      <c r="J1497" s="30">
        <v>1.0</v>
      </c>
      <c r="K1497" s="33">
        <v>2.0</v>
      </c>
      <c r="L1497" s="32">
        <v>1.4084507042253522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364.0</v>
      </c>
      <c r="E1498" s="40">
        <v>349.0</v>
      </c>
      <c r="F1498" s="40">
        <v>713.0</v>
      </c>
      <c r="G1498" s="42">
        <v>6.439667630057803</v>
      </c>
      <c r="H1498" s="40">
        <v>2553.0</v>
      </c>
      <c r="I1498" s="40">
        <v>3.0</v>
      </c>
      <c r="J1498" s="40">
        <v>3.0</v>
      </c>
      <c r="K1498" s="47">
        <v>6.0</v>
      </c>
      <c r="L1498" s="42">
        <v>0.23501762632197415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12.0</v>
      </c>
      <c r="E1499" s="30">
        <v>12.0</v>
      </c>
      <c r="F1499" s="31">
        <v>24.0</v>
      </c>
      <c r="G1499" s="32">
        <v>7.361963190184049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8.0</v>
      </c>
      <c r="E1500" s="30">
        <v>7.0</v>
      </c>
      <c r="F1500" s="31">
        <v>15.0</v>
      </c>
      <c r="G1500" s="32">
        <v>5.617977528089887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0.0</v>
      </c>
      <c r="E1501" s="30">
        <v>0.0</v>
      </c>
      <c r="F1501" s="31">
        <v>0.0</v>
      </c>
      <c r="G1501" s="32">
        <v>0.0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24.0</v>
      </c>
      <c r="E1502" s="30">
        <v>25.0</v>
      </c>
      <c r="F1502" s="31">
        <v>49.0</v>
      </c>
      <c r="G1502" s="32">
        <v>6.064356435643564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16.0</v>
      </c>
      <c r="E1503" s="30">
        <v>17.0</v>
      </c>
      <c r="F1503" s="31">
        <v>33.0</v>
      </c>
      <c r="G1503" s="32">
        <v>5.621805792163544</v>
      </c>
      <c r="H1503" s="46">
        <v>48.0</v>
      </c>
      <c r="I1503" s="30">
        <v>0.0</v>
      </c>
      <c r="J1503" s="30">
        <v>3.0</v>
      </c>
      <c r="K1503" s="33">
        <v>3.0</v>
      </c>
      <c r="L1503" s="32">
        <v>6.25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22.0</v>
      </c>
      <c r="E1504" s="30">
        <v>13.0</v>
      </c>
      <c r="F1504" s="31">
        <v>35.0</v>
      </c>
      <c r="G1504" s="32">
        <v>7.6923076923076925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15.0</v>
      </c>
      <c r="E1505" s="30">
        <v>14.0</v>
      </c>
      <c r="F1505" s="31">
        <v>29.0</v>
      </c>
      <c r="G1505" s="32">
        <v>5.642023346303502</v>
      </c>
      <c r="H1505" s="46">
        <v>225.0</v>
      </c>
      <c r="I1505" s="30">
        <v>0.0</v>
      </c>
      <c r="J1505" s="30">
        <v>0.0</v>
      </c>
      <c r="K1505" s="33">
        <v>0.0</v>
      </c>
      <c r="L1505" s="32">
        <v>0.0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5.0</v>
      </c>
      <c r="E1506" s="30">
        <v>5.0</v>
      </c>
      <c r="F1506" s="31">
        <v>10.0</v>
      </c>
      <c r="G1506" s="32">
        <v>2.3640661938534278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15.0</v>
      </c>
      <c r="E1507" s="30">
        <v>19.0</v>
      </c>
      <c r="F1507" s="31">
        <v>34.0</v>
      </c>
      <c r="G1507" s="32">
        <v>5.723905723905724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10.0</v>
      </c>
      <c r="E1508" s="30">
        <v>11.0</v>
      </c>
      <c r="F1508" s="31">
        <v>21.0</v>
      </c>
      <c r="G1508" s="32">
        <v>6.95364238410596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6.0</v>
      </c>
      <c r="E1509" s="30">
        <v>7.0</v>
      </c>
      <c r="F1509" s="31">
        <v>13.0</v>
      </c>
      <c r="G1509" s="32">
        <v>5.579399141630901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15.0</v>
      </c>
      <c r="E1510" s="30">
        <v>8.0</v>
      </c>
      <c r="F1510" s="31">
        <v>23.0</v>
      </c>
      <c r="G1510" s="32">
        <v>3.820598006644518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3.0</v>
      </c>
      <c r="E1511" s="30">
        <v>3.0</v>
      </c>
      <c r="F1511" s="31">
        <v>6.0</v>
      </c>
      <c r="G1511" s="32">
        <v>5.0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13.0</v>
      </c>
      <c r="E1512" s="30">
        <v>10.0</v>
      </c>
      <c r="F1512" s="31">
        <v>23.0</v>
      </c>
      <c r="G1512" s="32">
        <v>9.126984126984127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5.0</v>
      </c>
      <c r="E1513" s="30">
        <v>5.0</v>
      </c>
      <c r="F1513" s="31">
        <v>10.0</v>
      </c>
      <c r="G1513" s="32">
        <v>5.524861878453039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9.0</v>
      </c>
      <c r="E1514" s="30">
        <v>5.0</v>
      </c>
      <c r="F1514" s="31">
        <v>14.0</v>
      </c>
      <c r="G1514" s="32">
        <v>7.4866310160427805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20.0</v>
      </c>
      <c r="E1515" s="30">
        <v>8.0</v>
      </c>
      <c r="F1515" s="31">
        <v>28.0</v>
      </c>
      <c r="G1515" s="32">
        <v>9.824561403508772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14.0</v>
      </c>
      <c r="E1516" s="30">
        <v>18.0</v>
      </c>
      <c r="F1516" s="31">
        <v>32.0</v>
      </c>
      <c r="G1516" s="32">
        <v>3.800475059382423</v>
      </c>
      <c r="H1516" s="46">
        <v>405.0</v>
      </c>
      <c r="I1516" s="30">
        <v>0.0</v>
      </c>
      <c r="J1516" s="30">
        <v>0.0</v>
      </c>
      <c r="K1516" s="33">
        <v>0.0</v>
      </c>
      <c r="L1516" s="32">
        <v>0.0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127.0</v>
      </c>
      <c r="E1517" s="30">
        <v>133.0</v>
      </c>
      <c r="F1517" s="31">
        <v>260.0</v>
      </c>
      <c r="G1517" s="32">
        <v>7.615700058582309</v>
      </c>
      <c r="H1517" s="46">
        <v>703.0</v>
      </c>
      <c r="I1517" s="30">
        <v>3.0</v>
      </c>
      <c r="J1517" s="30">
        <v>0.0</v>
      </c>
      <c r="K1517" s="33">
        <v>3.0</v>
      </c>
      <c r="L1517" s="32">
        <v>0.42674253200568996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17.0</v>
      </c>
      <c r="E1518" s="30">
        <v>14.0</v>
      </c>
      <c r="F1518" s="31">
        <v>31.0</v>
      </c>
      <c r="G1518" s="32">
        <v>9.422492401215806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8.0</v>
      </c>
      <c r="E1519" s="30">
        <v>15.0</v>
      </c>
      <c r="F1519" s="31">
        <v>23.0</v>
      </c>
      <c r="G1519" s="32">
        <v>8.949416342412452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358.0</v>
      </c>
      <c r="E1520" s="40">
        <v>342.0</v>
      </c>
      <c r="F1520" s="40">
        <v>700.0</v>
      </c>
      <c r="G1520" s="42">
        <v>5.004289390906491</v>
      </c>
      <c r="H1520" s="40">
        <v>4975.0</v>
      </c>
      <c r="I1520" s="40">
        <v>21.0</v>
      </c>
      <c r="J1520" s="40">
        <v>23.0</v>
      </c>
      <c r="K1520" s="47">
        <v>44.0</v>
      </c>
      <c r="L1520" s="42">
        <v>0.8844221105527638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39.0</v>
      </c>
      <c r="E1521" s="30">
        <v>33.0</v>
      </c>
      <c r="F1521" s="31">
        <v>72.0</v>
      </c>
      <c r="G1521" s="32">
        <v>6.382978723404255</v>
      </c>
      <c r="H1521" s="46">
        <v>185.0</v>
      </c>
      <c r="I1521" s="30">
        <v>2.0</v>
      </c>
      <c r="J1521" s="30">
        <v>5.0</v>
      </c>
      <c r="K1521" s="33">
        <v>7.0</v>
      </c>
      <c r="L1521" s="32">
        <v>3.783783783783784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8.0</v>
      </c>
      <c r="E1522" s="30">
        <v>6.0</v>
      </c>
      <c r="F1522" s="31">
        <v>14.0</v>
      </c>
      <c r="G1522" s="32">
        <v>7.253886010362693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70.0</v>
      </c>
      <c r="E1523" s="30">
        <v>52.0</v>
      </c>
      <c r="F1523" s="31">
        <v>122.0</v>
      </c>
      <c r="G1523" s="32">
        <v>5.862566074002883</v>
      </c>
      <c r="H1523" s="46">
        <v>677.0</v>
      </c>
      <c r="I1523" s="30">
        <v>0.0</v>
      </c>
      <c r="J1523" s="30">
        <v>1.0</v>
      </c>
      <c r="K1523" s="33">
        <v>1.0</v>
      </c>
      <c r="L1523" s="32">
        <v>0.14771048744460857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11.0</v>
      </c>
      <c r="E1524" s="30">
        <v>10.0</v>
      </c>
      <c r="F1524" s="31">
        <v>21.0</v>
      </c>
      <c r="G1524" s="32">
        <v>4.40251572327044</v>
      </c>
      <c r="H1524" s="46">
        <v>219.0</v>
      </c>
      <c r="I1524" s="30">
        <v>1.0</v>
      </c>
      <c r="J1524" s="30">
        <v>1.0</v>
      </c>
      <c r="K1524" s="33">
        <v>2.0</v>
      </c>
      <c r="L1524" s="32">
        <v>0.91324200913242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14.0</v>
      </c>
      <c r="E1525" s="30">
        <v>20.0</v>
      </c>
      <c r="F1525" s="31">
        <v>34.0</v>
      </c>
      <c r="G1525" s="32">
        <v>5.246913580246913</v>
      </c>
      <c r="H1525" s="46">
        <v>95.0</v>
      </c>
      <c r="I1525" s="30">
        <v>0.0</v>
      </c>
      <c r="J1525" s="30">
        <v>2.0</v>
      </c>
      <c r="K1525" s="33">
        <v>2.0</v>
      </c>
      <c r="L1525" s="32">
        <v>2.1052631578947367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1.0</v>
      </c>
      <c r="E1526" s="30">
        <v>9.0</v>
      </c>
      <c r="F1526" s="31">
        <v>10.0</v>
      </c>
      <c r="G1526" s="32">
        <v>4.484304932735426</v>
      </c>
      <c r="H1526" s="46">
        <v>82.0</v>
      </c>
      <c r="I1526" s="30">
        <v>0.0</v>
      </c>
      <c r="J1526" s="30">
        <v>0.0</v>
      </c>
      <c r="K1526" s="33">
        <v>0.0</v>
      </c>
      <c r="L1526" s="32">
        <v>0.0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15.0</v>
      </c>
      <c r="E1527" s="30">
        <v>18.0</v>
      </c>
      <c r="F1527" s="31">
        <v>33.0</v>
      </c>
      <c r="G1527" s="32">
        <v>6.358381502890173</v>
      </c>
      <c r="H1527" s="46">
        <v>158.0</v>
      </c>
      <c r="I1527" s="30">
        <v>2.0</v>
      </c>
      <c r="J1527" s="30">
        <v>3.0</v>
      </c>
      <c r="K1527" s="33">
        <v>5.0</v>
      </c>
      <c r="L1527" s="32">
        <v>3.1645569620253164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6.0</v>
      </c>
      <c r="E1528" s="30">
        <v>6.0</v>
      </c>
      <c r="F1528" s="31">
        <v>12.0</v>
      </c>
      <c r="G1528" s="32">
        <v>3.3802816901408446</v>
      </c>
      <c r="H1528" s="46">
        <v>130.0</v>
      </c>
      <c r="I1528" s="30">
        <v>1.0</v>
      </c>
      <c r="J1528" s="30">
        <v>0.0</v>
      </c>
      <c r="K1528" s="33">
        <v>1.0</v>
      </c>
      <c r="L1528" s="32">
        <v>0.7692307692307693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25.0</v>
      </c>
      <c r="E1529" s="30">
        <v>30.0</v>
      </c>
      <c r="F1529" s="31">
        <v>55.0</v>
      </c>
      <c r="G1529" s="32">
        <v>5.747126436781609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3.0</v>
      </c>
      <c r="E1530" s="30">
        <v>8.0</v>
      </c>
      <c r="F1530" s="31">
        <v>11.0</v>
      </c>
      <c r="G1530" s="32">
        <v>3.303303303303303</v>
      </c>
      <c r="H1530" s="46">
        <v>159.0</v>
      </c>
      <c r="I1530" s="30">
        <v>0.0</v>
      </c>
      <c r="J1530" s="30">
        <v>0.0</v>
      </c>
      <c r="K1530" s="33">
        <v>0.0</v>
      </c>
      <c r="L1530" s="32">
        <v>0.0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24.0</v>
      </c>
      <c r="E1531" s="30">
        <v>24.0</v>
      </c>
      <c r="F1531" s="31">
        <v>48.0</v>
      </c>
      <c r="G1531" s="32">
        <v>6.357615894039735</v>
      </c>
      <c r="H1531" s="46">
        <v>339.0</v>
      </c>
      <c r="I1531" s="30">
        <v>2.0</v>
      </c>
      <c r="J1531" s="30">
        <v>0.0</v>
      </c>
      <c r="K1531" s="33">
        <v>2.0</v>
      </c>
      <c r="L1531" s="32">
        <v>0.5899705014749262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24.0</v>
      </c>
      <c r="E1532" s="30">
        <v>18.0</v>
      </c>
      <c r="F1532" s="31">
        <v>42.0</v>
      </c>
      <c r="G1532" s="32">
        <v>5.223880597014925</v>
      </c>
      <c r="H1532" s="46">
        <v>242.0</v>
      </c>
      <c r="I1532" s="30">
        <v>1.0</v>
      </c>
      <c r="J1532" s="30">
        <v>5.0</v>
      </c>
      <c r="K1532" s="33">
        <v>6.0</v>
      </c>
      <c r="L1532" s="32">
        <v>2.479338842975207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10.0</v>
      </c>
      <c r="E1533" s="30">
        <v>3.0</v>
      </c>
      <c r="F1533" s="31">
        <v>13.0</v>
      </c>
      <c r="G1533" s="32">
        <v>4.100946372239748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10.0</v>
      </c>
      <c r="E1534" s="30">
        <v>9.0</v>
      </c>
      <c r="F1534" s="31">
        <v>19.0</v>
      </c>
      <c r="G1534" s="32">
        <v>4.0169133192389</v>
      </c>
      <c r="H1534" s="46">
        <v>206.0</v>
      </c>
      <c r="I1534" s="30">
        <v>0.0</v>
      </c>
      <c r="J1534" s="30">
        <v>0.0</v>
      </c>
      <c r="K1534" s="33">
        <v>0.0</v>
      </c>
      <c r="L1534" s="32">
        <v>0.0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17.0</v>
      </c>
      <c r="E1535" s="30">
        <v>7.0</v>
      </c>
      <c r="F1535" s="31">
        <v>24.0</v>
      </c>
      <c r="G1535" s="32">
        <v>4.958677685950414</v>
      </c>
      <c r="H1535" s="46">
        <v>277.0</v>
      </c>
      <c r="I1535" s="30">
        <v>1.0</v>
      </c>
      <c r="J1535" s="30">
        <v>1.0</v>
      </c>
      <c r="K1535" s="33">
        <v>2.0</v>
      </c>
      <c r="L1535" s="32">
        <v>0.7220216606498195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19.0</v>
      </c>
      <c r="E1536" s="30">
        <v>15.0</v>
      </c>
      <c r="F1536" s="31">
        <v>34.0</v>
      </c>
      <c r="G1536" s="32">
        <v>3.102189781021898</v>
      </c>
      <c r="H1536" s="46">
        <v>486.0</v>
      </c>
      <c r="I1536" s="30">
        <v>3.0</v>
      </c>
      <c r="J1536" s="30">
        <v>1.0</v>
      </c>
      <c r="K1536" s="33">
        <v>4.0</v>
      </c>
      <c r="L1536" s="32">
        <v>0.823045267489712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19.0</v>
      </c>
      <c r="E1537" s="30">
        <v>23.0</v>
      </c>
      <c r="F1537" s="31">
        <v>42.0</v>
      </c>
      <c r="G1537" s="32">
        <v>4.570184983677911</v>
      </c>
      <c r="H1537" s="46">
        <v>395.0</v>
      </c>
      <c r="I1537" s="30">
        <v>3.0</v>
      </c>
      <c r="J1537" s="30">
        <v>0.0</v>
      </c>
      <c r="K1537" s="33">
        <v>3.0</v>
      </c>
      <c r="L1537" s="32">
        <v>0.7594936708860759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19.0</v>
      </c>
      <c r="E1538" s="30">
        <v>19.0</v>
      </c>
      <c r="F1538" s="31">
        <v>38.0</v>
      </c>
      <c r="G1538" s="32">
        <v>4.491725768321513</v>
      </c>
      <c r="H1538" s="46">
        <v>362.0</v>
      </c>
      <c r="I1538" s="30">
        <v>1.0</v>
      </c>
      <c r="J1538" s="30">
        <v>1.0</v>
      </c>
      <c r="K1538" s="33">
        <v>2.0</v>
      </c>
      <c r="L1538" s="32">
        <v>0.5524861878453038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24.0</v>
      </c>
      <c r="E1539" s="30">
        <v>32.0</v>
      </c>
      <c r="F1539" s="31">
        <v>56.0</v>
      </c>
      <c r="G1539" s="32">
        <v>4.057971014492753</v>
      </c>
      <c r="H1539" s="46">
        <v>385.0</v>
      </c>
      <c r="I1539" s="30">
        <v>4.0</v>
      </c>
      <c r="J1539" s="30">
        <v>3.0</v>
      </c>
      <c r="K1539" s="33">
        <v>7.0</v>
      </c>
      <c r="L1539" s="32">
        <v>1.8181818181818181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67.0</v>
      </c>
      <c r="E1540" s="49">
        <v>59.0</v>
      </c>
      <c r="F1540" s="49">
        <v>126.0</v>
      </c>
      <c r="G1540" s="42">
        <v>5.426356589147287</v>
      </c>
      <c r="H1540" s="49">
        <v>677.0</v>
      </c>
      <c r="I1540" s="49">
        <v>1.0</v>
      </c>
      <c r="J1540" s="49">
        <v>2.0</v>
      </c>
      <c r="K1540" s="50">
        <v>3.0</v>
      </c>
      <c r="L1540" s="42">
        <v>0.4431314623338257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9.0</v>
      </c>
      <c r="E1541" s="46">
        <v>5.0</v>
      </c>
      <c r="F1541" s="51">
        <v>14.0</v>
      </c>
      <c r="G1541" s="32">
        <v>2.0527859237536656</v>
      </c>
      <c r="H1541" s="46">
        <v>433.0</v>
      </c>
      <c r="I1541" s="46">
        <v>0.0</v>
      </c>
      <c r="J1541" s="46">
        <v>1.0</v>
      </c>
      <c r="K1541" s="52">
        <v>1.0</v>
      </c>
      <c r="L1541" s="32">
        <v>0.23094688221709006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20.0</v>
      </c>
      <c r="E1542" s="46">
        <v>14.0</v>
      </c>
      <c r="F1542" s="51">
        <v>34.0</v>
      </c>
      <c r="G1542" s="32">
        <v>10.303030303030303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5.0</v>
      </c>
      <c r="E1543" s="46">
        <v>4.0</v>
      </c>
      <c r="F1543" s="51">
        <v>9.0</v>
      </c>
      <c r="G1543" s="32">
        <v>4.054054054054054</v>
      </c>
      <c r="H1543" s="46">
        <v>43.0</v>
      </c>
      <c r="I1543" s="46">
        <v>0.0</v>
      </c>
      <c r="J1543" s="46">
        <v>1.0</v>
      </c>
      <c r="K1543" s="52">
        <v>1.0</v>
      </c>
      <c r="L1543" s="32">
        <v>2.3255813953488373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16.0</v>
      </c>
      <c r="E1544" s="46">
        <v>18.0</v>
      </c>
      <c r="F1544" s="51">
        <v>34.0</v>
      </c>
      <c r="G1544" s="32">
        <v>11.03896103896104</v>
      </c>
      <c r="H1544" s="46">
        <v>-29.0</v>
      </c>
      <c r="I1544" s="46">
        <v>1.0</v>
      </c>
      <c r="J1544" s="46">
        <v>0.0</v>
      </c>
      <c r="K1544" s="52">
        <v>1.0</v>
      </c>
      <c r="L1544" s="32">
        <v>-3.4482758620689653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0.0</v>
      </c>
      <c r="E1545" s="46">
        <v>0.0</v>
      </c>
      <c r="F1545" s="51">
        <v>0.0</v>
      </c>
      <c r="G1545" s="32">
        <v>0.0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16.0</v>
      </c>
      <c r="E1546" s="46">
        <v>17.0</v>
      </c>
      <c r="F1546" s="51">
        <v>33.0</v>
      </c>
      <c r="G1546" s="32">
        <v>6.875000000000001</v>
      </c>
      <c r="H1546" s="46">
        <v>184.0</v>
      </c>
      <c r="I1546" s="46">
        <v>0.0</v>
      </c>
      <c r="J1546" s="46">
        <v>0.0</v>
      </c>
      <c r="K1546" s="52">
        <v>0.0</v>
      </c>
      <c r="L1546" s="32">
        <v>0.0</v>
      </c>
    </row>
    <row r="1547" ht="15.0" customHeight="1" outlineLevel="1">
      <c r="A1547" s="79" t="s">
        <v>2716</v>
      </c>
      <c r="B1547" s="54" t="s">
        <v>2717</v>
      </c>
      <c r="C1547" s="55">
        <v>151.0</v>
      </c>
      <c r="D1547" s="46">
        <v>1.0</v>
      </c>
      <c r="E1547" s="46">
        <v>1.0</v>
      </c>
      <c r="F1547" s="51">
        <v>2.0</v>
      </c>
      <c r="G1547" s="32">
        <v>1.3245033112582782</v>
      </c>
      <c r="H1547" s="46">
        <v>45.0</v>
      </c>
      <c r="I1547" s="46">
        <v>0.0</v>
      </c>
      <c r="J1547" s="46">
        <v>0.0</v>
      </c>
      <c r="K1547" s="59">
        <v>0.0</v>
      </c>
      <c r="L1547" s="57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332.0</v>
      </c>
      <c r="E1548" s="49">
        <v>314.0</v>
      </c>
      <c r="F1548" s="49">
        <v>646.0</v>
      </c>
      <c r="G1548" s="42">
        <v>8.8335840284425</v>
      </c>
      <c r="H1548" s="40">
        <v>-70.0</v>
      </c>
      <c r="I1548" s="49">
        <v>1.0</v>
      </c>
      <c r="J1548" s="49">
        <v>0.0</v>
      </c>
      <c r="K1548" s="50">
        <v>1.0</v>
      </c>
      <c r="L1548" s="42">
        <v>-1.4285714285714286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3935.0</v>
      </c>
      <c r="E1549" s="20">
        <v>3828.0</v>
      </c>
      <c r="F1549" s="20">
        <v>7763.0</v>
      </c>
      <c r="G1549" s="36">
        <v>5.2720938287367485</v>
      </c>
      <c r="H1549" s="20">
        <v>71146.0</v>
      </c>
      <c r="I1549" s="20">
        <v>217.0</v>
      </c>
      <c r="J1549" s="20">
        <v>240.0</v>
      </c>
      <c r="K1549" s="27">
        <v>457.0</v>
      </c>
      <c r="L1549" s="36">
        <v>0.6423411013971271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151.0</v>
      </c>
      <c r="E1550" s="40">
        <v>146.0</v>
      </c>
      <c r="F1550" s="40">
        <v>297.0</v>
      </c>
      <c r="G1550" s="42">
        <v>2.3299599905860204</v>
      </c>
      <c r="H1550" s="40">
        <v>8794.0</v>
      </c>
      <c r="I1550" s="40">
        <v>33.0</v>
      </c>
      <c r="J1550" s="40">
        <v>29.0</v>
      </c>
      <c r="K1550" s="47">
        <v>62.0</v>
      </c>
      <c r="L1550" s="42">
        <v>0.7050261541960428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55.0</v>
      </c>
      <c r="E1551" s="30">
        <v>51.0</v>
      </c>
      <c r="F1551" s="31">
        <v>106.0</v>
      </c>
      <c r="G1551" s="32">
        <v>3.6985345429169576</v>
      </c>
      <c r="H1551" s="30">
        <v>1793.0</v>
      </c>
      <c r="I1551" s="30">
        <v>6.0</v>
      </c>
      <c r="J1551" s="30">
        <v>2.0</v>
      </c>
      <c r="K1551" s="33">
        <v>8.0</v>
      </c>
      <c r="L1551" s="32">
        <v>0.4461795872838818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8.0</v>
      </c>
      <c r="E1552" s="30">
        <v>7.0</v>
      </c>
      <c r="F1552" s="31">
        <v>15.0</v>
      </c>
      <c r="G1552" s="32">
        <v>1.5337423312883436</v>
      </c>
      <c r="H1552" s="46">
        <v>718.0</v>
      </c>
      <c r="I1552" s="30">
        <v>3.0</v>
      </c>
      <c r="J1552" s="30">
        <v>2.0</v>
      </c>
      <c r="K1552" s="33">
        <v>5.0</v>
      </c>
      <c r="L1552" s="32">
        <v>0.6963788300835655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15.0</v>
      </c>
      <c r="E1553" s="30">
        <v>22.0</v>
      </c>
      <c r="F1553" s="31">
        <v>37.0</v>
      </c>
      <c r="G1553" s="32">
        <v>2.7966742252456536</v>
      </c>
      <c r="H1553" s="46">
        <v>836.0</v>
      </c>
      <c r="I1553" s="30">
        <v>5.0</v>
      </c>
      <c r="J1553" s="30">
        <v>5.0</v>
      </c>
      <c r="K1553" s="33">
        <v>10.0</v>
      </c>
      <c r="L1553" s="32">
        <v>1.1961722488038278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13.0</v>
      </c>
      <c r="E1554" s="30">
        <v>14.0</v>
      </c>
      <c r="F1554" s="31">
        <v>27.0</v>
      </c>
      <c r="G1554" s="32">
        <v>1.7487046632124352</v>
      </c>
      <c r="H1554" s="46">
        <v>966.0</v>
      </c>
      <c r="I1554" s="30">
        <v>4.0</v>
      </c>
      <c r="J1554" s="30">
        <v>5.0</v>
      </c>
      <c r="K1554" s="33">
        <v>9.0</v>
      </c>
      <c r="L1554" s="32">
        <v>0.9316770186335404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6.0</v>
      </c>
      <c r="E1555" s="30">
        <v>3.0</v>
      </c>
      <c r="F1555" s="31">
        <v>9.0</v>
      </c>
      <c r="G1555" s="32">
        <v>1.262272089761571</v>
      </c>
      <c r="H1555" s="46">
        <v>493.0</v>
      </c>
      <c r="I1555" s="30">
        <v>0.0</v>
      </c>
      <c r="J1555" s="30">
        <v>0.0</v>
      </c>
      <c r="K1555" s="33">
        <v>0.0</v>
      </c>
      <c r="L1555" s="32">
        <v>0.0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25.0</v>
      </c>
      <c r="E1556" s="30">
        <v>20.0</v>
      </c>
      <c r="F1556" s="31">
        <v>45.0</v>
      </c>
      <c r="G1556" s="32">
        <v>5.603985056039851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2.0</v>
      </c>
      <c r="E1557" s="30">
        <v>1.0</v>
      </c>
      <c r="F1557" s="31">
        <v>3.0</v>
      </c>
      <c r="G1557" s="32">
        <v>0.5565862708719851</v>
      </c>
      <c r="H1557" s="46">
        <v>505.0</v>
      </c>
      <c r="I1557" s="30">
        <v>2.0</v>
      </c>
      <c r="J1557" s="30">
        <v>2.0</v>
      </c>
      <c r="K1557" s="33">
        <v>4.0</v>
      </c>
      <c r="L1557" s="32">
        <v>0.7920792079207921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8.0</v>
      </c>
      <c r="E1558" s="30">
        <v>5.0</v>
      </c>
      <c r="F1558" s="31">
        <v>13.0</v>
      </c>
      <c r="G1558" s="32">
        <v>1.5457788347205708</v>
      </c>
      <c r="H1558" s="46">
        <v>673.0</v>
      </c>
      <c r="I1558" s="30">
        <v>0.0</v>
      </c>
      <c r="J1558" s="30">
        <v>0.0</v>
      </c>
      <c r="K1558" s="33">
        <v>0.0</v>
      </c>
      <c r="L1558" s="32">
        <v>0.0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1.0</v>
      </c>
      <c r="E1559" s="30">
        <v>6.0</v>
      </c>
      <c r="F1559" s="31">
        <v>7.0</v>
      </c>
      <c r="G1559" s="32">
        <v>0.8303677342823249</v>
      </c>
      <c r="H1559" s="46">
        <v>761.0</v>
      </c>
      <c r="I1559" s="30">
        <v>1.0</v>
      </c>
      <c r="J1559" s="30">
        <v>3.0</v>
      </c>
      <c r="K1559" s="33">
        <v>4.0</v>
      </c>
      <c r="L1559" s="32">
        <v>0.5256241787122208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6.0</v>
      </c>
      <c r="E1560" s="30">
        <v>8.0</v>
      </c>
      <c r="F1560" s="31">
        <v>14.0</v>
      </c>
      <c r="G1560" s="32">
        <v>1.4613778705636742</v>
      </c>
      <c r="H1560" s="46">
        <v>760.0</v>
      </c>
      <c r="I1560" s="30">
        <v>5.0</v>
      </c>
      <c r="J1560" s="30">
        <v>2.0</v>
      </c>
      <c r="K1560" s="33">
        <v>7.0</v>
      </c>
      <c r="L1560" s="32">
        <v>0.9210526315789472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4.0</v>
      </c>
      <c r="E1561" s="30">
        <v>5.0</v>
      </c>
      <c r="F1561" s="31">
        <v>9.0</v>
      </c>
      <c r="G1561" s="32">
        <v>1.1688311688311688</v>
      </c>
      <c r="H1561" s="46">
        <v>596.0</v>
      </c>
      <c r="I1561" s="30">
        <v>2.0</v>
      </c>
      <c r="J1561" s="30">
        <v>3.0</v>
      </c>
      <c r="K1561" s="33">
        <v>5.0</v>
      </c>
      <c r="L1561" s="32">
        <v>0.8389261744966443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8.0</v>
      </c>
      <c r="E1562" s="30">
        <v>4.0</v>
      </c>
      <c r="F1562" s="31">
        <v>12.0</v>
      </c>
      <c r="G1562" s="32">
        <v>2.10896309314587</v>
      </c>
      <c r="H1562" s="30">
        <v>330.0</v>
      </c>
      <c r="I1562" s="30">
        <v>5.0</v>
      </c>
      <c r="J1562" s="30">
        <v>5.0</v>
      </c>
      <c r="K1562" s="33">
        <v>10.0</v>
      </c>
      <c r="L1562" s="32">
        <v>3.0303030303030303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992.0</v>
      </c>
      <c r="E1563" s="40">
        <v>1026.0</v>
      </c>
      <c r="F1563" s="40">
        <v>2018.0</v>
      </c>
      <c r="G1563" s="42">
        <v>5.523470644587382</v>
      </c>
      <c r="H1563" s="40">
        <v>16023.0</v>
      </c>
      <c r="I1563" s="40">
        <v>79.0</v>
      </c>
      <c r="J1563" s="40">
        <v>84.0</v>
      </c>
      <c r="K1563" s="47">
        <v>163.0</v>
      </c>
      <c r="L1563" s="42">
        <v>1.017287649004556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7.0</v>
      </c>
      <c r="E1564" s="30">
        <v>4.0</v>
      </c>
      <c r="F1564" s="31">
        <v>11.0</v>
      </c>
      <c r="G1564" s="32">
        <v>1.7027863777089782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12.0</v>
      </c>
      <c r="E1565" s="30">
        <v>25.0</v>
      </c>
      <c r="F1565" s="31">
        <v>37.0</v>
      </c>
      <c r="G1565" s="32">
        <v>4.399524375743162</v>
      </c>
      <c r="H1565" s="46">
        <v>573.0</v>
      </c>
      <c r="I1565" s="30">
        <v>0.0</v>
      </c>
      <c r="J1565" s="30">
        <v>0.0</v>
      </c>
      <c r="K1565" s="33">
        <v>0.0</v>
      </c>
      <c r="L1565" s="32">
        <v>0.0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23.0</v>
      </c>
      <c r="E1566" s="30">
        <v>28.0</v>
      </c>
      <c r="F1566" s="31">
        <v>51.0</v>
      </c>
      <c r="G1566" s="32">
        <v>5.795454545454545</v>
      </c>
      <c r="H1566" s="46">
        <v>144.0</v>
      </c>
      <c r="I1566" s="30">
        <v>1.0</v>
      </c>
      <c r="J1566" s="30">
        <v>0.0</v>
      </c>
      <c r="K1566" s="33">
        <v>1.0</v>
      </c>
      <c r="L1566" s="32">
        <v>0.6944444444444444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12.0</v>
      </c>
      <c r="E1567" s="30">
        <v>10.0</v>
      </c>
      <c r="F1567" s="31">
        <v>22.0</v>
      </c>
      <c r="G1567" s="32">
        <v>5.612244897959184</v>
      </c>
      <c r="H1567" s="46">
        <v>226.0</v>
      </c>
      <c r="I1567" s="30">
        <v>3.0</v>
      </c>
      <c r="J1567" s="30">
        <v>5.0</v>
      </c>
      <c r="K1567" s="33">
        <v>8.0</v>
      </c>
      <c r="L1567" s="32">
        <v>3.5398230088495577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21.0</v>
      </c>
      <c r="E1568" s="30">
        <v>22.0</v>
      </c>
      <c r="F1568" s="31">
        <v>43.0</v>
      </c>
      <c r="G1568" s="32">
        <v>5.321782178217822</v>
      </c>
      <c r="H1568" s="46">
        <v>525.0</v>
      </c>
      <c r="I1568" s="30">
        <v>5.0</v>
      </c>
      <c r="J1568" s="30">
        <v>2.0</v>
      </c>
      <c r="K1568" s="33">
        <v>7.0</v>
      </c>
      <c r="L1568" s="32">
        <v>1.3333333333333335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31.0</v>
      </c>
      <c r="E1569" s="30">
        <v>34.0</v>
      </c>
      <c r="F1569" s="31">
        <v>65.0</v>
      </c>
      <c r="G1569" s="32">
        <v>8.165829145728644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26.0</v>
      </c>
      <c r="E1570" s="30">
        <v>35.0</v>
      </c>
      <c r="F1570" s="31">
        <v>61.0</v>
      </c>
      <c r="G1570" s="32">
        <v>7.142857142857142</v>
      </c>
      <c r="H1570" s="46">
        <v>612.0</v>
      </c>
      <c r="I1570" s="30">
        <v>0.0</v>
      </c>
      <c r="J1570" s="30">
        <v>1.0</v>
      </c>
      <c r="K1570" s="33">
        <v>1.0</v>
      </c>
      <c r="L1570" s="32">
        <v>0.16339869281045752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11.0</v>
      </c>
      <c r="E1571" s="30">
        <v>12.0</v>
      </c>
      <c r="F1571" s="31">
        <v>23.0</v>
      </c>
      <c r="G1571" s="32">
        <v>3.565891472868217</v>
      </c>
      <c r="H1571" s="46">
        <v>387.0</v>
      </c>
      <c r="I1571" s="30">
        <v>5.0</v>
      </c>
      <c r="J1571" s="30">
        <v>4.0</v>
      </c>
      <c r="K1571" s="33">
        <v>9.0</v>
      </c>
      <c r="L1571" s="32">
        <v>2.3255813953488373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18.0</v>
      </c>
      <c r="E1572" s="30">
        <v>17.0</v>
      </c>
      <c r="F1572" s="31">
        <v>35.0</v>
      </c>
      <c r="G1572" s="32">
        <v>6.205673758865248</v>
      </c>
      <c r="H1572" s="46">
        <v>331.0</v>
      </c>
      <c r="I1572" s="30">
        <v>10.0</v>
      </c>
      <c r="J1572" s="30">
        <v>11.0</v>
      </c>
      <c r="K1572" s="33">
        <v>21.0</v>
      </c>
      <c r="L1572" s="32">
        <v>6.3444108761329305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37.0</v>
      </c>
      <c r="E1573" s="30">
        <v>50.0</v>
      </c>
      <c r="F1573" s="31">
        <v>87.0</v>
      </c>
      <c r="G1573" s="32">
        <v>8.47953216374269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10.0</v>
      </c>
      <c r="E1574" s="30">
        <v>13.0</v>
      </c>
      <c r="F1574" s="31">
        <v>23.0</v>
      </c>
      <c r="G1574" s="32">
        <v>3.244005641748942</v>
      </c>
      <c r="H1574" s="46">
        <v>504.0</v>
      </c>
      <c r="I1574" s="30">
        <v>0.0</v>
      </c>
      <c r="J1574" s="30">
        <v>2.0</v>
      </c>
      <c r="K1574" s="33">
        <v>2.0</v>
      </c>
      <c r="L1574" s="32">
        <v>0.3968253968253968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20.0</v>
      </c>
      <c r="E1575" s="30">
        <v>9.0</v>
      </c>
      <c r="F1575" s="31">
        <v>29.0</v>
      </c>
      <c r="G1575" s="32">
        <v>3.549571603427173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19.0</v>
      </c>
      <c r="E1576" s="30">
        <v>21.0</v>
      </c>
      <c r="F1576" s="31">
        <v>40.0</v>
      </c>
      <c r="G1576" s="32">
        <v>5.547850208044383</v>
      </c>
      <c r="H1576" s="46">
        <v>272.0</v>
      </c>
      <c r="I1576" s="30">
        <v>3.0</v>
      </c>
      <c r="J1576" s="30">
        <v>1.0</v>
      </c>
      <c r="K1576" s="33">
        <v>4.0</v>
      </c>
      <c r="L1576" s="32">
        <v>1.4705882352941175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43.0</v>
      </c>
      <c r="E1577" s="30">
        <v>50.0</v>
      </c>
      <c r="F1577" s="31">
        <v>93.0</v>
      </c>
      <c r="G1577" s="32">
        <v>6.36986301369863</v>
      </c>
      <c r="H1577" s="46">
        <v>453.0</v>
      </c>
      <c r="I1577" s="30">
        <v>7.0</v>
      </c>
      <c r="J1577" s="30">
        <v>4.0</v>
      </c>
      <c r="K1577" s="33">
        <v>11.0</v>
      </c>
      <c r="L1577" s="32">
        <v>2.4282560706401766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22.0</v>
      </c>
      <c r="E1578" s="30">
        <v>21.0</v>
      </c>
      <c r="F1578" s="31">
        <v>43.0</v>
      </c>
      <c r="G1578" s="32">
        <v>3.470540758676352</v>
      </c>
      <c r="H1578" s="46">
        <v>602.0</v>
      </c>
      <c r="I1578" s="30">
        <v>0.0</v>
      </c>
      <c r="J1578" s="30">
        <v>0.0</v>
      </c>
      <c r="K1578" s="33">
        <v>0.0</v>
      </c>
      <c r="L1578" s="32">
        <v>0.0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335.0</v>
      </c>
      <c r="E1579" s="30">
        <v>333.0</v>
      </c>
      <c r="F1579" s="31">
        <v>668.0</v>
      </c>
      <c r="G1579" s="32">
        <v>9.750401401255292</v>
      </c>
      <c r="H1579" s="46">
        <v>348.0</v>
      </c>
      <c r="I1579" s="30">
        <v>12.0</v>
      </c>
      <c r="J1579" s="30">
        <v>18.0</v>
      </c>
      <c r="K1579" s="33">
        <v>30.0</v>
      </c>
      <c r="L1579" s="32">
        <v>8.620689655172415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20.0</v>
      </c>
      <c r="E1580" s="30">
        <v>12.0</v>
      </c>
      <c r="F1580" s="31">
        <v>32.0</v>
      </c>
      <c r="G1580" s="32">
        <v>3.0505243088655862</v>
      </c>
      <c r="H1580" s="46">
        <v>993.0</v>
      </c>
      <c r="I1580" s="30">
        <v>3.0</v>
      </c>
      <c r="J1580" s="30">
        <v>1.0</v>
      </c>
      <c r="K1580" s="33">
        <v>4.0</v>
      </c>
      <c r="L1580" s="32">
        <v>0.4028197381671702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18.0</v>
      </c>
      <c r="E1581" s="30">
        <v>12.0</v>
      </c>
      <c r="F1581" s="31">
        <v>30.0</v>
      </c>
      <c r="G1581" s="32">
        <v>3.807106598984772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4.0</v>
      </c>
      <c r="E1582" s="30">
        <v>3.0</v>
      </c>
      <c r="F1582" s="31">
        <v>7.0</v>
      </c>
      <c r="G1582" s="32">
        <v>1.3108614232209739</v>
      </c>
      <c r="H1582" s="46">
        <v>477.0</v>
      </c>
      <c r="I1582" s="30">
        <v>3.0</v>
      </c>
      <c r="J1582" s="30">
        <v>7.0</v>
      </c>
      <c r="K1582" s="33">
        <v>10.0</v>
      </c>
      <c r="L1582" s="32">
        <v>2.0964360587002098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13.0</v>
      </c>
      <c r="E1583" s="30">
        <v>18.0</v>
      </c>
      <c r="F1583" s="31">
        <v>31.0</v>
      </c>
      <c r="G1583" s="32">
        <v>2.919020715630885</v>
      </c>
      <c r="H1583" s="46">
        <v>124.0</v>
      </c>
      <c r="I1583" s="30">
        <v>0.0</v>
      </c>
      <c r="J1583" s="30">
        <v>0.0</v>
      </c>
      <c r="K1583" s="33">
        <v>0.0</v>
      </c>
      <c r="L1583" s="32">
        <v>0.0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14.0</v>
      </c>
      <c r="E1584" s="30">
        <v>20.0</v>
      </c>
      <c r="F1584" s="31">
        <v>34.0</v>
      </c>
      <c r="G1584" s="32">
        <v>2.9798422436459244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14.0</v>
      </c>
      <c r="E1585" s="30">
        <v>8.0</v>
      </c>
      <c r="F1585" s="31">
        <v>22.0</v>
      </c>
      <c r="G1585" s="32">
        <v>4.444444444444445</v>
      </c>
      <c r="H1585" s="46">
        <v>265.0</v>
      </c>
      <c r="I1585" s="30">
        <v>1.0</v>
      </c>
      <c r="J1585" s="30">
        <v>0.0</v>
      </c>
      <c r="K1585" s="33">
        <v>1.0</v>
      </c>
      <c r="L1585" s="32">
        <v>0.37735849056603776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9.0</v>
      </c>
      <c r="E1586" s="30">
        <v>15.0</v>
      </c>
      <c r="F1586" s="31">
        <v>24.0</v>
      </c>
      <c r="G1586" s="32">
        <v>3.1331592689295036</v>
      </c>
      <c r="H1586" s="46">
        <v>528.0</v>
      </c>
      <c r="I1586" s="30">
        <v>1.0</v>
      </c>
      <c r="J1586" s="30">
        <v>0.0</v>
      </c>
      <c r="K1586" s="33">
        <v>1.0</v>
      </c>
      <c r="L1586" s="32">
        <v>0.1893939393939394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22.0</v>
      </c>
      <c r="E1587" s="30">
        <v>21.0</v>
      </c>
      <c r="F1587" s="31">
        <v>43.0</v>
      </c>
      <c r="G1587" s="32">
        <v>4.942528735632184</v>
      </c>
      <c r="H1587" s="46">
        <v>532.0</v>
      </c>
      <c r="I1587" s="30">
        <v>3.0</v>
      </c>
      <c r="J1587" s="30">
        <v>4.0</v>
      </c>
      <c r="K1587" s="33">
        <v>7.0</v>
      </c>
      <c r="L1587" s="32">
        <v>1.3157894736842104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22.0</v>
      </c>
      <c r="E1588" s="30">
        <v>15.0</v>
      </c>
      <c r="F1588" s="31">
        <v>37.0</v>
      </c>
      <c r="G1588" s="32">
        <v>4.195011337868481</v>
      </c>
      <c r="H1588" s="46">
        <v>323.0</v>
      </c>
      <c r="I1588" s="30">
        <v>0.0</v>
      </c>
      <c r="J1588" s="30">
        <v>0.0</v>
      </c>
      <c r="K1588" s="33">
        <v>0.0</v>
      </c>
      <c r="L1588" s="32">
        <v>0.0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12.0</v>
      </c>
      <c r="E1589" s="30">
        <v>16.0</v>
      </c>
      <c r="F1589" s="31">
        <v>28.0</v>
      </c>
      <c r="G1589" s="32">
        <v>4.666666666666667</v>
      </c>
      <c r="H1589" s="46">
        <v>250.0</v>
      </c>
      <c r="I1589" s="30">
        <v>0.0</v>
      </c>
      <c r="J1589" s="30">
        <v>1.0</v>
      </c>
      <c r="K1589" s="33">
        <v>1.0</v>
      </c>
      <c r="L1589" s="32">
        <v>0.4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10.0</v>
      </c>
      <c r="E1590" s="30">
        <v>10.0</v>
      </c>
      <c r="F1590" s="31">
        <v>20.0</v>
      </c>
      <c r="G1590" s="32">
        <v>4.008016032064128</v>
      </c>
      <c r="H1590" s="46">
        <v>350.0</v>
      </c>
      <c r="I1590" s="30">
        <v>1.0</v>
      </c>
      <c r="J1590" s="30">
        <v>0.0</v>
      </c>
      <c r="K1590" s="33">
        <v>1.0</v>
      </c>
      <c r="L1590" s="32">
        <v>0.2857142857142857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13.0</v>
      </c>
      <c r="E1591" s="30">
        <v>7.0</v>
      </c>
      <c r="F1591" s="31">
        <v>20.0</v>
      </c>
      <c r="G1591" s="32">
        <v>2.781641168289291</v>
      </c>
      <c r="H1591" s="46">
        <v>441.0</v>
      </c>
      <c r="I1591" s="30">
        <v>3.0</v>
      </c>
      <c r="J1591" s="30">
        <v>3.0</v>
      </c>
      <c r="K1591" s="33">
        <v>6.0</v>
      </c>
      <c r="L1591" s="32">
        <v>1.3605442176870748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38.0</v>
      </c>
      <c r="E1592" s="30">
        <v>29.0</v>
      </c>
      <c r="F1592" s="31">
        <v>67.0</v>
      </c>
      <c r="G1592" s="32">
        <v>5.138036809815951</v>
      </c>
      <c r="H1592" s="30">
        <v>457.0</v>
      </c>
      <c r="I1592" s="30">
        <v>0.0</v>
      </c>
      <c r="J1592" s="30">
        <v>0.0</v>
      </c>
      <c r="K1592" s="33">
        <v>0.0</v>
      </c>
      <c r="L1592" s="32">
        <v>0.0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7.0</v>
      </c>
      <c r="E1593" s="30">
        <v>22.0</v>
      </c>
      <c r="F1593" s="31">
        <v>29.0</v>
      </c>
      <c r="G1593" s="32">
        <v>2.390766694146744</v>
      </c>
      <c r="H1593" s="30">
        <v>1056.0</v>
      </c>
      <c r="I1593" s="30">
        <v>6.0</v>
      </c>
      <c r="J1593" s="30">
        <v>4.0</v>
      </c>
      <c r="K1593" s="33">
        <v>10.0</v>
      </c>
      <c r="L1593" s="32">
        <v>0.946969696969697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0.0</v>
      </c>
      <c r="E1594" s="30">
        <v>0.0</v>
      </c>
      <c r="F1594" s="31">
        <v>0.0</v>
      </c>
      <c r="G1594" s="32">
        <v>0.0</v>
      </c>
      <c r="H1594" s="46">
        <v>180.0</v>
      </c>
      <c r="I1594" s="30">
        <v>0.0</v>
      </c>
      <c r="J1594" s="30">
        <v>0.0</v>
      </c>
      <c r="K1594" s="33">
        <v>0.0</v>
      </c>
      <c r="L1594" s="32">
        <v>0.0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7.0</v>
      </c>
      <c r="E1595" s="30">
        <v>9.0</v>
      </c>
      <c r="F1595" s="31">
        <v>16.0</v>
      </c>
      <c r="G1595" s="32">
        <v>3.5794183445190155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31.0</v>
      </c>
      <c r="E1596" s="30">
        <v>29.0</v>
      </c>
      <c r="F1596" s="31">
        <v>60.0</v>
      </c>
      <c r="G1596" s="32">
        <v>5.825242718446602</v>
      </c>
      <c r="H1596" s="46">
        <v>921.0</v>
      </c>
      <c r="I1596" s="30">
        <v>7.0</v>
      </c>
      <c r="J1596" s="30">
        <v>9.0</v>
      </c>
      <c r="K1596" s="33">
        <v>16.0</v>
      </c>
      <c r="L1596" s="32">
        <v>1.737242128121607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14.0</v>
      </c>
      <c r="E1597" s="30">
        <v>13.0</v>
      </c>
      <c r="F1597" s="31">
        <v>27.0</v>
      </c>
      <c r="G1597" s="32">
        <v>6.338028169014084</v>
      </c>
      <c r="H1597" s="46">
        <v>217.0</v>
      </c>
      <c r="I1597" s="30">
        <v>1.0</v>
      </c>
      <c r="J1597" s="30">
        <v>0.0</v>
      </c>
      <c r="K1597" s="33">
        <v>1.0</v>
      </c>
      <c r="L1597" s="32">
        <v>0.4608294930875576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15.0</v>
      </c>
      <c r="E1598" s="30">
        <v>17.0</v>
      </c>
      <c r="F1598" s="31">
        <v>32.0</v>
      </c>
      <c r="G1598" s="32">
        <v>4.507042253521127</v>
      </c>
      <c r="H1598" s="46">
        <v>510.0</v>
      </c>
      <c r="I1598" s="30">
        <v>3.0</v>
      </c>
      <c r="J1598" s="30">
        <v>4.0</v>
      </c>
      <c r="K1598" s="33">
        <v>7.0</v>
      </c>
      <c r="L1598" s="32">
        <v>1.3725490196078431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18.0</v>
      </c>
      <c r="E1599" s="30">
        <v>20.0</v>
      </c>
      <c r="F1599" s="31">
        <v>38.0</v>
      </c>
      <c r="G1599" s="32">
        <v>8.296943231441048</v>
      </c>
      <c r="H1599" s="46">
        <v>62.0</v>
      </c>
      <c r="I1599" s="30">
        <v>0.0</v>
      </c>
      <c r="J1599" s="30">
        <v>0.0</v>
      </c>
      <c r="K1599" s="33">
        <v>0.0</v>
      </c>
      <c r="L1599" s="32">
        <v>0.0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8.0</v>
      </c>
      <c r="E1600" s="30">
        <v>11.0</v>
      </c>
      <c r="F1600" s="31">
        <v>19.0</v>
      </c>
      <c r="G1600" s="32">
        <v>7.251908396946565</v>
      </c>
      <c r="H1600" s="46">
        <v>81.0</v>
      </c>
      <c r="I1600" s="30">
        <v>1.0</v>
      </c>
      <c r="J1600" s="30">
        <v>1.0</v>
      </c>
      <c r="K1600" s="33">
        <v>2.0</v>
      </c>
      <c r="L1600" s="32">
        <v>2.4691358024691357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29.0</v>
      </c>
      <c r="E1601" s="30">
        <v>30.0</v>
      </c>
      <c r="F1601" s="31">
        <v>59.0</v>
      </c>
      <c r="G1601" s="32">
        <v>8.137931034482758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7.0</v>
      </c>
      <c r="E1602" s="30">
        <v>5.0</v>
      </c>
      <c r="F1602" s="31">
        <v>12.0</v>
      </c>
      <c r="G1602" s="32">
        <v>2.515723270440252</v>
      </c>
      <c r="H1602" s="46">
        <v>163.0</v>
      </c>
      <c r="I1602" s="30">
        <v>0.0</v>
      </c>
      <c r="J1602" s="30">
        <v>2.0</v>
      </c>
      <c r="K1602" s="33">
        <v>2.0</v>
      </c>
      <c r="L1602" s="32">
        <v>1.2269938650306749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0.0</v>
      </c>
      <c r="E1603" s="30">
        <v>0.0</v>
      </c>
      <c r="F1603" s="31">
        <v>0.0</v>
      </c>
      <c r="G1603" s="32">
        <v>0.0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477.0</v>
      </c>
      <c r="E1604" s="40">
        <v>441.0</v>
      </c>
      <c r="F1604" s="40">
        <v>918.0</v>
      </c>
      <c r="G1604" s="42">
        <v>3.898585807109186</v>
      </c>
      <c r="H1604" s="40">
        <v>13123.0</v>
      </c>
      <c r="I1604" s="40">
        <v>16.0</v>
      </c>
      <c r="J1604" s="40">
        <v>24.0</v>
      </c>
      <c r="K1604" s="47">
        <v>40.0</v>
      </c>
      <c r="L1604" s="42">
        <v>0.3048083517488379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56.0</v>
      </c>
      <c r="E1605" s="30">
        <v>55.0</v>
      </c>
      <c r="F1605" s="31">
        <v>111.0</v>
      </c>
      <c r="G1605" s="32">
        <v>4.452466907340553</v>
      </c>
      <c r="H1605" s="30">
        <v>1194.0</v>
      </c>
      <c r="I1605" s="30">
        <v>3.0</v>
      </c>
      <c r="J1605" s="30">
        <v>2.0</v>
      </c>
      <c r="K1605" s="33">
        <v>5.0</v>
      </c>
      <c r="L1605" s="32">
        <v>0.41876046901172526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63.0</v>
      </c>
      <c r="E1606" s="30">
        <v>39.0</v>
      </c>
      <c r="F1606" s="31">
        <v>102.0</v>
      </c>
      <c r="G1606" s="32">
        <v>3.296703296703297</v>
      </c>
      <c r="H1606" s="30">
        <v>1511.0</v>
      </c>
      <c r="I1606" s="30">
        <v>5.0</v>
      </c>
      <c r="J1606" s="30">
        <v>4.0</v>
      </c>
      <c r="K1606" s="33">
        <v>9.0</v>
      </c>
      <c r="L1606" s="32">
        <v>0.5956320317670417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24.0</v>
      </c>
      <c r="E1607" s="30">
        <v>25.0</v>
      </c>
      <c r="F1607" s="31">
        <v>49.0</v>
      </c>
      <c r="G1607" s="32">
        <v>7.111756168359943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13.0</v>
      </c>
      <c r="E1608" s="30">
        <v>17.0</v>
      </c>
      <c r="F1608" s="31">
        <v>30.0</v>
      </c>
      <c r="G1608" s="32">
        <v>3.7267080745341614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25.0</v>
      </c>
      <c r="E1609" s="30">
        <v>23.0</v>
      </c>
      <c r="F1609" s="31">
        <v>48.0</v>
      </c>
      <c r="G1609" s="32">
        <v>2.983219390926041</v>
      </c>
      <c r="H1609" s="30">
        <v>1027.0</v>
      </c>
      <c r="I1609" s="30">
        <v>2.0</v>
      </c>
      <c r="J1609" s="30">
        <v>0.0</v>
      </c>
      <c r="K1609" s="33">
        <v>2.0</v>
      </c>
      <c r="L1609" s="32">
        <v>0.19474196689386564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3.0</v>
      </c>
      <c r="E1610" s="30">
        <v>5.0</v>
      </c>
      <c r="F1610" s="31">
        <v>8.0</v>
      </c>
      <c r="G1610" s="32">
        <v>2.888086642599278</v>
      </c>
      <c r="H1610" s="46">
        <v>205.0</v>
      </c>
      <c r="I1610" s="30">
        <v>0.0</v>
      </c>
      <c r="J1610" s="30">
        <v>0.0</v>
      </c>
      <c r="K1610" s="33">
        <v>0.0</v>
      </c>
      <c r="L1610" s="32">
        <v>0.0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22.0</v>
      </c>
      <c r="E1611" s="30">
        <v>20.0</v>
      </c>
      <c r="F1611" s="31">
        <v>42.0</v>
      </c>
      <c r="G1611" s="32">
        <v>4.671857619577309</v>
      </c>
      <c r="H1611" s="46">
        <v>473.0</v>
      </c>
      <c r="I1611" s="30">
        <v>2.0</v>
      </c>
      <c r="J1611" s="30">
        <v>1.0</v>
      </c>
      <c r="K1611" s="33">
        <v>3.0</v>
      </c>
      <c r="L1611" s="32">
        <v>0.6342494714587738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14.0</v>
      </c>
      <c r="E1612" s="30">
        <v>13.0</v>
      </c>
      <c r="F1612" s="31">
        <v>27.0</v>
      </c>
      <c r="G1612" s="32">
        <v>2.144559173947578</v>
      </c>
      <c r="H1612" s="46">
        <v>965.0</v>
      </c>
      <c r="I1612" s="30">
        <v>0.0</v>
      </c>
      <c r="J1612" s="30">
        <v>3.0</v>
      </c>
      <c r="K1612" s="33">
        <v>3.0</v>
      </c>
      <c r="L1612" s="32">
        <v>0.31088082901554404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30.0</v>
      </c>
      <c r="E1613" s="30">
        <v>37.0</v>
      </c>
      <c r="F1613" s="31">
        <v>67.0</v>
      </c>
      <c r="G1613" s="32">
        <v>4.205900816070308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4.0</v>
      </c>
      <c r="E1614" s="30">
        <v>4.0</v>
      </c>
      <c r="F1614" s="31">
        <v>8.0</v>
      </c>
      <c r="G1614" s="32">
        <v>1.4519056261343013</v>
      </c>
      <c r="H1614" s="30">
        <v>389.0</v>
      </c>
      <c r="I1614" s="30">
        <v>0.0</v>
      </c>
      <c r="J1614" s="30">
        <v>2.0</v>
      </c>
      <c r="K1614" s="33">
        <v>2.0</v>
      </c>
      <c r="L1614" s="32">
        <v>0.5141388174807198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39.0</v>
      </c>
      <c r="E1615" s="30">
        <v>28.0</v>
      </c>
      <c r="F1615" s="31">
        <v>67.0</v>
      </c>
      <c r="G1615" s="32">
        <v>3.826384922901199</v>
      </c>
      <c r="H1615" s="30">
        <v>1109.0</v>
      </c>
      <c r="I1615" s="30">
        <v>1.0</v>
      </c>
      <c r="J1615" s="30">
        <v>1.0</v>
      </c>
      <c r="K1615" s="33">
        <v>2.0</v>
      </c>
      <c r="L1615" s="32">
        <v>0.18034265103697023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39.0</v>
      </c>
      <c r="E1616" s="30">
        <v>32.0</v>
      </c>
      <c r="F1616" s="31">
        <v>71.0</v>
      </c>
      <c r="G1616" s="32">
        <v>4.637491835401699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39.0</v>
      </c>
      <c r="E1617" s="30">
        <v>40.0</v>
      </c>
      <c r="F1617" s="31">
        <v>79.0</v>
      </c>
      <c r="G1617" s="32">
        <v>3.662494204914233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11.0</v>
      </c>
      <c r="E1618" s="30">
        <v>11.0</v>
      </c>
      <c r="F1618" s="31">
        <v>22.0</v>
      </c>
      <c r="G1618" s="32">
        <v>4.700854700854701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5.0</v>
      </c>
      <c r="E1619" s="30">
        <v>6.0</v>
      </c>
      <c r="F1619" s="31">
        <v>11.0</v>
      </c>
      <c r="G1619" s="32">
        <v>0.8422664624808576</v>
      </c>
      <c r="H1619" s="30">
        <v>1144.0</v>
      </c>
      <c r="I1619" s="30">
        <v>1.0</v>
      </c>
      <c r="J1619" s="30">
        <v>4.0</v>
      </c>
      <c r="K1619" s="33">
        <v>5.0</v>
      </c>
      <c r="L1619" s="32">
        <v>0.4370629370629371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29.0</v>
      </c>
      <c r="E1620" s="30">
        <v>29.0</v>
      </c>
      <c r="F1620" s="31">
        <v>58.0</v>
      </c>
      <c r="G1620" s="32">
        <v>7.542262678803641</v>
      </c>
      <c r="H1620" s="46">
        <v>291.0</v>
      </c>
      <c r="I1620" s="30">
        <v>0.0</v>
      </c>
      <c r="J1620" s="30">
        <v>2.0</v>
      </c>
      <c r="K1620" s="33">
        <v>2.0</v>
      </c>
      <c r="L1620" s="32">
        <v>0.6872852233676976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6.0</v>
      </c>
      <c r="E1621" s="30">
        <v>3.0</v>
      </c>
      <c r="F1621" s="31">
        <v>9.0</v>
      </c>
      <c r="G1621" s="32">
        <v>1.1335012594458438</v>
      </c>
      <c r="H1621" s="46">
        <v>611.0</v>
      </c>
      <c r="I1621" s="30">
        <v>0.0</v>
      </c>
      <c r="J1621" s="30">
        <v>1.0</v>
      </c>
      <c r="K1621" s="33">
        <v>1.0</v>
      </c>
      <c r="L1621" s="32">
        <v>0.16366612111292964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35.0</v>
      </c>
      <c r="E1622" s="30">
        <v>36.0</v>
      </c>
      <c r="F1622" s="31">
        <v>71.0</v>
      </c>
      <c r="G1622" s="32">
        <v>8.275058275058274</v>
      </c>
      <c r="H1622" s="46">
        <v>343.0</v>
      </c>
      <c r="I1622" s="30">
        <v>1.0</v>
      </c>
      <c r="J1622" s="30">
        <v>3.0</v>
      </c>
      <c r="K1622" s="33">
        <v>4.0</v>
      </c>
      <c r="L1622" s="32">
        <v>1.1661807580174928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20.0</v>
      </c>
      <c r="E1623" s="30">
        <v>18.0</v>
      </c>
      <c r="F1623" s="31">
        <v>38.0</v>
      </c>
      <c r="G1623" s="32">
        <v>5.900621118012422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216.0</v>
      </c>
      <c r="E1624" s="40">
        <v>188.0</v>
      </c>
      <c r="F1624" s="40">
        <v>404.0</v>
      </c>
      <c r="G1624" s="42">
        <v>2.9298716368119515</v>
      </c>
      <c r="H1624" s="40">
        <v>8306.0</v>
      </c>
      <c r="I1624" s="40">
        <v>9.0</v>
      </c>
      <c r="J1624" s="40">
        <v>9.0</v>
      </c>
      <c r="K1624" s="47">
        <v>18.0</v>
      </c>
      <c r="L1624" s="42">
        <v>0.21671081146159404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10.0</v>
      </c>
      <c r="E1625" s="30">
        <v>17.0</v>
      </c>
      <c r="F1625" s="31">
        <v>27.0</v>
      </c>
      <c r="G1625" s="32">
        <v>1.7498379779650033</v>
      </c>
      <c r="H1625" s="30">
        <v>1282.0</v>
      </c>
      <c r="I1625" s="30">
        <v>5.0</v>
      </c>
      <c r="J1625" s="30">
        <v>3.0</v>
      </c>
      <c r="K1625" s="33">
        <v>8.0</v>
      </c>
      <c r="L1625" s="32">
        <v>0.62402496099844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74.0</v>
      </c>
      <c r="E1626" s="30">
        <v>51.0</v>
      </c>
      <c r="F1626" s="31">
        <v>125.0</v>
      </c>
      <c r="G1626" s="32">
        <v>3.2782585890375033</v>
      </c>
      <c r="H1626" s="30">
        <v>2149.0</v>
      </c>
      <c r="I1626" s="30">
        <v>3.0</v>
      </c>
      <c r="J1626" s="30">
        <v>1.0</v>
      </c>
      <c r="K1626" s="33">
        <v>4.0</v>
      </c>
      <c r="L1626" s="32">
        <v>0.18613308515588647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12.0</v>
      </c>
      <c r="E1627" s="30">
        <v>18.0</v>
      </c>
      <c r="F1627" s="31">
        <v>30.0</v>
      </c>
      <c r="G1627" s="32">
        <v>3.9525691699604746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10.0</v>
      </c>
      <c r="E1628" s="30">
        <v>7.0</v>
      </c>
      <c r="F1628" s="31">
        <v>17.0</v>
      </c>
      <c r="G1628" s="32">
        <v>2.0334928229665072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31.0</v>
      </c>
      <c r="E1629" s="30">
        <v>36.0</v>
      </c>
      <c r="F1629" s="31">
        <v>67.0</v>
      </c>
      <c r="G1629" s="32">
        <v>6.393129770992366</v>
      </c>
      <c r="H1629" s="46">
        <v>363.0</v>
      </c>
      <c r="I1629" s="30">
        <v>0.0</v>
      </c>
      <c r="J1629" s="30">
        <v>2.0</v>
      </c>
      <c r="K1629" s="33">
        <v>2.0</v>
      </c>
      <c r="L1629" s="32">
        <v>0.5509641873278237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14.0</v>
      </c>
      <c r="E1630" s="30">
        <v>14.0</v>
      </c>
      <c r="F1630" s="31">
        <v>28.0</v>
      </c>
      <c r="G1630" s="32">
        <v>3.8461538461538463</v>
      </c>
      <c r="H1630" s="46">
        <v>407.0</v>
      </c>
      <c r="I1630" s="30">
        <v>0.0</v>
      </c>
      <c r="J1630" s="30">
        <v>0.0</v>
      </c>
      <c r="K1630" s="33">
        <v>0.0</v>
      </c>
      <c r="L1630" s="32">
        <v>0.0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24.0</v>
      </c>
      <c r="E1631" s="30">
        <v>11.0</v>
      </c>
      <c r="F1631" s="31">
        <v>35.0</v>
      </c>
      <c r="G1631" s="32">
        <v>3.959276018099547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3.0</v>
      </c>
      <c r="E1632" s="30">
        <v>2.0</v>
      </c>
      <c r="F1632" s="31">
        <v>5.0</v>
      </c>
      <c r="G1632" s="32">
        <v>3.1847133757961785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6.0</v>
      </c>
      <c r="E1633" s="30">
        <v>5.0</v>
      </c>
      <c r="F1633" s="31">
        <v>11.0</v>
      </c>
      <c r="G1633" s="32">
        <v>0.6926952141057935</v>
      </c>
      <c r="H1633" s="30">
        <v>1395.0</v>
      </c>
      <c r="I1633" s="30">
        <v>1.0</v>
      </c>
      <c r="J1633" s="30">
        <v>3.0</v>
      </c>
      <c r="K1633" s="33">
        <v>4.0</v>
      </c>
      <c r="L1633" s="32">
        <v>0.2867383512544803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17.0</v>
      </c>
      <c r="E1634" s="30">
        <v>19.0</v>
      </c>
      <c r="F1634" s="31">
        <v>36.0</v>
      </c>
      <c r="G1634" s="32">
        <v>2.576950608446672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15.0</v>
      </c>
      <c r="E1635" s="30">
        <v>8.0</v>
      </c>
      <c r="F1635" s="31">
        <v>23.0</v>
      </c>
      <c r="G1635" s="32">
        <v>2.2200772200772203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803.0</v>
      </c>
      <c r="E1636" s="49">
        <v>719.0</v>
      </c>
      <c r="F1636" s="49">
        <v>1522.0</v>
      </c>
      <c r="G1636" s="42">
        <v>7.385839763187267</v>
      </c>
      <c r="H1636" s="40">
        <v>6159.0</v>
      </c>
      <c r="I1636" s="49">
        <v>15.0</v>
      </c>
      <c r="J1636" s="49">
        <v>14.0</v>
      </c>
      <c r="K1636" s="50">
        <v>29.0</v>
      </c>
      <c r="L1636" s="42">
        <v>0.4708556583861016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41.0</v>
      </c>
      <c r="E1637" s="46">
        <v>40.0</v>
      </c>
      <c r="F1637" s="51">
        <v>81.0</v>
      </c>
      <c r="G1637" s="32">
        <v>7.006920415224914</v>
      </c>
      <c r="H1637" s="46">
        <v>338.0</v>
      </c>
      <c r="I1637" s="46">
        <v>2.0</v>
      </c>
      <c r="J1637" s="46">
        <v>2.0</v>
      </c>
      <c r="K1637" s="52">
        <v>4.0</v>
      </c>
      <c r="L1637" s="32">
        <v>1.183431952662722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70.0</v>
      </c>
      <c r="E1638" s="46">
        <v>54.0</v>
      </c>
      <c r="F1638" s="51">
        <v>124.0</v>
      </c>
      <c r="G1638" s="32">
        <v>8.046722907203115</v>
      </c>
      <c r="H1638" s="46">
        <v>240.0</v>
      </c>
      <c r="I1638" s="46">
        <v>1.0</v>
      </c>
      <c r="J1638" s="46">
        <v>2.0</v>
      </c>
      <c r="K1638" s="52">
        <v>3.0</v>
      </c>
      <c r="L1638" s="32">
        <v>1.25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30.0</v>
      </c>
      <c r="E1639" s="46">
        <v>33.0</v>
      </c>
      <c r="F1639" s="51">
        <v>63.0</v>
      </c>
      <c r="G1639" s="32">
        <v>6.923076923076923</v>
      </c>
      <c r="H1639" s="30">
        <v>378.0</v>
      </c>
      <c r="I1639" s="46">
        <v>1.0</v>
      </c>
      <c r="J1639" s="46">
        <v>0.0</v>
      </c>
      <c r="K1639" s="52">
        <v>1.0</v>
      </c>
      <c r="L1639" s="32">
        <v>0.26455026455026454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152.0</v>
      </c>
      <c r="E1640" s="46">
        <v>152.0</v>
      </c>
      <c r="F1640" s="51">
        <v>304.0</v>
      </c>
      <c r="G1640" s="32">
        <v>7.763023493360572</v>
      </c>
      <c r="H1640" s="30">
        <v>1514.0</v>
      </c>
      <c r="I1640" s="46">
        <v>6.0</v>
      </c>
      <c r="J1640" s="46">
        <v>7.0</v>
      </c>
      <c r="K1640" s="52">
        <v>13.0</v>
      </c>
      <c r="L1640" s="32">
        <v>0.8586525759577279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49.0</v>
      </c>
      <c r="E1641" s="46">
        <v>37.0</v>
      </c>
      <c r="F1641" s="51">
        <v>86.0</v>
      </c>
      <c r="G1641" s="32">
        <v>9.739524348810873</v>
      </c>
      <c r="H1641" s="46">
        <v>154.0</v>
      </c>
      <c r="I1641" s="46">
        <v>1.0</v>
      </c>
      <c r="J1641" s="46">
        <v>0.0</v>
      </c>
      <c r="K1641" s="52">
        <v>1.0</v>
      </c>
      <c r="L1641" s="32">
        <v>0.6493506493506493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46.0</v>
      </c>
      <c r="E1642" s="46">
        <v>57.0</v>
      </c>
      <c r="F1642" s="51">
        <v>103.0</v>
      </c>
      <c r="G1642" s="32">
        <v>7.157748436414177</v>
      </c>
      <c r="H1642" s="46">
        <v>649.0</v>
      </c>
      <c r="I1642" s="46">
        <v>0.0</v>
      </c>
      <c r="J1642" s="46">
        <v>1.0</v>
      </c>
      <c r="K1642" s="52">
        <v>1.0</v>
      </c>
      <c r="L1642" s="32">
        <v>0.15408320493066258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34.0</v>
      </c>
      <c r="E1643" s="46">
        <v>27.0</v>
      </c>
      <c r="F1643" s="51">
        <v>61.0</v>
      </c>
      <c r="G1643" s="32">
        <v>10.720562390158172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113.0</v>
      </c>
      <c r="E1644" s="46">
        <v>110.0</v>
      </c>
      <c r="F1644" s="51">
        <v>223.0</v>
      </c>
      <c r="G1644" s="32">
        <v>7.030264817150063</v>
      </c>
      <c r="H1644" s="30">
        <v>1378.0</v>
      </c>
      <c r="I1644" s="46">
        <v>1.0</v>
      </c>
      <c r="J1644" s="46">
        <v>0.0</v>
      </c>
      <c r="K1644" s="52">
        <v>1.0</v>
      </c>
      <c r="L1644" s="32">
        <v>0.07256894049346879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157.0</v>
      </c>
      <c r="E1645" s="46">
        <v>115.0</v>
      </c>
      <c r="F1645" s="51">
        <v>272.0</v>
      </c>
      <c r="G1645" s="32">
        <v>7.709750566893423</v>
      </c>
      <c r="H1645" s="46">
        <v>209.0</v>
      </c>
      <c r="I1645" s="46">
        <v>2.0</v>
      </c>
      <c r="J1645" s="46">
        <v>2.0</v>
      </c>
      <c r="K1645" s="52">
        <v>4.0</v>
      </c>
      <c r="L1645" s="32">
        <v>1.9138755980861244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46">
        <v>40.0</v>
      </c>
      <c r="E1646" s="46">
        <v>26.0</v>
      </c>
      <c r="F1646" s="51">
        <v>66.0</v>
      </c>
      <c r="G1646" s="32">
        <v>6.58682634730539</v>
      </c>
      <c r="H1646" s="46">
        <v>340.0</v>
      </c>
      <c r="I1646" s="46">
        <v>1.0</v>
      </c>
      <c r="J1646" s="46">
        <v>0.0</v>
      </c>
      <c r="K1646" s="59">
        <v>1.0</v>
      </c>
      <c r="L1646" s="57">
        <v>0.29411764705882354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15.0</v>
      </c>
      <c r="E1647" s="46">
        <v>25.0</v>
      </c>
      <c r="F1647" s="51">
        <v>40.0</v>
      </c>
      <c r="G1647" s="32">
        <v>8.695652173913043</v>
      </c>
      <c r="H1647" s="46">
        <v>21.0</v>
      </c>
      <c r="I1647" s="46">
        <v>0.0</v>
      </c>
      <c r="J1647" s="46">
        <v>0.0</v>
      </c>
      <c r="K1647" s="52">
        <v>0.0</v>
      </c>
      <c r="L1647" s="32">
        <v>0.0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56.0</v>
      </c>
      <c r="E1648" s="46">
        <v>43.0</v>
      </c>
      <c r="F1648" s="51">
        <v>99.0</v>
      </c>
      <c r="G1648" s="32">
        <v>4.874446085672083</v>
      </c>
      <c r="H1648" s="30">
        <v>888.0</v>
      </c>
      <c r="I1648" s="46">
        <v>0.0</v>
      </c>
      <c r="J1648" s="46">
        <v>0.0</v>
      </c>
      <c r="K1648" s="52">
        <v>0.0</v>
      </c>
      <c r="L1648" s="32">
        <v>0.0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49">
        <v>904.0</v>
      </c>
      <c r="E1649" s="49">
        <v>910.0</v>
      </c>
      <c r="F1649" s="49">
        <v>1814.0</v>
      </c>
      <c r="G1649" s="42">
        <v>7.161751352204983</v>
      </c>
      <c r="H1649" s="40">
        <v>10539.0</v>
      </c>
      <c r="I1649" s="49">
        <v>45.0</v>
      </c>
      <c r="J1649" s="49">
        <v>56.0</v>
      </c>
      <c r="K1649" s="59">
        <v>101.0</v>
      </c>
      <c r="L1649" s="57">
        <v>0.9583451940411803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30.0</v>
      </c>
      <c r="E1650" s="46">
        <v>34.0</v>
      </c>
      <c r="F1650" s="51">
        <v>64.0</v>
      </c>
      <c r="G1650" s="32">
        <v>7.415990730011587</v>
      </c>
      <c r="H1650" s="30">
        <v>302.0</v>
      </c>
      <c r="I1650" s="46">
        <v>1.0</v>
      </c>
      <c r="J1650" s="46">
        <v>3.0</v>
      </c>
      <c r="K1650" s="52">
        <v>4.0</v>
      </c>
      <c r="L1650" s="32">
        <v>1.3245033112582782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24.0</v>
      </c>
      <c r="E1651" s="46">
        <v>30.0</v>
      </c>
      <c r="F1651" s="51">
        <v>54.0</v>
      </c>
      <c r="G1651" s="32">
        <v>3.0422535211267605</v>
      </c>
      <c r="H1651" s="30">
        <v>1293.0</v>
      </c>
      <c r="I1651" s="46">
        <v>5.0</v>
      </c>
      <c r="J1651" s="46">
        <v>8.0</v>
      </c>
      <c r="K1651" s="52">
        <v>13.0</v>
      </c>
      <c r="L1651" s="32">
        <v>1.005413766434648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23.0</v>
      </c>
      <c r="E1652" s="46">
        <v>29.0</v>
      </c>
      <c r="F1652" s="51">
        <v>52.0</v>
      </c>
      <c r="G1652" s="32">
        <v>4.5895851721094445</v>
      </c>
      <c r="H1652" s="46">
        <v>699.0</v>
      </c>
      <c r="I1652" s="46">
        <v>1.0</v>
      </c>
      <c r="J1652" s="46">
        <v>0.0</v>
      </c>
      <c r="K1652" s="52">
        <v>1.0</v>
      </c>
      <c r="L1652" s="32">
        <v>0.14306151645207438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42.0</v>
      </c>
      <c r="E1653" s="46">
        <v>51.0</v>
      </c>
      <c r="F1653" s="51">
        <v>93.0</v>
      </c>
      <c r="G1653" s="32">
        <v>10.141766630316248</v>
      </c>
      <c r="H1653" s="46">
        <v>504.0</v>
      </c>
      <c r="I1653" s="46">
        <v>0.0</v>
      </c>
      <c r="J1653" s="46">
        <v>0.0</v>
      </c>
      <c r="K1653" s="52">
        <v>0.0</v>
      </c>
      <c r="L1653" s="32">
        <v>0.0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20.0</v>
      </c>
      <c r="E1654" s="46">
        <v>22.0</v>
      </c>
      <c r="F1654" s="51">
        <v>42.0</v>
      </c>
      <c r="G1654" s="32">
        <v>5.023923444976076</v>
      </c>
      <c r="H1654" s="46">
        <v>474.0</v>
      </c>
      <c r="I1654" s="46">
        <v>0.0</v>
      </c>
      <c r="J1654" s="46">
        <v>1.0</v>
      </c>
      <c r="K1654" s="52">
        <v>1.0</v>
      </c>
      <c r="L1654" s="32">
        <v>0.21097046413502107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75.0</v>
      </c>
      <c r="E1655" s="46">
        <v>73.0</v>
      </c>
      <c r="F1655" s="51">
        <v>148.0</v>
      </c>
      <c r="G1655" s="32">
        <v>12.282157676348547</v>
      </c>
      <c r="H1655" s="46">
        <v>138.0</v>
      </c>
      <c r="I1655" s="46">
        <v>0.0</v>
      </c>
      <c r="J1655" s="46">
        <v>0.0</v>
      </c>
      <c r="K1655" s="52">
        <v>0.0</v>
      </c>
      <c r="L1655" s="32">
        <v>0.0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44.0</v>
      </c>
      <c r="E1656" s="46">
        <v>46.0</v>
      </c>
      <c r="F1656" s="51">
        <v>90.0</v>
      </c>
      <c r="G1656" s="32">
        <v>11.658031088082902</v>
      </c>
      <c r="H1656" s="46">
        <v>101.0</v>
      </c>
      <c r="I1656" s="46">
        <v>0.0</v>
      </c>
      <c r="J1656" s="46">
        <v>1.0</v>
      </c>
      <c r="K1656" s="52">
        <v>1.0</v>
      </c>
      <c r="L1656" s="32">
        <v>0.9900990099009901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22.0</v>
      </c>
      <c r="E1657" s="46">
        <v>30.0</v>
      </c>
      <c r="F1657" s="51">
        <v>52.0</v>
      </c>
      <c r="G1657" s="32">
        <v>6.212664277180406</v>
      </c>
      <c r="H1657" s="46">
        <v>365.0</v>
      </c>
      <c r="I1657" s="46">
        <v>0.0</v>
      </c>
      <c r="J1657" s="46">
        <v>2.0</v>
      </c>
      <c r="K1657" s="52">
        <v>2.0</v>
      </c>
      <c r="L1657" s="32">
        <v>0.547945205479452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36.0</v>
      </c>
      <c r="E1658" s="46">
        <v>42.0</v>
      </c>
      <c r="F1658" s="51">
        <v>78.0</v>
      </c>
      <c r="G1658" s="32">
        <v>7.934893184130214</v>
      </c>
      <c r="H1658" s="46">
        <v>509.0</v>
      </c>
      <c r="I1658" s="46">
        <v>1.0</v>
      </c>
      <c r="J1658" s="46">
        <v>1.0</v>
      </c>
      <c r="K1658" s="52">
        <v>2.0</v>
      </c>
      <c r="L1658" s="32">
        <v>0.3929273084479371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16.0</v>
      </c>
      <c r="E1659" s="46">
        <v>11.0</v>
      </c>
      <c r="F1659" s="51">
        <v>27.0</v>
      </c>
      <c r="G1659" s="32">
        <v>8.737864077669903</v>
      </c>
      <c r="H1659" s="46">
        <v>48.0</v>
      </c>
      <c r="I1659" s="46">
        <v>2.0</v>
      </c>
      <c r="J1659" s="46">
        <v>0.0</v>
      </c>
      <c r="K1659" s="52">
        <v>2.0</v>
      </c>
      <c r="L1659" s="32">
        <v>4.166666666666666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44.0</v>
      </c>
      <c r="E1660" s="46">
        <v>33.0</v>
      </c>
      <c r="F1660" s="51">
        <v>77.0</v>
      </c>
      <c r="G1660" s="32">
        <v>6.169871794871796</v>
      </c>
      <c r="H1660" s="46">
        <v>565.0</v>
      </c>
      <c r="I1660" s="46">
        <v>1.0</v>
      </c>
      <c r="J1660" s="46">
        <v>2.0</v>
      </c>
      <c r="K1660" s="52">
        <v>3.0</v>
      </c>
      <c r="L1660" s="32">
        <v>0.5309734513274336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34.0</v>
      </c>
      <c r="E1661" s="46">
        <v>43.0</v>
      </c>
      <c r="F1661" s="51">
        <v>77.0</v>
      </c>
      <c r="G1661" s="32">
        <v>9.101654846335698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26.0</v>
      </c>
      <c r="E1662" s="46">
        <v>35.0</v>
      </c>
      <c r="F1662" s="51">
        <v>61.0</v>
      </c>
      <c r="G1662" s="32">
        <v>6.4075630252100835</v>
      </c>
      <c r="H1662" s="46">
        <v>317.0</v>
      </c>
      <c r="I1662" s="46">
        <v>1.0</v>
      </c>
      <c r="J1662" s="46">
        <v>3.0</v>
      </c>
      <c r="K1662" s="52">
        <v>4.0</v>
      </c>
      <c r="L1662" s="32">
        <v>1.2618296529968454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31.0</v>
      </c>
      <c r="E1663" s="46">
        <v>29.0</v>
      </c>
      <c r="F1663" s="51">
        <v>60.0</v>
      </c>
      <c r="G1663" s="32">
        <v>5.352363960749331</v>
      </c>
      <c r="H1663" s="46">
        <v>672.0</v>
      </c>
      <c r="I1663" s="46">
        <v>1.0</v>
      </c>
      <c r="J1663" s="46">
        <v>0.0</v>
      </c>
      <c r="K1663" s="52">
        <v>1.0</v>
      </c>
      <c r="L1663" s="32">
        <v>0.1488095238095238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60.0</v>
      </c>
      <c r="E1664" s="46">
        <v>56.0</v>
      </c>
      <c r="F1664" s="51">
        <v>116.0</v>
      </c>
      <c r="G1664" s="32">
        <v>9.914529914529915</v>
      </c>
      <c r="H1664" s="46">
        <v>288.0</v>
      </c>
      <c r="I1664" s="46">
        <v>2.0</v>
      </c>
      <c r="J1664" s="46">
        <v>0.0</v>
      </c>
      <c r="K1664" s="52">
        <v>2.0</v>
      </c>
      <c r="L1664" s="32">
        <v>0.6944444444444444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46">
        <v>66.0</v>
      </c>
      <c r="E1665" s="46">
        <v>60.0</v>
      </c>
      <c r="F1665" s="51">
        <v>126.0</v>
      </c>
      <c r="G1665" s="32">
        <v>7.664233576642336</v>
      </c>
      <c r="H1665" s="46">
        <v>436.0</v>
      </c>
      <c r="I1665" s="46">
        <v>14.0</v>
      </c>
      <c r="J1665" s="46">
        <v>21.0</v>
      </c>
      <c r="K1665" s="59">
        <v>35.0</v>
      </c>
      <c r="L1665" s="57">
        <v>8.027522935779817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35.0</v>
      </c>
      <c r="E1666" s="46">
        <v>31.0</v>
      </c>
      <c r="F1666" s="51">
        <v>66.0</v>
      </c>
      <c r="G1666" s="32">
        <v>8.538163001293661</v>
      </c>
      <c r="H1666" s="46">
        <v>469.0</v>
      </c>
      <c r="I1666" s="46">
        <v>0.0</v>
      </c>
      <c r="J1666" s="46">
        <v>3.0</v>
      </c>
      <c r="K1666" s="52">
        <v>3.0</v>
      </c>
      <c r="L1666" s="32">
        <v>0.6396588486140725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36.0</v>
      </c>
      <c r="E1667" s="46">
        <v>32.0</v>
      </c>
      <c r="F1667" s="51">
        <v>68.0</v>
      </c>
      <c r="G1667" s="32">
        <v>5.405405405405405</v>
      </c>
      <c r="H1667" s="46">
        <v>750.0</v>
      </c>
      <c r="I1667" s="46">
        <v>0.0</v>
      </c>
      <c r="J1667" s="46">
        <v>1.0</v>
      </c>
      <c r="K1667" s="52">
        <v>1.0</v>
      </c>
      <c r="L1667" s="32">
        <v>0.13333333333333333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48.0</v>
      </c>
      <c r="E1668" s="46">
        <v>46.0</v>
      </c>
      <c r="F1668" s="51">
        <v>94.0</v>
      </c>
      <c r="G1668" s="32">
        <v>6.801736613603474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45.0</v>
      </c>
      <c r="E1669" s="46">
        <v>53.0</v>
      </c>
      <c r="F1669" s="51">
        <v>98.0</v>
      </c>
      <c r="G1669" s="32">
        <v>7.846277021617294</v>
      </c>
      <c r="H1669" s="46">
        <v>625.0</v>
      </c>
      <c r="I1669" s="46">
        <v>2.0</v>
      </c>
      <c r="J1669" s="46">
        <v>5.0</v>
      </c>
      <c r="K1669" s="52">
        <v>7.0</v>
      </c>
      <c r="L1669" s="32">
        <v>1.1199999999999999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24.0</v>
      </c>
      <c r="E1670" s="46">
        <v>23.0</v>
      </c>
      <c r="F1670" s="51">
        <v>47.0</v>
      </c>
      <c r="G1670" s="32">
        <v>5.669481302774427</v>
      </c>
      <c r="H1670" s="46">
        <v>352.0</v>
      </c>
      <c r="I1670" s="46">
        <v>1.0</v>
      </c>
      <c r="J1670" s="46">
        <v>2.0</v>
      </c>
      <c r="K1670" s="52">
        <v>3.0</v>
      </c>
      <c r="L1670" s="32">
        <v>0.8522727272727272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50.0</v>
      </c>
      <c r="E1671" s="46">
        <v>41.0</v>
      </c>
      <c r="F1671" s="51">
        <v>91.0</v>
      </c>
      <c r="G1671" s="32">
        <v>5.955497382198953</v>
      </c>
      <c r="H1671" s="46">
        <v>318.0</v>
      </c>
      <c r="I1671" s="46">
        <v>5.0</v>
      </c>
      <c r="J1671" s="46">
        <v>2.0</v>
      </c>
      <c r="K1671" s="52">
        <v>7.0</v>
      </c>
      <c r="L1671" s="32">
        <v>2.20125786163522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21.0</v>
      </c>
      <c r="E1672" s="46">
        <v>30.0</v>
      </c>
      <c r="F1672" s="51">
        <v>51.0</v>
      </c>
      <c r="G1672" s="32">
        <v>5.672969966629588</v>
      </c>
      <c r="H1672" s="46">
        <v>459.0</v>
      </c>
      <c r="I1672" s="46">
        <v>0.0</v>
      </c>
      <c r="J1672" s="46">
        <v>0.0</v>
      </c>
      <c r="K1672" s="52">
        <v>0.0</v>
      </c>
      <c r="L1672" s="32">
        <v>0.0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52.0</v>
      </c>
      <c r="E1673" s="46">
        <v>30.0</v>
      </c>
      <c r="F1673" s="51">
        <v>82.0</v>
      </c>
      <c r="G1673" s="32">
        <v>10.25</v>
      </c>
      <c r="H1673" s="30">
        <v>60.0</v>
      </c>
      <c r="I1673" s="46">
        <v>8.0</v>
      </c>
      <c r="J1673" s="46">
        <v>1.0</v>
      </c>
      <c r="K1673" s="52">
        <v>9.0</v>
      </c>
      <c r="L1673" s="32">
        <v>15.0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183.0</v>
      </c>
      <c r="E1674" s="49">
        <v>181.0</v>
      </c>
      <c r="F1674" s="49">
        <v>364.0</v>
      </c>
      <c r="G1674" s="42">
        <v>5.283785745391204</v>
      </c>
      <c r="H1674" s="40">
        <v>4701.0</v>
      </c>
      <c r="I1674" s="49">
        <v>13.0</v>
      </c>
      <c r="J1674" s="49">
        <v>17.0</v>
      </c>
      <c r="K1674" s="50">
        <v>30.0</v>
      </c>
      <c r="L1674" s="42">
        <v>0.6381620931716656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30.0</v>
      </c>
      <c r="E1675" s="46">
        <v>33.0</v>
      </c>
      <c r="F1675" s="51">
        <v>63.0</v>
      </c>
      <c r="G1675" s="32">
        <v>5.909943714821764</v>
      </c>
      <c r="H1675" s="46">
        <v>721.0</v>
      </c>
      <c r="I1675" s="46">
        <v>4.0</v>
      </c>
      <c r="J1675" s="46">
        <v>12.0</v>
      </c>
      <c r="K1675" s="52">
        <v>16.0</v>
      </c>
      <c r="L1675" s="32">
        <v>2.219140083217753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13.0</v>
      </c>
      <c r="E1676" s="46">
        <v>10.0</v>
      </c>
      <c r="F1676" s="51">
        <v>23.0</v>
      </c>
      <c r="G1676" s="32">
        <v>4.509803921568627</v>
      </c>
      <c r="H1676" s="46">
        <v>350.0</v>
      </c>
      <c r="I1676" s="46">
        <v>0.0</v>
      </c>
      <c r="J1676" s="46">
        <v>1.0</v>
      </c>
      <c r="K1676" s="52">
        <v>1.0</v>
      </c>
      <c r="L1676" s="32">
        <v>0.2857142857142857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12.0</v>
      </c>
      <c r="E1677" s="46">
        <v>19.0</v>
      </c>
      <c r="F1677" s="51">
        <v>31.0</v>
      </c>
      <c r="G1677" s="32">
        <v>3.391684901531729</v>
      </c>
      <c r="H1677" s="46">
        <v>739.0</v>
      </c>
      <c r="I1677" s="46">
        <v>2.0</v>
      </c>
      <c r="J1677" s="46">
        <v>0.0</v>
      </c>
      <c r="K1677" s="52">
        <v>2.0</v>
      </c>
      <c r="L1677" s="32">
        <v>0.2706359945872801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46">
        <v>22.0</v>
      </c>
      <c r="E1678" s="46">
        <v>21.0</v>
      </c>
      <c r="F1678" s="51">
        <v>43.0</v>
      </c>
      <c r="G1678" s="32">
        <v>5.046948356807512</v>
      </c>
      <c r="H1678" s="46">
        <v>655.0</v>
      </c>
      <c r="I1678" s="46">
        <v>0.0</v>
      </c>
      <c r="J1678" s="46">
        <v>0.0</v>
      </c>
      <c r="K1678" s="59">
        <v>0.0</v>
      </c>
      <c r="L1678" s="57">
        <v>0.0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15.0</v>
      </c>
      <c r="E1679" s="46">
        <v>17.0</v>
      </c>
      <c r="F1679" s="51">
        <v>32.0</v>
      </c>
      <c r="G1679" s="32">
        <v>5.220228384991843</v>
      </c>
      <c r="H1679" s="46">
        <v>326.0</v>
      </c>
      <c r="I1679" s="46">
        <v>2.0</v>
      </c>
      <c r="J1679" s="46">
        <v>2.0</v>
      </c>
      <c r="K1679" s="52">
        <v>4.0</v>
      </c>
      <c r="L1679" s="32">
        <v>1.2269938650306749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32.0</v>
      </c>
      <c r="E1680" s="46">
        <v>20.0</v>
      </c>
      <c r="F1680" s="51">
        <v>52.0</v>
      </c>
      <c r="G1680" s="32">
        <v>4.634581105169341</v>
      </c>
      <c r="H1680" s="46">
        <v>775.0</v>
      </c>
      <c r="I1680" s="46">
        <v>1.0</v>
      </c>
      <c r="J1680" s="46">
        <v>0.0</v>
      </c>
      <c r="K1680" s="52">
        <v>1.0</v>
      </c>
      <c r="L1680" s="32">
        <v>0.12903225806451613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24.0</v>
      </c>
      <c r="E1681" s="46">
        <v>28.0</v>
      </c>
      <c r="F1681" s="51">
        <v>52.0</v>
      </c>
      <c r="G1681" s="32">
        <v>5.433646812957157</v>
      </c>
      <c r="H1681" s="46">
        <v>582.0</v>
      </c>
      <c r="I1681" s="46">
        <v>0.0</v>
      </c>
      <c r="J1681" s="46">
        <v>0.0</v>
      </c>
      <c r="K1681" s="52">
        <v>0.0</v>
      </c>
      <c r="L1681" s="32">
        <v>0.0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35.0</v>
      </c>
      <c r="E1682" s="46">
        <v>33.0</v>
      </c>
      <c r="F1682" s="51">
        <v>68.0</v>
      </c>
      <c r="G1682" s="32">
        <v>7.953216374269006</v>
      </c>
      <c r="H1682" s="30">
        <v>553.0</v>
      </c>
      <c r="I1682" s="46">
        <v>4.0</v>
      </c>
      <c r="J1682" s="46">
        <v>2.0</v>
      </c>
      <c r="K1682" s="52">
        <v>6.0</v>
      </c>
      <c r="L1682" s="32">
        <v>1.0849909584086799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209.0</v>
      </c>
      <c r="E1683" s="68">
        <v>217.0</v>
      </c>
      <c r="F1683" s="49">
        <v>426.0</v>
      </c>
      <c r="G1683" s="42">
        <v>5.458739108149667</v>
      </c>
      <c r="H1683" s="44">
        <v>3501.0</v>
      </c>
      <c r="I1683" s="68">
        <v>7.0</v>
      </c>
      <c r="J1683" s="68">
        <v>7.0</v>
      </c>
      <c r="K1683" s="50">
        <v>14.0</v>
      </c>
      <c r="L1683" s="42">
        <v>0.3998857469294488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2484.0</v>
      </c>
      <c r="E1684" s="60">
        <v>2294.0</v>
      </c>
      <c r="F1684" s="60">
        <v>4778.0</v>
      </c>
      <c r="G1684" s="36">
        <v>4.70159901599016</v>
      </c>
      <c r="H1684" s="20">
        <v>41070.0</v>
      </c>
      <c r="I1684" s="60">
        <v>211.0</v>
      </c>
      <c r="J1684" s="60">
        <v>181.0</v>
      </c>
      <c r="K1684" s="61">
        <v>392.0</v>
      </c>
      <c r="L1684" s="36">
        <v>0.9544679814950086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1386.0</v>
      </c>
      <c r="E1685" s="49">
        <v>1384.0</v>
      </c>
      <c r="F1685" s="49">
        <v>2770.0</v>
      </c>
      <c r="G1685" s="42">
        <v>4.849609580167373</v>
      </c>
      <c r="H1685" s="40">
        <v>20348.0</v>
      </c>
      <c r="I1685" s="49">
        <v>72.0</v>
      </c>
      <c r="J1685" s="49">
        <v>66.0</v>
      </c>
      <c r="K1685" s="50">
        <v>138.0</v>
      </c>
      <c r="L1685" s="42">
        <v>0.6781993316296442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133.0</v>
      </c>
      <c r="E1686" s="46">
        <v>126.0</v>
      </c>
      <c r="F1686" s="51">
        <v>259.0</v>
      </c>
      <c r="G1686" s="32">
        <v>6.454024420632944</v>
      </c>
      <c r="H1686" s="46">
        <v>763.0</v>
      </c>
      <c r="I1686" s="46">
        <v>1.0</v>
      </c>
      <c r="J1686" s="46">
        <v>0.0</v>
      </c>
      <c r="K1686" s="52">
        <v>1.0</v>
      </c>
      <c r="L1686" s="32">
        <v>0.1310615989515072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44.0</v>
      </c>
      <c r="E1687" s="46">
        <v>45.0</v>
      </c>
      <c r="F1687" s="51">
        <v>89.0</v>
      </c>
      <c r="G1687" s="32">
        <v>6.095890410958904</v>
      </c>
      <c r="H1687" s="30">
        <v>616.0</v>
      </c>
      <c r="I1687" s="46">
        <v>7.0</v>
      </c>
      <c r="J1687" s="46">
        <v>5.0</v>
      </c>
      <c r="K1687" s="52">
        <v>12.0</v>
      </c>
      <c r="L1687" s="32">
        <v>1.948051948051948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99.0</v>
      </c>
      <c r="E1688" s="46">
        <v>93.0</v>
      </c>
      <c r="F1688" s="51">
        <v>192.0</v>
      </c>
      <c r="G1688" s="32">
        <v>5.487282080594456</v>
      </c>
      <c r="H1688" s="30">
        <v>1216.0</v>
      </c>
      <c r="I1688" s="46">
        <v>1.0</v>
      </c>
      <c r="J1688" s="46">
        <v>1.0</v>
      </c>
      <c r="K1688" s="52">
        <v>2.0</v>
      </c>
      <c r="L1688" s="32">
        <v>0.1644736842105263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40.0</v>
      </c>
      <c r="E1689" s="46">
        <v>60.0</v>
      </c>
      <c r="F1689" s="51">
        <v>100.0</v>
      </c>
      <c r="G1689" s="32">
        <v>5.627462014631401</v>
      </c>
      <c r="H1689" s="46">
        <v>823.0</v>
      </c>
      <c r="I1689" s="46">
        <v>0.0</v>
      </c>
      <c r="J1689" s="46">
        <v>0.0</v>
      </c>
      <c r="K1689" s="52">
        <v>0.0</v>
      </c>
      <c r="L1689" s="32">
        <v>0.0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13.0</v>
      </c>
      <c r="E1690" s="46">
        <v>14.0</v>
      </c>
      <c r="F1690" s="51">
        <v>27.0</v>
      </c>
      <c r="G1690" s="32">
        <v>5.037313432835821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47.0</v>
      </c>
      <c r="E1691" s="46">
        <v>39.0</v>
      </c>
      <c r="F1691" s="51">
        <v>86.0</v>
      </c>
      <c r="G1691" s="32">
        <v>3.1524926686217007</v>
      </c>
      <c r="H1691" s="30">
        <v>1468.0</v>
      </c>
      <c r="I1691" s="46">
        <v>2.0</v>
      </c>
      <c r="J1691" s="46">
        <v>0.0</v>
      </c>
      <c r="K1691" s="52">
        <v>2.0</v>
      </c>
      <c r="L1691" s="32">
        <v>0.13623978201634876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35.0</v>
      </c>
      <c r="E1692" s="46">
        <v>24.0</v>
      </c>
      <c r="F1692" s="51">
        <v>59.0</v>
      </c>
      <c r="G1692" s="32">
        <v>4.278462654097172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94.0</v>
      </c>
      <c r="E1693" s="46">
        <v>69.0</v>
      </c>
      <c r="F1693" s="51">
        <v>163.0</v>
      </c>
      <c r="G1693" s="32">
        <v>7.028891763691246</v>
      </c>
      <c r="H1693" s="46">
        <v>676.0</v>
      </c>
      <c r="I1693" s="46">
        <v>1.0</v>
      </c>
      <c r="J1693" s="46">
        <v>0.0</v>
      </c>
      <c r="K1693" s="52">
        <v>1.0</v>
      </c>
      <c r="L1693" s="32">
        <v>0.14792899408284024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56.0</v>
      </c>
      <c r="E1694" s="46">
        <v>62.0</v>
      </c>
      <c r="F1694" s="51">
        <v>118.0</v>
      </c>
      <c r="G1694" s="32">
        <v>4.589653831194088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47.0</v>
      </c>
      <c r="E1695" s="46">
        <v>56.0</v>
      </c>
      <c r="F1695" s="51">
        <v>103.0</v>
      </c>
      <c r="G1695" s="32">
        <v>5.5585536967080404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50.0</v>
      </c>
      <c r="E1696" s="46">
        <v>50.0</v>
      </c>
      <c r="F1696" s="51">
        <v>100.0</v>
      </c>
      <c r="G1696" s="32">
        <v>6.605019815059446</v>
      </c>
      <c r="H1696" s="46">
        <v>665.0</v>
      </c>
      <c r="I1696" s="46">
        <v>3.0</v>
      </c>
      <c r="J1696" s="46">
        <v>1.0</v>
      </c>
      <c r="K1696" s="52">
        <v>4.0</v>
      </c>
      <c r="L1696" s="32">
        <v>0.6015037593984963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44.0</v>
      </c>
      <c r="E1697" s="46">
        <v>38.0</v>
      </c>
      <c r="F1697" s="51">
        <v>82.0</v>
      </c>
      <c r="G1697" s="32">
        <v>6.047197640117994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26.0</v>
      </c>
      <c r="E1698" s="46">
        <v>37.0</v>
      </c>
      <c r="F1698" s="51">
        <v>63.0</v>
      </c>
      <c r="G1698" s="32">
        <v>4.57516339869281</v>
      </c>
      <c r="H1698" s="30">
        <v>608.0</v>
      </c>
      <c r="I1698" s="46">
        <v>4.0</v>
      </c>
      <c r="J1698" s="46">
        <v>6.0</v>
      </c>
      <c r="K1698" s="52">
        <v>10.0</v>
      </c>
      <c r="L1698" s="32">
        <v>1.644736842105263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54.0</v>
      </c>
      <c r="E1699" s="46">
        <v>39.0</v>
      </c>
      <c r="F1699" s="51">
        <v>93.0</v>
      </c>
      <c r="G1699" s="32">
        <v>2.0103761348897535</v>
      </c>
      <c r="H1699" s="30">
        <v>1829.0</v>
      </c>
      <c r="I1699" s="46">
        <v>1.0</v>
      </c>
      <c r="J1699" s="46">
        <v>2.0</v>
      </c>
      <c r="K1699" s="52">
        <v>3.0</v>
      </c>
      <c r="L1699" s="32">
        <v>0.16402405686167304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46.0</v>
      </c>
      <c r="E1700" s="46">
        <v>34.0</v>
      </c>
      <c r="F1700" s="51">
        <v>80.0</v>
      </c>
      <c r="G1700" s="32">
        <v>5.895357406042741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48.0</v>
      </c>
      <c r="E1701" s="46">
        <v>38.0</v>
      </c>
      <c r="F1701" s="51">
        <v>86.0</v>
      </c>
      <c r="G1701" s="32">
        <v>4.4885177453027145</v>
      </c>
      <c r="H1701" s="46">
        <v>892.0</v>
      </c>
      <c r="I1701" s="46">
        <v>3.0</v>
      </c>
      <c r="J1701" s="46">
        <v>3.0</v>
      </c>
      <c r="K1701" s="52">
        <v>6.0</v>
      </c>
      <c r="L1701" s="32">
        <v>0.672645739910314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13.0</v>
      </c>
      <c r="E1702" s="46">
        <v>23.0</v>
      </c>
      <c r="F1702" s="51">
        <v>36.0</v>
      </c>
      <c r="G1702" s="32">
        <v>3.0176026823134956</v>
      </c>
      <c r="H1702" s="46">
        <v>556.0</v>
      </c>
      <c r="I1702" s="46">
        <v>0.0</v>
      </c>
      <c r="J1702" s="46">
        <v>1.0</v>
      </c>
      <c r="K1702" s="52">
        <v>1.0</v>
      </c>
      <c r="L1702" s="32">
        <v>0.1798561151079137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40.0</v>
      </c>
      <c r="E1703" s="46">
        <v>26.0</v>
      </c>
      <c r="F1703" s="51">
        <v>66.0</v>
      </c>
      <c r="G1703" s="32">
        <v>6.395348837209303</v>
      </c>
      <c r="H1703" s="46">
        <v>430.0</v>
      </c>
      <c r="I1703" s="46">
        <v>0.0</v>
      </c>
      <c r="J1703" s="46">
        <v>0.0</v>
      </c>
      <c r="K1703" s="52">
        <v>0.0</v>
      </c>
      <c r="L1703" s="32">
        <v>0.0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46.0</v>
      </c>
      <c r="E1704" s="46">
        <v>58.0</v>
      </c>
      <c r="F1704" s="51">
        <v>104.0</v>
      </c>
      <c r="G1704" s="32">
        <v>5.3360697793740375</v>
      </c>
      <c r="H1704" s="46">
        <v>724.0</v>
      </c>
      <c r="I1704" s="46">
        <v>11.0</v>
      </c>
      <c r="J1704" s="46">
        <v>6.0</v>
      </c>
      <c r="K1704" s="52">
        <v>17.0</v>
      </c>
      <c r="L1704" s="32">
        <v>2.3480662983425415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13.0</v>
      </c>
      <c r="E1705" s="46">
        <v>8.0</v>
      </c>
      <c r="F1705" s="51">
        <v>21.0</v>
      </c>
      <c r="G1705" s="32">
        <v>2.0095693779904304</v>
      </c>
      <c r="H1705" s="46">
        <v>433.0</v>
      </c>
      <c r="I1705" s="46">
        <v>0.0</v>
      </c>
      <c r="J1705" s="46">
        <v>0.0</v>
      </c>
      <c r="K1705" s="52">
        <v>0.0</v>
      </c>
      <c r="L1705" s="32">
        <v>0.0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13.0</v>
      </c>
      <c r="E1706" s="46">
        <v>18.0</v>
      </c>
      <c r="F1706" s="51">
        <v>31.0</v>
      </c>
      <c r="G1706" s="32">
        <v>6.25</v>
      </c>
      <c r="H1706" s="30">
        <v>204.0</v>
      </c>
      <c r="I1706" s="46">
        <v>1.0</v>
      </c>
      <c r="J1706" s="46">
        <v>1.0</v>
      </c>
      <c r="K1706" s="52">
        <v>2.0</v>
      </c>
      <c r="L1706" s="32">
        <v>0.9803921568627451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68.0</v>
      </c>
      <c r="E1707" s="46">
        <v>75.0</v>
      </c>
      <c r="F1707" s="51">
        <v>143.0</v>
      </c>
      <c r="G1707" s="32">
        <v>4.254686105325796</v>
      </c>
      <c r="H1707" s="30">
        <v>1112.0</v>
      </c>
      <c r="I1707" s="46">
        <v>0.0</v>
      </c>
      <c r="J1707" s="46">
        <v>0.0</v>
      </c>
      <c r="K1707" s="52">
        <v>0.0</v>
      </c>
      <c r="L1707" s="32">
        <v>0.0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63.0</v>
      </c>
      <c r="E1708" s="46">
        <v>79.0</v>
      </c>
      <c r="F1708" s="51">
        <v>142.0</v>
      </c>
      <c r="G1708" s="32">
        <v>5.044404973357016</v>
      </c>
      <c r="H1708" s="30">
        <v>1253.0</v>
      </c>
      <c r="I1708" s="46">
        <v>14.0</v>
      </c>
      <c r="J1708" s="46">
        <v>12.0</v>
      </c>
      <c r="K1708" s="52">
        <v>26.0</v>
      </c>
      <c r="L1708" s="32">
        <v>2.0750199521149244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0.0</v>
      </c>
      <c r="E1709" s="46">
        <v>0.0</v>
      </c>
      <c r="F1709" s="51">
        <v>0.0</v>
      </c>
      <c r="G1709" s="32">
        <v>0.0</v>
      </c>
      <c r="H1709" s="46">
        <v>250.0</v>
      </c>
      <c r="I1709" s="46">
        <v>0.0</v>
      </c>
      <c r="J1709" s="46">
        <v>0.0</v>
      </c>
      <c r="K1709" s="52">
        <v>0.0</v>
      </c>
      <c r="L1709" s="32">
        <v>0.0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96.0</v>
      </c>
      <c r="E1710" s="46">
        <v>87.0</v>
      </c>
      <c r="F1710" s="51">
        <v>183.0</v>
      </c>
      <c r="G1710" s="32">
        <v>7.32</v>
      </c>
      <c r="H1710" s="46">
        <v>338.0</v>
      </c>
      <c r="I1710" s="46">
        <v>3.0</v>
      </c>
      <c r="J1710" s="46">
        <v>8.0</v>
      </c>
      <c r="K1710" s="52">
        <v>11.0</v>
      </c>
      <c r="L1710" s="32">
        <v>3.2544378698224854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43.0</v>
      </c>
      <c r="E1711" s="46">
        <v>61.0</v>
      </c>
      <c r="F1711" s="51">
        <v>104.0</v>
      </c>
      <c r="G1711" s="32">
        <v>6.0046189376443415</v>
      </c>
      <c r="H1711" s="46">
        <v>461.0</v>
      </c>
      <c r="I1711" s="46">
        <v>0.0</v>
      </c>
      <c r="J1711" s="46">
        <v>0.0</v>
      </c>
      <c r="K1711" s="52">
        <v>0.0</v>
      </c>
      <c r="L1711" s="32">
        <v>0.0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44.0</v>
      </c>
      <c r="E1712" s="46">
        <v>46.0</v>
      </c>
      <c r="F1712" s="51">
        <v>90.0</v>
      </c>
      <c r="G1712" s="32">
        <v>4.227336777829968</v>
      </c>
      <c r="H1712" s="46">
        <v>425.0</v>
      </c>
      <c r="I1712" s="46">
        <v>13.0</v>
      </c>
      <c r="J1712" s="46">
        <v>13.0</v>
      </c>
      <c r="K1712" s="52">
        <v>26.0</v>
      </c>
      <c r="L1712" s="32">
        <v>6.11764705882353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0.0</v>
      </c>
      <c r="E1713" s="46">
        <v>0.0</v>
      </c>
      <c r="F1713" s="51">
        <v>0.0</v>
      </c>
      <c r="G1713" s="32">
        <v>0.0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18.0</v>
      </c>
      <c r="E1714" s="46">
        <v>28.0</v>
      </c>
      <c r="F1714" s="51">
        <v>46.0</v>
      </c>
      <c r="G1714" s="32">
        <v>5.815423514538559</v>
      </c>
      <c r="H1714" s="46">
        <v>347.0</v>
      </c>
      <c r="I1714" s="46">
        <v>0.0</v>
      </c>
      <c r="J1714" s="46">
        <v>0.0</v>
      </c>
      <c r="K1714" s="52">
        <v>0.0</v>
      </c>
      <c r="L1714" s="32">
        <v>0.0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37.0</v>
      </c>
      <c r="E1715" s="46">
        <v>34.0</v>
      </c>
      <c r="F1715" s="51">
        <v>71.0</v>
      </c>
      <c r="G1715" s="32">
        <v>3.9422543031649084</v>
      </c>
      <c r="H1715" s="46">
        <v>662.0</v>
      </c>
      <c r="I1715" s="46">
        <v>4.0</v>
      </c>
      <c r="J1715" s="46">
        <v>5.0</v>
      </c>
      <c r="K1715" s="52">
        <v>9.0</v>
      </c>
      <c r="L1715" s="32">
        <v>1.3595166163141994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16.0</v>
      </c>
      <c r="E1716" s="46">
        <v>17.0</v>
      </c>
      <c r="F1716" s="51">
        <v>33.0</v>
      </c>
      <c r="G1716" s="32">
        <v>5.0</v>
      </c>
      <c r="H1716" s="30">
        <v>268.0</v>
      </c>
      <c r="I1716" s="46">
        <v>3.0</v>
      </c>
      <c r="J1716" s="46">
        <v>2.0</v>
      </c>
      <c r="K1716" s="52">
        <v>5.0</v>
      </c>
      <c r="L1716" s="32">
        <v>1.8656716417910446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626.0</v>
      </c>
      <c r="E1717" s="49">
        <v>607.0</v>
      </c>
      <c r="F1717" s="49">
        <v>1233.0</v>
      </c>
      <c r="G1717" s="42">
        <v>3.9206334064676143</v>
      </c>
      <c r="H1717" s="40">
        <v>13996.0</v>
      </c>
      <c r="I1717" s="49">
        <v>94.0</v>
      </c>
      <c r="J1717" s="49">
        <v>86.0</v>
      </c>
      <c r="K1717" s="50">
        <v>180.0</v>
      </c>
      <c r="L1717" s="42">
        <v>1.2860817376393254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0.0</v>
      </c>
      <c r="E1718" s="46">
        <v>0.0</v>
      </c>
      <c r="F1718" s="51">
        <v>0.0</v>
      </c>
      <c r="G1718" s="32">
        <v>0.0</v>
      </c>
      <c r="H1718" s="46">
        <v>240.0</v>
      </c>
      <c r="I1718" s="46">
        <v>0.0</v>
      </c>
      <c r="J1718" s="46">
        <v>0.0</v>
      </c>
      <c r="K1718" s="52">
        <v>0.0</v>
      </c>
      <c r="L1718" s="32">
        <v>0.0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37.0</v>
      </c>
      <c r="E1719" s="46">
        <v>27.0</v>
      </c>
      <c r="F1719" s="51">
        <v>64.0</v>
      </c>
      <c r="G1719" s="32">
        <v>5.9259259259259265</v>
      </c>
      <c r="H1719" s="46">
        <v>433.0</v>
      </c>
      <c r="I1719" s="46">
        <v>6.0</v>
      </c>
      <c r="J1719" s="46">
        <v>6.0</v>
      </c>
      <c r="K1719" s="52">
        <v>12.0</v>
      </c>
      <c r="L1719" s="32">
        <v>2.771362586605081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0.0</v>
      </c>
      <c r="E1720" s="46">
        <v>0.0</v>
      </c>
      <c r="F1720" s="51">
        <v>0.0</v>
      </c>
      <c r="G1720" s="32">
        <v>0.0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26.0</v>
      </c>
      <c r="E1721" s="46">
        <v>20.0</v>
      </c>
      <c r="F1721" s="51">
        <v>46.0</v>
      </c>
      <c r="G1721" s="32">
        <v>2.3920956838273533</v>
      </c>
      <c r="H1721" s="30">
        <v>1341.0</v>
      </c>
      <c r="I1721" s="46">
        <v>19.0</v>
      </c>
      <c r="J1721" s="46">
        <v>13.0</v>
      </c>
      <c r="K1721" s="52">
        <v>32.0</v>
      </c>
      <c r="L1721" s="32">
        <v>2.38627889634601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19.0</v>
      </c>
      <c r="E1722" s="46">
        <v>23.0</v>
      </c>
      <c r="F1722" s="51">
        <v>42.0</v>
      </c>
      <c r="G1722" s="32">
        <v>5.577689243027888</v>
      </c>
      <c r="H1722" s="30">
        <v>381.0</v>
      </c>
      <c r="I1722" s="46">
        <v>4.0</v>
      </c>
      <c r="J1722" s="46">
        <v>4.0</v>
      </c>
      <c r="K1722" s="52">
        <v>8.0</v>
      </c>
      <c r="L1722" s="32">
        <v>2.099737532808399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89.0</v>
      </c>
      <c r="E1723" s="46">
        <v>108.0</v>
      </c>
      <c r="F1723" s="51">
        <v>197.0</v>
      </c>
      <c r="G1723" s="32">
        <v>6.9317382125263896</v>
      </c>
      <c r="H1723" s="30">
        <v>1099.0</v>
      </c>
      <c r="I1723" s="46">
        <v>11.0</v>
      </c>
      <c r="J1723" s="46">
        <v>9.0</v>
      </c>
      <c r="K1723" s="52">
        <v>20.0</v>
      </c>
      <c r="L1723" s="32">
        <v>1.8198362147406733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26.0</v>
      </c>
      <c r="E1724" s="46">
        <v>21.0</v>
      </c>
      <c r="F1724" s="51">
        <v>47.0</v>
      </c>
      <c r="G1724" s="32">
        <v>4.994686503719448</v>
      </c>
      <c r="H1724" s="46">
        <v>288.0</v>
      </c>
      <c r="I1724" s="46">
        <v>0.0</v>
      </c>
      <c r="J1724" s="46">
        <v>0.0</v>
      </c>
      <c r="K1724" s="52">
        <v>0.0</v>
      </c>
      <c r="L1724" s="32">
        <v>0.0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31.0</v>
      </c>
      <c r="E1725" s="46">
        <v>22.0</v>
      </c>
      <c r="F1725" s="51">
        <v>53.0</v>
      </c>
      <c r="G1725" s="32">
        <v>3.848946986201888</v>
      </c>
      <c r="H1725" s="46">
        <v>487.0</v>
      </c>
      <c r="I1725" s="46">
        <v>0.0</v>
      </c>
      <c r="J1725" s="46">
        <v>3.0</v>
      </c>
      <c r="K1725" s="52">
        <v>3.0</v>
      </c>
      <c r="L1725" s="32">
        <v>0.6160164271047228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18.0</v>
      </c>
      <c r="E1726" s="46">
        <v>17.0</v>
      </c>
      <c r="F1726" s="51">
        <v>35.0</v>
      </c>
      <c r="G1726" s="32">
        <v>6.704980842911877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88.0</v>
      </c>
      <c r="E1727" s="46">
        <v>60.0</v>
      </c>
      <c r="F1727" s="51">
        <v>148.0</v>
      </c>
      <c r="G1727" s="32">
        <v>6.327490380504488</v>
      </c>
      <c r="H1727" s="30">
        <v>569.0</v>
      </c>
      <c r="I1727" s="46">
        <v>9.0</v>
      </c>
      <c r="J1727" s="46">
        <v>8.0</v>
      </c>
      <c r="K1727" s="52">
        <v>17.0</v>
      </c>
      <c r="L1727" s="32">
        <v>2.987697715289982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23.0</v>
      </c>
      <c r="E1728" s="46">
        <v>37.0</v>
      </c>
      <c r="F1728" s="51">
        <v>60.0</v>
      </c>
      <c r="G1728" s="32">
        <v>2.356637863315004</v>
      </c>
      <c r="H1728" s="30">
        <v>1559.0</v>
      </c>
      <c r="I1728" s="46">
        <v>5.0</v>
      </c>
      <c r="J1728" s="46">
        <v>4.0</v>
      </c>
      <c r="K1728" s="52">
        <v>9.0</v>
      </c>
      <c r="L1728" s="32">
        <v>0.5772931366260423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0.0</v>
      </c>
      <c r="E1729" s="46">
        <v>0.0</v>
      </c>
      <c r="F1729" s="51">
        <v>0.0</v>
      </c>
      <c r="G1729" s="32">
        <v>0.0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0.0</v>
      </c>
      <c r="E1730" s="46">
        <v>0.0</v>
      </c>
      <c r="F1730" s="51">
        <v>0.0</v>
      </c>
      <c r="G1730" s="32">
        <v>0.0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55.0</v>
      </c>
      <c r="E1731" s="46">
        <v>51.0</v>
      </c>
      <c r="F1731" s="51">
        <v>106.0</v>
      </c>
      <c r="G1731" s="32">
        <v>5.17578125</v>
      </c>
      <c r="H1731" s="46">
        <v>662.0</v>
      </c>
      <c r="I1731" s="46">
        <v>8.0</v>
      </c>
      <c r="J1731" s="46">
        <v>4.0</v>
      </c>
      <c r="K1731" s="52">
        <v>12.0</v>
      </c>
      <c r="L1731" s="32">
        <v>1.812688821752266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0.0</v>
      </c>
      <c r="E1732" s="46">
        <v>0.0</v>
      </c>
      <c r="F1732" s="51">
        <v>0.0</v>
      </c>
      <c r="G1732" s="32">
        <v>0.0</v>
      </c>
      <c r="H1732" s="46">
        <v>566.0</v>
      </c>
      <c r="I1732" s="46">
        <v>0.0</v>
      </c>
      <c r="J1732" s="46">
        <v>0.0</v>
      </c>
      <c r="K1732" s="52">
        <v>0.0</v>
      </c>
      <c r="L1732" s="32">
        <v>0.0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19.0</v>
      </c>
      <c r="E1733" s="46">
        <v>20.0</v>
      </c>
      <c r="F1733" s="51">
        <v>39.0</v>
      </c>
      <c r="G1733" s="32">
        <v>4.750304506699147</v>
      </c>
      <c r="H1733" s="46">
        <v>335.0</v>
      </c>
      <c r="I1733" s="46">
        <v>1.0</v>
      </c>
      <c r="J1733" s="46">
        <v>3.0</v>
      </c>
      <c r="K1733" s="52">
        <v>4.0</v>
      </c>
      <c r="L1733" s="32">
        <v>1.1940298507462688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14.0</v>
      </c>
      <c r="E1734" s="46">
        <v>7.0</v>
      </c>
      <c r="F1734" s="51">
        <v>21.0</v>
      </c>
      <c r="G1734" s="32">
        <v>4.3841336116910234</v>
      </c>
      <c r="H1734" s="46">
        <v>236.0</v>
      </c>
      <c r="I1734" s="46">
        <v>0.0</v>
      </c>
      <c r="J1734" s="46">
        <v>2.0</v>
      </c>
      <c r="K1734" s="52">
        <v>2.0</v>
      </c>
      <c r="L1734" s="32">
        <v>0.847457627118644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29.0</v>
      </c>
      <c r="E1735" s="46">
        <v>37.0</v>
      </c>
      <c r="F1735" s="51">
        <v>66.0</v>
      </c>
      <c r="G1735" s="32">
        <v>3.5830618892508146</v>
      </c>
      <c r="H1735" s="46">
        <v>896.0</v>
      </c>
      <c r="I1735" s="46">
        <v>9.0</v>
      </c>
      <c r="J1735" s="46">
        <v>6.0</v>
      </c>
      <c r="K1735" s="52">
        <v>15.0</v>
      </c>
      <c r="L1735" s="32">
        <v>1.6741071428571428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36.0</v>
      </c>
      <c r="E1736" s="46">
        <v>38.0</v>
      </c>
      <c r="F1736" s="51">
        <v>74.0</v>
      </c>
      <c r="G1736" s="32">
        <v>3.919491525423729</v>
      </c>
      <c r="H1736" s="46">
        <v>883.0</v>
      </c>
      <c r="I1736" s="46">
        <v>5.0</v>
      </c>
      <c r="J1736" s="46">
        <v>11.0</v>
      </c>
      <c r="K1736" s="52">
        <v>16.0</v>
      </c>
      <c r="L1736" s="32">
        <v>1.8120045300113252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36.0</v>
      </c>
      <c r="E1737" s="46">
        <v>33.0</v>
      </c>
      <c r="F1737" s="51">
        <v>69.0</v>
      </c>
      <c r="G1737" s="32">
        <v>5.591572123176661</v>
      </c>
      <c r="H1737" s="46">
        <v>484.0</v>
      </c>
      <c r="I1737" s="46">
        <v>3.0</v>
      </c>
      <c r="J1737" s="46">
        <v>0.0</v>
      </c>
      <c r="K1737" s="52">
        <v>3.0</v>
      </c>
      <c r="L1737" s="32">
        <v>0.6198347107438017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32.0</v>
      </c>
      <c r="E1738" s="46">
        <v>42.0</v>
      </c>
      <c r="F1738" s="51">
        <v>74.0</v>
      </c>
      <c r="G1738" s="32">
        <v>4.6687697160883275</v>
      </c>
      <c r="H1738" s="46">
        <v>701.0</v>
      </c>
      <c r="I1738" s="46">
        <v>5.0</v>
      </c>
      <c r="J1738" s="46">
        <v>7.0</v>
      </c>
      <c r="K1738" s="52">
        <v>12.0</v>
      </c>
      <c r="L1738" s="32">
        <v>1.7118402282453637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11.0</v>
      </c>
      <c r="E1739" s="46">
        <v>14.0</v>
      </c>
      <c r="F1739" s="51">
        <v>25.0</v>
      </c>
      <c r="G1739" s="32">
        <v>2.955082742316785</v>
      </c>
      <c r="H1739" s="46">
        <v>372.0</v>
      </c>
      <c r="I1739" s="46">
        <v>2.0</v>
      </c>
      <c r="J1739" s="46">
        <v>2.0</v>
      </c>
      <c r="K1739" s="52">
        <v>4.0</v>
      </c>
      <c r="L1739" s="32">
        <v>1.0752688172043012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0.0</v>
      </c>
      <c r="E1740" s="46">
        <v>0.0</v>
      </c>
      <c r="F1740" s="51">
        <v>0.0</v>
      </c>
      <c r="G1740" s="32">
        <v>0.0</v>
      </c>
      <c r="H1740" s="46">
        <v>182.0</v>
      </c>
      <c r="I1740" s="46">
        <v>0.0</v>
      </c>
      <c r="J1740" s="46">
        <v>0.0</v>
      </c>
      <c r="K1740" s="52">
        <v>0.0</v>
      </c>
      <c r="L1740" s="32">
        <v>0.0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18.0</v>
      </c>
      <c r="E1741" s="46">
        <v>18.0</v>
      </c>
      <c r="F1741" s="51">
        <v>36.0</v>
      </c>
      <c r="G1741" s="32">
        <v>4.031354983202688</v>
      </c>
      <c r="H1741" s="46">
        <v>485.0</v>
      </c>
      <c r="I1741" s="46">
        <v>6.0</v>
      </c>
      <c r="J1741" s="46">
        <v>4.0</v>
      </c>
      <c r="K1741" s="52">
        <v>10.0</v>
      </c>
      <c r="L1741" s="32">
        <v>2.0618556701030926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19.0</v>
      </c>
      <c r="E1742" s="46">
        <v>12.0</v>
      </c>
      <c r="F1742" s="51">
        <v>31.0</v>
      </c>
      <c r="G1742" s="32">
        <v>4.90506329113924</v>
      </c>
      <c r="H1742" s="46">
        <v>314.0</v>
      </c>
      <c r="I1742" s="46">
        <v>1.0</v>
      </c>
      <c r="J1742" s="46">
        <v>0.0</v>
      </c>
      <c r="K1742" s="52">
        <v>1.0</v>
      </c>
      <c r="L1742" s="32">
        <v>0.3184713375796179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38.0</v>
      </c>
      <c r="E1743" s="49">
        <v>35.0</v>
      </c>
      <c r="F1743" s="49">
        <v>73.0</v>
      </c>
      <c r="G1743" s="42">
        <v>4.105736782902137</v>
      </c>
      <c r="H1743" s="49">
        <v>714.0</v>
      </c>
      <c r="I1743" s="49">
        <v>0.0</v>
      </c>
      <c r="J1743" s="49">
        <v>1.0</v>
      </c>
      <c r="K1743" s="50">
        <v>1.0</v>
      </c>
      <c r="L1743" s="42">
        <v>0.1400560224089636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4.0</v>
      </c>
      <c r="E1744" s="46">
        <v>3.0</v>
      </c>
      <c r="F1744" s="51">
        <v>7.0</v>
      </c>
      <c r="G1744" s="32">
        <v>6.306306306306306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9.0</v>
      </c>
      <c r="E1745" s="46">
        <v>5.0</v>
      </c>
      <c r="F1745" s="51">
        <v>14.0</v>
      </c>
      <c r="G1745" s="32">
        <v>6.222222222222222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8.0</v>
      </c>
      <c r="E1746" s="46">
        <v>12.0</v>
      </c>
      <c r="F1746" s="51">
        <v>20.0</v>
      </c>
      <c r="G1746" s="32">
        <v>5.05050505050505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4.0</v>
      </c>
      <c r="E1747" s="46">
        <v>3.0</v>
      </c>
      <c r="F1747" s="51">
        <v>7.0</v>
      </c>
      <c r="G1747" s="32">
        <v>2.681992337164751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8.0</v>
      </c>
      <c r="E1748" s="46">
        <v>6.0</v>
      </c>
      <c r="F1748" s="51">
        <v>14.0</v>
      </c>
      <c r="G1748" s="32">
        <v>5.323193916349809</v>
      </c>
      <c r="H1748" s="46">
        <v>98.0</v>
      </c>
      <c r="I1748" s="46">
        <v>0.0</v>
      </c>
      <c r="J1748" s="46">
        <v>1.0</v>
      </c>
      <c r="K1748" s="52">
        <v>1.0</v>
      </c>
      <c r="L1748" s="32">
        <v>1.0204081632653061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5.0</v>
      </c>
      <c r="E1749" s="46">
        <v>6.0</v>
      </c>
      <c r="F1749" s="51">
        <v>11.0</v>
      </c>
      <c r="G1749" s="32">
        <v>2.10727969348659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434.0</v>
      </c>
      <c r="E1750" s="72">
        <v>268.0</v>
      </c>
      <c r="F1750" s="72">
        <v>702.0</v>
      </c>
      <c r="G1750" s="73">
        <v>6.223404255319149</v>
      </c>
      <c r="H1750" s="74">
        <v>6012.0</v>
      </c>
      <c r="I1750" s="72">
        <v>45.0</v>
      </c>
      <c r="J1750" s="72">
        <v>28.0</v>
      </c>
      <c r="K1750" s="75">
        <v>73.0</v>
      </c>
      <c r="L1750" s="73">
        <v>1.2142381902860944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C1750">
    <cfRule type="containsBlanks" dxfId="0" priority="1">
      <formula>LEN(TRIM(C7))=0</formula>
    </cfRule>
  </conditionalFormatting>
  <conditionalFormatting sqref="D9:E109 D111:E190 D192:E1750">
    <cfRule type="cellIs" dxfId="1" priority="2" operator="equal">
      <formula>" "</formula>
    </cfRule>
  </conditionalFormatting>
  <conditionalFormatting sqref="D7:L109 D111:L190 D192:L1750">
    <cfRule type="containsBlanks" dxfId="0" priority="3">
      <formula>LEN(TRIM(D7))=0</formula>
    </cfRule>
  </conditionalFormatting>
  <conditionalFormatting sqref="D110:L110">
    <cfRule type="containsBlanks" dxfId="0" priority="4">
      <formula>LEN(TRIM(D110))=0</formula>
    </cfRule>
  </conditionalFormatting>
  <conditionalFormatting sqref="D191:L191">
    <cfRule type="containsBlanks" dxfId="0" priority="5">
      <formula>LEN(TRIM(D191))=0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3015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73022.0</v>
      </c>
      <c r="E7" s="21">
        <v>69741.0</v>
      </c>
      <c r="F7" s="21">
        <v>142763.0</v>
      </c>
      <c r="G7" s="22">
        <v>5.967374911803751</v>
      </c>
      <c r="H7" s="20">
        <v>840855.0</v>
      </c>
      <c r="I7" s="23">
        <v>4106.0</v>
      </c>
      <c r="J7" s="23">
        <v>3913.0</v>
      </c>
      <c r="K7" s="24">
        <v>8019.0</v>
      </c>
      <c r="L7" s="22">
        <v>0.9536721551278163</v>
      </c>
    </row>
    <row r="8" ht="14.25" customHeight="1">
      <c r="A8" s="25" t="s">
        <v>14</v>
      </c>
      <c r="B8" s="26" t="s">
        <v>15</v>
      </c>
      <c r="C8" s="20">
        <v>285798.0</v>
      </c>
      <c r="D8" s="20">
        <v>11249.0</v>
      </c>
      <c r="E8" s="20">
        <v>10805.0</v>
      </c>
      <c r="F8" s="20">
        <v>22054.0</v>
      </c>
      <c r="G8" s="22">
        <v>7.716639024765744</v>
      </c>
      <c r="H8" s="20">
        <v>60578.0</v>
      </c>
      <c r="I8" s="20">
        <v>518.0</v>
      </c>
      <c r="J8" s="20">
        <v>513.0</v>
      </c>
      <c r="K8" s="27">
        <v>1031.0</v>
      </c>
      <c r="L8" s="22">
        <v>1.7019379972927466</v>
      </c>
    </row>
    <row r="9" ht="14.25" customHeight="1" outlineLevel="1">
      <c r="A9" s="28">
        <v>1.3801E9</v>
      </c>
      <c r="B9" s="29" t="s">
        <v>16</v>
      </c>
      <c r="C9" s="30">
        <v>36488.0</v>
      </c>
      <c r="D9" s="30">
        <v>1279.0</v>
      </c>
      <c r="E9" s="30">
        <v>1284.0</v>
      </c>
      <c r="F9" s="31">
        <v>2563.0</v>
      </c>
      <c r="G9" s="32">
        <v>7.024227143170357</v>
      </c>
      <c r="H9" s="30">
        <v>10459.0</v>
      </c>
      <c r="I9" s="30">
        <v>29.0</v>
      </c>
      <c r="J9" s="30">
        <v>35.0</v>
      </c>
      <c r="K9" s="33">
        <v>64.0</v>
      </c>
      <c r="L9" s="32">
        <v>0.611913184816904</v>
      </c>
    </row>
    <row r="10" ht="14.25" customHeight="1" outlineLevel="1">
      <c r="A10" s="28">
        <v>1.3802E9</v>
      </c>
      <c r="B10" s="34" t="s">
        <v>18</v>
      </c>
      <c r="C10" s="30">
        <v>12284.0</v>
      </c>
      <c r="D10" s="30">
        <v>468.0</v>
      </c>
      <c r="E10" s="30">
        <v>494.0</v>
      </c>
      <c r="F10" s="31">
        <v>962.0</v>
      </c>
      <c r="G10" s="32">
        <v>7.83132530120482</v>
      </c>
      <c r="H10" s="30">
        <v>2457.0</v>
      </c>
      <c r="I10" s="30">
        <v>43.0</v>
      </c>
      <c r="J10" s="30">
        <v>62.0</v>
      </c>
      <c r="K10" s="33">
        <v>105.0</v>
      </c>
      <c r="L10" s="32">
        <v>4.273504273504273</v>
      </c>
    </row>
    <row r="11" ht="14.25" customHeight="1" outlineLevel="1">
      <c r="A11" s="28">
        <v>1.3803E9</v>
      </c>
      <c r="B11" s="34" t="s">
        <v>19</v>
      </c>
      <c r="C11" s="30">
        <v>4580.0</v>
      </c>
      <c r="D11" s="30">
        <v>178.0</v>
      </c>
      <c r="E11" s="30">
        <v>192.0</v>
      </c>
      <c r="F11" s="31">
        <v>370.0</v>
      </c>
      <c r="G11" s="32">
        <v>8.078602620087336</v>
      </c>
      <c r="H11" s="30">
        <v>269.0</v>
      </c>
      <c r="I11" s="30">
        <v>0.0</v>
      </c>
      <c r="J11" s="30">
        <v>0.0</v>
      </c>
      <c r="K11" s="33">
        <v>0.0</v>
      </c>
      <c r="L11" s="32">
        <v>0.0</v>
      </c>
    </row>
    <row r="12" ht="14.25" customHeight="1" outlineLevel="1">
      <c r="A12" s="28">
        <v>1.3804E9</v>
      </c>
      <c r="B12" s="34" t="s">
        <v>20</v>
      </c>
      <c r="C12" s="30">
        <v>8070.0</v>
      </c>
      <c r="D12" s="30">
        <v>233.0</v>
      </c>
      <c r="E12" s="30">
        <v>219.0</v>
      </c>
      <c r="F12" s="31">
        <v>452.0</v>
      </c>
      <c r="G12" s="32">
        <v>5.600991325898389</v>
      </c>
      <c r="H12" s="30">
        <v>1806.0</v>
      </c>
      <c r="I12" s="30">
        <v>24.0</v>
      </c>
      <c r="J12" s="30">
        <v>16.0</v>
      </c>
      <c r="K12" s="33">
        <v>40.0</v>
      </c>
      <c r="L12" s="32">
        <v>2.2148394241417497</v>
      </c>
    </row>
    <row r="13" ht="14.25" customHeight="1" outlineLevel="1">
      <c r="A13" s="28">
        <v>1.3805E9</v>
      </c>
      <c r="B13" s="34" t="s">
        <v>21</v>
      </c>
      <c r="C13" s="30">
        <v>8672.0</v>
      </c>
      <c r="D13" s="30">
        <v>410.0</v>
      </c>
      <c r="E13" s="30">
        <v>350.0</v>
      </c>
      <c r="F13" s="31">
        <v>760.0</v>
      </c>
      <c r="G13" s="32">
        <v>8.763837638376385</v>
      </c>
      <c r="H13" s="30">
        <v>318.0</v>
      </c>
      <c r="I13" s="30">
        <v>7.0</v>
      </c>
      <c r="J13" s="30">
        <v>3.0</v>
      </c>
      <c r="K13" s="33">
        <v>10.0</v>
      </c>
      <c r="L13" s="32">
        <v>3.1446540880503147</v>
      </c>
    </row>
    <row r="14" ht="14.25" customHeight="1" outlineLevel="1">
      <c r="A14" s="28" t="s">
        <v>22</v>
      </c>
      <c r="B14" s="34" t="s">
        <v>23</v>
      </c>
      <c r="C14" s="30">
        <v>37288.0</v>
      </c>
      <c r="D14" s="30">
        <v>1461.0</v>
      </c>
      <c r="E14" s="30">
        <v>1412.0</v>
      </c>
      <c r="F14" s="31">
        <v>2873.0</v>
      </c>
      <c r="G14" s="32">
        <v>7.704891654151471</v>
      </c>
      <c r="H14" s="30">
        <v>1758.0</v>
      </c>
      <c r="I14" s="30">
        <v>19.0</v>
      </c>
      <c r="J14" s="30">
        <v>21.0</v>
      </c>
      <c r="K14" s="33">
        <v>40.0</v>
      </c>
      <c r="L14" s="32">
        <v>2.2753128555176336</v>
      </c>
    </row>
    <row r="15" ht="14.25" customHeight="1" outlineLevel="1">
      <c r="A15" s="28">
        <v>1.3807E9</v>
      </c>
      <c r="B15" s="34" t="s">
        <v>24</v>
      </c>
      <c r="C15" s="30">
        <v>9135.0</v>
      </c>
      <c r="D15" s="30">
        <v>112.0</v>
      </c>
      <c r="E15" s="30">
        <v>122.0</v>
      </c>
      <c r="F15" s="31">
        <v>234.0</v>
      </c>
      <c r="G15" s="32">
        <v>2.561576354679803</v>
      </c>
      <c r="H15" s="30">
        <v>5810.0</v>
      </c>
      <c r="I15" s="30">
        <v>30.0</v>
      </c>
      <c r="J15" s="30">
        <v>25.0</v>
      </c>
      <c r="K15" s="33">
        <v>55.0</v>
      </c>
      <c r="L15" s="32">
        <v>0.9466437177280551</v>
      </c>
    </row>
    <row r="16" ht="14.25" customHeight="1" outlineLevel="1">
      <c r="A16" s="28">
        <v>1.3808E9</v>
      </c>
      <c r="B16" s="34" t="s">
        <v>25</v>
      </c>
      <c r="C16" s="30">
        <v>10788.0</v>
      </c>
      <c r="D16" s="30">
        <v>331.0</v>
      </c>
      <c r="E16" s="30">
        <v>318.0</v>
      </c>
      <c r="F16" s="31">
        <v>649.0</v>
      </c>
      <c r="G16" s="32">
        <v>6.015943641082684</v>
      </c>
      <c r="H16" s="30">
        <v>4892.0</v>
      </c>
      <c r="I16" s="30">
        <v>64.0</v>
      </c>
      <c r="J16" s="30">
        <v>63.0</v>
      </c>
      <c r="K16" s="33">
        <v>127.0</v>
      </c>
      <c r="L16" s="32">
        <v>2.5960752248569094</v>
      </c>
    </row>
    <row r="17" ht="14.25" customHeight="1" outlineLevel="1">
      <c r="A17" s="28">
        <v>1.3809E9</v>
      </c>
      <c r="B17" s="34" t="s">
        <v>26</v>
      </c>
      <c r="C17" s="30">
        <v>5718.0</v>
      </c>
      <c r="D17" s="30">
        <v>234.0</v>
      </c>
      <c r="E17" s="30">
        <v>220.0</v>
      </c>
      <c r="F17" s="31">
        <v>454.0</v>
      </c>
      <c r="G17" s="32">
        <v>7.939839104582022</v>
      </c>
      <c r="H17" s="30">
        <v>276.0</v>
      </c>
      <c r="I17" s="30">
        <v>0.0</v>
      </c>
      <c r="J17" s="30">
        <v>0.0</v>
      </c>
      <c r="K17" s="33">
        <v>0.0</v>
      </c>
      <c r="L17" s="32">
        <v>0.0</v>
      </c>
    </row>
    <row r="18" ht="14.25" customHeight="1" outlineLevel="1">
      <c r="A18" s="28">
        <v>1.381E9</v>
      </c>
      <c r="B18" s="34" t="s">
        <v>27</v>
      </c>
      <c r="C18" s="30">
        <v>14517.0</v>
      </c>
      <c r="D18" s="30">
        <v>645.0</v>
      </c>
      <c r="E18" s="30">
        <v>658.0</v>
      </c>
      <c r="F18" s="31">
        <v>1303.0</v>
      </c>
      <c r="G18" s="32">
        <v>8.97568368120135</v>
      </c>
      <c r="H18" s="30">
        <v>2053.0</v>
      </c>
      <c r="I18" s="30">
        <v>9.0</v>
      </c>
      <c r="J18" s="30">
        <v>19.0</v>
      </c>
      <c r="K18" s="33">
        <v>28.0</v>
      </c>
      <c r="L18" s="32">
        <v>1.3638577691183633</v>
      </c>
    </row>
    <row r="19" ht="14.25" customHeight="1" outlineLevel="1">
      <c r="A19" s="28">
        <v>1.3811E9</v>
      </c>
      <c r="B19" s="34" t="s">
        <v>28</v>
      </c>
      <c r="C19" s="30">
        <v>7684.0</v>
      </c>
      <c r="D19" s="30">
        <v>317.0</v>
      </c>
      <c r="E19" s="30">
        <v>279.0</v>
      </c>
      <c r="F19" s="31">
        <v>596.0</v>
      </c>
      <c r="G19" s="32">
        <v>7.756376887038001</v>
      </c>
      <c r="H19" s="30">
        <v>1507.0</v>
      </c>
      <c r="I19" s="30">
        <v>25.0</v>
      </c>
      <c r="J19" s="30">
        <v>16.0</v>
      </c>
      <c r="K19" s="33">
        <v>41.0</v>
      </c>
      <c r="L19" s="32">
        <v>2.72063702720637</v>
      </c>
    </row>
    <row r="20" ht="14.25" customHeight="1" outlineLevel="1">
      <c r="A20" s="28">
        <v>1.3812E9</v>
      </c>
      <c r="B20" s="34" t="s">
        <v>29</v>
      </c>
      <c r="C20" s="30">
        <v>19265.0</v>
      </c>
      <c r="D20" s="30">
        <v>1215.0</v>
      </c>
      <c r="E20" s="30">
        <v>1091.0</v>
      </c>
      <c r="F20" s="31">
        <v>2306.0</v>
      </c>
      <c r="G20" s="32">
        <v>11.969893589410848</v>
      </c>
      <c r="H20" s="30">
        <v>2803.0</v>
      </c>
      <c r="I20" s="30">
        <v>21.0</v>
      </c>
      <c r="J20" s="30">
        <v>23.0</v>
      </c>
      <c r="K20" s="33">
        <v>44.0</v>
      </c>
      <c r="L20" s="32">
        <v>1.569746699964324</v>
      </c>
    </row>
    <row r="21" ht="14.25" customHeight="1" outlineLevel="1">
      <c r="A21" s="28">
        <v>1.3813E9</v>
      </c>
      <c r="B21" s="34" t="s">
        <v>30</v>
      </c>
      <c r="C21" s="30">
        <v>64737.0</v>
      </c>
      <c r="D21" s="30">
        <v>2824.0</v>
      </c>
      <c r="E21" s="30">
        <v>2720.0</v>
      </c>
      <c r="F21" s="31">
        <v>5544.0</v>
      </c>
      <c r="G21" s="32">
        <v>8.56388155150841</v>
      </c>
      <c r="H21" s="30">
        <v>-868.0</v>
      </c>
      <c r="I21" s="30">
        <v>138.0</v>
      </c>
      <c r="J21" s="30">
        <v>122.0</v>
      </c>
      <c r="K21" s="33">
        <v>260.0</v>
      </c>
      <c r="L21" s="32">
        <v>-29.953917050691242</v>
      </c>
    </row>
    <row r="22" ht="14.25" customHeight="1" outlineLevel="1">
      <c r="A22" s="28">
        <v>1.3814E9</v>
      </c>
      <c r="B22" s="34" t="s">
        <v>31</v>
      </c>
      <c r="C22" s="30">
        <v>2363.0</v>
      </c>
      <c r="D22" s="30">
        <v>72.0</v>
      </c>
      <c r="E22" s="30">
        <v>70.0</v>
      </c>
      <c r="F22" s="31">
        <v>142.0</v>
      </c>
      <c r="G22" s="32">
        <v>6.009310198899704</v>
      </c>
      <c r="H22" s="30">
        <v>1266.0</v>
      </c>
      <c r="I22" s="30">
        <v>1.0</v>
      </c>
      <c r="J22" s="30">
        <v>3.0</v>
      </c>
      <c r="K22" s="33">
        <v>4.0</v>
      </c>
      <c r="L22" s="32">
        <v>0.315955766192733</v>
      </c>
    </row>
    <row r="23" ht="14.25" customHeight="1" outlineLevel="1">
      <c r="A23" s="28">
        <v>1.3815E9</v>
      </c>
      <c r="B23" s="34" t="s">
        <v>32</v>
      </c>
      <c r="C23" s="30">
        <v>28175.0</v>
      </c>
      <c r="D23" s="30">
        <v>1107.0</v>
      </c>
      <c r="E23" s="30">
        <v>1025.0</v>
      </c>
      <c r="F23" s="31">
        <v>2132.0</v>
      </c>
      <c r="G23" s="32">
        <v>7.566992014196982</v>
      </c>
      <c r="H23" s="30">
        <v>17945.0</v>
      </c>
      <c r="I23" s="30">
        <v>108.0</v>
      </c>
      <c r="J23" s="30">
        <v>102.0</v>
      </c>
      <c r="K23" s="33">
        <v>210.0</v>
      </c>
      <c r="L23" s="32">
        <v>1.1702424073558095</v>
      </c>
    </row>
    <row r="24" ht="14.25" customHeight="1" outlineLevel="1">
      <c r="A24" s="28">
        <v>1.3816E9</v>
      </c>
      <c r="B24" s="34" t="s">
        <v>33</v>
      </c>
      <c r="C24" s="30">
        <v>14813.0</v>
      </c>
      <c r="D24" s="30">
        <v>335.0</v>
      </c>
      <c r="E24" s="30">
        <v>320.0</v>
      </c>
      <c r="F24" s="31">
        <v>655.0</v>
      </c>
      <c r="G24" s="32">
        <v>4.421791669479512</v>
      </c>
      <c r="H24" s="30">
        <v>7459.0</v>
      </c>
      <c r="I24" s="30">
        <v>0.0</v>
      </c>
      <c r="J24" s="30">
        <v>0.0</v>
      </c>
      <c r="K24" s="33">
        <v>0.0</v>
      </c>
      <c r="L24" s="32">
        <v>0.0</v>
      </c>
    </row>
    <row r="25" ht="14.25" customHeight="1" outlineLevel="1">
      <c r="A25" s="28">
        <v>1.381701E9</v>
      </c>
      <c r="B25" s="34" t="s">
        <v>34</v>
      </c>
      <c r="C25" s="35">
        <v>1221.0</v>
      </c>
      <c r="D25" s="30">
        <v>28.0</v>
      </c>
      <c r="E25" s="30">
        <v>31.0</v>
      </c>
      <c r="F25" s="31">
        <v>59.0</v>
      </c>
      <c r="G25" s="32">
        <v>4.832104832104831</v>
      </c>
      <c r="H25" s="35">
        <v>368.0</v>
      </c>
      <c r="I25" s="30">
        <v>0.0</v>
      </c>
      <c r="J25" s="30">
        <v>3.0</v>
      </c>
      <c r="K25" s="33">
        <v>3.0</v>
      </c>
      <c r="L25" s="32">
        <v>0.8152173913043478</v>
      </c>
    </row>
    <row r="26" ht="14.25" customHeight="1">
      <c r="A26" s="25" t="s">
        <v>35</v>
      </c>
      <c r="B26" s="19" t="s">
        <v>36</v>
      </c>
      <c r="C26" s="20">
        <v>34199.0</v>
      </c>
      <c r="D26" s="20">
        <v>834.0</v>
      </c>
      <c r="E26" s="20">
        <v>793.0</v>
      </c>
      <c r="F26" s="21">
        <v>1627.0</v>
      </c>
      <c r="G26" s="36">
        <v>4.757449048217785</v>
      </c>
      <c r="H26" s="20">
        <v>11531.0</v>
      </c>
      <c r="I26" s="20">
        <v>87.0</v>
      </c>
      <c r="J26" s="20">
        <v>83.0</v>
      </c>
      <c r="K26" s="37">
        <v>170.0</v>
      </c>
      <c r="L26" s="36">
        <v>1.474286705402827</v>
      </c>
    </row>
    <row r="27" ht="14.25" customHeight="1" outlineLevel="1">
      <c r="A27" s="38">
        <v>1.4001E9</v>
      </c>
      <c r="B27" s="39" t="s">
        <v>37</v>
      </c>
      <c r="C27" s="40">
        <v>3951.0</v>
      </c>
      <c r="D27" s="40">
        <v>172.0</v>
      </c>
      <c r="E27" s="40">
        <v>141.0</v>
      </c>
      <c r="F27" s="41">
        <v>313.0</v>
      </c>
      <c r="G27" s="42">
        <v>7.922045051885599</v>
      </c>
      <c r="H27" s="40">
        <v>758.0</v>
      </c>
      <c r="I27" s="40">
        <v>3.0</v>
      </c>
      <c r="J27" s="40">
        <v>0.0</v>
      </c>
      <c r="K27" s="43">
        <v>3.0</v>
      </c>
      <c r="L27" s="42">
        <v>0.395778364116095</v>
      </c>
    </row>
    <row r="28" ht="14.25" customHeight="1" outlineLevel="1">
      <c r="A28" s="28">
        <v>1.400101E9</v>
      </c>
      <c r="B28" s="34" t="s">
        <v>38</v>
      </c>
      <c r="C28" s="30">
        <v>808.0</v>
      </c>
      <c r="D28" s="30">
        <v>55.0</v>
      </c>
      <c r="E28" s="30">
        <v>51.0</v>
      </c>
      <c r="F28" s="31">
        <v>106.0</v>
      </c>
      <c r="G28" s="32">
        <v>13.118811881188119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customHeight="1" outlineLevel="1">
      <c r="A29" s="28">
        <v>1.400102E9</v>
      </c>
      <c r="B29" s="34" t="s">
        <v>39</v>
      </c>
      <c r="C29" s="30">
        <v>79.0</v>
      </c>
      <c r="D29" s="30">
        <v>2.0</v>
      </c>
      <c r="E29" s="30">
        <v>2.0</v>
      </c>
      <c r="F29" s="31">
        <v>4.0</v>
      </c>
      <c r="G29" s="32">
        <v>5.063291139240507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customHeight="1" outlineLevel="1">
      <c r="A30" s="28">
        <v>1.400103E9</v>
      </c>
      <c r="B30" s="34" t="s">
        <v>40</v>
      </c>
      <c r="C30" s="30">
        <v>279.0</v>
      </c>
      <c r="D30" s="30">
        <v>12.0</v>
      </c>
      <c r="E30" s="30">
        <v>9.0</v>
      </c>
      <c r="F30" s="31">
        <v>21.0</v>
      </c>
      <c r="G30" s="32">
        <v>7.526881720430108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customHeight="1" outlineLevel="1">
      <c r="A31" s="28">
        <v>1.400104E9</v>
      </c>
      <c r="B31" s="34" t="s">
        <v>41</v>
      </c>
      <c r="C31" s="30">
        <v>30.0</v>
      </c>
      <c r="D31" s="30">
        <v>3.0</v>
      </c>
      <c r="E31" s="30">
        <v>0.0</v>
      </c>
      <c r="F31" s="31">
        <v>3.0</v>
      </c>
      <c r="G31" s="32">
        <v>10.0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customHeight="1" outlineLevel="1">
      <c r="A33" s="28">
        <v>1.400106E9</v>
      </c>
      <c r="B33" s="34" t="s">
        <v>43</v>
      </c>
      <c r="C33" s="35">
        <v>60.0</v>
      </c>
      <c r="D33" s="30">
        <v>4.0</v>
      </c>
      <c r="E33" s="30">
        <v>2.0</v>
      </c>
      <c r="F33" s="31">
        <v>6.0</v>
      </c>
      <c r="G33" s="32">
        <v>10.0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customHeight="1" outlineLevel="1">
      <c r="A34" s="28">
        <v>1.400107E9</v>
      </c>
      <c r="B34" s="34" t="s">
        <v>44</v>
      </c>
      <c r="C34" s="30">
        <v>193.0</v>
      </c>
      <c r="D34" s="30">
        <v>6.0</v>
      </c>
      <c r="E34" s="30">
        <v>6.0</v>
      </c>
      <c r="F34" s="31">
        <v>12.0</v>
      </c>
      <c r="G34" s="32">
        <v>6.217616580310881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customHeight="1" outlineLevel="1">
      <c r="A35" s="28">
        <v>1.400108E9</v>
      </c>
      <c r="B35" s="34" t="s">
        <v>45</v>
      </c>
      <c r="C35" s="30">
        <v>268.0</v>
      </c>
      <c r="D35" s="30">
        <v>21.0</v>
      </c>
      <c r="E35" s="30">
        <v>15.0</v>
      </c>
      <c r="F35" s="31">
        <v>36.0</v>
      </c>
      <c r="G35" s="32">
        <v>13.432835820895523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customHeight="1" outlineLevel="1">
      <c r="A36" s="28">
        <v>1.400109E9</v>
      </c>
      <c r="B36" s="34" t="s">
        <v>46</v>
      </c>
      <c r="C36" s="30">
        <v>67.0</v>
      </c>
      <c r="D36" s="30">
        <v>1.0</v>
      </c>
      <c r="E36" s="30">
        <v>0.0</v>
      </c>
      <c r="F36" s="31">
        <v>1.0</v>
      </c>
      <c r="G36" s="32">
        <v>1.4925373134328357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customHeight="1" outlineLevel="1">
      <c r="A37" s="28">
        <v>1.40011E9</v>
      </c>
      <c r="B37" s="34" t="s">
        <v>47</v>
      </c>
      <c r="C37" s="30">
        <v>243.0</v>
      </c>
      <c r="D37" s="30">
        <v>6.0</v>
      </c>
      <c r="E37" s="30">
        <v>5.0</v>
      </c>
      <c r="F37" s="31">
        <v>11.0</v>
      </c>
      <c r="G37" s="32">
        <v>4.526748971193416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customHeight="1" outlineLevel="1">
      <c r="A38" s="28">
        <v>1.400111E9</v>
      </c>
      <c r="B38" s="34" t="s">
        <v>48</v>
      </c>
      <c r="C38" s="30">
        <v>64.0</v>
      </c>
      <c r="D38" s="30">
        <v>6.0</v>
      </c>
      <c r="E38" s="30">
        <v>2.0</v>
      </c>
      <c r="F38" s="31">
        <v>8.0</v>
      </c>
      <c r="G38" s="32">
        <v>12.5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customHeight="1" outlineLevel="1">
      <c r="A39" s="28">
        <v>1.400112E9</v>
      </c>
      <c r="B39" s="34" t="s">
        <v>49</v>
      </c>
      <c r="C39" s="35">
        <v>58.0</v>
      </c>
      <c r="D39" s="30">
        <v>7.0</v>
      </c>
      <c r="E39" s="30">
        <v>1.0</v>
      </c>
      <c r="F39" s="31">
        <v>8.0</v>
      </c>
      <c r="G39" s="32">
        <v>13.793103448275861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customHeight="1" outlineLevel="1">
      <c r="A40" s="28">
        <v>1.400113E9</v>
      </c>
      <c r="B40" s="34" t="s">
        <v>50</v>
      </c>
      <c r="C40" s="30">
        <v>49.0</v>
      </c>
      <c r="D40" s="30">
        <v>0.0</v>
      </c>
      <c r="E40" s="30">
        <v>0.0</v>
      </c>
      <c r="F40" s="31">
        <v>0.0</v>
      </c>
      <c r="G40" s="32">
        <v>0.0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customHeight="1" outlineLevel="1">
      <c r="A41" s="28">
        <v>1.400114E9</v>
      </c>
      <c r="B41" s="34" t="s">
        <v>51</v>
      </c>
      <c r="C41" s="30">
        <v>96.0</v>
      </c>
      <c r="D41" s="30">
        <v>2.0</v>
      </c>
      <c r="E41" s="30">
        <v>5.0</v>
      </c>
      <c r="F41" s="31">
        <v>7.0</v>
      </c>
      <c r="G41" s="32">
        <v>7.291666666666667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customHeight="1" outlineLevel="1">
      <c r="A42" s="28">
        <v>1.400115E9</v>
      </c>
      <c r="B42" s="34" t="s">
        <v>52</v>
      </c>
      <c r="C42" s="30">
        <v>63.0</v>
      </c>
      <c r="D42" s="30">
        <v>0.0</v>
      </c>
      <c r="E42" s="30">
        <v>0.0</v>
      </c>
      <c r="F42" s="31">
        <v>0.0</v>
      </c>
      <c r="G42" s="32">
        <v>0.0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customHeight="1" outlineLevel="1">
      <c r="A43" s="28">
        <v>1.400116E9</v>
      </c>
      <c r="B43" s="34" t="s">
        <v>53</v>
      </c>
      <c r="C43" s="30">
        <v>193.0</v>
      </c>
      <c r="D43" s="30">
        <v>7.0</v>
      </c>
      <c r="E43" s="30">
        <v>3.0</v>
      </c>
      <c r="F43" s="31">
        <v>10.0</v>
      </c>
      <c r="G43" s="32">
        <v>5.181347150259067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customHeight="1" outlineLevel="1">
      <c r="A44" s="28">
        <v>1.400117E9</v>
      </c>
      <c r="B44" s="34" t="s">
        <v>54</v>
      </c>
      <c r="C44" s="30">
        <v>107.0</v>
      </c>
      <c r="D44" s="30">
        <v>4.0</v>
      </c>
      <c r="E44" s="30">
        <v>11.0</v>
      </c>
      <c r="F44" s="31">
        <v>15.0</v>
      </c>
      <c r="G44" s="32">
        <v>14.018691588785046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customHeight="1" outlineLevel="1">
      <c r="A45" s="28">
        <v>1.400118E9</v>
      </c>
      <c r="B45" s="34" t="s">
        <v>55</v>
      </c>
      <c r="C45" s="30">
        <v>185.0</v>
      </c>
      <c r="D45" s="30">
        <v>7.0</v>
      </c>
      <c r="E45" s="30">
        <v>8.0</v>
      </c>
      <c r="F45" s="31">
        <v>15.0</v>
      </c>
      <c r="G45" s="32">
        <v>8.108108108108109</v>
      </c>
      <c r="H45" s="30">
        <v>32.0</v>
      </c>
      <c r="I45" s="30">
        <v>1.0</v>
      </c>
      <c r="J45" s="30">
        <v>0.0</v>
      </c>
      <c r="K45" s="33">
        <v>1.0</v>
      </c>
      <c r="L45" s="32">
        <v>3.125</v>
      </c>
    </row>
    <row r="46" ht="14.25" customHeight="1" outlineLevel="1">
      <c r="A46" s="28">
        <v>1.400119E9</v>
      </c>
      <c r="B46" s="34" t="s">
        <v>56</v>
      </c>
      <c r="C46" s="35">
        <v>130.0</v>
      </c>
      <c r="D46" s="30">
        <v>5.0</v>
      </c>
      <c r="E46" s="30">
        <v>2.0</v>
      </c>
      <c r="F46" s="31">
        <v>7.0</v>
      </c>
      <c r="G46" s="32">
        <v>5.384615384615385</v>
      </c>
      <c r="H46" s="35">
        <v>26.0</v>
      </c>
      <c r="I46" s="30">
        <v>1.0</v>
      </c>
      <c r="J46" s="30">
        <v>0.0</v>
      </c>
      <c r="K46" s="33">
        <v>1.0</v>
      </c>
      <c r="L46" s="32">
        <v>3.8461538461538463</v>
      </c>
    </row>
    <row r="47" ht="14.25" customHeight="1" outlineLevel="1">
      <c r="A47" s="28">
        <v>1.40012E9</v>
      </c>
      <c r="B47" s="34" t="s">
        <v>57</v>
      </c>
      <c r="C47" s="30">
        <v>98.0</v>
      </c>
      <c r="D47" s="30">
        <v>0.0</v>
      </c>
      <c r="E47" s="30">
        <v>0.0</v>
      </c>
      <c r="F47" s="31">
        <v>0.0</v>
      </c>
      <c r="G47" s="32">
        <v>0.0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customHeight="1" outlineLevel="1">
      <c r="A48" s="28">
        <v>1.400121E9</v>
      </c>
      <c r="B48" s="34" t="s">
        <v>58</v>
      </c>
      <c r="C48" s="30">
        <v>60.0</v>
      </c>
      <c r="D48" s="30">
        <v>1.0</v>
      </c>
      <c r="E48" s="30">
        <v>1.0</v>
      </c>
      <c r="F48" s="31">
        <v>2.0</v>
      </c>
      <c r="G48" s="32">
        <v>3.3333333333333335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customHeight="1" outlineLevel="1">
      <c r="A49" s="28">
        <v>1.400122E9</v>
      </c>
      <c r="B49" s="34" t="s">
        <v>59</v>
      </c>
      <c r="C49" s="30">
        <v>201.0</v>
      </c>
      <c r="D49" s="30">
        <v>7.0</v>
      </c>
      <c r="E49" s="30">
        <v>5.0</v>
      </c>
      <c r="F49" s="31">
        <v>12.0</v>
      </c>
      <c r="G49" s="32">
        <v>5.970149253731343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customHeight="1" outlineLevel="1">
      <c r="A50" s="28">
        <v>1.400123E9</v>
      </c>
      <c r="B50" s="34" t="s">
        <v>60</v>
      </c>
      <c r="C50" s="30">
        <v>96.0</v>
      </c>
      <c r="D50" s="30">
        <v>4.0</v>
      </c>
      <c r="E50" s="30">
        <v>5.0</v>
      </c>
      <c r="F50" s="31">
        <v>9.0</v>
      </c>
      <c r="G50" s="32">
        <v>9.375</v>
      </c>
      <c r="H50" s="30">
        <v>23.0</v>
      </c>
      <c r="I50" s="30">
        <v>1.0</v>
      </c>
      <c r="J50" s="30">
        <v>0.0</v>
      </c>
      <c r="K50" s="33">
        <v>1.0</v>
      </c>
      <c r="L50" s="32">
        <v>4.3478260869565215</v>
      </c>
    </row>
    <row r="51" ht="14.25" customHeight="1" outlineLevel="1">
      <c r="A51" s="28">
        <v>1.400124E9</v>
      </c>
      <c r="B51" s="34" t="s">
        <v>61</v>
      </c>
      <c r="C51" s="30">
        <v>237.0</v>
      </c>
      <c r="D51" s="30">
        <v>4.0</v>
      </c>
      <c r="E51" s="30">
        <v>5.0</v>
      </c>
      <c r="F51" s="31">
        <v>9.0</v>
      </c>
      <c r="G51" s="32">
        <v>3.79746835443038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customHeight="1" outlineLevel="1">
      <c r="A52" s="28">
        <v>1.400125E9</v>
      </c>
      <c r="B52" s="34" t="s">
        <v>62</v>
      </c>
      <c r="C52" s="30">
        <v>96.0</v>
      </c>
      <c r="D52" s="30">
        <v>5.0</v>
      </c>
      <c r="E52" s="30">
        <v>3.0</v>
      </c>
      <c r="F52" s="31">
        <v>8.0</v>
      </c>
      <c r="G52" s="32">
        <v>8.333333333333332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customHeight="1" outlineLevel="1">
      <c r="A53" s="28">
        <v>1.400126E9</v>
      </c>
      <c r="B53" s="34" t="s">
        <v>63</v>
      </c>
      <c r="C53" s="30">
        <v>66.0</v>
      </c>
      <c r="D53" s="30">
        <v>2.0</v>
      </c>
      <c r="E53" s="30">
        <v>0.0</v>
      </c>
      <c r="F53" s="31">
        <v>2.0</v>
      </c>
      <c r="G53" s="32">
        <v>3.0303030303030303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customHeight="1" outlineLevel="1">
      <c r="A54" s="28">
        <v>1.400127E9</v>
      </c>
      <c r="B54" s="34" t="s">
        <v>64</v>
      </c>
      <c r="C54" s="30">
        <v>91.0</v>
      </c>
      <c r="D54" s="30">
        <v>1.0</v>
      </c>
      <c r="E54" s="30">
        <v>0.0</v>
      </c>
      <c r="F54" s="31">
        <v>1.0</v>
      </c>
      <c r="G54" s="32">
        <v>1.098901098901099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customHeight="1" outlineLevel="1">
      <c r="A55" s="38" t="s">
        <v>65</v>
      </c>
      <c r="B55" s="39" t="s">
        <v>66</v>
      </c>
      <c r="C55" s="40">
        <v>9666.0</v>
      </c>
      <c r="D55" s="40">
        <v>156.0</v>
      </c>
      <c r="E55" s="40">
        <v>176.0</v>
      </c>
      <c r="F55" s="41">
        <v>332.0</v>
      </c>
      <c r="G55" s="42">
        <v>3.4347196358369545</v>
      </c>
      <c r="H55" s="40">
        <v>4686.0</v>
      </c>
      <c r="I55" s="40">
        <v>27.0</v>
      </c>
      <c r="J55" s="40">
        <v>21.0</v>
      </c>
      <c r="K55" s="43">
        <v>48.0</v>
      </c>
      <c r="L55" s="42">
        <v>1.0243277848911652</v>
      </c>
    </row>
    <row r="56" ht="14.25" customHeight="1" outlineLevel="1">
      <c r="A56" s="28">
        <v>1.401101E9</v>
      </c>
      <c r="B56" s="34" t="s">
        <v>67</v>
      </c>
      <c r="C56" s="35">
        <v>364.0</v>
      </c>
      <c r="D56" s="30">
        <v>9.0</v>
      </c>
      <c r="E56" s="30">
        <v>6.0</v>
      </c>
      <c r="F56" s="31">
        <v>15.0</v>
      </c>
      <c r="G56" s="32">
        <v>4.1208791208791204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customHeight="1" outlineLevel="1">
      <c r="A57" s="28">
        <v>1.401103E9</v>
      </c>
      <c r="B57" s="34" t="s">
        <v>68</v>
      </c>
      <c r="C57" s="30">
        <v>326.0</v>
      </c>
      <c r="D57" s="30">
        <v>5.0</v>
      </c>
      <c r="E57" s="30">
        <v>8.0</v>
      </c>
      <c r="F57" s="31">
        <v>13.0</v>
      </c>
      <c r="G57" s="32">
        <v>3.9877300613496933</v>
      </c>
      <c r="H57" s="30">
        <v>169.0</v>
      </c>
      <c r="I57" s="30">
        <v>0.0</v>
      </c>
      <c r="J57" s="30">
        <v>1.0</v>
      </c>
      <c r="K57" s="33">
        <v>1.0</v>
      </c>
      <c r="L57" s="32">
        <v>0.591715976331361</v>
      </c>
    </row>
    <row r="58" ht="14.25" customHeight="1" outlineLevel="1">
      <c r="A58" s="28">
        <v>1.401104E9</v>
      </c>
      <c r="B58" s="34" t="s">
        <v>69</v>
      </c>
      <c r="C58" s="30">
        <v>317.0</v>
      </c>
      <c r="D58" s="30">
        <v>6.0</v>
      </c>
      <c r="E58" s="30">
        <v>7.0</v>
      </c>
      <c r="F58" s="31">
        <v>13.0</v>
      </c>
      <c r="G58" s="32">
        <v>4.100946372239748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customHeight="1" outlineLevel="1">
      <c r="A59" s="28">
        <v>1.401105E9</v>
      </c>
      <c r="B59" s="34" t="s">
        <v>70</v>
      </c>
      <c r="C59" s="30">
        <v>1045.0</v>
      </c>
      <c r="D59" s="30">
        <v>13.0</v>
      </c>
      <c r="E59" s="30">
        <v>14.0</v>
      </c>
      <c r="F59" s="31">
        <v>27.0</v>
      </c>
      <c r="G59" s="32">
        <v>2.583732057416268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customHeight="1" outlineLevel="1">
      <c r="A60" s="28">
        <v>1.401106E9</v>
      </c>
      <c r="B60" s="34" t="s">
        <v>71</v>
      </c>
      <c r="C60" s="30">
        <v>1208.0</v>
      </c>
      <c r="D60" s="30">
        <v>9.0</v>
      </c>
      <c r="E60" s="30">
        <v>9.0</v>
      </c>
      <c r="F60" s="31">
        <v>18.0</v>
      </c>
      <c r="G60" s="32">
        <v>1.490066225165563</v>
      </c>
      <c r="H60" s="30">
        <v>746.0</v>
      </c>
      <c r="I60" s="30">
        <v>5.0</v>
      </c>
      <c r="J60" s="30">
        <v>4.0</v>
      </c>
      <c r="K60" s="33">
        <v>9.0</v>
      </c>
      <c r="L60" s="32">
        <v>1.2064343163538873</v>
      </c>
    </row>
    <row r="61" ht="14.25" customHeight="1" outlineLevel="1">
      <c r="A61" s="28">
        <v>1.401107E9</v>
      </c>
      <c r="B61" s="34" t="s">
        <v>72</v>
      </c>
      <c r="C61" s="30">
        <v>340.0</v>
      </c>
      <c r="D61" s="30">
        <v>7.0</v>
      </c>
      <c r="E61" s="30">
        <v>9.0</v>
      </c>
      <c r="F61" s="31">
        <v>16.0</v>
      </c>
      <c r="G61" s="32">
        <v>4.705882352941177</v>
      </c>
      <c r="H61" s="30">
        <v>132.0</v>
      </c>
      <c r="I61" s="30">
        <v>0.0</v>
      </c>
      <c r="J61" s="30">
        <v>0.0</v>
      </c>
      <c r="K61" s="33">
        <v>0.0</v>
      </c>
      <c r="L61" s="32">
        <v>0.0</v>
      </c>
    </row>
    <row r="62" ht="14.25" customHeight="1" outlineLevel="1">
      <c r="A62" s="28">
        <v>1.401108E9</v>
      </c>
      <c r="B62" s="34" t="s">
        <v>73</v>
      </c>
      <c r="C62" s="30">
        <v>294.0</v>
      </c>
      <c r="D62" s="30">
        <v>3.0</v>
      </c>
      <c r="E62" s="30">
        <v>13.0</v>
      </c>
      <c r="F62" s="31">
        <v>16.0</v>
      </c>
      <c r="G62" s="32">
        <v>5.442176870748299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customHeight="1" outlineLevel="1">
      <c r="A63" s="28">
        <v>1.401109E9</v>
      </c>
      <c r="B63" s="34" t="s">
        <v>74</v>
      </c>
      <c r="C63" s="35">
        <v>411.0</v>
      </c>
      <c r="D63" s="30">
        <v>7.0</v>
      </c>
      <c r="E63" s="30">
        <v>5.0</v>
      </c>
      <c r="F63" s="31">
        <v>12.0</v>
      </c>
      <c r="G63" s="32">
        <v>2.9197080291970803</v>
      </c>
      <c r="H63" s="35">
        <v>207.0</v>
      </c>
      <c r="I63" s="30">
        <v>0.0</v>
      </c>
      <c r="J63" s="30">
        <v>0.0</v>
      </c>
      <c r="K63" s="33">
        <v>0.0</v>
      </c>
      <c r="L63" s="32">
        <v>0.0</v>
      </c>
    </row>
    <row r="64" ht="14.25" customHeight="1" outlineLevel="1">
      <c r="A64" s="28">
        <v>1.40111E9</v>
      </c>
      <c r="B64" s="34" t="s">
        <v>75</v>
      </c>
      <c r="C64" s="30">
        <v>2934.0</v>
      </c>
      <c r="D64" s="30">
        <v>39.0</v>
      </c>
      <c r="E64" s="30">
        <v>50.0</v>
      </c>
      <c r="F64" s="31">
        <v>89.0</v>
      </c>
      <c r="G64" s="32">
        <v>3.0334014996591683</v>
      </c>
      <c r="H64" s="30">
        <v>1465.0</v>
      </c>
      <c r="I64" s="30">
        <v>20.0</v>
      </c>
      <c r="J64" s="30">
        <v>15.0</v>
      </c>
      <c r="K64" s="33">
        <v>35.0</v>
      </c>
      <c r="L64" s="32">
        <v>2.3890784982935154</v>
      </c>
    </row>
    <row r="65" ht="14.25" customHeight="1" outlineLevel="1">
      <c r="A65" s="28">
        <v>1.401111E9</v>
      </c>
      <c r="B65" s="34" t="s">
        <v>76</v>
      </c>
      <c r="C65" s="30">
        <v>936.0</v>
      </c>
      <c r="D65" s="30">
        <v>23.0</v>
      </c>
      <c r="E65" s="30">
        <v>22.0</v>
      </c>
      <c r="F65" s="31">
        <v>45.0</v>
      </c>
      <c r="G65" s="32">
        <v>4.807692307692308</v>
      </c>
      <c r="H65" s="30">
        <v>427.0</v>
      </c>
      <c r="I65" s="30">
        <v>1.0</v>
      </c>
      <c r="J65" s="30">
        <v>0.0</v>
      </c>
      <c r="K65" s="33">
        <v>1.0</v>
      </c>
      <c r="L65" s="32">
        <v>0.234192037470726</v>
      </c>
    </row>
    <row r="66" ht="14.25" customHeight="1" outlineLevel="1">
      <c r="A66" s="28">
        <v>1.401112E9</v>
      </c>
      <c r="B66" s="34" t="s">
        <v>77</v>
      </c>
      <c r="C66" s="30">
        <v>182.0</v>
      </c>
      <c r="D66" s="30">
        <v>8.0</v>
      </c>
      <c r="E66" s="30">
        <v>3.0</v>
      </c>
      <c r="F66" s="31">
        <v>11.0</v>
      </c>
      <c r="G66" s="32">
        <v>6.043956043956044</v>
      </c>
      <c r="H66" s="30">
        <v>63.0</v>
      </c>
      <c r="I66" s="30">
        <v>0.0</v>
      </c>
      <c r="J66" s="30">
        <v>0.0</v>
      </c>
      <c r="K66" s="33">
        <v>0.0</v>
      </c>
      <c r="L66" s="32">
        <v>0.0</v>
      </c>
    </row>
    <row r="67" ht="14.25" customHeight="1" outlineLevel="1">
      <c r="A67" s="28">
        <v>1.401113E9</v>
      </c>
      <c r="B67" s="34" t="s">
        <v>78</v>
      </c>
      <c r="C67" s="30">
        <v>911.0</v>
      </c>
      <c r="D67" s="30">
        <v>15.0</v>
      </c>
      <c r="E67" s="30">
        <v>27.0</v>
      </c>
      <c r="F67" s="31">
        <v>42.0</v>
      </c>
      <c r="G67" s="32">
        <v>4.610318331503842</v>
      </c>
      <c r="H67" s="30">
        <v>532.0</v>
      </c>
      <c r="I67" s="30">
        <v>1.0</v>
      </c>
      <c r="J67" s="30">
        <v>1.0</v>
      </c>
      <c r="K67" s="33">
        <v>2.0</v>
      </c>
      <c r="L67" s="32">
        <v>0.37593984962406013</v>
      </c>
    </row>
    <row r="68" ht="14.25" customHeight="1" outlineLevel="1">
      <c r="A68" s="28">
        <v>1.401114E9</v>
      </c>
      <c r="B68" s="34" t="s">
        <v>79</v>
      </c>
      <c r="C68" s="30">
        <v>398.0</v>
      </c>
      <c r="D68" s="30">
        <v>12.0</v>
      </c>
      <c r="E68" s="30">
        <v>3.0</v>
      </c>
      <c r="F68" s="31">
        <v>15.0</v>
      </c>
      <c r="G68" s="32">
        <v>3.7688442211055273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customHeight="1" outlineLevel="1">
      <c r="A69" s="38" t="s">
        <v>80</v>
      </c>
      <c r="B69" s="39" t="s">
        <v>81</v>
      </c>
      <c r="C69" s="40">
        <v>4502.0</v>
      </c>
      <c r="D69" s="40">
        <v>80.0</v>
      </c>
      <c r="E69" s="40">
        <v>95.0</v>
      </c>
      <c r="F69" s="41">
        <v>175.0</v>
      </c>
      <c r="G69" s="42">
        <v>3.8871612616614835</v>
      </c>
      <c r="H69" s="40">
        <v>1516.0</v>
      </c>
      <c r="I69" s="40">
        <v>5.0</v>
      </c>
      <c r="J69" s="40">
        <v>8.0</v>
      </c>
      <c r="K69" s="43">
        <v>13.0</v>
      </c>
      <c r="L69" s="42">
        <v>0.8575197889182058</v>
      </c>
    </row>
    <row r="70" ht="14.25" customHeight="1" outlineLevel="1">
      <c r="A70" s="28">
        <v>1.402701E9</v>
      </c>
      <c r="B70" s="34" t="s">
        <v>82</v>
      </c>
      <c r="C70" s="35">
        <v>368.0</v>
      </c>
      <c r="D70" s="30">
        <v>3.0</v>
      </c>
      <c r="E70" s="30">
        <v>11.0</v>
      </c>
      <c r="F70" s="31">
        <v>14.0</v>
      </c>
      <c r="G70" s="32">
        <v>3.804347826086957</v>
      </c>
      <c r="H70" s="35">
        <v>145.0</v>
      </c>
      <c r="I70" s="30">
        <v>2.0</v>
      </c>
      <c r="J70" s="30">
        <v>2.0</v>
      </c>
      <c r="K70" s="33">
        <v>4.0</v>
      </c>
      <c r="L70" s="32">
        <v>2.7586206896551726</v>
      </c>
    </row>
    <row r="71" ht="14.25" customHeight="1" outlineLevel="1">
      <c r="A71" s="28">
        <v>1.402702E9</v>
      </c>
      <c r="B71" s="34" t="s">
        <v>83</v>
      </c>
      <c r="C71" s="30">
        <v>187.0</v>
      </c>
      <c r="D71" s="30">
        <v>1.0</v>
      </c>
      <c r="E71" s="30">
        <v>1.0</v>
      </c>
      <c r="F71" s="31">
        <v>2.0</v>
      </c>
      <c r="G71" s="32">
        <v>1.06951871657754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customHeight="1" outlineLevel="1">
      <c r="A72" s="28">
        <v>1.402703E9</v>
      </c>
      <c r="B72" s="34" t="s">
        <v>84</v>
      </c>
      <c r="C72" s="30">
        <v>336.0</v>
      </c>
      <c r="D72" s="30">
        <v>7.0</v>
      </c>
      <c r="E72" s="30">
        <v>8.0</v>
      </c>
      <c r="F72" s="31">
        <v>15.0</v>
      </c>
      <c r="G72" s="32">
        <v>4.464285714285714</v>
      </c>
      <c r="H72" s="30">
        <v>102.0</v>
      </c>
      <c r="I72" s="30">
        <v>0.0</v>
      </c>
      <c r="J72" s="30">
        <v>0.0</v>
      </c>
      <c r="K72" s="33">
        <v>0.0</v>
      </c>
      <c r="L72" s="32">
        <v>0.0</v>
      </c>
    </row>
    <row r="73" ht="14.25" customHeight="1" outlineLevel="1">
      <c r="A73" s="28">
        <v>1.402704E9</v>
      </c>
      <c r="B73" s="34" t="s">
        <v>85</v>
      </c>
      <c r="C73" s="30">
        <v>373.0</v>
      </c>
      <c r="D73" s="30">
        <v>7.0</v>
      </c>
      <c r="E73" s="30">
        <v>8.0</v>
      </c>
      <c r="F73" s="31">
        <v>15.0</v>
      </c>
      <c r="G73" s="32">
        <v>4.021447721179625</v>
      </c>
      <c r="H73" s="30">
        <v>124.0</v>
      </c>
      <c r="I73" s="30">
        <v>0.0</v>
      </c>
      <c r="J73" s="30">
        <v>0.0</v>
      </c>
      <c r="K73" s="33">
        <v>0.0</v>
      </c>
      <c r="L73" s="32">
        <v>0.0</v>
      </c>
    </row>
    <row r="74" ht="14.25" customHeight="1" outlineLevel="1">
      <c r="A74" s="28">
        <v>1.402705E9</v>
      </c>
      <c r="B74" s="34" t="s">
        <v>86</v>
      </c>
      <c r="C74" s="30">
        <v>531.0</v>
      </c>
      <c r="D74" s="30">
        <v>14.0</v>
      </c>
      <c r="E74" s="30">
        <v>8.0</v>
      </c>
      <c r="F74" s="31">
        <v>22.0</v>
      </c>
      <c r="G74" s="32">
        <v>4.143126177024483</v>
      </c>
      <c r="H74" s="30">
        <v>152.0</v>
      </c>
      <c r="I74" s="30">
        <v>0.0</v>
      </c>
      <c r="J74" s="30">
        <v>0.0</v>
      </c>
      <c r="K74" s="33">
        <v>0.0</v>
      </c>
      <c r="L74" s="32">
        <v>0.0</v>
      </c>
    </row>
    <row r="75" ht="14.25" customHeight="1" outlineLevel="1">
      <c r="A75" s="28">
        <v>1.402706E9</v>
      </c>
      <c r="B75" s="34" t="s">
        <v>87</v>
      </c>
      <c r="C75" s="30">
        <v>320.0</v>
      </c>
      <c r="D75" s="30">
        <v>1.0</v>
      </c>
      <c r="E75" s="30">
        <v>7.0</v>
      </c>
      <c r="F75" s="31">
        <v>8.0</v>
      </c>
      <c r="G75" s="32">
        <v>2.5</v>
      </c>
      <c r="H75" s="30">
        <v>178.0</v>
      </c>
      <c r="I75" s="30">
        <v>2.0</v>
      </c>
      <c r="J75" s="30">
        <v>1.0</v>
      </c>
      <c r="K75" s="33">
        <v>3.0</v>
      </c>
      <c r="L75" s="32">
        <v>1.6853932584269662</v>
      </c>
    </row>
    <row r="76" ht="14.25" customHeight="1" outlineLevel="1">
      <c r="A76" s="28">
        <v>1.402707E9</v>
      </c>
      <c r="B76" s="34" t="s">
        <v>88</v>
      </c>
      <c r="C76" s="30">
        <v>705.0</v>
      </c>
      <c r="D76" s="30">
        <v>22.0</v>
      </c>
      <c r="E76" s="30">
        <v>16.0</v>
      </c>
      <c r="F76" s="31">
        <v>38.0</v>
      </c>
      <c r="G76" s="32">
        <v>5.390070921985815</v>
      </c>
      <c r="H76" s="30">
        <v>117.0</v>
      </c>
      <c r="I76" s="30">
        <v>0.0</v>
      </c>
      <c r="J76" s="30">
        <v>0.0</v>
      </c>
      <c r="K76" s="33">
        <v>0.0</v>
      </c>
      <c r="L76" s="32">
        <v>0.0</v>
      </c>
    </row>
    <row r="77" ht="14.25" customHeight="1" outlineLevel="1">
      <c r="A77" s="28">
        <v>1.402708E9</v>
      </c>
      <c r="B77" s="34" t="s">
        <v>89</v>
      </c>
      <c r="C77" s="30">
        <v>556.0</v>
      </c>
      <c r="D77" s="30">
        <v>11.0</v>
      </c>
      <c r="E77" s="30">
        <v>8.0</v>
      </c>
      <c r="F77" s="31">
        <v>19.0</v>
      </c>
      <c r="G77" s="32">
        <v>3.41726618705036</v>
      </c>
      <c r="H77" s="30">
        <v>193.0</v>
      </c>
      <c r="I77" s="30">
        <v>0.0</v>
      </c>
      <c r="J77" s="30">
        <v>0.0</v>
      </c>
      <c r="K77" s="33">
        <v>0.0</v>
      </c>
      <c r="L77" s="32">
        <v>0.0</v>
      </c>
    </row>
    <row r="78" ht="14.25" customHeight="1" outlineLevel="1">
      <c r="A78" s="28">
        <v>1.402709E9</v>
      </c>
      <c r="B78" s="34" t="s">
        <v>90</v>
      </c>
      <c r="C78" s="35">
        <v>174.0</v>
      </c>
      <c r="D78" s="30">
        <v>1.0</v>
      </c>
      <c r="E78" s="30">
        <v>0.0</v>
      </c>
      <c r="F78" s="31">
        <v>1.0</v>
      </c>
      <c r="G78" s="32">
        <v>0.5747126436781609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customHeight="1" outlineLevel="1">
      <c r="A79" s="28">
        <v>1.40271E9</v>
      </c>
      <c r="B79" s="34" t="s">
        <v>91</v>
      </c>
      <c r="C79" s="30">
        <v>484.0</v>
      </c>
      <c r="D79" s="30">
        <v>7.0</v>
      </c>
      <c r="E79" s="30">
        <v>8.0</v>
      </c>
      <c r="F79" s="31">
        <v>15.0</v>
      </c>
      <c r="G79" s="32">
        <v>3.0991735537190084</v>
      </c>
      <c r="H79" s="30">
        <v>132.0</v>
      </c>
      <c r="I79" s="30">
        <v>1.0</v>
      </c>
      <c r="J79" s="30">
        <v>5.0</v>
      </c>
      <c r="K79" s="33">
        <v>6.0</v>
      </c>
      <c r="L79" s="32">
        <v>4.545454545454546</v>
      </c>
    </row>
    <row r="80" ht="14.25" customHeight="1" outlineLevel="1">
      <c r="A80" s="28">
        <v>1.402711E9</v>
      </c>
      <c r="B80" s="34" t="s">
        <v>92</v>
      </c>
      <c r="C80" s="30">
        <v>468.0</v>
      </c>
      <c r="D80" s="30">
        <v>6.0</v>
      </c>
      <c r="E80" s="30">
        <v>20.0</v>
      </c>
      <c r="F80" s="31">
        <v>26.0</v>
      </c>
      <c r="G80" s="32">
        <v>5.555555555555555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customHeight="1" outlineLevel="1">
      <c r="A81" s="38" t="s">
        <v>93</v>
      </c>
      <c r="B81" s="39" t="s">
        <v>94</v>
      </c>
      <c r="C81" s="40">
        <v>4979.0</v>
      </c>
      <c r="D81" s="40">
        <v>149.0</v>
      </c>
      <c r="E81" s="40">
        <v>144.0</v>
      </c>
      <c r="F81" s="41">
        <v>293.0</v>
      </c>
      <c r="G81" s="42">
        <v>5.884715806386825</v>
      </c>
      <c r="H81" s="40">
        <v>906.0</v>
      </c>
      <c r="I81" s="40">
        <v>1.0</v>
      </c>
      <c r="J81" s="40">
        <v>1.0</v>
      </c>
      <c r="K81" s="43">
        <v>2.0</v>
      </c>
      <c r="L81" s="42">
        <v>0.22075055187637968</v>
      </c>
    </row>
    <row r="82" ht="14.25" customHeight="1" outlineLevel="1">
      <c r="A82" s="28">
        <v>1.403201E9</v>
      </c>
      <c r="B82" s="34" t="s">
        <v>95</v>
      </c>
      <c r="C82" s="30">
        <v>198.0</v>
      </c>
      <c r="D82" s="30">
        <v>8.0</v>
      </c>
      <c r="E82" s="30">
        <v>8.0</v>
      </c>
      <c r="F82" s="31">
        <v>16.0</v>
      </c>
      <c r="G82" s="32">
        <v>8.080808080808081</v>
      </c>
      <c r="H82" s="30">
        <v>46.0</v>
      </c>
      <c r="I82" s="30">
        <v>0.0</v>
      </c>
      <c r="J82" s="30">
        <v>1.0</v>
      </c>
      <c r="K82" s="33">
        <v>1.0</v>
      </c>
      <c r="L82" s="32">
        <v>2.1739130434782608</v>
      </c>
    </row>
    <row r="83" ht="14.25" customHeight="1" outlineLevel="1">
      <c r="A83" s="28">
        <v>1.403206E9</v>
      </c>
      <c r="B83" s="34" t="s">
        <v>96</v>
      </c>
      <c r="C83" s="30">
        <v>181.0</v>
      </c>
      <c r="D83" s="30">
        <v>12.0</v>
      </c>
      <c r="E83" s="30">
        <v>9.0</v>
      </c>
      <c r="F83" s="31">
        <v>21.0</v>
      </c>
      <c r="G83" s="32">
        <v>11.602209944751381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customHeight="1" outlineLevel="1">
      <c r="A84" s="28">
        <v>1.403208E9</v>
      </c>
      <c r="B84" s="34" t="s">
        <v>97</v>
      </c>
      <c r="C84" s="30">
        <v>207.0</v>
      </c>
      <c r="D84" s="30">
        <v>2.0</v>
      </c>
      <c r="E84" s="30">
        <v>2.0</v>
      </c>
      <c r="F84" s="31">
        <v>4.0</v>
      </c>
      <c r="G84" s="32">
        <v>1.932367149758454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customHeight="1" outlineLevel="1">
      <c r="A85" s="28">
        <v>1.403209E9</v>
      </c>
      <c r="B85" s="34" t="s">
        <v>98</v>
      </c>
      <c r="C85" s="35">
        <v>739.0</v>
      </c>
      <c r="D85" s="30">
        <v>23.0</v>
      </c>
      <c r="E85" s="30">
        <v>23.0</v>
      </c>
      <c r="F85" s="31">
        <v>46.0</v>
      </c>
      <c r="G85" s="32">
        <v>6.2246278755074425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customHeight="1" outlineLevel="1">
      <c r="A86" s="28">
        <v>1.403211E9</v>
      </c>
      <c r="B86" s="34" t="s">
        <v>99</v>
      </c>
      <c r="C86" s="30">
        <v>419.0</v>
      </c>
      <c r="D86" s="30">
        <v>14.0</v>
      </c>
      <c r="E86" s="30">
        <v>10.0</v>
      </c>
      <c r="F86" s="31">
        <v>24.0</v>
      </c>
      <c r="G86" s="32">
        <v>5.727923627684964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customHeight="1" outlineLevel="1">
      <c r="A87" s="28">
        <v>1.403213E9</v>
      </c>
      <c r="B87" s="34" t="s">
        <v>100</v>
      </c>
      <c r="C87" s="30">
        <v>2809.0</v>
      </c>
      <c r="D87" s="30">
        <v>87.0</v>
      </c>
      <c r="E87" s="30">
        <v>89.0</v>
      </c>
      <c r="F87" s="31">
        <v>176.0</v>
      </c>
      <c r="G87" s="32">
        <v>6.26557493770025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customHeight="1" outlineLevel="1">
      <c r="A88" s="28">
        <v>1.403214E9</v>
      </c>
      <c r="B88" s="34" t="s">
        <v>101</v>
      </c>
      <c r="C88" s="30">
        <v>151.0</v>
      </c>
      <c r="D88" s="30">
        <v>3.0</v>
      </c>
      <c r="E88" s="30">
        <v>3.0</v>
      </c>
      <c r="F88" s="31">
        <v>6.0</v>
      </c>
      <c r="G88" s="32">
        <v>3.9735099337748347</v>
      </c>
      <c r="H88" s="30">
        <v>23.0</v>
      </c>
      <c r="I88" s="30">
        <v>1.0</v>
      </c>
      <c r="J88" s="30">
        <v>0.0</v>
      </c>
      <c r="K88" s="33">
        <v>1.0</v>
      </c>
      <c r="L88" s="32">
        <v>4.3478260869565215</v>
      </c>
    </row>
    <row r="89" ht="14.25" customHeight="1" outlineLevel="1">
      <c r="A89" s="28">
        <v>1.403215E9</v>
      </c>
      <c r="B89" s="34" t="s">
        <v>102</v>
      </c>
      <c r="C89" s="30">
        <v>275.0</v>
      </c>
      <c r="D89" s="30">
        <v>0.0</v>
      </c>
      <c r="E89" s="30">
        <v>0.0</v>
      </c>
      <c r="F89" s="31">
        <v>0.0</v>
      </c>
      <c r="G89" s="32">
        <v>0.0</v>
      </c>
      <c r="H89" s="30">
        <v>122.0</v>
      </c>
      <c r="I89" s="30">
        <v>0.0</v>
      </c>
      <c r="J89" s="30">
        <v>0.0</v>
      </c>
      <c r="K89" s="33">
        <v>0.0</v>
      </c>
      <c r="L89" s="32">
        <v>0.0</v>
      </c>
    </row>
    <row r="90" ht="14.25" customHeight="1" outlineLevel="1">
      <c r="A90" s="38" t="s">
        <v>103</v>
      </c>
      <c r="B90" s="39" t="s">
        <v>104</v>
      </c>
      <c r="C90" s="40">
        <v>2838.0</v>
      </c>
      <c r="D90" s="40">
        <v>66.0</v>
      </c>
      <c r="E90" s="40">
        <v>41.0</v>
      </c>
      <c r="F90" s="41">
        <v>107.0</v>
      </c>
      <c r="G90" s="42">
        <v>3.770260747004933</v>
      </c>
      <c r="H90" s="40">
        <v>820.0</v>
      </c>
      <c r="I90" s="40">
        <v>1.0</v>
      </c>
      <c r="J90" s="40">
        <v>0.0</v>
      </c>
      <c r="K90" s="43">
        <v>1.0</v>
      </c>
      <c r="L90" s="42">
        <v>0.12195121951219512</v>
      </c>
    </row>
    <row r="91" ht="14.25" customHeight="1" outlineLevel="1">
      <c r="A91" s="28">
        <v>1.404401E9</v>
      </c>
      <c r="B91" s="34" t="s">
        <v>105</v>
      </c>
      <c r="C91" s="35">
        <v>81.0</v>
      </c>
      <c r="D91" s="30">
        <v>1.0</v>
      </c>
      <c r="E91" s="30">
        <v>2.0</v>
      </c>
      <c r="F91" s="31">
        <v>3.0</v>
      </c>
      <c r="G91" s="32">
        <v>3.7037037037037033</v>
      </c>
      <c r="H91" s="35">
        <v>33.0</v>
      </c>
      <c r="I91" s="30">
        <v>0.0</v>
      </c>
      <c r="J91" s="30">
        <v>0.0</v>
      </c>
      <c r="K91" s="33">
        <v>0.0</v>
      </c>
      <c r="L91" s="32">
        <v>0.0</v>
      </c>
    </row>
    <row r="92" ht="14.25" customHeight="1" outlineLevel="1">
      <c r="A92" s="28">
        <v>1.404402E9</v>
      </c>
      <c r="B92" s="34" t="s">
        <v>106</v>
      </c>
      <c r="C92" s="30">
        <v>605.0</v>
      </c>
      <c r="D92" s="30">
        <v>30.0</v>
      </c>
      <c r="E92" s="30">
        <v>13.0</v>
      </c>
      <c r="F92" s="31">
        <v>43.0</v>
      </c>
      <c r="G92" s="32">
        <v>7.107438016528926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customHeight="1" outlineLevel="1">
      <c r="A93" s="28">
        <v>1.404403E9</v>
      </c>
      <c r="B93" s="34" t="s">
        <v>107</v>
      </c>
      <c r="C93" s="30">
        <v>124.0</v>
      </c>
      <c r="D93" s="30">
        <v>4.0</v>
      </c>
      <c r="E93" s="30">
        <v>1.0</v>
      </c>
      <c r="F93" s="31">
        <v>5.0</v>
      </c>
      <c r="G93" s="32">
        <v>4.032258064516129</v>
      </c>
      <c r="H93" s="30">
        <v>50.0</v>
      </c>
      <c r="I93" s="30">
        <v>1.0</v>
      </c>
      <c r="J93" s="30">
        <v>0.0</v>
      </c>
      <c r="K93" s="33">
        <v>1.0</v>
      </c>
      <c r="L93" s="32">
        <v>2.0</v>
      </c>
    </row>
    <row r="94" ht="14.25" customHeight="1" outlineLevel="1">
      <c r="A94" s="28">
        <v>1.404404E9</v>
      </c>
      <c r="B94" s="34" t="s">
        <v>108</v>
      </c>
      <c r="C94" s="30">
        <v>405.0</v>
      </c>
      <c r="D94" s="30">
        <v>13.0</v>
      </c>
      <c r="E94" s="30">
        <v>8.0</v>
      </c>
      <c r="F94" s="31">
        <v>21.0</v>
      </c>
      <c r="G94" s="32">
        <v>5.185185185185185</v>
      </c>
      <c r="H94" s="30">
        <v>109.0</v>
      </c>
      <c r="I94" s="30">
        <v>0.0</v>
      </c>
      <c r="J94" s="30">
        <v>0.0</v>
      </c>
      <c r="K94" s="33">
        <v>0.0</v>
      </c>
      <c r="L94" s="32">
        <v>0.0</v>
      </c>
    </row>
    <row r="95" ht="14.25" customHeight="1" outlineLevel="1">
      <c r="A95" s="28">
        <v>1.404405E9</v>
      </c>
      <c r="B95" s="34" t="s">
        <v>109</v>
      </c>
      <c r="C95" s="30">
        <v>183.0</v>
      </c>
      <c r="D95" s="30">
        <v>2.0</v>
      </c>
      <c r="E95" s="30">
        <v>2.0</v>
      </c>
      <c r="F95" s="31">
        <v>4.0</v>
      </c>
      <c r="G95" s="32">
        <v>2.185792349726776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customHeight="1" outlineLevel="1">
      <c r="A96" s="28">
        <v>1.404406E9</v>
      </c>
      <c r="B96" s="34" t="s">
        <v>110</v>
      </c>
      <c r="C96" s="30">
        <v>712.0</v>
      </c>
      <c r="D96" s="30">
        <v>0.0</v>
      </c>
      <c r="E96" s="30">
        <v>0.0</v>
      </c>
      <c r="F96" s="31">
        <v>0.0</v>
      </c>
      <c r="G96" s="32">
        <v>0.0</v>
      </c>
      <c r="H96" s="30">
        <v>298.0</v>
      </c>
      <c r="I96" s="30">
        <v>0.0</v>
      </c>
      <c r="J96" s="30">
        <v>0.0</v>
      </c>
      <c r="K96" s="33">
        <v>0.0</v>
      </c>
      <c r="L96" s="32">
        <v>0.0</v>
      </c>
    </row>
    <row r="97" ht="14.25" customHeight="1" outlineLevel="1">
      <c r="A97" s="28">
        <v>1.404407E9</v>
      </c>
      <c r="B97" s="34" t="s">
        <v>111</v>
      </c>
      <c r="C97" s="30">
        <v>160.0</v>
      </c>
      <c r="D97" s="30">
        <v>5.0</v>
      </c>
      <c r="E97" s="30">
        <v>3.0</v>
      </c>
      <c r="F97" s="31">
        <v>8.0</v>
      </c>
      <c r="G97" s="32">
        <v>5.0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customHeight="1" outlineLevel="1">
      <c r="A98" s="28">
        <v>1.404408E9</v>
      </c>
      <c r="B98" s="34" t="s">
        <v>112</v>
      </c>
      <c r="C98" s="30">
        <v>125.0</v>
      </c>
      <c r="D98" s="30">
        <v>0.0</v>
      </c>
      <c r="E98" s="30">
        <v>0.0</v>
      </c>
      <c r="F98" s="31">
        <v>0.0</v>
      </c>
      <c r="G98" s="32">
        <v>0.0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customHeight="1" outlineLevel="1">
      <c r="A99" s="28">
        <v>1.404409E9</v>
      </c>
      <c r="B99" s="34" t="s">
        <v>113</v>
      </c>
      <c r="C99" s="30">
        <v>168.0</v>
      </c>
      <c r="D99" s="30">
        <v>7.0</v>
      </c>
      <c r="E99" s="30">
        <v>9.0</v>
      </c>
      <c r="F99" s="31">
        <v>16.0</v>
      </c>
      <c r="G99" s="32">
        <v>9.523809523809524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customHeight="1" outlineLevel="1">
      <c r="A100" s="28">
        <v>1.40441E9</v>
      </c>
      <c r="B100" s="34" t="s">
        <v>114</v>
      </c>
      <c r="C100" s="35">
        <v>275.0</v>
      </c>
      <c r="D100" s="30">
        <v>4.0</v>
      </c>
      <c r="E100" s="30">
        <v>3.0</v>
      </c>
      <c r="F100" s="31">
        <v>7.0</v>
      </c>
      <c r="G100" s="32">
        <v>2.5454545454545454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customHeight="1" outlineLevel="1">
      <c r="A101" s="38" t="s">
        <v>115</v>
      </c>
      <c r="B101" s="39" t="s">
        <v>116</v>
      </c>
      <c r="C101" s="40">
        <v>2416.0</v>
      </c>
      <c r="D101" s="40">
        <v>61.0</v>
      </c>
      <c r="E101" s="40">
        <v>59.0</v>
      </c>
      <c r="F101" s="41">
        <v>120.0</v>
      </c>
      <c r="G101" s="42">
        <v>4.966887417218543</v>
      </c>
      <c r="H101" s="40">
        <v>689.0</v>
      </c>
      <c r="I101" s="40">
        <v>4.0</v>
      </c>
      <c r="J101" s="40">
        <v>9.0</v>
      </c>
      <c r="K101" s="43">
        <v>13.0</v>
      </c>
      <c r="L101" s="42">
        <v>1.8867924528301887</v>
      </c>
    </row>
    <row r="102" ht="14.25" customHeight="1" outlineLevel="1">
      <c r="A102" s="28">
        <v>1.408101E9</v>
      </c>
      <c r="B102" s="34" t="s">
        <v>117</v>
      </c>
      <c r="C102" s="30">
        <v>215.0</v>
      </c>
      <c r="D102" s="30">
        <v>6.0</v>
      </c>
      <c r="E102" s="30">
        <v>5.0</v>
      </c>
      <c r="F102" s="31">
        <v>11.0</v>
      </c>
      <c r="G102" s="32">
        <v>5.116279069767442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customHeight="1" outlineLevel="1">
      <c r="A103" s="28">
        <v>1.408102E9</v>
      </c>
      <c r="B103" s="34" t="s">
        <v>118</v>
      </c>
      <c r="C103" s="30">
        <v>621.0</v>
      </c>
      <c r="D103" s="30">
        <v>18.0</v>
      </c>
      <c r="E103" s="30">
        <v>12.0</v>
      </c>
      <c r="F103" s="31">
        <v>30.0</v>
      </c>
      <c r="G103" s="32">
        <v>4.830917874396135</v>
      </c>
      <c r="H103" s="30">
        <v>229.0</v>
      </c>
      <c r="I103" s="30">
        <v>4.0</v>
      </c>
      <c r="J103" s="30">
        <v>8.0</v>
      </c>
      <c r="K103" s="33">
        <v>12.0</v>
      </c>
      <c r="L103" s="32">
        <v>5.240174672489083</v>
      </c>
    </row>
    <row r="104" ht="14.25" customHeight="1" outlineLevel="1">
      <c r="A104" s="28">
        <v>1.408103E9</v>
      </c>
      <c r="B104" s="34" t="s">
        <v>119</v>
      </c>
      <c r="C104" s="30">
        <v>351.0</v>
      </c>
      <c r="D104" s="30">
        <v>5.0</v>
      </c>
      <c r="E104" s="30">
        <v>10.0</v>
      </c>
      <c r="F104" s="31">
        <v>15.0</v>
      </c>
      <c r="G104" s="32">
        <v>4.273504273504273</v>
      </c>
      <c r="H104" s="30">
        <v>146.0</v>
      </c>
      <c r="I104" s="30">
        <v>0.0</v>
      </c>
      <c r="J104" s="30">
        <v>0.0</v>
      </c>
      <c r="K104" s="33">
        <v>0.0</v>
      </c>
      <c r="L104" s="32">
        <v>0.0</v>
      </c>
    </row>
    <row r="105" ht="14.25" customHeight="1" outlineLevel="1">
      <c r="A105" s="28">
        <v>1.408104E9</v>
      </c>
      <c r="B105" s="34" t="s">
        <v>120</v>
      </c>
      <c r="C105" s="30">
        <v>291.0</v>
      </c>
      <c r="D105" s="30">
        <v>7.0</v>
      </c>
      <c r="E105" s="30">
        <v>8.0</v>
      </c>
      <c r="F105" s="31">
        <v>15.0</v>
      </c>
      <c r="G105" s="32">
        <v>5.154639175257731</v>
      </c>
      <c r="H105" s="30">
        <v>39.0</v>
      </c>
      <c r="I105" s="30">
        <v>0.0</v>
      </c>
      <c r="J105" s="30">
        <v>1.0</v>
      </c>
      <c r="K105" s="33">
        <v>1.0</v>
      </c>
      <c r="L105" s="32">
        <v>2.564102564102564</v>
      </c>
    </row>
    <row r="106" ht="14.25" customHeight="1" outlineLevel="1">
      <c r="A106" s="28">
        <v>1.408105E9</v>
      </c>
      <c r="B106" s="34" t="s">
        <v>121</v>
      </c>
      <c r="C106" s="35">
        <v>440.0</v>
      </c>
      <c r="D106" s="30">
        <v>13.0</v>
      </c>
      <c r="E106" s="30">
        <v>9.0</v>
      </c>
      <c r="F106" s="31">
        <v>22.0</v>
      </c>
      <c r="G106" s="32">
        <v>5.0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customHeight="1" outlineLevel="1">
      <c r="A107" s="28">
        <v>1.408106E9</v>
      </c>
      <c r="B107" s="34" t="s">
        <v>122</v>
      </c>
      <c r="C107" s="30">
        <v>266.0</v>
      </c>
      <c r="D107" s="30">
        <v>7.0</v>
      </c>
      <c r="E107" s="30">
        <v>7.0</v>
      </c>
      <c r="F107" s="31">
        <v>14.0</v>
      </c>
      <c r="G107" s="32">
        <v>5.263157894736842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customHeight="1" outlineLevel="1">
      <c r="A108" s="28">
        <v>1.408107E9</v>
      </c>
      <c r="B108" s="34" t="s">
        <v>123</v>
      </c>
      <c r="C108" s="30">
        <v>232.0</v>
      </c>
      <c r="D108" s="30">
        <v>5.0</v>
      </c>
      <c r="E108" s="30">
        <v>8.0</v>
      </c>
      <c r="F108" s="31">
        <v>13.0</v>
      </c>
      <c r="G108" s="32">
        <v>5.603448275862069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customHeight="1" outlineLevel="1">
      <c r="A109" s="38">
        <v>1.4303E9</v>
      </c>
      <c r="B109" s="39" t="s">
        <v>124</v>
      </c>
      <c r="C109" s="40">
        <v>5847.0</v>
      </c>
      <c r="D109" s="44">
        <v>150.0</v>
      </c>
      <c r="E109" s="44">
        <v>137.0</v>
      </c>
      <c r="F109" s="41">
        <v>287.0</v>
      </c>
      <c r="G109" s="42">
        <v>4.908500085513938</v>
      </c>
      <c r="H109" s="40">
        <v>2156.0</v>
      </c>
      <c r="I109" s="44">
        <v>46.0</v>
      </c>
      <c r="J109" s="44">
        <v>44.0</v>
      </c>
      <c r="K109" s="43">
        <v>90.0</v>
      </c>
      <c r="L109" s="42">
        <v>4.174397031539889</v>
      </c>
    </row>
    <row r="110" ht="14.25" customHeight="1">
      <c r="A110" s="25" t="s">
        <v>125</v>
      </c>
      <c r="B110" s="19" t="s">
        <v>126</v>
      </c>
      <c r="C110" s="20">
        <v>104281.0</v>
      </c>
      <c r="D110" s="20">
        <v>3695.0</v>
      </c>
      <c r="E110" s="20">
        <v>3545.0</v>
      </c>
      <c r="F110" s="21">
        <v>7240.0</v>
      </c>
      <c r="G110" s="36">
        <v>6.942779605105437</v>
      </c>
      <c r="H110" s="20">
        <v>25963.0</v>
      </c>
      <c r="I110" s="20">
        <v>56.0</v>
      </c>
      <c r="J110" s="20">
        <v>49.0</v>
      </c>
      <c r="K110" s="37">
        <v>105.0</v>
      </c>
      <c r="L110" s="36">
        <v>0.4044216770018873</v>
      </c>
    </row>
    <row r="111" ht="14.25" customHeight="1" outlineLevel="1">
      <c r="A111" s="38" t="s">
        <v>127</v>
      </c>
      <c r="B111" s="39" t="s">
        <v>128</v>
      </c>
      <c r="C111" s="40">
        <v>9590.0</v>
      </c>
      <c r="D111" s="40">
        <v>420.0</v>
      </c>
      <c r="E111" s="40">
        <v>393.0</v>
      </c>
      <c r="F111" s="41">
        <v>813.0</v>
      </c>
      <c r="G111" s="42">
        <v>8.477580813347236</v>
      </c>
      <c r="H111" s="40">
        <v>870.0</v>
      </c>
      <c r="I111" s="40">
        <v>2.0</v>
      </c>
      <c r="J111" s="40">
        <v>0.0</v>
      </c>
      <c r="K111" s="43">
        <v>2.0</v>
      </c>
      <c r="L111" s="42">
        <v>0.22988505747126436</v>
      </c>
    </row>
    <row r="112" ht="14.25" customHeight="1" outlineLevel="1">
      <c r="A112" s="28" t="s">
        <v>129</v>
      </c>
      <c r="B112" s="34" t="s">
        <v>130</v>
      </c>
      <c r="C112" s="30">
        <v>59.0</v>
      </c>
      <c r="D112" s="30">
        <v>3.0</v>
      </c>
      <c r="E112" s="30">
        <v>1.0</v>
      </c>
      <c r="F112" s="31">
        <v>4.0</v>
      </c>
      <c r="G112" s="32">
        <v>6.779661016949152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customHeight="1" outlineLevel="1">
      <c r="A113" s="28" t="s">
        <v>131</v>
      </c>
      <c r="B113" s="34" t="s">
        <v>132</v>
      </c>
      <c r="C113" s="30">
        <v>472.0</v>
      </c>
      <c r="D113" s="30">
        <v>19.0</v>
      </c>
      <c r="E113" s="30">
        <v>21.0</v>
      </c>
      <c r="F113" s="31">
        <v>40.0</v>
      </c>
      <c r="G113" s="32">
        <v>8.47457627118644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customHeight="1" outlineLevel="1">
      <c r="A114" s="28" t="s">
        <v>133</v>
      </c>
      <c r="B114" s="34" t="s">
        <v>134</v>
      </c>
      <c r="C114" s="35">
        <v>467.0</v>
      </c>
      <c r="D114" s="30">
        <v>18.0</v>
      </c>
      <c r="E114" s="30">
        <v>15.0</v>
      </c>
      <c r="F114" s="31">
        <v>33.0</v>
      </c>
      <c r="G114" s="32">
        <v>7.066381156316917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customHeight="1" outlineLevel="1">
      <c r="A115" s="28" t="s">
        <v>135</v>
      </c>
      <c r="B115" s="34" t="s">
        <v>136</v>
      </c>
      <c r="C115" s="30">
        <v>189.0</v>
      </c>
      <c r="D115" s="30">
        <v>4.0</v>
      </c>
      <c r="E115" s="30">
        <v>11.0</v>
      </c>
      <c r="F115" s="31">
        <v>15.0</v>
      </c>
      <c r="G115" s="32">
        <v>7.936507936507936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customHeight="1" outlineLevel="1">
      <c r="A116" s="28" t="s">
        <v>137</v>
      </c>
      <c r="B116" s="34" t="s">
        <v>138</v>
      </c>
      <c r="C116" s="30">
        <v>874.0</v>
      </c>
      <c r="D116" s="30">
        <v>25.0</v>
      </c>
      <c r="E116" s="30">
        <v>19.0</v>
      </c>
      <c r="F116" s="31">
        <v>44.0</v>
      </c>
      <c r="G116" s="32">
        <v>5.034324942791762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customHeight="1" outlineLevel="1">
      <c r="A117" s="28" t="s">
        <v>139</v>
      </c>
      <c r="B117" s="34" t="s">
        <v>140</v>
      </c>
      <c r="C117" s="30">
        <v>146.0</v>
      </c>
      <c r="D117" s="30">
        <v>3.0</v>
      </c>
      <c r="E117" s="30">
        <v>5.0</v>
      </c>
      <c r="F117" s="31">
        <v>8.0</v>
      </c>
      <c r="G117" s="32">
        <v>5.47945205479452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customHeight="1" outlineLevel="1">
      <c r="A118" s="28" t="s">
        <v>141</v>
      </c>
      <c r="B118" s="34" t="s">
        <v>142</v>
      </c>
      <c r="C118" s="30">
        <v>31.0</v>
      </c>
      <c r="D118" s="30">
        <v>2.0</v>
      </c>
      <c r="E118" s="30">
        <v>0.0</v>
      </c>
      <c r="F118" s="31">
        <v>2.0</v>
      </c>
      <c r="G118" s="32">
        <v>6.451612903225806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customHeight="1" outlineLevel="1">
      <c r="A119" s="28" t="s">
        <v>143</v>
      </c>
      <c r="B119" s="34" t="s">
        <v>144</v>
      </c>
      <c r="C119" s="30">
        <v>179.0</v>
      </c>
      <c r="D119" s="30">
        <v>4.0</v>
      </c>
      <c r="E119" s="30">
        <v>2.0</v>
      </c>
      <c r="F119" s="31">
        <v>6.0</v>
      </c>
      <c r="G119" s="32">
        <v>3.35195530726257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customHeight="1" outlineLevel="1">
      <c r="A120" s="28" t="s">
        <v>145</v>
      </c>
      <c r="B120" s="34" t="s">
        <v>146</v>
      </c>
      <c r="C120" s="30">
        <v>667.0</v>
      </c>
      <c r="D120" s="30">
        <v>37.0</v>
      </c>
      <c r="E120" s="30">
        <v>32.0</v>
      </c>
      <c r="F120" s="31">
        <v>69.0</v>
      </c>
      <c r="G120" s="32">
        <v>10.344827586206897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customHeight="1" outlineLevel="1">
      <c r="A121" s="28" t="s">
        <v>147</v>
      </c>
      <c r="B121" s="34" t="s">
        <v>148</v>
      </c>
      <c r="C121" s="35">
        <v>56.0</v>
      </c>
      <c r="D121" s="30">
        <v>2.0</v>
      </c>
      <c r="E121" s="30">
        <v>0.0</v>
      </c>
      <c r="F121" s="31">
        <v>2.0</v>
      </c>
      <c r="G121" s="32">
        <v>3.571428571428571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customHeight="1" outlineLevel="1">
      <c r="A122" s="28" t="s">
        <v>149</v>
      </c>
      <c r="B122" s="34" t="s">
        <v>150</v>
      </c>
      <c r="C122" s="30">
        <v>257.0</v>
      </c>
      <c r="D122" s="30">
        <v>8.0</v>
      </c>
      <c r="E122" s="30">
        <v>12.0</v>
      </c>
      <c r="F122" s="31">
        <v>20.0</v>
      </c>
      <c r="G122" s="32">
        <v>7.782101167315175</v>
      </c>
      <c r="H122" s="30">
        <v>39.0</v>
      </c>
      <c r="I122" s="30">
        <v>2.0</v>
      </c>
      <c r="J122" s="30">
        <v>0.0</v>
      </c>
      <c r="K122" s="33">
        <v>2.0</v>
      </c>
      <c r="L122" s="32">
        <v>5.128205128205128</v>
      </c>
    </row>
    <row r="123" ht="14.25" customHeight="1" outlineLevel="1">
      <c r="A123" s="28" t="s">
        <v>151</v>
      </c>
      <c r="B123" s="34" t="s">
        <v>152</v>
      </c>
      <c r="C123" s="30">
        <v>1965.0</v>
      </c>
      <c r="D123" s="30">
        <v>104.0</v>
      </c>
      <c r="E123" s="30">
        <v>96.0</v>
      </c>
      <c r="F123" s="31">
        <v>200.0</v>
      </c>
      <c r="G123" s="32">
        <v>10.178117048346055</v>
      </c>
      <c r="H123" s="30">
        <v>59.0</v>
      </c>
      <c r="I123" s="30">
        <v>0.0</v>
      </c>
      <c r="J123" s="30">
        <v>0.0</v>
      </c>
      <c r="K123" s="33">
        <v>0.0</v>
      </c>
      <c r="L123" s="32">
        <v>0.0</v>
      </c>
    </row>
    <row r="124" ht="14.25" customHeight="1" outlineLevel="1">
      <c r="A124" s="28" t="s">
        <v>153</v>
      </c>
      <c r="B124" s="34" t="s">
        <v>154</v>
      </c>
      <c r="C124" s="30">
        <v>310.0</v>
      </c>
      <c r="D124" s="30">
        <v>20.0</v>
      </c>
      <c r="E124" s="30">
        <v>13.0</v>
      </c>
      <c r="F124" s="31">
        <v>33.0</v>
      </c>
      <c r="G124" s="32">
        <v>10.64516129032258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customHeight="1" outlineLevel="1">
      <c r="A125" s="28" t="s">
        <v>155</v>
      </c>
      <c r="B125" s="34" t="s">
        <v>156</v>
      </c>
      <c r="C125" s="30">
        <v>247.0</v>
      </c>
      <c r="D125" s="30">
        <v>12.0</v>
      </c>
      <c r="E125" s="30">
        <v>14.0</v>
      </c>
      <c r="F125" s="31">
        <v>26.0</v>
      </c>
      <c r="G125" s="32">
        <v>10.526315789473683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customHeight="1" outlineLevel="1">
      <c r="A126" s="28" t="s">
        <v>157</v>
      </c>
      <c r="B126" s="34" t="s">
        <v>158</v>
      </c>
      <c r="C126" s="30">
        <v>430.0</v>
      </c>
      <c r="D126" s="30">
        <v>19.0</v>
      </c>
      <c r="E126" s="30">
        <v>18.0</v>
      </c>
      <c r="F126" s="31">
        <v>37.0</v>
      </c>
      <c r="G126" s="32">
        <v>8.604651162790699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customHeight="1" outlineLevel="1">
      <c r="A127" s="28" t="s">
        <v>159</v>
      </c>
      <c r="B127" s="34" t="s">
        <v>160</v>
      </c>
      <c r="C127" s="35">
        <v>342.0</v>
      </c>
      <c r="D127" s="30">
        <v>17.0</v>
      </c>
      <c r="E127" s="30">
        <v>19.0</v>
      </c>
      <c r="F127" s="31">
        <v>36.0</v>
      </c>
      <c r="G127" s="32">
        <v>10.526315789473683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customHeight="1" outlineLevel="1">
      <c r="A128" s="28" t="s">
        <v>161</v>
      </c>
      <c r="B128" s="34" t="s">
        <v>162</v>
      </c>
      <c r="C128" s="30">
        <v>436.0</v>
      </c>
      <c r="D128" s="30">
        <v>12.0</v>
      </c>
      <c r="E128" s="30">
        <v>17.0</v>
      </c>
      <c r="F128" s="31">
        <v>29.0</v>
      </c>
      <c r="G128" s="32">
        <v>6.651376146788992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customHeight="1" outlineLevel="1">
      <c r="A129" s="28" t="s">
        <v>163</v>
      </c>
      <c r="B129" s="34" t="s">
        <v>164</v>
      </c>
      <c r="C129" s="30">
        <v>403.0</v>
      </c>
      <c r="D129" s="30">
        <v>20.0</v>
      </c>
      <c r="E129" s="30">
        <v>22.0</v>
      </c>
      <c r="F129" s="31">
        <v>42.0</v>
      </c>
      <c r="G129" s="32">
        <v>10.421836228287841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customHeight="1" outlineLevel="1">
      <c r="A130" s="28" t="s">
        <v>165</v>
      </c>
      <c r="B130" s="34" t="s">
        <v>166</v>
      </c>
      <c r="C130" s="30">
        <v>241.0</v>
      </c>
      <c r="D130" s="30">
        <v>15.0</v>
      </c>
      <c r="E130" s="30">
        <v>17.0</v>
      </c>
      <c r="F130" s="31">
        <v>32.0</v>
      </c>
      <c r="G130" s="32">
        <v>13.278008298755188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customHeight="1" outlineLevel="1">
      <c r="A131" s="28" t="s">
        <v>167</v>
      </c>
      <c r="B131" s="34" t="s">
        <v>168</v>
      </c>
      <c r="C131" s="30">
        <v>639.0</v>
      </c>
      <c r="D131" s="30">
        <v>25.0</v>
      </c>
      <c r="E131" s="30">
        <v>15.0</v>
      </c>
      <c r="F131" s="31">
        <v>40.0</v>
      </c>
      <c r="G131" s="32">
        <v>6.259780907668231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customHeight="1" outlineLevel="1">
      <c r="A132" s="28" t="s">
        <v>169</v>
      </c>
      <c r="B132" s="34" t="s">
        <v>170</v>
      </c>
      <c r="C132" s="30">
        <v>339.0</v>
      </c>
      <c r="D132" s="30">
        <v>14.0</v>
      </c>
      <c r="E132" s="30">
        <v>17.0</v>
      </c>
      <c r="F132" s="31">
        <v>31.0</v>
      </c>
      <c r="G132" s="32">
        <v>9.144542772861357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customHeight="1" outlineLevel="1">
      <c r="A133" s="28" t="s">
        <v>171</v>
      </c>
      <c r="B133" s="34" t="s">
        <v>172</v>
      </c>
      <c r="C133" s="30">
        <v>361.0</v>
      </c>
      <c r="D133" s="30">
        <v>16.0</v>
      </c>
      <c r="E133" s="30">
        <v>18.0</v>
      </c>
      <c r="F133" s="31">
        <v>34.0</v>
      </c>
      <c r="G133" s="32">
        <v>9.418282548476455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customHeight="1" outlineLevel="1">
      <c r="A134" s="28" t="s">
        <v>173</v>
      </c>
      <c r="B134" s="34" t="s">
        <v>174</v>
      </c>
      <c r="C134" s="35">
        <v>480.0</v>
      </c>
      <c r="D134" s="30">
        <v>21.0</v>
      </c>
      <c r="E134" s="30">
        <v>9.0</v>
      </c>
      <c r="F134" s="31">
        <v>30.0</v>
      </c>
      <c r="G134" s="32">
        <v>6.25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customHeight="1" outlineLevel="1">
      <c r="A135" s="38" t="s">
        <v>175</v>
      </c>
      <c r="B135" s="39" t="s">
        <v>176</v>
      </c>
      <c r="C135" s="40">
        <v>10656.0</v>
      </c>
      <c r="D135" s="40">
        <v>437.0</v>
      </c>
      <c r="E135" s="40">
        <v>439.0</v>
      </c>
      <c r="F135" s="41">
        <v>876.0</v>
      </c>
      <c r="G135" s="42">
        <v>8.220720720720722</v>
      </c>
      <c r="H135" s="40">
        <v>-229.0</v>
      </c>
      <c r="I135" s="40">
        <v>14.0</v>
      </c>
      <c r="J135" s="40">
        <v>25.0</v>
      </c>
      <c r="K135" s="43">
        <v>39.0</v>
      </c>
      <c r="L135" s="42">
        <v>-17.03056768558952</v>
      </c>
    </row>
    <row r="136" ht="14.25" customHeight="1" outlineLevel="1">
      <c r="A136" s="28" t="s">
        <v>177</v>
      </c>
      <c r="B136" s="34" t="s">
        <v>178</v>
      </c>
      <c r="C136" s="30">
        <v>95.0</v>
      </c>
      <c r="D136" s="30">
        <v>4.0</v>
      </c>
      <c r="E136" s="30">
        <v>3.0</v>
      </c>
      <c r="F136" s="31">
        <v>7.0</v>
      </c>
      <c r="G136" s="32">
        <v>7.368421052631578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customHeight="1" outlineLevel="1">
      <c r="A137" s="28" t="s">
        <v>179</v>
      </c>
      <c r="B137" s="34" t="s">
        <v>180</v>
      </c>
      <c r="C137" s="30">
        <v>127.0</v>
      </c>
      <c r="D137" s="30">
        <v>6.0</v>
      </c>
      <c r="E137" s="30">
        <v>0.0</v>
      </c>
      <c r="F137" s="31">
        <v>6.0</v>
      </c>
      <c r="G137" s="32">
        <v>4.724409448818897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customHeight="1" outlineLevel="1">
      <c r="A138" s="28" t="s">
        <v>181</v>
      </c>
      <c r="B138" s="34" t="s">
        <v>182</v>
      </c>
      <c r="C138" s="30">
        <v>603.0</v>
      </c>
      <c r="D138" s="30">
        <v>26.0</v>
      </c>
      <c r="E138" s="30">
        <v>31.0</v>
      </c>
      <c r="F138" s="31">
        <v>57.0</v>
      </c>
      <c r="G138" s="32">
        <v>9.45273631840796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customHeight="1" outlineLevel="1">
      <c r="A139" s="28" t="s">
        <v>183</v>
      </c>
      <c r="B139" s="34" t="s">
        <v>140</v>
      </c>
      <c r="C139" s="30">
        <v>183.0</v>
      </c>
      <c r="D139" s="30">
        <v>2.0</v>
      </c>
      <c r="E139" s="30">
        <v>2.0</v>
      </c>
      <c r="F139" s="31">
        <v>4.0</v>
      </c>
      <c r="G139" s="32">
        <v>2.185792349726776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customHeight="1" outlineLevel="1">
      <c r="A140" s="28" t="s">
        <v>184</v>
      </c>
      <c r="B140" s="34" t="s">
        <v>185</v>
      </c>
      <c r="C140" s="30">
        <v>639.0</v>
      </c>
      <c r="D140" s="30">
        <v>12.0</v>
      </c>
      <c r="E140" s="30">
        <v>11.0</v>
      </c>
      <c r="F140" s="31">
        <v>23.0</v>
      </c>
      <c r="G140" s="32">
        <v>3.599374021909233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customHeight="1" outlineLevel="1">
      <c r="A141" s="28" t="s">
        <v>186</v>
      </c>
      <c r="B141" s="34" t="s">
        <v>187</v>
      </c>
      <c r="C141" s="30">
        <v>1088.0</v>
      </c>
      <c r="D141" s="30">
        <v>33.0</v>
      </c>
      <c r="E141" s="30">
        <v>31.0</v>
      </c>
      <c r="F141" s="31">
        <v>64.0</v>
      </c>
      <c r="G141" s="32">
        <v>5.88235294117647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customHeight="1" outlineLevel="1">
      <c r="A142" s="28" t="s">
        <v>188</v>
      </c>
      <c r="B142" s="34" t="s">
        <v>189</v>
      </c>
      <c r="C142" s="35">
        <v>306.0</v>
      </c>
      <c r="D142" s="30">
        <v>8.0</v>
      </c>
      <c r="E142" s="30">
        <v>16.0</v>
      </c>
      <c r="F142" s="31">
        <v>24.0</v>
      </c>
      <c r="G142" s="32">
        <v>7.8431372549019605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customHeight="1" outlineLevel="1">
      <c r="A143" s="28" t="s">
        <v>190</v>
      </c>
      <c r="B143" s="34" t="s">
        <v>191</v>
      </c>
      <c r="C143" s="30">
        <v>338.0</v>
      </c>
      <c r="D143" s="30">
        <v>9.0</v>
      </c>
      <c r="E143" s="30">
        <v>8.0</v>
      </c>
      <c r="F143" s="31">
        <v>17.0</v>
      </c>
      <c r="G143" s="32">
        <v>5.029585798816568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customHeight="1" outlineLevel="1">
      <c r="A144" s="28" t="s">
        <v>192</v>
      </c>
      <c r="B144" s="34" t="s">
        <v>193</v>
      </c>
      <c r="C144" s="30">
        <v>120.0</v>
      </c>
      <c r="D144" s="30">
        <v>0.0</v>
      </c>
      <c r="E144" s="30">
        <v>6.0</v>
      </c>
      <c r="F144" s="31">
        <v>6.0</v>
      </c>
      <c r="G144" s="32">
        <v>5.0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customHeight="1" outlineLevel="1">
      <c r="A145" s="28" t="s">
        <v>194</v>
      </c>
      <c r="B145" s="34" t="s">
        <v>195</v>
      </c>
      <c r="C145" s="30">
        <v>66.0</v>
      </c>
      <c r="D145" s="30">
        <v>2.0</v>
      </c>
      <c r="E145" s="30">
        <v>2.0</v>
      </c>
      <c r="F145" s="31">
        <v>4.0</v>
      </c>
      <c r="G145" s="32">
        <v>6.0606060606060606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customHeight="1" outlineLevel="1">
      <c r="A146" s="28" t="s">
        <v>196</v>
      </c>
      <c r="B146" s="34" t="s">
        <v>197</v>
      </c>
      <c r="C146" s="30">
        <v>59.0</v>
      </c>
      <c r="D146" s="30">
        <v>0.0</v>
      </c>
      <c r="E146" s="30">
        <v>2.0</v>
      </c>
      <c r="F146" s="31">
        <v>2.0</v>
      </c>
      <c r="G146" s="32">
        <v>3.389830508474576</v>
      </c>
      <c r="H146" s="30">
        <v>8.0</v>
      </c>
      <c r="I146" s="30">
        <v>0.0</v>
      </c>
      <c r="J146" s="30">
        <v>0.0</v>
      </c>
      <c r="K146" s="33">
        <v>0.0</v>
      </c>
      <c r="L146" s="32">
        <v>0.0</v>
      </c>
    </row>
    <row r="147" ht="14.25" customHeight="1" outlineLevel="1">
      <c r="A147" s="28" t="s">
        <v>198</v>
      </c>
      <c r="B147" s="34" t="s">
        <v>199</v>
      </c>
      <c r="C147" s="45">
        <v>486.0</v>
      </c>
      <c r="D147" s="30">
        <v>23.0</v>
      </c>
      <c r="E147" s="30">
        <v>28.0</v>
      </c>
      <c r="F147" s="31">
        <v>51.0</v>
      </c>
      <c r="G147" s="32">
        <v>10.493827160493826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customHeight="1" outlineLevel="1">
      <c r="A148" s="28" t="s">
        <v>200</v>
      </c>
      <c r="B148" s="34" t="s">
        <v>201</v>
      </c>
      <c r="C148" s="45">
        <v>77.0</v>
      </c>
      <c r="D148" s="30">
        <v>3.0</v>
      </c>
      <c r="E148" s="30">
        <v>2.0</v>
      </c>
      <c r="F148" s="31">
        <v>5.0</v>
      </c>
      <c r="G148" s="32">
        <v>6.493506493506493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customHeight="1" outlineLevel="1">
      <c r="A149" s="28" t="s">
        <v>202</v>
      </c>
      <c r="B149" s="34" t="s">
        <v>203</v>
      </c>
      <c r="C149" s="45">
        <v>723.0</v>
      </c>
      <c r="D149" s="30">
        <v>31.0</v>
      </c>
      <c r="E149" s="30">
        <v>37.0</v>
      </c>
      <c r="F149" s="31">
        <v>68.0</v>
      </c>
      <c r="G149" s="32">
        <v>9.405255878284924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customHeight="1" outlineLevel="1">
      <c r="A150" s="28" t="s">
        <v>204</v>
      </c>
      <c r="B150" s="34" t="s">
        <v>205</v>
      </c>
      <c r="C150" s="45">
        <v>121.0</v>
      </c>
      <c r="D150" s="30">
        <v>5.0</v>
      </c>
      <c r="E150" s="30">
        <v>6.0</v>
      </c>
      <c r="F150" s="31">
        <v>11.0</v>
      </c>
      <c r="G150" s="32">
        <v>9.090909090909092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customHeight="1" outlineLevel="1">
      <c r="A151" s="28" t="s">
        <v>206</v>
      </c>
      <c r="B151" s="34" t="s">
        <v>207</v>
      </c>
      <c r="C151" s="45">
        <v>117.0</v>
      </c>
      <c r="D151" s="30">
        <v>6.0</v>
      </c>
      <c r="E151" s="30">
        <v>7.0</v>
      </c>
      <c r="F151" s="31">
        <v>13.0</v>
      </c>
      <c r="G151" s="32">
        <v>11.11111111111111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customHeight="1" outlineLevel="1">
      <c r="A152" s="28" t="s">
        <v>208</v>
      </c>
      <c r="B152" s="34" t="s">
        <v>209</v>
      </c>
      <c r="C152" s="45">
        <v>82.0</v>
      </c>
      <c r="D152" s="30">
        <v>5.0</v>
      </c>
      <c r="E152" s="30">
        <v>2.0</v>
      </c>
      <c r="F152" s="31">
        <v>7.0</v>
      </c>
      <c r="G152" s="32">
        <v>8.536585365853659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customHeight="1" outlineLevel="1">
      <c r="A153" s="28" t="s">
        <v>210</v>
      </c>
      <c r="B153" s="34" t="s">
        <v>211</v>
      </c>
      <c r="C153" s="46">
        <v>110.0</v>
      </c>
      <c r="D153" s="30">
        <v>5.0</v>
      </c>
      <c r="E153" s="30">
        <v>4.0</v>
      </c>
      <c r="F153" s="31">
        <v>9.0</v>
      </c>
      <c r="G153" s="32">
        <v>8.181818181818182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customHeight="1" outlineLevel="1">
      <c r="A154" s="28" t="s">
        <v>212</v>
      </c>
      <c r="B154" s="34" t="s">
        <v>213</v>
      </c>
      <c r="C154" s="46">
        <v>125.0</v>
      </c>
      <c r="D154" s="30">
        <v>9.0</v>
      </c>
      <c r="E154" s="30">
        <v>3.0</v>
      </c>
      <c r="F154" s="31">
        <v>12.0</v>
      </c>
      <c r="G154" s="32">
        <v>9.6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customHeight="1" outlineLevel="1">
      <c r="A155" s="28" t="s">
        <v>214</v>
      </c>
      <c r="B155" s="34" t="s">
        <v>59</v>
      </c>
      <c r="C155" s="46">
        <v>356.0</v>
      </c>
      <c r="D155" s="30">
        <v>14.0</v>
      </c>
      <c r="E155" s="30">
        <v>9.0</v>
      </c>
      <c r="F155" s="31">
        <v>23.0</v>
      </c>
      <c r="G155" s="32">
        <v>6.460674157303371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customHeight="1" outlineLevel="1">
      <c r="A156" s="28" t="s">
        <v>215</v>
      </c>
      <c r="B156" s="34" t="s">
        <v>216</v>
      </c>
      <c r="C156" s="46">
        <v>224.0</v>
      </c>
      <c r="D156" s="30">
        <v>10.0</v>
      </c>
      <c r="E156" s="30">
        <v>10.0</v>
      </c>
      <c r="F156" s="31">
        <v>20.0</v>
      </c>
      <c r="G156" s="32">
        <v>8.928571428571429</v>
      </c>
      <c r="H156" s="46">
        <v>38.0</v>
      </c>
      <c r="I156" s="30">
        <v>1.0</v>
      </c>
      <c r="J156" s="30">
        <v>0.0</v>
      </c>
      <c r="K156" s="33">
        <v>1.0</v>
      </c>
      <c r="L156" s="32">
        <v>2.631578947368421</v>
      </c>
    </row>
    <row r="157" ht="14.25" customHeight="1" outlineLevel="1">
      <c r="A157" s="28" t="s">
        <v>217</v>
      </c>
      <c r="B157" s="34" t="s">
        <v>218</v>
      </c>
      <c r="C157" s="46">
        <v>192.0</v>
      </c>
      <c r="D157" s="30">
        <v>18.0</v>
      </c>
      <c r="E157" s="30">
        <v>22.0</v>
      </c>
      <c r="F157" s="31">
        <v>40.0</v>
      </c>
      <c r="G157" s="32">
        <v>20.833333333333336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customHeight="1" outlineLevel="1">
      <c r="A158" s="28" t="s">
        <v>219</v>
      </c>
      <c r="B158" s="34" t="s">
        <v>220</v>
      </c>
      <c r="C158" s="46">
        <v>235.0</v>
      </c>
      <c r="D158" s="30">
        <v>13.0</v>
      </c>
      <c r="E158" s="30">
        <v>8.0</v>
      </c>
      <c r="F158" s="31">
        <v>21.0</v>
      </c>
      <c r="G158" s="32">
        <v>8.936170212765958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customHeight="1" outlineLevel="1">
      <c r="A159" s="28" t="s">
        <v>221</v>
      </c>
      <c r="B159" s="34" t="s">
        <v>222</v>
      </c>
      <c r="C159" s="46">
        <v>595.0</v>
      </c>
      <c r="D159" s="30">
        <v>13.0</v>
      </c>
      <c r="E159" s="30">
        <v>25.0</v>
      </c>
      <c r="F159" s="31">
        <v>38.0</v>
      </c>
      <c r="G159" s="32">
        <v>6.386554621848739</v>
      </c>
      <c r="H159" s="46">
        <v>30.0</v>
      </c>
      <c r="I159" s="30">
        <v>13.0</v>
      </c>
      <c r="J159" s="30">
        <v>25.0</v>
      </c>
      <c r="K159" s="33">
        <v>38.0</v>
      </c>
      <c r="L159" s="32">
        <v>126.66666666666666</v>
      </c>
    </row>
    <row r="160" ht="14.25" customHeight="1" outlineLevel="1">
      <c r="A160" s="28" t="s">
        <v>223</v>
      </c>
      <c r="B160" s="34" t="s">
        <v>224</v>
      </c>
      <c r="C160" s="46">
        <v>385.0</v>
      </c>
      <c r="D160" s="30">
        <v>13.0</v>
      </c>
      <c r="E160" s="30">
        <v>14.0</v>
      </c>
      <c r="F160" s="31">
        <v>27.0</v>
      </c>
      <c r="G160" s="32">
        <v>7.012987012987012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customHeight="1" outlineLevel="1">
      <c r="A161" s="28" t="s">
        <v>225</v>
      </c>
      <c r="B161" s="34" t="s">
        <v>226</v>
      </c>
      <c r="C161" s="46">
        <v>409.0</v>
      </c>
      <c r="D161" s="30">
        <v>13.0</v>
      </c>
      <c r="E161" s="30">
        <v>13.0</v>
      </c>
      <c r="F161" s="31">
        <v>26.0</v>
      </c>
      <c r="G161" s="32">
        <v>6.356968215158925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customHeight="1" outlineLevel="1">
      <c r="A162" s="28" t="s">
        <v>227</v>
      </c>
      <c r="B162" s="34" t="s">
        <v>228</v>
      </c>
      <c r="C162" s="46">
        <v>224.0</v>
      </c>
      <c r="D162" s="30">
        <v>9.0</v>
      </c>
      <c r="E162" s="30">
        <v>15.0</v>
      </c>
      <c r="F162" s="31">
        <v>24.0</v>
      </c>
      <c r="G162" s="32">
        <v>10.714285714285714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customHeight="1" outlineLevel="1">
      <c r="A163" s="28" t="s">
        <v>229</v>
      </c>
      <c r="B163" s="34" t="s">
        <v>230</v>
      </c>
      <c r="C163" s="46">
        <v>356.0</v>
      </c>
      <c r="D163" s="30">
        <v>25.0</v>
      </c>
      <c r="E163" s="30">
        <v>22.0</v>
      </c>
      <c r="F163" s="31">
        <v>47.0</v>
      </c>
      <c r="G163" s="32">
        <v>13.202247191011235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customHeight="1" outlineLevel="1">
      <c r="A164" s="28" t="s">
        <v>231</v>
      </c>
      <c r="B164" s="34" t="s">
        <v>232</v>
      </c>
      <c r="C164" s="46">
        <v>35.0</v>
      </c>
      <c r="D164" s="30">
        <v>1.0</v>
      </c>
      <c r="E164" s="30">
        <v>2.0</v>
      </c>
      <c r="F164" s="31">
        <v>3.0</v>
      </c>
      <c r="G164" s="32">
        <v>8.571428571428571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customHeight="1" outlineLevel="1">
      <c r="A165" s="28" t="s">
        <v>233</v>
      </c>
      <c r="B165" s="34" t="s">
        <v>234</v>
      </c>
      <c r="C165" s="46">
        <v>327.0</v>
      </c>
      <c r="D165" s="30">
        <v>8.0</v>
      </c>
      <c r="E165" s="30">
        <v>15.0</v>
      </c>
      <c r="F165" s="31">
        <v>23.0</v>
      </c>
      <c r="G165" s="32">
        <v>7.033639143730887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customHeight="1" outlineLevel="1">
      <c r="A166" s="28" t="s">
        <v>235</v>
      </c>
      <c r="B166" s="34" t="s">
        <v>236</v>
      </c>
      <c r="C166" s="46">
        <v>83.0</v>
      </c>
      <c r="D166" s="30">
        <v>5.0</v>
      </c>
      <c r="E166" s="30">
        <v>1.0</v>
      </c>
      <c r="F166" s="31">
        <v>6.0</v>
      </c>
      <c r="G166" s="32">
        <v>7.228915662650602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customHeight="1" outlineLevel="1">
      <c r="A167" s="28" t="s">
        <v>237</v>
      </c>
      <c r="B167" s="34" t="s">
        <v>238</v>
      </c>
      <c r="C167" s="46">
        <v>148.0</v>
      </c>
      <c r="D167" s="30">
        <v>3.0</v>
      </c>
      <c r="E167" s="30">
        <v>5.0</v>
      </c>
      <c r="F167" s="31">
        <v>8.0</v>
      </c>
      <c r="G167" s="32">
        <v>5.405405405405405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customHeight="1" outlineLevel="1">
      <c r="A168" s="28" t="s">
        <v>239</v>
      </c>
      <c r="B168" s="34" t="s">
        <v>240</v>
      </c>
      <c r="C168" s="46">
        <v>739.0</v>
      </c>
      <c r="D168" s="30">
        <v>62.0</v>
      </c>
      <c r="E168" s="30">
        <v>59.0</v>
      </c>
      <c r="F168" s="31">
        <v>121.0</v>
      </c>
      <c r="G168" s="32">
        <v>16.373477672530445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customHeight="1" outlineLevel="1">
      <c r="A169" s="28" t="s">
        <v>241</v>
      </c>
      <c r="B169" s="34" t="s">
        <v>242</v>
      </c>
      <c r="C169" s="46">
        <v>883.0</v>
      </c>
      <c r="D169" s="30">
        <v>41.0</v>
      </c>
      <c r="E169" s="30">
        <v>18.0</v>
      </c>
      <c r="F169" s="31">
        <v>59.0</v>
      </c>
      <c r="G169" s="32">
        <v>6.681766704416761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customHeight="1" outlineLevel="1">
      <c r="A170" s="38" t="s">
        <v>243</v>
      </c>
      <c r="B170" s="39" t="s">
        <v>244</v>
      </c>
      <c r="C170" s="40">
        <v>14588.0</v>
      </c>
      <c r="D170" s="40">
        <v>470.0</v>
      </c>
      <c r="E170" s="40">
        <v>491.0</v>
      </c>
      <c r="F170" s="40">
        <v>961.0</v>
      </c>
      <c r="G170" s="42">
        <v>6.587606251713737</v>
      </c>
      <c r="H170" s="40">
        <v>4737.0</v>
      </c>
      <c r="I170" s="40">
        <v>0.0</v>
      </c>
      <c r="J170" s="40">
        <v>2.0</v>
      </c>
      <c r="K170" s="47">
        <v>2.0</v>
      </c>
      <c r="L170" s="42">
        <v>0.04222081486172683</v>
      </c>
    </row>
    <row r="171" ht="14.25" customHeight="1" outlineLevel="1">
      <c r="A171" s="28" t="s">
        <v>245</v>
      </c>
      <c r="B171" s="34" t="s">
        <v>246</v>
      </c>
      <c r="C171" s="30">
        <v>1262.0</v>
      </c>
      <c r="D171" s="30">
        <v>33.0</v>
      </c>
      <c r="E171" s="30">
        <v>38.0</v>
      </c>
      <c r="F171" s="31">
        <v>71.0</v>
      </c>
      <c r="G171" s="32">
        <v>5.625990491283677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customHeight="1" outlineLevel="1">
      <c r="A172" s="28" t="s">
        <v>247</v>
      </c>
      <c r="B172" s="34" t="s">
        <v>248</v>
      </c>
      <c r="C172" s="46">
        <v>909.0</v>
      </c>
      <c r="D172" s="30">
        <v>30.0</v>
      </c>
      <c r="E172" s="30">
        <v>26.0</v>
      </c>
      <c r="F172" s="31">
        <v>56.0</v>
      </c>
      <c r="G172" s="32">
        <v>6.16061606160616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customHeight="1" outlineLevel="1">
      <c r="A173" s="28" t="s">
        <v>249</v>
      </c>
      <c r="B173" s="34" t="s">
        <v>250</v>
      </c>
      <c r="C173" s="46">
        <v>753.0</v>
      </c>
      <c r="D173" s="30">
        <v>28.0</v>
      </c>
      <c r="E173" s="30">
        <v>21.0</v>
      </c>
      <c r="F173" s="31">
        <v>49.0</v>
      </c>
      <c r="G173" s="32">
        <v>6.507304116865869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customHeight="1" outlineLevel="1">
      <c r="A174" s="28" t="s">
        <v>251</v>
      </c>
      <c r="B174" s="34" t="s">
        <v>252</v>
      </c>
      <c r="C174" s="46">
        <v>292.0</v>
      </c>
      <c r="D174" s="30">
        <v>10.0</v>
      </c>
      <c r="E174" s="30">
        <v>7.0</v>
      </c>
      <c r="F174" s="31">
        <v>17.0</v>
      </c>
      <c r="G174" s="32">
        <v>5.821917808219178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customHeight="1" outlineLevel="1">
      <c r="A175" s="28" t="s">
        <v>253</v>
      </c>
      <c r="B175" s="34" t="s">
        <v>254</v>
      </c>
      <c r="C175" s="46">
        <v>593.0</v>
      </c>
      <c r="D175" s="30">
        <v>22.0</v>
      </c>
      <c r="E175" s="30">
        <v>26.0</v>
      </c>
      <c r="F175" s="31">
        <v>48.0</v>
      </c>
      <c r="G175" s="32">
        <v>8.094435075885329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customHeight="1" outlineLevel="1">
      <c r="A176" s="28" t="s">
        <v>255</v>
      </c>
      <c r="B176" s="34" t="s">
        <v>256</v>
      </c>
      <c r="C176" s="46">
        <v>597.0</v>
      </c>
      <c r="D176" s="30">
        <v>23.0</v>
      </c>
      <c r="E176" s="30">
        <v>26.0</v>
      </c>
      <c r="F176" s="31">
        <v>49.0</v>
      </c>
      <c r="G176" s="32">
        <v>8.207705192629817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customHeight="1" outlineLevel="1">
      <c r="A177" s="28" t="s">
        <v>257</v>
      </c>
      <c r="B177" s="34" t="s">
        <v>258</v>
      </c>
      <c r="C177" s="30">
        <v>1479.0</v>
      </c>
      <c r="D177" s="30">
        <v>51.0</v>
      </c>
      <c r="E177" s="30">
        <v>40.0</v>
      </c>
      <c r="F177" s="31">
        <v>91.0</v>
      </c>
      <c r="G177" s="32">
        <v>6.152805949966194</v>
      </c>
      <c r="H177" s="46">
        <v>549.0</v>
      </c>
      <c r="I177" s="30">
        <v>0.0</v>
      </c>
      <c r="J177" s="30">
        <v>1.0</v>
      </c>
      <c r="K177" s="33">
        <v>1.0</v>
      </c>
      <c r="L177" s="32">
        <v>0.18214936247723132</v>
      </c>
    </row>
    <row r="178" ht="14.25" customHeight="1" outlineLevel="1">
      <c r="A178" s="28" t="s">
        <v>259</v>
      </c>
      <c r="B178" s="34" t="s">
        <v>140</v>
      </c>
      <c r="C178" s="46">
        <v>157.0</v>
      </c>
      <c r="D178" s="30">
        <v>9.0</v>
      </c>
      <c r="E178" s="30">
        <v>9.0</v>
      </c>
      <c r="F178" s="31">
        <v>18.0</v>
      </c>
      <c r="G178" s="32">
        <v>11.464968152866243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customHeight="1" outlineLevel="1">
      <c r="A179" s="28" t="s">
        <v>260</v>
      </c>
      <c r="B179" s="34" t="s">
        <v>261</v>
      </c>
      <c r="C179" s="46">
        <v>399.0</v>
      </c>
      <c r="D179" s="30">
        <v>9.0</v>
      </c>
      <c r="E179" s="30">
        <v>21.0</v>
      </c>
      <c r="F179" s="31">
        <v>30.0</v>
      </c>
      <c r="G179" s="32">
        <v>7.518796992481203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customHeight="1" outlineLevel="1">
      <c r="A180" s="28" t="s">
        <v>262</v>
      </c>
      <c r="B180" s="34" t="s">
        <v>121</v>
      </c>
      <c r="C180" s="46">
        <v>575.0</v>
      </c>
      <c r="D180" s="30">
        <v>18.0</v>
      </c>
      <c r="E180" s="30">
        <v>35.0</v>
      </c>
      <c r="F180" s="31">
        <v>53.0</v>
      </c>
      <c r="G180" s="32">
        <v>9.217391304347826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customHeight="1" outlineLevel="1">
      <c r="A181" s="28" t="s">
        <v>263</v>
      </c>
      <c r="B181" s="34" t="s">
        <v>264</v>
      </c>
      <c r="C181" s="46">
        <v>895.0</v>
      </c>
      <c r="D181" s="30">
        <v>27.0</v>
      </c>
      <c r="E181" s="30">
        <v>31.0</v>
      </c>
      <c r="F181" s="31">
        <v>58.0</v>
      </c>
      <c r="G181" s="32">
        <v>6.4804469273743015</v>
      </c>
      <c r="H181" s="46">
        <v>218.0</v>
      </c>
      <c r="I181" s="30">
        <v>0.0</v>
      </c>
      <c r="J181" s="30">
        <v>1.0</v>
      </c>
      <c r="K181" s="33">
        <v>1.0</v>
      </c>
      <c r="L181" s="32">
        <v>0.45871559633027525</v>
      </c>
    </row>
    <row r="182" ht="14.25" customHeight="1" outlineLevel="1">
      <c r="A182" s="28" t="s">
        <v>265</v>
      </c>
      <c r="B182" s="34" t="s">
        <v>266</v>
      </c>
      <c r="C182" s="46">
        <v>362.0</v>
      </c>
      <c r="D182" s="30">
        <v>9.0</v>
      </c>
      <c r="E182" s="30">
        <v>5.0</v>
      </c>
      <c r="F182" s="31">
        <v>14.0</v>
      </c>
      <c r="G182" s="32">
        <v>3.867403314917127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customHeight="1" outlineLevel="1">
      <c r="A183" s="28" t="s">
        <v>267</v>
      </c>
      <c r="B183" s="34" t="s">
        <v>268</v>
      </c>
      <c r="C183" s="30">
        <v>1159.0</v>
      </c>
      <c r="D183" s="30">
        <v>26.0</v>
      </c>
      <c r="E183" s="30">
        <v>43.0</v>
      </c>
      <c r="F183" s="31">
        <v>69.0</v>
      </c>
      <c r="G183" s="32">
        <v>5.9534081104400345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customHeight="1" outlineLevel="1">
      <c r="A184" s="28" t="s">
        <v>269</v>
      </c>
      <c r="B184" s="34" t="s">
        <v>270</v>
      </c>
      <c r="C184" s="30">
        <v>2337.0</v>
      </c>
      <c r="D184" s="30">
        <v>70.0</v>
      </c>
      <c r="E184" s="30">
        <v>88.0</v>
      </c>
      <c r="F184" s="31">
        <v>158.0</v>
      </c>
      <c r="G184" s="32">
        <v>6.760804450149764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customHeight="1" outlineLevel="1">
      <c r="A185" s="28" t="s">
        <v>271</v>
      </c>
      <c r="B185" s="34" t="s">
        <v>272</v>
      </c>
      <c r="C185" s="46">
        <v>348.0</v>
      </c>
      <c r="D185" s="30">
        <v>7.0</v>
      </c>
      <c r="E185" s="30">
        <v>10.0</v>
      </c>
      <c r="F185" s="31">
        <v>17.0</v>
      </c>
      <c r="G185" s="32">
        <v>4.885057471264368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customHeight="1" outlineLevel="1">
      <c r="A186" s="28" t="s">
        <v>273</v>
      </c>
      <c r="B186" s="34" t="s">
        <v>59</v>
      </c>
      <c r="C186" s="46">
        <v>704.0</v>
      </c>
      <c r="D186" s="30">
        <v>27.0</v>
      </c>
      <c r="E186" s="30">
        <v>31.0</v>
      </c>
      <c r="F186" s="31">
        <v>58.0</v>
      </c>
      <c r="G186" s="32">
        <v>8.238636363636363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customHeight="1" outlineLevel="1">
      <c r="A187" s="28" t="s">
        <v>274</v>
      </c>
      <c r="B187" s="34" t="s">
        <v>275</v>
      </c>
      <c r="C187" s="46">
        <v>753.0</v>
      </c>
      <c r="D187" s="30">
        <v>35.0</v>
      </c>
      <c r="E187" s="30">
        <v>23.0</v>
      </c>
      <c r="F187" s="31">
        <v>58.0</v>
      </c>
      <c r="G187" s="32">
        <v>7.702523240371846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customHeight="1" outlineLevel="1">
      <c r="A188" s="28" t="s">
        <v>276</v>
      </c>
      <c r="B188" s="34" t="s">
        <v>277</v>
      </c>
      <c r="C188" s="46">
        <v>245.0</v>
      </c>
      <c r="D188" s="30">
        <v>6.0</v>
      </c>
      <c r="E188" s="30">
        <v>2.0</v>
      </c>
      <c r="F188" s="31">
        <v>8.0</v>
      </c>
      <c r="G188" s="32">
        <v>3.2653061224489797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customHeight="1" outlineLevel="1">
      <c r="A189" s="28" t="s">
        <v>278</v>
      </c>
      <c r="B189" s="34" t="s">
        <v>279</v>
      </c>
      <c r="C189" s="46">
        <v>232.0</v>
      </c>
      <c r="D189" s="30">
        <v>14.0</v>
      </c>
      <c r="E189" s="30">
        <v>3.0</v>
      </c>
      <c r="F189" s="31">
        <v>17.0</v>
      </c>
      <c r="G189" s="32">
        <v>7.327586206896551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customHeight="1" outlineLevel="1">
      <c r="A190" s="28" t="s">
        <v>280</v>
      </c>
      <c r="B190" s="34" t="s">
        <v>281</v>
      </c>
      <c r="C190" s="46">
        <v>537.0</v>
      </c>
      <c r="D190" s="30">
        <v>16.0</v>
      </c>
      <c r="E190" s="30">
        <v>6.0</v>
      </c>
      <c r="F190" s="31">
        <v>22.0</v>
      </c>
      <c r="G190" s="32">
        <v>4.0968342644320295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customHeight="1" outlineLevel="1">
      <c r="A191" s="38" t="s">
        <v>282</v>
      </c>
      <c r="B191" s="39" t="s">
        <v>283</v>
      </c>
      <c r="C191" s="48">
        <v>65801.0</v>
      </c>
      <c r="D191" s="40">
        <v>2284.0</v>
      </c>
      <c r="E191" s="40">
        <v>2148.0</v>
      </c>
      <c r="F191" s="40">
        <v>4432.0</v>
      </c>
      <c r="G191" s="42">
        <v>6.735459947417212</v>
      </c>
      <c r="H191" s="40">
        <v>18770.0</v>
      </c>
      <c r="I191" s="40">
        <v>19.0</v>
      </c>
      <c r="J191" s="40">
        <v>13.0</v>
      </c>
      <c r="K191" s="47">
        <v>32.0</v>
      </c>
      <c r="L191" s="42">
        <v>0.17048481619605754</v>
      </c>
    </row>
    <row r="192" ht="14.25" customHeight="1" outlineLevel="1">
      <c r="A192" s="28" t="s">
        <v>284</v>
      </c>
      <c r="B192" s="34" t="s">
        <v>285</v>
      </c>
      <c r="C192" s="46">
        <v>653.0</v>
      </c>
      <c r="D192" s="30">
        <v>34.0</v>
      </c>
      <c r="E192" s="30">
        <v>23.0</v>
      </c>
      <c r="F192" s="31">
        <v>57.0</v>
      </c>
      <c r="G192" s="32">
        <v>8.728943338437979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customHeight="1" outlineLevel="1">
      <c r="A193" s="28" t="s">
        <v>286</v>
      </c>
      <c r="B193" s="34" t="s">
        <v>287</v>
      </c>
      <c r="C193" s="30">
        <v>1078.0</v>
      </c>
      <c r="D193" s="30">
        <v>29.0</v>
      </c>
      <c r="E193" s="30">
        <v>25.0</v>
      </c>
      <c r="F193" s="31">
        <v>54.0</v>
      </c>
      <c r="G193" s="32">
        <v>5.009276437847866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customHeight="1" outlineLevel="1">
      <c r="A194" s="28" t="s">
        <v>288</v>
      </c>
      <c r="B194" s="34" t="s">
        <v>289</v>
      </c>
      <c r="C194" s="30">
        <v>2181.0</v>
      </c>
      <c r="D194" s="30">
        <v>71.0</v>
      </c>
      <c r="E194" s="30">
        <v>58.0</v>
      </c>
      <c r="F194" s="31">
        <v>129.0</v>
      </c>
      <c r="G194" s="32">
        <v>5.914718019257221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customHeight="1" outlineLevel="1">
      <c r="A195" s="28" t="s">
        <v>290</v>
      </c>
      <c r="B195" s="34" t="s">
        <v>291</v>
      </c>
      <c r="C195" s="30">
        <v>1045.0</v>
      </c>
      <c r="D195" s="30">
        <v>32.0</v>
      </c>
      <c r="E195" s="30">
        <v>27.0</v>
      </c>
      <c r="F195" s="31">
        <v>59.0</v>
      </c>
      <c r="G195" s="32">
        <v>5.645933014354067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customHeight="1" outlineLevel="1">
      <c r="A196" s="28" t="s">
        <v>292</v>
      </c>
      <c r="B196" s="34" t="s">
        <v>293</v>
      </c>
      <c r="C196" s="46">
        <v>872.0</v>
      </c>
      <c r="D196" s="30">
        <v>47.0</v>
      </c>
      <c r="E196" s="30">
        <v>49.0</v>
      </c>
      <c r="F196" s="31">
        <v>96.0</v>
      </c>
      <c r="G196" s="32">
        <v>11.009174311926607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customHeight="1" outlineLevel="1">
      <c r="A197" s="28" t="s">
        <v>294</v>
      </c>
      <c r="B197" s="34" t="s">
        <v>295</v>
      </c>
      <c r="C197" s="30">
        <v>1104.0</v>
      </c>
      <c r="D197" s="30">
        <v>41.0</v>
      </c>
      <c r="E197" s="30">
        <v>40.0</v>
      </c>
      <c r="F197" s="31">
        <v>81.0</v>
      </c>
      <c r="G197" s="32">
        <v>7.336956521739131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customHeight="1" outlineLevel="1">
      <c r="A198" s="28" t="s">
        <v>296</v>
      </c>
      <c r="B198" s="34" t="s">
        <v>297</v>
      </c>
      <c r="C198" s="46">
        <v>603.0</v>
      </c>
      <c r="D198" s="30">
        <v>18.0</v>
      </c>
      <c r="E198" s="30">
        <v>17.0</v>
      </c>
      <c r="F198" s="31">
        <v>35.0</v>
      </c>
      <c r="G198" s="32">
        <v>5.804311774461028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customHeight="1" outlineLevel="1">
      <c r="A199" s="28" t="s">
        <v>298</v>
      </c>
      <c r="B199" s="34" t="s">
        <v>299</v>
      </c>
      <c r="C199" s="30">
        <v>1108.0</v>
      </c>
      <c r="D199" s="30">
        <v>38.0</v>
      </c>
      <c r="E199" s="30">
        <v>37.0</v>
      </c>
      <c r="F199" s="31">
        <v>75.0</v>
      </c>
      <c r="G199" s="32">
        <v>6.768953068592058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customHeight="1" outlineLevel="1">
      <c r="A200" s="28" t="s">
        <v>300</v>
      </c>
      <c r="B200" s="34" t="s">
        <v>301</v>
      </c>
      <c r="C200" s="46">
        <v>887.0</v>
      </c>
      <c r="D200" s="30">
        <v>52.0</v>
      </c>
      <c r="E200" s="30">
        <v>35.0</v>
      </c>
      <c r="F200" s="31">
        <v>87.0</v>
      </c>
      <c r="G200" s="32">
        <v>9.808342728297632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customHeight="1" outlineLevel="1">
      <c r="A201" s="28" t="s">
        <v>302</v>
      </c>
      <c r="B201" s="34" t="s">
        <v>303</v>
      </c>
      <c r="C201" s="46">
        <v>916.0</v>
      </c>
      <c r="D201" s="30">
        <v>30.0</v>
      </c>
      <c r="E201" s="30">
        <v>20.0</v>
      </c>
      <c r="F201" s="31">
        <v>50.0</v>
      </c>
      <c r="G201" s="32">
        <v>5.458515283842795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customHeight="1" outlineLevel="1">
      <c r="A202" s="28" t="s">
        <v>304</v>
      </c>
      <c r="B202" s="34" t="s">
        <v>305</v>
      </c>
      <c r="C202" s="30">
        <v>2953.0</v>
      </c>
      <c r="D202" s="30">
        <v>76.0</v>
      </c>
      <c r="E202" s="30">
        <v>106.0</v>
      </c>
      <c r="F202" s="31">
        <v>182.0</v>
      </c>
      <c r="G202" s="32">
        <v>6.163223840162547</v>
      </c>
      <c r="H202" s="46">
        <v>888.0</v>
      </c>
      <c r="I202" s="30">
        <v>6.0</v>
      </c>
      <c r="J202" s="30">
        <v>1.0</v>
      </c>
      <c r="K202" s="33">
        <v>7.0</v>
      </c>
      <c r="L202" s="32">
        <v>0.7882882882882882</v>
      </c>
    </row>
    <row r="203" ht="14.25" customHeight="1" outlineLevel="1">
      <c r="A203" s="28" t="s">
        <v>306</v>
      </c>
      <c r="B203" s="34" t="s">
        <v>307</v>
      </c>
      <c r="C203" s="30">
        <v>1017.0</v>
      </c>
      <c r="D203" s="30">
        <v>52.0</v>
      </c>
      <c r="E203" s="30">
        <v>50.0</v>
      </c>
      <c r="F203" s="31">
        <v>102.0</v>
      </c>
      <c r="G203" s="32">
        <v>10.029498525073747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customHeight="1" outlineLevel="1">
      <c r="A204" s="28" t="s">
        <v>308</v>
      </c>
      <c r="B204" s="34" t="s">
        <v>309</v>
      </c>
      <c r="C204" s="30">
        <v>2031.0</v>
      </c>
      <c r="D204" s="30">
        <v>55.0</v>
      </c>
      <c r="E204" s="30">
        <v>54.0</v>
      </c>
      <c r="F204" s="31">
        <v>109.0</v>
      </c>
      <c r="G204" s="32">
        <v>5.366814377154111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customHeight="1" outlineLevel="1">
      <c r="A205" s="28" t="s">
        <v>310</v>
      </c>
      <c r="B205" s="34" t="s">
        <v>311</v>
      </c>
      <c r="C205" s="30">
        <v>1932.0</v>
      </c>
      <c r="D205" s="30">
        <v>0.0</v>
      </c>
      <c r="E205" s="30">
        <v>0.0</v>
      </c>
      <c r="F205" s="31">
        <v>0.0</v>
      </c>
      <c r="G205" s="32">
        <v>0.0</v>
      </c>
      <c r="H205" s="46">
        <v>704.0</v>
      </c>
      <c r="I205" s="30">
        <v>0.0</v>
      </c>
      <c r="J205" s="30">
        <v>0.0</v>
      </c>
      <c r="K205" s="33">
        <v>0.0</v>
      </c>
      <c r="L205" s="32">
        <v>0.0</v>
      </c>
    </row>
    <row r="206" ht="14.25" customHeight="1" outlineLevel="1">
      <c r="A206" s="28" t="s">
        <v>312</v>
      </c>
      <c r="B206" s="34" t="s">
        <v>313</v>
      </c>
      <c r="C206" s="30">
        <v>1858.0</v>
      </c>
      <c r="D206" s="30">
        <v>64.0</v>
      </c>
      <c r="E206" s="30">
        <v>50.0</v>
      </c>
      <c r="F206" s="31">
        <v>114.0</v>
      </c>
      <c r="G206" s="32">
        <v>6.135629709364909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customHeight="1" outlineLevel="1">
      <c r="A207" s="28" t="s">
        <v>314</v>
      </c>
      <c r="B207" s="34" t="s">
        <v>140</v>
      </c>
      <c r="C207" s="46">
        <v>453.0</v>
      </c>
      <c r="D207" s="30">
        <v>25.0</v>
      </c>
      <c r="E207" s="30">
        <v>24.0</v>
      </c>
      <c r="F207" s="31">
        <v>49.0</v>
      </c>
      <c r="G207" s="32">
        <v>10.816777041942604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customHeight="1" outlineLevel="1">
      <c r="A208" s="28" t="s">
        <v>315</v>
      </c>
      <c r="B208" s="34" t="s">
        <v>316</v>
      </c>
      <c r="C208" s="30">
        <v>2131.0</v>
      </c>
      <c r="D208" s="30">
        <v>96.0</v>
      </c>
      <c r="E208" s="30">
        <v>79.0</v>
      </c>
      <c r="F208" s="31">
        <v>175.0</v>
      </c>
      <c r="G208" s="32">
        <v>8.212106992022525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customHeight="1" outlineLevel="1">
      <c r="A209" s="28" t="s">
        <v>317</v>
      </c>
      <c r="B209" s="34" t="s">
        <v>318</v>
      </c>
      <c r="C209" s="46">
        <v>670.0</v>
      </c>
      <c r="D209" s="30">
        <v>14.0</v>
      </c>
      <c r="E209" s="30">
        <v>8.0</v>
      </c>
      <c r="F209" s="31">
        <v>22.0</v>
      </c>
      <c r="G209" s="32">
        <v>3.2835820895522385</v>
      </c>
      <c r="H209" s="46">
        <v>87.0</v>
      </c>
      <c r="I209" s="30">
        <v>0.0</v>
      </c>
      <c r="J209" s="30">
        <v>0.0</v>
      </c>
      <c r="K209" s="33">
        <v>0.0</v>
      </c>
      <c r="L209" s="32">
        <v>0.0</v>
      </c>
    </row>
    <row r="210" ht="14.25" customHeight="1" outlineLevel="1">
      <c r="A210" s="28" t="s">
        <v>319</v>
      </c>
      <c r="B210" s="34" t="s">
        <v>320</v>
      </c>
      <c r="C210" s="46">
        <v>616.0</v>
      </c>
      <c r="D210" s="30">
        <v>28.0</v>
      </c>
      <c r="E210" s="30">
        <v>31.0</v>
      </c>
      <c r="F210" s="31">
        <v>59.0</v>
      </c>
      <c r="G210" s="32">
        <v>9.577922077922079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customHeight="1" outlineLevel="1">
      <c r="A211" s="28" t="s">
        <v>321</v>
      </c>
      <c r="B211" s="34" t="s">
        <v>322</v>
      </c>
      <c r="C211" s="46">
        <v>590.0</v>
      </c>
      <c r="D211" s="30">
        <v>0.0</v>
      </c>
      <c r="E211" s="30">
        <v>15.0</v>
      </c>
      <c r="F211" s="31">
        <v>15.0</v>
      </c>
      <c r="G211" s="32">
        <v>2.5423728813559325</v>
      </c>
      <c r="H211" s="30">
        <v>313.0</v>
      </c>
      <c r="I211" s="30">
        <v>0.0</v>
      </c>
      <c r="J211" s="30">
        <v>0.0</v>
      </c>
      <c r="K211" s="33">
        <v>0.0</v>
      </c>
      <c r="L211" s="32">
        <v>0.0</v>
      </c>
    </row>
    <row r="212" ht="14.25" customHeight="1" outlineLevel="1">
      <c r="A212" s="28" t="s">
        <v>323</v>
      </c>
      <c r="B212" s="34" t="s">
        <v>324</v>
      </c>
      <c r="C212" s="30">
        <v>2289.0</v>
      </c>
      <c r="D212" s="30">
        <v>96.0</v>
      </c>
      <c r="E212" s="30">
        <v>84.0</v>
      </c>
      <c r="F212" s="31">
        <v>180.0</v>
      </c>
      <c r="G212" s="32">
        <v>7.863695937090433</v>
      </c>
      <c r="H212" s="30">
        <v>475.0</v>
      </c>
      <c r="I212" s="30">
        <v>0.0</v>
      </c>
      <c r="J212" s="30">
        <v>0.0</v>
      </c>
      <c r="K212" s="33">
        <v>0.0</v>
      </c>
      <c r="L212" s="32">
        <v>0.0</v>
      </c>
    </row>
    <row r="213" ht="14.25" customHeight="1" outlineLevel="1">
      <c r="A213" s="28" t="s">
        <v>325</v>
      </c>
      <c r="B213" s="34" t="s">
        <v>326</v>
      </c>
      <c r="C213" s="46">
        <v>509.0</v>
      </c>
      <c r="D213" s="30">
        <v>21.0</v>
      </c>
      <c r="E213" s="30">
        <v>32.0</v>
      </c>
      <c r="F213" s="31">
        <v>53.0</v>
      </c>
      <c r="G213" s="32">
        <v>10.412573673870334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customHeight="1" outlineLevel="1">
      <c r="A214" s="28" t="s">
        <v>327</v>
      </c>
      <c r="B214" s="34" t="s">
        <v>328</v>
      </c>
      <c r="C214" s="30">
        <v>3258.0</v>
      </c>
      <c r="D214" s="30">
        <v>105.0</v>
      </c>
      <c r="E214" s="30">
        <v>98.0</v>
      </c>
      <c r="F214" s="31">
        <v>203.0</v>
      </c>
      <c r="G214" s="32">
        <v>6.230816451810927</v>
      </c>
      <c r="H214" s="30">
        <v>1131.0</v>
      </c>
      <c r="I214" s="30">
        <v>0.0</v>
      </c>
      <c r="J214" s="30">
        <v>1.0</v>
      </c>
      <c r="K214" s="33">
        <v>1.0</v>
      </c>
      <c r="L214" s="32">
        <v>0.08841732979664013</v>
      </c>
    </row>
    <row r="215" ht="14.25" customHeight="1" outlineLevel="1">
      <c r="A215" s="28" t="s">
        <v>329</v>
      </c>
      <c r="B215" s="34" t="s">
        <v>330</v>
      </c>
      <c r="C215" s="30">
        <v>1685.0</v>
      </c>
      <c r="D215" s="30">
        <v>63.0</v>
      </c>
      <c r="E215" s="30">
        <v>63.0</v>
      </c>
      <c r="F215" s="31">
        <v>126.0</v>
      </c>
      <c r="G215" s="32">
        <v>7.4777448071216615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customHeight="1" outlineLevel="1">
      <c r="A216" s="28" t="s">
        <v>331</v>
      </c>
      <c r="B216" s="34" t="s">
        <v>332</v>
      </c>
      <c r="C216" s="30">
        <v>2725.0</v>
      </c>
      <c r="D216" s="30">
        <v>93.0</v>
      </c>
      <c r="E216" s="30">
        <v>85.0</v>
      </c>
      <c r="F216" s="31">
        <v>178.0</v>
      </c>
      <c r="G216" s="32">
        <v>6.532110091743119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customHeight="1" outlineLevel="1">
      <c r="A217" s="28" t="s">
        <v>333</v>
      </c>
      <c r="B217" s="34" t="s">
        <v>334</v>
      </c>
      <c r="C217" s="30">
        <v>1650.0</v>
      </c>
      <c r="D217" s="30">
        <v>43.0</v>
      </c>
      <c r="E217" s="30">
        <v>36.0</v>
      </c>
      <c r="F217" s="31">
        <v>79.0</v>
      </c>
      <c r="G217" s="32">
        <v>4.787878787878788</v>
      </c>
      <c r="H217" s="30">
        <v>661.0</v>
      </c>
      <c r="I217" s="30">
        <v>2.0</v>
      </c>
      <c r="J217" s="30">
        <v>1.0</v>
      </c>
      <c r="K217" s="33">
        <v>3.0</v>
      </c>
      <c r="L217" s="32">
        <v>0.45385779122541603</v>
      </c>
    </row>
    <row r="218" ht="14.25" customHeight="1" outlineLevel="1">
      <c r="A218" s="28" t="s">
        <v>335</v>
      </c>
      <c r="B218" s="34" t="s">
        <v>336</v>
      </c>
      <c r="C218" s="46">
        <v>886.0</v>
      </c>
      <c r="D218" s="30">
        <v>0.0</v>
      </c>
      <c r="E218" s="30">
        <v>0.0</v>
      </c>
      <c r="F218" s="31">
        <v>0.0</v>
      </c>
      <c r="G218" s="32">
        <v>0.0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customHeight="1" outlineLevel="1">
      <c r="A219" s="28" t="s">
        <v>337</v>
      </c>
      <c r="B219" s="34" t="s">
        <v>338</v>
      </c>
      <c r="C219" s="46">
        <v>499.0</v>
      </c>
      <c r="D219" s="30">
        <v>22.0</v>
      </c>
      <c r="E219" s="30">
        <v>20.0</v>
      </c>
      <c r="F219" s="31">
        <v>42.0</v>
      </c>
      <c r="G219" s="32">
        <v>8.41683366733467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customHeight="1" outlineLevel="1">
      <c r="A220" s="28" t="s">
        <v>339</v>
      </c>
      <c r="B220" s="34" t="s">
        <v>340</v>
      </c>
      <c r="C220" s="30">
        <v>1613.0</v>
      </c>
      <c r="D220" s="30">
        <v>93.0</v>
      </c>
      <c r="E220" s="30">
        <v>81.0</v>
      </c>
      <c r="F220" s="31">
        <v>174.0</v>
      </c>
      <c r="G220" s="32">
        <v>10.787352758834471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customHeight="1" outlineLevel="1">
      <c r="A221" s="28" t="s">
        <v>341</v>
      </c>
      <c r="B221" s="34" t="s">
        <v>342</v>
      </c>
      <c r="C221" s="30">
        <v>1393.0</v>
      </c>
      <c r="D221" s="30">
        <v>53.0</v>
      </c>
      <c r="E221" s="30">
        <v>38.0</v>
      </c>
      <c r="F221" s="31">
        <v>91.0</v>
      </c>
      <c r="G221" s="32">
        <v>6.532663316582915</v>
      </c>
      <c r="H221" s="30">
        <v>433.0</v>
      </c>
      <c r="I221" s="30">
        <v>0.0</v>
      </c>
      <c r="J221" s="30">
        <v>2.0</v>
      </c>
      <c r="K221" s="33">
        <v>2.0</v>
      </c>
      <c r="L221" s="32">
        <v>0.4618937644341801</v>
      </c>
    </row>
    <row r="222" ht="14.25" customHeight="1" outlineLevel="1">
      <c r="A222" s="28" t="s">
        <v>343</v>
      </c>
      <c r="B222" s="34" t="s">
        <v>344</v>
      </c>
      <c r="C222" s="30">
        <v>4804.0</v>
      </c>
      <c r="D222" s="30">
        <v>152.0</v>
      </c>
      <c r="E222" s="30">
        <v>140.0</v>
      </c>
      <c r="F222" s="31">
        <v>292.0</v>
      </c>
      <c r="G222" s="32">
        <v>6.078268109908409</v>
      </c>
      <c r="H222" s="30">
        <v>1681.0</v>
      </c>
      <c r="I222" s="30">
        <v>8.0</v>
      </c>
      <c r="J222" s="30">
        <v>6.0</v>
      </c>
      <c r="K222" s="33">
        <v>14.0</v>
      </c>
      <c r="L222" s="32">
        <v>0.8328375966686495</v>
      </c>
    </row>
    <row r="223" ht="14.25" customHeight="1" outlineLevel="1">
      <c r="A223" s="28" t="s">
        <v>345</v>
      </c>
      <c r="B223" s="34" t="s">
        <v>346</v>
      </c>
      <c r="C223" s="30">
        <v>2034.0</v>
      </c>
      <c r="D223" s="30">
        <v>57.0</v>
      </c>
      <c r="E223" s="30">
        <v>72.0</v>
      </c>
      <c r="F223" s="31">
        <v>129.0</v>
      </c>
      <c r="G223" s="32">
        <v>6.342182890855458</v>
      </c>
      <c r="H223" s="30">
        <v>649.0</v>
      </c>
      <c r="I223" s="30">
        <v>0.0</v>
      </c>
      <c r="J223" s="30">
        <v>0.0</v>
      </c>
      <c r="K223" s="33">
        <v>0.0</v>
      </c>
      <c r="L223" s="32">
        <v>0.0</v>
      </c>
    </row>
    <row r="224" ht="14.25" customHeight="1" outlineLevel="1">
      <c r="A224" s="28" t="s">
        <v>347</v>
      </c>
      <c r="B224" s="34" t="s">
        <v>348</v>
      </c>
      <c r="C224" s="30">
        <v>1014.0</v>
      </c>
      <c r="D224" s="30">
        <v>37.0</v>
      </c>
      <c r="E224" s="30">
        <v>36.0</v>
      </c>
      <c r="F224" s="31">
        <v>73.0</v>
      </c>
      <c r="G224" s="32">
        <v>7.199211045364892</v>
      </c>
      <c r="H224" s="46">
        <v>534.0</v>
      </c>
      <c r="I224" s="30">
        <v>3.0</v>
      </c>
      <c r="J224" s="30">
        <v>2.0</v>
      </c>
      <c r="K224" s="33">
        <v>5.0</v>
      </c>
      <c r="L224" s="32">
        <v>0.9363295880149813</v>
      </c>
    </row>
    <row r="225" ht="14.25" customHeight="1" outlineLevel="1">
      <c r="A225" s="28" t="s">
        <v>349</v>
      </c>
      <c r="B225" s="34" t="s">
        <v>350</v>
      </c>
      <c r="C225" s="30">
        <v>1155.0</v>
      </c>
      <c r="D225" s="30">
        <v>44.0</v>
      </c>
      <c r="E225" s="30">
        <v>44.0</v>
      </c>
      <c r="F225" s="31">
        <v>88.0</v>
      </c>
      <c r="G225" s="32">
        <v>7.6190476190476195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customHeight="1" outlineLevel="1">
      <c r="A226" s="28" t="s">
        <v>351</v>
      </c>
      <c r="B226" s="34" t="s">
        <v>168</v>
      </c>
      <c r="C226" s="46">
        <v>729.0</v>
      </c>
      <c r="D226" s="30">
        <v>20.0</v>
      </c>
      <c r="E226" s="30">
        <v>17.0</v>
      </c>
      <c r="F226" s="31">
        <v>37.0</v>
      </c>
      <c r="G226" s="32">
        <v>5.075445816186557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customHeight="1" outlineLevel="1">
      <c r="A227" s="28" t="s">
        <v>352</v>
      </c>
      <c r="B227" s="34" t="s">
        <v>60</v>
      </c>
      <c r="C227" s="46">
        <v>735.0</v>
      </c>
      <c r="D227" s="30">
        <v>30.0</v>
      </c>
      <c r="E227" s="30">
        <v>34.0</v>
      </c>
      <c r="F227" s="31">
        <v>64.0</v>
      </c>
      <c r="G227" s="32">
        <v>8.707482993197278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customHeight="1" outlineLevel="1">
      <c r="A228" s="28" t="s">
        <v>353</v>
      </c>
      <c r="B228" s="34" t="s">
        <v>354</v>
      </c>
      <c r="C228" s="30">
        <v>2066.0</v>
      </c>
      <c r="D228" s="30">
        <v>112.0</v>
      </c>
      <c r="E228" s="30">
        <v>104.0</v>
      </c>
      <c r="F228" s="31">
        <v>216.0</v>
      </c>
      <c r="G228" s="32">
        <v>10.454985479186835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customHeight="1" outlineLevel="1">
      <c r="A229" s="28" t="s">
        <v>355</v>
      </c>
      <c r="B229" s="34" t="s">
        <v>226</v>
      </c>
      <c r="C229" s="46">
        <v>649.0</v>
      </c>
      <c r="D229" s="30">
        <v>40.0</v>
      </c>
      <c r="E229" s="30">
        <v>20.0</v>
      </c>
      <c r="F229" s="31">
        <v>60.0</v>
      </c>
      <c r="G229" s="32">
        <v>9.244992295839753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customHeight="1" outlineLevel="1">
      <c r="A230" s="28" t="s">
        <v>356</v>
      </c>
      <c r="B230" s="34" t="s">
        <v>275</v>
      </c>
      <c r="C230" s="46">
        <v>235.0</v>
      </c>
      <c r="D230" s="30">
        <v>9.0</v>
      </c>
      <c r="E230" s="30">
        <v>4.0</v>
      </c>
      <c r="F230" s="31">
        <v>13.0</v>
      </c>
      <c r="G230" s="32">
        <v>5.531914893617021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customHeight="1" outlineLevel="1">
      <c r="A231" s="28" t="s">
        <v>357</v>
      </c>
      <c r="B231" s="34" t="s">
        <v>358</v>
      </c>
      <c r="C231" s="30">
        <v>1079.0</v>
      </c>
      <c r="D231" s="30">
        <v>36.0</v>
      </c>
      <c r="E231" s="30">
        <v>34.0</v>
      </c>
      <c r="F231" s="31">
        <v>70.0</v>
      </c>
      <c r="G231" s="32">
        <v>6.487488415199258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customHeight="1" outlineLevel="1">
      <c r="A232" s="28" t="s">
        <v>359</v>
      </c>
      <c r="B232" s="34" t="s">
        <v>360</v>
      </c>
      <c r="C232" s="46">
        <v>902.0</v>
      </c>
      <c r="D232" s="30">
        <v>32.0</v>
      </c>
      <c r="E232" s="30">
        <v>23.0</v>
      </c>
      <c r="F232" s="31">
        <v>55.0</v>
      </c>
      <c r="G232" s="32">
        <v>6.097560975609756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customHeight="1" outlineLevel="1">
      <c r="A233" s="28" t="s">
        <v>361</v>
      </c>
      <c r="B233" s="34" t="s">
        <v>362</v>
      </c>
      <c r="C233" s="30">
        <v>1023.0</v>
      </c>
      <c r="D233" s="30">
        <v>33.0</v>
      </c>
      <c r="E233" s="30">
        <v>41.0</v>
      </c>
      <c r="F233" s="31">
        <v>74.0</v>
      </c>
      <c r="G233" s="32">
        <v>7.233626588465299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customHeight="1" outlineLevel="1">
      <c r="A234" s="28" t="s">
        <v>363</v>
      </c>
      <c r="B234" s="34" t="s">
        <v>364</v>
      </c>
      <c r="C234" s="30">
        <v>1600.0</v>
      </c>
      <c r="D234" s="30">
        <v>49.0</v>
      </c>
      <c r="E234" s="30">
        <v>54.0</v>
      </c>
      <c r="F234" s="31">
        <v>103.0</v>
      </c>
      <c r="G234" s="32">
        <v>6.4375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customHeight="1" outlineLevel="1">
      <c r="A235" s="28" t="s">
        <v>365</v>
      </c>
      <c r="B235" s="34" t="s">
        <v>366</v>
      </c>
      <c r="C235" s="30">
        <v>1426.0</v>
      </c>
      <c r="D235" s="30">
        <v>86.0</v>
      </c>
      <c r="E235" s="30">
        <v>83.0</v>
      </c>
      <c r="F235" s="31">
        <v>169.0</v>
      </c>
      <c r="G235" s="32">
        <v>11.85133239831697</v>
      </c>
      <c r="H235" s="30">
        <v>26.0</v>
      </c>
      <c r="I235" s="30">
        <v>0.0</v>
      </c>
      <c r="J235" s="30">
        <v>0.0</v>
      </c>
      <c r="K235" s="33">
        <v>0.0</v>
      </c>
      <c r="L235" s="32">
        <v>0.0</v>
      </c>
    </row>
    <row r="236" ht="14.25" customHeight="1" outlineLevel="1">
      <c r="A236" s="28" t="s">
        <v>367</v>
      </c>
      <c r="B236" s="34" t="s">
        <v>368</v>
      </c>
      <c r="C236" s="30">
        <v>3165.0</v>
      </c>
      <c r="D236" s="30">
        <v>93.0</v>
      </c>
      <c r="E236" s="30">
        <v>97.0</v>
      </c>
      <c r="F236" s="31">
        <v>190.0</v>
      </c>
      <c r="G236" s="32">
        <v>6.003159557661927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customHeight="1" outlineLevel="1">
      <c r="A237" s="28" t="s">
        <v>369</v>
      </c>
      <c r="B237" s="34" t="s">
        <v>370</v>
      </c>
      <c r="C237" s="30">
        <v>1327.0</v>
      </c>
      <c r="D237" s="30">
        <v>30.0</v>
      </c>
      <c r="E237" s="30">
        <v>31.0</v>
      </c>
      <c r="F237" s="31">
        <v>61.0</v>
      </c>
      <c r="G237" s="32">
        <v>4.596834966088922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customHeight="1" outlineLevel="1">
      <c r="A238" s="28" t="s">
        <v>371</v>
      </c>
      <c r="B238" s="34" t="s">
        <v>372</v>
      </c>
      <c r="C238" s="46">
        <v>653.0</v>
      </c>
      <c r="D238" s="30">
        <v>33.0</v>
      </c>
      <c r="E238" s="30">
        <v>29.0</v>
      </c>
      <c r="F238" s="31">
        <v>62.0</v>
      </c>
      <c r="G238" s="32">
        <v>9.494640122511486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customHeight="1" outlineLevel="1">
      <c r="A239" s="38" t="s">
        <v>373</v>
      </c>
      <c r="B239" s="39" t="s">
        <v>374</v>
      </c>
      <c r="C239" s="49">
        <v>3646.0</v>
      </c>
      <c r="D239" s="40">
        <v>84.0</v>
      </c>
      <c r="E239" s="40">
        <v>74.0</v>
      </c>
      <c r="F239" s="40">
        <v>158.0</v>
      </c>
      <c r="G239" s="42">
        <v>4.333516182117389</v>
      </c>
      <c r="H239" s="49">
        <v>1815.0</v>
      </c>
      <c r="I239" s="40">
        <v>21.0</v>
      </c>
      <c r="J239" s="40">
        <v>9.0</v>
      </c>
      <c r="K239" s="47">
        <v>30.0</v>
      </c>
      <c r="L239" s="42">
        <v>1.6528925619834711</v>
      </c>
    </row>
    <row r="240" ht="14.25" customHeight="1">
      <c r="A240" s="25" t="s">
        <v>375</v>
      </c>
      <c r="B240" s="19" t="s">
        <v>376</v>
      </c>
      <c r="C240" s="20">
        <v>69664.0</v>
      </c>
      <c r="D240" s="20">
        <v>2322.0</v>
      </c>
      <c r="E240" s="20">
        <v>2058.0</v>
      </c>
      <c r="F240" s="20">
        <v>4380.0</v>
      </c>
      <c r="G240" s="36">
        <v>6.2873220027560865</v>
      </c>
      <c r="H240" s="20">
        <v>20601.0</v>
      </c>
      <c r="I240" s="20">
        <v>60.0</v>
      </c>
      <c r="J240" s="20">
        <v>55.0</v>
      </c>
      <c r="K240" s="27">
        <v>115.0</v>
      </c>
      <c r="L240" s="36">
        <v>0.5582253288675307</v>
      </c>
    </row>
    <row r="241" ht="14.25" customHeight="1" outlineLevel="1">
      <c r="A241" s="38" t="s">
        <v>377</v>
      </c>
      <c r="B241" s="39" t="s">
        <v>378</v>
      </c>
      <c r="C241" s="49">
        <v>259.0</v>
      </c>
      <c r="D241" s="40">
        <v>9.0</v>
      </c>
      <c r="E241" s="40">
        <v>13.0</v>
      </c>
      <c r="F241" s="40">
        <v>22.0</v>
      </c>
      <c r="G241" s="42">
        <v>8.494208494208493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customHeight="1" outlineLevel="1">
      <c r="A242" s="28" t="s">
        <v>379</v>
      </c>
      <c r="B242" s="34" t="s">
        <v>380</v>
      </c>
      <c r="C242" s="46">
        <v>159.0</v>
      </c>
      <c r="D242" s="30">
        <v>6.0</v>
      </c>
      <c r="E242" s="30">
        <v>10.0</v>
      </c>
      <c r="F242" s="31">
        <v>16.0</v>
      </c>
      <c r="G242" s="32">
        <v>10.062893081761008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1.0</v>
      </c>
      <c r="F243" s="31">
        <v>1.0</v>
      </c>
      <c r="G243" s="32">
        <v>2.7777777777777777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customHeight="1" outlineLevel="1">
      <c r="A244" s="28" t="s">
        <v>383</v>
      </c>
      <c r="B244" s="34" t="s">
        <v>384</v>
      </c>
      <c r="C244" s="46">
        <v>15.0</v>
      </c>
      <c r="D244" s="30">
        <v>1.0</v>
      </c>
      <c r="E244" s="30">
        <v>1.0</v>
      </c>
      <c r="F244" s="31">
        <v>2.0</v>
      </c>
      <c r="G244" s="32">
        <v>13.333333333333334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customHeight="1" outlineLevel="1">
      <c r="A245" s="28" t="s">
        <v>385</v>
      </c>
      <c r="B245" s="34" t="s">
        <v>386</v>
      </c>
      <c r="C245" s="46">
        <v>20.0</v>
      </c>
      <c r="D245" s="30">
        <v>1.0</v>
      </c>
      <c r="E245" s="30">
        <v>0.0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customHeight="1" outlineLevel="1">
      <c r="A246" s="28" t="s">
        <v>387</v>
      </c>
      <c r="B246" s="34" t="s">
        <v>388</v>
      </c>
      <c r="C246" s="46">
        <v>16.0</v>
      </c>
      <c r="D246" s="30">
        <v>0.0</v>
      </c>
      <c r="E246" s="30">
        <v>0.0</v>
      </c>
      <c r="F246" s="31">
        <v>0.0</v>
      </c>
      <c r="G246" s="32">
        <v>0.0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customHeight="1" outlineLevel="1">
      <c r="A247" s="28" t="s">
        <v>389</v>
      </c>
      <c r="B247" s="34" t="s">
        <v>390</v>
      </c>
      <c r="C247" s="46">
        <v>13.0</v>
      </c>
      <c r="D247" s="30">
        <v>1.0</v>
      </c>
      <c r="E247" s="30">
        <v>1.0</v>
      </c>
      <c r="F247" s="31">
        <v>2.0</v>
      </c>
      <c r="G247" s="32">
        <v>15.384615384615385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customHeight="1" outlineLevel="1">
      <c r="A248" s="38" t="s">
        <v>391</v>
      </c>
      <c r="B248" s="39" t="s">
        <v>392</v>
      </c>
      <c r="C248" s="40">
        <v>22583.0</v>
      </c>
      <c r="D248" s="40">
        <v>626.0</v>
      </c>
      <c r="E248" s="40">
        <v>528.0</v>
      </c>
      <c r="F248" s="40">
        <v>1154.0</v>
      </c>
      <c r="G248" s="42">
        <v>5.110038524553868</v>
      </c>
      <c r="H248" s="40">
        <v>7921.0</v>
      </c>
      <c r="I248" s="40">
        <v>19.0</v>
      </c>
      <c r="J248" s="40">
        <v>23.0</v>
      </c>
      <c r="K248" s="47">
        <v>42.0</v>
      </c>
      <c r="L248" s="42">
        <v>0.5302360813028658</v>
      </c>
    </row>
    <row r="249" ht="14.25" customHeight="1" outlineLevel="1">
      <c r="A249" s="28" t="s">
        <v>393</v>
      </c>
      <c r="B249" s="34" t="s">
        <v>394</v>
      </c>
      <c r="C249" s="46">
        <v>668.0</v>
      </c>
      <c r="D249" s="30">
        <v>16.0</v>
      </c>
      <c r="E249" s="30">
        <v>15.0</v>
      </c>
      <c r="F249" s="31">
        <v>31.0</v>
      </c>
      <c r="G249" s="32">
        <v>4.640718562874251</v>
      </c>
      <c r="H249" s="46">
        <v>384.0</v>
      </c>
      <c r="I249" s="30">
        <v>1.0</v>
      </c>
      <c r="J249" s="30">
        <v>2.0</v>
      </c>
      <c r="K249" s="33">
        <v>3.0</v>
      </c>
      <c r="L249" s="32">
        <v>0.78125</v>
      </c>
    </row>
    <row r="250" ht="14.25" customHeight="1" outlineLevel="1">
      <c r="A250" s="28" t="s">
        <v>395</v>
      </c>
      <c r="B250" s="34" t="s">
        <v>291</v>
      </c>
      <c r="C250" s="46">
        <v>640.0</v>
      </c>
      <c r="D250" s="30">
        <v>10.0</v>
      </c>
      <c r="E250" s="30">
        <v>23.0</v>
      </c>
      <c r="F250" s="31">
        <v>33.0</v>
      </c>
      <c r="G250" s="32">
        <v>5.15625</v>
      </c>
      <c r="H250" s="46">
        <v>269.0</v>
      </c>
      <c r="I250" s="30">
        <v>0.0</v>
      </c>
      <c r="J250" s="30">
        <v>0.0</v>
      </c>
      <c r="K250" s="33">
        <v>0.0</v>
      </c>
      <c r="L250" s="32">
        <v>0.0</v>
      </c>
    </row>
    <row r="251" ht="14.25" customHeight="1" outlineLevel="1">
      <c r="A251" s="28" t="s">
        <v>396</v>
      </c>
      <c r="B251" s="34" t="s">
        <v>397</v>
      </c>
      <c r="C251" s="46">
        <v>633.0</v>
      </c>
      <c r="D251" s="30">
        <v>17.0</v>
      </c>
      <c r="E251" s="30">
        <v>10.0</v>
      </c>
      <c r="F251" s="31">
        <v>27.0</v>
      </c>
      <c r="G251" s="32">
        <v>4.265402843601896</v>
      </c>
      <c r="H251" s="46">
        <v>229.0</v>
      </c>
      <c r="I251" s="30">
        <v>0.0</v>
      </c>
      <c r="J251" s="30">
        <v>0.0</v>
      </c>
      <c r="K251" s="33">
        <v>0.0</v>
      </c>
      <c r="L251" s="32">
        <v>0.0</v>
      </c>
    </row>
    <row r="252" ht="14.25" customHeight="1" outlineLevel="1">
      <c r="A252" s="28" t="s">
        <v>398</v>
      </c>
      <c r="B252" s="34" t="s">
        <v>399</v>
      </c>
      <c r="C252" s="46">
        <v>965.0</v>
      </c>
      <c r="D252" s="30">
        <v>43.0</v>
      </c>
      <c r="E252" s="30">
        <v>31.0</v>
      </c>
      <c r="F252" s="31">
        <v>74.0</v>
      </c>
      <c r="G252" s="32">
        <v>7.66839378238342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customHeight="1" outlineLevel="1">
      <c r="A253" s="28" t="s">
        <v>400</v>
      </c>
      <c r="B253" s="34" t="s">
        <v>401</v>
      </c>
      <c r="C253" s="30">
        <v>1284.0</v>
      </c>
      <c r="D253" s="30">
        <v>20.0</v>
      </c>
      <c r="E253" s="30">
        <v>26.0</v>
      </c>
      <c r="F253" s="31">
        <v>46.0</v>
      </c>
      <c r="G253" s="32">
        <v>3.582554517133956</v>
      </c>
      <c r="H253" s="46">
        <v>557.0</v>
      </c>
      <c r="I253" s="30">
        <v>2.0</v>
      </c>
      <c r="J253" s="30">
        <v>2.0</v>
      </c>
      <c r="K253" s="33">
        <v>4.0</v>
      </c>
      <c r="L253" s="32">
        <v>0.718132854578097</v>
      </c>
    </row>
    <row r="254" ht="14.25" customHeight="1" outlineLevel="1">
      <c r="A254" s="28" t="s">
        <v>402</v>
      </c>
      <c r="B254" s="34" t="s">
        <v>403</v>
      </c>
      <c r="C254" s="30">
        <v>1519.0</v>
      </c>
      <c r="D254" s="30">
        <v>58.0</v>
      </c>
      <c r="E254" s="30">
        <v>57.0</v>
      </c>
      <c r="F254" s="31">
        <v>115.0</v>
      </c>
      <c r="G254" s="32">
        <v>7.570770243581304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customHeight="1" outlineLevel="1">
      <c r="A255" s="28" t="s">
        <v>404</v>
      </c>
      <c r="B255" s="34" t="s">
        <v>405</v>
      </c>
      <c r="C255" s="46">
        <v>725.0</v>
      </c>
      <c r="D255" s="30">
        <v>9.0</v>
      </c>
      <c r="E255" s="30">
        <v>13.0</v>
      </c>
      <c r="F255" s="31">
        <v>22.0</v>
      </c>
      <c r="G255" s="32">
        <v>3.0344827586206895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customHeight="1" outlineLevel="1">
      <c r="A256" s="28" t="s">
        <v>406</v>
      </c>
      <c r="B256" s="34" t="s">
        <v>407</v>
      </c>
      <c r="C256" s="46">
        <v>510.0</v>
      </c>
      <c r="D256" s="30">
        <v>13.0</v>
      </c>
      <c r="E256" s="30">
        <v>14.0</v>
      </c>
      <c r="F256" s="31">
        <v>27.0</v>
      </c>
      <c r="G256" s="32">
        <v>5.294117647058823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customHeight="1" outlineLevel="1">
      <c r="A257" s="28" t="s">
        <v>408</v>
      </c>
      <c r="B257" s="34" t="s">
        <v>409</v>
      </c>
      <c r="C257" s="46">
        <v>309.0</v>
      </c>
      <c r="D257" s="30">
        <v>6.0</v>
      </c>
      <c r="E257" s="30">
        <v>7.0</v>
      </c>
      <c r="F257" s="31">
        <v>13.0</v>
      </c>
      <c r="G257" s="32">
        <v>4.207119741100324</v>
      </c>
      <c r="H257" s="46">
        <v>119.0</v>
      </c>
      <c r="I257" s="30">
        <v>2.0</v>
      </c>
      <c r="J257" s="30">
        <v>3.0</v>
      </c>
      <c r="K257" s="33">
        <v>5.0</v>
      </c>
      <c r="L257" s="32">
        <v>4.201680672268908</v>
      </c>
    </row>
    <row r="258" ht="14.25" customHeight="1" outlineLevel="1">
      <c r="A258" s="28" t="s">
        <v>410</v>
      </c>
      <c r="B258" s="34" t="s">
        <v>411</v>
      </c>
      <c r="C258" s="46">
        <v>398.0</v>
      </c>
      <c r="D258" s="30">
        <v>9.0</v>
      </c>
      <c r="E258" s="30">
        <v>9.0</v>
      </c>
      <c r="F258" s="31">
        <v>18.0</v>
      </c>
      <c r="G258" s="32">
        <v>4.522613065326634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customHeight="1" outlineLevel="1">
      <c r="A259" s="28" t="s">
        <v>412</v>
      </c>
      <c r="B259" s="34" t="s">
        <v>413</v>
      </c>
      <c r="C259" s="46">
        <v>474.0</v>
      </c>
      <c r="D259" s="30">
        <v>22.0</v>
      </c>
      <c r="E259" s="30">
        <v>10.0</v>
      </c>
      <c r="F259" s="31">
        <v>32.0</v>
      </c>
      <c r="G259" s="32">
        <v>6.751054852320674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customHeight="1" outlineLevel="1">
      <c r="A260" s="28" t="s">
        <v>414</v>
      </c>
      <c r="B260" s="34" t="s">
        <v>415</v>
      </c>
      <c r="C260" s="46">
        <v>611.0</v>
      </c>
      <c r="D260" s="30">
        <v>21.0</v>
      </c>
      <c r="E260" s="30">
        <v>27.0</v>
      </c>
      <c r="F260" s="31">
        <v>48.0</v>
      </c>
      <c r="G260" s="32">
        <v>7.855973813420622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customHeight="1" outlineLevel="1">
      <c r="A261" s="28" t="s">
        <v>416</v>
      </c>
      <c r="B261" s="34" t="s">
        <v>417</v>
      </c>
      <c r="C261" s="30">
        <v>1065.0</v>
      </c>
      <c r="D261" s="30">
        <v>29.0</v>
      </c>
      <c r="E261" s="30">
        <v>33.0</v>
      </c>
      <c r="F261" s="31">
        <v>62.0</v>
      </c>
      <c r="G261" s="32">
        <v>5.821596244131456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customHeight="1" outlineLevel="1">
      <c r="A262" s="28" t="s">
        <v>418</v>
      </c>
      <c r="B262" s="34" t="s">
        <v>419</v>
      </c>
      <c r="C262" s="46">
        <v>808.0</v>
      </c>
      <c r="D262" s="30">
        <v>28.0</v>
      </c>
      <c r="E262" s="30">
        <v>19.0</v>
      </c>
      <c r="F262" s="31">
        <v>47.0</v>
      </c>
      <c r="G262" s="32">
        <v>5.816831683168317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customHeight="1" outlineLevel="1">
      <c r="A263" s="28" t="s">
        <v>420</v>
      </c>
      <c r="B263" s="34" t="s">
        <v>421</v>
      </c>
      <c r="C263" s="46">
        <v>573.0</v>
      </c>
      <c r="D263" s="30">
        <v>19.0</v>
      </c>
      <c r="E263" s="30">
        <v>18.0</v>
      </c>
      <c r="F263" s="31">
        <v>37.0</v>
      </c>
      <c r="G263" s="32">
        <v>6.457242582897033</v>
      </c>
      <c r="H263" s="46">
        <v>227.0</v>
      </c>
      <c r="I263" s="30">
        <v>0.0</v>
      </c>
      <c r="J263" s="30">
        <v>1.0</v>
      </c>
      <c r="K263" s="33">
        <v>1.0</v>
      </c>
      <c r="L263" s="32">
        <v>0.4405286343612335</v>
      </c>
    </row>
    <row r="264" ht="14.25" customHeight="1" outlineLevel="1">
      <c r="A264" s="28" t="s">
        <v>422</v>
      </c>
      <c r="B264" s="34" t="s">
        <v>423</v>
      </c>
      <c r="C264" s="46">
        <v>914.0</v>
      </c>
      <c r="D264" s="30">
        <v>24.0</v>
      </c>
      <c r="E264" s="30">
        <v>18.0</v>
      </c>
      <c r="F264" s="31">
        <v>42.0</v>
      </c>
      <c r="G264" s="32">
        <v>4.595185995623632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customHeight="1" outlineLevel="1">
      <c r="A265" s="28" t="s">
        <v>424</v>
      </c>
      <c r="B265" s="34" t="s">
        <v>425</v>
      </c>
      <c r="C265" s="46">
        <v>739.0</v>
      </c>
      <c r="D265" s="30">
        <v>20.0</v>
      </c>
      <c r="E265" s="30">
        <v>19.0</v>
      </c>
      <c r="F265" s="31">
        <v>39.0</v>
      </c>
      <c r="G265" s="32">
        <v>5.2774018944519625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customHeight="1" outlineLevel="1">
      <c r="A266" s="28" t="s">
        <v>426</v>
      </c>
      <c r="B266" s="34" t="s">
        <v>427</v>
      </c>
      <c r="C266" s="46">
        <v>439.0</v>
      </c>
      <c r="D266" s="30">
        <v>17.0</v>
      </c>
      <c r="E266" s="30">
        <v>10.0</v>
      </c>
      <c r="F266" s="31">
        <v>27.0</v>
      </c>
      <c r="G266" s="32">
        <v>6.150341685649203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customHeight="1" outlineLevel="1">
      <c r="A267" s="28" t="s">
        <v>428</v>
      </c>
      <c r="B267" s="34" t="s">
        <v>429</v>
      </c>
      <c r="C267" s="46">
        <v>978.0</v>
      </c>
      <c r="D267" s="30">
        <v>7.0</v>
      </c>
      <c r="E267" s="30">
        <v>5.0</v>
      </c>
      <c r="F267" s="31">
        <v>12.0</v>
      </c>
      <c r="G267" s="32">
        <v>1.2269938650306749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customHeight="1" outlineLevel="1">
      <c r="A268" s="28" t="s">
        <v>430</v>
      </c>
      <c r="B268" s="34" t="s">
        <v>431</v>
      </c>
      <c r="C268" s="46">
        <v>423.0</v>
      </c>
      <c r="D268" s="30">
        <v>21.0</v>
      </c>
      <c r="E268" s="30">
        <v>7.0</v>
      </c>
      <c r="F268" s="31">
        <v>28.0</v>
      </c>
      <c r="G268" s="32">
        <v>6.619385342789598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customHeight="1" outlineLevel="1">
      <c r="A269" s="28" t="s">
        <v>432</v>
      </c>
      <c r="B269" s="34" t="s">
        <v>99</v>
      </c>
      <c r="C269" s="46">
        <v>350.0</v>
      </c>
      <c r="D269" s="30">
        <v>6.0</v>
      </c>
      <c r="E269" s="30">
        <v>4.0</v>
      </c>
      <c r="F269" s="31">
        <v>10.0</v>
      </c>
      <c r="G269" s="32">
        <v>2.857142857142857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customHeight="1" outlineLevel="1">
      <c r="A270" s="28" t="s">
        <v>433</v>
      </c>
      <c r="B270" s="34" t="s">
        <v>434</v>
      </c>
      <c r="C270" s="46">
        <v>411.0</v>
      </c>
      <c r="D270" s="30">
        <v>12.0</v>
      </c>
      <c r="E270" s="30">
        <v>8.0</v>
      </c>
      <c r="F270" s="31">
        <v>20.0</v>
      </c>
      <c r="G270" s="32">
        <v>4.866180048661801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customHeight="1" outlineLevel="1">
      <c r="A271" s="28" t="s">
        <v>435</v>
      </c>
      <c r="B271" s="34" t="s">
        <v>436</v>
      </c>
      <c r="C271" s="46">
        <v>797.0</v>
      </c>
      <c r="D271" s="30">
        <v>20.0</v>
      </c>
      <c r="E271" s="30">
        <v>10.0</v>
      </c>
      <c r="F271" s="31">
        <v>30.0</v>
      </c>
      <c r="G271" s="32">
        <v>3.7641154328732744</v>
      </c>
      <c r="H271" s="46">
        <v>295.0</v>
      </c>
      <c r="I271" s="30">
        <v>1.0</v>
      </c>
      <c r="J271" s="30">
        <v>1.0</v>
      </c>
      <c r="K271" s="33">
        <v>2.0</v>
      </c>
      <c r="L271" s="32">
        <v>0.6779661016949152</v>
      </c>
    </row>
    <row r="272" ht="14.25" customHeight="1" outlineLevel="1">
      <c r="A272" s="28" t="s">
        <v>437</v>
      </c>
      <c r="B272" s="34" t="s">
        <v>438</v>
      </c>
      <c r="C272" s="46">
        <v>61.0</v>
      </c>
      <c r="D272" s="30">
        <v>3.0</v>
      </c>
      <c r="E272" s="30">
        <v>0.0</v>
      </c>
      <c r="F272" s="31">
        <v>3.0</v>
      </c>
      <c r="G272" s="32">
        <v>4.918032786885246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customHeight="1" outlineLevel="1">
      <c r="A273" s="28" t="s">
        <v>439</v>
      </c>
      <c r="B273" s="34" t="s">
        <v>440</v>
      </c>
      <c r="C273" s="46">
        <v>339.0</v>
      </c>
      <c r="D273" s="30">
        <v>13.0</v>
      </c>
      <c r="E273" s="30">
        <v>6.0</v>
      </c>
      <c r="F273" s="31">
        <v>19.0</v>
      </c>
      <c r="G273" s="32">
        <v>5.604719764011799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customHeight="1" outlineLevel="1">
      <c r="A274" s="28" t="s">
        <v>441</v>
      </c>
      <c r="B274" s="34" t="s">
        <v>442</v>
      </c>
      <c r="C274" s="46">
        <v>516.0</v>
      </c>
      <c r="D274" s="30">
        <v>17.0</v>
      </c>
      <c r="E274" s="30">
        <v>14.0</v>
      </c>
      <c r="F274" s="31">
        <v>31.0</v>
      </c>
      <c r="G274" s="32">
        <v>6.007751937984496</v>
      </c>
      <c r="H274" s="46">
        <v>169.0</v>
      </c>
      <c r="I274" s="30">
        <v>1.0</v>
      </c>
      <c r="J274" s="30">
        <v>0.0</v>
      </c>
      <c r="K274" s="33">
        <v>1.0</v>
      </c>
      <c r="L274" s="32">
        <v>0.591715976331361</v>
      </c>
    </row>
    <row r="275" ht="14.25" customHeight="1" outlineLevel="1">
      <c r="A275" s="28" t="s">
        <v>443</v>
      </c>
      <c r="B275" s="34" t="s">
        <v>444</v>
      </c>
      <c r="C275" s="30">
        <v>1622.0</v>
      </c>
      <c r="D275" s="30">
        <v>40.0</v>
      </c>
      <c r="E275" s="30">
        <v>41.0</v>
      </c>
      <c r="F275" s="31">
        <v>81.0</v>
      </c>
      <c r="G275" s="32">
        <v>4.99383477188656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customHeight="1" outlineLevel="1">
      <c r="A276" s="28" t="s">
        <v>445</v>
      </c>
      <c r="B276" s="34" t="s">
        <v>446</v>
      </c>
      <c r="C276" s="30">
        <v>1038.0</v>
      </c>
      <c r="D276" s="30">
        <v>31.0</v>
      </c>
      <c r="E276" s="30">
        <v>19.0</v>
      </c>
      <c r="F276" s="31">
        <v>50.0</v>
      </c>
      <c r="G276" s="32">
        <v>4.8169556840077075</v>
      </c>
      <c r="H276" s="30">
        <v>229.0</v>
      </c>
      <c r="I276" s="30">
        <v>0.0</v>
      </c>
      <c r="J276" s="30">
        <v>0.0</v>
      </c>
      <c r="K276" s="33">
        <v>0.0</v>
      </c>
      <c r="L276" s="32">
        <v>0.0</v>
      </c>
    </row>
    <row r="277" ht="14.25" customHeight="1" outlineLevel="1">
      <c r="A277" s="28" t="s">
        <v>447</v>
      </c>
      <c r="B277" s="34" t="s">
        <v>448</v>
      </c>
      <c r="C277" s="30">
        <v>2774.0</v>
      </c>
      <c r="D277" s="30">
        <v>75.0</v>
      </c>
      <c r="E277" s="30">
        <v>55.0</v>
      </c>
      <c r="F277" s="31">
        <v>130.0</v>
      </c>
      <c r="G277" s="32">
        <v>4.686373467916366</v>
      </c>
      <c r="H277" s="30">
        <v>1086.0</v>
      </c>
      <c r="I277" s="30">
        <v>12.0</v>
      </c>
      <c r="J277" s="30">
        <v>14.0</v>
      </c>
      <c r="K277" s="33">
        <v>26.0</v>
      </c>
      <c r="L277" s="32">
        <v>2.394106813996317</v>
      </c>
    </row>
    <row r="278" ht="14.25" customHeight="1" outlineLevel="1">
      <c r="A278" s="38" t="s">
        <v>449</v>
      </c>
      <c r="B278" s="39" t="s">
        <v>450</v>
      </c>
      <c r="C278" s="40">
        <v>29775.0</v>
      </c>
      <c r="D278" s="49">
        <v>1034.0</v>
      </c>
      <c r="E278" s="49">
        <v>935.0</v>
      </c>
      <c r="F278" s="49">
        <v>1969.0</v>
      </c>
      <c r="G278" s="42">
        <v>6.612930310663308</v>
      </c>
      <c r="H278" s="40">
        <v>7978.0</v>
      </c>
      <c r="I278" s="49">
        <v>18.0</v>
      </c>
      <c r="J278" s="49">
        <v>13.0</v>
      </c>
      <c r="K278" s="50">
        <v>31.0</v>
      </c>
      <c r="L278" s="42">
        <v>0.3885685635497618</v>
      </c>
    </row>
    <row r="279" ht="14.25" customHeight="1" outlineLevel="1">
      <c r="A279" s="28" t="s">
        <v>451</v>
      </c>
      <c r="B279" s="34" t="s">
        <v>452</v>
      </c>
      <c r="C279" s="30">
        <v>1269.0</v>
      </c>
      <c r="D279" s="46">
        <v>67.0</v>
      </c>
      <c r="E279" s="46">
        <v>36.0</v>
      </c>
      <c r="F279" s="51">
        <v>103.0</v>
      </c>
      <c r="G279" s="32">
        <v>8.116627265563437</v>
      </c>
      <c r="H279" s="46">
        <v>254.0</v>
      </c>
      <c r="I279" s="46">
        <v>0.0</v>
      </c>
      <c r="J279" s="46">
        <v>0.0</v>
      </c>
      <c r="K279" s="52">
        <v>0.0</v>
      </c>
      <c r="L279" s="32">
        <v>0.0</v>
      </c>
    </row>
    <row r="280" ht="14.25" customHeight="1" outlineLevel="1">
      <c r="A280" s="28" t="s">
        <v>453</v>
      </c>
      <c r="B280" s="34" t="s">
        <v>454</v>
      </c>
      <c r="C280" s="46">
        <v>789.0</v>
      </c>
      <c r="D280" s="46">
        <v>32.0</v>
      </c>
      <c r="E280" s="46">
        <v>34.0</v>
      </c>
      <c r="F280" s="51">
        <v>66.0</v>
      </c>
      <c r="G280" s="32">
        <v>8.365019011406844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customHeight="1" outlineLevel="1">
      <c r="A281" s="28" t="s">
        <v>455</v>
      </c>
      <c r="B281" s="34" t="s">
        <v>456</v>
      </c>
      <c r="C281" s="46">
        <v>616.0</v>
      </c>
      <c r="D281" s="46">
        <v>11.0</v>
      </c>
      <c r="E281" s="46">
        <v>13.0</v>
      </c>
      <c r="F281" s="51">
        <v>24.0</v>
      </c>
      <c r="G281" s="32">
        <v>3.896103896103896</v>
      </c>
      <c r="H281" s="46">
        <v>19.0</v>
      </c>
      <c r="I281" s="46">
        <v>8.0</v>
      </c>
      <c r="J281" s="46">
        <v>5.0</v>
      </c>
      <c r="K281" s="52">
        <v>13.0</v>
      </c>
      <c r="L281" s="32">
        <v>68.42105263157895</v>
      </c>
    </row>
    <row r="282" ht="14.25" customHeight="1" outlineLevel="1">
      <c r="A282" s="28" t="s">
        <v>457</v>
      </c>
      <c r="B282" s="34" t="s">
        <v>458</v>
      </c>
      <c r="C282" s="46">
        <v>541.0</v>
      </c>
      <c r="D282" s="46">
        <v>13.0</v>
      </c>
      <c r="E282" s="46">
        <v>19.0</v>
      </c>
      <c r="F282" s="51">
        <v>32.0</v>
      </c>
      <c r="G282" s="32">
        <v>5.914972273567468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customHeight="1" outlineLevel="1">
      <c r="A283" s="28" t="s">
        <v>459</v>
      </c>
      <c r="B283" s="34" t="s">
        <v>140</v>
      </c>
      <c r="C283" s="46">
        <v>490.0</v>
      </c>
      <c r="D283" s="46">
        <v>17.0</v>
      </c>
      <c r="E283" s="46">
        <v>13.0</v>
      </c>
      <c r="F283" s="51">
        <v>30.0</v>
      </c>
      <c r="G283" s="32">
        <v>6.122448979591836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customHeight="1" outlineLevel="1">
      <c r="A284" s="28" t="s">
        <v>460</v>
      </c>
      <c r="B284" s="34" t="s">
        <v>461</v>
      </c>
      <c r="C284" s="30">
        <v>1035.0</v>
      </c>
      <c r="D284" s="46">
        <v>32.0</v>
      </c>
      <c r="E284" s="46">
        <v>35.0</v>
      </c>
      <c r="F284" s="51">
        <v>67.0</v>
      </c>
      <c r="G284" s="32">
        <v>6.473429951690821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customHeight="1" outlineLevel="1">
      <c r="A285" s="53" t="s">
        <v>462</v>
      </c>
      <c r="B285" s="54" t="s">
        <v>463</v>
      </c>
      <c r="C285" s="55">
        <v>686.0</v>
      </c>
      <c r="D285" s="46">
        <v>14.0</v>
      </c>
      <c r="E285" s="46">
        <v>22.0</v>
      </c>
      <c r="F285" s="51">
        <v>36.0</v>
      </c>
      <c r="G285" s="32">
        <v>5.247813411078718</v>
      </c>
      <c r="H285" s="30">
        <v>154.0</v>
      </c>
      <c r="I285" s="46">
        <v>0.0</v>
      </c>
      <c r="J285" s="46">
        <v>0.0</v>
      </c>
      <c r="K285" s="59">
        <v>0.0</v>
      </c>
      <c r="L285" s="57">
        <v>0.0</v>
      </c>
    </row>
    <row r="286" ht="14.25" customHeight="1" outlineLevel="1">
      <c r="A286" s="28" t="s">
        <v>464</v>
      </c>
      <c r="B286" s="34" t="s">
        <v>465</v>
      </c>
      <c r="C286" s="30">
        <v>2890.0</v>
      </c>
      <c r="D286" s="46">
        <v>131.0</v>
      </c>
      <c r="E286" s="46">
        <v>122.0</v>
      </c>
      <c r="F286" s="51">
        <v>253.0</v>
      </c>
      <c r="G286" s="32">
        <v>8.75432525951557</v>
      </c>
      <c r="H286" s="30">
        <v>1097.0</v>
      </c>
      <c r="I286" s="46">
        <v>3.0</v>
      </c>
      <c r="J286" s="46">
        <v>4.0</v>
      </c>
      <c r="K286" s="52">
        <v>7.0</v>
      </c>
      <c r="L286" s="32">
        <v>0.6381039197812215</v>
      </c>
    </row>
    <row r="287" ht="14.25" customHeight="1" outlineLevel="1">
      <c r="A287" s="28" t="s">
        <v>466</v>
      </c>
      <c r="B287" s="34" t="s">
        <v>467</v>
      </c>
      <c r="C287" s="46">
        <v>980.0</v>
      </c>
      <c r="D287" s="46">
        <v>30.0</v>
      </c>
      <c r="E287" s="46">
        <v>26.0</v>
      </c>
      <c r="F287" s="51">
        <v>56.0</v>
      </c>
      <c r="G287" s="32">
        <v>5.714285714285714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customHeight="1" outlineLevel="1">
      <c r="A288" s="28" t="s">
        <v>468</v>
      </c>
      <c r="B288" s="34" t="s">
        <v>469</v>
      </c>
      <c r="C288" s="46">
        <v>142.0</v>
      </c>
      <c r="D288" s="46">
        <v>4.0</v>
      </c>
      <c r="E288" s="46">
        <v>5.0</v>
      </c>
      <c r="F288" s="51">
        <v>9.0</v>
      </c>
      <c r="G288" s="32">
        <v>6.338028169014084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customHeight="1" outlineLevel="1">
      <c r="A289" s="28" t="s">
        <v>470</v>
      </c>
      <c r="B289" s="34" t="s">
        <v>471</v>
      </c>
      <c r="C289" s="46">
        <v>111.0</v>
      </c>
      <c r="D289" s="46">
        <v>3.0</v>
      </c>
      <c r="E289" s="46">
        <v>2.0</v>
      </c>
      <c r="F289" s="51">
        <v>5.0</v>
      </c>
      <c r="G289" s="32">
        <v>4.504504504504505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customHeight="1" outlineLevel="1">
      <c r="A290" s="28" t="s">
        <v>472</v>
      </c>
      <c r="B290" s="34" t="s">
        <v>473</v>
      </c>
      <c r="C290" s="30">
        <v>1891.0</v>
      </c>
      <c r="D290" s="46">
        <v>55.0</v>
      </c>
      <c r="E290" s="46">
        <v>51.0</v>
      </c>
      <c r="F290" s="51">
        <v>106.0</v>
      </c>
      <c r="G290" s="32">
        <v>5.6054997355896345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customHeight="1" outlineLevel="1">
      <c r="A291" s="28" t="s">
        <v>474</v>
      </c>
      <c r="B291" s="34" t="s">
        <v>475</v>
      </c>
      <c r="C291" s="46">
        <v>536.0</v>
      </c>
      <c r="D291" s="46">
        <v>10.0</v>
      </c>
      <c r="E291" s="46">
        <v>12.0</v>
      </c>
      <c r="F291" s="51">
        <v>22.0</v>
      </c>
      <c r="G291" s="32">
        <v>4.104477611940299</v>
      </c>
      <c r="H291" s="46">
        <v>160.0</v>
      </c>
      <c r="I291" s="46">
        <v>1.0</v>
      </c>
      <c r="J291" s="46">
        <v>0.0</v>
      </c>
      <c r="K291" s="52">
        <v>1.0</v>
      </c>
      <c r="L291" s="32">
        <v>0.625</v>
      </c>
    </row>
    <row r="292" ht="14.25" customHeight="1" outlineLevel="1">
      <c r="A292" s="28" t="s">
        <v>476</v>
      </c>
      <c r="B292" s="34" t="s">
        <v>477</v>
      </c>
      <c r="C292" s="30">
        <v>3060.0</v>
      </c>
      <c r="D292" s="46">
        <v>109.0</v>
      </c>
      <c r="E292" s="46">
        <v>102.0</v>
      </c>
      <c r="F292" s="51">
        <v>211.0</v>
      </c>
      <c r="G292" s="32">
        <v>6.895424836601308</v>
      </c>
      <c r="H292" s="46">
        <v>663.0</v>
      </c>
      <c r="I292" s="46">
        <v>1.0</v>
      </c>
      <c r="J292" s="46">
        <v>1.0</v>
      </c>
      <c r="K292" s="52">
        <v>2.0</v>
      </c>
      <c r="L292" s="32">
        <v>0.301659125188537</v>
      </c>
    </row>
    <row r="293" ht="14.25" customHeight="1" outlineLevel="1">
      <c r="A293" s="28" t="s">
        <v>478</v>
      </c>
      <c r="B293" s="34" t="s">
        <v>479</v>
      </c>
      <c r="C293" s="46">
        <v>761.0</v>
      </c>
      <c r="D293" s="46">
        <v>39.0</v>
      </c>
      <c r="E293" s="46">
        <v>28.0</v>
      </c>
      <c r="F293" s="51">
        <v>67.0</v>
      </c>
      <c r="G293" s="32">
        <v>8.804204993429698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customHeight="1" outlineLevel="1">
      <c r="A294" s="28" t="s">
        <v>480</v>
      </c>
      <c r="B294" s="34" t="s">
        <v>121</v>
      </c>
      <c r="C294" s="46">
        <v>376.0</v>
      </c>
      <c r="D294" s="46">
        <v>13.0</v>
      </c>
      <c r="E294" s="46">
        <v>7.0</v>
      </c>
      <c r="F294" s="51">
        <v>20.0</v>
      </c>
      <c r="G294" s="32">
        <v>5.319148936170213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customHeight="1" outlineLevel="1">
      <c r="A295" s="28" t="s">
        <v>481</v>
      </c>
      <c r="B295" s="34" t="s">
        <v>482</v>
      </c>
      <c r="C295" s="46">
        <v>81.0</v>
      </c>
      <c r="D295" s="46">
        <v>3.0</v>
      </c>
      <c r="E295" s="46">
        <v>5.0</v>
      </c>
      <c r="F295" s="51">
        <v>8.0</v>
      </c>
      <c r="G295" s="32">
        <v>9.876543209876543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customHeight="1" outlineLevel="1">
      <c r="A296" s="28" t="s">
        <v>483</v>
      </c>
      <c r="B296" s="34" t="s">
        <v>484</v>
      </c>
      <c r="C296" s="46">
        <v>503.0</v>
      </c>
      <c r="D296" s="46">
        <v>16.0</v>
      </c>
      <c r="E296" s="46">
        <v>14.0</v>
      </c>
      <c r="F296" s="51">
        <v>30.0</v>
      </c>
      <c r="G296" s="32">
        <v>5.964214711729622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customHeight="1" outlineLevel="1">
      <c r="A297" s="28" t="s">
        <v>485</v>
      </c>
      <c r="B297" s="34" t="s">
        <v>486</v>
      </c>
      <c r="C297" s="46">
        <v>633.0</v>
      </c>
      <c r="D297" s="46">
        <v>31.0</v>
      </c>
      <c r="E297" s="46">
        <v>19.0</v>
      </c>
      <c r="F297" s="51">
        <v>50.0</v>
      </c>
      <c r="G297" s="32">
        <v>7.898894154818326</v>
      </c>
      <c r="H297" s="46">
        <v>215.0</v>
      </c>
      <c r="I297" s="46">
        <v>1.0</v>
      </c>
      <c r="J297" s="46">
        <v>0.0</v>
      </c>
      <c r="K297" s="52">
        <v>1.0</v>
      </c>
      <c r="L297" s="32">
        <v>0.46511627906976744</v>
      </c>
    </row>
    <row r="298" ht="14.25" customHeight="1" outlineLevel="1">
      <c r="A298" s="28" t="s">
        <v>487</v>
      </c>
      <c r="B298" s="34" t="s">
        <v>264</v>
      </c>
      <c r="C298" s="46">
        <v>524.0</v>
      </c>
      <c r="D298" s="46">
        <v>21.0</v>
      </c>
      <c r="E298" s="46">
        <v>26.0</v>
      </c>
      <c r="F298" s="51">
        <v>47.0</v>
      </c>
      <c r="G298" s="32">
        <v>8.969465648854962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customHeight="1" outlineLevel="1">
      <c r="A299" s="28" t="s">
        <v>488</v>
      </c>
      <c r="B299" s="34" t="s">
        <v>489</v>
      </c>
      <c r="C299" s="46">
        <v>326.0</v>
      </c>
      <c r="D299" s="46">
        <v>12.0</v>
      </c>
      <c r="E299" s="46">
        <v>13.0</v>
      </c>
      <c r="F299" s="51">
        <v>25.0</v>
      </c>
      <c r="G299" s="32">
        <v>7.668711656441718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customHeight="1" outlineLevel="1">
      <c r="A300" s="28" t="s">
        <v>490</v>
      </c>
      <c r="B300" s="34" t="s">
        <v>491</v>
      </c>
      <c r="C300" s="46">
        <v>503.0</v>
      </c>
      <c r="D300" s="46">
        <v>21.0</v>
      </c>
      <c r="E300" s="46">
        <v>20.0</v>
      </c>
      <c r="F300" s="51">
        <v>41.0</v>
      </c>
      <c r="G300" s="32">
        <v>8.151093439363818</v>
      </c>
      <c r="H300" s="46">
        <v>159.0</v>
      </c>
      <c r="I300" s="46">
        <v>0.0</v>
      </c>
      <c r="J300" s="46">
        <v>1.0</v>
      </c>
      <c r="K300" s="52">
        <v>1.0</v>
      </c>
      <c r="L300" s="32">
        <v>0.628930817610063</v>
      </c>
    </row>
    <row r="301" ht="14.25" customHeight="1" outlineLevel="1">
      <c r="A301" s="28" t="s">
        <v>492</v>
      </c>
      <c r="B301" s="34" t="s">
        <v>205</v>
      </c>
      <c r="C301" s="46">
        <v>430.0</v>
      </c>
      <c r="D301" s="46">
        <v>19.0</v>
      </c>
      <c r="E301" s="46">
        <v>12.0</v>
      </c>
      <c r="F301" s="51">
        <v>31.0</v>
      </c>
      <c r="G301" s="32">
        <v>7.209302325581396</v>
      </c>
      <c r="H301" s="46">
        <v>169.0</v>
      </c>
      <c r="I301" s="46">
        <v>2.0</v>
      </c>
      <c r="J301" s="46">
        <v>0.0</v>
      </c>
      <c r="K301" s="52">
        <v>2.0</v>
      </c>
      <c r="L301" s="32">
        <v>1.183431952662722</v>
      </c>
    </row>
    <row r="302" ht="14.25" customHeight="1" outlineLevel="1">
      <c r="A302" s="28" t="s">
        <v>493</v>
      </c>
      <c r="B302" s="34" t="s">
        <v>494</v>
      </c>
      <c r="C302" s="30">
        <v>1226.0</v>
      </c>
      <c r="D302" s="46">
        <v>47.0</v>
      </c>
      <c r="E302" s="46">
        <v>34.0</v>
      </c>
      <c r="F302" s="51">
        <v>81.0</v>
      </c>
      <c r="G302" s="32">
        <v>6.606851549755302</v>
      </c>
      <c r="H302" s="46">
        <v>389.0</v>
      </c>
      <c r="I302" s="46">
        <v>0.0</v>
      </c>
      <c r="J302" s="46">
        <v>0.0</v>
      </c>
      <c r="K302" s="52">
        <v>0.0</v>
      </c>
      <c r="L302" s="32">
        <v>0.0</v>
      </c>
    </row>
    <row r="303" ht="14.25" customHeight="1" outlineLevel="1">
      <c r="A303" s="28" t="s">
        <v>495</v>
      </c>
      <c r="B303" s="34" t="s">
        <v>496</v>
      </c>
      <c r="C303" s="46">
        <v>531.0</v>
      </c>
      <c r="D303" s="46">
        <v>12.0</v>
      </c>
      <c r="E303" s="46">
        <v>12.0</v>
      </c>
      <c r="F303" s="51">
        <v>24.0</v>
      </c>
      <c r="G303" s="32">
        <v>4.519774011299435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customHeight="1" outlineLevel="1">
      <c r="A304" s="28" t="s">
        <v>497</v>
      </c>
      <c r="B304" s="34" t="s">
        <v>498</v>
      </c>
      <c r="C304" s="30">
        <v>1323.0</v>
      </c>
      <c r="D304" s="46">
        <v>31.0</v>
      </c>
      <c r="E304" s="46">
        <v>36.0</v>
      </c>
      <c r="F304" s="51">
        <v>67.0</v>
      </c>
      <c r="G304" s="32">
        <v>5.064247921390779</v>
      </c>
      <c r="H304" s="46">
        <v>455.0</v>
      </c>
      <c r="I304" s="46">
        <v>1.0</v>
      </c>
      <c r="J304" s="46">
        <v>1.0</v>
      </c>
      <c r="K304" s="52">
        <v>2.0</v>
      </c>
      <c r="L304" s="32">
        <v>0.43956043956043955</v>
      </c>
    </row>
    <row r="305" ht="14.25" customHeight="1" outlineLevel="1">
      <c r="A305" s="28" t="s">
        <v>499</v>
      </c>
      <c r="B305" s="34" t="s">
        <v>500</v>
      </c>
      <c r="C305" s="46">
        <v>325.0</v>
      </c>
      <c r="D305" s="46">
        <v>12.0</v>
      </c>
      <c r="E305" s="46">
        <v>6.0</v>
      </c>
      <c r="F305" s="51">
        <v>18.0</v>
      </c>
      <c r="G305" s="32">
        <v>5.538461538461538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customHeight="1" outlineLevel="1">
      <c r="A306" s="28" t="s">
        <v>501</v>
      </c>
      <c r="B306" s="34" t="s">
        <v>502</v>
      </c>
      <c r="C306" s="46">
        <v>423.0</v>
      </c>
      <c r="D306" s="46">
        <v>10.0</v>
      </c>
      <c r="E306" s="46">
        <v>16.0</v>
      </c>
      <c r="F306" s="51">
        <v>26.0</v>
      </c>
      <c r="G306" s="32">
        <v>6.1465721040189125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customHeight="1" outlineLevel="1">
      <c r="A307" s="28" t="s">
        <v>503</v>
      </c>
      <c r="B307" s="34" t="s">
        <v>58</v>
      </c>
      <c r="C307" s="46">
        <v>519.0</v>
      </c>
      <c r="D307" s="46">
        <v>15.0</v>
      </c>
      <c r="E307" s="46">
        <v>17.0</v>
      </c>
      <c r="F307" s="51">
        <v>32.0</v>
      </c>
      <c r="G307" s="32">
        <v>6.165703275529865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customHeight="1" outlineLevel="1">
      <c r="A308" s="28" t="s">
        <v>504</v>
      </c>
      <c r="B308" s="34" t="s">
        <v>350</v>
      </c>
      <c r="C308" s="46">
        <v>656.0</v>
      </c>
      <c r="D308" s="46">
        <v>22.0</v>
      </c>
      <c r="E308" s="46">
        <v>12.0</v>
      </c>
      <c r="F308" s="51">
        <v>34.0</v>
      </c>
      <c r="G308" s="32">
        <v>5.182926829268292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customHeight="1" outlineLevel="1">
      <c r="A309" s="28" t="s">
        <v>505</v>
      </c>
      <c r="B309" s="34" t="s">
        <v>506</v>
      </c>
      <c r="C309" s="30">
        <v>1241.0</v>
      </c>
      <c r="D309" s="46">
        <v>42.0</v>
      </c>
      <c r="E309" s="46">
        <v>42.0</v>
      </c>
      <c r="F309" s="51">
        <v>84.0</v>
      </c>
      <c r="G309" s="32">
        <v>6.768734891216761</v>
      </c>
      <c r="H309" s="46">
        <v>219.0</v>
      </c>
      <c r="I309" s="46">
        <v>1.0</v>
      </c>
      <c r="J309" s="46">
        <v>1.0</v>
      </c>
      <c r="K309" s="52">
        <v>2.0</v>
      </c>
      <c r="L309" s="32">
        <v>0.91324200913242</v>
      </c>
    </row>
    <row r="310" ht="14.25" customHeight="1" outlineLevel="1">
      <c r="A310" s="28" t="s">
        <v>507</v>
      </c>
      <c r="B310" s="34" t="s">
        <v>508</v>
      </c>
      <c r="C310" s="30">
        <v>1182.0</v>
      </c>
      <c r="D310" s="46">
        <v>44.0</v>
      </c>
      <c r="E310" s="46">
        <v>24.0</v>
      </c>
      <c r="F310" s="51">
        <v>68.0</v>
      </c>
      <c r="G310" s="32">
        <v>5.752961082910321</v>
      </c>
      <c r="H310" s="46">
        <v>290.0</v>
      </c>
      <c r="I310" s="46">
        <v>0.0</v>
      </c>
      <c r="J310" s="46">
        <v>0.0</v>
      </c>
      <c r="K310" s="52">
        <v>0.0</v>
      </c>
      <c r="L310" s="32">
        <v>0.0</v>
      </c>
    </row>
    <row r="311" ht="14.25" customHeight="1" outlineLevel="1">
      <c r="A311" s="28" t="s">
        <v>509</v>
      </c>
      <c r="B311" s="34" t="s">
        <v>510</v>
      </c>
      <c r="C311" s="46">
        <v>531.0</v>
      </c>
      <c r="D311" s="46">
        <v>18.0</v>
      </c>
      <c r="E311" s="46">
        <v>18.0</v>
      </c>
      <c r="F311" s="51">
        <v>36.0</v>
      </c>
      <c r="G311" s="32">
        <v>6.779661016949152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customHeight="1" outlineLevel="1">
      <c r="A312" s="28" t="s">
        <v>511</v>
      </c>
      <c r="B312" s="34" t="s">
        <v>226</v>
      </c>
      <c r="C312" s="46">
        <v>565.0</v>
      </c>
      <c r="D312" s="46">
        <v>12.0</v>
      </c>
      <c r="E312" s="46">
        <v>12.0</v>
      </c>
      <c r="F312" s="51">
        <v>24.0</v>
      </c>
      <c r="G312" s="32">
        <v>4.2477876106194685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customHeight="1" outlineLevel="1">
      <c r="A313" s="28" t="s">
        <v>512</v>
      </c>
      <c r="B313" s="34" t="s">
        <v>275</v>
      </c>
      <c r="C313" s="46">
        <v>477.0</v>
      </c>
      <c r="D313" s="46">
        <v>10.0</v>
      </c>
      <c r="E313" s="46">
        <v>13.0</v>
      </c>
      <c r="F313" s="51">
        <v>23.0</v>
      </c>
      <c r="G313" s="32">
        <v>4.821802935010482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customHeight="1" outlineLevel="1">
      <c r="A314" s="28" t="s">
        <v>513</v>
      </c>
      <c r="B314" s="34" t="s">
        <v>514</v>
      </c>
      <c r="C314" s="30">
        <v>1603.0</v>
      </c>
      <c r="D314" s="46">
        <v>56.0</v>
      </c>
      <c r="E314" s="46">
        <v>57.0</v>
      </c>
      <c r="F314" s="51">
        <v>113.0</v>
      </c>
      <c r="G314" s="32">
        <v>7.049282595134124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customHeight="1" outlineLevel="1">
      <c r="A315" s="38" t="s">
        <v>515</v>
      </c>
      <c r="B315" s="39" t="s">
        <v>516</v>
      </c>
      <c r="C315" s="40">
        <v>9661.0</v>
      </c>
      <c r="D315" s="49">
        <v>290.0</v>
      </c>
      <c r="E315" s="49">
        <v>274.0</v>
      </c>
      <c r="F315" s="49">
        <v>564.0</v>
      </c>
      <c r="G315" s="42">
        <v>5.8379049787806645</v>
      </c>
      <c r="H315" s="40">
        <v>3637.0</v>
      </c>
      <c r="I315" s="49">
        <v>22.0</v>
      </c>
      <c r="J315" s="49">
        <v>16.0</v>
      </c>
      <c r="K315" s="50">
        <v>38.0</v>
      </c>
      <c r="L315" s="42">
        <v>1.0448171569975253</v>
      </c>
    </row>
    <row r="316" ht="14.25" customHeight="1" outlineLevel="1">
      <c r="A316" s="28" t="s">
        <v>517</v>
      </c>
      <c r="B316" s="34" t="s">
        <v>518</v>
      </c>
      <c r="C316" s="46">
        <v>409.0</v>
      </c>
      <c r="D316" s="46">
        <v>9.0</v>
      </c>
      <c r="E316" s="46">
        <v>3.0</v>
      </c>
      <c r="F316" s="51">
        <v>12.0</v>
      </c>
      <c r="G316" s="32">
        <v>2.93398533007335</v>
      </c>
      <c r="H316" s="46">
        <v>192.0</v>
      </c>
      <c r="I316" s="46">
        <v>0.0</v>
      </c>
      <c r="J316" s="46">
        <v>0.0</v>
      </c>
      <c r="K316" s="52">
        <v>0.0</v>
      </c>
      <c r="L316" s="32">
        <v>0.0</v>
      </c>
    </row>
    <row r="317" ht="14.25" customHeight="1" outlineLevel="1">
      <c r="A317" s="28" t="s">
        <v>519</v>
      </c>
      <c r="B317" s="34" t="s">
        <v>520</v>
      </c>
      <c r="C317" s="46">
        <v>794.0</v>
      </c>
      <c r="D317" s="46">
        <v>24.0</v>
      </c>
      <c r="E317" s="46">
        <v>21.0</v>
      </c>
      <c r="F317" s="51">
        <v>45.0</v>
      </c>
      <c r="G317" s="32">
        <v>5.6675062972292185</v>
      </c>
      <c r="H317" s="46">
        <v>250.0</v>
      </c>
      <c r="I317" s="46">
        <v>0.0</v>
      </c>
      <c r="J317" s="46">
        <v>1.0</v>
      </c>
      <c r="K317" s="52">
        <v>1.0</v>
      </c>
      <c r="L317" s="32">
        <v>0.4</v>
      </c>
    </row>
    <row r="318" ht="14.25" customHeight="1" outlineLevel="1">
      <c r="A318" s="28" t="s">
        <v>521</v>
      </c>
      <c r="B318" s="34" t="s">
        <v>522</v>
      </c>
      <c r="C318" s="46">
        <v>649.0</v>
      </c>
      <c r="D318" s="46">
        <v>19.0</v>
      </c>
      <c r="E318" s="46">
        <v>19.0</v>
      </c>
      <c r="F318" s="51">
        <v>38.0</v>
      </c>
      <c r="G318" s="32">
        <v>5.855161787365177</v>
      </c>
      <c r="H318" s="46">
        <v>266.0</v>
      </c>
      <c r="I318" s="46">
        <v>3.0</v>
      </c>
      <c r="J318" s="46">
        <v>3.0</v>
      </c>
      <c r="K318" s="52">
        <v>6.0</v>
      </c>
      <c r="L318" s="32">
        <v>2.2556390977443606</v>
      </c>
    </row>
    <row r="319" ht="14.25" customHeight="1" outlineLevel="1">
      <c r="A319" s="53" t="s">
        <v>523</v>
      </c>
      <c r="B319" s="54" t="s">
        <v>524</v>
      </c>
      <c r="C319" s="58">
        <v>1002.0</v>
      </c>
      <c r="D319" s="46">
        <v>25.0</v>
      </c>
      <c r="E319" s="46">
        <v>27.0</v>
      </c>
      <c r="F319" s="51">
        <v>52.0</v>
      </c>
      <c r="G319" s="32">
        <v>5.189620758483033</v>
      </c>
      <c r="H319" s="46">
        <v>225.0</v>
      </c>
      <c r="I319" s="46">
        <v>0.0</v>
      </c>
      <c r="J319" s="46">
        <v>0.0</v>
      </c>
      <c r="K319" s="59">
        <v>0.0</v>
      </c>
      <c r="L319" s="57">
        <v>0.0</v>
      </c>
    </row>
    <row r="320" ht="14.25" customHeight="1" outlineLevel="1">
      <c r="A320" s="28" t="s">
        <v>525</v>
      </c>
      <c r="B320" s="34" t="s">
        <v>526</v>
      </c>
      <c r="C320" s="30">
        <v>1252.0</v>
      </c>
      <c r="D320" s="46">
        <v>88.0</v>
      </c>
      <c r="E320" s="46">
        <v>78.0</v>
      </c>
      <c r="F320" s="51">
        <v>166.0</v>
      </c>
      <c r="G320" s="32">
        <v>13.258785942492013</v>
      </c>
      <c r="H320" s="46">
        <v>408.0</v>
      </c>
      <c r="I320" s="46">
        <v>0.0</v>
      </c>
      <c r="J320" s="46">
        <v>1.0</v>
      </c>
      <c r="K320" s="52">
        <v>1.0</v>
      </c>
      <c r="L320" s="32">
        <v>0.24509803921568626</v>
      </c>
    </row>
    <row r="321" ht="14.25" customHeight="1" outlineLevel="1">
      <c r="A321" s="28" t="s">
        <v>527</v>
      </c>
      <c r="B321" s="34" t="s">
        <v>528</v>
      </c>
      <c r="C321" s="46">
        <v>375.0</v>
      </c>
      <c r="D321" s="46">
        <v>17.0</v>
      </c>
      <c r="E321" s="46">
        <v>19.0</v>
      </c>
      <c r="F321" s="51">
        <v>36.0</v>
      </c>
      <c r="G321" s="32">
        <v>9.6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customHeight="1" outlineLevel="1">
      <c r="A322" s="28" t="s">
        <v>529</v>
      </c>
      <c r="B322" s="34" t="s">
        <v>530</v>
      </c>
      <c r="C322" s="46">
        <v>610.0</v>
      </c>
      <c r="D322" s="46">
        <v>21.0</v>
      </c>
      <c r="E322" s="46">
        <v>18.0</v>
      </c>
      <c r="F322" s="51">
        <v>39.0</v>
      </c>
      <c r="G322" s="32">
        <v>6.393442622950819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customHeight="1" outlineLevel="1">
      <c r="A323" s="53" t="s">
        <v>531</v>
      </c>
      <c r="B323" s="54" t="s">
        <v>532</v>
      </c>
      <c r="C323" s="55">
        <v>415.0</v>
      </c>
      <c r="D323" s="46">
        <v>6.0</v>
      </c>
      <c r="E323" s="46">
        <v>4.0</v>
      </c>
      <c r="F323" s="51">
        <v>10.0</v>
      </c>
      <c r="G323" s="32">
        <v>2.4096385542168677</v>
      </c>
      <c r="H323" s="46">
        <v>187.0</v>
      </c>
      <c r="I323" s="46">
        <v>0.0</v>
      </c>
      <c r="J323" s="46">
        <v>0.0</v>
      </c>
      <c r="K323" s="59">
        <v>0.0</v>
      </c>
      <c r="L323" s="57">
        <v>0.0</v>
      </c>
    </row>
    <row r="324" ht="14.25" customHeight="1" outlineLevel="1">
      <c r="A324" s="28" t="s">
        <v>533</v>
      </c>
      <c r="B324" s="34" t="s">
        <v>534</v>
      </c>
      <c r="C324" s="30">
        <v>1010.0</v>
      </c>
      <c r="D324" s="46">
        <v>16.0</v>
      </c>
      <c r="E324" s="46">
        <v>9.0</v>
      </c>
      <c r="F324" s="51">
        <v>25.0</v>
      </c>
      <c r="G324" s="32">
        <v>2.4752475247524752</v>
      </c>
      <c r="H324" s="46">
        <v>551.0</v>
      </c>
      <c r="I324" s="46">
        <v>16.0</v>
      </c>
      <c r="J324" s="46">
        <v>9.0</v>
      </c>
      <c r="K324" s="52">
        <v>25.0</v>
      </c>
      <c r="L324" s="32">
        <v>4.537205081669692</v>
      </c>
    </row>
    <row r="325" ht="14.25" customHeight="1" outlineLevel="1">
      <c r="A325" s="28" t="s">
        <v>535</v>
      </c>
      <c r="B325" s="34" t="s">
        <v>536</v>
      </c>
      <c r="C325" s="46">
        <v>621.0</v>
      </c>
      <c r="D325" s="46">
        <v>8.0</v>
      </c>
      <c r="E325" s="46">
        <v>9.0</v>
      </c>
      <c r="F325" s="51">
        <v>17.0</v>
      </c>
      <c r="G325" s="32">
        <v>2.737520128824477</v>
      </c>
      <c r="H325" s="46">
        <v>331.0</v>
      </c>
      <c r="I325" s="46">
        <v>1.0</v>
      </c>
      <c r="J325" s="46">
        <v>0.0</v>
      </c>
      <c r="K325" s="52">
        <v>1.0</v>
      </c>
      <c r="L325" s="32">
        <v>0.3021148036253776</v>
      </c>
    </row>
    <row r="326" ht="14.25" customHeight="1" outlineLevel="1">
      <c r="A326" s="28" t="s">
        <v>537</v>
      </c>
      <c r="B326" s="34" t="s">
        <v>491</v>
      </c>
      <c r="C326" s="46">
        <v>502.0</v>
      </c>
      <c r="D326" s="46">
        <v>16.0</v>
      </c>
      <c r="E326" s="46">
        <v>14.0</v>
      </c>
      <c r="F326" s="51">
        <v>30.0</v>
      </c>
      <c r="G326" s="32">
        <v>5.9760956175298805</v>
      </c>
      <c r="H326" s="46">
        <v>117.0</v>
      </c>
      <c r="I326" s="46">
        <v>0.0</v>
      </c>
      <c r="J326" s="46">
        <v>0.0</v>
      </c>
      <c r="K326" s="52">
        <v>0.0</v>
      </c>
      <c r="L326" s="32">
        <v>0.0</v>
      </c>
    </row>
    <row r="327" ht="14.25" customHeight="1" outlineLevel="1">
      <c r="A327" s="28" t="s">
        <v>538</v>
      </c>
      <c r="B327" s="34" t="s">
        <v>539</v>
      </c>
      <c r="C327" s="46">
        <v>345.0</v>
      </c>
      <c r="D327" s="46">
        <v>10.0</v>
      </c>
      <c r="E327" s="46">
        <v>10.0</v>
      </c>
      <c r="F327" s="51">
        <v>20.0</v>
      </c>
      <c r="G327" s="32">
        <v>5.797101449275362</v>
      </c>
      <c r="H327" s="46">
        <v>113.0</v>
      </c>
      <c r="I327" s="46">
        <v>0.0</v>
      </c>
      <c r="J327" s="46">
        <v>0.0</v>
      </c>
      <c r="K327" s="52">
        <v>0.0</v>
      </c>
      <c r="L327" s="32">
        <v>0.0</v>
      </c>
    </row>
    <row r="328" ht="14.25" customHeight="1" outlineLevel="1">
      <c r="A328" s="28" t="s">
        <v>540</v>
      </c>
      <c r="B328" s="34" t="s">
        <v>541</v>
      </c>
      <c r="C328" s="30">
        <v>1118.0</v>
      </c>
      <c r="D328" s="46">
        <v>18.0</v>
      </c>
      <c r="E328" s="46">
        <v>30.0</v>
      </c>
      <c r="F328" s="51">
        <v>48.0</v>
      </c>
      <c r="G328" s="32">
        <v>4.293381037567084</v>
      </c>
      <c r="H328" s="46">
        <v>433.0</v>
      </c>
      <c r="I328" s="46">
        <v>2.0</v>
      </c>
      <c r="J328" s="46">
        <v>2.0</v>
      </c>
      <c r="K328" s="52">
        <v>4.0</v>
      </c>
      <c r="L328" s="32">
        <v>0.9237875288683602</v>
      </c>
    </row>
    <row r="329" ht="14.25" customHeight="1" outlineLevel="1">
      <c r="A329" s="28" t="s">
        <v>542</v>
      </c>
      <c r="B329" s="34" t="s">
        <v>543</v>
      </c>
      <c r="C329" s="46">
        <v>397.0</v>
      </c>
      <c r="D329" s="46">
        <v>13.0</v>
      </c>
      <c r="E329" s="46">
        <v>13.0</v>
      </c>
      <c r="F329" s="51">
        <v>26.0</v>
      </c>
      <c r="G329" s="32">
        <v>6.54911838790932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customHeight="1" outlineLevel="1">
      <c r="A330" s="28" t="s">
        <v>544</v>
      </c>
      <c r="B330" s="34" t="s">
        <v>545</v>
      </c>
      <c r="C330" s="46">
        <v>162.0</v>
      </c>
      <c r="D330" s="46">
        <v>0.0</v>
      </c>
      <c r="E330" s="46">
        <v>0.0</v>
      </c>
      <c r="F330" s="51">
        <v>0.0</v>
      </c>
      <c r="G330" s="32">
        <v>0.0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customHeight="1" outlineLevel="1">
      <c r="A331" s="38" t="s">
        <v>546</v>
      </c>
      <c r="B331" s="39" t="s">
        <v>205</v>
      </c>
      <c r="C331" s="40">
        <v>4186.0</v>
      </c>
      <c r="D331" s="49">
        <v>153.0</v>
      </c>
      <c r="E331" s="49">
        <v>136.0</v>
      </c>
      <c r="F331" s="49">
        <v>289.0</v>
      </c>
      <c r="G331" s="42">
        <v>6.903965599617773</v>
      </c>
      <c r="H331" s="49">
        <v>938.0</v>
      </c>
      <c r="I331" s="49">
        <v>1.0</v>
      </c>
      <c r="J331" s="49">
        <v>0.0</v>
      </c>
      <c r="K331" s="50">
        <v>1.0</v>
      </c>
      <c r="L331" s="42">
        <v>0.10660980810234541</v>
      </c>
    </row>
    <row r="332" ht="14.25" customHeight="1" outlineLevel="1">
      <c r="A332" s="28" t="s">
        <v>547</v>
      </c>
      <c r="B332" s="34" t="s">
        <v>548</v>
      </c>
      <c r="C332" s="46">
        <v>616.0</v>
      </c>
      <c r="D332" s="46">
        <v>17.0</v>
      </c>
      <c r="E332" s="46">
        <v>22.0</v>
      </c>
      <c r="F332" s="51">
        <v>39.0</v>
      </c>
      <c r="G332" s="32">
        <v>6.331168831168831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customHeight="1" outlineLevel="1">
      <c r="A333" s="28" t="s">
        <v>549</v>
      </c>
      <c r="B333" s="34" t="s">
        <v>550</v>
      </c>
      <c r="C333" s="46">
        <v>646.0</v>
      </c>
      <c r="D333" s="46">
        <v>20.0</v>
      </c>
      <c r="E333" s="46">
        <v>9.0</v>
      </c>
      <c r="F333" s="51">
        <v>29.0</v>
      </c>
      <c r="G333" s="32">
        <v>4.489164086687306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customHeight="1" outlineLevel="1">
      <c r="A334" s="28" t="s">
        <v>551</v>
      </c>
      <c r="B334" s="34" t="s">
        <v>552</v>
      </c>
      <c r="C334" s="30">
        <v>1214.0</v>
      </c>
      <c r="D334" s="46">
        <v>51.0</v>
      </c>
      <c r="E334" s="46">
        <v>52.0</v>
      </c>
      <c r="F334" s="51">
        <v>103.0</v>
      </c>
      <c r="G334" s="32">
        <v>8.484349258649095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customHeight="1" outlineLevel="1">
      <c r="A335" s="28" t="s">
        <v>553</v>
      </c>
      <c r="B335" s="34" t="s">
        <v>554</v>
      </c>
      <c r="C335" s="46">
        <v>816.0</v>
      </c>
      <c r="D335" s="46">
        <v>28.0</v>
      </c>
      <c r="E335" s="46">
        <v>18.0</v>
      </c>
      <c r="F335" s="51">
        <v>46.0</v>
      </c>
      <c r="G335" s="32">
        <v>5.637254901960785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customHeight="1" outlineLevel="1">
      <c r="A336" s="28" t="s">
        <v>555</v>
      </c>
      <c r="B336" s="34" t="s">
        <v>556</v>
      </c>
      <c r="C336" s="46">
        <v>316.0</v>
      </c>
      <c r="D336" s="46">
        <v>15.0</v>
      </c>
      <c r="E336" s="46">
        <v>15.0</v>
      </c>
      <c r="F336" s="51">
        <v>30.0</v>
      </c>
      <c r="G336" s="32">
        <v>9.49367088607595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customHeight="1" outlineLevel="1">
      <c r="A337" s="28" t="s">
        <v>557</v>
      </c>
      <c r="B337" s="34" t="s">
        <v>558</v>
      </c>
      <c r="C337" s="46">
        <v>578.0</v>
      </c>
      <c r="D337" s="46">
        <v>22.0</v>
      </c>
      <c r="E337" s="46">
        <v>20.0</v>
      </c>
      <c r="F337" s="51">
        <v>42.0</v>
      </c>
      <c r="G337" s="32">
        <v>7.26643598615917</v>
      </c>
      <c r="H337" s="46">
        <v>171.0</v>
      </c>
      <c r="I337" s="46">
        <v>1.0</v>
      </c>
      <c r="J337" s="46">
        <v>0.0</v>
      </c>
      <c r="K337" s="52">
        <v>1.0</v>
      </c>
      <c r="L337" s="32">
        <v>0.5847953216374269</v>
      </c>
    </row>
    <row r="338" ht="14.25" customHeight="1" outlineLevel="1">
      <c r="A338" s="38" t="s">
        <v>559</v>
      </c>
      <c r="B338" s="39" t="s">
        <v>560</v>
      </c>
      <c r="C338" s="40">
        <v>3200.0</v>
      </c>
      <c r="D338" s="49">
        <v>210.0</v>
      </c>
      <c r="E338" s="49">
        <v>172.0</v>
      </c>
      <c r="F338" s="49">
        <v>382.0</v>
      </c>
      <c r="G338" s="42">
        <v>11.9375</v>
      </c>
      <c r="H338" s="40">
        <v>83.0</v>
      </c>
      <c r="I338" s="49">
        <v>0.0</v>
      </c>
      <c r="J338" s="49">
        <v>3.0</v>
      </c>
      <c r="K338" s="50">
        <v>3.0</v>
      </c>
      <c r="L338" s="42">
        <v>3.614457831325301</v>
      </c>
    </row>
    <row r="339" ht="14.25" customHeight="1">
      <c r="A339" s="25" t="s">
        <v>561</v>
      </c>
      <c r="B339" s="19" t="s">
        <v>562</v>
      </c>
      <c r="C339" s="20">
        <v>256011.0</v>
      </c>
      <c r="D339" s="60">
        <v>9790.0</v>
      </c>
      <c r="E339" s="60">
        <v>9358.0</v>
      </c>
      <c r="F339" s="60">
        <v>19148.0</v>
      </c>
      <c r="G339" s="36">
        <v>7.479366120986988</v>
      </c>
      <c r="H339" s="20">
        <v>61332.0</v>
      </c>
      <c r="I339" s="60">
        <v>215.0</v>
      </c>
      <c r="J339" s="60">
        <v>183.0</v>
      </c>
      <c r="K339" s="61">
        <v>398.0</v>
      </c>
      <c r="L339" s="36">
        <v>0.6489271505902302</v>
      </c>
    </row>
    <row r="340" ht="14.25" customHeight="1" outlineLevel="1">
      <c r="A340" s="38" t="s">
        <v>563</v>
      </c>
      <c r="B340" s="39" t="s">
        <v>564</v>
      </c>
      <c r="C340" s="40">
        <v>19041.0</v>
      </c>
      <c r="D340" s="49">
        <v>580.0</v>
      </c>
      <c r="E340" s="49">
        <v>499.0</v>
      </c>
      <c r="F340" s="49">
        <v>1079.0</v>
      </c>
      <c r="G340" s="42">
        <v>5.666719184916759</v>
      </c>
      <c r="H340" s="40">
        <v>6986.0</v>
      </c>
      <c r="I340" s="49">
        <v>16.0</v>
      </c>
      <c r="J340" s="49">
        <v>13.0</v>
      </c>
      <c r="K340" s="50">
        <v>29.0</v>
      </c>
      <c r="L340" s="42">
        <v>0.41511594617807046</v>
      </c>
    </row>
    <row r="341" ht="14.25" customHeight="1" outlineLevel="1">
      <c r="A341" s="28" t="s">
        <v>565</v>
      </c>
      <c r="B341" s="34" t="s">
        <v>566</v>
      </c>
      <c r="C341" s="46">
        <v>929.0</v>
      </c>
      <c r="D341" s="46">
        <v>29.0</v>
      </c>
      <c r="E341" s="46">
        <v>18.0</v>
      </c>
      <c r="F341" s="51">
        <v>47.0</v>
      </c>
      <c r="G341" s="32">
        <v>5.059203444564048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customHeight="1" outlineLevel="1">
      <c r="A342" s="28" t="s">
        <v>567</v>
      </c>
      <c r="B342" s="34" t="s">
        <v>568</v>
      </c>
      <c r="C342" s="46">
        <v>694.0</v>
      </c>
      <c r="D342" s="46">
        <v>27.0</v>
      </c>
      <c r="E342" s="46">
        <v>15.0</v>
      </c>
      <c r="F342" s="51">
        <v>42.0</v>
      </c>
      <c r="G342" s="32">
        <v>6.051873198847262</v>
      </c>
      <c r="H342" s="46">
        <v>251.0</v>
      </c>
      <c r="I342" s="46">
        <v>0.0</v>
      </c>
      <c r="J342" s="46">
        <v>1.0</v>
      </c>
      <c r="K342" s="52">
        <v>1.0</v>
      </c>
      <c r="L342" s="32">
        <v>0.398406374501992</v>
      </c>
    </row>
    <row r="343" ht="14.25" customHeight="1" outlineLevel="1">
      <c r="A343" s="28" t="s">
        <v>569</v>
      </c>
      <c r="B343" s="34" t="s">
        <v>570</v>
      </c>
      <c r="C343" s="30">
        <v>2255.0</v>
      </c>
      <c r="D343" s="46">
        <v>57.0</v>
      </c>
      <c r="E343" s="46">
        <v>61.0</v>
      </c>
      <c r="F343" s="51">
        <v>118.0</v>
      </c>
      <c r="G343" s="32">
        <v>5.232815964523282</v>
      </c>
      <c r="H343" s="46">
        <v>907.0</v>
      </c>
      <c r="I343" s="46">
        <v>0.0</v>
      </c>
      <c r="J343" s="46">
        <v>0.0</v>
      </c>
      <c r="K343" s="52">
        <v>0.0</v>
      </c>
      <c r="L343" s="32">
        <v>0.0</v>
      </c>
    </row>
    <row r="344" ht="14.25" customHeight="1" outlineLevel="1">
      <c r="A344" s="28" t="s">
        <v>571</v>
      </c>
      <c r="B344" s="34" t="s">
        <v>572</v>
      </c>
      <c r="C344" s="30">
        <v>2624.0</v>
      </c>
      <c r="D344" s="46">
        <v>80.0</v>
      </c>
      <c r="E344" s="46">
        <v>72.0</v>
      </c>
      <c r="F344" s="51">
        <v>152.0</v>
      </c>
      <c r="G344" s="32">
        <v>5.7926829268292686</v>
      </c>
      <c r="H344" s="46">
        <v>744.0</v>
      </c>
      <c r="I344" s="46">
        <v>0.0</v>
      </c>
      <c r="J344" s="46">
        <v>0.0</v>
      </c>
      <c r="K344" s="52">
        <v>0.0</v>
      </c>
      <c r="L344" s="32">
        <v>0.0</v>
      </c>
    </row>
    <row r="345" ht="14.25" customHeight="1" outlineLevel="1">
      <c r="A345" s="28" t="s">
        <v>573</v>
      </c>
      <c r="B345" s="34" t="s">
        <v>574</v>
      </c>
      <c r="C345" s="30">
        <v>1797.0</v>
      </c>
      <c r="D345" s="46">
        <v>65.0</v>
      </c>
      <c r="E345" s="46">
        <v>39.0</v>
      </c>
      <c r="F345" s="51">
        <v>104.0</v>
      </c>
      <c r="G345" s="32">
        <v>5.78742348358375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customHeight="1" outlineLevel="1">
      <c r="A346" s="28" t="s">
        <v>575</v>
      </c>
      <c r="B346" s="34" t="s">
        <v>576</v>
      </c>
      <c r="C346" s="30">
        <v>1964.0</v>
      </c>
      <c r="D346" s="46">
        <v>80.0</v>
      </c>
      <c r="E346" s="46">
        <v>63.0</v>
      </c>
      <c r="F346" s="51">
        <v>143.0</v>
      </c>
      <c r="G346" s="32">
        <v>7.281059063136457</v>
      </c>
      <c r="H346" s="30">
        <v>872.0</v>
      </c>
      <c r="I346" s="46">
        <v>2.0</v>
      </c>
      <c r="J346" s="46">
        <v>1.0</v>
      </c>
      <c r="K346" s="52">
        <v>3.0</v>
      </c>
      <c r="L346" s="32">
        <v>0.34403669724770647</v>
      </c>
    </row>
    <row r="347" ht="14.25" customHeight="1" outlineLevel="1">
      <c r="A347" s="28" t="s">
        <v>577</v>
      </c>
      <c r="B347" s="34" t="s">
        <v>578</v>
      </c>
      <c r="C347" s="30">
        <v>3188.0</v>
      </c>
      <c r="D347" s="46">
        <v>86.0</v>
      </c>
      <c r="E347" s="46">
        <v>102.0</v>
      </c>
      <c r="F347" s="51">
        <v>188.0</v>
      </c>
      <c r="G347" s="32">
        <v>5.897114178168131</v>
      </c>
      <c r="H347" s="30">
        <v>1102.0</v>
      </c>
      <c r="I347" s="46">
        <v>10.0</v>
      </c>
      <c r="J347" s="46">
        <v>6.0</v>
      </c>
      <c r="K347" s="52">
        <v>16.0</v>
      </c>
      <c r="L347" s="32">
        <v>1.4519056261343013</v>
      </c>
    </row>
    <row r="348" ht="14.25" customHeight="1" outlineLevel="1">
      <c r="A348" s="28" t="s">
        <v>579</v>
      </c>
      <c r="B348" s="34" t="s">
        <v>580</v>
      </c>
      <c r="C348" s="46">
        <v>835.0</v>
      </c>
      <c r="D348" s="46">
        <v>16.0</v>
      </c>
      <c r="E348" s="46">
        <v>18.0</v>
      </c>
      <c r="F348" s="51">
        <v>34.0</v>
      </c>
      <c r="G348" s="32">
        <v>4.07185628742515</v>
      </c>
      <c r="H348" s="46">
        <v>319.0</v>
      </c>
      <c r="I348" s="46">
        <v>0.0</v>
      </c>
      <c r="J348" s="46">
        <v>4.0</v>
      </c>
      <c r="K348" s="52">
        <v>4.0</v>
      </c>
      <c r="L348" s="32">
        <v>1.2539184952978055</v>
      </c>
    </row>
    <row r="349" ht="14.25" customHeight="1" outlineLevel="1">
      <c r="A349" s="28" t="s">
        <v>581</v>
      </c>
      <c r="B349" s="34" t="s">
        <v>582</v>
      </c>
      <c r="C349" s="30">
        <v>1575.0</v>
      </c>
      <c r="D349" s="46">
        <v>59.0</v>
      </c>
      <c r="E349" s="46">
        <v>39.0</v>
      </c>
      <c r="F349" s="51">
        <v>98.0</v>
      </c>
      <c r="G349" s="32">
        <v>6.222222222222222</v>
      </c>
      <c r="H349" s="46">
        <v>641.0</v>
      </c>
      <c r="I349" s="46">
        <v>2.0</v>
      </c>
      <c r="J349" s="46">
        <v>1.0</v>
      </c>
      <c r="K349" s="52">
        <v>3.0</v>
      </c>
      <c r="L349" s="32">
        <v>0.46801872074883</v>
      </c>
    </row>
    <row r="350" ht="14.25" customHeight="1" outlineLevel="1">
      <c r="A350" s="28" t="s">
        <v>583</v>
      </c>
      <c r="B350" s="34" t="s">
        <v>584</v>
      </c>
      <c r="C350" s="30">
        <v>1367.0</v>
      </c>
      <c r="D350" s="46">
        <v>40.0</v>
      </c>
      <c r="E350" s="46">
        <v>33.0</v>
      </c>
      <c r="F350" s="51">
        <v>73.0</v>
      </c>
      <c r="G350" s="32">
        <v>5.340160936356987</v>
      </c>
      <c r="H350" s="46">
        <v>605.0</v>
      </c>
      <c r="I350" s="46">
        <v>1.0</v>
      </c>
      <c r="J350" s="46">
        <v>0.0</v>
      </c>
      <c r="K350" s="52">
        <v>1.0</v>
      </c>
      <c r="L350" s="32">
        <v>0.1652892561983471</v>
      </c>
    </row>
    <row r="351" ht="14.25" customHeight="1" outlineLevel="1">
      <c r="A351" s="28" t="s">
        <v>585</v>
      </c>
      <c r="B351" s="34" t="s">
        <v>56</v>
      </c>
      <c r="C351" s="30">
        <v>1014.0</v>
      </c>
      <c r="D351" s="46">
        <v>32.0</v>
      </c>
      <c r="E351" s="46">
        <v>22.0</v>
      </c>
      <c r="F351" s="51">
        <v>54.0</v>
      </c>
      <c r="G351" s="32">
        <v>5.325443786982249</v>
      </c>
      <c r="H351" s="46">
        <v>444.0</v>
      </c>
      <c r="I351" s="46">
        <v>1.0</v>
      </c>
      <c r="J351" s="46">
        <v>0.0</v>
      </c>
      <c r="K351" s="52">
        <v>1.0</v>
      </c>
      <c r="L351" s="32">
        <v>0.22522522522522523</v>
      </c>
    </row>
    <row r="352" ht="14.25" customHeight="1" outlineLevel="1">
      <c r="A352" s="28" t="s">
        <v>586</v>
      </c>
      <c r="B352" s="34" t="s">
        <v>587</v>
      </c>
      <c r="C352" s="46">
        <v>799.0</v>
      </c>
      <c r="D352" s="46">
        <v>9.0</v>
      </c>
      <c r="E352" s="46">
        <v>17.0</v>
      </c>
      <c r="F352" s="51">
        <v>26.0</v>
      </c>
      <c r="G352" s="32">
        <v>3.254067584480601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customHeight="1" outlineLevel="1">
      <c r="A353" s="38" t="s">
        <v>588</v>
      </c>
      <c r="B353" s="39" t="s">
        <v>589</v>
      </c>
      <c r="C353" s="40">
        <v>74192.0</v>
      </c>
      <c r="D353" s="49">
        <v>3264.0</v>
      </c>
      <c r="E353" s="49">
        <v>3185.0</v>
      </c>
      <c r="F353" s="49">
        <v>6449.0</v>
      </c>
      <c r="G353" s="42">
        <v>8.692311839551433</v>
      </c>
      <c r="H353" s="40">
        <v>12162.0</v>
      </c>
      <c r="I353" s="49">
        <v>80.0</v>
      </c>
      <c r="J353" s="49">
        <v>64.0</v>
      </c>
      <c r="K353" s="50">
        <v>144.0</v>
      </c>
      <c r="L353" s="42">
        <v>1.1840157868771584</v>
      </c>
    </row>
    <row r="354" ht="14.25" customHeight="1" outlineLevel="1">
      <c r="A354" s="53" t="s">
        <v>590</v>
      </c>
      <c r="B354" s="54" t="s">
        <v>591</v>
      </c>
      <c r="C354" s="58">
        <v>1281.0</v>
      </c>
      <c r="D354" s="46">
        <v>47.0</v>
      </c>
      <c r="E354" s="46">
        <v>54.0</v>
      </c>
      <c r="F354" s="51">
        <v>101.0</v>
      </c>
      <c r="G354" s="32">
        <v>7.884465261514443</v>
      </c>
      <c r="H354" s="46">
        <v>17.0</v>
      </c>
      <c r="I354" s="46">
        <v>0.0</v>
      </c>
      <c r="J354" s="46">
        <v>0.0</v>
      </c>
      <c r="K354" s="59">
        <v>0.0</v>
      </c>
      <c r="L354" s="57">
        <v>0.0</v>
      </c>
    </row>
    <row r="355" ht="14.25" customHeight="1" outlineLevel="1">
      <c r="A355" s="28" t="s">
        <v>592</v>
      </c>
      <c r="B355" s="34" t="s">
        <v>593</v>
      </c>
      <c r="C355" s="30">
        <v>1433.0</v>
      </c>
      <c r="D355" s="46">
        <v>63.0</v>
      </c>
      <c r="E355" s="46">
        <v>62.0</v>
      </c>
      <c r="F355" s="51">
        <v>125.0</v>
      </c>
      <c r="G355" s="32">
        <v>8.722958827634333</v>
      </c>
      <c r="H355" s="46">
        <v>203.0</v>
      </c>
      <c r="I355" s="46">
        <v>0.0</v>
      </c>
      <c r="J355" s="46">
        <v>0.0</v>
      </c>
      <c r="K355" s="52">
        <v>0.0</v>
      </c>
      <c r="L355" s="32">
        <v>0.0</v>
      </c>
    </row>
    <row r="356" ht="14.25" customHeight="1" outlineLevel="1">
      <c r="A356" s="28" t="s">
        <v>594</v>
      </c>
      <c r="B356" s="34" t="s">
        <v>595</v>
      </c>
      <c r="C356" s="30">
        <v>3496.0</v>
      </c>
      <c r="D356" s="46">
        <v>141.0</v>
      </c>
      <c r="E356" s="46">
        <v>141.0</v>
      </c>
      <c r="F356" s="51">
        <v>282.0</v>
      </c>
      <c r="G356" s="32">
        <v>8.066361556064074</v>
      </c>
      <c r="H356" s="30">
        <v>100.0</v>
      </c>
      <c r="I356" s="46">
        <v>2.0</v>
      </c>
      <c r="J356" s="46">
        <v>1.0</v>
      </c>
      <c r="K356" s="52">
        <v>3.0</v>
      </c>
      <c r="L356" s="32">
        <v>3.0</v>
      </c>
    </row>
    <row r="357" ht="14.25" customHeight="1" outlineLevel="1">
      <c r="A357" s="28" t="s">
        <v>596</v>
      </c>
      <c r="B357" s="34" t="s">
        <v>597</v>
      </c>
      <c r="C357" s="30">
        <v>3063.0</v>
      </c>
      <c r="D357" s="46">
        <v>104.0</v>
      </c>
      <c r="E357" s="46">
        <v>82.0</v>
      </c>
      <c r="F357" s="51">
        <v>186.0</v>
      </c>
      <c r="G357" s="32">
        <v>6.072477962781587</v>
      </c>
      <c r="H357" s="30">
        <v>1330.0</v>
      </c>
      <c r="I357" s="46">
        <v>1.0</v>
      </c>
      <c r="J357" s="46">
        <v>1.0</v>
      </c>
      <c r="K357" s="52">
        <v>2.0</v>
      </c>
      <c r="L357" s="32">
        <v>0.15037593984962408</v>
      </c>
    </row>
    <row r="358" ht="14.25" customHeight="1" outlineLevel="1">
      <c r="A358" s="28" t="s">
        <v>598</v>
      </c>
      <c r="B358" s="34" t="s">
        <v>589</v>
      </c>
      <c r="C358" s="30">
        <v>1419.0</v>
      </c>
      <c r="D358" s="46">
        <v>68.0</v>
      </c>
      <c r="E358" s="46">
        <v>58.0</v>
      </c>
      <c r="F358" s="51">
        <v>126.0</v>
      </c>
      <c r="G358" s="32">
        <v>8.879492600422834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customHeight="1" outlineLevel="1">
      <c r="A359" s="28" t="s">
        <v>599</v>
      </c>
      <c r="B359" s="34" t="s">
        <v>600</v>
      </c>
      <c r="C359" s="30">
        <v>1443.0</v>
      </c>
      <c r="D359" s="46">
        <v>65.0</v>
      </c>
      <c r="E359" s="46">
        <v>82.0</v>
      </c>
      <c r="F359" s="51">
        <v>147.0</v>
      </c>
      <c r="G359" s="32">
        <v>10.187110187110187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customHeight="1" outlineLevel="1">
      <c r="A360" s="28" t="s">
        <v>601</v>
      </c>
      <c r="B360" s="34" t="s">
        <v>602</v>
      </c>
      <c r="C360" s="30">
        <v>2408.0</v>
      </c>
      <c r="D360" s="46">
        <v>109.0</v>
      </c>
      <c r="E360" s="46">
        <v>95.0</v>
      </c>
      <c r="F360" s="51">
        <v>204.0</v>
      </c>
      <c r="G360" s="32">
        <v>8.471760797342192</v>
      </c>
      <c r="H360" s="46">
        <v>521.0</v>
      </c>
      <c r="I360" s="46">
        <v>0.0</v>
      </c>
      <c r="J360" s="46">
        <v>0.0</v>
      </c>
      <c r="K360" s="52">
        <v>0.0</v>
      </c>
      <c r="L360" s="32">
        <v>0.0</v>
      </c>
    </row>
    <row r="361" ht="14.25" customHeight="1" outlineLevel="1">
      <c r="A361" s="28" t="s">
        <v>603</v>
      </c>
      <c r="B361" s="34" t="s">
        <v>604</v>
      </c>
      <c r="C361" s="30">
        <v>2157.0</v>
      </c>
      <c r="D361" s="46">
        <v>111.0</v>
      </c>
      <c r="E361" s="46">
        <v>93.0</v>
      </c>
      <c r="F361" s="51">
        <v>204.0</v>
      </c>
      <c r="G361" s="32">
        <v>9.457579972183588</v>
      </c>
      <c r="H361" s="46">
        <v>95.0</v>
      </c>
      <c r="I361" s="46">
        <v>5.0</v>
      </c>
      <c r="J361" s="46">
        <v>2.0</v>
      </c>
      <c r="K361" s="52">
        <v>7.0</v>
      </c>
      <c r="L361" s="32">
        <v>7.368421052631578</v>
      </c>
    </row>
    <row r="362" ht="14.25" customHeight="1" outlineLevel="1">
      <c r="A362" s="28" t="s">
        <v>605</v>
      </c>
      <c r="B362" s="34" t="s">
        <v>606</v>
      </c>
      <c r="C362" s="30">
        <v>2758.0</v>
      </c>
      <c r="D362" s="46">
        <v>120.0</v>
      </c>
      <c r="E362" s="46">
        <v>126.0</v>
      </c>
      <c r="F362" s="51">
        <v>246.0</v>
      </c>
      <c r="G362" s="32">
        <v>8.919506889050036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customHeight="1" outlineLevel="1">
      <c r="A363" s="28" t="s">
        <v>607</v>
      </c>
      <c r="B363" s="34" t="s">
        <v>608</v>
      </c>
      <c r="C363" s="30">
        <v>4297.0</v>
      </c>
      <c r="D363" s="46">
        <v>166.0</v>
      </c>
      <c r="E363" s="46">
        <v>177.0</v>
      </c>
      <c r="F363" s="51">
        <v>343.0</v>
      </c>
      <c r="G363" s="32">
        <v>7.982313241796603</v>
      </c>
      <c r="H363" s="30">
        <v>1210.0</v>
      </c>
      <c r="I363" s="46">
        <v>7.0</v>
      </c>
      <c r="J363" s="46">
        <v>5.0</v>
      </c>
      <c r="K363" s="52">
        <v>12.0</v>
      </c>
      <c r="L363" s="32">
        <v>0.9917355371900827</v>
      </c>
    </row>
    <row r="364" ht="14.25" customHeight="1" outlineLevel="1">
      <c r="A364" s="28" t="s">
        <v>609</v>
      </c>
      <c r="B364" s="34" t="s">
        <v>610</v>
      </c>
      <c r="C364" s="30">
        <v>5427.0</v>
      </c>
      <c r="D364" s="46">
        <v>284.0</v>
      </c>
      <c r="E364" s="46">
        <v>278.0</v>
      </c>
      <c r="F364" s="51">
        <v>562.0</v>
      </c>
      <c r="G364" s="32">
        <v>10.355629261101898</v>
      </c>
      <c r="H364" s="30">
        <v>1616.0</v>
      </c>
      <c r="I364" s="46">
        <v>2.0</v>
      </c>
      <c r="J364" s="46">
        <v>3.0</v>
      </c>
      <c r="K364" s="52">
        <v>5.0</v>
      </c>
      <c r="L364" s="32">
        <v>0.3094059405940594</v>
      </c>
    </row>
    <row r="365" ht="14.25" customHeight="1" outlineLevel="1">
      <c r="A365" s="28" t="s">
        <v>611</v>
      </c>
      <c r="B365" s="34" t="s">
        <v>612</v>
      </c>
      <c r="C365" s="30">
        <v>4925.0</v>
      </c>
      <c r="D365" s="46">
        <v>158.0</v>
      </c>
      <c r="E365" s="46">
        <v>162.0</v>
      </c>
      <c r="F365" s="51">
        <v>320.0</v>
      </c>
      <c r="G365" s="32">
        <v>6.49746192893401</v>
      </c>
      <c r="H365" s="30">
        <v>1135.0</v>
      </c>
      <c r="I365" s="46">
        <v>18.0</v>
      </c>
      <c r="J365" s="46">
        <v>19.0</v>
      </c>
      <c r="K365" s="52">
        <v>37.0</v>
      </c>
      <c r="L365" s="32">
        <v>3.2599118942731278</v>
      </c>
    </row>
    <row r="366" ht="14.25" customHeight="1" outlineLevel="1">
      <c r="A366" s="28" t="s">
        <v>613</v>
      </c>
      <c r="B366" s="34" t="s">
        <v>614</v>
      </c>
      <c r="C366" s="30">
        <v>2955.0</v>
      </c>
      <c r="D366" s="46">
        <v>109.0</v>
      </c>
      <c r="E366" s="46">
        <v>97.0</v>
      </c>
      <c r="F366" s="51">
        <v>206.0</v>
      </c>
      <c r="G366" s="32">
        <v>6.971235194585448</v>
      </c>
      <c r="H366" s="46">
        <v>824.0</v>
      </c>
      <c r="I366" s="46">
        <v>0.0</v>
      </c>
      <c r="J366" s="46">
        <v>0.0</v>
      </c>
      <c r="K366" s="52">
        <v>0.0</v>
      </c>
      <c r="L366" s="32">
        <v>0.0</v>
      </c>
    </row>
    <row r="367" ht="14.25" customHeight="1" outlineLevel="1">
      <c r="A367" s="28" t="s">
        <v>615</v>
      </c>
      <c r="B367" s="34" t="s">
        <v>616</v>
      </c>
      <c r="C367" s="30">
        <v>1015.0</v>
      </c>
      <c r="D367" s="46">
        <v>41.0</v>
      </c>
      <c r="E367" s="46">
        <v>47.0</v>
      </c>
      <c r="F367" s="51">
        <v>88.0</v>
      </c>
      <c r="G367" s="32">
        <v>8.669950738916256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customHeight="1" outlineLevel="1">
      <c r="A368" s="28" t="s">
        <v>617</v>
      </c>
      <c r="B368" s="34" t="s">
        <v>618</v>
      </c>
      <c r="C368" s="30">
        <v>3603.0</v>
      </c>
      <c r="D368" s="46">
        <v>124.0</v>
      </c>
      <c r="E368" s="46">
        <v>130.0</v>
      </c>
      <c r="F368" s="51">
        <v>254.0</v>
      </c>
      <c r="G368" s="32">
        <v>7.049680821537607</v>
      </c>
      <c r="H368" s="30">
        <v>1551.0</v>
      </c>
      <c r="I368" s="46">
        <v>2.0</v>
      </c>
      <c r="J368" s="46">
        <v>1.0</v>
      </c>
      <c r="K368" s="52">
        <v>3.0</v>
      </c>
      <c r="L368" s="32">
        <v>0.19342359767891684</v>
      </c>
    </row>
    <row r="369" ht="14.25" customHeight="1" outlineLevel="1">
      <c r="A369" s="28" t="s">
        <v>619</v>
      </c>
      <c r="B369" s="34" t="s">
        <v>620</v>
      </c>
      <c r="C369" s="30">
        <v>1032.0</v>
      </c>
      <c r="D369" s="46">
        <v>23.0</v>
      </c>
      <c r="E369" s="46">
        <v>34.0</v>
      </c>
      <c r="F369" s="51">
        <v>57.0</v>
      </c>
      <c r="G369" s="32">
        <v>5.523255813953488</v>
      </c>
      <c r="H369" s="46">
        <v>377.0</v>
      </c>
      <c r="I369" s="46">
        <v>0.0</v>
      </c>
      <c r="J369" s="46">
        <v>0.0</v>
      </c>
      <c r="K369" s="52">
        <v>0.0</v>
      </c>
      <c r="L369" s="32">
        <v>0.0</v>
      </c>
    </row>
    <row r="370" ht="14.25" customHeight="1" outlineLevel="1">
      <c r="A370" s="28" t="s">
        <v>621</v>
      </c>
      <c r="B370" s="34" t="s">
        <v>622</v>
      </c>
      <c r="C370" s="30">
        <v>1970.0</v>
      </c>
      <c r="D370" s="46">
        <v>133.0</v>
      </c>
      <c r="E370" s="46">
        <v>131.0</v>
      </c>
      <c r="F370" s="51">
        <v>264.0</v>
      </c>
      <c r="G370" s="32">
        <v>13.401015228426397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customHeight="1" outlineLevel="1">
      <c r="A371" s="28" t="s">
        <v>623</v>
      </c>
      <c r="B371" s="34" t="s">
        <v>624</v>
      </c>
      <c r="C371" s="30">
        <v>2089.0</v>
      </c>
      <c r="D371" s="46">
        <v>116.0</v>
      </c>
      <c r="E371" s="46">
        <v>100.0</v>
      </c>
      <c r="F371" s="51">
        <v>216.0</v>
      </c>
      <c r="G371" s="32">
        <v>10.339875538535184</v>
      </c>
      <c r="H371" s="46">
        <v>-36.0</v>
      </c>
      <c r="I371" s="46">
        <v>4.0</v>
      </c>
      <c r="J371" s="46">
        <v>2.0</v>
      </c>
      <c r="K371" s="52">
        <v>6.0</v>
      </c>
      <c r="L371" s="32">
        <v>-16.666666666666664</v>
      </c>
    </row>
    <row r="372" ht="14.25" customHeight="1" outlineLevel="1">
      <c r="A372" s="28" t="s">
        <v>625</v>
      </c>
      <c r="B372" s="34" t="s">
        <v>213</v>
      </c>
      <c r="C372" s="30">
        <v>2425.0</v>
      </c>
      <c r="D372" s="46">
        <v>92.0</v>
      </c>
      <c r="E372" s="46">
        <v>95.0</v>
      </c>
      <c r="F372" s="51">
        <v>187.0</v>
      </c>
      <c r="G372" s="32">
        <v>7.711340206185567</v>
      </c>
      <c r="H372" s="46">
        <v>674.0</v>
      </c>
      <c r="I372" s="46">
        <v>2.0</v>
      </c>
      <c r="J372" s="46">
        <v>0.0</v>
      </c>
      <c r="K372" s="52">
        <v>2.0</v>
      </c>
      <c r="L372" s="32">
        <v>0.2967359050445104</v>
      </c>
    </row>
    <row r="373" ht="14.25" customHeight="1" outlineLevel="1">
      <c r="A373" s="28" t="s">
        <v>626</v>
      </c>
      <c r="B373" s="34" t="s">
        <v>627</v>
      </c>
      <c r="C373" s="30">
        <v>12946.0</v>
      </c>
      <c r="D373" s="46">
        <v>656.0</v>
      </c>
      <c r="E373" s="46">
        <v>665.0</v>
      </c>
      <c r="F373" s="51">
        <v>1321.0</v>
      </c>
      <c r="G373" s="32">
        <v>10.203923991966631</v>
      </c>
      <c r="H373" s="46">
        <v>560.0</v>
      </c>
      <c r="I373" s="46">
        <v>32.0</v>
      </c>
      <c r="J373" s="46">
        <v>28.0</v>
      </c>
      <c r="K373" s="52">
        <v>60.0</v>
      </c>
      <c r="L373" s="32">
        <v>10.714285714285714</v>
      </c>
    </row>
    <row r="374" ht="14.25" customHeight="1" outlineLevel="1">
      <c r="A374" s="28" t="s">
        <v>628</v>
      </c>
      <c r="B374" s="34" t="s">
        <v>629</v>
      </c>
      <c r="C374" s="30">
        <v>3577.0</v>
      </c>
      <c r="D374" s="46">
        <v>132.0</v>
      </c>
      <c r="E374" s="46">
        <v>108.0</v>
      </c>
      <c r="F374" s="51">
        <v>240.0</v>
      </c>
      <c r="G374" s="32">
        <v>6.709533128319821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customHeight="1" outlineLevel="1">
      <c r="A375" s="28" t="s">
        <v>630</v>
      </c>
      <c r="B375" s="34" t="s">
        <v>631</v>
      </c>
      <c r="C375" s="30">
        <v>1922.0</v>
      </c>
      <c r="D375" s="46">
        <v>81.0</v>
      </c>
      <c r="E375" s="46">
        <v>63.0</v>
      </c>
      <c r="F375" s="51">
        <v>144.0</v>
      </c>
      <c r="G375" s="32">
        <v>7.492195629552549</v>
      </c>
      <c r="H375" s="46">
        <v>605.0</v>
      </c>
      <c r="I375" s="46">
        <v>0.0</v>
      </c>
      <c r="J375" s="46">
        <v>0.0</v>
      </c>
      <c r="K375" s="52">
        <v>0.0</v>
      </c>
      <c r="L375" s="32">
        <v>0.0</v>
      </c>
    </row>
    <row r="376" ht="14.25" customHeight="1" outlineLevel="1">
      <c r="A376" s="28" t="s">
        <v>632</v>
      </c>
      <c r="B376" s="34" t="s">
        <v>226</v>
      </c>
      <c r="C376" s="30">
        <v>5722.0</v>
      </c>
      <c r="D376" s="46">
        <v>293.0</v>
      </c>
      <c r="E376" s="46">
        <v>278.0</v>
      </c>
      <c r="F376" s="51">
        <v>571.0</v>
      </c>
      <c r="G376" s="32">
        <v>9.979028311779098</v>
      </c>
      <c r="H376" s="46">
        <v>-123.0</v>
      </c>
      <c r="I376" s="46">
        <v>2.0</v>
      </c>
      <c r="J376" s="46">
        <v>1.0</v>
      </c>
      <c r="K376" s="52">
        <v>3.0</v>
      </c>
      <c r="L376" s="32">
        <v>-2.4390243902439024</v>
      </c>
    </row>
    <row r="377" ht="14.25" customHeight="1" outlineLevel="1">
      <c r="A377" s="28" t="s">
        <v>633</v>
      </c>
      <c r="B377" s="34" t="s">
        <v>634</v>
      </c>
      <c r="C377" s="46">
        <v>829.0</v>
      </c>
      <c r="D377" s="46">
        <v>28.0</v>
      </c>
      <c r="E377" s="46">
        <v>27.0</v>
      </c>
      <c r="F377" s="51">
        <v>55.0</v>
      </c>
      <c r="G377" s="32">
        <v>6.634499396863691</v>
      </c>
      <c r="H377" s="30">
        <v>173.0</v>
      </c>
      <c r="I377" s="46">
        <v>3.0</v>
      </c>
      <c r="J377" s="46">
        <v>1.0</v>
      </c>
      <c r="K377" s="52">
        <v>4.0</v>
      </c>
      <c r="L377" s="32">
        <v>2.312138728323699</v>
      </c>
    </row>
    <row r="378" ht="14.25" customHeight="1" outlineLevel="1">
      <c r="A378" s="38" t="s">
        <v>635</v>
      </c>
      <c r="B378" s="39" t="s">
        <v>636</v>
      </c>
      <c r="C378" s="40">
        <v>47474.0</v>
      </c>
      <c r="D378" s="49">
        <v>1591.0</v>
      </c>
      <c r="E378" s="49">
        <v>1541.0</v>
      </c>
      <c r="F378" s="49">
        <v>3132.0</v>
      </c>
      <c r="G378" s="42">
        <v>6.597295361671652</v>
      </c>
      <c r="H378" s="40">
        <v>15529.0</v>
      </c>
      <c r="I378" s="49">
        <v>5.0</v>
      </c>
      <c r="J378" s="49">
        <v>6.0</v>
      </c>
      <c r="K378" s="50">
        <v>11.0</v>
      </c>
      <c r="L378" s="42">
        <v>0.07083521153969992</v>
      </c>
    </row>
    <row r="379" ht="14.25" customHeight="1" outlineLevel="1">
      <c r="A379" s="28" t="s">
        <v>637</v>
      </c>
      <c r="B379" s="34" t="s">
        <v>638</v>
      </c>
      <c r="C379" s="30">
        <v>1428.0</v>
      </c>
      <c r="D379" s="46">
        <v>43.0</v>
      </c>
      <c r="E379" s="46">
        <v>55.0</v>
      </c>
      <c r="F379" s="51">
        <v>98.0</v>
      </c>
      <c r="G379" s="32">
        <v>6.862745098039216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customHeight="1" outlineLevel="1">
      <c r="A380" s="28" t="s">
        <v>639</v>
      </c>
      <c r="B380" s="34" t="s">
        <v>640</v>
      </c>
      <c r="C380" s="30">
        <v>1433.0</v>
      </c>
      <c r="D380" s="46">
        <v>50.0</v>
      </c>
      <c r="E380" s="46">
        <v>33.0</v>
      </c>
      <c r="F380" s="51">
        <v>83.0</v>
      </c>
      <c r="G380" s="32">
        <v>5.792044661549197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customHeight="1" outlineLevel="1">
      <c r="A381" s="28" t="s">
        <v>641</v>
      </c>
      <c r="B381" s="34" t="s">
        <v>642</v>
      </c>
      <c r="C381" s="30">
        <v>6631.0</v>
      </c>
      <c r="D381" s="46">
        <v>205.0</v>
      </c>
      <c r="E381" s="46">
        <v>221.0</v>
      </c>
      <c r="F381" s="51">
        <v>426.0</v>
      </c>
      <c r="G381" s="32">
        <v>6.424370381541246</v>
      </c>
      <c r="H381" s="30">
        <v>2567.0</v>
      </c>
      <c r="I381" s="46">
        <v>3.0</v>
      </c>
      <c r="J381" s="46">
        <v>4.0</v>
      </c>
      <c r="K381" s="52">
        <v>7.0</v>
      </c>
      <c r="L381" s="32">
        <v>0.2726918582002337</v>
      </c>
    </row>
    <row r="382" ht="14.25" customHeight="1" outlineLevel="1">
      <c r="A382" s="28" t="s">
        <v>643</v>
      </c>
      <c r="B382" s="34" t="s">
        <v>644</v>
      </c>
      <c r="C382" s="30">
        <v>1799.0</v>
      </c>
      <c r="D382" s="46">
        <v>65.0</v>
      </c>
      <c r="E382" s="46">
        <v>70.0</v>
      </c>
      <c r="F382" s="51">
        <v>135.0</v>
      </c>
      <c r="G382" s="32">
        <v>7.5041689827682045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customHeight="1" outlineLevel="1">
      <c r="A383" s="28" t="s">
        <v>645</v>
      </c>
      <c r="B383" s="34" t="s">
        <v>646</v>
      </c>
      <c r="C383" s="46">
        <v>917.0</v>
      </c>
      <c r="D383" s="46">
        <v>32.0</v>
      </c>
      <c r="E383" s="46">
        <v>26.0</v>
      </c>
      <c r="F383" s="51">
        <v>58.0</v>
      </c>
      <c r="G383" s="32">
        <v>6.324972737186478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customHeight="1" outlineLevel="1">
      <c r="A384" s="28" t="s">
        <v>647</v>
      </c>
      <c r="B384" s="34" t="s">
        <v>648</v>
      </c>
      <c r="C384" s="30">
        <v>1276.0</v>
      </c>
      <c r="D384" s="46">
        <v>27.0</v>
      </c>
      <c r="E384" s="46">
        <v>36.0</v>
      </c>
      <c r="F384" s="51">
        <v>63.0</v>
      </c>
      <c r="G384" s="32">
        <v>4.93730407523511</v>
      </c>
      <c r="H384" s="46">
        <v>476.0</v>
      </c>
      <c r="I384" s="46">
        <v>0.0</v>
      </c>
      <c r="J384" s="46">
        <v>1.0</v>
      </c>
      <c r="K384" s="52">
        <v>1.0</v>
      </c>
      <c r="L384" s="32">
        <v>0.21008403361344538</v>
      </c>
    </row>
    <row r="385" ht="14.25" customHeight="1" outlineLevel="1">
      <c r="A385" s="28" t="s">
        <v>649</v>
      </c>
      <c r="B385" s="34" t="s">
        <v>650</v>
      </c>
      <c r="C385" s="46">
        <v>930.0</v>
      </c>
      <c r="D385" s="46">
        <v>30.0</v>
      </c>
      <c r="E385" s="46">
        <v>25.0</v>
      </c>
      <c r="F385" s="51">
        <v>55.0</v>
      </c>
      <c r="G385" s="32">
        <v>5.913978494623656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customHeight="1" outlineLevel="1">
      <c r="A386" s="28" t="s">
        <v>651</v>
      </c>
      <c r="B386" s="34" t="s">
        <v>652</v>
      </c>
      <c r="C386" s="30">
        <v>2487.0</v>
      </c>
      <c r="D386" s="46">
        <v>83.0</v>
      </c>
      <c r="E386" s="46">
        <v>90.0</v>
      </c>
      <c r="F386" s="51">
        <v>173.0</v>
      </c>
      <c r="G386" s="32">
        <v>6.956172094893446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customHeight="1" outlineLevel="1">
      <c r="A387" s="28" t="s">
        <v>653</v>
      </c>
      <c r="B387" s="34" t="s">
        <v>654</v>
      </c>
      <c r="C387" s="46">
        <v>996.0</v>
      </c>
      <c r="D387" s="46">
        <v>29.0</v>
      </c>
      <c r="E387" s="46">
        <v>36.0</v>
      </c>
      <c r="F387" s="51">
        <v>65.0</v>
      </c>
      <c r="G387" s="32">
        <v>6.526104417670683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customHeight="1" outlineLevel="1">
      <c r="A388" s="28" t="s">
        <v>655</v>
      </c>
      <c r="B388" s="34" t="s">
        <v>656</v>
      </c>
      <c r="C388" s="30">
        <v>1227.0</v>
      </c>
      <c r="D388" s="46">
        <v>28.0</v>
      </c>
      <c r="E388" s="46">
        <v>34.0</v>
      </c>
      <c r="F388" s="51">
        <v>62.0</v>
      </c>
      <c r="G388" s="32">
        <v>5.052974735126324</v>
      </c>
      <c r="H388" s="46">
        <v>452.0</v>
      </c>
      <c r="I388" s="46">
        <v>0.0</v>
      </c>
      <c r="J388" s="46">
        <v>0.0</v>
      </c>
      <c r="K388" s="52">
        <v>0.0</v>
      </c>
      <c r="L388" s="32">
        <v>0.0</v>
      </c>
    </row>
    <row r="389" ht="14.25" customHeight="1" outlineLevel="1">
      <c r="A389" s="28" t="s">
        <v>657</v>
      </c>
      <c r="B389" s="34" t="s">
        <v>658</v>
      </c>
      <c r="C389" s="30">
        <v>2555.0</v>
      </c>
      <c r="D389" s="46">
        <v>81.0</v>
      </c>
      <c r="E389" s="46">
        <v>77.0</v>
      </c>
      <c r="F389" s="51">
        <v>158.0</v>
      </c>
      <c r="G389" s="32">
        <v>6.183953033268102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customHeight="1" outlineLevel="1">
      <c r="A390" s="28" t="s">
        <v>659</v>
      </c>
      <c r="B390" s="34" t="s">
        <v>660</v>
      </c>
      <c r="C390" s="30">
        <v>1625.0</v>
      </c>
      <c r="D390" s="46">
        <v>59.0</v>
      </c>
      <c r="E390" s="46">
        <v>48.0</v>
      </c>
      <c r="F390" s="51">
        <v>107.0</v>
      </c>
      <c r="G390" s="32">
        <v>6.584615384615384</v>
      </c>
      <c r="H390" s="46">
        <v>441.0</v>
      </c>
      <c r="I390" s="46">
        <v>2.0</v>
      </c>
      <c r="J390" s="46">
        <v>0.0</v>
      </c>
      <c r="K390" s="52">
        <v>2.0</v>
      </c>
      <c r="L390" s="32">
        <v>0.45351473922902497</v>
      </c>
    </row>
    <row r="391" ht="14.25" customHeight="1" outlineLevel="1">
      <c r="A391" s="28" t="s">
        <v>661</v>
      </c>
      <c r="B391" s="34" t="s">
        <v>662</v>
      </c>
      <c r="C391" s="46">
        <v>760.0</v>
      </c>
      <c r="D391" s="46">
        <v>22.0</v>
      </c>
      <c r="E391" s="46">
        <v>18.0</v>
      </c>
      <c r="F391" s="51">
        <v>40.0</v>
      </c>
      <c r="G391" s="32">
        <v>5.263157894736842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customHeight="1" outlineLevel="1">
      <c r="A392" s="28" t="s">
        <v>663</v>
      </c>
      <c r="B392" s="34" t="s">
        <v>664</v>
      </c>
      <c r="C392" s="46">
        <v>548.0</v>
      </c>
      <c r="D392" s="46">
        <v>19.0</v>
      </c>
      <c r="E392" s="46">
        <v>17.0</v>
      </c>
      <c r="F392" s="51">
        <v>36.0</v>
      </c>
      <c r="G392" s="32">
        <v>6.569343065693431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customHeight="1" outlineLevel="1">
      <c r="A393" s="28" t="s">
        <v>665</v>
      </c>
      <c r="B393" s="34" t="s">
        <v>666</v>
      </c>
      <c r="C393" s="46">
        <v>920.0</v>
      </c>
      <c r="D393" s="46">
        <v>36.0</v>
      </c>
      <c r="E393" s="46">
        <v>39.0</v>
      </c>
      <c r="F393" s="51">
        <v>75.0</v>
      </c>
      <c r="G393" s="32">
        <v>8.152173913043478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customHeight="1" outlineLevel="1">
      <c r="A394" s="28" t="s">
        <v>667</v>
      </c>
      <c r="B394" s="34" t="s">
        <v>668</v>
      </c>
      <c r="C394" s="46">
        <v>910.0</v>
      </c>
      <c r="D394" s="46">
        <v>24.0</v>
      </c>
      <c r="E394" s="46">
        <v>25.0</v>
      </c>
      <c r="F394" s="51">
        <v>49.0</v>
      </c>
      <c r="G394" s="32">
        <v>5.384615384615385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customHeight="1" outlineLevel="1">
      <c r="A395" s="28" t="s">
        <v>669</v>
      </c>
      <c r="B395" s="34" t="s">
        <v>670</v>
      </c>
      <c r="C395" s="30">
        <v>1616.0</v>
      </c>
      <c r="D395" s="46">
        <v>61.0</v>
      </c>
      <c r="E395" s="46">
        <v>48.0</v>
      </c>
      <c r="F395" s="51">
        <v>109.0</v>
      </c>
      <c r="G395" s="32">
        <v>6.7450495049504955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customHeight="1" outlineLevel="1">
      <c r="A396" s="28" t="s">
        <v>671</v>
      </c>
      <c r="B396" s="34" t="s">
        <v>672</v>
      </c>
      <c r="C396" s="46">
        <v>276.0</v>
      </c>
      <c r="D396" s="46">
        <v>4.0</v>
      </c>
      <c r="E396" s="46">
        <v>2.0</v>
      </c>
      <c r="F396" s="51">
        <v>6.0</v>
      </c>
      <c r="G396" s="32">
        <v>2.1739130434782608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customHeight="1" outlineLevel="1">
      <c r="A397" s="28" t="s">
        <v>673</v>
      </c>
      <c r="B397" s="34" t="s">
        <v>674</v>
      </c>
      <c r="C397" s="30">
        <v>1181.0</v>
      </c>
      <c r="D397" s="46">
        <v>31.0</v>
      </c>
      <c r="E397" s="46">
        <v>30.0</v>
      </c>
      <c r="F397" s="51">
        <v>61.0</v>
      </c>
      <c r="G397" s="32">
        <v>5.165114309906858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customHeight="1" outlineLevel="1">
      <c r="A398" s="28" t="s">
        <v>675</v>
      </c>
      <c r="B398" s="34" t="s">
        <v>676</v>
      </c>
      <c r="C398" s="46">
        <v>642.0</v>
      </c>
      <c r="D398" s="46">
        <v>40.0</v>
      </c>
      <c r="E398" s="46">
        <v>33.0</v>
      </c>
      <c r="F398" s="51">
        <v>73.0</v>
      </c>
      <c r="G398" s="32">
        <v>11.370716510903426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customHeight="1" outlineLevel="1">
      <c r="A399" s="28" t="s">
        <v>677</v>
      </c>
      <c r="B399" s="34" t="s">
        <v>678</v>
      </c>
      <c r="C399" s="46">
        <v>611.0</v>
      </c>
      <c r="D399" s="46">
        <v>32.0</v>
      </c>
      <c r="E399" s="46">
        <v>22.0</v>
      </c>
      <c r="F399" s="51">
        <v>54.0</v>
      </c>
      <c r="G399" s="32">
        <v>8.8379705400982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customHeight="1" outlineLevel="1">
      <c r="A400" s="28" t="s">
        <v>679</v>
      </c>
      <c r="B400" s="34" t="s">
        <v>491</v>
      </c>
      <c r="C400" s="46">
        <v>809.0</v>
      </c>
      <c r="D400" s="46">
        <v>34.0</v>
      </c>
      <c r="E400" s="46">
        <v>20.0</v>
      </c>
      <c r="F400" s="51">
        <v>54.0</v>
      </c>
      <c r="G400" s="32">
        <v>6.6749072929542645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customHeight="1" outlineLevel="1">
      <c r="A401" s="28" t="s">
        <v>680</v>
      </c>
      <c r="B401" s="34" t="s">
        <v>99</v>
      </c>
      <c r="C401" s="30">
        <v>1365.0</v>
      </c>
      <c r="D401" s="46">
        <v>53.0</v>
      </c>
      <c r="E401" s="46">
        <v>57.0</v>
      </c>
      <c r="F401" s="51">
        <v>110.0</v>
      </c>
      <c r="G401" s="32">
        <v>8.058608058608058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customHeight="1" outlineLevel="1">
      <c r="A402" s="28" t="s">
        <v>681</v>
      </c>
      <c r="B402" s="34" t="s">
        <v>682</v>
      </c>
      <c r="C402" s="30">
        <v>1662.0</v>
      </c>
      <c r="D402" s="46">
        <v>68.0</v>
      </c>
      <c r="E402" s="46">
        <v>66.0</v>
      </c>
      <c r="F402" s="51">
        <v>134.0</v>
      </c>
      <c r="G402" s="32">
        <v>8.062575210589651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customHeight="1" outlineLevel="1">
      <c r="A403" s="28" t="s">
        <v>683</v>
      </c>
      <c r="B403" s="34" t="s">
        <v>58</v>
      </c>
      <c r="C403" s="30">
        <v>1117.0</v>
      </c>
      <c r="D403" s="46">
        <v>44.0</v>
      </c>
      <c r="E403" s="46">
        <v>29.0</v>
      </c>
      <c r="F403" s="51">
        <v>73.0</v>
      </c>
      <c r="G403" s="32">
        <v>6.535362578334826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customHeight="1" outlineLevel="1">
      <c r="A404" s="28" t="s">
        <v>684</v>
      </c>
      <c r="B404" s="34" t="s">
        <v>685</v>
      </c>
      <c r="C404" s="30">
        <v>3381.0</v>
      </c>
      <c r="D404" s="46">
        <v>106.0</v>
      </c>
      <c r="E404" s="46">
        <v>106.0</v>
      </c>
      <c r="F404" s="51">
        <v>212.0</v>
      </c>
      <c r="G404" s="32">
        <v>6.27033422064478</v>
      </c>
      <c r="H404" s="46">
        <v>891.0</v>
      </c>
      <c r="I404" s="46">
        <v>0.0</v>
      </c>
      <c r="J404" s="46">
        <v>0.0</v>
      </c>
      <c r="K404" s="52">
        <v>0.0</v>
      </c>
      <c r="L404" s="32">
        <v>0.0</v>
      </c>
    </row>
    <row r="405" ht="14.25" customHeight="1" outlineLevel="1">
      <c r="A405" s="28" t="s">
        <v>686</v>
      </c>
      <c r="B405" s="34" t="s">
        <v>687</v>
      </c>
      <c r="C405" s="30">
        <v>1408.0</v>
      </c>
      <c r="D405" s="46">
        <v>46.0</v>
      </c>
      <c r="E405" s="46">
        <v>40.0</v>
      </c>
      <c r="F405" s="51">
        <v>86.0</v>
      </c>
      <c r="G405" s="32">
        <v>6.107954545454546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customHeight="1" outlineLevel="1">
      <c r="A406" s="28" t="s">
        <v>688</v>
      </c>
      <c r="B406" s="34" t="s">
        <v>689</v>
      </c>
      <c r="C406" s="30">
        <v>1522.0</v>
      </c>
      <c r="D406" s="46">
        <v>65.0</v>
      </c>
      <c r="E406" s="46">
        <v>63.0</v>
      </c>
      <c r="F406" s="51">
        <v>128.0</v>
      </c>
      <c r="G406" s="32">
        <v>8.409986859395532</v>
      </c>
      <c r="H406" s="46">
        <v>599.0</v>
      </c>
      <c r="I406" s="46">
        <v>0.0</v>
      </c>
      <c r="J406" s="46">
        <v>1.0</v>
      </c>
      <c r="K406" s="52">
        <v>1.0</v>
      </c>
      <c r="L406" s="32">
        <v>0.1669449081803005</v>
      </c>
    </row>
    <row r="407" ht="14.25" customHeight="1" outlineLevel="1">
      <c r="A407" s="28" t="s">
        <v>690</v>
      </c>
      <c r="B407" s="34" t="s">
        <v>230</v>
      </c>
      <c r="C407" s="30">
        <v>1156.0</v>
      </c>
      <c r="D407" s="46">
        <v>46.0</v>
      </c>
      <c r="E407" s="46">
        <v>42.0</v>
      </c>
      <c r="F407" s="51">
        <v>88.0</v>
      </c>
      <c r="G407" s="32">
        <v>7.612456747404845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customHeight="1" outlineLevel="1">
      <c r="A408" s="28" t="s">
        <v>691</v>
      </c>
      <c r="B408" s="34" t="s">
        <v>692</v>
      </c>
      <c r="C408" s="30">
        <v>2748.0</v>
      </c>
      <c r="D408" s="46">
        <v>88.0</v>
      </c>
      <c r="E408" s="46">
        <v>83.0</v>
      </c>
      <c r="F408" s="51">
        <v>171.0</v>
      </c>
      <c r="G408" s="32">
        <v>6.222707423580786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customHeight="1" outlineLevel="1">
      <c r="A409" s="28" t="s">
        <v>693</v>
      </c>
      <c r="B409" s="34" t="s">
        <v>694</v>
      </c>
      <c r="C409" s="46">
        <v>458.0</v>
      </c>
      <c r="D409" s="46">
        <v>8.0</v>
      </c>
      <c r="E409" s="46">
        <v>8.0</v>
      </c>
      <c r="F409" s="51">
        <v>16.0</v>
      </c>
      <c r="G409" s="32">
        <v>3.4934497816593884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customHeight="1" outlineLevel="1">
      <c r="A410" s="28" t="s">
        <v>695</v>
      </c>
      <c r="B410" s="34" t="s">
        <v>696</v>
      </c>
      <c r="C410" s="30">
        <v>1080.0</v>
      </c>
      <c r="D410" s="46">
        <v>32.0</v>
      </c>
      <c r="E410" s="46">
        <v>42.0</v>
      </c>
      <c r="F410" s="51">
        <v>74.0</v>
      </c>
      <c r="G410" s="32">
        <v>6.851851851851852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customHeight="1" outlineLevel="1">
      <c r="A411" s="38" t="s">
        <v>697</v>
      </c>
      <c r="B411" s="39" t="s">
        <v>698</v>
      </c>
      <c r="C411" s="40">
        <v>50255.0</v>
      </c>
      <c r="D411" s="49">
        <v>1746.0</v>
      </c>
      <c r="E411" s="49">
        <v>1685.0</v>
      </c>
      <c r="F411" s="49">
        <v>3431.0</v>
      </c>
      <c r="G411" s="42">
        <v>6.827181374987563</v>
      </c>
      <c r="H411" s="40">
        <v>14685.0</v>
      </c>
      <c r="I411" s="49">
        <v>51.0</v>
      </c>
      <c r="J411" s="49">
        <v>58.0</v>
      </c>
      <c r="K411" s="50">
        <v>109.0</v>
      </c>
      <c r="L411" s="42">
        <v>0.742254000680967</v>
      </c>
    </row>
    <row r="412" ht="14.25" customHeight="1" outlineLevel="1">
      <c r="A412" s="28" t="s">
        <v>699</v>
      </c>
      <c r="B412" s="34" t="s">
        <v>700</v>
      </c>
      <c r="C412" s="30">
        <v>2327.0</v>
      </c>
      <c r="D412" s="46">
        <v>82.0</v>
      </c>
      <c r="E412" s="46">
        <v>77.0</v>
      </c>
      <c r="F412" s="51">
        <v>159.0</v>
      </c>
      <c r="G412" s="32">
        <v>6.832831972496776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customHeight="1" outlineLevel="1">
      <c r="A413" s="28" t="s">
        <v>701</v>
      </c>
      <c r="B413" s="34" t="s">
        <v>702</v>
      </c>
      <c r="C413" s="30">
        <v>3260.0</v>
      </c>
      <c r="D413" s="46">
        <v>105.0</v>
      </c>
      <c r="E413" s="46">
        <v>104.0</v>
      </c>
      <c r="F413" s="51">
        <v>209.0</v>
      </c>
      <c r="G413" s="32">
        <v>6.411042944785277</v>
      </c>
      <c r="H413" s="30">
        <v>1160.0</v>
      </c>
      <c r="I413" s="46">
        <v>0.0</v>
      </c>
      <c r="J413" s="46">
        <v>0.0</v>
      </c>
      <c r="K413" s="52">
        <v>0.0</v>
      </c>
      <c r="L413" s="32">
        <v>0.0</v>
      </c>
    </row>
    <row r="414" ht="14.25" customHeight="1" outlineLevel="1">
      <c r="A414" s="28" t="s">
        <v>703</v>
      </c>
      <c r="B414" s="34" t="s">
        <v>704</v>
      </c>
      <c r="C414" s="46">
        <v>917.0</v>
      </c>
      <c r="D414" s="46">
        <v>28.0</v>
      </c>
      <c r="E414" s="46">
        <v>26.0</v>
      </c>
      <c r="F414" s="51">
        <v>54.0</v>
      </c>
      <c r="G414" s="32">
        <v>5.888767720828789</v>
      </c>
      <c r="H414" s="46">
        <v>492.0</v>
      </c>
      <c r="I414" s="46">
        <v>0.0</v>
      </c>
      <c r="J414" s="46">
        <v>0.0</v>
      </c>
      <c r="K414" s="52">
        <v>0.0</v>
      </c>
      <c r="L414" s="32">
        <v>0.0</v>
      </c>
    </row>
    <row r="415" ht="14.25" customHeight="1" outlineLevel="1">
      <c r="A415" s="28" t="s">
        <v>705</v>
      </c>
      <c r="B415" s="34" t="s">
        <v>706</v>
      </c>
      <c r="C415" s="30">
        <v>2434.0</v>
      </c>
      <c r="D415" s="46">
        <v>86.0</v>
      </c>
      <c r="E415" s="46">
        <v>81.0</v>
      </c>
      <c r="F415" s="51">
        <v>167.0</v>
      </c>
      <c r="G415" s="32">
        <v>6.86113393590797</v>
      </c>
      <c r="H415" s="46">
        <v>847.0</v>
      </c>
      <c r="I415" s="46">
        <v>1.0</v>
      </c>
      <c r="J415" s="46">
        <v>0.0</v>
      </c>
      <c r="K415" s="52">
        <v>1.0</v>
      </c>
      <c r="L415" s="32">
        <v>0.11806375442739078</v>
      </c>
    </row>
    <row r="416" ht="14.25" customHeight="1" outlineLevel="1">
      <c r="A416" s="28" t="s">
        <v>707</v>
      </c>
      <c r="B416" s="34" t="s">
        <v>708</v>
      </c>
      <c r="C416" s="30">
        <v>2841.0</v>
      </c>
      <c r="D416" s="46">
        <v>102.0</v>
      </c>
      <c r="E416" s="46">
        <v>75.0</v>
      </c>
      <c r="F416" s="51">
        <v>177.0</v>
      </c>
      <c r="G416" s="32">
        <v>6.2302006335797255</v>
      </c>
      <c r="H416" s="46">
        <v>710.0</v>
      </c>
      <c r="I416" s="46">
        <v>1.0</v>
      </c>
      <c r="J416" s="46">
        <v>0.0</v>
      </c>
      <c r="K416" s="52">
        <v>1.0</v>
      </c>
      <c r="L416" s="32">
        <v>0.14084507042253522</v>
      </c>
    </row>
    <row r="417" ht="14.25" customHeight="1" outlineLevel="1">
      <c r="A417" s="28" t="s">
        <v>709</v>
      </c>
      <c r="B417" s="34" t="s">
        <v>710</v>
      </c>
      <c r="C417" s="30">
        <v>2425.0</v>
      </c>
      <c r="D417" s="46">
        <v>95.0</v>
      </c>
      <c r="E417" s="46">
        <v>103.0</v>
      </c>
      <c r="F417" s="51">
        <v>198.0</v>
      </c>
      <c r="G417" s="32">
        <v>8.164948453608249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customHeight="1" outlineLevel="1">
      <c r="A418" s="28" t="s">
        <v>711</v>
      </c>
      <c r="B418" s="34" t="s">
        <v>712</v>
      </c>
      <c r="C418" s="30">
        <v>3865.0</v>
      </c>
      <c r="D418" s="46">
        <v>153.0</v>
      </c>
      <c r="E418" s="46">
        <v>138.0</v>
      </c>
      <c r="F418" s="51">
        <v>291.0</v>
      </c>
      <c r="G418" s="32">
        <v>7.5291073738680465</v>
      </c>
      <c r="H418" s="30">
        <v>1055.0</v>
      </c>
      <c r="I418" s="46">
        <v>2.0</v>
      </c>
      <c r="J418" s="46">
        <v>3.0</v>
      </c>
      <c r="K418" s="52">
        <v>5.0</v>
      </c>
      <c r="L418" s="32">
        <v>0.47393364928909953</v>
      </c>
    </row>
    <row r="419" ht="14.25" customHeight="1" outlineLevel="1">
      <c r="A419" s="28" t="s">
        <v>713</v>
      </c>
      <c r="B419" s="34" t="s">
        <v>714</v>
      </c>
      <c r="C419" s="30">
        <v>5887.0</v>
      </c>
      <c r="D419" s="46">
        <v>150.0</v>
      </c>
      <c r="E419" s="46">
        <v>174.0</v>
      </c>
      <c r="F419" s="51">
        <v>324.0</v>
      </c>
      <c r="G419" s="32">
        <v>5.5036521148292845</v>
      </c>
      <c r="H419" s="30">
        <v>1764.0</v>
      </c>
      <c r="I419" s="46">
        <v>33.0</v>
      </c>
      <c r="J419" s="46">
        <v>33.0</v>
      </c>
      <c r="K419" s="52">
        <v>66.0</v>
      </c>
      <c r="L419" s="32">
        <v>3.741496598639456</v>
      </c>
    </row>
    <row r="420" ht="14.25" customHeight="1" outlineLevel="1">
      <c r="A420" s="28" t="s">
        <v>715</v>
      </c>
      <c r="B420" s="34" t="s">
        <v>716</v>
      </c>
      <c r="C420" s="30">
        <v>1681.0</v>
      </c>
      <c r="D420" s="46">
        <v>44.0</v>
      </c>
      <c r="E420" s="46">
        <v>43.0</v>
      </c>
      <c r="F420" s="51">
        <v>87.0</v>
      </c>
      <c r="G420" s="32">
        <v>5.175490779298038</v>
      </c>
      <c r="H420" s="30">
        <v>802.0</v>
      </c>
      <c r="I420" s="46">
        <v>1.0</v>
      </c>
      <c r="J420" s="46">
        <v>2.0</v>
      </c>
      <c r="K420" s="52">
        <v>3.0</v>
      </c>
      <c r="L420" s="32">
        <v>0.3740648379052369</v>
      </c>
    </row>
    <row r="421" ht="14.25" customHeight="1" outlineLevel="1">
      <c r="A421" s="28" t="s">
        <v>717</v>
      </c>
      <c r="B421" s="34" t="s">
        <v>718</v>
      </c>
      <c r="C421" s="30">
        <v>2613.0</v>
      </c>
      <c r="D421" s="46">
        <v>92.0</v>
      </c>
      <c r="E421" s="46">
        <v>79.0</v>
      </c>
      <c r="F421" s="51">
        <v>171.0</v>
      </c>
      <c r="G421" s="32">
        <v>6.544202066590127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customHeight="1" outlineLevel="1">
      <c r="A422" s="28" t="s">
        <v>719</v>
      </c>
      <c r="B422" s="34" t="s">
        <v>720</v>
      </c>
      <c r="C422" s="30">
        <v>1371.0</v>
      </c>
      <c r="D422" s="46">
        <v>23.0</v>
      </c>
      <c r="E422" s="46">
        <v>21.0</v>
      </c>
      <c r="F422" s="51">
        <v>44.0</v>
      </c>
      <c r="G422" s="32">
        <v>3.209336250911744</v>
      </c>
      <c r="H422" s="30">
        <v>729.0</v>
      </c>
      <c r="I422" s="46">
        <v>0.0</v>
      </c>
      <c r="J422" s="46">
        <v>2.0</v>
      </c>
      <c r="K422" s="52">
        <v>2.0</v>
      </c>
      <c r="L422" s="32">
        <v>0.2743484224965706</v>
      </c>
    </row>
    <row r="423" ht="14.25" customHeight="1" outlineLevel="1">
      <c r="A423" s="28" t="s">
        <v>721</v>
      </c>
      <c r="B423" s="34" t="s">
        <v>722</v>
      </c>
      <c r="C423" s="30">
        <v>3533.0</v>
      </c>
      <c r="D423" s="46">
        <v>161.0</v>
      </c>
      <c r="E423" s="46">
        <v>154.0</v>
      </c>
      <c r="F423" s="51">
        <v>315.0</v>
      </c>
      <c r="G423" s="32">
        <v>8.915935465609962</v>
      </c>
      <c r="H423" s="30">
        <v>1207.0</v>
      </c>
      <c r="I423" s="46">
        <v>2.0</v>
      </c>
      <c r="J423" s="46">
        <v>3.0</v>
      </c>
      <c r="K423" s="52">
        <v>5.0</v>
      </c>
      <c r="L423" s="32">
        <v>0.4142502071251036</v>
      </c>
    </row>
    <row r="424" ht="14.25" customHeight="1" outlineLevel="1">
      <c r="A424" s="28" t="s">
        <v>723</v>
      </c>
      <c r="B424" s="34" t="s">
        <v>724</v>
      </c>
      <c r="C424" s="30">
        <v>1131.0</v>
      </c>
      <c r="D424" s="46">
        <v>32.0</v>
      </c>
      <c r="E424" s="46">
        <v>32.0</v>
      </c>
      <c r="F424" s="51">
        <v>64.0</v>
      </c>
      <c r="G424" s="32">
        <v>5.658709106984968</v>
      </c>
      <c r="H424" s="46">
        <v>456.0</v>
      </c>
      <c r="I424" s="46">
        <v>1.0</v>
      </c>
      <c r="J424" s="46">
        <v>0.0</v>
      </c>
      <c r="K424" s="52">
        <v>1.0</v>
      </c>
      <c r="L424" s="32">
        <v>0.21929824561403508</v>
      </c>
    </row>
    <row r="425" ht="14.25" customHeight="1" outlineLevel="1">
      <c r="A425" s="28" t="s">
        <v>725</v>
      </c>
      <c r="B425" s="34" t="s">
        <v>726</v>
      </c>
      <c r="C425" s="30">
        <v>3052.0</v>
      </c>
      <c r="D425" s="46">
        <v>106.0</v>
      </c>
      <c r="E425" s="46">
        <v>78.0</v>
      </c>
      <c r="F425" s="51">
        <v>184.0</v>
      </c>
      <c r="G425" s="32">
        <v>6.028833551769332</v>
      </c>
      <c r="H425" s="30">
        <v>929.0</v>
      </c>
      <c r="I425" s="46">
        <v>2.0</v>
      </c>
      <c r="J425" s="46">
        <v>4.0</v>
      </c>
      <c r="K425" s="52">
        <v>6.0</v>
      </c>
      <c r="L425" s="32">
        <v>0.6458557588805167</v>
      </c>
    </row>
    <row r="426" ht="14.25" customHeight="1" outlineLevel="1">
      <c r="A426" s="28" t="s">
        <v>727</v>
      </c>
      <c r="B426" s="34" t="s">
        <v>728</v>
      </c>
      <c r="C426" s="30">
        <v>7130.0</v>
      </c>
      <c r="D426" s="46">
        <v>264.0</v>
      </c>
      <c r="E426" s="46">
        <v>264.0</v>
      </c>
      <c r="F426" s="51">
        <v>528.0</v>
      </c>
      <c r="G426" s="32">
        <v>7.405329593267883</v>
      </c>
      <c r="H426" s="30">
        <v>1147.0</v>
      </c>
      <c r="I426" s="46">
        <v>1.0</v>
      </c>
      <c r="J426" s="46">
        <v>8.0</v>
      </c>
      <c r="K426" s="52">
        <v>9.0</v>
      </c>
      <c r="L426" s="32">
        <v>0.7846556233653008</v>
      </c>
    </row>
    <row r="427" ht="14.25" customHeight="1" outlineLevel="1">
      <c r="A427" s="28" t="s">
        <v>729</v>
      </c>
      <c r="B427" s="34" t="s">
        <v>730</v>
      </c>
      <c r="C427" s="30">
        <v>1007.0</v>
      </c>
      <c r="D427" s="46">
        <v>31.0</v>
      </c>
      <c r="E427" s="46">
        <v>47.0</v>
      </c>
      <c r="F427" s="51">
        <v>78.0</v>
      </c>
      <c r="G427" s="32">
        <v>7.745779543197617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customHeight="1" outlineLevel="1">
      <c r="A428" s="28" t="s">
        <v>731</v>
      </c>
      <c r="B428" s="34" t="s">
        <v>732</v>
      </c>
      <c r="C428" s="30">
        <v>1298.0</v>
      </c>
      <c r="D428" s="46">
        <v>46.0</v>
      </c>
      <c r="E428" s="46">
        <v>68.0</v>
      </c>
      <c r="F428" s="51">
        <v>114.0</v>
      </c>
      <c r="G428" s="32">
        <v>8.782742681047766</v>
      </c>
      <c r="H428" s="46">
        <v>419.0</v>
      </c>
      <c r="I428" s="46">
        <v>4.0</v>
      </c>
      <c r="J428" s="46">
        <v>2.0</v>
      </c>
      <c r="K428" s="52">
        <v>6.0</v>
      </c>
      <c r="L428" s="32">
        <v>1.431980906921241</v>
      </c>
    </row>
    <row r="429" ht="14.25" customHeight="1" outlineLevel="1">
      <c r="A429" s="28" t="s">
        <v>733</v>
      </c>
      <c r="B429" s="34" t="s">
        <v>436</v>
      </c>
      <c r="C429" s="30">
        <v>1175.0</v>
      </c>
      <c r="D429" s="46">
        <v>38.0</v>
      </c>
      <c r="E429" s="46">
        <v>40.0</v>
      </c>
      <c r="F429" s="51">
        <v>78.0</v>
      </c>
      <c r="G429" s="32">
        <v>6.6382978723404245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customHeight="1" outlineLevel="1">
      <c r="A430" s="28" t="s">
        <v>734</v>
      </c>
      <c r="B430" s="34" t="s">
        <v>735</v>
      </c>
      <c r="C430" s="46">
        <v>935.0</v>
      </c>
      <c r="D430" s="46">
        <v>35.0</v>
      </c>
      <c r="E430" s="46">
        <v>23.0</v>
      </c>
      <c r="F430" s="51">
        <v>58.0</v>
      </c>
      <c r="G430" s="32">
        <v>6.2032085561497325</v>
      </c>
      <c r="H430" s="46">
        <v>273.0</v>
      </c>
      <c r="I430" s="46">
        <v>3.0</v>
      </c>
      <c r="J430" s="46">
        <v>1.0</v>
      </c>
      <c r="K430" s="52">
        <v>4.0</v>
      </c>
      <c r="L430" s="32">
        <v>1.465201465201465</v>
      </c>
    </row>
    <row r="431" ht="14.25" customHeight="1" outlineLevel="1">
      <c r="A431" s="28" t="s">
        <v>736</v>
      </c>
      <c r="B431" s="34" t="s">
        <v>737</v>
      </c>
      <c r="C431" s="46">
        <v>807.0</v>
      </c>
      <c r="D431" s="46">
        <v>38.0</v>
      </c>
      <c r="E431" s="46">
        <v>27.0</v>
      </c>
      <c r="F431" s="51">
        <v>65.0</v>
      </c>
      <c r="G431" s="32">
        <v>8.054522924411401</v>
      </c>
      <c r="H431" s="46">
        <v>264.0</v>
      </c>
      <c r="I431" s="46">
        <v>0.0</v>
      </c>
      <c r="J431" s="46">
        <v>0.0</v>
      </c>
      <c r="K431" s="52">
        <v>0.0</v>
      </c>
      <c r="L431" s="32">
        <v>0.0</v>
      </c>
    </row>
    <row r="432" ht="14.25" customHeight="1" outlineLevel="1">
      <c r="A432" s="28" t="s">
        <v>738</v>
      </c>
      <c r="B432" s="34" t="s">
        <v>739</v>
      </c>
      <c r="C432" s="46">
        <v>566.0</v>
      </c>
      <c r="D432" s="46">
        <v>35.0</v>
      </c>
      <c r="E432" s="46">
        <v>31.0</v>
      </c>
      <c r="F432" s="51">
        <v>66.0</v>
      </c>
      <c r="G432" s="32">
        <v>11.66077738515901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customHeight="1" outlineLevel="1">
      <c r="A433" s="38" t="s">
        <v>740</v>
      </c>
      <c r="B433" s="39" t="s">
        <v>741</v>
      </c>
      <c r="C433" s="40">
        <v>32147.0</v>
      </c>
      <c r="D433" s="40">
        <v>1429.0</v>
      </c>
      <c r="E433" s="40">
        <v>1364.0</v>
      </c>
      <c r="F433" s="40">
        <v>2793.0</v>
      </c>
      <c r="G433" s="42">
        <v>8.688213519146421</v>
      </c>
      <c r="H433" s="40">
        <v>2933.0</v>
      </c>
      <c r="I433" s="40">
        <v>20.0</v>
      </c>
      <c r="J433" s="40">
        <v>6.0</v>
      </c>
      <c r="K433" s="47">
        <v>26.0</v>
      </c>
      <c r="L433" s="42">
        <v>0.8864643709512444</v>
      </c>
    </row>
    <row r="434" ht="14.25" customHeight="1" outlineLevel="1">
      <c r="A434" s="28" t="s">
        <v>742</v>
      </c>
      <c r="B434" s="34" t="s">
        <v>743</v>
      </c>
      <c r="C434" s="46">
        <v>155.0</v>
      </c>
      <c r="D434" s="30">
        <v>5.0</v>
      </c>
      <c r="E434" s="30">
        <v>2.0</v>
      </c>
      <c r="F434" s="31">
        <v>7.0</v>
      </c>
      <c r="G434" s="32">
        <v>4.516129032258064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customHeight="1" outlineLevel="1">
      <c r="A435" s="28" t="s">
        <v>744</v>
      </c>
      <c r="B435" s="34" t="s">
        <v>745</v>
      </c>
      <c r="C435" s="30">
        <v>1774.0</v>
      </c>
      <c r="D435" s="30">
        <v>81.0</v>
      </c>
      <c r="E435" s="30">
        <v>101.0</v>
      </c>
      <c r="F435" s="31">
        <v>182.0</v>
      </c>
      <c r="G435" s="32">
        <v>10.259301014656144</v>
      </c>
      <c r="H435" s="46">
        <v>332.0</v>
      </c>
      <c r="I435" s="30">
        <v>2.0</v>
      </c>
      <c r="J435" s="30">
        <v>0.0</v>
      </c>
      <c r="K435" s="33">
        <v>2.0</v>
      </c>
      <c r="L435" s="32">
        <v>0.6024096385542169</v>
      </c>
    </row>
    <row r="436" ht="14.25" customHeight="1" outlineLevel="1">
      <c r="A436" s="28" t="s">
        <v>746</v>
      </c>
      <c r="B436" s="34" t="s">
        <v>747</v>
      </c>
      <c r="C436" s="30">
        <v>1565.0</v>
      </c>
      <c r="D436" s="30">
        <v>42.0</v>
      </c>
      <c r="E436" s="30">
        <v>46.0</v>
      </c>
      <c r="F436" s="31">
        <v>88.0</v>
      </c>
      <c r="G436" s="32">
        <v>5.623003194888179</v>
      </c>
      <c r="H436" s="46">
        <v>153.0</v>
      </c>
      <c r="I436" s="30">
        <v>5.0</v>
      </c>
      <c r="J436" s="30">
        <v>3.0</v>
      </c>
      <c r="K436" s="33">
        <v>8.0</v>
      </c>
      <c r="L436" s="32">
        <v>5.228758169934641</v>
      </c>
    </row>
    <row r="437" ht="14.25" customHeight="1" outlineLevel="1">
      <c r="A437" s="28" t="s">
        <v>748</v>
      </c>
      <c r="B437" s="34" t="s">
        <v>749</v>
      </c>
      <c r="C437" s="30">
        <v>3736.0</v>
      </c>
      <c r="D437" s="30">
        <v>175.0</v>
      </c>
      <c r="E437" s="30">
        <v>143.0</v>
      </c>
      <c r="F437" s="31">
        <v>318.0</v>
      </c>
      <c r="G437" s="32">
        <v>8.511777301927195</v>
      </c>
      <c r="H437" s="46">
        <v>3.0</v>
      </c>
      <c r="I437" s="30">
        <v>3.0</v>
      </c>
      <c r="J437" s="30">
        <v>0.0</v>
      </c>
      <c r="K437" s="33">
        <v>3.0</v>
      </c>
      <c r="L437" s="32">
        <v>100.0</v>
      </c>
    </row>
    <row r="438" ht="14.25" customHeight="1" outlineLevel="1">
      <c r="A438" s="28" t="s">
        <v>750</v>
      </c>
      <c r="B438" s="34" t="s">
        <v>751</v>
      </c>
      <c r="C438" s="30">
        <v>3945.0</v>
      </c>
      <c r="D438" s="30">
        <v>184.0</v>
      </c>
      <c r="E438" s="30">
        <v>155.0</v>
      </c>
      <c r="F438" s="31">
        <v>339.0</v>
      </c>
      <c r="G438" s="32">
        <v>8.593155893536121</v>
      </c>
      <c r="H438" s="46">
        <v>529.0</v>
      </c>
      <c r="I438" s="30">
        <v>0.0</v>
      </c>
      <c r="J438" s="30">
        <v>0.0</v>
      </c>
      <c r="K438" s="33">
        <v>0.0</v>
      </c>
      <c r="L438" s="32">
        <v>0.0</v>
      </c>
    </row>
    <row r="439" ht="14.25" customHeight="1" outlineLevel="1">
      <c r="A439" s="28" t="s">
        <v>752</v>
      </c>
      <c r="B439" s="34" t="s">
        <v>753</v>
      </c>
      <c r="C439" s="30">
        <v>1802.0</v>
      </c>
      <c r="D439" s="30">
        <v>108.0</v>
      </c>
      <c r="E439" s="30">
        <v>102.0</v>
      </c>
      <c r="F439" s="31">
        <v>210.0</v>
      </c>
      <c r="G439" s="32">
        <v>11.653718091009988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customHeight="1" outlineLevel="1">
      <c r="A440" s="28" t="s">
        <v>754</v>
      </c>
      <c r="B440" s="34" t="s">
        <v>45</v>
      </c>
      <c r="C440" s="30">
        <v>1465.0</v>
      </c>
      <c r="D440" s="30">
        <v>61.0</v>
      </c>
      <c r="E440" s="30">
        <v>59.0</v>
      </c>
      <c r="F440" s="31">
        <v>120.0</v>
      </c>
      <c r="G440" s="32">
        <v>8.19112627986348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customHeight="1" outlineLevel="1">
      <c r="A441" s="28" t="s">
        <v>755</v>
      </c>
      <c r="B441" s="34" t="s">
        <v>756</v>
      </c>
      <c r="C441" s="46">
        <v>534.0</v>
      </c>
      <c r="D441" s="30">
        <v>26.0</v>
      </c>
      <c r="E441" s="30">
        <v>26.0</v>
      </c>
      <c r="F441" s="31">
        <v>52.0</v>
      </c>
      <c r="G441" s="32">
        <v>9.737827715355806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customHeight="1" outlineLevel="1">
      <c r="A442" s="28" t="s">
        <v>757</v>
      </c>
      <c r="B442" s="34" t="s">
        <v>758</v>
      </c>
      <c r="C442" s="30">
        <v>1169.0</v>
      </c>
      <c r="D442" s="30">
        <v>47.0</v>
      </c>
      <c r="E442" s="30">
        <v>53.0</v>
      </c>
      <c r="F442" s="31">
        <v>100.0</v>
      </c>
      <c r="G442" s="32">
        <v>8.554319931565441</v>
      </c>
      <c r="H442" s="46">
        <v>3.0</v>
      </c>
      <c r="I442" s="30">
        <v>0.0</v>
      </c>
      <c r="J442" s="30">
        <v>0.0</v>
      </c>
      <c r="K442" s="33">
        <v>0.0</v>
      </c>
      <c r="L442" s="32">
        <v>0.0</v>
      </c>
    </row>
    <row r="443" ht="14.25" customHeight="1" outlineLevel="1">
      <c r="A443" s="28" t="s">
        <v>759</v>
      </c>
      <c r="B443" s="34" t="s">
        <v>760</v>
      </c>
      <c r="C443" s="30">
        <v>2012.0</v>
      </c>
      <c r="D443" s="30">
        <v>90.0</v>
      </c>
      <c r="E443" s="30">
        <v>104.0</v>
      </c>
      <c r="F443" s="31">
        <v>194.0</v>
      </c>
      <c r="G443" s="32">
        <v>9.642147117296222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customHeight="1" outlineLevel="1">
      <c r="A444" s="28" t="s">
        <v>761</v>
      </c>
      <c r="B444" s="34" t="s">
        <v>762</v>
      </c>
      <c r="C444" s="46">
        <v>420.0</v>
      </c>
      <c r="D444" s="30">
        <v>11.0</v>
      </c>
      <c r="E444" s="30">
        <v>22.0</v>
      </c>
      <c r="F444" s="31">
        <v>33.0</v>
      </c>
      <c r="G444" s="32">
        <v>7.857142857142857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customHeight="1" outlineLevel="1">
      <c r="A445" s="28" t="s">
        <v>763</v>
      </c>
      <c r="B445" s="34" t="s">
        <v>764</v>
      </c>
      <c r="C445" s="46">
        <v>462.0</v>
      </c>
      <c r="D445" s="30">
        <v>0.0</v>
      </c>
      <c r="E445" s="30">
        <v>0.0</v>
      </c>
      <c r="F445" s="31">
        <v>0.0</v>
      </c>
      <c r="G445" s="32">
        <v>0.0</v>
      </c>
      <c r="H445" s="46">
        <v>76.0</v>
      </c>
      <c r="I445" s="30">
        <v>0.0</v>
      </c>
      <c r="J445" s="30">
        <v>0.0</v>
      </c>
      <c r="K445" s="33">
        <v>0.0</v>
      </c>
      <c r="L445" s="32">
        <v>0.0</v>
      </c>
    </row>
    <row r="446" ht="14.25" customHeight="1" outlineLevel="1">
      <c r="A446" s="28" t="s">
        <v>765</v>
      </c>
      <c r="B446" s="34" t="s">
        <v>766</v>
      </c>
      <c r="C446" s="46">
        <v>193.0</v>
      </c>
      <c r="D446" s="30">
        <v>8.0</v>
      </c>
      <c r="E446" s="30">
        <v>11.0</v>
      </c>
      <c r="F446" s="31">
        <v>19.0</v>
      </c>
      <c r="G446" s="32">
        <v>9.844559585492227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customHeight="1" outlineLevel="1">
      <c r="A447" s="28" t="s">
        <v>767</v>
      </c>
      <c r="B447" s="34" t="s">
        <v>350</v>
      </c>
      <c r="C447" s="46">
        <v>588.0</v>
      </c>
      <c r="D447" s="30">
        <v>20.0</v>
      </c>
      <c r="E447" s="30">
        <v>32.0</v>
      </c>
      <c r="F447" s="31">
        <v>52.0</v>
      </c>
      <c r="G447" s="32">
        <v>8.843537414965986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customHeight="1" outlineLevel="1">
      <c r="A448" s="28" t="s">
        <v>768</v>
      </c>
      <c r="B448" s="34" t="s">
        <v>769</v>
      </c>
      <c r="C448" s="46">
        <v>968.0</v>
      </c>
      <c r="D448" s="30">
        <v>49.0</v>
      </c>
      <c r="E448" s="30">
        <v>50.0</v>
      </c>
      <c r="F448" s="31">
        <v>99.0</v>
      </c>
      <c r="G448" s="32">
        <v>10.227272727272728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customHeight="1" outlineLevel="1">
      <c r="A449" s="28" t="s">
        <v>770</v>
      </c>
      <c r="B449" s="34" t="s">
        <v>771</v>
      </c>
      <c r="C449" s="30">
        <v>8885.0</v>
      </c>
      <c r="D449" s="30">
        <v>398.0</v>
      </c>
      <c r="E449" s="30">
        <v>327.0</v>
      </c>
      <c r="F449" s="31">
        <v>725.0</v>
      </c>
      <c r="G449" s="32">
        <v>8.159819921215531</v>
      </c>
      <c r="H449" s="46">
        <v>765.0</v>
      </c>
      <c r="I449" s="30">
        <v>10.0</v>
      </c>
      <c r="J449" s="30">
        <v>3.0</v>
      </c>
      <c r="K449" s="33">
        <v>13.0</v>
      </c>
      <c r="L449" s="32">
        <v>1.6993464052287581</v>
      </c>
    </row>
    <row r="450" ht="14.25" customHeight="1" outlineLevel="1">
      <c r="A450" s="28" t="s">
        <v>772</v>
      </c>
      <c r="B450" s="34" t="s">
        <v>773</v>
      </c>
      <c r="C450" s="30">
        <v>1462.0</v>
      </c>
      <c r="D450" s="30">
        <v>69.0</v>
      </c>
      <c r="E450" s="30">
        <v>75.0</v>
      </c>
      <c r="F450" s="31">
        <v>144.0</v>
      </c>
      <c r="G450" s="32">
        <v>9.849521203830369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customHeight="1" outlineLevel="1">
      <c r="A451" s="28" t="s">
        <v>774</v>
      </c>
      <c r="B451" s="34" t="s">
        <v>775</v>
      </c>
      <c r="C451" s="30">
        <v>1012.0</v>
      </c>
      <c r="D451" s="30">
        <v>55.0</v>
      </c>
      <c r="E451" s="30">
        <v>56.0</v>
      </c>
      <c r="F451" s="31">
        <v>111.0</v>
      </c>
      <c r="G451" s="32">
        <v>10.968379446640316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customHeight="1" outlineLevel="1">
      <c r="A452" s="38" t="s">
        <v>776</v>
      </c>
      <c r="B452" s="39" t="s">
        <v>777</v>
      </c>
      <c r="C452" s="40">
        <v>12830.0</v>
      </c>
      <c r="D452" s="40">
        <v>461.0</v>
      </c>
      <c r="E452" s="40">
        <v>448.0</v>
      </c>
      <c r="F452" s="40">
        <v>909.0</v>
      </c>
      <c r="G452" s="42">
        <v>7.084957131722526</v>
      </c>
      <c r="H452" s="40">
        <v>3411.0</v>
      </c>
      <c r="I452" s="40">
        <v>4.0</v>
      </c>
      <c r="J452" s="40">
        <v>3.0</v>
      </c>
      <c r="K452" s="47">
        <v>7.0</v>
      </c>
      <c r="L452" s="42">
        <v>0.20521841102316035</v>
      </c>
    </row>
    <row r="453" ht="14.25" customHeight="1" outlineLevel="1">
      <c r="A453" s="28" t="s">
        <v>778</v>
      </c>
      <c r="B453" s="34" t="s">
        <v>779</v>
      </c>
      <c r="C453" s="30">
        <v>1514.0</v>
      </c>
      <c r="D453" s="30">
        <v>54.0</v>
      </c>
      <c r="E453" s="30">
        <v>61.0</v>
      </c>
      <c r="F453" s="31">
        <v>115.0</v>
      </c>
      <c r="G453" s="32">
        <v>7.595772787318363</v>
      </c>
      <c r="H453" s="46">
        <v>477.0</v>
      </c>
      <c r="I453" s="30">
        <v>1.0</v>
      </c>
      <c r="J453" s="30">
        <v>1.0</v>
      </c>
      <c r="K453" s="33">
        <v>2.0</v>
      </c>
      <c r="L453" s="32">
        <v>0.41928721174004197</v>
      </c>
    </row>
    <row r="454" ht="14.25" customHeight="1" outlineLevel="1">
      <c r="A454" s="28" t="s">
        <v>780</v>
      </c>
      <c r="B454" s="34" t="s">
        <v>781</v>
      </c>
      <c r="C454" s="46">
        <v>610.0</v>
      </c>
      <c r="D454" s="30">
        <v>20.0</v>
      </c>
      <c r="E454" s="30">
        <v>23.0</v>
      </c>
      <c r="F454" s="31">
        <v>43.0</v>
      </c>
      <c r="G454" s="32">
        <v>7.049180327868852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customHeight="1" outlineLevel="1">
      <c r="A455" s="28" t="s">
        <v>782</v>
      </c>
      <c r="B455" s="34" t="s">
        <v>783</v>
      </c>
      <c r="C455" s="46">
        <v>624.0</v>
      </c>
      <c r="D455" s="30">
        <v>29.0</v>
      </c>
      <c r="E455" s="30">
        <v>33.0</v>
      </c>
      <c r="F455" s="31">
        <v>62.0</v>
      </c>
      <c r="G455" s="32">
        <v>9.935897435897436</v>
      </c>
      <c r="H455" s="46">
        <v>167.0</v>
      </c>
      <c r="I455" s="30">
        <v>0.0</v>
      </c>
      <c r="J455" s="30">
        <v>0.0</v>
      </c>
      <c r="K455" s="33">
        <v>0.0</v>
      </c>
      <c r="L455" s="32">
        <v>0.0</v>
      </c>
    </row>
    <row r="456" ht="14.25" customHeight="1" outlineLevel="1">
      <c r="A456" s="28" t="s">
        <v>784</v>
      </c>
      <c r="B456" s="34" t="s">
        <v>785</v>
      </c>
      <c r="C456" s="30">
        <v>1371.0</v>
      </c>
      <c r="D456" s="30">
        <v>62.0</v>
      </c>
      <c r="E456" s="30">
        <v>40.0</v>
      </c>
      <c r="F456" s="31">
        <v>102.0</v>
      </c>
      <c r="G456" s="32">
        <v>7.439824945295405</v>
      </c>
      <c r="H456" s="46">
        <v>410.0</v>
      </c>
      <c r="I456" s="30">
        <v>0.0</v>
      </c>
      <c r="J456" s="30">
        <v>0.0</v>
      </c>
      <c r="K456" s="33">
        <v>0.0</v>
      </c>
      <c r="L456" s="32">
        <v>0.0</v>
      </c>
    </row>
    <row r="457" ht="14.25" customHeight="1" outlineLevel="1">
      <c r="A457" s="28" t="s">
        <v>786</v>
      </c>
      <c r="B457" s="34" t="s">
        <v>787</v>
      </c>
      <c r="C457" s="30">
        <v>1056.0</v>
      </c>
      <c r="D457" s="30">
        <v>37.0</v>
      </c>
      <c r="E457" s="30">
        <v>56.0</v>
      </c>
      <c r="F457" s="31">
        <v>93.0</v>
      </c>
      <c r="G457" s="32">
        <v>8.806818181818182</v>
      </c>
      <c r="H457" s="46">
        <v>173.0</v>
      </c>
      <c r="I457" s="30">
        <v>0.0</v>
      </c>
      <c r="J457" s="30">
        <v>0.0</v>
      </c>
      <c r="K457" s="33">
        <v>0.0</v>
      </c>
      <c r="L457" s="32">
        <v>0.0</v>
      </c>
    </row>
    <row r="458" ht="14.25" customHeight="1" outlineLevel="1">
      <c r="A458" s="28" t="s">
        <v>788</v>
      </c>
      <c r="B458" s="34" t="s">
        <v>789</v>
      </c>
      <c r="C458" s="30">
        <v>1145.0</v>
      </c>
      <c r="D458" s="30">
        <v>41.0</v>
      </c>
      <c r="E458" s="30">
        <v>26.0</v>
      </c>
      <c r="F458" s="31">
        <v>67.0</v>
      </c>
      <c r="G458" s="32">
        <v>5.851528384279476</v>
      </c>
      <c r="H458" s="46">
        <v>195.0</v>
      </c>
      <c r="I458" s="30">
        <v>1.0</v>
      </c>
      <c r="J458" s="30">
        <v>1.0</v>
      </c>
      <c r="K458" s="33">
        <v>2.0</v>
      </c>
      <c r="L458" s="32">
        <v>1.0256410256410255</v>
      </c>
    </row>
    <row r="459" ht="14.25" customHeight="1" outlineLevel="1">
      <c r="A459" s="28" t="s">
        <v>790</v>
      </c>
      <c r="B459" s="34" t="s">
        <v>791</v>
      </c>
      <c r="C459" s="46">
        <v>769.0</v>
      </c>
      <c r="D459" s="30">
        <v>29.0</v>
      </c>
      <c r="E459" s="30">
        <v>18.0</v>
      </c>
      <c r="F459" s="31">
        <v>47.0</v>
      </c>
      <c r="G459" s="32">
        <v>6.11183355006502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customHeight="1" outlineLevel="1">
      <c r="A460" s="28" t="s">
        <v>792</v>
      </c>
      <c r="B460" s="34" t="s">
        <v>682</v>
      </c>
      <c r="C460" s="46">
        <v>646.0</v>
      </c>
      <c r="D460" s="30">
        <v>34.0</v>
      </c>
      <c r="E460" s="30">
        <v>34.0</v>
      </c>
      <c r="F460" s="31">
        <v>68.0</v>
      </c>
      <c r="G460" s="32">
        <v>10.526315789473683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customHeight="1" outlineLevel="1">
      <c r="A461" s="28" t="s">
        <v>793</v>
      </c>
      <c r="B461" s="34" t="s">
        <v>794</v>
      </c>
      <c r="C461" s="46">
        <v>412.0</v>
      </c>
      <c r="D461" s="30">
        <v>22.0</v>
      </c>
      <c r="E461" s="30">
        <v>22.0</v>
      </c>
      <c r="F461" s="31">
        <v>44.0</v>
      </c>
      <c r="G461" s="32">
        <v>10.679611650485436</v>
      </c>
      <c r="H461" s="46">
        <v>75.0</v>
      </c>
      <c r="I461" s="30">
        <v>0.0</v>
      </c>
      <c r="J461" s="30">
        <v>0.0</v>
      </c>
      <c r="K461" s="33">
        <v>0.0</v>
      </c>
      <c r="L461" s="32">
        <v>0.0</v>
      </c>
    </row>
    <row r="462" ht="14.25" customHeight="1" outlineLevel="1">
      <c r="A462" s="28" t="s">
        <v>795</v>
      </c>
      <c r="B462" s="34" t="s">
        <v>796</v>
      </c>
      <c r="C462" s="46">
        <v>646.0</v>
      </c>
      <c r="D462" s="30">
        <v>25.0</v>
      </c>
      <c r="E462" s="30">
        <v>22.0</v>
      </c>
      <c r="F462" s="31">
        <v>47.0</v>
      </c>
      <c r="G462" s="32">
        <v>7.275541795665634</v>
      </c>
      <c r="H462" s="46">
        <v>128.0</v>
      </c>
      <c r="I462" s="30">
        <v>2.0</v>
      </c>
      <c r="J462" s="30">
        <v>1.0</v>
      </c>
      <c r="K462" s="33">
        <v>3.0</v>
      </c>
      <c r="L462" s="32">
        <v>2.34375</v>
      </c>
    </row>
    <row r="463" ht="14.25" customHeight="1" outlineLevel="1">
      <c r="A463" s="28" t="s">
        <v>797</v>
      </c>
      <c r="B463" s="34" t="s">
        <v>798</v>
      </c>
      <c r="C463" s="46">
        <v>449.0</v>
      </c>
      <c r="D463" s="30">
        <v>15.0</v>
      </c>
      <c r="E463" s="30">
        <v>12.0</v>
      </c>
      <c r="F463" s="31">
        <v>27.0</v>
      </c>
      <c r="G463" s="32">
        <v>6.013363028953229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customHeight="1" outlineLevel="1">
      <c r="A464" s="28" t="s">
        <v>799</v>
      </c>
      <c r="B464" s="34" t="s">
        <v>222</v>
      </c>
      <c r="C464" s="30">
        <v>1223.0</v>
      </c>
      <c r="D464" s="30">
        <v>36.0</v>
      </c>
      <c r="E464" s="30">
        <v>43.0</v>
      </c>
      <c r="F464" s="31">
        <v>79.0</v>
      </c>
      <c r="G464" s="32">
        <v>6.459525756336877</v>
      </c>
      <c r="H464" s="46">
        <v>261.0</v>
      </c>
      <c r="I464" s="30">
        <v>0.0</v>
      </c>
      <c r="J464" s="30">
        <v>0.0</v>
      </c>
      <c r="K464" s="33">
        <v>0.0</v>
      </c>
      <c r="L464" s="32">
        <v>0.0</v>
      </c>
    </row>
    <row r="465" ht="14.25" customHeight="1" outlineLevel="1">
      <c r="A465" s="28" t="s">
        <v>800</v>
      </c>
      <c r="B465" s="34" t="s">
        <v>801</v>
      </c>
      <c r="C465" s="30">
        <v>2365.0</v>
      </c>
      <c r="D465" s="30">
        <v>57.0</v>
      </c>
      <c r="E465" s="30">
        <v>58.0</v>
      </c>
      <c r="F465" s="31">
        <v>115.0</v>
      </c>
      <c r="G465" s="32">
        <v>4.862579281183932</v>
      </c>
      <c r="H465" s="46">
        <v>989.0</v>
      </c>
      <c r="I465" s="30">
        <v>0.0</v>
      </c>
      <c r="J465" s="30">
        <v>0.0</v>
      </c>
      <c r="K465" s="33">
        <v>0.0</v>
      </c>
      <c r="L465" s="32">
        <v>0.0</v>
      </c>
    </row>
    <row r="466" ht="14.25" customHeight="1" outlineLevel="1">
      <c r="A466" s="38" t="s">
        <v>802</v>
      </c>
      <c r="B466" s="39" t="s">
        <v>456</v>
      </c>
      <c r="C466" s="40">
        <v>4977.0</v>
      </c>
      <c r="D466" s="49">
        <v>213.0</v>
      </c>
      <c r="E466" s="49">
        <v>213.0</v>
      </c>
      <c r="F466" s="49">
        <v>426.0</v>
      </c>
      <c r="G466" s="42">
        <v>8.559373116335141</v>
      </c>
      <c r="H466" s="49">
        <v>406.0</v>
      </c>
      <c r="I466" s="49">
        <v>1.0</v>
      </c>
      <c r="J466" s="49">
        <v>3.0</v>
      </c>
      <c r="K466" s="50">
        <v>4.0</v>
      </c>
      <c r="L466" s="42">
        <v>0.9852216748768473</v>
      </c>
    </row>
    <row r="467" ht="14.25" customHeight="1" outlineLevel="1">
      <c r="A467" s="28" t="s">
        <v>803</v>
      </c>
      <c r="B467" s="34" t="s">
        <v>804</v>
      </c>
      <c r="C467" s="46">
        <v>909.0</v>
      </c>
      <c r="D467" s="46">
        <v>36.0</v>
      </c>
      <c r="E467" s="46">
        <v>41.0</v>
      </c>
      <c r="F467" s="51">
        <v>77.0</v>
      </c>
      <c r="G467" s="32">
        <v>8.47084708470847</v>
      </c>
      <c r="H467" s="46">
        <v>7.0</v>
      </c>
      <c r="I467" s="46">
        <v>0.0</v>
      </c>
      <c r="J467" s="46">
        <v>0.0</v>
      </c>
      <c r="K467" s="52">
        <v>0.0</v>
      </c>
      <c r="L467" s="32">
        <v>0.0</v>
      </c>
    </row>
    <row r="468" ht="14.25" customHeight="1" outlineLevel="1">
      <c r="A468" s="28" t="s">
        <v>805</v>
      </c>
      <c r="B468" s="34" t="s">
        <v>806</v>
      </c>
      <c r="C468" s="46">
        <v>591.0</v>
      </c>
      <c r="D468" s="46">
        <v>17.0</v>
      </c>
      <c r="E468" s="46">
        <v>29.0</v>
      </c>
      <c r="F468" s="51">
        <v>46.0</v>
      </c>
      <c r="G468" s="32">
        <v>7.7834179357022</v>
      </c>
      <c r="H468" s="46">
        <v>125.0</v>
      </c>
      <c r="I468" s="46">
        <v>0.0</v>
      </c>
      <c r="J468" s="46">
        <v>3.0</v>
      </c>
      <c r="K468" s="52">
        <v>3.0</v>
      </c>
      <c r="L468" s="32">
        <v>2.4</v>
      </c>
    </row>
    <row r="469" ht="14.25" customHeight="1" outlineLevel="1">
      <c r="A469" s="28" t="s">
        <v>807</v>
      </c>
      <c r="B469" s="34" t="s">
        <v>808</v>
      </c>
      <c r="C469" s="46">
        <v>412.0</v>
      </c>
      <c r="D469" s="46">
        <v>28.0</v>
      </c>
      <c r="E469" s="46">
        <v>26.0</v>
      </c>
      <c r="F469" s="51">
        <v>54.0</v>
      </c>
      <c r="G469" s="32">
        <v>13.106796116504855</v>
      </c>
      <c r="H469" s="46">
        <v>66.0</v>
      </c>
      <c r="I469" s="46">
        <v>1.0</v>
      </c>
      <c r="J469" s="46">
        <v>0.0</v>
      </c>
      <c r="K469" s="52">
        <v>1.0</v>
      </c>
      <c r="L469" s="32">
        <v>1.5151515151515151</v>
      </c>
    </row>
    <row r="470" ht="14.25" customHeight="1" outlineLevel="1">
      <c r="A470" s="28" t="s">
        <v>809</v>
      </c>
      <c r="B470" s="34" t="s">
        <v>810</v>
      </c>
      <c r="C470" s="46">
        <v>243.0</v>
      </c>
      <c r="D470" s="46">
        <v>12.0</v>
      </c>
      <c r="E470" s="46">
        <v>8.0</v>
      </c>
      <c r="F470" s="51">
        <v>20.0</v>
      </c>
      <c r="G470" s="32">
        <v>8.23045267489712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customHeight="1" outlineLevel="1">
      <c r="A471" s="28" t="s">
        <v>811</v>
      </c>
      <c r="B471" s="34" t="s">
        <v>812</v>
      </c>
      <c r="C471" s="46">
        <v>569.0</v>
      </c>
      <c r="D471" s="46">
        <v>27.0</v>
      </c>
      <c r="E471" s="46">
        <v>16.0</v>
      </c>
      <c r="F471" s="51">
        <v>43.0</v>
      </c>
      <c r="G471" s="32">
        <v>7.5571177504393665</v>
      </c>
      <c r="H471" s="46">
        <v>23.0</v>
      </c>
      <c r="I471" s="46">
        <v>0.0</v>
      </c>
      <c r="J471" s="46">
        <v>0.0</v>
      </c>
      <c r="K471" s="52">
        <v>0.0</v>
      </c>
      <c r="L471" s="32">
        <v>0.0</v>
      </c>
    </row>
    <row r="472" ht="14.25" customHeight="1" outlineLevel="1">
      <c r="A472" s="28" t="s">
        <v>813</v>
      </c>
      <c r="B472" s="34" t="s">
        <v>814</v>
      </c>
      <c r="C472" s="46">
        <v>775.0</v>
      </c>
      <c r="D472" s="46">
        <v>39.0</v>
      </c>
      <c r="E472" s="46">
        <v>42.0</v>
      </c>
      <c r="F472" s="51">
        <v>81.0</v>
      </c>
      <c r="G472" s="32">
        <v>10.451612903225808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customHeight="1" outlineLevel="1">
      <c r="A473" s="28" t="s">
        <v>815</v>
      </c>
      <c r="B473" s="34" t="s">
        <v>816</v>
      </c>
      <c r="C473" s="46">
        <v>969.0</v>
      </c>
      <c r="D473" s="46">
        <v>35.0</v>
      </c>
      <c r="E473" s="46">
        <v>36.0</v>
      </c>
      <c r="F473" s="51">
        <v>71.0</v>
      </c>
      <c r="G473" s="32">
        <v>7.327141382868938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customHeight="1" outlineLevel="1">
      <c r="A474" s="28" t="s">
        <v>817</v>
      </c>
      <c r="B474" s="34" t="s">
        <v>730</v>
      </c>
      <c r="C474" s="46">
        <v>509.0</v>
      </c>
      <c r="D474" s="46">
        <v>19.0</v>
      </c>
      <c r="E474" s="46">
        <v>15.0</v>
      </c>
      <c r="F474" s="51">
        <v>34.0</v>
      </c>
      <c r="G474" s="32">
        <v>6.679764243614931</v>
      </c>
      <c r="H474" s="30">
        <v>-27.0</v>
      </c>
      <c r="I474" s="46">
        <v>0.0</v>
      </c>
      <c r="J474" s="46">
        <v>0.0</v>
      </c>
      <c r="K474" s="52">
        <v>0.0</v>
      </c>
      <c r="L474" s="32">
        <v>0.0</v>
      </c>
    </row>
    <row r="475" ht="14.25" customHeight="1" outlineLevel="1">
      <c r="A475" s="38" t="s">
        <v>818</v>
      </c>
      <c r="B475" s="39" t="s">
        <v>819</v>
      </c>
      <c r="C475" s="40">
        <v>10104.0</v>
      </c>
      <c r="D475" s="49">
        <v>344.0</v>
      </c>
      <c r="E475" s="49">
        <v>282.0</v>
      </c>
      <c r="F475" s="49">
        <v>626.0</v>
      </c>
      <c r="G475" s="42">
        <v>6.19556611243072</v>
      </c>
      <c r="H475" s="40">
        <v>3856.0</v>
      </c>
      <c r="I475" s="49">
        <v>21.0</v>
      </c>
      <c r="J475" s="49">
        <v>18.0</v>
      </c>
      <c r="K475" s="50">
        <v>39.0</v>
      </c>
      <c r="L475" s="42">
        <v>1.0114107883817427</v>
      </c>
    </row>
    <row r="476" ht="14.25" customHeight="1" outlineLevel="1">
      <c r="A476" s="38" t="s">
        <v>820</v>
      </c>
      <c r="B476" s="39" t="s">
        <v>821</v>
      </c>
      <c r="C476" s="40">
        <v>4991.0</v>
      </c>
      <c r="D476" s="49">
        <v>162.0</v>
      </c>
      <c r="E476" s="49">
        <v>141.0</v>
      </c>
      <c r="F476" s="49">
        <v>303.0</v>
      </c>
      <c r="G476" s="42">
        <v>6.07092766980565</v>
      </c>
      <c r="H476" s="40">
        <v>1364.0</v>
      </c>
      <c r="I476" s="49">
        <v>17.0</v>
      </c>
      <c r="J476" s="49">
        <v>12.0</v>
      </c>
      <c r="K476" s="50">
        <v>29.0</v>
      </c>
      <c r="L476" s="42">
        <v>2.126099706744868</v>
      </c>
    </row>
    <row r="477" ht="14.25" customHeight="1">
      <c r="A477" s="25" t="s">
        <v>822</v>
      </c>
      <c r="B477" s="19" t="s">
        <v>823</v>
      </c>
      <c r="C477" s="20">
        <v>337182.0</v>
      </c>
      <c r="D477" s="20">
        <v>9410.0</v>
      </c>
      <c r="E477" s="20">
        <v>8991.0</v>
      </c>
      <c r="F477" s="20">
        <v>18401.0</v>
      </c>
      <c r="G477" s="36">
        <v>5.457290128180033</v>
      </c>
      <c r="H477" s="20">
        <v>132730.0</v>
      </c>
      <c r="I477" s="20">
        <v>976.0</v>
      </c>
      <c r="J477" s="20">
        <v>928.0</v>
      </c>
      <c r="K477" s="27">
        <v>1904.0</v>
      </c>
      <c r="L477" s="36">
        <v>1.4344910721012583</v>
      </c>
    </row>
    <row r="478" ht="14.25" customHeight="1" outlineLevel="1">
      <c r="A478" s="38" t="s">
        <v>824</v>
      </c>
      <c r="B478" s="39" t="s">
        <v>825</v>
      </c>
      <c r="C478" s="40">
        <v>58339.0</v>
      </c>
      <c r="D478" s="40">
        <v>1739.0</v>
      </c>
      <c r="E478" s="40">
        <v>1646.0</v>
      </c>
      <c r="F478" s="40">
        <v>3385.0</v>
      </c>
      <c r="G478" s="42">
        <v>5.802293491489398</v>
      </c>
      <c r="H478" s="40">
        <v>23139.0</v>
      </c>
      <c r="I478" s="40">
        <v>164.0</v>
      </c>
      <c r="J478" s="40">
        <v>161.0</v>
      </c>
      <c r="K478" s="47">
        <v>325.0</v>
      </c>
      <c r="L478" s="42">
        <v>1.4045550801676823</v>
      </c>
    </row>
    <row r="479" ht="14.25" customHeight="1" outlineLevel="1">
      <c r="A479" s="28" t="s">
        <v>826</v>
      </c>
      <c r="B479" s="34" t="s">
        <v>827</v>
      </c>
      <c r="C479" s="46">
        <v>737.0</v>
      </c>
      <c r="D479" s="30">
        <v>27.0</v>
      </c>
      <c r="E479" s="30">
        <v>20.0</v>
      </c>
      <c r="F479" s="31">
        <v>47.0</v>
      </c>
      <c r="G479" s="32">
        <v>6.377204884667571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customHeight="1" outlineLevel="1">
      <c r="A480" s="28" t="s">
        <v>828</v>
      </c>
      <c r="B480" s="34" t="s">
        <v>829</v>
      </c>
      <c r="C480" s="46">
        <v>563.0</v>
      </c>
      <c r="D480" s="30">
        <v>14.0</v>
      </c>
      <c r="E480" s="30">
        <v>10.0</v>
      </c>
      <c r="F480" s="31">
        <v>24.0</v>
      </c>
      <c r="G480" s="32">
        <v>4.262877442273535</v>
      </c>
      <c r="H480" s="30">
        <v>289.0</v>
      </c>
      <c r="I480" s="30">
        <v>0.0</v>
      </c>
      <c r="J480" s="30">
        <v>6.0</v>
      </c>
      <c r="K480" s="33">
        <v>6.0</v>
      </c>
      <c r="L480" s="32">
        <v>2.0761245674740483</v>
      </c>
    </row>
    <row r="481" ht="14.25" customHeight="1" outlineLevel="1">
      <c r="A481" s="28" t="s">
        <v>830</v>
      </c>
      <c r="B481" s="34" t="s">
        <v>831</v>
      </c>
      <c r="C481" s="30">
        <v>1836.0</v>
      </c>
      <c r="D481" s="30">
        <v>69.0</v>
      </c>
      <c r="E481" s="30">
        <v>66.0</v>
      </c>
      <c r="F481" s="31">
        <v>135.0</v>
      </c>
      <c r="G481" s="32">
        <v>7.352941176470589</v>
      </c>
      <c r="H481" s="30">
        <v>1175.0</v>
      </c>
      <c r="I481" s="30">
        <v>5.0</v>
      </c>
      <c r="J481" s="30">
        <v>3.0</v>
      </c>
      <c r="K481" s="33">
        <v>8.0</v>
      </c>
      <c r="L481" s="32">
        <v>0.6808510638297872</v>
      </c>
    </row>
    <row r="482" ht="14.25" customHeight="1" outlineLevel="1">
      <c r="A482" s="28" t="s">
        <v>832</v>
      </c>
      <c r="B482" s="34" t="s">
        <v>833</v>
      </c>
      <c r="C482" s="46">
        <v>568.0</v>
      </c>
      <c r="D482" s="30">
        <v>14.0</v>
      </c>
      <c r="E482" s="30">
        <v>16.0</v>
      </c>
      <c r="F482" s="31">
        <v>30.0</v>
      </c>
      <c r="G482" s="32">
        <v>5.28169014084507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customHeight="1" outlineLevel="1">
      <c r="A483" s="28" t="s">
        <v>834</v>
      </c>
      <c r="B483" s="34" t="s">
        <v>835</v>
      </c>
      <c r="C483" s="30">
        <v>6751.0</v>
      </c>
      <c r="D483" s="30">
        <v>157.0</v>
      </c>
      <c r="E483" s="30">
        <v>170.0</v>
      </c>
      <c r="F483" s="31">
        <v>327.0</v>
      </c>
      <c r="G483" s="32">
        <v>4.843726855280699</v>
      </c>
      <c r="H483" s="30">
        <v>2773.0</v>
      </c>
      <c r="I483" s="30">
        <v>0.0</v>
      </c>
      <c r="J483" s="30">
        <v>1.0</v>
      </c>
      <c r="K483" s="33">
        <v>1.0</v>
      </c>
      <c r="L483" s="32">
        <v>0.03606202668589975</v>
      </c>
    </row>
    <row r="484" ht="14.25" customHeight="1" outlineLevel="1">
      <c r="A484" s="28" t="s">
        <v>836</v>
      </c>
      <c r="B484" s="34" t="s">
        <v>837</v>
      </c>
      <c r="C484" s="30">
        <v>1529.0</v>
      </c>
      <c r="D484" s="30">
        <v>71.0</v>
      </c>
      <c r="E484" s="30">
        <v>70.0</v>
      </c>
      <c r="F484" s="31">
        <v>141.0</v>
      </c>
      <c r="G484" s="32">
        <v>9.221713538260301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customHeight="1" outlineLevel="1">
      <c r="A485" s="28" t="s">
        <v>838</v>
      </c>
      <c r="B485" s="34" t="s">
        <v>839</v>
      </c>
      <c r="C485" s="30">
        <v>1834.0</v>
      </c>
      <c r="D485" s="30">
        <v>84.0</v>
      </c>
      <c r="E485" s="30">
        <v>98.0</v>
      </c>
      <c r="F485" s="31">
        <v>182.0</v>
      </c>
      <c r="G485" s="32">
        <v>9.923664122137405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customHeight="1" outlineLevel="1">
      <c r="A486" s="28" t="s">
        <v>840</v>
      </c>
      <c r="B486" s="34" t="s">
        <v>841</v>
      </c>
      <c r="C486" s="30">
        <v>1172.0</v>
      </c>
      <c r="D486" s="30">
        <v>28.0</v>
      </c>
      <c r="E486" s="30">
        <v>15.0</v>
      </c>
      <c r="F486" s="31">
        <v>43.0</v>
      </c>
      <c r="G486" s="32">
        <v>3.668941979522184</v>
      </c>
      <c r="H486" s="46">
        <v>542.0</v>
      </c>
      <c r="I486" s="30">
        <v>9.0</v>
      </c>
      <c r="J486" s="30">
        <v>12.0</v>
      </c>
      <c r="K486" s="33">
        <v>21.0</v>
      </c>
      <c r="L486" s="32">
        <v>3.8745387453874542</v>
      </c>
    </row>
    <row r="487" ht="14.25" customHeight="1" outlineLevel="1">
      <c r="A487" s="28" t="s">
        <v>842</v>
      </c>
      <c r="B487" s="34" t="s">
        <v>843</v>
      </c>
      <c r="C487" s="46">
        <v>714.0</v>
      </c>
      <c r="D487" s="30">
        <v>17.0</v>
      </c>
      <c r="E487" s="30">
        <v>15.0</v>
      </c>
      <c r="F487" s="31">
        <v>32.0</v>
      </c>
      <c r="G487" s="32">
        <v>4.481792717086835</v>
      </c>
      <c r="H487" s="46">
        <v>355.0</v>
      </c>
      <c r="I487" s="30">
        <v>4.0</v>
      </c>
      <c r="J487" s="30">
        <v>6.0</v>
      </c>
      <c r="K487" s="33">
        <v>10.0</v>
      </c>
      <c r="L487" s="32">
        <v>2.8169014084507045</v>
      </c>
    </row>
    <row r="488" ht="14.25" customHeight="1" outlineLevel="1">
      <c r="A488" s="28" t="s">
        <v>844</v>
      </c>
      <c r="B488" s="34" t="s">
        <v>845</v>
      </c>
      <c r="C488" s="30">
        <v>1203.0</v>
      </c>
      <c r="D488" s="30">
        <v>38.0</v>
      </c>
      <c r="E488" s="30">
        <v>42.0</v>
      </c>
      <c r="F488" s="31">
        <v>80.0</v>
      </c>
      <c r="G488" s="32">
        <v>6.6500415627597675</v>
      </c>
      <c r="H488" s="46">
        <v>777.0</v>
      </c>
      <c r="I488" s="30">
        <v>3.0</v>
      </c>
      <c r="J488" s="30">
        <v>3.0</v>
      </c>
      <c r="K488" s="33">
        <v>6.0</v>
      </c>
      <c r="L488" s="32">
        <v>0.7722007722007722</v>
      </c>
    </row>
    <row r="489" ht="14.25" customHeight="1" outlineLevel="1">
      <c r="A489" s="28" t="s">
        <v>846</v>
      </c>
      <c r="B489" s="34" t="s">
        <v>847</v>
      </c>
      <c r="C489" s="46">
        <v>937.0</v>
      </c>
      <c r="D489" s="30">
        <v>15.0</v>
      </c>
      <c r="E489" s="30">
        <v>24.0</v>
      </c>
      <c r="F489" s="31">
        <v>39.0</v>
      </c>
      <c r="G489" s="32">
        <v>4.16221985058698</v>
      </c>
      <c r="H489" s="46">
        <v>603.0</v>
      </c>
      <c r="I489" s="30">
        <v>6.0</v>
      </c>
      <c r="J489" s="30">
        <v>3.0</v>
      </c>
      <c r="K489" s="33">
        <v>9.0</v>
      </c>
      <c r="L489" s="32">
        <v>1.4925373134328357</v>
      </c>
    </row>
    <row r="490" ht="14.25" customHeight="1" outlineLevel="1">
      <c r="A490" s="28" t="s">
        <v>848</v>
      </c>
      <c r="B490" s="34" t="s">
        <v>849</v>
      </c>
      <c r="C490" s="30">
        <v>1784.0</v>
      </c>
      <c r="D490" s="30">
        <v>56.0</v>
      </c>
      <c r="E490" s="30">
        <v>53.0</v>
      </c>
      <c r="F490" s="31">
        <v>109.0</v>
      </c>
      <c r="G490" s="32">
        <v>6.109865470852018</v>
      </c>
      <c r="H490" s="46">
        <v>769.0</v>
      </c>
      <c r="I490" s="30">
        <v>1.0</v>
      </c>
      <c r="J490" s="30">
        <v>3.0</v>
      </c>
      <c r="K490" s="33">
        <v>4.0</v>
      </c>
      <c r="L490" s="32">
        <v>0.5201560468140443</v>
      </c>
    </row>
    <row r="491" ht="14.25" customHeight="1" outlineLevel="1">
      <c r="A491" s="28" t="s">
        <v>850</v>
      </c>
      <c r="B491" s="34" t="s">
        <v>851</v>
      </c>
      <c r="C491" s="30">
        <v>1156.0</v>
      </c>
      <c r="D491" s="30">
        <v>33.0</v>
      </c>
      <c r="E491" s="30">
        <v>32.0</v>
      </c>
      <c r="F491" s="31">
        <v>65.0</v>
      </c>
      <c r="G491" s="32">
        <v>5.622837370242214</v>
      </c>
      <c r="H491" s="30">
        <v>845.0</v>
      </c>
      <c r="I491" s="30">
        <v>17.0</v>
      </c>
      <c r="J491" s="30">
        <v>12.0</v>
      </c>
      <c r="K491" s="33">
        <v>29.0</v>
      </c>
      <c r="L491" s="32">
        <v>3.4319526627218933</v>
      </c>
    </row>
    <row r="492" ht="14.25" customHeight="1" outlineLevel="1">
      <c r="A492" s="28" t="s">
        <v>852</v>
      </c>
      <c r="B492" s="34" t="s">
        <v>853</v>
      </c>
      <c r="C492" s="30">
        <v>7893.0</v>
      </c>
      <c r="D492" s="30">
        <v>196.0</v>
      </c>
      <c r="E492" s="30">
        <v>189.0</v>
      </c>
      <c r="F492" s="31">
        <v>385.0</v>
      </c>
      <c r="G492" s="32">
        <v>4.877739769415938</v>
      </c>
      <c r="H492" s="30">
        <v>3453.0</v>
      </c>
      <c r="I492" s="30">
        <v>26.0</v>
      </c>
      <c r="J492" s="30">
        <v>29.0</v>
      </c>
      <c r="K492" s="33">
        <v>55.0</v>
      </c>
      <c r="L492" s="32">
        <v>1.5928178395598032</v>
      </c>
    </row>
    <row r="493" ht="14.25" customHeight="1" outlineLevel="1">
      <c r="A493" s="28" t="s">
        <v>854</v>
      </c>
      <c r="B493" s="34" t="s">
        <v>855</v>
      </c>
      <c r="C493" s="46">
        <v>751.0</v>
      </c>
      <c r="D493" s="30">
        <v>33.0</v>
      </c>
      <c r="E493" s="30">
        <v>21.0</v>
      </c>
      <c r="F493" s="31">
        <v>54.0</v>
      </c>
      <c r="G493" s="32">
        <v>7.1904127829560585</v>
      </c>
      <c r="H493" s="46">
        <v>276.0</v>
      </c>
      <c r="I493" s="30">
        <v>3.0</v>
      </c>
      <c r="J493" s="30">
        <v>0.0</v>
      </c>
      <c r="K493" s="33">
        <v>3.0</v>
      </c>
      <c r="L493" s="32">
        <v>1.0869565217391304</v>
      </c>
    </row>
    <row r="494" ht="14.25" customHeight="1" outlineLevel="1">
      <c r="A494" s="28" t="s">
        <v>856</v>
      </c>
      <c r="B494" s="34" t="s">
        <v>326</v>
      </c>
      <c r="C494" s="46">
        <v>929.0</v>
      </c>
      <c r="D494" s="30">
        <v>30.0</v>
      </c>
      <c r="E494" s="30">
        <v>19.0</v>
      </c>
      <c r="F494" s="31">
        <v>49.0</v>
      </c>
      <c r="G494" s="32">
        <v>5.27448869752422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customHeight="1" outlineLevel="1">
      <c r="A495" s="28" t="s">
        <v>857</v>
      </c>
      <c r="B495" s="34" t="s">
        <v>858</v>
      </c>
      <c r="C495" s="30">
        <v>1347.0</v>
      </c>
      <c r="D495" s="30">
        <v>39.0</v>
      </c>
      <c r="E495" s="30">
        <v>30.0</v>
      </c>
      <c r="F495" s="31">
        <v>69.0</v>
      </c>
      <c r="G495" s="32">
        <v>5.122494432071269</v>
      </c>
      <c r="H495" s="46">
        <v>409.0</v>
      </c>
      <c r="I495" s="30">
        <v>7.0</v>
      </c>
      <c r="J495" s="30">
        <v>6.0</v>
      </c>
      <c r="K495" s="33">
        <v>13.0</v>
      </c>
      <c r="L495" s="32">
        <v>3.1784841075794623</v>
      </c>
    </row>
    <row r="496" ht="14.25" customHeight="1" outlineLevel="1">
      <c r="A496" s="28" t="s">
        <v>859</v>
      </c>
      <c r="B496" s="34" t="s">
        <v>860</v>
      </c>
      <c r="C496" s="46">
        <v>549.0</v>
      </c>
      <c r="D496" s="30">
        <v>11.0</v>
      </c>
      <c r="E496" s="30">
        <v>20.0</v>
      </c>
      <c r="F496" s="31">
        <v>31.0</v>
      </c>
      <c r="G496" s="32">
        <v>5.646630236794172</v>
      </c>
      <c r="H496" s="30">
        <v>103.0</v>
      </c>
      <c r="I496" s="30">
        <v>0.0</v>
      </c>
      <c r="J496" s="30">
        <v>1.0</v>
      </c>
      <c r="K496" s="33">
        <v>1.0</v>
      </c>
      <c r="L496" s="32">
        <v>0.9708737864077669</v>
      </c>
    </row>
    <row r="497" ht="14.25" customHeight="1" outlineLevel="1">
      <c r="A497" s="28" t="s">
        <v>861</v>
      </c>
      <c r="B497" s="34" t="s">
        <v>862</v>
      </c>
      <c r="C497" s="30">
        <v>3182.0</v>
      </c>
      <c r="D497" s="30">
        <v>107.0</v>
      </c>
      <c r="E497" s="30">
        <v>79.0</v>
      </c>
      <c r="F497" s="31">
        <v>186.0</v>
      </c>
      <c r="G497" s="32">
        <v>5.845380263984915</v>
      </c>
      <c r="H497" s="30">
        <v>1132.0</v>
      </c>
      <c r="I497" s="30">
        <v>2.0</v>
      </c>
      <c r="J497" s="30">
        <v>0.0</v>
      </c>
      <c r="K497" s="33">
        <v>2.0</v>
      </c>
      <c r="L497" s="32">
        <v>0.17667844522968199</v>
      </c>
    </row>
    <row r="498" ht="14.25" customHeight="1" outlineLevel="1">
      <c r="A498" s="28" t="s">
        <v>863</v>
      </c>
      <c r="B498" s="34" t="s">
        <v>864</v>
      </c>
      <c r="C498" s="30">
        <v>1074.0</v>
      </c>
      <c r="D498" s="30">
        <v>43.0</v>
      </c>
      <c r="E498" s="30">
        <v>42.0</v>
      </c>
      <c r="F498" s="31">
        <v>85.0</v>
      </c>
      <c r="G498" s="32">
        <v>7.9143389199255125</v>
      </c>
      <c r="H498" s="30">
        <v>391.0</v>
      </c>
      <c r="I498" s="30">
        <v>0.0</v>
      </c>
      <c r="J498" s="30">
        <v>0.0</v>
      </c>
      <c r="K498" s="33">
        <v>0.0</v>
      </c>
      <c r="L498" s="32">
        <v>0.0</v>
      </c>
    </row>
    <row r="499" ht="14.25" customHeight="1" outlineLevel="1">
      <c r="A499" s="28" t="s">
        <v>865</v>
      </c>
      <c r="B499" s="34" t="s">
        <v>268</v>
      </c>
      <c r="C499" s="30">
        <v>2564.0</v>
      </c>
      <c r="D499" s="30">
        <v>75.0</v>
      </c>
      <c r="E499" s="30">
        <v>77.0</v>
      </c>
      <c r="F499" s="31">
        <v>152.0</v>
      </c>
      <c r="G499" s="32">
        <v>5.928237129485179</v>
      </c>
      <c r="H499" s="30">
        <v>1087.0</v>
      </c>
      <c r="I499" s="30">
        <v>28.0</v>
      </c>
      <c r="J499" s="30">
        <v>29.0</v>
      </c>
      <c r="K499" s="33">
        <v>57.0</v>
      </c>
      <c r="L499" s="32">
        <v>5.243790248390065</v>
      </c>
    </row>
    <row r="500" ht="14.25" customHeight="1" outlineLevel="1">
      <c r="A500" s="28" t="s">
        <v>866</v>
      </c>
      <c r="B500" s="34" t="s">
        <v>775</v>
      </c>
      <c r="C500" s="30">
        <v>1550.0</v>
      </c>
      <c r="D500" s="30">
        <v>43.0</v>
      </c>
      <c r="E500" s="30">
        <v>29.0</v>
      </c>
      <c r="F500" s="31">
        <v>72.0</v>
      </c>
      <c r="G500" s="32">
        <v>4.645161290322581</v>
      </c>
      <c r="H500" s="46">
        <v>163.0</v>
      </c>
      <c r="I500" s="30">
        <v>11.0</v>
      </c>
      <c r="J500" s="30">
        <v>10.0</v>
      </c>
      <c r="K500" s="33">
        <v>21.0</v>
      </c>
      <c r="L500" s="32">
        <v>12.883435582822086</v>
      </c>
    </row>
    <row r="501" ht="14.25" customHeight="1" outlineLevel="1">
      <c r="A501" s="28" t="s">
        <v>867</v>
      </c>
      <c r="B501" s="34" t="s">
        <v>59</v>
      </c>
      <c r="C501" s="30">
        <v>2320.0</v>
      </c>
      <c r="D501" s="30">
        <v>70.0</v>
      </c>
      <c r="E501" s="30">
        <v>54.0</v>
      </c>
      <c r="F501" s="31">
        <v>124.0</v>
      </c>
      <c r="G501" s="32">
        <v>5.344827586206897</v>
      </c>
      <c r="H501" s="46">
        <v>837.0</v>
      </c>
      <c r="I501" s="30">
        <v>11.0</v>
      </c>
      <c r="J501" s="30">
        <v>12.0</v>
      </c>
      <c r="K501" s="33">
        <v>23.0</v>
      </c>
      <c r="L501" s="32">
        <v>2.7479091995221028</v>
      </c>
    </row>
    <row r="502" ht="14.25" customHeight="1" outlineLevel="1">
      <c r="A502" s="28" t="s">
        <v>868</v>
      </c>
      <c r="B502" s="34" t="s">
        <v>730</v>
      </c>
      <c r="C502" s="46">
        <v>626.0</v>
      </c>
      <c r="D502" s="30">
        <v>16.0</v>
      </c>
      <c r="E502" s="30">
        <v>18.0</v>
      </c>
      <c r="F502" s="31">
        <v>34.0</v>
      </c>
      <c r="G502" s="32">
        <v>5.431309904153355</v>
      </c>
      <c r="H502" s="46">
        <v>374.0</v>
      </c>
      <c r="I502" s="30">
        <v>2.0</v>
      </c>
      <c r="J502" s="30">
        <v>0.0</v>
      </c>
      <c r="K502" s="33">
        <v>2.0</v>
      </c>
      <c r="L502" s="32">
        <v>0.53475935828877</v>
      </c>
    </row>
    <row r="503" ht="14.25" customHeight="1" outlineLevel="1">
      <c r="A503" s="28" t="s">
        <v>869</v>
      </c>
      <c r="B503" s="34" t="s">
        <v>168</v>
      </c>
      <c r="C503" s="46">
        <v>410.0</v>
      </c>
      <c r="D503" s="30">
        <v>9.0</v>
      </c>
      <c r="E503" s="30">
        <v>10.0</v>
      </c>
      <c r="F503" s="31">
        <v>19.0</v>
      </c>
      <c r="G503" s="32">
        <v>4.634146341463414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customHeight="1" outlineLevel="1">
      <c r="A504" s="28" t="s">
        <v>870</v>
      </c>
      <c r="B504" s="34" t="s">
        <v>871</v>
      </c>
      <c r="C504" s="30">
        <v>1383.0</v>
      </c>
      <c r="D504" s="30">
        <v>39.0</v>
      </c>
      <c r="E504" s="30">
        <v>31.0</v>
      </c>
      <c r="F504" s="31">
        <v>70.0</v>
      </c>
      <c r="G504" s="32">
        <v>5.061460592913955</v>
      </c>
      <c r="H504" s="46">
        <v>592.0</v>
      </c>
      <c r="I504" s="30">
        <v>0.0</v>
      </c>
      <c r="J504" s="30">
        <v>2.0</v>
      </c>
      <c r="K504" s="33">
        <v>2.0</v>
      </c>
      <c r="L504" s="32">
        <v>0.33783783783783783</v>
      </c>
    </row>
    <row r="505" ht="14.25" customHeight="1" outlineLevel="1">
      <c r="A505" s="28" t="s">
        <v>872</v>
      </c>
      <c r="B505" s="34" t="s">
        <v>440</v>
      </c>
      <c r="C505" s="46">
        <v>385.0</v>
      </c>
      <c r="D505" s="30">
        <v>12.0</v>
      </c>
      <c r="E505" s="30">
        <v>4.0</v>
      </c>
      <c r="F505" s="31">
        <v>16.0</v>
      </c>
      <c r="G505" s="32">
        <v>4.1558441558441555</v>
      </c>
      <c r="H505" s="30">
        <v>180.0</v>
      </c>
      <c r="I505" s="30">
        <v>0.0</v>
      </c>
      <c r="J505" s="30">
        <v>1.0</v>
      </c>
      <c r="K505" s="33">
        <v>1.0</v>
      </c>
      <c r="L505" s="32">
        <v>0.5555555555555556</v>
      </c>
    </row>
    <row r="506" ht="14.25" customHeight="1" outlineLevel="1">
      <c r="A506" s="28" t="s">
        <v>873</v>
      </c>
      <c r="B506" s="34" t="s">
        <v>874</v>
      </c>
      <c r="C506" s="30">
        <v>4590.0</v>
      </c>
      <c r="D506" s="30">
        <v>99.0</v>
      </c>
      <c r="E506" s="30">
        <v>113.0</v>
      </c>
      <c r="F506" s="31">
        <v>212.0</v>
      </c>
      <c r="G506" s="32">
        <v>4.618736383442266</v>
      </c>
      <c r="H506" s="30">
        <v>2259.0</v>
      </c>
      <c r="I506" s="30">
        <v>13.0</v>
      </c>
      <c r="J506" s="30">
        <v>13.0</v>
      </c>
      <c r="K506" s="33">
        <v>26.0</v>
      </c>
      <c r="L506" s="32">
        <v>1.1509517485613103</v>
      </c>
    </row>
    <row r="507" ht="14.25" customHeight="1" outlineLevel="1">
      <c r="A507" s="28" t="s">
        <v>875</v>
      </c>
      <c r="B507" s="34" t="s">
        <v>876</v>
      </c>
      <c r="C507" s="30">
        <v>1132.0</v>
      </c>
      <c r="D507" s="30">
        <v>36.0</v>
      </c>
      <c r="E507" s="30">
        <v>41.0</v>
      </c>
      <c r="F507" s="31">
        <v>77.0</v>
      </c>
      <c r="G507" s="32">
        <v>6.802120141342756</v>
      </c>
      <c r="H507" s="46">
        <v>165.0</v>
      </c>
      <c r="I507" s="30">
        <v>2.0</v>
      </c>
      <c r="J507" s="30">
        <v>0.0</v>
      </c>
      <c r="K507" s="33">
        <v>2.0</v>
      </c>
      <c r="L507" s="32">
        <v>1.2121212121212122</v>
      </c>
    </row>
    <row r="508" ht="14.25" customHeight="1" outlineLevel="1">
      <c r="A508" s="28" t="s">
        <v>877</v>
      </c>
      <c r="B508" s="34" t="s">
        <v>878</v>
      </c>
      <c r="C508" s="46">
        <v>908.0</v>
      </c>
      <c r="D508" s="30">
        <v>12.0</v>
      </c>
      <c r="E508" s="30">
        <v>13.0</v>
      </c>
      <c r="F508" s="31">
        <v>25.0</v>
      </c>
      <c r="G508" s="32">
        <v>2.753303964757709</v>
      </c>
      <c r="H508" s="30">
        <v>573.0</v>
      </c>
      <c r="I508" s="30">
        <v>9.0</v>
      </c>
      <c r="J508" s="30">
        <v>4.0</v>
      </c>
      <c r="K508" s="33">
        <v>13.0</v>
      </c>
      <c r="L508" s="32">
        <v>2.2687609075043627</v>
      </c>
    </row>
    <row r="509" ht="14.25" customHeight="1" outlineLevel="1">
      <c r="A509" s="28" t="s">
        <v>879</v>
      </c>
      <c r="B509" s="34" t="s">
        <v>880</v>
      </c>
      <c r="C509" s="30">
        <v>3933.0</v>
      </c>
      <c r="D509" s="30">
        <v>188.0</v>
      </c>
      <c r="E509" s="30">
        <v>167.0</v>
      </c>
      <c r="F509" s="31">
        <v>355.0</v>
      </c>
      <c r="G509" s="32">
        <v>9.026188660055936</v>
      </c>
      <c r="H509" s="30">
        <v>1199.0</v>
      </c>
      <c r="I509" s="30">
        <v>4.0</v>
      </c>
      <c r="J509" s="30">
        <v>5.0</v>
      </c>
      <c r="K509" s="33">
        <v>9.0</v>
      </c>
      <c r="L509" s="32">
        <v>0.7506255212677231</v>
      </c>
    </row>
    <row r="510" ht="14.25" customHeight="1" outlineLevel="1">
      <c r="A510" s="28" t="s">
        <v>881</v>
      </c>
      <c r="B510" s="34" t="s">
        <v>882</v>
      </c>
      <c r="C510" s="46">
        <v>759.0</v>
      </c>
      <c r="D510" s="30">
        <v>33.0</v>
      </c>
      <c r="E510" s="30">
        <v>33.0</v>
      </c>
      <c r="F510" s="31">
        <v>66.0</v>
      </c>
      <c r="G510" s="32">
        <v>8.695652173913043</v>
      </c>
      <c r="H510" s="46">
        <v>126.0</v>
      </c>
      <c r="I510" s="30">
        <v>0.0</v>
      </c>
      <c r="J510" s="30">
        <v>0.0</v>
      </c>
      <c r="K510" s="33">
        <v>0.0</v>
      </c>
      <c r="L510" s="32">
        <v>0.0</v>
      </c>
    </row>
    <row r="511" ht="14.25" customHeight="1" outlineLevel="1">
      <c r="A511" s="28" t="s">
        <v>883</v>
      </c>
      <c r="B511" s="34" t="s">
        <v>884</v>
      </c>
      <c r="C511" s="46">
        <v>360.0</v>
      </c>
      <c r="D511" s="30">
        <v>4.0</v>
      </c>
      <c r="E511" s="30">
        <v>3.0</v>
      </c>
      <c r="F511" s="31">
        <v>7.0</v>
      </c>
      <c r="G511" s="32">
        <v>1.9444444444444444</v>
      </c>
      <c r="H511" s="46">
        <v>217.0</v>
      </c>
      <c r="I511" s="30">
        <v>1.0</v>
      </c>
      <c r="J511" s="30">
        <v>0.0</v>
      </c>
      <c r="K511" s="33">
        <v>1.0</v>
      </c>
      <c r="L511" s="32">
        <v>0.4608294930875576</v>
      </c>
    </row>
    <row r="512" ht="14.25" customHeight="1" outlineLevel="1">
      <c r="A512" s="28" t="s">
        <v>885</v>
      </c>
      <c r="B512" s="34" t="s">
        <v>886</v>
      </c>
      <c r="C512" s="46">
        <v>910.0</v>
      </c>
      <c r="D512" s="30">
        <v>21.0</v>
      </c>
      <c r="E512" s="30">
        <v>22.0</v>
      </c>
      <c r="F512" s="31">
        <v>43.0</v>
      </c>
      <c r="G512" s="32">
        <v>4.725274725274725</v>
      </c>
      <c r="H512" s="30">
        <v>485.0</v>
      </c>
      <c r="I512" s="30">
        <v>0.0</v>
      </c>
      <c r="J512" s="30">
        <v>0.0</v>
      </c>
      <c r="K512" s="33">
        <v>0.0</v>
      </c>
      <c r="L512" s="32">
        <v>0.0</v>
      </c>
    </row>
    <row r="513" ht="14.25" customHeight="1" outlineLevel="1">
      <c r="A513" s="38" t="s">
        <v>887</v>
      </c>
      <c r="B513" s="39" t="s">
        <v>888</v>
      </c>
      <c r="C513" s="40">
        <v>85491.0</v>
      </c>
      <c r="D513" s="40">
        <v>2555.0</v>
      </c>
      <c r="E513" s="40">
        <v>2392.0</v>
      </c>
      <c r="F513" s="40">
        <v>4947.0</v>
      </c>
      <c r="G513" s="42">
        <v>5.786574025336001</v>
      </c>
      <c r="H513" s="40">
        <v>31896.0</v>
      </c>
      <c r="I513" s="40">
        <v>197.0</v>
      </c>
      <c r="J513" s="40">
        <v>168.0</v>
      </c>
      <c r="K513" s="47">
        <v>365.0</v>
      </c>
      <c r="L513" s="42">
        <v>1.1443441183847503</v>
      </c>
    </row>
    <row r="514" ht="14.25" customHeight="1" outlineLevel="1">
      <c r="A514" s="28" t="s">
        <v>889</v>
      </c>
      <c r="B514" s="34" t="s">
        <v>890</v>
      </c>
      <c r="C514" s="30">
        <v>1018.0</v>
      </c>
      <c r="D514" s="30">
        <v>38.0</v>
      </c>
      <c r="E514" s="30">
        <v>31.0</v>
      </c>
      <c r="F514" s="31">
        <v>69.0</v>
      </c>
      <c r="G514" s="32">
        <v>6.777996070726916</v>
      </c>
      <c r="H514" s="46">
        <v>402.0</v>
      </c>
      <c r="I514" s="30">
        <v>3.0</v>
      </c>
      <c r="J514" s="30">
        <v>1.0</v>
      </c>
      <c r="K514" s="33">
        <v>4.0</v>
      </c>
      <c r="L514" s="32">
        <v>0.9950248756218906</v>
      </c>
    </row>
    <row r="515" ht="14.25" customHeight="1" outlineLevel="1">
      <c r="A515" s="28" t="s">
        <v>891</v>
      </c>
      <c r="B515" s="34" t="s">
        <v>892</v>
      </c>
      <c r="C515" s="46">
        <v>738.0</v>
      </c>
      <c r="D515" s="30">
        <v>22.0</v>
      </c>
      <c r="E515" s="30">
        <v>17.0</v>
      </c>
      <c r="F515" s="31">
        <v>39.0</v>
      </c>
      <c r="G515" s="32">
        <v>5.284552845528456</v>
      </c>
      <c r="H515" s="30">
        <v>298.0</v>
      </c>
      <c r="I515" s="30">
        <v>2.0</v>
      </c>
      <c r="J515" s="30">
        <v>6.0</v>
      </c>
      <c r="K515" s="33">
        <v>8.0</v>
      </c>
      <c r="L515" s="32">
        <v>2.684563758389262</v>
      </c>
    </row>
    <row r="516" ht="14.25" customHeight="1" outlineLevel="1">
      <c r="A516" s="28" t="s">
        <v>893</v>
      </c>
      <c r="B516" s="34" t="s">
        <v>894</v>
      </c>
      <c r="C516" s="30">
        <v>13038.0</v>
      </c>
      <c r="D516" s="30">
        <v>264.0</v>
      </c>
      <c r="E516" s="30">
        <v>232.0</v>
      </c>
      <c r="F516" s="31">
        <v>496.0</v>
      </c>
      <c r="G516" s="32">
        <v>3.8042644577389173</v>
      </c>
      <c r="H516" s="30">
        <v>7897.0</v>
      </c>
      <c r="I516" s="30">
        <v>37.0</v>
      </c>
      <c r="J516" s="30">
        <v>35.0</v>
      </c>
      <c r="K516" s="33">
        <v>72.0</v>
      </c>
      <c r="L516" s="32">
        <v>0.911738634924655</v>
      </c>
    </row>
    <row r="517" ht="14.25" customHeight="1" outlineLevel="1">
      <c r="A517" s="28" t="s">
        <v>895</v>
      </c>
      <c r="B517" s="34" t="s">
        <v>896</v>
      </c>
      <c r="C517" s="30">
        <v>2216.0</v>
      </c>
      <c r="D517" s="30">
        <v>64.0</v>
      </c>
      <c r="E517" s="30">
        <v>41.0</v>
      </c>
      <c r="F517" s="31">
        <v>105.0</v>
      </c>
      <c r="G517" s="32">
        <v>4.73826714801444</v>
      </c>
      <c r="H517" s="46">
        <v>264.0</v>
      </c>
      <c r="I517" s="30">
        <v>1.0</v>
      </c>
      <c r="J517" s="30">
        <v>1.0</v>
      </c>
      <c r="K517" s="33">
        <v>2.0</v>
      </c>
      <c r="L517" s="32">
        <v>0.7575757575757576</v>
      </c>
    </row>
    <row r="518" ht="14.25" customHeight="1" outlineLevel="1">
      <c r="A518" s="28" t="s">
        <v>897</v>
      </c>
      <c r="B518" s="34" t="s">
        <v>898</v>
      </c>
      <c r="C518" s="30">
        <v>1853.0</v>
      </c>
      <c r="D518" s="30">
        <v>30.0</v>
      </c>
      <c r="E518" s="30">
        <v>30.0</v>
      </c>
      <c r="F518" s="31">
        <v>60.0</v>
      </c>
      <c r="G518" s="32">
        <v>3.237992444684296</v>
      </c>
      <c r="H518" s="30">
        <v>966.0</v>
      </c>
      <c r="I518" s="30">
        <v>0.0</v>
      </c>
      <c r="J518" s="30">
        <v>1.0</v>
      </c>
      <c r="K518" s="33">
        <v>1.0</v>
      </c>
      <c r="L518" s="32">
        <v>0.10351966873706005</v>
      </c>
    </row>
    <row r="519" ht="14.25" customHeight="1" outlineLevel="1">
      <c r="A519" s="28" t="s">
        <v>899</v>
      </c>
      <c r="B519" s="34" t="s">
        <v>900</v>
      </c>
      <c r="C519" s="30">
        <v>13153.0</v>
      </c>
      <c r="D519" s="30">
        <v>478.0</v>
      </c>
      <c r="E519" s="30">
        <v>435.0</v>
      </c>
      <c r="F519" s="31">
        <v>913.0</v>
      </c>
      <c r="G519" s="32">
        <v>6.941382194176233</v>
      </c>
      <c r="H519" s="30">
        <v>3210.0</v>
      </c>
      <c r="I519" s="30">
        <v>37.0</v>
      </c>
      <c r="J519" s="30">
        <v>30.0</v>
      </c>
      <c r="K519" s="33">
        <v>67.0</v>
      </c>
      <c r="L519" s="32">
        <v>2.087227414330218</v>
      </c>
    </row>
    <row r="520" ht="14.25" customHeight="1" outlineLevel="1">
      <c r="A520" s="28" t="s">
        <v>901</v>
      </c>
      <c r="B520" s="34" t="s">
        <v>902</v>
      </c>
      <c r="C520" s="46">
        <v>463.0</v>
      </c>
      <c r="D520" s="30">
        <v>17.0</v>
      </c>
      <c r="E520" s="30">
        <v>12.0</v>
      </c>
      <c r="F520" s="31">
        <v>29.0</v>
      </c>
      <c r="G520" s="32">
        <v>6.263498920086392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customHeight="1" outlineLevel="1">
      <c r="A521" s="28" t="s">
        <v>903</v>
      </c>
      <c r="B521" s="34" t="s">
        <v>904</v>
      </c>
      <c r="C521" s="30">
        <v>9091.0</v>
      </c>
      <c r="D521" s="30">
        <v>311.0</v>
      </c>
      <c r="E521" s="30">
        <v>275.0</v>
      </c>
      <c r="F521" s="31">
        <v>586.0</v>
      </c>
      <c r="G521" s="32">
        <v>6.445935540644594</v>
      </c>
      <c r="H521" s="30">
        <v>3570.0</v>
      </c>
      <c r="I521" s="30">
        <v>23.0</v>
      </c>
      <c r="J521" s="30">
        <v>13.0</v>
      </c>
      <c r="K521" s="33">
        <v>36.0</v>
      </c>
      <c r="L521" s="32">
        <v>1.0084033613445378</v>
      </c>
    </row>
    <row r="522" ht="14.25" customHeight="1" outlineLevel="1">
      <c r="A522" s="28" t="s">
        <v>905</v>
      </c>
      <c r="B522" s="34" t="s">
        <v>906</v>
      </c>
      <c r="C522" s="30">
        <v>8391.0</v>
      </c>
      <c r="D522" s="30">
        <v>182.0</v>
      </c>
      <c r="E522" s="30">
        <v>156.0</v>
      </c>
      <c r="F522" s="31">
        <v>338.0</v>
      </c>
      <c r="G522" s="32">
        <v>4.028125372422834</v>
      </c>
      <c r="H522" s="30">
        <v>4511.0</v>
      </c>
      <c r="I522" s="30">
        <v>19.0</v>
      </c>
      <c r="J522" s="30">
        <v>12.0</v>
      </c>
      <c r="K522" s="33">
        <v>31.0</v>
      </c>
      <c r="L522" s="32">
        <v>0.6872090445577478</v>
      </c>
    </row>
    <row r="523" ht="14.25" customHeight="1" outlineLevel="1">
      <c r="A523" s="28" t="s">
        <v>907</v>
      </c>
      <c r="B523" s="34" t="s">
        <v>908</v>
      </c>
      <c r="C523" s="30">
        <v>1123.0</v>
      </c>
      <c r="D523" s="30">
        <v>43.0</v>
      </c>
      <c r="E523" s="30">
        <v>45.0</v>
      </c>
      <c r="F523" s="31">
        <v>88.0</v>
      </c>
      <c r="G523" s="32">
        <v>7.836153161175423</v>
      </c>
      <c r="H523" s="30">
        <v>303.0</v>
      </c>
      <c r="I523" s="30">
        <v>0.0</v>
      </c>
      <c r="J523" s="30">
        <v>0.0</v>
      </c>
      <c r="K523" s="33">
        <v>0.0</v>
      </c>
      <c r="L523" s="32">
        <v>0.0</v>
      </c>
    </row>
    <row r="524" ht="14.25" customHeight="1" outlineLevel="1">
      <c r="A524" s="28" t="s">
        <v>909</v>
      </c>
      <c r="B524" s="34" t="s">
        <v>910</v>
      </c>
      <c r="C524" s="30">
        <v>2140.0</v>
      </c>
      <c r="D524" s="30">
        <v>45.0</v>
      </c>
      <c r="E524" s="30">
        <v>45.0</v>
      </c>
      <c r="F524" s="31">
        <v>90.0</v>
      </c>
      <c r="G524" s="32">
        <v>4.205607476635514</v>
      </c>
      <c r="H524" s="30">
        <v>1026.0</v>
      </c>
      <c r="I524" s="30">
        <v>2.0</v>
      </c>
      <c r="J524" s="30">
        <v>1.0</v>
      </c>
      <c r="K524" s="33">
        <v>3.0</v>
      </c>
      <c r="L524" s="32">
        <v>0.29239766081871343</v>
      </c>
    </row>
    <row r="525" ht="14.25" customHeight="1" outlineLevel="1">
      <c r="A525" s="28" t="s">
        <v>911</v>
      </c>
      <c r="B525" s="34" t="s">
        <v>912</v>
      </c>
      <c r="C525" s="46">
        <v>505.0</v>
      </c>
      <c r="D525" s="30">
        <v>13.0</v>
      </c>
      <c r="E525" s="30">
        <v>14.0</v>
      </c>
      <c r="F525" s="31">
        <v>27.0</v>
      </c>
      <c r="G525" s="32">
        <v>5.346534653465347</v>
      </c>
      <c r="H525" s="46">
        <v>209.0</v>
      </c>
      <c r="I525" s="30">
        <v>1.0</v>
      </c>
      <c r="J525" s="30">
        <v>0.0</v>
      </c>
      <c r="K525" s="33">
        <v>1.0</v>
      </c>
      <c r="L525" s="32">
        <v>0.4784688995215311</v>
      </c>
    </row>
    <row r="526" ht="14.25" customHeight="1" outlineLevel="1">
      <c r="A526" s="28" t="s">
        <v>913</v>
      </c>
      <c r="B526" s="34" t="s">
        <v>914</v>
      </c>
      <c r="C526" s="46">
        <v>873.0</v>
      </c>
      <c r="D526" s="30">
        <v>25.0</v>
      </c>
      <c r="E526" s="30">
        <v>31.0</v>
      </c>
      <c r="F526" s="31">
        <v>56.0</v>
      </c>
      <c r="G526" s="32">
        <v>6.414662084765177</v>
      </c>
      <c r="H526" s="46">
        <v>197.0</v>
      </c>
      <c r="I526" s="30">
        <v>1.0</v>
      </c>
      <c r="J526" s="30">
        <v>0.0</v>
      </c>
      <c r="K526" s="33">
        <v>1.0</v>
      </c>
      <c r="L526" s="32">
        <v>0.5076142131979695</v>
      </c>
    </row>
    <row r="527" ht="14.25" customHeight="1" outlineLevel="1">
      <c r="A527" s="28" t="s">
        <v>915</v>
      </c>
      <c r="B527" s="34" t="s">
        <v>916</v>
      </c>
      <c r="C527" s="46">
        <v>651.0</v>
      </c>
      <c r="D527" s="30">
        <v>20.0</v>
      </c>
      <c r="E527" s="30">
        <v>19.0</v>
      </c>
      <c r="F527" s="31">
        <v>39.0</v>
      </c>
      <c r="G527" s="32">
        <v>5.990783410138248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customHeight="1" outlineLevel="1">
      <c r="A528" s="28" t="s">
        <v>917</v>
      </c>
      <c r="B528" s="34" t="s">
        <v>918</v>
      </c>
      <c r="C528" s="30">
        <v>3400.0</v>
      </c>
      <c r="D528" s="30">
        <v>164.0</v>
      </c>
      <c r="E528" s="30">
        <v>156.0</v>
      </c>
      <c r="F528" s="31">
        <v>320.0</v>
      </c>
      <c r="G528" s="32">
        <v>9.411764705882353</v>
      </c>
      <c r="H528" s="46">
        <v>713.0</v>
      </c>
      <c r="I528" s="30">
        <v>22.0</v>
      </c>
      <c r="J528" s="30">
        <v>22.0</v>
      </c>
      <c r="K528" s="33">
        <v>44.0</v>
      </c>
      <c r="L528" s="32">
        <v>6.171107994389901</v>
      </c>
    </row>
    <row r="529" ht="14.25" customHeight="1" outlineLevel="1">
      <c r="A529" s="28" t="s">
        <v>919</v>
      </c>
      <c r="B529" s="34" t="s">
        <v>920</v>
      </c>
      <c r="C529" s="46">
        <v>909.0</v>
      </c>
      <c r="D529" s="30">
        <v>9.0</v>
      </c>
      <c r="E529" s="30">
        <v>16.0</v>
      </c>
      <c r="F529" s="31">
        <v>25.0</v>
      </c>
      <c r="G529" s="32">
        <v>2.7502750275027505</v>
      </c>
      <c r="H529" s="46">
        <v>361.0</v>
      </c>
      <c r="I529" s="30">
        <v>4.0</v>
      </c>
      <c r="J529" s="30">
        <v>2.0</v>
      </c>
      <c r="K529" s="33">
        <v>6.0</v>
      </c>
      <c r="L529" s="32">
        <v>1.662049861495845</v>
      </c>
    </row>
    <row r="530" ht="14.25" customHeight="1" outlineLevel="1">
      <c r="A530" s="28" t="s">
        <v>921</v>
      </c>
      <c r="B530" s="34" t="s">
        <v>268</v>
      </c>
      <c r="C530" s="30">
        <v>2085.0</v>
      </c>
      <c r="D530" s="30">
        <v>73.0</v>
      </c>
      <c r="E530" s="30">
        <v>69.0</v>
      </c>
      <c r="F530" s="31">
        <v>142.0</v>
      </c>
      <c r="G530" s="32">
        <v>6.810551558752998</v>
      </c>
      <c r="H530" s="30">
        <v>683.0</v>
      </c>
      <c r="I530" s="30">
        <v>7.0</v>
      </c>
      <c r="J530" s="30">
        <v>4.0</v>
      </c>
      <c r="K530" s="33">
        <v>11.0</v>
      </c>
      <c r="L530" s="32">
        <v>1.610541727672035</v>
      </c>
    </row>
    <row r="531" ht="14.25" customHeight="1" outlineLevel="1">
      <c r="A531" s="28" t="s">
        <v>922</v>
      </c>
      <c r="B531" s="34" t="s">
        <v>923</v>
      </c>
      <c r="C531" s="30">
        <v>6278.0</v>
      </c>
      <c r="D531" s="30">
        <v>256.0</v>
      </c>
      <c r="E531" s="30">
        <v>230.0</v>
      </c>
      <c r="F531" s="31">
        <v>486.0</v>
      </c>
      <c r="G531" s="32">
        <v>7.741318891366678</v>
      </c>
      <c r="H531" s="30">
        <v>1256.0</v>
      </c>
      <c r="I531" s="30">
        <v>0.0</v>
      </c>
      <c r="J531" s="30">
        <v>0.0</v>
      </c>
      <c r="K531" s="33">
        <v>0.0</v>
      </c>
      <c r="L531" s="32">
        <v>0.0</v>
      </c>
    </row>
    <row r="532" ht="14.25" customHeight="1" outlineLevel="1">
      <c r="A532" s="28" t="s">
        <v>924</v>
      </c>
      <c r="B532" s="34" t="s">
        <v>925</v>
      </c>
      <c r="C532" s="30">
        <v>1722.0</v>
      </c>
      <c r="D532" s="30">
        <v>57.0</v>
      </c>
      <c r="E532" s="30">
        <v>70.0</v>
      </c>
      <c r="F532" s="31">
        <v>127.0</v>
      </c>
      <c r="G532" s="32">
        <v>7.375145180023229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customHeight="1" outlineLevel="1">
      <c r="A533" s="28" t="s">
        <v>926</v>
      </c>
      <c r="B533" s="34" t="s">
        <v>927</v>
      </c>
      <c r="C533" s="30">
        <v>6739.0</v>
      </c>
      <c r="D533" s="30">
        <v>192.0</v>
      </c>
      <c r="E533" s="30">
        <v>195.0</v>
      </c>
      <c r="F533" s="31">
        <v>387.0</v>
      </c>
      <c r="G533" s="32">
        <v>5.742691794034723</v>
      </c>
      <c r="H533" s="30">
        <v>2488.0</v>
      </c>
      <c r="I533" s="30">
        <v>17.0</v>
      </c>
      <c r="J533" s="30">
        <v>16.0</v>
      </c>
      <c r="K533" s="33">
        <v>33.0</v>
      </c>
      <c r="L533" s="32">
        <v>1.3263665594855305</v>
      </c>
    </row>
    <row r="534" ht="14.25" customHeight="1" outlineLevel="1">
      <c r="A534" s="28" t="s">
        <v>928</v>
      </c>
      <c r="B534" s="34" t="s">
        <v>929</v>
      </c>
      <c r="C534" s="46">
        <v>500.0</v>
      </c>
      <c r="D534" s="30">
        <v>17.0</v>
      </c>
      <c r="E534" s="30">
        <v>21.0</v>
      </c>
      <c r="F534" s="31">
        <v>38.0</v>
      </c>
      <c r="G534" s="32">
        <v>7.6</v>
      </c>
      <c r="H534" s="30">
        <v>155.0</v>
      </c>
      <c r="I534" s="30">
        <v>0.0</v>
      </c>
      <c r="J534" s="30">
        <v>2.0</v>
      </c>
      <c r="K534" s="33">
        <v>2.0</v>
      </c>
      <c r="L534" s="32">
        <v>1.2903225806451613</v>
      </c>
    </row>
    <row r="535" ht="14.25" customHeight="1" outlineLevel="1">
      <c r="A535" s="28" t="s">
        <v>930</v>
      </c>
      <c r="B535" s="34" t="s">
        <v>931</v>
      </c>
      <c r="C535" s="30">
        <v>4761.0</v>
      </c>
      <c r="D535" s="30">
        <v>137.0</v>
      </c>
      <c r="E535" s="30">
        <v>151.0</v>
      </c>
      <c r="F535" s="31">
        <v>288.0</v>
      </c>
      <c r="G535" s="32">
        <v>6.049149338374291</v>
      </c>
      <c r="H535" s="30">
        <v>1453.0</v>
      </c>
      <c r="I535" s="30">
        <v>12.0</v>
      </c>
      <c r="J535" s="30">
        <v>12.0</v>
      </c>
      <c r="K535" s="33">
        <v>24.0</v>
      </c>
      <c r="L535" s="32">
        <v>1.6517549896765313</v>
      </c>
    </row>
    <row r="536" ht="14.25" customHeight="1" outlineLevel="1">
      <c r="A536" s="28" t="s">
        <v>932</v>
      </c>
      <c r="B536" s="34" t="s">
        <v>933</v>
      </c>
      <c r="C536" s="30">
        <v>3844.0</v>
      </c>
      <c r="D536" s="30">
        <v>98.0</v>
      </c>
      <c r="E536" s="30">
        <v>101.0</v>
      </c>
      <c r="F536" s="31">
        <v>199.0</v>
      </c>
      <c r="G536" s="32">
        <v>5.176899063475546</v>
      </c>
      <c r="H536" s="30">
        <v>1521.0</v>
      </c>
      <c r="I536" s="30">
        <v>9.0</v>
      </c>
      <c r="J536" s="30">
        <v>10.0</v>
      </c>
      <c r="K536" s="33">
        <v>19.0</v>
      </c>
      <c r="L536" s="32">
        <v>1.2491781722550954</v>
      </c>
    </row>
    <row r="537" ht="14.25" customHeight="1" outlineLevel="1">
      <c r="A537" s="38" t="s">
        <v>934</v>
      </c>
      <c r="B537" s="39" t="s">
        <v>935</v>
      </c>
      <c r="C537" s="40">
        <v>67298.0</v>
      </c>
      <c r="D537" s="40">
        <v>1926.0</v>
      </c>
      <c r="E537" s="40">
        <v>1773.0</v>
      </c>
      <c r="F537" s="40">
        <v>3699.0</v>
      </c>
      <c r="G537" s="42">
        <v>5.496448631460074</v>
      </c>
      <c r="H537" s="40">
        <v>20217.0</v>
      </c>
      <c r="I537" s="40">
        <v>273.0</v>
      </c>
      <c r="J537" s="40">
        <v>272.0</v>
      </c>
      <c r="K537" s="47">
        <v>545.0</v>
      </c>
      <c r="L537" s="42">
        <v>2.6957511005589354</v>
      </c>
    </row>
    <row r="538" ht="14.25" customHeight="1" outlineLevel="1">
      <c r="A538" s="28" t="s">
        <v>936</v>
      </c>
      <c r="B538" s="34" t="s">
        <v>937</v>
      </c>
      <c r="C538" s="30">
        <v>1015.0</v>
      </c>
      <c r="D538" s="30">
        <v>29.0</v>
      </c>
      <c r="E538" s="30">
        <v>25.0</v>
      </c>
      <c r="F538" s="31">
        <v>54.0</v>
      </c>
      <c r="G538" s="32">
        <v>5.320197044334975</v>
      </c>
      <c r="H538" s="30">
        <v>438.0</v>
      </c>
      <c r="I538" s="30">
        <v>7.0</v>
      </c>
      <c r="J538" s="30">
        <v>4.0</v>
      </c>
      <c r="K538" s="33">
        <v>11.0</v>
      </c>
      <c r="L538" s="32">
        <v>2.5114155251141552</v>
      </c>
    </row>
    <row r="539" ht="14.25" customHeight="1" outlineLevel="1">
      <c r="A539" s="28" t="s">
        <v>938</v>
      </c>
      <c r="B539" s="34" t="s">
        <v>939</v>
      </c>
      <c r="C539" s="30">
        <v>1484.0</v>
      </c>
      <c r="D539" s="30">
        <v>24.0</v>
      </c>
      <c r="E539" s="30">
        <v>30.0</v>
      </c>
      <c r="F539" s="31">
        <v>54.0</v>
      </c>
      <c r="G539" s="32">
        <v>3.638814016172507</v>
      </c>
      <c r="H539" s="30">
        <v>1022.0</v>
      </c>
      <c r="I539" s="30">
        <v>5.0</v>
      </c>
      <c r="J539" s="30">
        <v>5.0</v>
      </c>
      <c r="K539" s="33">
        <v>10.0</v>
      </c>
      <c r="L539" s="32">
        <v>0.9784735812133072</v>
      </c>
    </row>
    <row r="540" ht="14.25" customHeight="1" outlineLevel="1">
      <c r="A540" s="28" t="s">
        <v>940</v>
      </c>
      <c r="B540" s="34" t="s">
        <v>941</v>
      </c>
      <c r="C540" s="30">
        <v>7006.0</v>
      </c>
      <c r="D540" s="30">
        <v>298.0</v>
      </c>
      <c r="E540" s="30">
        <v>272.0</v>
      </c>
      <c r="F540" s="31">
        <v>570.0</v>
      </c>
      <c r="G540" s="32">
        <v>8.135883528404225</v>
      </c>
      <c r="H540" s="46">
        <v>285.0</v>
      </c>
      <c r="I540" s="30">
        <v>11.0</v>
      </c>
      <c r="J540" s="30">
        <v>15.0</v>
      </c>
      <c r="K540" s="33">
        <v>26.0</v>
      </c>
      <c r="L540" s="32">
        <v>9.12280701754386</v>
      </c>
    </row>
    <row r="541" ht="14.25" customHeight="1" outlineLevel="1">
      <c r="A541" s="28" t="s">
        <v>942</v>
      </c>
      <c r="B541" s="34" t="s">
        <v>943</v>
      </c>
      <c r="C541" s="30">
        <v>6963.0</v>
      </c>
      <c r="D541" s="30">
        <v>266.0</v>
      </c>
      <c r="E541" s="30">
        <v>233.0</v>
      </c>
      <c r="F541" s="31">
        <v>499.0</v>
      </c>
      <c r="G541" s="32">
        <v>7.166451242280626</v>
      </c>
      <c r="H541" s="30">
        <v>270.0</v>
      </c>
      <c r="I541" s="30">
        <v>66.0</v>
      </c>
      <c r="J541" s="30">
        <v>67.0</v>
      </c>
      <c r="K541" s="33">
        <v>133.0</v>
      </c>
      <c r="L541" s="32">
        <v>49.25925925925926</v>
      </c>
    </row>
    <row r="542" ht="14.25" customHeight="1" outlineLevel="1">
      <c r="A542" s="28" t="s">
        <v>944</v>
      </c>
      <c r="B542" s="34" t="s">
        <v>945</v>
      </c>
      <c r="C542" s="30">
        <v>10936.0</v>
      </c>
      <c r="D542" s="30">
        <v>314.0</v>
      </c>
      <c r="E542" s="30">
        <v>280.0</v>
      </c>
      <c r="F542" s="31">
        <v>594.0</v>
      </c>
      <c r="G542" s="32">
        <v>5.431602048280907</v>
      </c>
      <c r="H542" s="30">
        <v>2973.0</v>
      </c>
      <c r="I542" s="30">
        <v>50.0</v>
      </c>
      <c r="J542" s="30">
        <v>58.0</v>
      </c>
      <c r="K542" s="33">
        <v>108.0</v>
      </c>
      <c r="L542" s="32">
        <v>3.632694248234107</v>
      </c>
    </row>
    <row r="543" ht="14.25" customHeight="1" outlineLevel="1">
      <c r="A543" s="28" t="s">
        <v>946</v>
      </c>
      <c r="B543" s="34" t="s">
        <v>947</v>
      </c>
      <c r="C543" s="30">
        <v>1708.0</v>
      </c>
      <c r="D543" s="30">
        <v>46.0</v>
      </c>
      <c r="E543" s="30">
        <v>40.0</v>
      </c>
      <c r="F543" s="31">
        <v>86.0</v>
      </c>
      <c r="G543" s="32">
        <v>5.035128805620609</v>
      </c>
      <c r="H543" s="46">
        <v>388.0</v>
      </c>
      <c r="I543" s="30">
        <v>9.0</v>
      </c>
      <c r="J543" s="30">
        <v>10.0</v>
      </c>
      <c r="K543" s="33">
        <v>19.0</v>
      </c>
      <c r="L543" s="32">
        <v>4.896907216494846</v>
      </c>
    </row>
    <row r="544" ht="14.25" customHeight="1" outlineLevel="1">
      <c r="A544" s="28" t="s">
        <v>948</v>
      </c>
      <c r="B544" s="34" t="s">
        <v>949</v>
      </c>
      <c r="C544" s="46">
        <v>444.0</v>
      </c>
      <c r="D544" s="30">
        <v>9.0</v>
      </c>
      <c r="E544" s="30">
        <v>6.0</v>
      </c>
      <c r="F544" s="31">
        <v>15.0</v>
      </c>
      <c r="G544" s="32">
        <v>3.3783783783783785</v>
      </c>
      <c r="H544" s="46">
        <v>220.0</v>
      </c>
      <c r="I544" s="30">
        <v>1.0</v>
      </c>
      <c r="J544" s="30">
        <v>3.0</v>
      </c>
      <c r="K544" s="33">
        <v>4.0</v>
      </c>
      <c r="L544" s="32">
        <v>1.8181818181818181</v>
      </c>
    </row>
    <row r="545" ht="14.25" customHeight="1" outlineLevel="1">
      <c r="A545" s="28" t="s">
        <v>950</v>
      </c>
      <c r="B545" s="34" t="s">
        <v>951</v>
      </c>
      <c r="C545" s="46">
        <v>412.0</v>
      </c>
      <c r="D545" s="30">
        <v>4.0</v>
      </c>
      <c r="E545" s="30">
        <v>5.0</v>
      </c>
      <c r="F545" s="31">
        <v>9.0</v>
      </c>
      <c r="G545" s="32">
        <v>2.1844660194174756</v>
      </c>
      <c r="H545" s="46">
        <v>198.0</v>
      </c>
      <c r="I545" s="30">
        <v>0.0</v>
      </c>
      <c r="J545" s="30">
        <v>0.0</v>
      </c>
      <c r="K545" s="33">
        <v>0.0</v>
      </c>
      <c r="L545" s="32">
        <v>0.0</v>
      </c>
    </row>
    <row r="546" ht="14.25" customHeight="1" outlineLevel="1">
      <c r="A546" s="28" t="s">
        <v>952</v>
      </c>
      <c r="B546" s="34" t="s">
        <v>953</v>
      </c>
      <c r="C546" s="46">
        <v>565.0</v>
      </c>
      <c r="D546" s="30">
        <v>25.0</v>
      </c>
      <c r="E546" s="30">
        <v>16.0</v>
      </c>
      <c r="F546" s="31">
        <v>41.0</v>
      </c>
      <c r="G546" s="32">
        <v>7.256637168141593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customHeight="1" outlineLevel="1">
      <c r="A547" s="28" t="s">
        <v>954</v>
      </c>
      <c r="B547" s="34" t="s">
        <v>955</v>
      </c>
      <c r="C547" s="46">
        <v>690.0</v>
      </c>
      <c r="D547" s="30">
        <v>17.0</v>
      </c>
      <c r="E547" s="30">
        <v>16.0</v>
      </c>
      <c r="F547" s="31">
        <v>33.0</v>
      </c>
      <c r="G547" s="32">
        <v>4.782608695652174</v>
      </c>
      <c r="H547" s="30">
        <v>264.0</v>
      </c>
      <c r="I547" s="30">
        <v>1.0</v>
      </c>
      <c r="J547" s="30">
        <v>0.0</v>
      </c>
      <c r="K547" s="33">
        <v>1.0</v>
      </c>
      <c r="L547" s="32">
        <v>0.3787878787878788</v>
      </c>
    </row>
    <row r="548" ht="14.25" customHeight="1" outlineLevel="1">
      <c r="A548" s="28" t="s">
        <v>956</v>
      </c>
      <c r="B548" s="34" t="s">
        <v>957</v>
      </c>
      <c r="C548" s="30">
        <v>2111.0</v>
      </c>
      <c r="D548" s="30">
        <v>59.0</v>
      </c>
      <c r="E548" s="30">
        <v>56.0</v>
      </c>
      <c r="F548" s="31">
        <v>115.0</v>
      </c>
      <c r="G548" s="32">
        <v>5.447655139744198</v>
      </c>
      <c r="H548" s="30">
        <v>1138.0</v>
      </c>
      <c r="I548" s="30">
        <v>5.0</v>
      </c>
      <c r="J548" s="30">
        <v>5.0</v>
      </c>
      <c r="K548" s="33">
        <v>10.0</v>
      </c>
      <c r="L548" s="32">
        <v>0.8787346221441126</v>
      </c>
    </row>
    <row r="549" ht="14.25" customHeight="1" outlineLevel="1">
      <c r="A549" s="28" t="s">
        <v>958</v>
      </c>
      <c r="B549" s="34" t="s">
        <v>959</v>
      </c>
      <c r="C549" s="46">
        <v>404.0</v>
      </c>
      <c r="D549" s="30">
        <v>11.0</v>
      </c>
      <c r="E549" s="30">
        <v>8.0</v>
      </c>
      <c r="F549" s="31">
        <v>19.0</v>
      </c>
      <c r="G549" s="32">
        <v>4.702970297029703</v>
      </c>
      <c r="H549" s="46">
        <v>245.0</v>
      </c>
      <c r="I549" s="30">
        <v>0.0</v>
      </c>
      <c r="J549" s="30">
        <v>1.0</v>
      </c>
      <c r="K549" s="33">
        <v>1.0</v>
      </c>
      <c r="L549" s="32">
        <v>0.40816326530612246</v>
      </c>
    </row>
    <row r="550" ht="14.25" customHeight="1" outlineLevel="1">
      <c r="A550" s="28" t="s">
        <v>960</v>
      </c>
      <c r="B550" s="34" t="s">
        <v>961</v>
      </c>
      <c r="C550" s="46">
        <v>686.0</v>
      </c>
      <c r="D550" s="30">
        <v>16.0</v>
      </c>
      <c r="E550" s="30">
        <v>23.0</v>
      </c>
      <c r="F550" s="31">
        <v>39.0</v>
      </c>
      <c r="G550" s="32">
        <v>5.685131195335277</v>
      </c>
      <c r="H550" s="46">
        <v>302.0</v>
      </c>
      <c r="I550" s="30">
        <v>0.0</v>
      </c>
      <c r="J550" s="30">
        <v>0.0</v>
      </c>
      <c r="K550" s="33">
        <v>0.0</v>
      </c>
      <c r="L550" s="32">
        <v>0.0</v>
      </c>
    </row>
    <row r="551" ht="14.25" customHeight="1" outlineLevel="1">
      <c r="A551" s="28" t="s">
        <v>962</v>
      </c>
      <c r="B551" s="34" t="s">
        <v>963</v>
      </c>
      <c r="C551" s="46">
        <v>506.0</v>
      </c>
      <c r="D551" s="30">
        <v>19.0</v>
      </c>
      <c r="E551" s="30">
        <v>8.0</v>
      </c>
      <c r="F551" s="31">
        <v>27.0</v>
      </c>
      <c r="G551" s="32">
        <v>5.33596837944664</v>
      </c>
      <c r="H551" s="46">
        <v>212.0</v>
      </c>
      <c r="I551" s="30">
        <v>0.0</v>
      </c>
      <c r="J551" s="30">
        <v>0.0</v>
      </c>
      <c r="K551" s="33">
        <v>0.0</v>
      </c>
      <c r="L551" s="32">
        <v>0.0</v>
      </c>
    </row>
    <row r="552" ht="14.25" customHeight="1" outlineLevel="1">
      <c r="A552" s="28" t="s">
        <v>964</v>
      </c>
      <c r="B552" s="34" t="s">
        <v>965</v>
      </c>
      <c r="C552" s="46">
        <v>621.0</v>
      </c>
      <c r="D552" s="30">
        <v>9.0</v>
      </c>
      <c r="E552" s="30">
        <v>10.0</v>
      </c>
      <c r="F552" s="31">
        <v>19.0</v>
      </c>
      <c r="G552" s="32">
        <v>3.059581320450886</v>
      </c>
      <c r="H552" s="46">
        <v>319.0</v>
      </c>
      <c r="I552" s="30">
        <v>1.0</v>
      </c>
      <c r="J552" s="30">
        <v>2.0</v>
      </c>
      <c r="K552" s="33">
        <v>3.0</v>
      </c>
      <c r="L552" s="32">
        <v>0.9404388714733543</v>
      </c>
    </row>
    <row r="553" ht="14.25" customHeight="1" outlineLevel="1">
      <c r="A553" s="28" t="s">
        <v>966</v>
      </c>
      <c r="B553" s="34" t="s">
        <v>967</v>
      </c>
      <c r="C553" s="46">
        <v>588.0</v>
      </c>
      <c r="D553" s="30">
        <v>10.0</v>
      </c>
      <c r="E553" s="30">
        <v>11.0</v>
      </c>
      <c r="F553" s="31">
        <v>21.0</v>
      </c>
      <c r="G553" s="32">
        <v>3.571428571428571</v>
      </c>
      <c r="H553" s="46">
        <v>394.0</v>
      </c>
      <c r="I553" s="30">
        <v>1.0</v>
      </c>
      <c r="J553" s="30">
        <v>1.0</v>
      </c>
      <c r="K553" s="33">
        <v>2.0</v>
      </c>
      <c r="L553" s="32">
        <v>0.5076142131979695</v>
      </c>
    </row>
    <row r="554" ht="14.25" customHeight="1" outlineLevel="1">
      <c r="A554" s="28" t="s">
        <v>968</v>
      </c>
      <c r="B554" s="34" t="s">
        <v>969</v>
      </c>
      <c r="C554" s="30">
        <v>1288.0</v>
      </c>
      <c r="D554" s="30">
        <v>35.0</v>
      </c>
      <c r="E554" s="30">
        <v>32.0</v>
      </c>
      <c r="F554" s="31">
        <v>67.0</v>
      </c>
      <c r="G554" s="32">
        <v>5.201863354037267</v>
      </c>
      <c r="H554" s="46">
        <v>386.0</v>
      </c>
      <c r="I554" s="30">
        <v>0.0</v>
      </c>
      <c r="J554" s="30">
        <v>1.0</v>
      </c>
      <c r="K554" s="33">
        <v>1.0</v>
      </c>
      <c r="L554" s="32">
        <v>0.2590673575129534</v>
      </c>
    </row>
    <row r="555" ht="14.25" customHeight="1" outlineLevel="1">
      <c r="A555" s="28" t="s">
        <v>970</v>
      </c>
      <c r="B555" s="34" t="s">
        <v>971</v>
      </c>
      <c r="C555" s="46">
        <v>526.0</v>
      </c>
      <c r="D555" s="30">
        <v>13.0</v>
      </c>
      <c r="E555" s="30">
        <v>4.0</v>
      </c>
      <c r="F555" s="31">
        <v>17.0</v>
      </c>
      <c r="G555" s="32">
        <v>3.2319391634980987</v>
      </c>
      <c r="H555" s="46">
        <v>206.0</v>
      </c>
      <c r="I555" s="30">
        <v>4.0</v>
      </c>
      <c r="J555" s="30">
        <v>1.0</v>
      </c>
      <c r="K555" s="33">
        <v>5.0</v>
      </c>
      <c r="L555" s="32">
        <v>2.4271844660194173</v>
      </c>
    </row>
    <row r="556" ht="14.25" customHeight="1" outlineLevel="1">
      <c r="A556" s="28" t="s">
        <v>972</v>
      </c>
      <c r="B556" s="34" t="s">
        <v>973</v>
      </c>
      <c r="C556" s="46">
        <v>947.0</v>
      </c>
      <c r="D556" s="30">
        <v>21.0</v>
      </c>
      <c r="E556" s="30">
        <v>23.0</v>
      </c>
      <c r="F556" s="31">
        <v>44.0</v>
      </c>
      <c r="G556" s="32">
        <v>4.646251319957761</v>
      </c>
      <c r="H556" s="46">
        <v>476.0</v>
      </c>
      <c r="I556" s="30">
        <v>0.0</v>
      </c>
      <c r="J556" s="30">
        <v>1.0</v>
      </c>
      <c r="K556" s="33">
        <v>1.0</v>
      </c>
      <c r="L556" s="32">
        <v>0.21008403361344538</v>
      </c>
    </row>
    <row r="557" ht="14.25" customHeight="1" outlineLevel="1">
      <c r="A557" s="28" t="s">
        <v>974</v>
      </c>
      <c r="B557" s="34" t="s">
        <v>975</v>
      </c>
      <c r="C557" s="46">
        <v>497.0</v>
      </c>
      <c r="D557" s="30">
        <v>13.0</v>
      </c>
      <c r="E557" s="30">
        <v>15.0</v>
      </c>
      <c r="F557" s="31">
        <v>28.0</v>
      </c>
      <c r="G557" s="32">
        <v>5.633802816901409</v>
      </c>
      <c r="H557" s="46">
        <v>322.0</v>
      </c>
      <c r="I557" s="30">
        <v>5.0</v>
      </c>
      <c r="J557" s="30">
        <v>0.0</v>
      </c>
      <c r="K557" s="33">
        <v>5.0</v>
      </c>
      <c r="L557" s="32">
        <v>1.5527950310559007</v>
      </c>
    </row>
    <row r="558" ht="14.25" customHeight="1" outlineLevel="1">
      <c r="A558" s="28" t="s">
        <v>976</v>
      </c>
      <c r="B558" s="34" t="s">
        <v>977</v>
      </c>
      <c r="C558" s="46">
        <v>564.0</v>
      </c>
      <c r="D558" s="30">
        <v>17.0</v>
      </c>
      <c r="E558" s="30">
        <v>10.0</v>
      </c>
      <c r="F558" s="31">
        <v>27.0</v>
      </c>
      <c r="G558" s="32">
        <v>4.787234042553192</v>
      </c>
      <c r="H558" s="46">
        <v>257.0</v>
      </c>
      <c r="I558" s="30">
        <v>0.0</v>
      </c>
      <c r="J558" s="30">
        <v>0.0</v>
      </c>
      <c r="K558" s="33">
        <v>0.0</v>
      </c>
      <c r="L558" s="32">
        <v>0.0</v>
      </c>
    </row>
    <row r="559" ht="14.25" customHeight="1" outlineLevel="1">
      <c r="A559" s="28" t="s">
        <v>978</v>
      </c>
      <c r="B559" s="34" t="s">
        <v>979</v>
      </c>
      <c r="C559" s="30">
        <v>1185.0</v>
      </c>
      <c r="D559" s="30">
        <v>37.0</v>
      </c>
      <c r="E559" s="30">
        <v>34.0</v>
      </c>
      <c r="F559" s="31">
        <v>71.0</v>
      </c>
      <c r="G559" s="32">
        <v>5.9915611814346</v>
      </c>
      <c r="H559" s="46">
        <v>526.0</v>
      </c>
      <c r="I559" s="30">
        <v>0.0</v>
      </c>
      <c r="J559" s="30">
        <v>1.0</v>
      </c>
      <c r="K559" s="33">
        <v>1.0</v>
      </c>
      <c r="L559" s="32">
        <v>0.19011406844106463</v>
      </c>
    </row>
    <row r="560" ht="14.25" customHeight="1" outlineLevel="1">
      <c r="A560" s="28" t="s">
        <v>980</v>
      </c>
      <c r="B560" s="34" t="s">
        <v>99</v>
      </c>
      <c r="C560" s="46">
        <v>357.0</v>
      </c>
      <c r="D560" s="30">
        <v>8.0</v>
      </c>
      <c r="E560" s="30">
        <v>9.0</v>
      </c>
      <c r="F560" s="31">
        <v>17.0</v>
      </c>
      <c r="G560" s="32">
        <v>4.761904761904762</v>
      </c>
      <c r="H560" s="30">
        <v>167.0</v>
      </c>
      <c r="I560" s="30">
        <v>0.0</v>
      </c>
      <c r="J560" s="30">
        <v>0.0</v>
      </c>
      <c r="K560" s="33">
        <v>0.0</v>
      </c>
      <c r="L560" s="32">
        <v>0.0</v>
      </c>
    </row>
    <row r="561" ht="14.25" customHeight="1" outlineLevel="1">
      <c r="A561" s="28" t="s">
        <v>981</v>
      </c>
      <c r="B561" s="34" t="s">
        <v>982</v>
      </c>
      <c r="C561" s="30">
        <v>5803.0</v>
      </c>
      <c r="D561" s="30">
        <v>179.0</v>
      </c>
      <c r="E561" s="30">
        <v>148.0</v>
      </c>
      <c r="F561" s="31">
        <v>327.0</v>
      </c>
      <c r="G561" s="32">
        <v>5.635016370842667</v>
      </c>
      <c r="H561" s="30">
        <v>2347.0</v>
      </c>
      <c r="I561" s="30">
        <v>12.0</v>
      </c>
      <c r="J561" s="30">
        <v>6.0</v>
      </c>
      <c r="K561" s="33">
        <v>18.0</v>
      </c>
      <c r="L561" s="32">
        <v>0.7669365146996165</v>
      </c>
    </row>
    <row r="562" ht="14.25" customHeight="1" outlineLevel="1">
      <c r="A562" s="28" t="s">
        <v>983</v>
      </c>
      <c r="B562" s="34" t="s">
        <v>984</v>
      </c>
      <c r="C562" s="30">
        <v>6398.0</v>
      </c>
      <c r="D562" s="30">
        <v>156.0</v>
      </c>
      <c r="E562" s="30">
        <v>152.0</v>
      </c>
      <c r="F562" s="31">
        <v>308.0</v>
      </c>
      <c r="G562" s="32">
        <v>4.814004376367615</v>
      </c>
      <c r="H562" s="30">
        <v>2190.0</v>
      </c>
      <c r="I562" s="30">
        <v>28.0</v>
      </c>
      <c r="J562" s="30">
        <v>22.0</v>
      </c>
      <c r="K562" s="33">
        <v>50.0</v>
      </c>
      <c r="L562" s="32">
        <v>2.28310502283105</v>
      </c>
    </row>
    <row r="563" ht="14.25" customHeight="1" outlineLevel="1">
      <c r="A563" s="28" t="s">
        <v>985</v>
      </c>
      <c r="B563" s="34" t="s">
        <v>986</v>
      </c>
      <c r="C563" s="30">
        <v>2457.0</v>
      </c>
      <c r="D563" s="30">
        <v>45.0</v>
      </c>
      <c r="E563" s="30">
        <v>27.0</v>
      </c>
      <c r="F563" s="31">
        <v>72.0</v>
      </c>
      <c r="G563" s="32">
        <v>2.93040293040293</v>
      </c>
      <c r="H563" s="30">
        <v>1715.0</v>
      </c>
      <c r="I563" s="30">
        <v>42.0</v>
      </c>
      <c r="J563" s="30">
        <v>40.0</v>
      </c>
      <c r="K563" s="33">
        <v>82.0</v>
      </c>
      <c r="L563" s="32">
        <v>4.78134110787172</v>
      </c>
    </row>
    <row r="564" ht="14.25" customHeight="1" outlineLevel="1">
      <c r="A564" s="28" t="s">
        <v>987</v>
      </c>
      <c r="B564" s="34" t="s">
        <v>226</v>
      </c>
      <c r="C564" s="46">
        <v>693.0</v>
      </c>
      <c r="D564" s="30">
        <v>23.0</v>
      </c>
      <c r="E564" s="30">
        <v>14.0</v>
      </c>
      <c r="F564" s="31">
        <v>37.0</v>
      </c>
      <c r="G564" s="32">
        <v>5.339105339105339</v>
      </c>
      <c r="H564" s="30">
        <v>371.0</v>
      </c>
      <c r="I564" s="30">
        <v>2.0</v>
      </c>
      <c r="J564" s="30">
        <v>1.0</v>
      </c>
      <c r="K564" s="33">
        <v>3.0</v>
      </c>
      <c r="L564" s="32">
        <v>0.8086253369272237</v>
      </c>
    </row>
    <row r="565" ht="14.25" customHeight="1" outlineLevel="1">
      <c r="A565" s="28" t="s">
        <v>988</v>
      </c>
      <c r="B565" s="34" t="s">
        <v>989</v>
      </c>
      <c r="C565" s="30">
        <v>8521.0</v>
      </c>
      <c r="D565" s="30">
        <v>185.0</v>
      </c>
      <c r="E565" s="30">
        <v>218.0</v>
      </c>
      <c r="F565" s="31">
        <v>403.0</v>
      </c>
      <c r="G565" s="32">
        <v>4.729491843680319</v>
      </c>
      <c r="H565" s="30">
        <v>1302.0</v>
      </c>
      <c r="I565" s="30">
        <v>22.0</v>
      </c>
      <c r="J565" s="30">
        <v>25.0</v>
      </c>
      <c r="K565" s="33">
        <v>47.0</v>
      </c>
      <c r="L565" s="32">
        <v>3.6098310291858677</v>
      </c>
    </row>
    <row r="566" ht="14.25" customHeight="1" outlineLevel="1">
      <c r="A566" s="28" t="s">
        <v>990</v>
      </c>
      <c r="B566" s="34" t="s">
        <v>991</v>
      </c>
      <c r="C566" s="46">
        <v>924.0</v>
      </c>
      <c r="D566" s="30">
        <v>15.0</v>
      </c>
      <c r="E566" s="30">
        <v>13.0</v>
      </c>
      <c r="F566" s="31">
        <v>28.0</v>
      </c>
      <c r="G566" s="32">
        <v>3.0303030303030303</v>
      </c>
      <c r="H566" s="46">
        <v>516.0</v>
      </c>
      <c r="I566" s="30">
        <v>0.0</v>
      </c>
      <c r="J566" s="30">
        <v>0.0</v>
      </c>
      <c r="K566" s="33">
        <v>0.0</v>
      </c>
      <c r="L566" s="32">
        <v>0.0</v>
      </c>
    </row>
    <row r="567" ht="14.25" customHeight="1" outlineLevel="1">
      <c r="A567" s="28" t="s">
        <v>992</v>
      </c>
      <c r="B567" s="34" t="s">
        <v>773</v>
      </c>
      <c r="C567" s="46">
        <v>999.0</v>
      </c>
      <c r="D567" s="30">
        <v>23.0</v>
      </c>
      <c r="E567" s="30">
        <v>35.0</v>
      </c>
      <c r="F567" s="31">
        <v>58.0</v>
      </c>
      <c r="G567" s="32">
        <v>5.805805805805806</v>
      </c>
      <c r="H567" s="30">
        <v>619.0</v>
      </c>
      <c r="I567" s="30">
        <v>1.0</v>
      </c>
      <c r="J567" s="30">
        <v>3.0</v>
      </c>
      <c r="K567" s="33">
        <v>4.0</v>
      </c>
      <c r="L567" s="32">
        <v>0.6462035541195477</v>
      </c>
    </row>
    <row r="568" ht="14.25" customHeight="1" outlineLevel="1">
      <c r="A568" s="38" t="s">
        <v>993</v>
      </c>
      <c r="B568" s="39" t="s">
        <v>491</v>
      </c>
      <c r="C568" s="40">
        <v>44516.0</v>
      </c>
      <c r="D568" s="40">
        <v>957.0</v>
      </c>
      <c r="E568" s="40">
        <v>931.0</v>
      </c>
      <c r="F568" s="40">
        <v>1888.0</v>
      </c>
      <c r="G568" s="42">
        <v>4.241171713541199</v>
      </c>
      <c r="H568" s="40">
        <v>22750.0</v>
      </c>
      <c r="I568" s="40">
        <v>141.0</v>
      </c>
      <c r="J568" s="40">
        <v>140.0</v>
      </c>
      <c r="K568" s="47">
        <v>281.0</v>
      </c>
      <c r="L568" s="42">
        <v>1.235164835164835</v>
      </c>
    </row>
    <row r="569" ht="14.25" customHeight="1" outlineLevel="1">
      <c r="A569" s="28" t="s">
        <v>994</v>
      </c>
      <c r="B569" s="34" t="s">
        <v>995</v>
      </c>
      <c r="C569" s="46">
        <v>301.0</v>
      </c>
      <c r="D569" s="30">
        <v>8.0</v>
      </c>
      <c r="E569" s="30">
        <v>7.0</v>
      </c>
      <c r="F569" s="31">
        <v>15.0</v>
      </c>
      <c r="G569" s="32">
        <v>4.983388704318937</v>
      </c>
      <c r="H569" s="46">
        <v>183.0</v>
      </c>
      <c r="I569" s="30">
        <v>0.0</v>
      </c>
      <c r="J569" s="30">
        <v>1.0</v>
      </c>
      <c r="K569" s="33">
        <v>1.0</v>
      </c>
      <c r="L569" s="32">
        <v>0.546448087431694</v>
      </c>
    </row>
    <row r="570" ht="14.25" customHeight="1" outlineLevel="1">
      <c r="A570" s="28" t="s">
        <v>996</v>
      </c>
      <c r="B570" s="34" t="s">
        <v>997</v>
      </c>
      <c r="C570" s="46">
        <v>221.0</v>
      </c>
      <c r="D570" s="30">
        <v>12.0</v>
      </c>
      <c r="E570" s="30">
        <v>9.0</v>
      </c>
      <c r="F570" s="31">
        <v>21.0</v>
      </c>
      <c r="G570" s="32">
        <v>9.502262443438914</v>
      </c>
      <c r="H570" s="46">
        <v>50.0</v>
      </c>
      <c r="I570" s="30">
        <v>1.0</v>
      </c>
      <c r="J570" s="30">
        <v>0.0</v>
      </c>
      <c r="K570" s="33">
        <v>1.0</v>
      </c>
      <c r="L570" s="32">
        <v>2.0</v>
      </c>
    </row>
    <row r="571" ht="14.25" customHeight="1" outlineLevel="1">
      <c r="A571" s="28" t="s">
        <v>998</v>
      </c>
      <c r="B571" s="34" t="s">
        <v>999</v>
      </c>
      <c r="C571" s="30">
        <v>1308.0</v>
      </c>
      <c r="D571" s="30">
        <v>28.0</v>
      </c>
      <c r="E571" s="30">
        <v>26.0</v>
      </c>
      <c r="F571" s="31">
        <v>54.0</v>
      </c>
      <c r="G571" s="32">
        <v>4.128440366972478</v>
      </c>
      <c r="H571" s="46">
        <v>664.0</v>
      </c>
      <c r="I571" s="30">
        <v>6.0</v>
      </c>
      <c r="J571" s="30">
        <v>3.0</v>
      </c>
      <c r="K571" s="33">
        <v>9.0</v>
      </c>
      <c r="L571" s="32">
        <v>1.355421686746988</v>
      </c>
    </row>
    <row r="572" ht="14.25" customHeight="1" outlineLevel="1">
      <c r="A572" s="28" t="s">
        <v>1000</v>
      </c>
      <c r="B572" s="34" t="s">
        <v>1001</v>
      </c>
      <c r="C572" s="46">
        <v>673.0</v>
      </c>
      <c r="D572" s="30">
        <v>10.0</v>
      </c>
      <c r="E572" s="30">
        <v>21.0</v>
      </c>
      <c r="F572" s="31">
        <v>31.0</v>
      </c>
      <c r="G572" s="32">
        <v>4.606240713224369</v>
      </c>
      <c r="H572" s="46">
        <v>227.0</v>
      </c>
      <c r="I572" s="30">
        <v>4.0</v>
      </c>
      <c r="J572" s="30">
        <v>3.0</v>
      </c>
      <c r="K572" s="33">
        <v>7.0</v>
      </c>
      <c r="L572" s="32">
        <v>3.0837004405286343</v>
      </c>
    </row>
    <row r="573" ht="14.25" customHeight="1" outlineLevel="1">
      <c r="A573" s="28" t="s">
        <v>1002</v>
      </c>
      <c r="B573" s="34" t="s">
        <v>1003</v>
      </c>
      <c r="C573" s="46">
        <v>578.0</v>
      </c>
      <c r="D573" s="30">
        <v>11.0</v>
      </c>
      <c r="E573" s="30">
        <v>6.0</v>
      </c>
      <c r="F573" s="31">
        <v>17.0</v>
      </c>
      <c r="G573" s="32">
        <v>2.941176470588235</v>
      </c>
      <c r="H573" s="30">
        <v>355.0</v>
      </c>
      <c r="I573" s="30">
        <v>3.0</v>
      </c>
      <c r="J573" s="30">
        <v>1.0</v>
      </c>
      <c r="K573" s="33">
        <v>4.0</v>
      </c>
      <c r="L573" s="32">
        <v>1.1267605633802817</v>
      </c>
    </row>
    <row r="574" ht="14.25" customHeight="1" outlineLevel="1">
      <c r="A574" s="28" t="s">
        <v>1004</v>
      </c>
      <c r="B574" s="34" t="s">
        <v>1005</v>
      </c>
      <c r="C574" s="30">
        <v>1611.0</v>
      </c>
      <c r="D574" s="30">
        <v>37.0</v>
      </c>
      <c r="E574" s="30">
        <v>47.0</v>
      </c>
      <c r="F574" s="31">
        <v>84.0</v>
      </c>
      <c r="G574" s="32">
        <v>5.21415270018622</v>
      </c>
      <c r="H574" s="30">
        <v>1011.0</v>
      </c>
      <c r="I574" s="30">
        <v>1.0</v>
      </c>
      <c r="J574" s="30">
        <v>2.0</v>
      </c>
      <c r="K574" s="33">
        <v>3.0</v>
      </c>
      <c r="L574" s="32">
        <v>0.2967359050445104</v>
      </c>
    </row>
    <row r="575" ht="14.25" customHeight="1" outlineLevel="1">
      <c r="A575" s="28" t="s">
        <v>1006</v>
      </c>
      <c r="B575" s="34" t="s">
        <v>783</v>
      </c>
      <c r="C575" s="30">
        <v>3108.0</v>
      </c>
      <c r="D575" s="30">
        <v>68.0</v>
      </c>
      <c r="E575" s="30">
        <v>72.0</v>
      </c>
      <c r="F575" s="31">
        <v>140.0</v>
      </c>
      <c r="G575" s="32">
        <v>4.504504504504505</v>
      </c>
      <c r="H575" s="30">
        <v>1375.0</v>
      </c>
      <c r="I575" s="30">
        <v>4.0</v>
      </c>
      <c r="J575" s="30">
        <v>6.0</v>
      </c>
      <c r="K575" s="33">
        <v>10.0</v>
      </c>
      <c r="L575" s="32">
        <v>0.7272727272727273</v>
      </c>
    </row>
    <row r="576" ht="14.25" customHeight="1" outlineLevel="1">
      <c r="A576" s="28" t="s">
        <v>1007</v>
      </c>
      <c r="B576" s="34" t="s">
        <v>1008</v>
      </c>
      <c r="C576" s="30">
        <v>1759.0</v>
      </c>
      <c r="D576" s="30">
        <v>36.0</v>
      </c>
      <c r="E576" s="30">
        <v>27.0</v>
      </c>
      <c r="F576" s="31">
        <v>63.0</v>
      </c>
      <c r="G576" s="32">
        <v>3.581580443433769</v>
      </c>
      <c r="H576" s="30">
        <v>1058.0</v>
      </c>
      <c r="I576" s="30">
        <v>4.0</v>
      </c>
      <c r="J576" s="30">
        <v>11.0</v>
      </c>
      <c r="K576" s="33">
        <v>15.0</v>
      </c>
      <c r="L576" s="32">
        <v>1.4177693761814745</v>
      </c>
    </row>
    <row r="577" ht="14.25" customHeight="1" outlineLevel="1">
      <c r="A577" s="28" t="s">
        <v>1009</v>
      </c>
      <c r="B577" s="34" t="s">
        <v>44</v>
      </c>
      <c r="C577" s="46">
        <v>672.0</v>
      </c>
      <c r="D577" s="30">
        <v>20.0</v>
      </c>
      <c r="E577" s="30">
        <v>21.0</v>
      </c>
      <c r="F577" s="31">
        <v>41.0</v>
      </c>
      <c r="G577" s="32">
        <v>6.101190476190476</v>
      </c>
      <c r="H577" s="46">
        <v>297.0</v>
      </c>
      <c r="I577" s="30">
        <v>3.0</v>
      </c>
      <c r="J577" s="30">
        <v>1.0</v>
      </c>
      <c r="K577" s="33">
        <v>4.0</v>
      </c>
      <c r="L577" s="32">
        <v>1.3468013468013467</v>
      </c>
    </row>
    <row r="578" ht="14.25" customHeight="1" outlineLevel="1">
      <c r="A578" s="28" t="s">
        <v>1010</v>
      </c>
      <c r="B578" s="34" t="s">
        <v>1011</v>
      </c>
      <c r="C578" s="46">
        <v>563.0</v>
      </c>
      <c r="D578" s="30">
        <v>10.0</v>
      </c>
      <c r="E578" s="30">
        <v>11.0</v>
      </c>
      <c r="F578" s="31">
        <v>21.0</v>
      </c>
      <c r="G578" s="32">
        <v>3.7300177619893424</v>
      </c>
      <c r="H578" s="46">
        <v>287.0</v>
      </c>
      <c r="I578" s="30">
        <v>4.0</v>
      </c>
      <c r="J578" s="30">
        <v>4.0</v>
      </c>
      <c r="K578" s="33">
        <v>8.0</v>
      </c>
      <c r="L578" s="32">
        <v>2.7874564459930316</v>
      </c>
    </row>
    <row r="579" ht="14.25" customHeight="1" outlineLevel="1">
      <c r="A579" s="28" t="s">
        <v>1012</v>
      </c>
      <c r="B579" s="34" t="s">
        <v>1013</v>
      </c>
      <c r="C579" s="30">
        <v>1012.0</v>
      </c>
      <c r="D579" s="30">
        <v>9.0</v>
      </c>
      <c r="E579" s="30">
        <v>16.0</v>
      </c>
      <c r="F579" s="31">
        <v>25.0</v>
      </c>
      <c r="G579" s="32">
        <v>2.4703557312252964</v>
      </c>
      <c r="H579" s="46">
        <v>506.0</v>
      </c>
      <c r="I579" s="30">
        <v>2.0</v>
      </c>
      <c r="J579" s="30">
        <v>5.0</v>
      </c>
      <c r="K579" s="33">
        <v>7.0</v>
      </c>
      <c r="L579" s="32">
        <v>1.383399209486166</v>
      </c>
    </row>
    <row r="580" ht="14.25" customHeight="1" outlineLevel="1">
      <c r="A580" s="28" t="s">
        <v>1014</v>
      </c>
      <c r="B580" s="34" t="s">
        <v>1015</v>
      </c>
      <c r="C580" s="46">
        <v>896.0</v>
      </c>
      <c r="D580" s="30">
        <v>11.0</v>
      </c>
      <c r="E580" s="30">
        <v>15.0</v>
      </c>
      <c r="F580" s="31">
        <v>26.0</v>
      </c>
      <c r="G580" s="32">
        <v>2.9017857142857144</v>
      </c>
      <c r="H580" s="46">
        <v>573.0</v>
      </c>
      <c r="I580" s="30">
        <v>2.0</v>
      </c>
      <c r="J580" s="30">
        <v>2.0</v>
      </c>
      <c r="K580" s="33">
        <v>4.0</v>
      </c>
      <c r="L580" s="32">
        <v>0.6980802792321117</v>
      </c>
    </row>
    <row r="581" ht="14.25" customHeight="1" outlineLevel="1">
      <c r="A581" s="28" t="s">
        <v>1016</v>
      </c>
      <c r="B581" s="34" t="s">
        <v>1017</v>
      </c>
      <c r="C581" s="30">
        <v>1635.0</v>
      </c>
      <c r="D581" s="30">
        <v>37.0</v>
      </c>
      <c r="E581" s="30">
        <v>34.0</v>
      </c>
      <c r="F581" s="31">
        <v>71.0</v>
      </c>
      <c r="G581" s="32">
        <v>4.342507645259939</v>
      </c>
      <c r="H581" s="30">
        <v>790.0</v>
      </c>
      <c r="I581" s="30">
        <v>4.0</v>
      </c>
      <c r="J581" s="30">
        <v>7.0</v>
      </c>
      <c r="K581" s="33">
        <v>11.0</v>
      </c>
      <c r="L581" s="32">
        <v>1.3924050632911391</v>
      </c>
    </row>
    <row r="582" ht="14.25" customHeight="1" outlineLevel="1">
      <c r="A582" s="28" t="s">
        <v>1018</v>
      </c>
      <c r="B582" s="34" t="s">
        <v>320</v>
      </c>
      <c r="C582" s="30">
        <v>1798.0</v>
      </c>
      <c r="D582" s="30">
        <v>43.0</v>
      </c>
      <c r="E582" s="30">
        <v>22.0</v>
      </c>
      <c r="F582" s="31">
        <v>65.0</v>
      </c>
      <c r="G582" s="32">
        <v>3.6151279199110125</v>
      </c>
      <c r="H582" s="30">
        <v>1026.0</v>
      </c>
      <c r="I582" s="30">
        <v>4.0</v>
      </c>
      <c r="J582" s="30">
        <v>8.0</v>
      </c>
      <c r="K582" s="33">
        <v>12.0</v>
      </c>
      <c r="L582" s="32">
        <v>1.1695906432748537</v>
      </c>
    </row>
    <row r="583" ht="14.25" customHeight="1" outlineLevel="1">
      <c r="A583" s="28" t="s">
        <v>1019</v>
      </c>
      <c r="B583" s="34" t="s">
        <v>1020</v>
      </c>
      <c r="C583" s="46">
        <v>229.0</v>
      </c>
      <c r="D583" s="30">
        <v>11.0</v>
      </c>
      <c r="E583" s="30">
        <v>7.0</v>
      </c>
      <c r="F583" s="31">
        <v>18.0</v>
      </c>
      <c r="G583" s="32">
        <v>7.860262008733625</v>
      </c>
      <c r="H583" s="46">
        <v>135.0</v>
      </c>
      <c r="I583" s="30">
        <v>2.0</v>
      </c>
      <c r="J583" s="30">
        <v>5.0</v>
      </c>
      <c r="K583" s="33">
        <v>7.0</v>
      </c>
      <c r="L583" s="32">
        <v>5.185185185185185</v>
      </c>
    </row>
    <row r="584" ht="14.25" customHeight="1" outlineLevel="1">
      <c r="A584" s="28" t="s">
        <v>1021</v>
      </c>
      <c r="B584" s="34" t="s">
        <v>1022</v>
      </c>
      <c r="C584" s="30">
        <v>2169.0</v>
      </c>
      <c r="D584" s="30">
        <v>52.0</v>
      </c>
      <c r="E584" s="30">
        <v>47.0</v>
      </c>
      <c r="F584" s="31">
        <v>99.0</v>
      </c>
      <c r="G584" s="32">
        <v>4.564315352697095</v>
      </c>
      <c r="H584" s="46">
        <v>975.0</v>
      </c>
      <c r="I584" s="30">
        <v>1.0</v>
      </c>
      <c r="J584" s="30">
        <v>4.0</v>
      </c>
      <c r="K584" s="33">
        <v>5.0</v>
      </c>
      <c r="L584" s="32">
        <v>0.5128205128205128</v>
      </c>
    </row>
    <row r="585" ht="14.25" customHeight="1" outlineLevel="1">
      <c r="A585" s="28" t="s">
        <v>1023</v>
      </c>
      <c r="B585" s="34" t="s">
        <v>1024</v>
      </c>
      <c r="C585" s="30">
        <v>1024.0</v>
      </c>
      <c r="D585" s="30">
        <v>16.0</v>
      </c>
      <c r="E585" s="30">
        <v>19.0</v>
      </c>
      <c r="F585" s="31">
        <v>35.0</v>
      </c>
      <c r="G585" s="32">
        <v>3.41796875</v>
      </c>
      <c r="H585" s="46">
        <v>474.0</v>
      </c>
      <c r="I585" s="30">
        <v>2.0</v>
      </c>
      <c r="J585" s="30">
        <v>2.0</v>
      </c>
      <c r="K585" s="33">
        <v>4.0</v>
      </c>
      <c r="L585" s="32">
        <v>0.8438818565400843</v>
      </c>
    </row>
    <row r="586" ht="14.25" customHeight="1" outlineLevel="1">
      <c r="A586" s="28" t="s">
        <v>1025</v>
      </c>
      <c r="B586" s="34" t="s">
        <v>1026</v>
      </c>
      <c r="C586" s="46">
        <v>586.0</v>
      </c>
      <c r="D586" s="30">
        <v>9.0</v>
      </c>
      <c r="E586" s="30">
        <v>3.0</v>
      </c>
      <c r="F586" s="31">
        <v>12.0</v>
      </c>
      <c r="G586" s="32">
        <v>2.04778156996587</v>
      </c>
      <c r="H586" s="46">
        <v>276.0</v>
      </c>
      <c r="I586" s="30">
        <v>3.0</v>
      </c>
      <c r="J586" s="30">
        <v>0.0</v>
      </c>
      <c r="K586" s="33">
        <v>3.0</v>
      </c>
      <c r="L586" s="32">
        <v>1.0869565217391304</v>
      </c>
    </row>
    <row r="587" ht="14.25" customHeight="1" outlineLevel="1">
      <c r="A587" s="28" t="s">
        <v>1027</v>
      </c>
      <c r="B587" s="34" t="s">
        <v>1028</v>
      </c>
      <c r="C587" s="30">
        <v>1812.0</v>
      </c>
      <c r="D587" s="30">
        <v>43.0</v>
      </c>
      <c r="E587" s="30">
        <v>46.0</v>
      </c>
      <c r="F587" s="31">
        <v>89.0</v>
      </c>
      <c r="G587" s="32">
        <v>4.911699779249449</v>
      </c>
      <c r="H587" s="46">
        <v>809.0</v>
      </c>
      <c r="I587" s="30">
        <v>0.0</v>
      </c>
      <c r="J587" s="30">
        <v>0.0</v>
      </c>
      <c r="K587" s="33">
        <v>0.0</v>
      </c>
      <c r="L587" s="32">
        <v>0.0</v>
      </c>
    </row>
    <row r="588" ht="14.25" customHeight="1" outlineLevel="1">
      <c r="A588" s="28" t="s">
        <v>1029</v>
      </c>
      <c r="B588" s="34" t="s">
        <v>1030</v>
      </c>
      <c r="C588" s="30">
        <v>1313.0</v>
      </c>
      <c r="D588" s="30">
        <v>21.0</v>
      </c>
      <c r="E588" s="30">
        <v>18.0</v>
      </c>
      <c r="F588" s="31">
        <v>39.0</v>
      </c>
      <c r="G588" s="32">
        <v>2.9702970297029703</v>
      </c>
      <c r="H588" s="46">
        <v>728.0</v>
      </c>
      <c r="I588" s="30">
        <v>6.0</v>
      </c>
      <c r="J588" s="30">
        <v>3.0</v>
      </c>
      <c r="K588" s="33">
        <v>9.0</v>
      </c>
      <c r="L588" s="32">
        <v>1.2362637362637363</v>
      </c>
    </row>
    <row r="589" ht="14.25" customHeight="1" outlineLevel="1">
      <c r="A589" s="28" t="s">
        <v>1031</v>
      </c>
      <c r="B589" s="34" t="s">
        <v>1032</v>
      </c>
      <c r="C589" s="46">
        <v>450.0</v>
      </c>
      <c r="D589" s="30">
        <v>16.0</v>
      </c>
      <c r="E589" s="30">
        <v>9.0</v>
      </c>
      <c r="F589" s="31">
        <v>25.0</v>
      </c>
      <c r="G589" s="32">
        <v>5.555555555555555</v>
      </c>
      <c r="H589" s="46">
        <v>154.0</v>
      </c>
      <c r="I589" s="30">
        <v>0.0</v>
      </c>
      <c r="J589" s="30">
        <v>1.0</v>
      </c>
      <c r="K589" s="33">
        <v>1.0</v>
      </c>
      <c r="L589" s="32">
        <v>0.6493506493506493</v>
      </c>
    </row>
    <row r="590" ht="14.25" customHeight="1" outlineLevel="1">
      <c r="A590" s="28" t="s">
        <v>1033</v>
      </c>
      <c r="B590" s="34" t="s">
        <v>1034</v>
      </c>
      <c r="C590" s="30">
        <v>1746.0</v>
      </c>
      <c r="D590" s="30">
        <v>49.0</v>
      </c>
      <c r="E590" s="30">
        <v>41.0</v>
      </c>
      <c r="F590" s="31">
        <v>90.0</v>
      </c>
      <c r="G590" s="32">
        <v>5.154639175257731</v>
      </c>
      <c r="H590" s="46">
        <v>693.0</v>
      </c>
      <c r="I590" s="30">
        <v>6.0</v>
      </c>
      <c r="J590" s="30">
        <v>8.0</v>
      </c>
      <c r="K590" s="33">
        <v>14.0</v>
      </c>
      <c r="L590" s="32">
        <v>2.0202020202020203</v>
      </c>
    </row>
    <row r="591" ht="14.25" customHeight="1" outlineLevel="1">
      <c r="A591" s="28" t="s">
        <v>1035</v>
      </c>
      <c r="B591" s="34" t="s">
        <v>1036</v>
      </c>
      <c r="C591" s="46">
        <v>461.0</v>
      </c>
      <c r="D591" s="30">
        <v>2.0</v>
      </c>
      <c r="E591" s="30">
        <v>2.0</v>
      </c>
      <c r="F591" s="31">
        <v>4.0</v>
      </c>
      <c r="G591" s="32">
        <v>0.8676789587852495</v>
      </c>
      <c r="H591" s="46">
        <v>331.0</v>
      </c>
      <c r="I591" s="30">
        <v>3.0</v>
      </c>
      <c r="J591" s="30">
        <v>3.0</v>
      </c>
      <c r="K591" s="33">
        <v>6.0</v>
      </c>
      <c r="L591" s="32">
        <v>1.812688821752266</v>
      </c>
    </row>
    <row r="592" ht="14.25" customHeight="1" outlineLevel="1">
      <c r="A592" s="28" t="s">
        <v>1037</v>
      </c>
      <c r="B592" s="34" t="s">
        <v>1038</v>
      </c>
      <c r="C592" s="46">
        <v>423.0</v>
      </c>
      <c r="D592" s="30">
        <v>8.0</v>
      </c>
      <c r="E592" s="30">
        <v>6.0</v>
      </c>
      <c r="F592" s="31">
        <v>14.0</v>
      </c>
      <c r="G592" s="32">
        <v>3.309692671394799</v>
      </c>
      <c r="H592" s="46">
        <v>348.0</v>
      </c>
      <c r="I592" s="30">
        <v>2.0</v>
      </c>
      <c r="J592" s="30">
        <v>2.0</v>
      </c>
      <c r="K592" s="33">
        <v>4.0</v>
      </c>
      <c r="L592" s="32">
        <v>1.1494252873563218</v>
      </c>
    </row>
    <row r="593" ht="14.25" customHeight="1" outlineLevel="1">
      <c r="A593" s="28" t="s">
        <v>1039</v>
      </c>
      <c r="B593" s="34" t="s">
        <v>1040</v>
      </c>
      <c r="C593" s="46">
        <v>279.0</v>
      </c>
      <c r="D593" s="30">
        <v>10.0</v>
      </c>
      <c r="E593" s="30">
        <v>7.0</v>
      </c>
      <c r="F593" s="31">
        <v>17.0</v>
      </c>
      <c r="G593" s="32">
        <v>6.093189964157706</v>
      </c>
      <c r="H593" s="46">
        <v>120.0</v>
      </c>
      <c r="I593" s="30">
        <v>0.0</v>
      </c>
      <c r="J593" s="30">
        <v>0.0</v>
      </c>
      <c r="K593" s="33">
        <v>0.0</v>
      </c>
      <c r="L593" s="32">
        <v>0.0</v>
      </c>
    </row>
    <row r="594" ht="14.25" customHeight="1" outlineLevel="1">
      <c r="A594" s="28" t="s">
        <v>1041</v>
      </c>
      <c r="B594" s="34" t="s">
        <v>1042</v>
      </c>
      <c r="C594" s="46">
        <v>444.0</v>
      </c>
      <c r="D594" s="30">
        <v>12.0</v>
      </c>
      <c r="E594" s="30">
        <v>17.0</v>
      </c>
      <c r="F594" s="31">
        <v>29.0</v>
      </c>
      <c r="G594" s="32">
        <v>6.531531531531531</v>
      </c>
      <c r="H594" s="46">
        <v>186.0</v>
      </c>
      <c r="I594" s="30">
        <v>3.0</v>
      </c>
      <c r="J594" s="30">
        <v>0.0</v>
      </c>
      <c r="K594" s="33">
        <v>3.0</v>
      </c>
      <c r="L594" s="32">
        <v>1.6129032258064515</v>
      </c>
    </row>
    <row r="595" ht="14.25" customHeight="1" outlineLevel="1">
      <c r="A595" s="28" t="s">
        <v>1043</v>
      </c>
      <c r="B595" s="34" t="s">
        <v>622</v>
      </c>
      <c r="C595" s="46">
        <v>167.0</v>
      </c>
      <c r="D595" s="30">
        <v>2.0</v>
      </c>
      <c r="E595" s="30">
        <v>5.0</v>
      </c>
      <c r="F595" s="31">
        <v>7.0</v>
      </c>
      <c r="G595" s="32">
        <v>4.191616766467066</v>
      </c>
      <c r="H595" s="46">
        <v>81.0</v>
      </c>
      <c r="I595" s="30">
        <v>3.0</v>
      </c>
      <c r="J595" s="30">
        <v>1.0</v>
      </c>
      <c r="K595" s="33">
        <v>4.0</v>
      </c>
      <c r="L595" s="32">
        <v>4.938271604938271</v>
      </c>
    </row>
    <row r="596" ht="14.25" customHeight="1" outlineLevel="1">
      <c r="A596" s="28" t="s">
        <v>1044</v>
      </c>
      <c r="B596" s="34" t="s">
        <v>1045</v>
      </c>
      <c r="C596" s="46">
        <v>826.0</v>
      </c>
      <c r="D596" s="30">
        <v>15.0</v>
      </c>
      <c r="E596" s="30">
        <v>14.0</v>
      </c>
      <c r="F596" s="31">
        <v>29.0</v>
      </c>
      <c r="G596" s="32">
        <v>3.5108958837772395</v>
      </c>
      <c r="H596" s="46">
        <v>385.0</v>
      </c>
      <c r="I596" s="30">
        <v>2.0</v>
      </c>
      <c r="J596" s="30">
        <v>2.0</v>
      </c>
      <c r="K596" s="33">
        <v>4.0</v>
      </c>
      <c r="L596" s="32">
        <v>1.0389610389610389</v>
      </c>
    </row>
    <row r="597" ht="14.25" customHeight="1" outlineLevel="1">
      <c r="A597" s="28" t="s">
        <v>1046</v>
      </c>
      <c r="B597" s="34" t="s">
        <v>491</v>
      </c>
      <c r="C597" s="46">
        <v>306.0</v>
      </c>
      <c r="D597" s="30">
        <v>11.0</v>
      </c>
      <c r="E597" s="30">
        <v>5.0</v>
      </c>
      <c r="F597" s="31">
        <v>16.0</v>
      </c>
      <c r="G597" s="32">
        <v>5.228758169934641</v>
      </c>
      <c r="H597" s="46">
        <v>120.0</v>
      </c>
      <c r="I597" s="30">
        <v>2.0</v>
      </c>
      <c r="J597" s="30">
        <v>2.0</v>
      </c>
      <c r="K597" s="33">
        <v>4.0</v>
      </c>
      <c r="L597" s="32">
        <v>3.3333333333333335</v>
      </c>
    </row>
    <row r="598" ht="14.25" customHeight="1" outlineLevel="1">
      <c r="A598" s="28" t="s">
        <v>1047</v>
      </c>
      <c r="B598" s="34" t="s">
        <v>1048</v>
      </c>
      <c r="C598" s="46">
        <v>956.0</v>
      </c>
      <c r="D598" s="30">
        <v>27.0</v>
      </c>
      <c r="E598" s="30">
        <v>28.0</v>
      </c>
      <c r="F598" s="31">
        <v>55.0</v>
      </c>
      <c r="G598" s="32">
        <v>5.7531380753138075</v>
      </c>
      <c r="H598" s="46">
        <v>294.0</v>
      </c>
      <c r="I598" s="30">
        <v>0.0</v>
      </c>
      <c r="J598" s="30">
        <v>0.0</v>
      </c>
      <c r="K598" s="33">
        <v>0.0</v>
      </c>
      <c r="L598" s="32">
        <v>0.0</v>
      </c>
    </row>
    <row r="599" ht="14.25" customHeight="1" outlineLevel="1">
      <c r="A599" s="28" t="s">
        <v>1049</v>
      </c>
      <c r="B599" s="34" t="s">
        <v>1050</v>
      </c>
      <c r="C599" s="46">
        <v>286.0</v>
      </c>
      <c r="D599" s="30">
        <v>6.0</v>
      </c>
      <c r="E599" s="30">
        <v>7.0</v>
      </c>
      <c r="F599" s="31">
        <v>13.0</v>
      </c>
      <c r="G599" s="32">
        <v>4.545454545454546</v>
      </c>
      <c r="H599" s="46">
        <v>149.0</v>
      </c>
      <c r="I599" s="30">
        <v>1.0</v>
      </c>
      <c r="J599" s="30">
        <v>2.0</v>
      </c>
      <c r="K599" s="33">
        <v>3.0</v>
      </c>
      <c r="L599" s="32">
        <v>2.013422818791946</v>
      </c>
    </row>
    <row r="600" ht="14.25" customHeight="1" outlineLevel="1">
      <c r="A600" s="28" t="s">
        <v>1051</v>
      </c>
      <c r="B600" s="34" t="s">
        <v>1052</v>
      </c>
      <c r="C600" s="46">
        <v>954.0</v>
      </c>
      <c r="D600" s="30">
        <v>15.0</v>
      </c>
      <c r="E600" s="30">
        <v>21.0</v>
      </c>
      <c r="F600" s="31">
        <v>36.0</v>
      </c>
      <c r="G600" s="32">
        <v>3.7735849056603774</v>
      </c>
      <c r="H600" s="46">
        <v>534.0</v>
      </c>
      <c r="I600" s="30">
        <v>9.0</v>
      </c>
      <c r="J600" s="30">
        <v>4.0</v>
      </c>
      <c r="K600" s="33">
        <v>13.0</v>
      </c>
      <c r="L600" s="32">
        <v>2.4344569288389515</v>
      </c>
    </row>
    <row r="601" ht="14.25" customHeight="1" outlineLevel="1">
      <c r="A601" s="28" t="s">
        <v>1053</v>
      </c>
      <c r="B601" s="34" t="s">
        <v>682</v>
      </c>
      <c r="C601" s="46">
        <v>785.0</v>
      </c>
      <c r="D601" s="30">
        <v>28.0</v>
      </c>
      <c r="E601" s="30">
        <v>26.0</v>
      </c>
      <c r="F601" s="31">
        <v>54.0</v>
      </c>
      <c r="G601" s="32">
        <v>6.8789808917197455</v>
      </c>
      <c r="H601" s="30">
        <v>300.0</v>
      </c>
      <c r="I601" s="30">
        <v>0.0</v>
      </c>
      <c r="J601" s="30">
        <v>0.0</v>
      </c>
      <c r="K601" s="33">
        <v>0.0</v>
      </c>
      <c r="L601" s="32">
        <v>0.0</v>
      </c>
    </row>
    <row r="602" ht="14.25" customHeight="1" outlineLevel="1">
      <c r="A602" s="28" t="s">
        <v>1054</v>
      </c>
      <c r="B602" s="34" t="s">
        <v>1055</v>
      </c>
      <c r="C602" s="30">
        <v>1683.0</v>
      </c>
      <c r="D602" s="30">
        <v>20.0</v>
      </c>
      <c r="E602" s="30">
        <v>18.0</v>
      </c>
      <c r="F602" s="31">
        <v>38.0</v>
      </c>
      <c r="G602" s="32">
        <v>2.2578728461081403</v>
      </c>
      <c r="H602" s="30">
        <v>1091.0</v>
      </c>
      <c r="I602" s="30">
        <v>3.0</v>
      </c>
      <c r="J602" s="30">
        <v>2.0</v>
      </c>
      <c r="K602" s="33">
        <v>5.0</v>
      </c>
      <c r="L602" s="32">
        <v>0.458295142071494</v>
      </c>
    </row>
    <row r="603" ht="14.25" customHeight="1" outlineLevel="1">
      <c r="A603" s="28" t="s">
        <v>1056</v>
      </c>
      <c r="B603" s="34" t="s">
        <v>798</v>
      </c>
      <c r="C603" s="30">
        <v>1325.0</v>
      </c>
      <c r="D603" s="30">
        <v>17.0</v>
      </c>
      <c r="E603" s="30">
        <v>12.0</v>
      </c>
      <c r="F603" s="31">
        <v>29.0</v>
      </c>
      <c r="G603" s="32">
        <v>2.188679245283019</v>
      </c>
      <c r="H603" s="30">
        <v>893.0</v>
      </c>
      <c r="I603" s="30">
        <v>5.0</v>
      </c>
      <c r="J603" s="30">
        <v>5.0</v>
      </c>
      <c r="K603" s="33">
        <v>10.0</v>
      </c>
      <c r="L603" s="32">
        <v>1.1198208286674132</v>
      </c>
    </row>
    <row r="604" ht="14.25" customHeight="1" outlineLevel="1">
      <c r="A604" s="28" t="s">
        <v>1057</v>
      </c>
      <c r="B604" s="34" t="s">
        <v>1058</v>
      </c>
      <c r="C604" s="30">
        <v>3673.0</v>
      </c>
      <c r="D604" s="30">
        <v>92.0</v>
      </c>
      <c r="E604" s="30">
        <v>90.0</v>
      </c>
      <c r="F604" s="31">
        <v>182.0</v>
      </c>
      <c r="G604" s="32">
        <v>4.955077593248026</v>
      </c>
      <c r="H604" s="30">
        <v>1581.0</v>
      </c>
      <c r="I604" s="30">
        <v>10.0</v>
      </c>
      <c r="J604" s="30">
        <v>11.0</v>
      </c>
      <c r="K604" s="33">
        <v>21.0</v>
      </c>
      <c r="L604" s="32">
        <v>1.3282732447817838</v>
      </c>
    </row>
    <row r="605" ht="14.25" customHeight="1" outlineLevel="1">
      <c r="A605" s="28" t="s">
        <v>1059</v>
      </c>
      <c r="B605" s="34" t="s">
        <v>1060</v>
      </c>
      <c r="C605" s="30">
        <v>1222.0</v>
      </c>
      <c r="D605" s="30">
        <v>23.0</v>
      </c>
      <c r="E605" s="30">
        <v>29.0</v>
      </c>
      <c r="F605" s="31">
        <v>52.0</v>
      </c>
      <c r="G605" s="32">
        <v>4.25531914893617</v>
      </c>
      <c r="H605" s="30">
        <v>803.0</v>
      </c>
      <c r="I605" s="30">
        <v>10.0</v>
      </c>
      <c r="J605" s="30">
        <v>6.0</v>
      </c>
      <c r="K605" s="33">
        <v>16.0</v>
      </c>
      <c r="L605" s="32">
        <v>1.9925280199252802</v>
      </c>
    </row>
    <row r="606" ht="14.25" customHeight="1" outlineLevel="1">
      <c r="A606" s="28" t="s">
        <v>1061</v>
      </c>
      <c r="B606" s="34" t="s">
        <v>1062</v>
      </c>
      <c r="C606" s="30">
        <v>2378.0</v>
      </c>
      <c r="D606" s="30">
        <v>59.0</v>
      </c>
      <c r="E606" s="30">
        <v>63.0</v>
      </c>
      <c r="F606" s="31">
        <v>122.0</v>
      </c>
      <c r="G606" s="32">
        <v>5.130361648444071</v>
      </c>
      <c r="H606" s="30">
        <v>1253.0</v>
      </c>
      <c r="I606" s="30">
        <v>19.0</v>
      </c>
      <c r="J606" s="30">
        <v>18.0</v>
      </c>
      <c r="K606" s="33">
        <v>37.0</v>
      </c>
      <c r="L606" s="32">
        <v>2.9529130087789306</v>
      </c>
    </row>
    <row r="607" ht="14.25" customHeight="1" outlineLevel="1">
      <c r="A607" s="28" t="s">
        <v>1063</v>
      </c>
      <c r="B607" s="34" t="s">
        <v>1064</v>
      </c>
      <c r="C607" s="30">
        <v>2365.0</v>
      </c>
      <c r="D607" s="30">
        <v>40.0</v>
      </c>
      <c r="E607" s="30">
        <v>37.0</v>
      </c>
      <c r="F607" s="31">
        <v>77.0</v>
      </c>
      <c r="G607" s="32">
        <v>3.255813953488372</v>
      </c>
      <c r="H607" s="30">
        <v>1403.0</v>
      </c>
      <c r="I607" s="30">
        <v>7.0</v>
      </c>
      <c r="J607" s="30">
        <v>5.0</v>
      </c>
      <c r="K607" s="33">
        <v>12.0</v>
      </c>
      <c r="L607" s="32">
        <v>0.8553100498930863</v>
      </c>
    </row>
    <row r="608" ht="14.25" customHeight="1" outlineLevel="1">
      <c r="A608" s="28" t="s">
        <v>1065</v>
      </c>
      <c r="B608" s="34" t="s">
        <v>1066</v>
      </c>
      <c r="C608" s="46">
        <v>519.0</v>
      </c>
      <c r="D608" s="30">
        <v>13.0</v>
      </c>
      <c r="E608" s="30">
        <v>20.0</v>
      </c>
      <c r="F608" s="31">
        <v>33.0</v>
      </c>
      <c r="G608" s="32">
        <v>6.358381502890173</v>
      </c>
      <c r="H608" s="30">
        <v>232.0</v>
      </c>
      <c r="I608" s="30">
        <v>0.0</v>
      </c>
      <c r="J608" s="30">
        <v>0.0</v>
      </c>
      <c r="K608" s="33">
        <v>0.0</v>
      </c>
      <c r="L608" s="32">
        <v>0.0</v>
      </c>
    </row>
    <row r="609" ht="14.25" customHeight="1" outlineLevel="1">
      <c r="A609" s="38" t="s">
        <v>1067</v>
      </c>
      <c r="B609" s="39" t="s">
        <v>99</v>
      </c>
      <c r="C609" s="40">
        <v>74779.0</v>
      </c>
      <c r="D609" s="40">
        <v>2039.0</v>
      </c>
      <c r="E609" s="40">
        <v>2062.0</v>
      </c>
      <c r="F609" s="40">
        <v>4101.0</v>
      </c>
      <c r="G609" s="42">
        <v>5.484159991441447</v>
      </c>
      <c r="H609" s="40">
        <v>32860.0</v>
      </c>
      <c r="I609" s="40">
        <v>178.0</v>
      </c>
      <c r="J609" s="40">
        <v>173.0</v>
      </c>
      <c r="K609" s="47">
        <v>351.0</v>
      </c>
      <c r="L609" s="42">
        <v>1.0681679853925745</v>
      </c>
    </row>
    <row r="610" ht="14.25" customHeight="1" outlineLevel="1">
      <c r="A610" s="28" t="s">
        <v>1068</v>
      </c>
      <c r="B610" s="34" t="s">
        <v>1069</v>
      </c>
      <c r="C610" s="30">
        <v>2869.0</v>
      </c>
      <c r="D610" s="30">
        <v>105.0</v>
      </c>
      <c r="E610" s="30">
        <v>88.0</v>
      </c>
      <c r="F610" s="31">
        <v>193.0</v>
      </c>
      <c r="G610" s="32">
        <v>6.727082607180203</v>
      </c>
      <c r="H610" s="30">
        <v>1071.0</v>
      </c>
      <c r="I610" s="30">
        <v>4.0</v>
      </c>
      <c r="J610" s="30">
        <v>6.0</v>
      </c>
      <c r="K610" s="33">
        <v>10.0</v>
      </c>
      <c r="L610" s="32">
        <v>0.9337068160597572</v>
      </c>
    </row>
    <row r="611" ht="14.25" customHeight="1" outlineLevel="1">
      <c r="A611" s="28" t="s">
        <v>1070</v>
      </c>
      <c r="B611" s="34" t="s">
        <v>1071</v>
      </c>
      <c r="C611" s="30">
        <v>20926.0</v>
      </c>
      <c r="D611" s="30">
        <v>522.0</v>
      </c>
      <c r="E611" s="30">
        <v>497.0</v>
      </c>
      <c r="F611" s="31">
        <v>1019.0</v>
      </c>
      <c r="G611" s="32">
        <v>4.869540284813151</v>
      </c>
      <c r="H611" s="30">
        <v>10369.0</v>
      </c>
      <c r="I611" s="30">
        <v>61.0</v>
      </c>
      <c r="J611" s="30">
        <v>50.0</v>
      </c>
      <c r="K611" s="33">
        <v>111.0</v>
      </c>
      <c r="L611" s="32">
        <v>1.0704986016009257</v>
      </c>
    </row>
    <row r="612" ht="14.25" customHeight="1" outlineLevel="1">
      <c r="A612" s="28" t="s">
        <v>1072</v>
      </c>
      <c r="B612" s="34" t="s">
        <v>1073</v>
      </c>
      <c r="C612" s="30">
        <v>2289.0</v>
      </c>
      <c r="D612" s="30">
        <v>115.0</v>
      </c>
      <c r="E612" s="30">
        <v>125.0</v>
      </c>
      <c r="F612" s="31">
        <v>240.0</v>
      </c>
      <c r="G612" s="32">
        <v>10.484927916120576</v>
      </c>
      <c r="H612" s="30">
        <v>394.0</v>
      </c>
      <c r="I612" s="30">
        <v>4.0</v>
      </c>
      <c r="J612" s="30">
        <v>2.0</v>
      </c>
      <c r="K612" s="33">
        <v>6.0</v>
      </c>
      <c r="L612" s="32">
        <v>1.5228426395939088</v>
      </c>
    </row>
    <row r="613" ht="14.25" customHeight="1" outlineLevel="1">
      <c r="A613" s="28" t="s">
        <v>1074</v>
      </c>
      <c r="B613" s="34" t="s">
        <v>1075</v>
      </c>
      <c r="C613" s="30">
        <v>6825.0</v>
      </c>
      <c r="D613" s="30">
        <v>172.0</v>
      </c>
      <c r="E613" s="30">
        <v>166.0</v>
      </c>
      <c r="F613" s="31">
        <v>338.0</v>
      </c>
      <c r="G613" s="32">
        <v>4.9523809523809526</v>
      </c>
      <c r="H613" s="30">
        <v>2890.0</v>
      </c>
      <c r="I613" s="30">
        <v>21.0</v>
      </c>
      <c r="J613" s="30">
        <v>23.0</v>
      </c>
      <c r="K613" s="33">
        <v>44.0</v>
      </c>
      <c r="L613" s="32">
        <v>1.5224913494809689</v>
      </c>
    </row>
    <row r="614" ht="14.25" customHeight="1" outlineLevel="1">
      <c r="A614" s="28" t="s">
        <v>1076</v>
      </c>
      <c r="B614" s="34" t="s">
        <v>1077</v>
      </c>
      <c r="C614" s="30">
        <v>7291.0</v>
      </c>
      <c r="D614" s="30">
        <v>154.0</v>
      </c>
      <c r="E614" s="30">
        <v>149.0</v>
      </c>
      <c r="F614" s="31">
        <v>303.0</v>
      </c>
      <c r="G614" s="32">
        <v>4.155808531065698</v>
      </c>
      <c r="H614" s="30">
        <v>2936.0</v>
      </c>
      <c r="I614" s="30">
        <v>23.0</v>
      </c>
      <c r="J614" s="30">
        <v>22.0</v>
      </c>
      <c r="K614" s="33">
        <v>45.0</v>
      </c>
      <c r="L614" s="32">
        <v>1.5326975476839237</v>
      </c>
    </row>
    <row r="615" ht="14.25" customHeight="1" outlineLevel="1">
      <c r="A615" s="28" t="s">
        <v>1078</v>
      </c>
      <c r="B615" s="34" t="s">
        <v>1079</v>
      </c>
      <c r="C615" s="30">
        <v>1099.0</v>
      </c>
      <c r="D615" s="30">
        <v>42.0</v>
      </c>
      <c r="E615" s="30">
        <v>32.0</v>
      </c>
      <c r="F615" s="31">
        <v>74.0</v>
      </c>
      <c r="G615" s="32">
        <v>6.733393994540491</v>
      </c>
      <c r="H615" s="46">
        <v>354.0</v>
      </c>
      <c r="I615" s="30">
        <v>2.0</v>
      </c>
      <c r="J615" s="30">
        <v>1.0</v>
      </c>
      <c r="K615" s="33">
        <v>3.0</v>
      </c>
      <c r="L615" s="32">
        <v>0.847457627118644</v>
      </c>
    </row>
    <row r="616" ht="14.25" customHeight="1" outlineLevel="1">
      <c r="A616" s="28" t="s">
        <v>1080</v>
      </c>
      <c r="B616" s="34" t="s">
        <v>1081</v>
      </c>
      <c r="C616" s="46">
        <v>780.0</v>
      </c>
      <c r="D616" s="30">
        <v>17.0</v>
      </c>
      <c r="E616" s="30">
        <v>16.0</v>
      </c>
      <c r="F616" s="31">
        <v>33.0</v>
      </c>
      <c r="G616" s="32">
        <v>4.230769230769231</v>
      </c>
      <c r="H616" s="30">
        <v>328.0</v>
      </c>
      <c r="I616" s="30">
        <v>3.0</v>
      </c>
      <c r="J616" s="30">
        <v>1.0</v>
      </c>
      <c r="K616" s="33">
        <v>4.0</v>
      </c>
      <c r="L616" s="32">
        <v>1.2195121951219512</v>
      </c>
    </row>
    <row r="617" ht="14.25" customHeight="1" outlineLevel="1">
      <c r="A617" s="28" t="s">
        <v>1082</v>
      </c>
      <c r="B617" s="34" t="s">
        <v>1083</v>
      </c>
      <c r="C617" s="30">
        <v>10412.0</v>
      </c>
      <c r="D617" s="30">
        <v>223.0</v>
      </c>
      <c r="E617" s="30">
        <v>202.0</v>
      </c>
      <c r="F617" s="31">
        <v>425.0</v>
      </c>
      <c r="G617" s="32">
        <v>4.081828659239339</v>
      </c>
      <c r="H617" s="30">
        <v>5967.0</v>
      </c>
      <c r="I617" s="30">
        <v>18.0</v>
      </c>
      <c r="J617" s="30">
        <v>20.0</v>
      </c>
      <c r="K617" s="33">
        <v>38.0</v>
      </c>
      <c r="L617" s="32">
        <v>0.636835930953578</v>
      </c>
    </row>
    <row r="618" ht="14.25" customHeight="1" outlineLevel="1">
      <c r="A618" s="28" t="s">
        <v>1084</v>
      </c>
      <c r="B618" s="34" t="s">
        <v>580</v>
      </c>
      <c r="C618" s="30">
        <v>1434.0</v>
      </c>
      <c r="D618" s="30">
        <v>68.0</v>
      </c>
      <c r="E618" s="30">
        <v>62.0</v>
      </c>
      <c r="F618" s="31">
        <v>130.0</v>
      </c>
      <c r="G618" s="32">
        <v>9.06555090655509</v>
      </c>
      <c r="H618" s="46">
        <v>379.0</v>
      </c>
      <c r="I618" s="30">
        <v>4.0</v>
      </c>
      <c r="J618" s="30">
        <v>3.0</v>
      </c>
      <c r="K618" s="33">
        <v>7.0</v>
      </c>
      <c r="L618" s="32">
        <v>1.8469656992084433</v>
      </c>
    </row>
    <row r="619" ht="14.25" customHeight="1" outlineLevel="1">
      <c r="A619" s="28" t="s">
        <v>1085</v>
      </c>
      <c r="B619" s="34" t="s">
        <v>1086</v>
      </c>
      <c r="C619" s="30">
        <v>1750.0</v>
      </c>
      <c r="D619" s="30">
        <v>47.0</v>
      </c>
      <c r="E619" s="30">
        <v>40.0</v>
      </c>
      <c r="F619" s="31">
        <v>87.0</v>
      </c>
      <c r="G619" s="32">
        <v>4.9714285714285715</v>
      </c>
      <c r="H619" s="30">
        <v>586.0</v>
      </c>
      <c r="I619" s="30">
        <v>3.0</v>
      </c>
      <c r="J619" s="30">
        <v>1.0</v>
      </c>
      <c r="K619" s="33">
        <v>4.0</v>
      </c>
      <c r="L619" s="32">
        <v>0.6825938566552902</v>
      </c>
    </row>
    <row r="620" ht="14.25" customHeight="1" outlineLevel="1">
      <c r="A620" s="28" t="s">
        <v>1087</v>
      </c>
      <c r="B620" s="34" t="s">
        <v>508</v>
      </c>
      <c r="C620" s="30">
        <v>5730.0</v>
      </c>
      <c r="D620" s="30">
        <v>158.0</v>
      </c>
      <c r="E620" s="30">
        <v>287.0</v>
      </c>
      <c r="F620" s="31">
        <v>445.0</v>
      </c>
      <c r="G620" s="32">
        <v>7.766143106457242</v>
      </c>
      <c r="H620" s="30">
        <v>3368.0</v>
      </c>
      <c r="I620" s="30">
        <v>13.0</v>
      </c>
      <c r="J620" s="30">
        <v>15.0</v>
      </c>
      <c r="K620" s="33">
        <v>28.0</v>
      </c>
      <c r="L620" s="32">
        <v>0.831353919239905</v>
      </c>
    </row>
    <row r="621" ht="14.25" customHeight="1" outlineLevel="1">
      <c r="A621" s="28" t="s">
        <v>1088</v>
      </c>
      <c r="B621" s="34" t="s">
        <v>1089</v>
      </c>
      <c r="C621" s="30">
        <v>3517.0</v>
      </c>
      <c r="D621" s="30">
        <v>66.0</v>
      </c>
      <c r="E621" s="30">
        <v>67.0</v>
      </c>
      <c r="F621" s="31">
        <v>133.0</v>
      </c>
      <c r="G621" s="32">
        <v>3.7816320727893094</v>
      </c>
      <c r="H621" s="30">
        <v>1442.0</v>
      </c>
      <c r="I621" s="30">
        <v>4.0</v>
      </c>
      <c r="J621" s="30">
        <v>6.0</v>
      </c>
      <c r="K621" s="33">
        <v>10.0</v>
      </c>
      <c r="L621" s="32">
        <v>0.6934812760055479</v>
      </c>
    </row>
    <row r="622" ht="14.25" customHeight="1" outlineLevel="1">
      <c r="A622" s="28" t="s">
        <v>1090</v>
      </c>
      <c r="B622" s="34" t="s">
        <v>1091</v>
      </c>
      <c r="C622" s="30">
        <v>8404.0</v>
      </c>
      <c r="D622" s="30">
        <v>305.0</v>
      </c>
      <c r="E622" s="30">
        <v>282.0</v>
      </c>
      <c r="F622" s="31">
        <v>587.0</v>
      </c>
      <c r="G622" s="32">
        <v>6.984769157544027</v>
      </c>
      <c r="H622" s="30">
        <v>2444.0</v>
      </c>
      <c r="I622" s="30">
        <v>15.0</v>
      </c>
      <c r="J622" s="30">
        <v>17.0</v>
      </c>
      <c r="K622" s="33">
        <v>32.0</v>
      </c>
      <c r="L622" s="32">
        <v>1.309328968903437</v>
      </c>
    </row>
    <row r="623" ht="14.25" customHeight="1" outlineLevel="1">
      <c r="A623" s="28" t="s">
        <v>1092</v>
      </c>
      <c r="B623" s="34" t="s">
        <v>1093</v>
      </c>
      <c r="C623" s="30">
        <v>1453.0</v>
      </c>
      <c r="D623" s="30">
        <v>45.0</v>
      </c>
      <c r="E623" s="30">
        <v>49.0</v>
      </c>
      <c r="F623" s="31">
        <v>94.0</v>
      </c>
      <c r="G623" s="32">
        <v>6.4693737095664146</v>
      </c>
      <c r="H623" s="30">
        <v>332.0</v>
      </c>
      <c r="I623" s="30">
        <v>3.0</v>
      </c>
      <c r="J623" s="30">
        <v>6.0</v>
      </c>
      <c r="K623" s="33">
        <v>9.0</v>
      </c>
      <c r="L623" s="32">
        <v>2.710843373493976</v>
      </c>
    </row>
    <row r="624" ht="14.25" customHeight="1" outlineLevel="1">
      <c r="A624" s="38" t="s">
        <v>1094</v>
      </c>
      <c r="B624" s="39" t="s">
        <v>1095</v>
      </c>
      <c r="C624" s="40">
        <v>6759.0</v>
      </c>
      <c r="D624" s="49">
        <v>194.0</v>
      </c>
      <c r="E624" s="49">
        <v>187.0</v>
      </c>
      <c r="F624" s="49">
        <v>381.0</v>
      </c>
      <c r="G624" s="42">
        <v>5.636928539724812</v>
      </c>
      <c r="H624" s="40">
        <v>1868.0</v>
      </c>
      <c r="I624" s="49">
        <v>23.0</v>
      </c>
      <c r="J624" s="49">
        <v>14.0</v>
      </c>
      <c r="K624" s="50">
        <v>37.0</v>
      </c>
      <c r="L624" s="42">
        <v>1.980728051391863</v>
      </c>
    </row>
    <row r="625" ht="14.25" customHeight="1">
      <c r="A625" s="25" t="s">
        <v>1096</v>
      </c>
      <c r="B625" s="19" t="s">
        <v>1097</v>
      </c>
      <c r="C625" s="20">
        <v>72212.0</v>
      </c>
      <c r="D625" s="20">
        <v>1965.0</v>
      </c>
      <c r="E625" s="20">
        <v>1939.0</v>
      </c>
      <c r="F625" s="20">
        <v>3904.0</v>
      </c>
      <c r="G625" s="36">
        <v>5.406303661441312</v>
      </c>
      <c r="H625" s="20">
        <v>29700.0</v>
      </c>
      <c r="I625" s="20">
        <v>210.0</v>
      </c>
      <c r="J625" s="20">
        <v>202.0</v>
      </c>
      <c r="K625" s="27">
        <v>412.0</v>
      </c>
      <c r="L625" s="36">
        <v>1.3872053872053873</v>
      </c>
    </row>
    <row r="626" ht="14.25" customHeight="1" outlineLevel="1">
      <c r="A626" s="38" t="s">
        <v>1098</v>
      </c>
      <c r="B626" s="39" t="s">
        <v>1099</v>
      </c>
      <c r="C626" s="40">
        <v>4531.0</v>
      </c>
      <c r="D626" s="40">
        <v>133.0</v>
      </c>
      <c r="E626" s="40">
        <v>242.0</v>
      </c>
      <c r="F626" s="40">
        <v>375.0</v>
      </c>
      <c r="G626" s="42">
        <v>8.276318693445155</v>
      </c>
      <c r="H626" s="40">
        <v>1766.0</v>
      </c>
      <c r="I626" s="40">
        <v>3.0</v>
      </c>
      <c r="J626" s="40">
        <v>10.0</v>
      </c>
      <c r="K626" s="47">
        <v>13.0</v>
      </c>
      <c r="L626" s="42">
        <v>0.7361268403171007</v>
      </c>
    </row>
    <row r="627" ht="14.25" customHeight="1" outlineLevel="1">
      <c r="A627" s="28">
        <v>1.704001E9</v>
      </c>
      <c r="B627" s="34" t="s">
        <v>1100</v>
      </c>
      <c r="C627" s="30">
        <v>1011.0</v>
      </c>
      <c r="D627" s="30">
        <v>22.0</v>
      </c>
      <c r="E627" s="30">
        <v>49.0</v>
      </c>
      <c r="F627" s="31">
        <v>71.0</v>
      </c>
      <c r="G627" s="32">
        <v>7.022749752720079</v>
      </c>
      <c r="H627" s="46">
        <v>450.0</v>
      </c>
      <c r="I627" s="30">
        <v>2.0</v>
      </c>
      <c r="J627" s="30">
        <v>6.0</v>
      </c>
      <c r="K627" s="33">
        <v>8.0</v>
      </c>
      <c r="L627" s="32">
        <v>1.7777777777777777</v>
      </c>
    </row>
    <row r="628" ht="14.25" customHeight="1" outlineLevel="1">
      <c r="A628" s="28">
        <v>1.704002E9</v>
      </c>
      <c r="B628" s="34" t="s">
        <v>1001</v>
      </c>
      <c r="C628" s="46">
        <v>516.0</v>
      </c>
      <c r="D628" s="30">
        <v>18.0</v>
      </c>
      <c r="E628" s="30">
        <v>27.0</v>
      </c>
      <c r="F628" s="31">
        <v>45.0</v>
      </c>
      <c r="G628" s="32">
        <v>8.720930232558139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customHeight="1" outlineLevel="1">
      <c r="A629" s="28">
        <v>1.704003E9</v>
      </c>
      <c r="B629" s="34" t="s">
        <v>1101</v>
      </c>
      <c r="C629" s="46">
        <v>691.0</v>
      </c>
      <c r="D629" s="30">
        <v>26.0</v>
      </c>
      <c r="E629" s="30">
        <v>54.0</v>
      </c>
      <c r="F629" s="31">
        <v>80.0</v>
      </c>
      <c r="G629" s="32">
        <v>11.577424023154848</v>
      </c>
      <c r="H629" s="46">
        <v>275.0</v>
      </c>
      <c r="I629" s="30">
        <v>0.0</v>
      </c>
      <c r="J629" s="30">
        <v>0.0</v>
      </c>
      <c r="K629" s="33">
        <v>0.0</v>
      </c>
      <c r="L629" s="32">
        <v>0.0</v>
      </c>
    </row>
    <row r="630" ht="14.25" customHeight="1" outlineLevel="1">
      <c r="A630" s="28">
        <v>1.704004E9</v>
      </c>
      <c r="B630" s="34" t="s">
        <v>1102</v>
      </c>
      <c r="C630" s="46">
        <v>636.0</v>
      </c>
      <c r="D630" s="30">
        <v>23.0</v>
      </c>
      <c r="E630" s="30">
        <v>31.0</v>
      </c>
      <c r="F630" s="31">
        <v>54.0</v>
      </c>
      <c r="G630" s="32">
        <v>8.49056603773585</v>
      </c>
      <c r="H630" s="46">
        <v>254.0</v>
      </c>
      <c r="I630" s="30">
        <v>1.0</v>
      </c>
      <c r="J630" s="30">
        <v>2.0</v>
      </c>
      <c r="K630" s="33">
        <v>3.0</v>
      </c>
      <c r="L630" s="32">
        <v>1.1811023622047243</v>
      </c>
    </row>
    <row r="631" ht="14.25" customHeight="1" outlineLevel="1">
      <c r="A631" s="28">
        <v>1.704005E9</v>
      </c>
      <c r="B631" s="34" t="s">
        <v>222</v>
      </c>
      <c r="C631" s="46">
        <v>997.0</v>
      </c>
      <c r="D631" s="30">
        <v>36.0</v>
      </c>
      <c r="E631" s="30">
        <v>59.0</v>
      </c>
      <c r="F631" s="31">
        <v>95.0</v>
      </c>
      <c r="G631" s="32">
        <v>9.528585757271815</v>
      </c>
      <c r="H631" s="46">
        <v>399.0</v>
      </c>
      <c r="I631" s="30">
        <v>0.0</v>
      </c>
      <c r="J631" s="30">
        <v>1.0</v>
      </c>
      <c r="K631" s="33">
        <v>1.0</v>
      </c>
      <c r="L631" s="32">
        <v>0.2506265664160401</v>
      </c>
    </row>
    <row r="632" ht="14.25" customHeight="1" outlineLevel="1">
      <c r="A632" s="28">
        <v>1.704006E9</v>
      </c>
      <c r="B632" s="34" t="s">
        <v>1103</v>
      </c>
      <c r="C632" s="46">
        <v>680.0</v>
      </c>
      <c r="D632" s="30">
        <v>8.0</v>
      </c>
      <c r="E632" s="30">
        <v>22.0</v>
      </c>
      <c r="F632" s="31">
        <v>30.0</v>
      </c>
      <c r="G632" s="32">
        <v>4.411764705882353</v>
      </c>
      <c r="H632" s="30">
        <v>265.0</v>
      </c>
      <c r="I632" s="30">
        <v>0.0</v>
      </c>
      <c r="J632" s="30">
        <v>1.0</v>
      </c>
      <c r="K632" s="33">
        <v>1.0</v>
      </c>
      <c r="L632" s="32">
        <v>0.37735849056603776</v>
      </c>
    </row>
    <row r="633" ht="14.25" customHeight="1" outlineLevel="1">
      <c r="A633" s="38" t="s">
        <v>1104</v>
      </c>
      <c r="B633" s="39" t="s">
        <v>1105</v>
      </c>
      <c r="C633" s="40">
        <v>12749.0</v>
      </c>
      <c r="D633" s="40">
        <v>310.0</v>
      </c>
      <c r="E633" s="40">
        <v>287.0</v>
      </c>
      <c r="F633" s="40">
        <v>597.0</v>
      </c>
      <c r="G633" s="42">
        <v>4.682720213350066</v>
      </c>
      <c r="H633" s="40">
        <v>4554.0</v>
      </c>
      <c r="I633" s="40">
        <v>31.0</v>
      </c>
      <c r="J633" s="40">
        <v>36.0</v>
      </c>
      <c r="K633" s="47">
        <v>67.0</v>
      </c>
      <c r="L633" s="42">
        <v>1.471234079929732</v>
      </c>
    </row>
    <row r="634" ht="14.25" customHeight="1" outlineLevel="1">
      <c r="A634" s="28">
        <v>1.705101E9</v>
      </c>
      <c r="B634" s="34" t="s">
        <v>1106</v>
      </c>
      <c r="C634" s="46">
        <v>933.0</v>
      </c>
      <c r="D634" s="30">
        <v>25.0</v>
      </c>
      <c r="E634" s="30">
        <v>21.0</v>
      </c>
      <c r="F634" s="31">
        <v>46.0</v>
      </c>
      <c r="G634" s="32">
        <v>4.930332261521972</v>
      </c>
      <c r="H634" s="46">
        <v>558.0</v>
      </c>
      <c r="I634" s="30">
        <v>4.0</v>
      </c>
      <c r="J634" s="30">
        <v>2.0</v>
      </c>
      <c r="K634" s="33">
        <v>6.0</v>
      </c>
      <c r="L634" s="32">
        <v>1.0752688172043012</v>
      </c>
    </row>
    <row r="635" ht="14.25" customHeight="1" outlineLevel="1">
      <c r="A635" s="28">
        <v>1.705102E9</v>
      </c>
      <c r="B635" s="34" t="s">
        <v>1107</v>
      </c>
      <c r="C635" s="46">
        <v>664.0</v>
      </c>
      <c r="D635" s="30">
        <v>21.0</v>
      </c>
      <c r="E635" s="30">
        <v>26.0</v>
      </c>
      <c r="F635" s="31">
        <v>47.0</v>
      </c>
      <c r="G635" s="32">
        <v>7.078313253012049</v>
      </c>
      <c r="H635" s="46">
        <v>132.0</v>
      </c>
      <c r="I635" s="30">
        <v>0.0</v>
      </c>
      <c r="J635" s="30">
        <v>2.0</v>
      </c>
      <c r="K635" s="33">
        <v>2.0</v>
      </c>
      <c r="L635" s="32">
        <v>1.5151515151515151</v>
      </c>
    </row>
    <row r="636" ht="14.25" customHeight="1" outlineLevel="1">
      <c r="A636" s="28">
        <v>1.705103E9</v>
      </c>
      <c r="B636" s="34" t="s">
        <v>1108</v>
      </c>
      <c r="C636" s="46">
        <v>146.0</v>
      </c>
      <c r="D636" s="30">
        <v>3.0</v>
      </c>
      <c r="E636" s="30">
        <v>0.0</v>
      </c>
      <c r="F636" s="31">
        <v>3.0</v>
      </c>
      <c r="G636" s="32">
        <v>2.054794520547945</v>
      </c>
      <c r="H636" s="46">
        <v>67.0</v>
      </c>
      <c r="I636" s="30">
        <v>0.0</v>
      </c>
      <c r="J636" s="30">
        <v>0.0</v>
      </c>
      <c r="K636" s="33">
        <v>0.0</v>
      </c>
      <c r="L636" s="32">
        <v>0.0</v>
      </c>
    </row>
    <row r="637" ht="14.25" customHeight="1" outlineLevel="1">
      <c r="A637" s="28">
        <v>1.705104E9</v>
      </c>
      <c r="B637" s="34" t="s">
        <v>1109</v>
      </c>
      <c r="C637" s="46">
        <v>259.0</v>
      </c>
      <c r="D637" s="30">
        <v>3.0</v>
      </c>
      <c r="E637" s="30">
        <v>6.0</v>
      </c>
      <c r="F637" s="31">
        <v>9.0</v>
      </c>
      <c r="G637" s="32">
        <v>3.474903474903475</v>
      </c>
      <c r="H637" s="46">
        <v>108.0</v>
      </c>
      <c r="I637" s="30">
        <v>0.0</v>
      </c>
      <c r="J637" s="30">
        <v>0.0</v>
      </c>
      <c r="K637" s="33">
        <v>0.0</v>
      </c>
      <c r="L637" s="32">
        <v>0.0</v>
      </c>
    </row>
    <row r="638" ht="14.25" customHeight="1" outlineLevel="1">
      <c r="A638" s="28">
        <v>1.705105E9</v>
      </c>
      <c r="B638" s="34" t="s">
        <v>1110</v>
      </c>
      <c r="C638" s="30">
        <v>1078.0</v>
      </c>
      <c r="D638" s="30">
        <v>19.0</v>
      </c>
      <c r="E638" s="30">
        <v>11.0</v>
      </c>
      <c r="F638" s="31">
        <v>30.0</v>
      </c>
      <c r="G638" s="32">
        <v>2.782931354359926</v>
      </c>
      <c r="H638" s="46">
        <v>795.0</v>
      </c>
      <c r="I638" s="30">
        <v>10.0</v>
      </c>
      <c r="J638" s="30">
        <v>6.0</v>
      </c>
      <c r="K638" s="33">
        <v>16.0</v>
      </c>
      <c r="L638" s="32">
        <v>2.0125786163522013</v>
      </c>
    </row>
    <row r="639" ht="14.25" customHeight="1" outlineLevel="1">
      <c r="A639" s="28">
        <v>1.705106E9</v>
      </c>
      <c r="B639" s="34" t="s">
        <v>1111</v>
      </c>
      <c r="C639" s="30">
        <v>1096.0</v>
      </c>
      <c r="D639" s="30">
        <v>30.0</v>
      </c>
      <c r="E639" s="30">
        <v>30.0</v>
      </c>
      <c r="F639" s="31">
        <v>60.0</v>
      </c>
      <c r="G639" s="32">
        <v>5.474452554744526</v>
      </c>
      <c r="H639" s="46">
        <v>348.0</v>
      </c>
      <c r="I639" s="30">
        <v>0.0</v>
      </c>
      <c r="J639" s="30">
        <v>4.0</v>
      </c>
      <c r="K639" s="33">
        <v>4.0</v>
      </c>
      <c r="L639" s="32">
        <v>1.1494252873563218</v>
      </c>
    </row>
    <row r="640" ht="14.25" customHeight="1" outlineLevel="1">
      <c r="A640" s="28">
        <v>1.705107E9</v>
      </c>
      <c r="B640" s="34" t="s">
        <v>1112</v>
      </c>
      <c r="C640" s="46">
        <v>556.0</v>
      </c>
      <c r="D640" s="30">
        <v>18.0</v>
      </c>
      <c r="E640" s="30">
        <v>17.0</v>
      </c>
      <c r="F640" s="31">
        <v>35.0</v>
      </c>
      <c r="G640" s="32">
        <v>6.294964028776978</v>
      </c>
      <c r="H640" s="46">
        <v>202.0</v>
      </c>
      <c r="I640" s="30">
        <v>1.0</v>
      </c>
      <c r="J640" s="30">
        <v>3.0</v>
      </c>
      <c r="K640" s="33">
        <v>4.0</v>
      </c>
      <c r="L640" s="32">
        <v>1.9801980198019802</v>
      </c>
    </row>
    <row r="641" ht="14.25" customHeight="1" outlineLevel="1">
      <c r="A641" s="28">
        <v>1.705108E9</v>
      </c>
      <c r="B641" s="34" t="s">
        <v>99</v>
      </c>
      <c r="C641" s="46">
        <v>990.0</v>
      </c>
      <c r="D641" s="30">
        <v>17.0</v>
      </c>
      <c r="E641" s="30">
        <v>20.0</v>
      </c>
      <c r="F641" s="31">
        <v>37.0</v>
      </c>
      <c r="G641" s="32">
        <v>3.737373737373737</v>
      </c>
      <c r="H641" s="46">
        <v>638.0</v>
      </c>
      <c r="I641" s="30">
        <v>8.0</v>
      </c>
      <c r="J641" s="30">
        <v>11.0</v>
      </c>
      <c r="K641" s="33">
        <v>19.0</v>
      </c>
      <c r="L641" s="32">
        <v>2.978056426332288</v>
      </c>
    </row>
    <row r="642" ht="14.25" customHeight="1" outlineLevel="1">
      <c r="A642" s="28">
        <v>1.705109E9</v>
      </c>
      <c r="B642" s="34" t="s">
        <v>1113</v>
      </c>
      <c r="C642" s="30">
        <v>2285.0</v>
      </c>
      <c r="D642" s="30">
        <v>42.0</v>
      </c>
      <c r="E642" s="30">
        <v>45.0</v>
      </c>
      <c r="F642" s="31">
        <v>87.0</v>
      </c>
      <c r="G642" s="32">
        <v>3.807439824945295</v>
      </c>
      <c r="H642" s="30">
        <v>185.0</v>
      </c>
      <c r="I642" s="30">
        <v>2.0</v>
      </c>
      <c r="J642" s="30">
        <v>2.0</v>
      </c>
      <c r="K642" s="33">
        <v>4.0</v>
      </c>
      <c r="L642" s="32">
        <v>2.1621621621621623</v>
      </c>
    </row>
    <row r="643" ht="14.25" customHeight="1" outlineLevel="1">
      <c r="A643" s="28">
        <v>1.70511E9</v>
      </c>
      <c r="B643" s="34" t="s">
        <v>775</v>
      </c>
      <c r="C643" s="30">
        <v>3688.0</v>
      </c>
      <c r="D643" s="30">
        <v>102.0</v>
      </c>
      <c r="E643" s="30">
        <v>89.0</v>
      </c>
      <c r="F643" s="31">
        <v>191.0</v>
      </c>
      <c r="G643" s="32">
        <v>5.178958785249458</v>
      </c>
      <c r="H643" s="30">
        <v>1003.0</v>
      </c>
      <c r="I643" s="30">
        <v>2.0</v>
      </c>
      <c r="J643" s="30">
        <v>1.0</v>
      </c>
      <c r="K643" s="33">
        <v>3.0</v>
      </c>
      <c r="L643" s="32">
        <v>0.29910269192422734</v>
      </c>
    </row>
    <row r="644" ht="14.25" customHeight="1" outlineLevel="1">
      <c r="A644" s="28">
        <v>1.705111E9</v>
      </c>
      <c r="B644" s="34" t="s">
        <v>222</v>
      </c>
      <c r="C644" s="30">
        <v>1054.0</v>
      </c>
      <c r="D644" s="30">
        <v>30.0</v>
      </c>
      <c r="E644" s="30">
        <v>22.0</v>
      </c>
      <c r="F644" s="31">
        <v>52.0</v>
      </c>
      <c r="G644" s="32">
        <v>4.933586337760911</v>
      </c>
      <c r="H644" s="30">
        <v>518.0</v>
      </c>
      <c r="I644" s="30">
        <v>4.0</v>
      </c>
      <c r="J644" s="30">
        <v>5.0</v>
      </c>
      <c r="K644" s="33">
        <v>9.0</v>
      </c>
      <c r="L644" s="32">
        <v>1.7374517374517375</v>
      </c>
    </row>
    <row r="645" ht="14.25" customHeight="1" outlineLevel="1">
      <c r="A645" s="38" t="s">
        <v>1114</v>
      </c>
      <c r="B645" s="39" t="s">
        <v>1115</v>
      </c>
      <c r="C645" s="40">
        <v>20606.0</v>
      </c>
      <c r="D645" s="40">
        <v>581.0</v>
      </c>
      <c r="E645" s="40">
        <v>548.0</v>
      </c>
      <c r="F645" s="40">
        <v>1129.0</v>
      </c>
      <c r="G645" s="42">
        <v>5.478986702902067</v>
      </c>
      <c r="H645" s="40">
        <v>8034.0</v>
      </c>
      <c r="I645" s="40">
        <v>17.0</v>
      </c>
      <c r="J645" s="40">
        <v>17.0</v>
      </c>
      <c r="K645" s="47">
        <v>34.0</v>
      </c>
      <c r="L645" s="42">
        <v>0.42320139407518054</v>
      </c>
    </row>
    <row r="646" ht="14.25" customHeight="1" outlineLevel="1">
      <c r="A646" s="28">
        <v>1.705201E9</v>
      </c>
      <c r="B646" s="34" t="s">
        <v>1116</v>
      </c>
      <c r="C646" s="46">
        <v>863.0</v>
      </c>
      <c r="D646" s="30">
        <v>25.0</v>
      </c>
      <c r="E646" s="30">
        <v>21.0</v>
      </c>
      <c r="F646" s="31">
        <v>46.0</v>
      </c>
      <c r="G646" s="32">
        <v>5.330243337195829</v>
      </c>
      <c r="H646" s="46">
        <v>277.0</v>
      </c>
      <c r="I646" s="30">
        <v>3.0</v>
      </c>
      <c r="J646" s="30">
        <v>0.0</v>
      </c>
      <c r="K646" s="33">
        <v>3.0</v>
      </c>
      <c r="L646" s="32">
        <v>1.083032490974729</v>
      </c>
    </row>
    <row r="647" ht="14.25" customHeight="1" outlineLevel="1">
      <c r="A647" s="28">
        <v>1.705202E9</v>
      </c>
      <c r="B647" s="34" t="s">
        <v>1117</v>
      </c>
      <c r="C647" s="46">
        <v>971.0</v>
      </c>
      <c r="D647" s="30">
        <v>39.0</v>
      </c>
      <c r="E647" s="30">
        <v>29.0</v>
      </c>
      <c r="F647" s="31">
        <v>68.0</v>
      </c>
      <c r="G647" s="32">
        <v>7.003089598352215</v>
      </c>
      <c r="H647" s="30">
        <v>358.0</v>
      </c>
      <c r="I647" s="30">
        <v>1.0</v>
      </c>
      <c r="J647" s="30">
        <v>1.0</v>
      </c>
      <c r="K647" s="33">
        <v>2.0</v>
      </c>
      <c r="L647" s="32">
        <v>0.5586592178770949</v>
      </c>
    </row>
    <row r="648" ht="14.25" customHeight="1" outlineLevel="1">
      <c r="A648" s="28">
        <v>1.705203E9</v>
      </c>
      <c r="B648" s="34" t="s">
        <v>1118</v>
      </c>
      <c r="C648" s="30">
        <v>2082.0</v>
      </c>
      <c r="D648" s="30">
        <v>54.0</v>
      </c>
      <c r="E648" s="30">
        <v>49.0</v>
      </c>
      <c r="F648" s="31">
        <v>103.0</v>
      </c>
      <c r="G648" s="32">
        <v>4.9471661863592695</v>
      </c>
      <c r="H648" s="30">
        <v>1023.0</v>
      </c>
      <c r="I648" s="30">
        <v>0.0</v>
      </c>
      <c r="J648" s="30">
        <v>0.0</v>
      </c>
      <c r="K648" s="33">
        <v>0.0</v>
      </c>
      <c r="L648" s="32">
        <v>0.0</v>
      </c>
    </row>
    <row r="649" ht="14.25" customHeight="1" outlineLevel="1">
      <c r="A649" s="28">
        <v>1.705204E9</v>
      </c>
      <c r="B649" s="34" t="s">
        <v>1119</v>
      </c>
      <c r="C649" s="30">
        <v>1242.0</v>
      </c>
      <c r="D649" s="30">
        <v>37.0</v>
      </c>
      <c r="E649" s="30">
        <v>25.0</v>
      </c>
      <c r="F649" s="31">
        <v>62.0</v>
      </c>
      <c r="G649" s="32">
        <v>4.99194847020934</v>
      </c>
      <c r="H649" s="30">
        <v>425.0</v>
      </c>
      <c r="I649" s="30">
        <v>0.0</v>
      </c>
      <c r="J649" s="30">
        <v>1.0</v>
      </c>
      <c r="K649" s="33">
        <v>1.0</v>
      </c>
      <c r="L649" s="32">
        <v>0.2352941176470588</v>
      </c>
    </row>
    <row r="650" ht="14.25" customHeight="1" outlineLevel="1">
      <c r="A650" s="28">
        <v>1.705205E9</v>
      </c>
      <c r="B650" s="34" t="s">
        <v>1120</v>
      </c>
      <c r="C650" s="30">
        <v>2989.0</v>
      </c>
      <c r="D650" s="30">
        <v>79.0</v>
      </c>
      <c r="E650" s="30">
        <v>82.0</v>
      </c>
      <c r="F650" s="31">
        <v>161.0</v>
      </c>
      <c r="G650" s="32">
        <v>5.386416861826698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customHeight="1" outlineLevel="1">
      <c r="A651" s="28">
        <v>1.705206E9</v>
      </c>
      <c r="B651" s="34" t="s">
        <v>1121</v>
      </c>
      <c r="C651" s="30">
        <v>1145.0</v>
      </c>
      <c r="D651" s="30">
        <v>36.0</v>
      </c>
      <c r="E651" s="30">
        <v>34.0</v>
      </c>
      <c r="F651" s="31">
        <v>70.0</v>
      </c>
      <c r="G651" s="32">
        <v>6.11353711790393</v>
      </c>
      <c r="H651" s="46">
        <v>510.0</v>
      </c>
      <c r="I651" s="30">
        <v>0.0</v>
      </c>
      <c r="J651" s="30">
        <v>4.0</v>
      </c>
      <c r="K651" s="33">
        <v>4.0</v>
      </c>
      <c r="L651" s="32">
        <v>0.7843137254901961</v>
      </c>
    </row>
    <row r="652" ht="14.25" customHeight="1" outlineLevel="1">
      <c r="A652" s="28">
        <v>1.705207E9</v>
      </c>
      <c r="B652" s="34" t="s">
        <v>1122</v>
      </c>
      <c r="C652" s="30">
        <v>1638.0</v>
      </c>
      <c r="D652" s="30">
        <v>39.0</v>
      </c>
      <c r="E652" s="30">
        <v>31.0</v>
      </c>
      <c r="F652" s="31">
        <v>70.0</v>
      </c>
      <c r="G652" s="32">
        <v>4.273504273504273</v>
      </c>
      <c r="H652" s="46">
        <v>810.0</v>
      </c>
      <c r="I652" s="30">
        <v>3.0</v>
      </c>
      <c r="J652" s="30">
        <v>5.0</v>
      </c>
      <c r="K652" s="33">
        <v>8.0</v>
      </c>
      <c r="L652" s="32">
        <v>0.9876543209876543</v>
      </c>
    </row>
    <row r="653" ht="14.25" customHeight="1" outlineLevel="1">
      <c r="A653" s="28">
        <v>1.705208E9</v>
      </c>
      <c r="B653" s="34" t="s">
        <v>1123</v>
      </c>
      <c r="C653" s="30">
        <v>2344.0</v>
      </c>
      <c r="D653" s="30">
        <v>34.0</v>
      </c>
      <c r="E653" s="30">
        <v>48.0</v>
      </c>
      <c r="F653" s="31">
        <v>82.0</v>
      </c>
      <c r="G653" s="32">
        <v>3.4982935153583616</v>
      </c>
      <c r="H653" s="46">
        <v>891.0</v>
      </c>
      <c r="I653" s="30">
        <v>0.0</v>
      </c>
      <c r="J653" s="30">
        <v>0.0</v>
      </c>
      <c r="K653" s="33">
        <v>0.0</v>
      </c>
      <c r="L653" s="32">
        <v>0.0</v>
      </c>
    </row>
    <row r="654" ht="14.25" customHeight="1" outlineLevel="1">
      <c r="A654" s="28">
        <v>1.705209E9</v>
      </c>
      <c r="B654" s="34" t="s">
        <v>1124</v>
      </c>
      <c r="C654" s="30">
        <v>1815.0</v>
      </c>
      <c r="D654" s="30">
        <v>57.0</v>
      </c>
      <c r="E654" s="30">
        <v>43.0</v>
      </c>
      <c r="F654" s="31">
        <v>100.0</v>
      </c>
      <c r="G654" s="32">
        <v>5.5096418732782375</v>
      </c>
      <c r="H654" s="46">
        <v>762.0</v>
      </c>
      <c r="I654" s="30">
        <v>7.0</v>
      </c>
      <c r="J654" s="30">
        <v>5.0</v>
      </c>
      <c r="K654" s="33">
        <v>12.0</v>
      </c>
      <c r="L654" s="32">
        <v>1.574803149606299</v>
      </c>
    </row>
    <row r="655" ht="14.25" customHeight="1" outlineLevel="1">
      <c r="A655" s="28">
        <v>1.70521E9</v>
      </c>
      <c r="B655" s="34" t="s">
        <v>1125</v>
      </c>
      <c r="C655" s="46">
        <v>648.0</v>
      </c>
      <c r="D655" s="30">
        <v>21.0</v>
      </c>
      <c r="E655" s="30">
        <v>23.0</v>
      </c>
      <c r="F655" s="31">
        <v>44.0</v>
      </c>
      <c r="G655" s="32">
        <v>6.790123456790123</v>
      </c>
      <c r="H655" s="46">
        <v>260.0</v>
      </c>
      <c r="I655" s="30">
        <v>1.0</v>
      </c>
      <c r="J655" s="30">
        <v>0.0</v>
      </c>
      <c r="K655" s="33">
        <v>1.0</v>
      </c>
      <c r="L655" s="32">
        <v>0.38461538461538464</v>
      </c>
    </row>
    <row r="656" ht="14.25" customHeight="1" outlineLevel="1">
      <c r="A656" s="28">
        <v>1.705211E9</v>
      </c>
      <c r="B656" s="34" t="s">
        <v>1126</v>
      </c>
      <c r="C656" s="46">
        <v>966.0</v>
      </c>
      <c r="D656" s="30">
        <v>33.0</v>
      </c>
      <c r="E656" s="30">
        <v>24.0</v>
      </c>
      <c r="F656" s="31">
        <v>57.0</v>
      </c>
      <c r="G656" s="32">
        <v>5.900621118012422</v>
      </c>
      <c r="H656" s="46">
        <v>443.0</v>
      </c>
      <c r="I656" s="30">
        <v>0.0</v>
      </c>
      <c r="J656" s="30">
        <v>0.0</v>
      </c>
      <c r="K656" s="33">
        <v>0.0</v>
      </c>
      <c r="L656" s="32">
        <v>0.0</v>
      </c>
    </row>
    <row r="657" ht="14.25" customHeight="1" outlineLevel="1">
      <c r="A657" s="28">
        <v>1.705212E9</v>
      </c>
      <c r="B657" s="34" t="s">
        <v>498</v>
      </c>
      <c r="C657" s="30">
        <v>1427.0</v>
      </c>
      <c r="D657" s="30">
        <v>48.0</v>
      </c>
      <c r="E657" s="30">
        <v>59.0</v>
      </c>
      <c r="F657" s="31">
        <v>107.0</v>
      </c>
      <c r="G657" s="32">
        <v>7.498248072880168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customHeight="1" outlineLevel="1">
      <c r="A658" s="28">
        <v>1.705213E9</v>
      </c>
      <c r="B658" s="34" t="s">
        <v>1127</v>
      </c>
      <c r="C658" s="46">
        <v>432.0</v>
      </c>
      <c r="D658" s="30">
        <v>12.0</v>
      </c>
      <c r="E658" s="30">
        <v>7.0</v>
      </c>
      <c r="F658" s="31">
        <v>19.0</v>
      </c>
      <c r="G658" s="32">
        <v>4.398148148148148</v>
      </c>
      <c r="H658" s="46">
        <v>252.0</v>
      </c>
      <c r="I658" s="30">
        <v>1.0</v>
      </c>
      <c r="J658" s="30">
        <v>0.0</v>
      </c>
      <c r="K658" s="33">
        <v>1.0</v>
      </c>
      <c r="L658" s="32">
        <v>0.3968253968253968</v>
      </c>
    </row>
    <row r="659" ht="14.25" customHeight="1" outlineLevel="1">
      <c r="A659" s="28">
        <v>1.705214E9</v>
      </c>
      <c r="B659" s="34" t="s">
        <v>1128</v>
      </c>
      <c r="C659" s="46">
        <v>881.0</v>
      </c>
      <c r="D659" s="30">
        <v>32.0</v>
      </c>
      <c r="E659" s="30">
        <v>33.0</v>
      </c>
      <c r="F659" s="31">
        <v>65.0</v>
      </c>
      <c r="G659" s="32">
        <v>7.377979568671964</v>
      </c>
      <c r="H659" s="46">
        <v>440.0</v>
      </c>
      <c r="I659" s="30">
        <v>1.0</v>
      </c>
      <c r="J659" s="30">
        <v>1.0</v>
      </c>
      <c r="K659" s="33">
        <v>2.0</v>
      </c>
      <c r="L659" s="32">
        <v>0.45454545454545453</v>
      </c>
    </row>
    <row r="660" ht="14.25" customHeight="1" outlineLevel="1">
      <c r="A660" s="28">
        <v>1.705215E9</v>
      </c>
      <c r="B660" s="34" t="s">
        <v>773</v>
      </c>
      <c r="C660" s="30">
        <v>1163.0</v>
      </c>
      <c r="D660" s="30">
        <v>35.0</v>
      </c>
      <c r="E660" s="30">
        <v>40.0</v>
      </c>
      <c r="F660" s="31">
        <v>75.0</v>
      </c>
      <c r="G660" s="32">
        <v>6.44883920894239</v>
      </c>
      <c r="H660" s="30">
        <v>414.0</v>
      </c>
      <c r="I660" s="30">
        <v>0.0</v>
      </c>
      <c r="J660" s="30">
        <v>0.0</v>
      </c>
      <c r="K660" s="33">
        <v>0.0</v>
      </c>
      <c r="L660" s="32">
        <v>0.0</v>
      </c>
    </row>
    <row r="661" ht="14.25" customHeight="1" outlineLevel="1">
      <c r="A661" s="38" t="s">
        <v>1129</v>
      </c>
      <c r="B661" s="39" t="s">
        <v>1130</v>
      </c>
      <c r="C661" s="40">
        <v>22257.0</v>
      </c>
      <c r="D661" s="40">
        <v>603.0</v>
      </c>
      <c r="E661" s="40">
        <v>531.0</v>
      </c>
      <c r="F661" s="40">
        <v>1134.0</v>
      </c>
      <c r="G661" s="42">
        <v>5.09502628386575</v>
      </c>
      <c r="H661" s="40">
        <v>10657.0</v>
      </c>
      <c r="I661" s="40">
        <v>107.0</v>
      </c>
      <c r="J661" s="40">
        <v>85.0</v>
      </c>
      <c r="K661" s="47">
        <v>192.0</v>
      </c>
      <c r="L661" s="42">
        <v>1.8016327296612555</v>
      </c>
    </row>
    <row r="662" ht="14.25" customHeight="1" outlineLevel="1">
      <c r="A662" s="28">
        <v>1.705301E9</v>
      </c>
      <c r="B662" s="34" t="s">
        <v>1131</v>
      </c>
      <c r="C662" s="46">
        <v>771.0</v>
      </c>
      <c r="D662" s="30">
        <v>22.0</v>
      </c>
      <c r="E662" s="30">
        <v>25.0</v>
      </c>
      <c r="F662" s="31">
        <v>47.0</v>
      </c>
      <c r="G662" s="32">
        <v>6.09597924773022</v>
      </c>
      <c r="H662" s="46">
        <v>249.0</v>
      </c>
      <c r="I662" s="30">
        <v>9.0</v>
      </c>
      <c r="J662" s="30">
        <v>3.0</v>
      </c>
      <c r="K662" s="33">
        <v>12.0</v>
      </c>
      <c r="L662" s="32">
        <v>4.819277108433735</v>
      </c>
    </row>
    <row r="663" ht="14.25" customHeight="1" outlineLevel="1">
      <c r="A663" s="28">
        <v>1.705302E9</v>
      </c>
      <c r="B663" s="34" t="s">
        <v>1132</v>
      </c>
      <c r="C663" s="46">
        <v>248.0</v>
      </c>
      <c r="D663" s="30">
        <v>6.0</v>
      </c>
      <c r="E663" s="30">
        <v>4.0</v>
      </c>
      <c r="F663" s="31">
        <v>10.0</v>
      </c>
      <c r="G663" s="32">
        <v>4.032258064516129</v>
      </c>
      <c r="H663" s="46">
        <v>147.0</v>
      </c>
      <c r="I663" s="30">
        <v>2.0</v>
      </c>
      <c r="J663" s="30">
        <v>4.0</v>
      </c>
      <c r="K663" s="33">
        <v>6.0</v>
      </c>
      <c r="L663" s="32">
        <v>4.081632653061225</v>
      </c>
    </row>
    <row r="664" ht="14.25" customHeight="1" outlineLevel="1">
      <c r="A664" s="28">
        <v>1.705303E9</v>
      </c>
      <c r="B664" s="34" t="s">
        <v>1133</v>
      </c>
      <c r="C664" s="46">
        <v>337.0</v>
      </c>
      <c r="D664" s="30">
        <v>11.0</v>
      </c>
      <c r="E664" s="30">
        <v>10.0</v>
      </c>
      <c r="F664" s="31">
        <v>21.0</v>
      </c>
      <c r="G664" s="32">
        <v>6.231454005934718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customHeight="1" outlineLevel="1">
      <c r="A665" s="28">
        <v>1.705304E9</v>
      </c>
      <c r="B665" s="34" t="s">
        <v>1134</v>
      </c>
      <c r="C665" s="30">
        <v>1372.0</v>
      </c>
      <c r="D665" s="30">
        <v>22.0</v>
      </c>
      <c r="E665" s="30">
        <v>14.0</v>
      </c>
      <c r="F665" s="31">
        <v>36.0</v>
      </c>
      <c r="G665" s="32">
        <v>2.623906705539359</v>
      </c>
      <c r="H665" s="30">
        <v>1171.0</v>
      </c>
      <c r="I665" s="30">
        <v>1.0</v>
      </c>
      <c r="J665" s="30">
        <v>2.0</v>
      </c>
      <c r="K665" s="33">
        <v>3.0</v>
      </c>
      <c r="L665" s="32">
        <v>0.25619128949615716</v>
      </c>
    </row>
    <row r="666" ht="14.25" customHeight="1" outlineLevel="1">
      <c r="A666" s="28">
        <v>1.705305E9</v>
      </c>
      <c r="B666" s="34" t="s">
        <v>1135</v>
      </c>
      <c r="C666" s="30">
        <v>2224.0</v>
      </c>
      <c r="D666" s="30">
        <v>67.0</v>
      </c>
      <c r="E666" s="30">
        <v>59.0</v>
      </c>
      <c r="F666" s="31">
        <v>126.0</v>
      </c>
      <c r="G666" s="32">
        <v>5.66546762589928</v>
      </c>
      <c r="H666" s="46">
        <v>785.0</v>
      </c>
      <c r="I666" s="30">
        <v>56.0</v>
      </c>
      <c r="J666" s="30">
        <v>47.0</v>
      </c>
      <c r="K666" s="33">
        <v>103.0</v>
      </c>
      <c r="L666" s="32">
        <v>13.121019108280255</v>
      </c>
    </row>
    <row r="667" ht="14.25" customHeight="1" outlineLevel="1">
      <c r="A667" s="28">
        <v>1.705306E9</v>
      </c>
      <c r="B667" s="34" t="s">
        <v>1136</v>
      </c>
      <c r="C667" s="30">
        <v>1550.0</v>
      </c>
      <c r="D667" s="30">
        <v>45.0</v>
      </c>
      <c r="E667" s="30">
        <v>53.0</v>
      </c>
      <c r="F667" s="31">
        <v>98.0</v>
      </c>
      <c r="G667" s="32">
        <v>6.322580645161291</v>
      </c>
      <c r="H667" s="46">
        <v>386.0</v>
      </c>
      <c r="I667" s="30">
        <v>0.0</v>
      </c>
      <c r="J667" s="30">
        <v>1.0</v>
      </c>
      <c r="K667" s="33">
        <v>1.0</v>
      </c>
      <c r="L667" s="32">
        <v>0.2590673575129534</v>
      </c>
    </row>
    <row r="668" ht="14.25" customHeight="1" outlineLevel="1">
      <c r="A668" s="28">
        <v>1.705307E9</v>
      </c>
      <c r="B668" s="34" t="s">
        <v>1137</v>
      </c>
      <c r="C668" s="46">
        <v>725.0</v>
      </c>
      <c r="D668" s="30">
        <v>10.0</v>
      </c>
      <c r="E668" s="30">
        <v>4.0</v>
      </c>
      <c r="F668" s="31">
        <v>14.0</v>
      </c>
      <c r="G668" s="32">
        <v>1.9310344827586208</v>
      </c>
      <c r="H668" s="46">
        <v>449.0</v>
      </c>
      <c r="I668" s="30">
        <v>4.0</v>
      </c>
      <c r="J668" s="30">
        <v>3.0</v>
      </c>
      <c r="K668" s="33">
        <v>7.0</v>
      </c>
      <c r="L668" s="32">
        <v>1.55902004454343</v>
      </c>
    </row>
    <row r="669" ht="14.25" customHeight="1" outlineLevel="1">
      <c r="A669" s="28">
        <v>1.705308E9</v>
      </c>
      <c r="B669" s="34" t="s">
        <v>1138</v>
      </c>
      <c r="C669" s="46">
        <v>119.0</v>
      </c>
      <c r="D669" s="30">
        <v>3.0</v>
      </c>
      <c r="E669" s="30">
        <v>3.0</v>
      </c>
      <c r="F669" s="31">
        <v>6.0</v>
      </c>
      <c r="G669" s="32">
        <v>5.042016806722689</v>
      </c>
      <c r="H669" s="46">
        <v>75.0</v>
      </c>
      <c r="I669" s="30">
        <v>1.0</v>
      </c>
      <c r="J669" s="30">
        <v>0.0</v>
      </c>
      <c r="K669" s="33">
        <v>1.0</v>
      </c>
      <c r="L669" s="32">
        <v>1.3333333333333335</v>
      </c>
    </row>
    <row r="670" ht="14.25" customHeight="1" outlineLevel="1">
      <c r="A670" s="28">
        <v>1.705309E9</v>
      </c>
      <c r="B670" s="34" t="s">
        <v>1139</v>
      </c>
      <c r="C670" s="30">
        <v>1802.0</v>
      </c>
      <c r="D670" s="30">
        <v>60.0</v>
      </c>
      <c r="E670" s="30">
        <v>50.0</v>
      </c>
      <c r="F670" s="31">
        <v>110.0</v>
      </c>
      <c r="G670" s="32">
        <v>6.104328523862375</v>
      </c>
      <c r="H670" s="46">
        <v>442.0</v>
      </c>
      <c r="I670" s="30">
        <v>1.0</v>
      </c>
      <c r="J670" s="30">
        <v>0.0</v>
      </c>
      <c r="K670" s="33">
        <v>1.0</v>
      </c>
      <c r="L670" s="32">
        <v>0.22624434389140274</v>
      </c>
    </row>
    <row r="671" ht="14.25" customHeight="1" outlineLevel="1">
      <c r="A671" s="28">
        <v>1.70531E9</v>
      </c>
      <c r="B671" s="34" t="s">
        <v>1140</v>
      </c>
      <c r="C671" s="46">
        <v>489.0</v>
      </c>
      <c r="D671" s="30">
        <v>13.0</v>
      </c>
      <c r="E671" s="30">
        <v>9.0</v>
      </c>
      <c r="F671" s="31">
        <v>22.0</v>
      </c>
      <c r="G671" s="32">
        <v>4.4989775051124745</v>
      </c>
      <c r="H671" s="46">
        <v>247.0</v>
      </c>
      <c r="I671" s="30">
        <v>1.0</v>
      </c>
      <c r="J671" s="30">
        <v>2.0</v>
      </c>
      <c r="K671" s="33">
        <v>3.0</v>
      </c>
      <c r="L671" s="32">
        <v>1.214574898785425</v>
      </c>
    </row>
    <row r="672" ht="14.25" customHeight="1" outlineLevel="1">
      <c r="A672" s="28">
        <v>1.705311E9</v>
      </c>
      <c r="B672" s="34" t="s">
        <v>1141</v>
      </c>
      <c r="C672" s="46">
        <v>529.0</v>
      </c>
      <c r="D672" s="30">
        <v>11.0</v>
      </c>
      <c r="E672" s="30">
        <v>12.0</v>
      </c>
      <c r="F672" s="31">
        <v>23.0</v>
      </c>
      <c r="G672" s="32">
        <v>4.3478260869565215</v>
      </c>
      <c r="H672" s="46">
        <v>242.0</v>
      </c>
      <c r="I672" s="30">
        <v>1.0</v>
      </c>
      <c r="J672" s="30">
        <v>2.0</v>
      </c>
      <c r="K672" s="33">
        <v>3.0</v>
      </c>
      <c r="L672" s="32">
        <v>1.2396694214876034</v>
      </c>
    </row>
    <row r="673" ht="14.25" customHeight="1" outlineLevel="1">
      <c r="A673" s="28">
        <v>1.705312E9</v>
      </c>
      <c r="B673" s="34" t="s">
        <v>1142</v>
      </c>
      <c r="C673" s="30">
        <v>1254.0</v>
      </c>
      <c r="D673" s="30">
        <v>34.0</v>
      </c>
      <c r="E673" s="30">
        <v>32.0</v>
      </c>
      <c r="F673" s="31">
        <v>66.0</v>
      </c>
      <c r="G673" s="32">
        <v>5.263157894736842</v>
      </c>
      <c r="H673" s="46">
        <v>572.0</v>
      </c>
      <c r="I673" s="30">
        <v>2.0</v>
      </c>
      <c r="J673" s="30">
        <v>2.0</v>
      </c>
      <c r="K673" s="33">
        <v>4.0</v>
      </c>
      <c r="L673" s="32">
        <v>0.6993006993006993</v>
      </c>
    </row>
    <row r="674" ht="14.25" customHeight="1" outlineLevel="1">
      <c r="A674" s="28">
        <v>1.705313E9</v>
      </c>
      <c r="B674" s="34" t="s">
        <v>1143</v>
      </c>
      <c r="C674" s="46">
        <v>390.0</v>
      </c>
      <c r="D674" s="30">
        <v>4.0</v>
      </c>
      <c r="E674" s="30">
        <v>1.0</v>
      </c>
      <c r="F674" s="31">
        <v>5.0</v>
      </c>
      <c r="G674" s="32">
        <v>1.282051282051282</v>
      </c>
      <c r="H674" s="46">
        <v>179.0</v>
      </c>
      <c r="I674" s="30">
        <v>0.0</v>
      </c>
      <c r="J674" s="30">
        <v>0.0</v>
      </c>
      <c r="K674" s="33">
        <v>0.0</v>
      </c>
      <c r="L674" s="32">
        <v>0.0</v>
      </c>
    </row>
    <row r="675" ht="14.25" customHeight="1" outlineLevel="1">
      <c r="A675" s="28">
        <v>1.705314E9</v>
      </c>
      <c r="B675" s="34" t="s">
        <v>1110</v>
      </c>
      <c r="C675" s="46">
        <v>212.0</v>
      </c>
      <c r="D675" s="30">
        <v>3.0</v>
      </c>
      <c r="E675" s="30">
        <v>3.0</v>
      </c>
      <c r="F675" s="31">
        <v>6.0</v>
      </c>
      <c r="G675" s="32">
        <v>2.8301886792452833</v>
      </c>
      <c r="H675" s="46">
        <v>60.0</v>
      </c>
      <c r="I675" s="30">
        <v>0.0</v>
      </c>
      <c r="J675" s="30">
        <v>1.0</v>
      </c>
      <c r="K675" s="33">
        <v>1.0</v>
      </c>
      <c r="L675" s="32">
        <v>1.6666666666666667</v>
      </c>
    </row>
    <row r="676" ht="14.25" customHeight="1" outlineLevel="1">
      <c r="A676" s="28">
        <v>1.705315E9</v>
      </c>
      <c r="B676" s="34" t="s">
        <v>1144</v>
      </c>
      <c r="C676" s="30">
        <v>1560.0</v>
      </c>
      <c r="D676" s="30">
        <v>35.0</v>
      </c>
      <c r="E676" s="30">
        <v>33.0</v>
      </c>
      <c r="F676" s="31">
        <v>68.0</v>
      </c>
      <c r="G676" s="32">
        <v>4.358974358974359</v>
      </c>
      <c r="H676" s="46">
        <v>768.0</v>
      </c>
      <c r="I676" s="30">
        <v>6.0</v>
      </c>
      <c r="J676" s="30">
        <v>2.0</v>
      </c>
      <c r="K676" s="33">
        <v>8.0</v>
      </c>
      <c r="L676" s="32">
        <v>1.0416666666666665</v>
      </c>
    </row>
    <row r="677" ht="14.25" customHeight="1" outlineLevel="1">
      <c r="A677" s="28">
        <v>1.705317E9</v>
      </c>
      <c r="B677" s="34" t="s">
        <v>491</v>
      </c>
      <c r="C677" s="30">
        <v>1634.0</v>
      </c>
      <c r="D677" s="30">
        <v>53.0</v>
      </c>
      <c r="E677" s="30">
        <v>53.0</v>
      </c>
      <c r="F677" s="31">
        <v>106.0</v>
      </c>
      <c r="G677" s="32">
        <v>6.487148102815178</v>
      </c>
      <c r="H677" s="46">
        <v>989.0</v>
      </c>
      <c r="I677" s="30">
        <v>3.0</v>
      </c>
      <c r="J677" s="30">
        <v>1.0</v>
      </c>
      <c r="K677" s="33">
        <v>4.0</v>
      </c>
      <c r="L677" s="32">
        <v>0.40444893832153694</v>
      </c>
    </row>
    <row r="678" ht="14.25" customHeight="1" outlineLevel="1">
      <c r="A678" s="28">
        <v>1.705318E9</v>
      </c>
      <c r="B678" s="34" t="s">
        <v>498</v>
      </c>
      <c r="C678" s="30">
        <v>1533.0</v>
      </c>
      <c r="D678" s="30">
        <v>33.0</v>
      </c>
      <c r="E678" s="30">
        <v>39.0</v>
      </c>
      <c r="F678" s="31">
        <v>72.0</v>
      </c>
      <c r="G678" s="32">
        <v>4.6966731898238745</v>
      </c>
      <c r="H678" s="46">
        <v>931.0</v>
      </c>
      <c r="I678" s="30">
        <v>2.0</v>
      </c>
      <c r="J678" s="30">
        <v>5.0</v>
      </c>
      <c r="K678" s="33">
        <v>7.0</v>
      </c>
      <c r="L678" s="32">
        <v>0.7518796992481203</v>
      </c>
    </row>
    <row r="679" ht="14.25" customHeight="1" outlineLevel="1">
      <c r="A679" s="28">
        <v>1.705319E9</v>
      </c>
      <c r="B679" s="34" t="s">
        <v>216</v>
      </c>
      <c r="C679" s="46">
        <v>771.0</v>
      </c>
      <c r="D679" s="30">
        <v>28.0</v>
      </c>
      <c r="E679" s="30">
        <v>21.0</v>
      </c>
      <c r="F679" s="31">
        <v>49.0</v>
      </c>
      <c r="G679" s="32">
        <v>6.355382619974059</v>
      </c>
      <c r="H679" s="46">
        <v>291.0</v>
      </c>
      <c r="I679" s="30">
        <v>0.0</v>
      </c>
      <c r="J679" s="30">
        <v>0.0</v>
      </c>
      <c r="K679" s="33">
        <v>0.0</v>
      </c>
      <c r="L679" s="32">
        <v>0.0</v>
      </c>
    </row>
    <row r="680" ht="14.25" customHeight="1" outlineLevel="1">
      <c r="A680" s="28">
        <v>1.70532E9</v>
      </c>
      <c r="B680" s="34" t="s">
        <v>1091</v>
      </c>
      <c r="C680" s="30">
        <v>1808.0</v>
      </c>
      <c r="D680" s="30">
        <v>53.0</v>
      </c>
      <c r="E680" s="30">
        <v>51.0</v>
      </c>
      <c r="F680" s="31">
        <v>104.0</v>
      </c>
      <c r="G680" s="32">
        <v>5.752212389380531</v>
      </c>
      <c r="H680" s="46">
        <v>836.0</v>
      </c>
      <c r="I680" s="30">
        <v>3.0</v>
      </c>
      <c r="J680" s="30">
        <v>1.0</v>
      </c>
      <c r="K680" s="33">
        <v>4.0</v>
      </c>
      <c r="L680" s="32">
        <v>0.4784688995215311</v>
      </c>
    </row>
    <row r="681" ht="14.25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customHeight="1" outlineLevel="1">
      <c r="A682" s="28">
        <v>1.705322E9</v>
      </c>
      <c r="B682" s="34" t="s">
        <v>1145</v>
      </c>
      <c r="C682" s="46">
        <v>570.0</v>
      </c>
      <c r="D682" s="30">
        <v>10.0</v>
      </c>
      <c r="E682" s="30">
        <v>7.0</v>
      </c>
      <c r="F682" s="31">
        <v>17.0</v>
      </c>
      <c r="G682" s="32">
        <v>2.982456140350877</v>
      </c>
      <c r="H682" s="46">
        <v>455.0</v>
      </c>
      <c r="I682" s="30">
        <v>4.0</v>
      </c>
      <c r="J682" s="30">
        <v>2.0</v>
      </c>
      <c r="K682" s="33">
        <v>6.0</v>
      </c>
      <c r="L682" s="32">
        <v>1.3186813186813187</v>
      </c>
    </row>
    <row r="683" ht="14.25" customHeight="1" outlineLevel="1">
      <c r="A683" s="28">
        <v>1.705323E9</v>
      </c>
      <c r="B683" s="34" t="s">
        <v>99</v>
      </c>
      <c r="C683" s="30">
        <v>1513.0</v>
      </c>
      <c r="D683" s="30">
        <v>48.0</v>
      </c>
      <c r="E683" s="30">
        <v>25.0</v>
      </c>
      <c r="F683" s="31">
        <v>73.0</v>
      </c>
      <c r="G683" s="32">
        <v>4.824851288830139</v>
      </c>
      <c r="H683" s="46">
        <v>908.0</v>
      </c>
      <c r="I683" s="30">
        <v>11.0</v>
      </c>
      <c r="J683" s="30">
        <v>4.0</v>
      </c>
      <c r="K683" s="33">
        <v>15.0</v>
      </c>
      <c r="L683" s="32">
        <v>1.6519823788546255</v>
      </c>
    </row>
    <row r="684" ht="14.25" customHeight="1" outlineLevel="1">
      <c r="A684" s="28">
        <v>1.705324E9</v>
      </c>
      <c r="B684" s="34" t="s">
        <v>1146</v>
      </c>
      <c r="C684" s="46">
        <v>846.0</v>
      </c>
      <c r="D684" s="30">
        <v>32.0</v>
      </c>
      <c r="E684" s="30">
        <v>23.0</v>
      </c>
      <c r="F684" s="31">
        <v>55.0</v>
      </c>
      <c r="G684" s="32">
        <v>6.501182033096926</v>
      </c>
      <c r="H684" s="30">
        <v>319.0</v>
      </c>
      <c r="I684" s="30">
        <v>0.0</v>
      </c>
      <c r="J684" s="30">
        <v>3.0</v>
      </c>
      <c r="K684" s="33">
        <v>3.0</v>
      </c>
      <c r="L684" s="32">
        <v>0.9404388714733543</v>
      </c>
    </row>
    <row r="685" ht="14.25" customHeight="1" outlineLevel="1">
      <c r="A685" s="38" t="s">
        <v>1147</v>
      </c>
      <c r="B685" s="39" t="s">
        <v>1148</v>
      </c>
      <c r="C685" s="40">
        <v>5966.0</v>
      </c>
      <c r="D685" s="40">
        <v>189.0</v>
      </c>
      <c r="E685" s="40">
        <v>187.0</v>
      </c>
      <c r="F685" s="40">
        <v>376.0</v>
      </c>
      <c r="G685" s="42">
        <v>6.302380154207174</v>
      </c>
      <c r="H685" s="40">
        <v>1888.0</v>
      </c>
      <c r="I685" s="40">
        <v>8.0</v>
      </c>
      <c r="J685" s="40">
        <v>4.0</v>
      </c>
      <c r="K685" s="47">
        <v>12.0</v>
      </c>
      <c r="L685" s="42">
        <v>0.6355932203389831</v>
      </c>
    </row>
    <row r="686" ht="14.25" customHeight="1" outlineLevel="1">
      <c r="A686" s="28">
        <v>1.705901E9</v>
      </c>
      <c r="B686" s="34" t="s">
        <v>1149</v>
      </c>
      <c r="C686" s="46">
        <v>333.0</v>
      </c>
      <c r="D686" s="30">
        <v>11.0</v>
      </c>
      <c r="E686" s="30">
        <v>8.0</v>
      </c>
      <c r="F686" s="31">
        <v>19.0</v>
      </c>
      <c r="G686" s="32">
        <v>5.7057057057057055</v>
      </c>
      <c r="H686" s="46">
        <v>107.0</v>
      </c>
      <c r="I686" s="30">
        <v>1.0</v>
      </c>
      <c r="J686" s="30">
        <v>0.0</v>
      </c>
      <c r="K686" s="33">
        <v>1.0</v>
      </c>
      <c r="L686" s="32">
        <v>0.9345794392523363</v>
      </c>
    </row>
    <row r="687" ht="14.25" customHeight="1" outlineLevel="1">
      <c r="A687" s="28">
        <v>1.705902E9</v>
      </c>
      <c r="B687" s="34" t="s">
        <v>1150</v>
      </c>
      <c r="C687" s="46">
        <v>75.0</v>
      </c>
      <c r="D687" s="30">
        <v>2.0</v>
      </c>
      <c r="E687" s="30">
        <v>3.0</v>
      </c>
      <c r="F687" s="31">
        <v>5.0</v>
      </c>
      <c r="G687" s="32">
        <v>6.666666666666667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customHeight="1" outlineLevel="1">
      <c r="A688" s="28">
        <v>1.705903E9</v>
      </c>
      <c r="B688" s="34" t="s">
        <v>1151</v>
      </c>
      <c r="C688" s="46">
        <v>495.0</v>
      </c>
      <c r="D688" s="30">
        <v>13.0</v>
      </c>
      <c r="E688" s="30">
        <v>17.0</v>
      </c>
      <c r="F688" s="31">
        <v>30.0</v>
      </c>
      <c r="G688" s="32">
        <v>6.0606060606060606</v>
      </c>
      <c r="H688" s="46">
        <v>238.0</v>
      </c>
      <c r="I688" s="30">
        <v>5.0</v>
      </c>
      <c r="J688" s="30">
        <v>0.0</v>
      </c>
      <c r="K688" s="33">
        <v>5.0</v>
      </c>
      <c r="L688" s="32">
        <v>2.100840336134454</v>
      </c>
    </row>
    <row r="689" ht="14.25" customHeight="1" outlineLevel="1">
      <c r="A689" s="28">
        <v>1.705904E9</v>
      </c>
      <c r="B689" s="34" t="s">
        <v>1152</v>
      </c>
      <c r="C689" s="46">
        <v>207.0</v>
      </c>
      <c r="D689" s="30">
        <v>8.0</v>
      </c>
      <c r="E689" s="30">
        <v>6.0</v>
      </c>
      <c r="F689" s="31">
        <v>14.0</v>
      </c>
      <c r="G689" s="32">
        <v>6.763285024154589</v>
      </c>
      <c r="H689" s="46">
        <v>73.0</v>
      </c>
      <c r="I689" s="30">
        <v>0.0</v>
      </c>
      <c r="J689" s="30">
        <v>1.0</v>
      </c>
      <c r="K689" s="33">
        <v>1.0</v>
      </c>
      <c r="L689" s="32">
        <v>1.36986301369863</v>
      </c>
    </row>
    <row r="690" ht="14.25" customHeight="1" outlineLevel="1">
      <c r="A690" s="28">
        <v>1.705905E9</v>
      </c>
      <c r="B690" s="34" t="s">
        <v>751</v>
      </c>
      <c r="C690" s="46">
        <v>50.0</v>
      </c>
      <c r="D690" s="30">
        <v>4.0</v>
      </c>
      <c r="E690" s="30">
        <v>1.0</v>
      </c>
      <c r="F690" s="31">
        <v>5.0</v>
      </c>
      <c r="G690" s="32">
        <v>10.0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customHeight="1" outlineLevel="1">
      <c r="A691" s="28">
        <v>1.705906E9</v>
      </c>
      <c r="B691" s="34" t="s">
        <v>1153</v>
      </c>
      <c r="C691" s="46">
        <v>114.0</v>
      </c>
      <c r="D691" s="30">
        <v>5.0</v>
      </c>
      <c r="E691" s="30">
        <v>1.0</v>
      </c>
      <c r="F691" s="31">
        <v>6.0</v>
      </c>
      <c r="G691" s="32">
        <v>5.263157894736842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customHeight="1" outlineLevel="1">
      <c r="A692" s="28">
        <v>1.705907E9</v>
      </c>
      <c r="B692" s="34" t="s">
        <v>1108</v>
      </c>
      <c r="C692" s="46">
        <v>386.0</v>
      </c>
      <c r="D692" s="30">
        <v>18.0</v>
      </c>
      <c r="E692" s="30">
        <v>27.0</v>
      </c>
      <c r="F692" s="31">
        <v>45.0</v>
      </c>
      <c r="G692" s="32">
        <v>11.658031088082902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customHeight="1" outlineLevel="1">
      <c r="A694" s="28">
        <v>1.705909E9</v>
      </c>
      <c r="B694" s="34" t="s">
        <v>1155</v>
      </c>
      <c r="C694" s="46">
        <v>853.0</v>
      </c>
      <c r="D694" s="30">
        <v>30.0</v>
      </c>
      <c r="E694" s="30">
        <v>25.0</v>
      </c>
      <c r="F694" s="31">
        <v>55.0</v>
      </c>
      <c r="G694" s="32">
        <v>6.447831184056271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customHeight="1" outlineLevel="1">
      <c r="A695" s="28">
        <v>1.70591E9</v>
      </c>
      <c r="B695" s="34" t="s">
        <v>1148</v>
      </c>
      <c r="C695" s="46">
        <v>827.0</v>
      </c>
      <c r="D695" s="30">
        <v>34.0</v>
      </c>
      <c r="E695" s="30">
        <v>22.0</v>
      </c>
      <c r="F695" s="31">
        <v>56.0</v>
      </c>
      <c r="G695" s="32">
        <v>6.771463119709795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customHeight="1" outlineLevel="1">
      <c r="A696" s="28">
        <v>1.705911E9</v>
      </c>
      <c r="B696" s="34" t="s">
        <v>500</v>
      </c>
      <c r="C696" s="46">
        <v>466.0</v>
      </c>
      <c r="D696" s="30">
        <v>11.0</v>
      </c>
      <c r="E696" s="30">
        <v>19.0</v>
      </c>
      <c r="F696" s="31">
        <v>30.0</v>
      </c>
      <c r="G696" s="32">
        <v>6.437768240343347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customHeight="1" outlineLevel="1">
      <c r="A697" s="28" t="s">
        <v>1156</v>
      </c>
      <c r="B697" s="34" t="s">
        <v>1157</v>
      </c>
      <c r="C697" s="46">
        <v>368.0</v>
      </c>
      <c r="D697" s="30">
        <v>11.0</v>
      </c>
      <c r="E697" s="30">
        <v>15.0</v>
      </c>
      <c r="F697" s="31">
        <v>26.0</v>
      </c>
      <c r="G697" s="32">
        <v>7.065217391304348</v>
      </c>
      <c r="H697" s="46">
        <v>104.0</v>
      </c>
      <c r="I697" s="30">
        <v>0.0</v>
      </c>
      <c r="J697" s="30">
        <v>3.0</v>
      </c>
      <c r="K697" s="33">
        <v>3.0</v>
      </c>
      <c r="L697" s="32">
        <v>2.8846153846153846</v>
      </c>
    </row>
    <row r="698" ht="14.25" customHeight="1" outlineLevel="1">
      <c r="A698" s="28">
        <v>1.705913E9</v>
      </c>
      <c r="B698" s="34" t="s">
        <v>1158</v>
      </c>
      <c r="C698" s="46">
        <v>482.0</v>
      </c>
      <c r="D698" s="30">
        <v>13.0</v>
      </c>
      <c r="E698" s="30">
        <v>6.0</v>
      </c>
      <c r="F698" s="31">
        <v>19.0</v>
      </c>
      <c r="G698" s="32">
        <v>3.941908713692946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customHeight="1" outlineLevel="1">
      <c r="A699" s="28">
        <v>1.705914E9</v>
      </c>
      <c r="B699" s="34" t="s">
        <v>775</v>
      </c>
      <c r="C699" s="46">
        <v>237.0</v>
      </c>
      <c r="D699" s="30">
        <v>11.0</v>
      </c>
      <c r="E699" s="30">
        <v>3.0</v>
      </c>
      <c r="F699" s="31">
        <v>14.0</v>
      </c>
      <c r="G699" s="32">
        <v>5.9071729957805905</v>
      </c>
      <c r="H699" s="46">
        <v>78.0</v>
      </c>
      <c r="I699" s="30">
        <v>1.0</v>
      </c>
      <c r="J699" s="30">
        <v>0.0</v>
      </c>
      <c r="K699" s="33">
        <v>1.0</v>
      </c>
      <c r="L699" s="32">
        <v>1.282051282051282</v>
      </c>
    </row>
    <row r="700" ht="14.25" customHeight="1" outlineLevel="1">
      <c r="A700" s="28">
        <v>1.705915E9</v>
      </c>
      <c r="B700" s="34" t="s">
        <v>539</v>
      </c>
      <c r="C700" s="46">
        <v>365.0</v>
      </c>
      <c r="D700" s="30">
        <v>12.0</v>
      </c>
      <c r="E700" s="30">
        <v>15.0</v>
      </c>
      <c r="F700" s="31">
        <v>27.0</v>
      </c>
      <c r="G700" s="32">
        <v>7.397260273972603</v>
      </c>
      <c r="H700" s="46">
        <v>151.0</v>
      </c>
      <c r="I700" s="30">
        <v>1.0</v>
      </c>
      <c r="J700" s="30">
        <v>0.0</v>
      </c>
      <c r="K700" s="33">
        <v>1.0</v>
      </c>
      <c r="L700" s="32">
        <v>0.6622516556291391</v>
      </c>
    </row>
    <row r="701" ht="14.25" customHeight="1" outlineLevel="1">
      <c r="A701" s="28">
        <v>1.705916E9</v>
      </c>
      <c r="B701" s="34" t="s">
        <v>1159</v>
      </c>
      <c r="C701" s="46">
        <v>190.0</v>
      </c>
      <c r="D701" s="30">
        <v>0.0</v>
      </c>
      <c r="E701" s="30">
        <v>7.0</v>
      </c>
      <c r="F701" s="31">
        <v>7.0</v>
      </c>
      <c r="G701" s="32">
        <v>3.684210526315789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customHeight="1" outlineLevel="1">
      <c r="A702" s="28">
        <v>1.705917E9</v>
      </c>
      <c r="B702" s="34" t="s">
        <v>226</v>
      </c>
      <c r="C702" s="46">
        <v>190.0</v>
      </c>
      <c r="D702" s="30">
        <v>6.0</v>
      </c>
      <c r="E702" s="30">
        <v>12.0</v>
      </c>
      <c r="F702" s="31">
        <v>18.0</v>
      </c>
      <c r="G702" s="32">
        <v>9.473684210526317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customHeight="1" outlineLevel="1">
      <c r="A703" s="38">
        <v>1.7315E9</v>
      </c>
      <c r="B703" s="39" t="s">
        <v>1160</v>
      </c>
      <c r="C703" s="40">
        <v>6103.0</v>
      </c>
      <c r="D703" s="49">
        <v>149.0</v>
      </c>
      <c r="E703" s="49">
        <v>144.0</v>
      </c>
      <c r="F703" s="49">
        <v>293.0</v>
      </c>
      <c r="G703" s="42">
        <v>4.800917581517287</v>
      </c>
      <c r="H703" s="40">
        <v>2801.0</v>
      </c>
      <c r="I703" s="49">
        <v>44.0</v>
      </c>
      <c r="J703" s="49">
        <v>50.0</v>
      </c>
      <c r="K703" s="50">
        <v>94.0</v>
      </c>
      <c r="L703" s="42">
        <v>3.355944305605141</v>
      </c>
    </row>
    <row r="704" ht="14.25" customHeight="1">
      <c r="A704" s="25" t="s">
        <v>1161</v>
      </c>
      <c r="B704" s="19" t="s">
        <v>1162</v>
      </c>
      <c r="C704" s="20">
        <v>148559.0</v>
      </c>
      <c r="D704" s="20">
        <v>4133.0</v>
      </c>
      <c r="E704" s="20">
        <v>3772.0</v>
      </c>
      <c r="F704" s="20">
        <v>7905.0</v>
      </c>
      <c r="G704" s="36">
        <v>5.321118208927093</v>
      </c>
      <c r="H704" s="20">
        <v>77489.0</v>
      </c>
      <c r="I704" s="20">
        <v>274.0</v>
      </c>
      <c r="J704" s="20">
        <v>305.0</v>
      </c>
      <c r="K704" s="27">
        <v>579.0</v>
      </c>
      <c r="L704" s="36">
        <v>0.7472028287886022</v>
      </c>
    </row>
    <row r="705" ht="14.25" customHeight="1" outlineLevel="1">
      <c r="A705" s="38" t="s">
        <v>1163</v>
      </c>
      <c r="B705" s="39" t="s">
        <v>1164</v>
      </c>
      <c r="C705" s="40">
        <v>30159.0</v>
      </c>
      <c r="D705" s="40">
        <v>1004.0</v>
      </c>
      <c r="E705" s="40">
        <v>775.0</v>
      </c>
      <c r="F705" s="40">
        <v>1779.0</v>
      </c>
      <c r="G705" s="42">
        <v>5.898736695513777</v>
      </c>
      <c r="H705" s="40">
        <v>12949.0</v>
      </c>
      <c r="I705" s="40">
        <v>54.0</v>
      </c>
      <c r="J705" s="40">
        <v>103.0</v>
      </c>
      <c r="K705" s="47">
        <v>157.0</v>
      </c>
      <c r="L705" s="42">
        <v>1.2124488377480886</v>
      </c>
    </row>
    <row r="706" ht="14.25" customHeight="1" outlineLevel="1">
      <c r="A706" s="28" t="s">
        <v>1165</v>
      </c>
      <c r="B706" s="34" t="s">
        <v>1166</v>
      </c>
      <c r="C706" s="30">
        <v>1625.0</v>
      </c>
      <c r="D706" s="30">
        <v>51.0</v>
      </c>
      <c r="E706" s="30">
        <v>48.0</v>
      </c>
      <c r="F706" s="31">
        <v>99.0</v>
      </c>
      <c r="G706" s="32">
        <v>6.092307692307692</v>
      </c>
      <c r="H706" s="46">
        <v>915.0</v>
      </c>
      <c r="I706" s="30">
        <v>0.0</v>
      </c>
      <c r="J706" s="30">
        <v>0.0</v>
      </c>
      <c r="K706" s="33">
        <v>0.0</v>
      </c>
      <c r="L706" s="32">
        <v>0.0</v>
      </c>
    </row>
    <row r="707" ht="14.25" customHeight="1" outlineLevel="1">
      <c r="A707" s="28" t="s">
        <v>1167</v>
      </c>
      <c r="B707" s="34" t="s">
        <v>1168</v>
      </c>
      <c r="C707" s="30">
        <v>1527.0</v>
      </c>
      <c r="D707" s="30">
        <v>65.0</v>
      </c>
      <c r="E707" s="30">
        <v>52.0</v>
      </c>
      <c r="F707" s="31">
        <v>117.0</v>
      </c>
      <c r="G707" s="32">
        <v>7.662082514734774</v>
      </c>
      <c r="H707" s="46">
        <v>384.0</v>
      </c>
      <c r="I707" s="30">
        <v>1.0</v>
      </c>
      <c r="J707" s="30">
        <v>0.0</v>
      </c>
      <c r="K707" s="33">
        <v>1.0</v>
      </c>
      <c r="L707" s="32">
        <v>0.26041666666666663</v>
      </c>
    </row>
    <row r="708" ht="14.25" customHeight="1" outlineLevel="1">
      <c r="A708" s="28" t="s">
        <v>1169</v>
      </c>
      <c r="B708" s="34" t="s">
        <v>1170</v>
      </c>
      <c r="C708" s="30">
        <v>2761.0</v>
      </c>
      <c r="D708" s="30">
        <v>93.0</v>
      </c>
      <c r="E708" s="30">
        <v>66.0</v>
      </c>
      <c r="F708" s="31">
        <v>159.0</v>
      </c>
      <c r="G708" s="32">
        <v>5.758783049619702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customHeight="1" outlineLevel="1">
      <c r="A709" s="28" t="s">
        <v>1171</v>
      </c>
      <c r="B709" s="34" t="s">
        <v>1172</v>
      </c>
      <c r="C709" s="30">
        <v>1864.0</v>
      </c>
      <c r="D709" s="30">
        <v>70.0</v>
      </c>
      <c r="E709" s="30">
        <v>59.0</v>
      </c>
      <c r="F709" s="31">
        <v>129.0</v>
      </c>
      <c r="G709" s="32">
        <v>6.920600858369099</v>
      </c>
      <c r="H709" s="46">
        <v>658.0</v>
      </c>
      <c r="I709" s="30">
        <v>0.0</v>
      </c>
      <c r="J709" s="30">
        <v>1.0</v>
      </c>
      <c r="K709" s="33">
        <v>1.0</v>
      </c>
      <c r="L709" s="32">
        <v>0.1519756838905775</v>
      </c>
    </row>
    <row r="710" ht="14.25" customHeight="1" outlineLevel="1">
      <c r="A710" s="28" t="s">
        <v>1173</v>
      </c>
      <c r="B710" s="34" t="s">
        <v>1174</v>
      </c>
      <c r="C710" s="46">
        <v>350.0</v>
      </c>
      <c r="D710" s="30">
        <v>12.0</v>
      </c>
      <c r="E710" s="30">
        <v>11.0</v>
      </c>
      <c r="F710" s="31">
        <v>23.0</v>
      </c>
      <c r="G710" s="32">
        <v>6.571428571428571</v>
      </c>
      <c r="H710" s="30">
        <v>173.0</v>
      </c>
      <c r="I710" s="30">
        <v>1.0</v>
      </c>
      <c r="J710" s="30">
        <v>2.0</v>
      </c>
      <c r="K710" s="33">
        <v>3.0</v>
      </c>
      <c r="L710" s="32">
        <v>1.7341040462427744</v>
      </c>
    </row>
    <row r="711" ht="14.25" customHeight="1" outlineLevel="1">
      <c r="A711" s="28" t="s">
        <v>1175</v>
      </c>
      <c r="B711" s="34" t="s">
        <v>1176</v>
      </c>
      <c r="C711" s="30">
        <v>4800.0</v>
      </c>
      <c r="D711" s="30">
        <v>224.0</v>
      </c>
      <c r="E711" s="30">
        <v>71.0</v>
      </c>
      <c r="F711" s="31">
        <v>295.0</v>
      </c>
      <c r="G711" s="32">
        <v>6.145833333333333</v>
      </c>
      <c r="H711" s="30">
        <v>2101.0</v>
      </c>
      <c r="I711" s="30">
        <v>32.0</v>
      </c>
      <c r="J711" s="30">
        <v>71.0</v>
      </c>
      <c r="K711" s="33">
        <v>103.0</v>
      </c>
      <c r="L711" s="32">
        <v>4.902427415516421</v>
      </c>
    </row>
    <row r="712" ht="14.25" customHeight="1" outlineLevel="1">
      <c r="A712" s="28" t="s">
        <v>1177</v>
      </c>
      <c r="B712" s="34" t="s">
        <v>1178</v>
      </c>
      <c r="C712" s="30">
        <v>1758.0</v>
      </c>
      <c r="D712" s="30">
        <v>42.0</v>
      </c>
      <c r="E712" s="30">
        <v>44.0</v>
      </c>
      <c r="F712" s="31">
        <v>86.0</v>
      </c>
      <c r="G712" s="32">
        <v>4.891922639362913</v>
      </c>
      <c r="H712" s="30">
        <v>1118.0</v>
      </c>
      <c r="I712" s="30">
        <v>7.0</v>
      </c>
      <c r="J712" s="30">
        <v>12.0</v>
      </c>
      <c r="K712" s="33">
        <v>19.0</v>
      </c>
      <c r="L712" s="32">
        <v>1.6994633273703041</v>
      </c>
    </row>
    <row r="713" ht="14.25" customHeight="1" outlineLevel="1">
      <c r="A713" s="28" t="s">
        <v>1179</v>
      </c>
      <c r="B713" s="34" t="s">
        <v>1180</v>
      </c>
      <c r="C713" s="30">
        <v>2635.0</v>
      </c>
      <c r="D713" s="30">
        <v>75.0</v>
      </c>
      <c r="E713" s="30">
        <v>76.0</v>
      </c>
      <c r="F713" s="31">
        <v>151.0</v>
      </c>
      <c r="G713" s="32">
        <v>5.730550284629981</v>
      </c>
      <c r="H713" s="46">
        <v>498.0</v>
      </c>
      <c r="I713" s="30">
        <v>1.0</v>
      </c>
      <c r="J713" s="30">
        <v>4.0</v>
      </c>
      <c r="K713" s="33">
        <v>5.0</v>
      </c>
      <c r="L713" s="32">
        <v>1.0040160642570282</v>
      </c>
    </row>
    <row r="714" ht="14.25" customHeight="1" outlineLevel="1">
      <c r="A714" s="28" t="s">
        <v>1181</v>
      </c>
      <c r="B714" s="34" t="s">
        <v>1182</v>
      </c>
      <c r="C714" s="46">
        <v>914.0</v>
      </c>
      <c r="D714" s="30">
        <v>34.0</v>
      </c>
      <c r="E714" s="30">
        <v>24.0</v>
      </c>
      <c r="F714" s="31">
        <v>58.0</v>
      </c>
      <c r="G714" s="32">
        <v>6.3457330415754925</v>
      </c>
      <c r="H714" s="46">
        <v>446.0</v>
      </c>
      <c r="I714" s="30">
        <v>1.0</v>
      </c>
      <c r="J714" s="30">
        <v>3.0</v>
      </c>
      <c r="K714" s="33">
        <v>4.0</v>
      </c>
      <c r="L714" s="32">
        <v>0.8968609865470852</v>
      </c>
    </row>
    <row r="715" ht="14.25" customHeight="1" outlineLevel="1">
      <c r="A715" s="28" t="s">
        <v>1183</v>
      </c>
      <c r="B715" s="34" t="s">
        <v>1184</v>
      </c>
      <c r="C715" s="30">
        <v>1033.0</v>
      </c>
      <c r="D715" s="30">
        <v>9.0</v>
      </c>
      <c r="E715" s="30">
        <v>12.0</v>
      </c>
      <c r="F715" s="31">
        <v>21.0</v>
      </c>
      <c r="G715" s="32">
        <v>2.032913843175218</v>
      </c>
      <c r="H715" s="46">
        <v>666.0</v>
      </c>
      <c r="I715" s="30">
        <v>0.0</v>
      </c>
      <c r="J715" s="30">
        <v>0.0</v>
      </c>
      <c r="K715" s="33">
        <v>0.0</v>
      </c>
      <c r="L715" s="32">
        <v>0.0</v>
      </c>
    </row>
    <row r="716" ht="14.25" customHeight="1" outlineLevel="1">
      <c r="A716" s="28" t="s">
        <v>1185</v>
      </c>
      <c r="B716" s="34" t="s">
        <v>1186</v>
      </c>
      <c r="C716" s="46">
        <v>644.0</v>
      </c>
      <c r="D716" s="30">
        <v>19.0</v>
      </c>
      <c r="E716" s="30">
        <v>20.0</v>
      </c>
      <c r="F716" s="31">
        <v>39.0</v>
      </c>
      <c r="G716" s="32">
        <v>6.055900621118012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customHeight="1" outlineLevel="1">
      <c r="A717" s="28" t="s">
        <v>1187</v>
      </c>
      <c r="B717" s="34" t="s">
        <v>1188</v>
      </c>
      <c r="C717" s="30">
        <v>1374.0</v>
      </c>
      <c r="D717" s="30">
        <v>47.0</v>
      </c>
      <c r="E717" s="30">
        <v>28.0</v>
      </c>
      <c r="F717" s="31">
        <v>75.0</v>
      </c>
      <c r="G717" s="32">
        <v>5.458515283842795</v>
      </c>
      <c r="H717" s="46">
        <v>648.0</v>
      </c>
      <c r="I717" s="30">
        <v>5.0</v>
      </c>
      <c r="J717" s="30">
        <v>2.0</v>
      </c>
      <c r="K717" s="33">
        <v>7.0</v>
      </c>
      <c r="L717" s="32">
        <v>1.0802469135802468</v>
      </c>
    </row>
    <row r="718" ht="14.25" customHeight="1" outlineLevel="1">
      <c r="A718" s="28" t="s">
        <v>1189</v>
      </c>
      <c r="B718" s="34" t="s">
        <v>1190</v>
      </c>
      <c r="C718" s="30">
        <v>1092.0</v>
      </c>
      <c r="D718" s="30">
        <v>33.0</v>
      </c>
      <c r="E718" s="30">
        <v>27.0</v>
      </c>
      <c r="F718" s="31">
        <v>60.0</v>
      </c>
      <c r="G718" s="32">
        <v>5.4945054945054945</v>
      </c>
      <c r="H718" s="46">
        <v>545.0</v>
      </c>
      <c r="I718" s="30">
        <v>1.0</v>
      </c>
      <c r="J718" s="30">
        <v>0.0</v>
      </c>
      <c r="K718" s="33">
        <v>1.0</v>
      </c>
      <c r="L718" s="32">
        <v>0.1834862385321101</v>
      </c>
    </row>
    <row r="719" ht="14.25" customHeight="1" outlineLevel="1">
      <c r="A719" s="28" t="s">
        <v>1191</v>
      </c>
      <c r="B719" s="34" t="s">
        <v>1192</v>
      </c>
      <c r="C719" s="30">
        <v>1789.0</v>
      </c>
      <c r="D719" s="30">
        <v>55.0</v>
      </c>
      <c r="E719" s="30">
        <v>51.0</v>
      </c>
      <c r="F719" s="31">
        <v>106.0</v>
      </c>
      <c r="G719" s="32">
        <v>5.925097820011179</v>
      </c>
      <c r="H719" s="46">
        <v>867.0</v>
      </c>
      <c r="I719" s="30">
        <v>3.0</v>
      </c>
      <c r="J719" s="30">
        <v>2.0</v>
      </c>
      <c r="K719" s="33">
        <v>5.0</v>
      </c>
      <c r="L719" s="32">
        <v>0.5767012687427913</v>
      </c>
    </row>
    <row r="720" ht="14.25" customHeight="1" outlineLevel="1">
      <c r="A720" s="28" t="s">
        <v>1193</v>
      </c>
      <c r="B720" s="34" t="s">
        <v>1194</v>
      </c>
      <c r="C720" s="46">
        <v>881.0</v>
      </c>
      <c r="D720" s="30">
        <v>20.0</v>
      </c>
      <c r="E720" s="30">
        <v>18.0</v>
      </c>
      <c r="F720" s="31">
        <v>38.0</v>
      </c>
      <c r="G720" s="32">
        <v>4.313280363223609</v>
      </c>
      <c r="H720" s="46">
        <v>586.0</v>
      </c>
      <c r="I720" s="30">
        <v>1.0</v>
      </c>
      <c r="J720" s="30">
        <v>0.0</v>
      </c>
      <c r="K720" s="33">
        <v>1.0</v>
      </c>
      <c r="L720" s="32">
        <v>0.17064846416382254</v>
      </c>
    </row>
    <row r="721" ht="14.25" customHeight="1" outlineLevel="1">
      <c r="A721" s="28" t="s">
        <v>1195</v>
      </c>
      <c r="B721" s="34" t="s">
        <v>230</v>
      </c>
      <c r="C721" s="46">
        <v>707.0</v>
      </c>
      <c r="D721" s="30">
        <v>29.0</v>
      </c>
      <c r="E721" s="30">
        <v>28.0</v>
      </c>
      <c r="F721" s="31">
        <v>57.0</v>
      </c>
      <c r="G721" s="32">
        <v>8.062234794908061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customHeight="1" outlineLevel="1">
      <c r="A722" s="28" t="s">
        <v>1196</v>
      </c>
      <c r="B722" s="34" t="s">
        <v>1197</v>
      </c>
      <c r="C722" s="30">
        <v>3120.0</v>
      </c>
      <c r="D722" s="30">
        <v>94.0</v>
      </c>
      <c r="E722" s="30">
        <v>98.0</v>
      </c>
      <c r="F722" s="31">
        <v>192.0</v>
      </c>
      <c r="G722" s="32">
        <v>6.153846153846154</v>
      </c>
      <c r="H722" s="30">
        <v>1611.0</v>
      </c>
      <c r="I722" s="30">
        <v>0.0</v>
      </c>
      <c r="J722" s="30">
        <v>6.0</v>
      </c>
      <c r="K722" s="33">
        <v>6.0</v>
      </c>
      <c r="L722" s="32">
        <v>0.37243947858473</v>
      </c>
    </row>
    <row r="723" ht="14.25" customHeight="1" outlineLevel="1">
      <c r="A723" s="28" t="s">
        <v>1198</v>
      </c>
      <c r="B723" s="34" t="s">
        <v>1199</v>
      </c>
      <c r="C723" s="30">
        <v>1285.0</v>
      </c>
      <c r="D723" s="30">
        <v>32.0</v>
      </c>
      <c r="E723" s="30">
        <v>42.0</v>
      </c>
      <c r="F723" s="31">
        <v>74.0</v>
      </c>
      <c r="G723" s="32">
        <v>5.7587548638132295</v>
      </c>
      <c r="H723" s="30">
        <v>576.0</v>
      </c>
      <c r="I723" s="30">
        <v>1.0</v>
      </c>
      <c r="J723" s="30">
        <v>0.0</v>
      </c>
      <c r="K723" s="33">
        <v>1.0</v>
      </c>
      <c r="L723" s="32">
        <v>0.1736111111111111</v>
      </c>
    </row>
    <row r="724" ht="14.25" customHeight="1" outlineLevel="1">
      <c r="A724" s="38" t="s">
        <v>1200</v>
      </c>
      <c r="B724" s="39" t="s">
        <v>1201</v>
      </c>
      <c r="C724" s="40">
        <v>16163.0</v>
      </c>
      <c r="D724" s="49">
        <v>362.0</v>
      </c>
      <c r="E724" s="49">
        <v>367.0</v>
      </c>
      <c r="F724" s="49">
        <v>729.0</v>
      </c>
      <c r="G724" s="42">
        <v>4.510301305450721</v>
      </c>
      <c r="H724" s="40">
        <v>10071.0</v>
      </c>
      <c r="I724" s="49">
        <v>44.0</v>
      </c>
      <c r="J724" s="49">
        <v>41.0</v>
      </c>
      <c r="K724" s="50">
        <v>85.0</v>
      </c>
      <c r="L724" s="42">
        <v>0.8440075464204151</v>
      </c>
    </row>
    <row r="725" ht="14.25" customHeight="1" outlineLevel="1">
      <c r="A725" s="28" t="s">
        <v>1202</v>
      </c>
      <c r="B725" s="34" t="s">
        <v>1203</v>
      </c>
      <c r="C725" s="30">
        <v>1108.0</v>
      </c>
      <c r="D725" s="46">
        <v>18.0</v>
      </c>
      <c r="E725" s="46">
        <v>13.0</v>
      </c>
      <c r="F725" s="51">
        <v>31.0</v>
      </c>
      <c r="G725" s="32">
        <v>2.7978339350180503</v>
      </c>
      <c r="H725" s="46">
        <v>474.0</v>
      </c>
      <c r="I725" s="46">
        <v>3.0</v>
      </c>
      <c r="J725" s="46">
        <v>1.0</v>
      </c>
      <c r="K725" s="52">
        <v>4.0</v>
      </c>
      <c r="L725" s="32">
        <v>0.8438818565400843</v>
      </c>
    </row>
    <row r="726" ht="14.25" customHeight="1" outlineLevel="1">
      <c r="A726" s="28" t="s">
        <v>1204</v>
      </c>
      <c r="B726" s="34" t="s">
        <v>1205</v>
      </c>
      <c r="C726" s="46">
        <v>855.0</v>
      </c>
      <c r="D726" s="46">
        <v>16.0</v>
      </c>
      <c r="E726" s="46">
        <v>19.0</v>
      </c>
      <c r="F726" s="51">
        <v>35.0</v>
      </c>
      <c r="G726" s="32">
        <v>4.093567251461988</v>
      </c>
      <c r="H726" s="30">
        <v>645.0</v>
      </c>
      <c r="I726" s="46">
        <v>1.0</v>
      </c>
      <c r="J726" s="46">
        <v>0.0</v>
      </c>
      <c r="K726" s="52">
        <v>1.0</v>
      </c>
      <c r="L726" s="32">
        <v>0.15503875968992248</v>
      </c>
    </row>
    <row r="727" ht="14.25" customHeight="1" outlineLevel="1">
      <c r="A727" s="28" t="s">
        <v>1206</v>
      </c>
      <c r="B727" s="34" t="s">
        <v>1207</v>
      </c>
      <c r="C727" s="30">
        <v>2404.0</v>
      </c>
      <c r="D727" s="46">
        <v>51.0</v>
      </c>
      <c r="E727" s="46">
        <v>64.0</v>
      </c>
      <c r="F727" s="51">
        <v>115.0</v>
      </c>
      <c r="G727" s="32">
        <v>4.78369384359401</v>
      </c>
      <c r="H727" s="30">
        <v>1183.0</v>
      </c>
      <c r="I727" s="46">
        <v>2.0</v>
      </c>
      <c r="J727" s="46">
        <v>6.0</v>
      </c>
      <c r="K727" s="52">
        <v>8.0</v>
      </c>
      <c r="L727" s="32">
        <v>0.6762468300929839</v>
      </c>
    </row>
    <row r="728" ht="14.25" customHeight="1" outlineLevel="1">
      <c r="A728" s="28" t="s">
        <v>1208</v>
      </c>
      <c r="B728" s="34" t="s">
        <v>1209</v>
      </c>
      <c r="C728" s="46">
        <v>360.0</v>
      </c>
      <c r="D728" s="46">
        <v>12.0</v>
      </c>
      <c r="E728" s="46">
        <v>7.0</v>
      </c>
      <c r="F728" s="51">
        <v>19.0</v>
      </c>
      <c r="G728" s="32">
        <v>5.277777777777778</v>
      </c>
      <c r="H728" s="30">
        <v>295.0</v>
      </c>
      <c r="I728" s="46">
        <v>2.0</v>
      </c>
      <c r="J728" s="46">
        <v>0.0</v>
      </c>
      <c r="K728" s="52">
        <v>2.0</v>
      </c>
      <c r="L728" s="32">
        <v>0.6779661016949152</v>
      </c>
    </row>
    <row r="729" ht="14.25" customHeight="1" outlineLevel="1">
      <c r="A729" s="28" t="s">
        <v>1210</v>
      </c>
      <c r="B729" s="34" t="s">
        <v>1211</v>
      </c>
      <c r="C729" s="30">
        <v>1867.0</v>
      </c>
      <c r="D729" s="46">
        <v>41.0</v>
      </c>
      <c r="E729" s="46">
        <v>44.0</v>
      </c>
      <c r="F729" s="51">
        <v>85.0</v>
      </c>
      <c r="G729" s="32">
        <v>4.552758435993573</v>
      </c>
      <c r="H729" s="30">
        <v>1386.0</v>
      </c>
      <c r="I729" s="46">
        <v>11.0</v>
      </c>
      <c r="J729" s="46">
        <v>5.0</v>
      </c>
      <c r="K729" s="52">
        <v>16.0</v>
      </c>
      <c r="L729" s="32">
        <v>1.1544011544011543</v>
      </c>
    </row>
    <row r="730" ht="14.25" customHeight="1" outlineLevel="1">
      <c r="A730" s="28" t="s">
        <v>1212</v>
      </c>
      <c r="B730" s="34" t="s">
        <v>1213</v>
      </c>
      <c r="C730" s="30">
        <v>2885.0</v>
      </c>
      <c r="D730" s="46">
        <v>55.0</v>
      </c>
      <c r="E730" s="46">
        <v>61.0</v>
      </c>
      <c r="F730" s="51">
        <v>116.0</v>
      </c>
      <c r="G730" s="32">
        <v>4.020797227036395</v>
      </c>
      <c r="H730" s="30">
        <v>1999.0</v>
      </c>
      <c r="I730" s="46">
        <v>6.0</v>
      </c>
      <c r="J730" s="46">
        <v>13.0</v>
      </c>
      <c r="K730" s="52">
        <v>19.0</v>
      </c>
      <c r="L730" s="32">
        <v>0.9504752376188095</v>
      </c>
    </row>
    <row r="731" ht="14.25" customHeight="1" outlineLevel="1">
      <c r="A731" s="28" t="s">
        <v>1214</v>
      </c>
      <c r="B731" s="34" t="s">
        <v>1215</v>
      </c>
      <c r="C731" s="30">
        <v>1511.0</v>
      </c>
      <c r="D731" s="46">
        <v>32.0</v>
      </c>
      <c r="E731" s="46">
        <v>30.0</v>
      </c>
      <c r="F731" s="51">
        <v>62.0</v>
      </c>
      <c r="G731" s="32">
        <v>4.103242885506287</v>
      </c>
      <c r="H731" s="30">
        <v>866.0</v>
      </c>
      <c r="I731" s="46">
        <v>4.0</v>
      </c>
      <c r="J731" s="46">
        <v>4.0</v>
      </c>
      <c r="K731" s="52">
        <v>8.0</v>
      </c>
      <c r="L731" s="32">
        <v>0.9237875288683602</v>
      </c>
    </row>
    <row r="732" ht="14.25" customHeight="1" outlineLevel="1">
      <c r="A732" s="28" t="s">
        <v>1216</v>
      </c>
      <c r="B732" s="34" t="s">
        <v>1217</v>
      </c>
      <c r="C732" s="30">
        <v>1792.0</v>
      </c>
      <c r="D732" s="46">
        <v>51.0</v>
      </c>
      <c r="E732" s="46">
        <v>44.0</v>
      </c>
      <c r="F732" s="51">
        <v>95.0</v>
      </c>
      <c r="G732" s="32">
        <v>5.301339285714286</v>
      </c>
      <c r="H732" s="30">
        <v>1100.0</v>
      </c>
      <c r="I732" s="46">
        <v>8.0</v>
      </c>
      <c r="J732" s="46">
        <v>1.0</v>
      </c>
      <c r="K732" s="52">
        <v>9.0</v>
      </c>
      <c r="L732" s="32">
        <v>0.8181818181818182</v>
      </c>
    </row>
    <row r="733" ht="14.25" customHeight="1" outlineLevel="1">
      <c r="A733" s="28" t="s">
        <v>1218</v>
      </c>
      <c r="B733" s="34" t="s">
        <v>216</v>
      </c>
      <c r="C733" s="46">
        <v>277.0</v>
      </c>
      <c r="D733" s="46">
        <v>10.0</v>
      </c>
      <c r="E733" s="46">
        <v>6.0</v>
      </c>
      <c r="F733" s="51">
        <v>16.0</v>
      </c>
      <c r="G733" s="32">
        <v>5.776173285198556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customHeight="1" outlineLevel="1">
      <c r="A734" s="53" t="s">
        <v>1219</v>
      </c>
      <c r="B734" s="54" t="s">
        <v>1220</v>
      </c>
      <c r="C734" s="58">
        <v>1127.0</v>
      </c>
      <c r="D734" s="46">
        <v>19.0</v>
      </c>
      <c r="E734" s="46">
        <v>23.0</v>
      </c>
      <c r="F734" s="51">
        <v>42.0</v>
      </c>
      <c r="G734" s="32">
        <v>3.7267080745341614</v>
      </c>
      <c r="H734" s="46">
        <v>695.0</v>
      </c>
      <c r="I734" s="46">
        <v>3.0</v>
      </c>
      <c r="J734" s="46">
        <v>5.0</v>
      </c>
      <c r="K734" s="59">
        <v>8.0</v>
      </c>
      <c r="L734" s="57">
        <v>1.1510791366906474</v>
      </c>
    </row>
    <row r="735" ht="14.25" customHeight="1" outlineLevel="1">
      <c r="A735" s="28" t="s">
        <v>1221</v>
      </c>
      <c r="B735" s="34" t="s">
        <v>878</v>
      </c>
      <c r="C735" s="46">
        <v>648.0</v>
      </c>
      <c r="D735" s="46">
        <v>13.0</v>
      </c>
      <c r="E735" s="46">
        <v>13.0</v>
      </c>
      <c r="F735" s="51">
        <v>26.0</v>
      </c>
      <c r="G735" s="32">
        <v>4.012345679012346</v>
      </c>
      <c r="H735" s="46">
        <v>431.0</v>
      </c>
      <c r="I735" s="46">
        <v>1.0</v>
      </c>
      <c r="J735" s="46">
        <v>1.0</v>
      </c>
      <c r="K735" s="52">
        <v>2.0</v>
      </c>
      <c r="L735" s="32">
        <v>0.46403712296983757</v>
      </c>
    </row>
    <row r="736" ht="14.25" customHeight="1" outlineLevel="1">
      <c r="A736" s="28" t="s">
        <v>1222</v>
      </c>
      <c r="B736" s="34" t="s">
        <v>1223</v>
      </c>
      <c r="C736" s="30">
        <v>1329.0</v>
      </c>
      <c r="D736" s="46">
        <v>44.0</v>
      </c>
      <c r="E736" s="46">
        <v>43.0</v>
      </c>
      <c r="F736" s="51">
        <v>87.0</v>
      </c>
      <c r="G736" s="32">
        <v>6.5462753950338595</v>
      </c>
      <c r="H736" s="30">
        <v>868.0</v>
      </c>
      <c r="I736" s="46">
        <v>3.0</v>
      </c>
      <c r="J736" s="46">
        <v>5.0</v>
      </c>
      <c r="K736" s="52">
        <v>8.0</v>
      </c>
      <c r="L736" s="32">
        <v>0.9216589861751152</v>
      </c>
    </row>
    <row r="737" ht="14.25" customHeight="1" outlineLevel="1">
      <c r="A737" s="38" t="s">
        <v>1224</v>
      </c>
      <c r="B737" s="39" t="s">
        <v>1225</v>
      </c>
      <c r="C737" s="40">
        <v>47677.0</v>
      </c>
      <c r="D737" s="40">
        <v>1179.0</v>
      </c>
      <c r="E737" s="40">
        <v>1168.0</v>
      </c>
      <c r="F737" s="40">
        <v>2347.0</v>
      </c>
      <c r="G737" s="42">
        <v>4.9227090630702435</v>
      </c>
      <c r="H737" s="40">
        <v>28856.0</v>
      </c>
      <c r="I737" s="40">
        <v>99.0</v>
      </c>
      <c r="J737" s="40">
        <v>76.0</v>
      </c>
      <c r="K737" s="47">
        <v>175.0</v>
      </c>
      <c r="L737" s="42">
        <v>0.6064596617687829</v>
      </c>
    </row>
    <row r="738" ht="14.25" customHeight="1" outlineLevel="1">
      <c r="A738" s="28" t="s">
        <v>1226</v>
      </c>
      <c r="B738" s="34" t="s">
        <v>1227</v>
      </c>
      <c r="C738" s="30">
        <v>1316.0</v>
      </c>
      <c r="D738" s="30">
        <v>28.0</v>
      </c>
      <c r="E738" s="30">
        <v>24.0</v>
      </c>
      <c r="F738" s="31">
        <v>52.0</v>
      </c>
      <c r="G738" s="32">
        <v>3.951367781155015</v>
      </c>
      <c r="H738" s="46">
        <v>965.0</v>
      </c>
      <c r="I738" s="30">
        <v>3.0</v>
      </c>
      <c r="J738" s="30">
        <v>4.0</v>
      </c>
      <c r="K738" s="33">
        <v>7.0</v>
      </c>
      <c r="L738" s="32">
        <v>0.7253886010362695</v>
      </c>
    </row>
    <row r="739" ht="14.25" customHeight="1" outlineLevel="1">
      <c r="A739" s="28" t="s">
        <v>1228</v>
      </c>
      <c r="B739" s="34" t="s">
        <v>1229</v>
      </c>
      <c r="C739" s="46">
        <v>879.0</v>
      </c>
      <c r="D739" s="30">
        <v>20.0</v>
      </c>
      <c r="E739" s="30">
        <v>30.0</v>
      </c>
      <c r="F739" s="31">
        <v>50.0</v>
      </c>
      <c r="G739" s="32">
        <v>5.688282138794084</v>
      </c>
      <c r="H739" s="30">
        <v>608.0</v>
      </c>
      <c r="I739" s="30">
        <v>0.0</v>
      </c>
      <c r="J739" s="30">
        <v>2.0</v>
      </c>
      <c r="K739" s="33">
        <v>2.0</v>
      </c>
      <c r="L739" s="32">
        <v>0.3289473684210526</v>
      </c>
    </row>
    <row r="740" ht="14.25" customHeight="1" outlineLevel="1">
      <c r="A740" s="28" t="s">
        <v>1230</v>
      </c>
      <c r="B740" s="34" t="s">
        <v>1231</v>
      </c>
      <c r="C740" s="30">
        <v>1378.0</v>
      </c>
      <c r="D740" s="30">
        <v>33.0</v>
      </c>
      <c r="E740" s="30">
        <v>21.0</v>
      </c>
      <c r="F740" s="31">
        <v>54.0</v>
      </c>
      <c r="G740" s="32">
        <v>3.9187227866473147</v>
      </c>
      <c r="H740" s="30">
        <v>1179.0</v>
      </c>
      <c r="I740" s="30">
        <v>3.0</v>
      </c>
      <c r="J740" s="30">
        <v>5.0</v>
      </c>
      <c r="K740" s="33">
        <v>8.0</v>
      </c>
      <c r="L740" s="32">
        <v>0.6785411365564037</v>
      </c>
    </row>
    <row r="741" ht="14.25" customHeight="1" outlineLevel="1">
      <c r="A741" s="28" t="s">
        <v>1232</v>
      </c>
      <c r="B741" s="34" t="s">
        <v>1233</v>
      </c>
      <c r="C741" s="46">
        <v>440.0</v>
      </c>
      <c r="D741" s="30">
        <v>15.0</v>
      </c>
      <c r="E741" s="30">
        <v>7.0</v>
      </c>
      <c r="F741" s="31">
        <v>22.0</v>
      </c>
      <c r="G741" s="32">
        <v>5.0</v>
      </c>
      <c r="H741" s="46">
        <v>181.0</v>
      </c>
      <c r="I741" s="30">
        <v>0.0</v>
      </c>
      <c r="J741" s="30">
        <v>0.0</v>
      </c>
      <c r="K741" s="33">
        <v>0.0</v>
      </c>
      <c r="L741" s="32">
        <v>0.0</v>
      </c>
    </row>
    <row r="742" ht="14.25" customHeight="1" outlineLevel="1">
      <c r="A742" s="28" t="s">
        <v>1234</v>
      </c>
      <c r="B742" s="34" t="s">
        <v>1235</v>
      </c>
      <c r="C742" s="30">
        <v>2056.0</v>
      </c>
      <c r="D742" s="30">
        <v>54.0</v>
      </c>
      <c r="E742" s="30">
        <v>52.0</v>
      </c>
      <c r="F742" s="31">
        <v>106.0</v>
      </c>
      <c r="G742" s="32">
        <v>5.155642023346303</v>
      </c>
      <c r="H742" s="30">
        <v>991.0</v>
      </c>
      <c r="I742" s="30">
        <v>0.0</v>
      </c>
      <c r="J742" s="30">
        <v>0.0</v>
      </c>
      <c r="K742" s="33">
        <v>0.0</v>
      </c>
      <c r="L742" s="32">
        <v>0.0</v>
      </c>
    </row>
    <row r="743" ht="14.25" customHeight="1" outlineLevel="1">
      <c r="A743" s="28" t="s">
        <v>1236</v>
      </c>
      <c r="B743" s="34" t="s">
        <v>1237</v>
      </c>
      <c r="C743" s="30">
        <v>1938.0</v>
      </c>
      <c r="D743" s="30">
        <v>46.0</v>
      </c>
      <c r="E743" s="30">
        <v>43.0</v>
      </c>
      <c r="F743" s="31">
        <v>89.0</v>
      </c>
      <c r="G743" s="32">
        <v>4.592363261093911</v>
      </c>
      <c r="H743" s="30">
        <v>1258.0</v>
      </c>
      <c r="I743" s="30">
        <v>4.0</v>
      </c>
      <c r="J743" s="30">
        <v>2.0</v>
      </c>
      <c r="K743" s="33">
        <v>6.0</v>
      </c>
      <c r="L743" s="32">
        <v>0.47694753577106513</v>
      </c>
    </row>
    <row r="744" ht="14.25" customHeight="1" outlineLevel="1">
      <c r="A744" s="28" t="s">
        <v>1238</v>
      </c>
      <c r="B744" s="34" t="s">
        <v>1239</v>
      </c>
      <c r="C744" s="46">
        <v>513.0</v>
      </c>
      <c r="D744" s="30">
        <v>11.0</v>
      </c>
      <c r="E744" s="30">
        <v>11.0</v>
      </c>
      <c r="F744" s="31">
        <v>22.0</v>
      </c>
      <c r="G744" s="32">
        <v>4.28849902534113</v>
      </c>
      <c r="H744" s="30">
        <v>331.0</v>
      </c>
      <c r="I744" s="30">
        <v>1.0</v>
      </c>
      <c r="J744" s="30">
        <v>0.0</v>
      </c>
      <c r="K744" s="33">
        <v>1.0</v>
      </c>
      <c r="L744" s="32">
        <v>0.3021148036253776</v>
      </c>
    </row>
    <row r="745" ht="14.25" customHeight="1" outlineLevel="1">
      <c r="A745" s="28" t="s">
        <v>1240</v>
      </c>
      <c r="B745" s="34" t="s">
        <v>1241</v>
      </c>
      <c r="C745" s="30">
        <v>2333.0</v>
      </c>
      <c r="D745" s="30">
        <v>52.0</v>
      </c>
      <c r="E745" s="30">
        <v>45.0</v>
      </c>
      <c r="F745" s="31">
        <v>97.0</v>
      </c>
      <c r="G745" s="32">
        <v>4.15773681954565</v>
      </c>
      <c r="H745" s="30">
        <v>1267.0</v>
      </c>
      <c r="I745" s="30">
        <v>3.0</v>
      </c>
      <c r="J745" s="30">
        <v>2.0</v>
      </c>
      <c r="K745" s="33">
        <v>5.0</v>
      </c>
      <c r="L745" s="32">
        <v>0.3946329913180742</v>
      </c>
    </row>
    <row r="746" ht="14.25" customHeight="1" outlineLevel="1">
      <c r="A746" s="28" t="s">
        <v>1242</v>
      </c>
      <c r="B746" s="34" t="s">
        <v>1243</v>
      </c>
      <c r="C746" s="46">
        <v>557.0</v>
      </c>
      <c r="D746" s="30">
        <v>11.0</v>
      </c>
      <c r="E746" s="30">
        <v>14.0</v>
      </c>
      <c r="F746" s="31">
        <v>25.0</v>
      </c>
      <c r="G746" s="32">
        <v>4.488330341113106</v>
      </c>
      <c r="H746" s="46">
        <v>270.0</v>
      </c>
      <c r="I746" s="30">
        <v>1.0</v>
      </c>
      <c r="J746" s="30">
        <v>1.0</v>
      </c>
      <c r="K746" s="33">
        <v>2.0</v>
      </c>
      <c r="L746" s="32">
        <v>0.7407407407407408</v>
      </c>
    </row>
    <row r="747" ht="14.25" customHeight="1" outlineLevel="1">
      <c r="A747" s="28" t="s">
        <v>1244</v>
      </c>
      <c r="B747" s="34" t="s">
        <v>1245</v>
      </c>
      <c r="C747" s="46">
        <v>768.0</v>
      </c>
      <c r="D747" s="30">
        <v>20.0</v>
      </c>
      <c r="E747" s="30">
        <v>20.0</v>
      </c>
      <c r="F747" s="31">
        <v>40.0</v>
      </c>
      <c r="G747" s="32">
        <v>5.208333333333334</v>
      </c>
      <c r="H747" s="30">
        <v>506.0</v>
      </c>
      <c r="I747" s="30">
        <v>0.0</v>
      </c>
      <c r="J747" s="30">
        <v>0.0</v>
      </c>
      <c r="K747" s="33">
        <v>0.0</v>
      </c>
      <c r="L747" s="32">
        <v>0.0</v>
      </c>
    </row>
    <row r="748" ht="14.25" customHeight="1" outlineLevel="1">
      <c r="A748" s="28" t="s">
        <v>1246</v>
      </c>
      <c r="B748" s="34" t="s">
        <v>1247</v>
      </c>
      <c r="C748" s="30">
        <v>1404.0</v>
      </c>
      <c r="D748" s="30">
        <v>31.0</v>
      </c>
      <c r="E748" s="30">
        <v>36.0</v>
      </c>
      <c r="F748" s="31">
        <v>67.0</v>
      </c>
      <c r="G748" s="32">
        <v>4.772079772079772</v>
      </c>
      <c r="H748" s="30">
        <v>1014.0</v>
      </c>
      <c r="I748" s="30">
        <v>3.0</v>
      </c>
      <c r="J748" s="30">
        <v>2.0</v>
      </c>
      <c r="K748" s="33">
        <v>5.0</v>
      </c>
      <c r="L748" s="32">
        <v>0.4930966469428008</v>
      </c>
    </row>
    <row r="749" ht="14.25" customHeight="1" outlineLevel="1">
      <c r="A749" s="28" t="s">
        <v>1248</v>
      </c>
      <c r="B749" s="34" t="s">
        <v>1249</v>
      </c>
      <c r="C749" s="46">
        <v>679.0</v>
      </c>
      <c r="D749" s="30">
        <v>18.0</v>
      </c>
      <c r="E749" s="30">
        <v>16.0</v>
      </c>
      <c r="F749" s="31">
        <v>34.0</v>
      </c>
      <c r="G749" s="32">
        <v>5.007363770250368</v>
      </c>
      <c r="H749" s="46">
        <v>462.0</v>
      </c>
      <c r="I749" s="30">
        <v>3.0</v>
      </c>
      <c r="J749" s="30">
        <v>4.0</v>
      </c>
      <c r="K749" s="33">
        <v>7.0</v>
      </c>
      <c r="L749" s="32">
        <v>1.5151515151515151</v>
      </c>
    </row>
    <row r="750" ht="14.25" customHeight="1" outlineLevel="1">
      <c r="A750" s="28" t="s">
        <v>1250</v>
      </c>
      <c r="B750" s="34" t="s">
        <v>1251</v>
      </c>
      <c r="C750" s="46">
        <v>292.0</v>
      </c>
      <c r="D750" s="30">
        <v>4.0</v>
      </c>
      <c r="E750" s="30">
        <v>6.0</v>
      </c>
      <c r="F750" s="31">
        <v>10.0</v>
      </c>
      <c r="G750" s="32">
        <v>3.4246575342465753</v>
      </c>
      <c r="H750" s="46">
        <v>175.0</v>
      </c>
      <c r="I750" s="30">
        <v>0.0</v>
      </c>
      <c r="J750" s="30">
        <v>0.0</v>
      </c>
      <c r="K750" s="33">
        <v>0.0</v>
      </c>
      <c r="L750" s="32">
        <v>0.0</v>
      </c>
    </row>
    <row r="751" ht="14.25" customHeight="1" outlineLevel="1">
      <c r="A751" s="28" t="s">
        <v>1252</v>
      </c>
      <c r="B751" s="34" t="s">
        <v>1253</v>
      </c>
      <c r="C751" s="46">
        <v>817.0</v>
      </c>
      <c r="D751" s="30">
        <v>17.0</v>
      </c>
      <c r="E751" s="30">
        <v>18.0</v>
      </c>
      <c r="F751" s="31">
        <v>35.0</v>
      </c>
      <c r="G751" s="32">
        <v>4.283965728274174</v>
      </c>
      <c r="H751" s="46">
        <v>550.0</v>
      </c>
      <c r="I751" s="30">
        <v>3.0</v>
      </c>
      <c r="J751" s="30">
        <v>3.0</v>
      </c>
      <c r="K751" s="33">
        <v>6.0</v>
      </c>
      <c r="L751" s="32">
        <v>1.090909090909091</v>
      </c>
    </row>
    <row r="752" ht="14.25" customHeight="1" outlineLevel="1">
      <c r="A752" s="28" t="s">
        <v>1254</v>
      </c>
      <c r="B752" s="34" t="s">
        <v>1255</v>
      </c>
      <c r="C752" s="30">
        <v>1846.0</v>
      </c>
      <c r="D752" s="30">
        <v>56.0</v>
      </c>
      <c r="E752" s="30">
        <v>61.0</v>
      </c>
      <c r="F752" s="31">
        <v>117.0</v>
      </c>
      <c r="G752" s="32">
        <v>6.338028169014084</v>
      </c>
      <c r="H752" s="30">
        <v>688.0</v>
      </c>
      <c r="I752" s="30">
        <v>2.0</v>
      </c>
      <c r="J752" s="30">
        <v>1.0</v>
      </c>
      <c r="K752" s="33">
        <v>3.0</v>
      </c>
      <c r="L752" s="32">
        <v>0.436046511627907</v>
      </c>
    </row>
    <row r="753" ht="14.25" customHeight="1" outlineLevel="1">
      <c r="A753" s="28" t="s">
        <v>1256</v>
      </c>
      <c r="B753" s="34" t="s">
        <v>1257</v>
      </c>
      <c r="C753" s="30">
        <v>2584.0</v>
      </c>
      <c r="D753" s="30">
        <v>52.0</v>
      </c>
      <c r="E753" s="30">
        <v>54.0</v>
      </c>
      <c r="F753" s="31">
        <v>106.0</v>
      </c>
      <c r="G753" s="32">
        <v>4.102167182662539</v>
      </c>
      <c r="H753" s="30">
        <v>1382.0</v>
      </c>
      <c r="I753" s="30">
        <v>10.0</v>
      </c>
      <c r="J753" s="30">
        <v>12.0</v>
      </c>
      <c r="K753" s="33">
        <v>22.0</v>
      </c>
      <c r="L753" s="32">
        <v>1.5918958031837915</v>
      </c>
    </row>
    <row r="754" ht="14.25" customHeight="1" outlineLevel="1">
      <c r="A754" s="28" t="s">
        <v>1258</v>
      </c>
      <c r="B754" s="34" t="s">
        <v>1259</v>
      </c>
      <c r="C754" s="30">
        <v>1551.0</v>
      </c>
      <c r="D754" s="30">
        <v>30.0</v>
      </c>
      <c r="E754" s="30">
        <v>41.0</v>
      </c>
      <c r="F754" s="31">
        <v>71.0</v>
      </c>
      <c r="G754" s="32">
        <v>4.577691811734365</v>
      </c>
      <c r="H754" s="30">
        <v>837.0</v>
      </c>
      <c r="I754" s="30">
        <v>3.0</v>
      </c>
      <c r="J754" s="30">
        <v>0.0</v>
      </c>
      <c r="K754" s="33">
        <v>3.0</v>
      </c>
      <c r="L754" s="32">
        <v>0.35842293906810035</v>
      </c>
    </row>
    <row r="755" ht="14.25" customHeight="1" outlineLevel="1">
      <c r="A755" s="28" t="s">
        <v>1260</v>
      </c>
      <c r="B755" s="34" t="s">
        <v>1261</v>
      </c>
      <c r="C755" s="30">
        <v>2775.0</v>
      </c>
      <c r="D755" s="30">
        <v>86.0</v>
      </c>
      <c r="E755" s="30">
        <v>72.0</v>
      </c>
      <c r="F755" s="31">
        <v>158.0</v>
      </c>
      <c r="G755" s="32">
        <v>5.693693693693694</v>
      </c>
      <c r="H755" s="30">
        <v>1380.0</v>
      </c>
      <c r="I755" s="30">
        <v>6.0</v>
      </c>
      <c r="J755" s="30">
        <v>3.0</v>
      </c>
      <c r="K755" s="33">
        <v>9.0</v>
      </c>
      <c r="L755" s="32">
        <v>0.6521739130434783</v>
      </c>
    </row>
    <row r="756" ht="14.25" customHeight="1" outlineLevel="1">
      <c r="A756" s="28" t="s">
        <v>1262</v>
      </c>
      <c r="B756" s="34" t="s">
        <v>1263</v>
      </c>
      <c r="C756" s="46">
        <v>829.0</v>
      </c>
      <c r="D756" s="30">
        <v>19.0</v>
      </c>
      <c r="E756" s="30">
        <v>14.0</v>
      </c>
      <c r="F756" s="31">
        <v>33.0</v>
      </c>
      <c r="G756" s="32">
        <v>3.9806996381182147</v>
      </c>
      <c r="H756" s="46">
        <v>510.0</v>
      </c>
      <c r="I756" s="30">
        <v>3.0</v>
      </c>
      <c r="J756" s="30">
        <v>1.0</v>
      </c>
      <c r="K756" s="33">
        <v>4.0</v>
      </c>
      <c r="L756" s="32">
        <v>0.7843137254901961</v>
      </c>
    </row>
    <row r="757" ht="14.25" customHeight="1" outlineLevel="1">
      <c r="A757" s="28" t="s">
        <v>1264</v>
      </c>
      <c r="B757" s="34" t="s">
        <v>1265</v>
      </c>
      <c r="C757" s="46">
        <v>608.0</v>
      </c>
      <c r="D757" s="30">
        <v>14.0</v>
      </c>
      <c r="E757" s="30">
        <v>14.0</v>
      </c>
      <c r="F757" s="31">
        <v>28.0</v>
      </c>
      <c r="G757" s="32">
        <v>4.605263157894736</v>
      </c>
      <c r="H757" s="46">
        <v>347.0</v>
      </c>
      <c r="I757" s="30">
        <v>1.0</v>
      </c>
      <c r="J757" s="30">
        <v>0.0</v>
      </c>
      <c r="K757" s="33">
        <v>1.0</v>
      </c>
      <c r="L757" s="32">
        <v>0.2881844380403458</v>
      </c>
    </row>
    <row r="758" ht="14.25" customHeight="1" outlineLevel="1">
      <c r="A758" s="28" t="s">
        <v>1266</v>
      </c>
      <c r="B758" s="34" t="s">
        <v>1267</v>
      </c>
      <c r="C758" s="46">
        <v>852.0</v>
      </c>
      <c r="D758" s="30">
        <v>16.0</v>
      </c>
      <c r="E758" s="30">
        <v>27.0</v>
      </c>
      <c r="F758" s="31">
        <v>43.0</v>
      </c>
      <c r="G758" s="32">
        <v>5.046948356807512</v>
      </c>
      <c r="H758" s="46">
        <v>568.0</v>
      </c>
      <c r="I758" s="30">
        <v>1.0</v>
      </c>
      <c r="J758" s="30">
        <v>0.0</v>
      </c>
      <c r="K758" s="33">
        <v>1.0</v>
      </c>
      <c r="L758" s="32">
        <v>0.17605633802816903</v>
      </c>
    </row>
    <row r="759" ht="14.25" customHeight="1" outlineLevel="1">
      <c r="A759" s="28" t="s">
        <v>1268</v>
      </c>
      <c r="B759" s="34" t="s">
        <v>1269</v>
      </c>
      <c r="C759" s="30">
        <v>1322.0</v>
      </c>
      <c r="D759" s="30">
        <v>40.0</v>
      </c>
      <c r="E759" s="30">
        <v>26.0</v>
      </c>
      <c r="F759" s="31">
        <v>66.0</v>
      </c>
      <c r="G759" s="32">
        <v>4.992435703479576</v>
      </c>
      <c r="H759" s="30">
        <v>772.0</v>
      </c>
      <c r="I759" s="30">
        <v>3.0</v>
      </c>
      <c r="J759" s="30">
        <v>1.0</v>
      </c>
      <c r="K759" s="33">
        <v>4.0</v>
      </c>
      <c r="L759" s="32">
        <v>0.5181347150259068</v>
      </c>
    </row>
    <row r="760" ht="14.25" customHeight="1" outlineLevel="1">
      <c r="A760" s="28" t="s">
        <v>1270</v>
      </c>
      <c r="B760" s="34" t="s">
        <v>1271</v>
      </c>
      <c r="C760" s="30">
        <v>2044.0</v>
      </c>
      <c r="D760" s="30">
        <v>50.0</v>
      </c>
      <c r="E760" s="30">
        <v>59.0</v>
      </c>
      <c r="F760" s="31">
        <v>109.0</v>
      </c>
      <c r="G760" s="32">
        <v>5.332681017612524</v>
      </c>
      <c r="H760" s="30">
        <v>1104.0</v>
      </c>
      <c r="I760" s="30">
        <v>1.0</v>
      </c>
      <c r="J760" s="30">
        <v>3.0</v>
      </c>
      <c r="K760" s="33">
        <v>4.0</v>
      </c>
      <c r="L760" s="32">
        <v>0.36231884057971014</v>
      </c>
    </row>
    <row r="761" ht="14.25" customHeight="1" outlineLevel="1">
      <c r="A761" s="28" t="s">
        <v>1272</v>
      </c>
      <c r="B761" s="34" t="s">
        <v>1273</v>
      </c>
      <c r="C761" s="30">
        <v>1386.0</v>
      </c>
      <c r="D761" s="30">
        <v>26.0</v>
      </c>
      <c r="E761" s="30">
        <v>23.0</v>
      </c>
      <c r="F761" s="31">
        <v>49.0</v>
      </c>
      <c r="G761" s="32">
        <v>3.535353535353535</v>
      </c>
      <c r="H761" s="46">
        <v>970.0</v>
      </c>
      <c r="I761" s="30">
        <v>2.0</v>
      </c>
      <c r="J761" s="30">
        <v>0.0</v>
      </c>
      <c r="K761" s="33">
        <v>2.0</v>
      </c>
      <c r="L761" s="32">
        <v>0.2061855670103093</v>
      </c>
    </row>
    <row r="762" ht="14.25" customHeight="1" outlineLevel="1">
      <c r="A762" s="28" t="s">
        <v>1274</v>
      </c>
      <c r="B762" s="34" t="s">
        <v>427</v>
      </c>
      <c r="C762" s="30">
        <v>1059.0</v>
      </c>
      <c r="D762" s="30">
        <v>27.0</v>
      </c>
      <c r="E762" s="30">
        <v>28.0</v>
      </c>
      <c r="F762" s="31">
        <v>55.0</v>
      </c>
      <c r="G762" s="32">
        <v>5.193578847969783</v>
      </c>
      <c r="H762" s="46">
        <v>777.0</v>
      </c>
      <c r="I762" s="30">
        <v>3.0</v>
      </c>
      <c r="J762" s="30">
        <v>2.0</v>
      </c>
      <c r="K762" s="33">
        <v>5.0</v>
      </c>
      <c r="L762" s="32">
        <v>0.6435006435006435</v>
      </c>
    </row>
    <row r="763" ht="14.25" customHeight="1" outlineLevel="1">
      <c r="A763" s="28" t="s">
        <v>1275</v>
      </c>
      <c r="B763" s="34" t="s">
        <v>1276</v>
      </c>
      <c r="C763" s="30">
        <v>1391.0</v>
      </c>
      <c r="D763" s="30">
        <v>36.0</v>
      </c>
      <c r="E763" s="30">
        <v>29.0</v>
      </c>
      <c r="F763" s="31">
        <v>65.0</v>
      </c>
      <c r="G763" s="32">
        <v>4.672897196261682</v>
      </c>
      <c r="H763" s="30">
        <v>914.0</v>
      </c>
      <c r="I763" s="30">
        <v>2.0</v>
      </c>
      <c r="J763" s="30">
        <v>1.0</v>
      </c>
      <c r="K763" s="33">
        <v>3.0</v>
      </c>
      <c r="L763" s="32">
        <v>0.3282275711159737</v>
      </c>
    </row>
    <row r="764" ht="14.25" customHeight="1" outlineLevel="1">
      <c r="A764" s="28" t="s">
        <v>1277</v>
      </c>
      <c r="B764" s="34" t="s">
        <v>1278</v>
      </c>
      <c r="C764" s="30">
        <v>2558.0</v>
      </c>
      <c r="D764" s="30">
        <v>59.0</v>
      </c>
      <c r="E764" s="30">
        <v>59.0</v>
      </c>
      <c r="F764" s="31">
        <v>118.0</v>
      </c>
      <c r="G764" s="32">
        <v>4.612978889757623</v>
      </c>
      <c r="H764" s="30">
        <v>1756.0</v>
      </c>
      <c r="I764" s="30">
        <v>9.0</v>
      </c>
      <c r="J764" s="30">
        <v>15.0</v>
      </c>
      <c r="K764" s="33">
        <v>24.0</v>
      </c>
      <c r="L764" s="32">
        <v>1.366742596810934</v>
      </c>
    </row>
    <row r="765" ht="14.25" customHeight="1" outlineLevel="1">
      <c r="A765" s="28" t="s">
        <v>1279</v>
      </c>
      <c r="B765" s="34" t="s">
        <v>1280</v>
      </c>
      <c r="C765" s="46">
        <v>574.0</v>
      </c>
      <c r="D765" s="30">
        <v>11.0</v>
      </c>
      <c r="E765" s="30">
        <v>12.0</v>
      </c>
      <c r="F765" s="31">
        <v>23.0</v>
      </c>
      <c r="G765" s="32">
        <v>4.006968641114982</v>
      </c>
      <c r="H765" s="46">
        <v>390.0</v>
      </c>
      <c r="I765" s="30">
        <v>2.0</v>
      </c>
      <c r="J765" s="30">
        <v>3.0</v>
      </c>
      <c r="K765" s="33">
        <v>5.0</v>
      </c>
      <c r="L765" s="32">
        <v>1.282051282051282</v>
      </c>
    </row>
    <row r="766" ht="14.25" customHeight="1" outlineLevel="1">
      <c r="A766" s="28" t="s">
        <v>1281</v>
      </c>
      <c r="B766" s="34" t="s">
        <v>1282</v>
      </c>
      <c r="C766" s="30">
        <v>1571.0</v>
      </c>
      <c r="D766" s="30">
        <v>35.0</v>
      </c>
      <c r="E766" s="30">
        <v>40.0</v>
      </c>
      <c r="F766" s="31">
        <v>75.0</v>
      </c>
      <c r="G766" s="32">
        <v>4.774029280712922</v>
      </c>
      <c r="H766" s="46">
        <v>954.0</v>
      </c>
      <c r="I766" s="30">
        <v>7.0</v>
      </c>
      <c r="J766" s="30">
        <v>3.0</v>
      </c>
      <c r="K766" s="33">
        <v>10.0</v>
      </c>
      <c r="L766" s="32">
        <v>1.0482180293501049</v>
      </c>
    </row>
    <row r="767" ht="14.25" customHeight="1" outlineLevel="1">
      <c r="A767" s="28" t="s">
        <v>1283</v>
      </c>
      <c r="B767" s="34" t="s">
        <v>1284</v>
      </c>
      <c r="C767" s="46">
        <v>960.0</v>
      </c>
      <c r="D767" s="30">
        <v>29.0</v>
      </c>
      <c r="E767" s="30">
        <v>23.0</v>
      </c>
      <c r="F767" s="31">
        <v>52.0</v>
      </c>
      <c r="G767" s="32">
        <v>5.416666666666667</v>
      </c>
      <c r="H767" s="46">
        <v>499.0</v>
      </c>
      <c r="I767" s="30">
        <v>0.0</v>
      </c>
      <c r="J767" s="30">
        <v>1.0</v>
      </c>
      <c r="K767" s="33">
        <v>1.0</v>
      </c>
      <c r="L767" s="32">
        <v>0.2004008016032064</v>
      </c>
    </row>
    <row r="768" ht="14.25" customHeight="1" outlineLevel="1">
      <c r="A768" s="28" t="s">
        <v>1285</v>
      </c>
      <c r="B768" s="34" t="s">
        <v>1158</v>
      </c>
      <c r="C768" s="30">
        <v>1017.0</v>
      </c>
      <c r="D768" s="30">
        <v>23.0</v>
      </c>
      <c r="E768" s="30">
        <v>36.0</v>
      </c>
      <c r="F768" s="31">
        <v>59.0</v>
      </c>
      <c r="G768" s="32">
        <v>5.801376597836775</v>
      </c>
      <c r="H768" s="46">
        <v>617.0</v>
      </c>
      <c r="I768" s="30">
        <v>0.0</v>
      </c>
      <c r="J768" s="30">
        <v>0.0</v>
      </c>
      <c r="K768" s="33">
        <v>0.0</v>
      </c>
      <c r="L768" s="32">
        <v>0.0</v>
      </c>
    </row>
    <row r="769" ht="14.25" customHeight="1" outlineLevel="1">
      <c r="A769" s="28" t="s">
        <v>1286</v>
      </c>
      <c r="B769" s="34" t="s">
        <v>775</v>
      </c>
      <c r="C769" s="30">
        <v>1201.0</v>
      </c>
      <c r="D769" s="30">
        <v>42.0</v>
      </c>
      <c r="E769" s="30">
        <v>34.0</v>
      </c>
      <c r="F769" s="31">
        <v>76.0</v>
      </c>
      <c r="G769" s="32">
        <v>6.328059950041633</v>
      </c>
      <c r="H769" s="46">
        <v>680.0</v>
      </c>
      <c r="I769" s="30">
        <v>6.0</v>
      </c>
      <c r="J769" s="30">
        <v>2.0</v>
      </c>
      <c r="K769" s="33">
        <v>8.0</v>
      </c>
      <c r="L769" s="32">
        <v>1.1764705882352942</v>
      </c>
    </row>
    <row r="770" ht="14.25" customHeight="1" outlineLevel="1">
      <c r="A770" s="28" t="s">
        <v>1287</v>
      </c>
      <c r="B770" s="34" t="s">
        <v>1288</v>
      </c>
      <c r="C770" s="30">
        <v>1738.0</v>
      </c>
      <c r="D770" s="30">
        <v>56.0</v>
      </c>
      <c r="E770" s="30">
        <v>48.0</v>
      </c>
      <c r="F770" s="31">
        <v>104.0</v>
      </c>
      <c r="G770" s="32">
        <v>5.983889528193326</v>
      </c>
      <c r="H770" s="46">
        <v>809.0</v>
      </c>
      <c r="I770" s="30">
        <v>5.0</v>
      </c>
      <c r="J770" s="30">
        <v>1.0</v>
      </c>
      <c r="K770" s="33">
        <v>6.0</v>
      </c>
      <c r="L770" s="32">
        <v>0.7416563658838072</v>
      </c>
    </row>
    <row r="771" ht="14.25" customHeight="1" outlineLevel="1">
      <c r="A771" s="28" t="s">
        <v>1289</v>
      </c>
      <c r="B771" s="34" t="s">
        <v>1290</v>
      </c>
      <c r="C771" s="46">
        <v>489.0</v>
      </c>
      <c r="D771" s="30">
        <v>9.0</v>
      </c>
      <c r="E771" s="30">
        <v>15.0</v>
      </c>
      <c r="F771" s="31">
        <v>24.0</v>
      </c>
      <c r="G771" s="32">
        <v>4.9079754601226995</v>
      </c>
      <c r="H771" s="30">
        <v>359.0</v>
      </c>
      <c r="I771" s="30">
        <v>2.0</v>
      </c>
      <c r="J771" s="30">
        <v>0.0</v>
      </c>
      <c r="K771" s="33">
        <v>2.0</v>
      </c>
      <c r="L771" s="32">
        <v>0.5571030640668524</v>
      </c>
    </row>
    <row r="772" ht="14.25" customHeight="1" outlineLevel="1">
      <c r="A772" s="28" t="s">
        <v>1291</v>
      </c>
      <c r="B772" s="34" t="s">
        <v>1292</v>
      </c>
      <c r="C772" s="30">
        <v>1757.0</v>
      </c>
      <c r="D772" s="30">
        <v>35.0</v>
      </c>
      <c r="E772" s="30">
        <v>41.0</v>
      </c>
      <c r="F772" s="31">
        <v>76.0</v>
      </c>
      <c r="G772" s="32">
        <v>4.325554923164485</v>
      </c>
      <c r="H772" s="30">
        <v>1150.0</v>
      </c>
      <c r="I772" s="30">
        <v>6.0</v>
      </c>
      <c r="J772" s="30">
        <v>1.0</v>
      </c>
      <c r="K772" s="33">
        <v>7.0</v>
      </c>
      <c r="L772" s="32">
        <v>0.6086956521739131</v>
      </c>
    </row>
    <row r="773" ht="14.25" customHeight="1" outlineLevel="1">
      <c r="A773" s="28" t="s">
        <v>1293</v>
      </c>
      <c r="B773" s="34" t="s">
        <v>1294</v>
      </c>
      <c r="C773" s="30">
        <v>2195.0</v>
      </c>
      <c r="D773" s="30">
        <v>68.0</v>
      </c>
      <c r="E773" s="30">
        <v>69.0</v>
      </c>
      <c r="F773" s="31">
        <v>137.0</v>
      </c>
      <c r="G773" s="32">
        <v>6.241457858769932</v>
      </c>
      <c r="H773" s="30">
        <v>1636.0</v>
      </c>
      <c r="I773" s="30">
        <v>1.0</v>
      </c>
      <c r="J773" s="30">
        <v>1.0</v>
      </c>
      <c r="K773" s="33">
        <v>2.0</v>
      </c>
      <c r="L773" s="32">
        <v>0.12224938875305623</v>
      </c>
    </row>
    <row r="774" ht="14.25" customHeight="1" outlineLevel="1">
      <c r="A774" s="38" t="s">
        <v>1295</v>
      </c>
      <c r="B774" s="39" t="s">
        <v>1296</v>
      </c>
      <c r="C774" s="40">
        <v>5886.0</v>
      </c>
      <c r="D774" s="40">
        <v>155.0</v>
      </c>
      <c r="E774" s="40">
        <v>128.0</v>
      </c>
      <c r="F774" s="40">
        <v>283.0</v>
      </c>
      <c r="G774" s="42">
        <v>4.808019028202514</v>
      </c>
      <c r="H774" s="40">
        <v>1965.0</v>
      </c>
      <c r="I774" s="40">
        <v>3.0</v>
      </c>
      <c r="J774" s="40">
        <v>0.0</v>
      </c>
      <c r="K774" s="47">
        <v>3.0</v>
      </c>
      <c r="L774" s="42">
        <v>0.15267175572519084</v>
      </c>
    </row>
    <row r="775" ht="14.25" customHeight="1" outlineLevel="1">
      <c r="A775" s="28" t="s">
        <v>1297</v>
      </c>
      <c r="B775" s="34" t="s">
        <v>1298</v>
      </c>
      <c r="C775" s="46">
        <v>244.0</v>
      </c>
      <c r="D775" s="30">
        <v>4.0</v>
      </c>
      <c r="E775" s="30">
        <v>4.0</v>
      </c>
      <c r="F775" s="31">
        <v>8.0</v>
      </c>
      <c r="G775" s="32">
        <v>3.278688524590164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customHeight="1" outlineLevel="1">
      <c r="A776" s="28" t="s">
        <v>1299</v>
      </c>
      <c r="B776" s="34" t="s">
        <v>1073</v>
      </c>
      <c r="C776" s="46">
        <v>266.0</v>
      </c>
      <c r="D776" s="30">
        <v>4.0</v>
      </c>
      <c r="E776" s="30">
        <v>5.0</v>
      </c>
      <c r="F776" s="31">
        <v>9.0</v>
      </c>
      <c r="G776" s="32">
        <v>3.3834586466165413</v>
      </c>
      <c r="H776" s="46">
        <v>65.0</v>
      </c>
      <c r="I776" s="30">
        <v>0.0</v>
      </c>
      <c r="J776" s="30">
        <v>0.0</v>
      </c>
      <c r="K776" s="33">
        <v>0.0</v>
      </c>
      <c r="L776" s="32">
        <v>0.0</v>
      </c>
    </row>
    <row r="777" ht="14.25" customHeight="1" outlineLevel="1">
      <c r="A777" s="28" t="s">
        <v>1300</v>
      </c>
      <c r="B777" s="34" t="s">
        <v>1231</v>
      </c>
      <c r="C777" s="46">
        <v>434.0</v>
      </c>
      <c r="D777" s="30">
        <v>11.0</v>
      </c>
      <c r="E777" s="30">
        <v>10.0</v>
      </c>
      <c r="F777" s="31">
        <v>21.0</v>
      </c>
      <c r="G777" s="32">
        <v>4.838709677419355</v>
      </c>
      <c r="H777" s="46">
        <v>131.0</v>
      </c>
      <c r="I777" s="30">
        <v>0.0</v>
      </c>
      <c r="J777" s="30">
        <v>0.0</v>
      </c>
      <c r="K777" s="33">
        <v>0.0</v>
      </c>
      <c r="L777" s="32">
        <v>0.0</v>
      </c>
    </row>
    <row r="778" ht="14.25" customHeight="1" outlineLevel="1">
      <c r="A778" s="28" t="s">
        <v>1301</v>
      </c>
      <c r="B778" s="34" t="s">
        <v>1302</v>
      </c>
      <c r="C778" s="46">
        <v>833.0</v>
      </c>
      <c r="D778" s="30">
        <v>25.0</v>
      </c>
      <c r="E778" s="30">
        <v>15.0</v>
      </c>
      <c r="F778" s="31">
        <v>40.0</v>
      </c>
      <c r="G778" s="32">
        <v>4.8019207683073235</v>
      </c>
      <c r="H778" s="46">
        <v>299.0</v>
      </c>
      <c r="I778" s="30">
        <v>0.0</v>
      </c>
      <c r="J778" s="30">
        <v>0.0</v>
      </c>
      <c r="K778" s="33">
        <v>0.0</v>
      </c>
      <c r="L778" s="32">
        <v>0.0</v>
      </c>
    </row>
    <row r="779" ht="14.25" customHeight="1" outlineLevel="1">
      <c r="A779" s="28" t="s">
        <v>1303</v>
      </c>
      <c r="B779" s="34" t="s">
        <v>1304</v>
      </c>
      <c r="C779" s="46">
        <v>180.0</v>
      </c>
      <c r="D779" s="30">
        <v>0.0</v>
      </c>
      <c r="E779" s="30">
        <v>0.0</v>
      </c>
      <c r="F779" s="31">
        <v>0.0</v>
      </c>
      <c r="G779" s="32">
        <v>0.0</v>
      </c>
      <c r="H779" s="46">
        <v>70.0</v>
      </c>
      <c r="I779" s="30">
        <v>0.0</v>
      </c>
      <c r="J779" s="30">
        <v>0.0</v>
      </c>
      <c r="K779" s="33">
        <v>0.0</v>
      </c>
      <c r="L779" s="32">
        <v>0.0</v>
      </c>
    </row>
    <row r="780" ht="14.25" customHeight="1" outlineLevel="1">
      <c r="A780" s="28" t="s">
        <v>1305</v>
      </c>
      <c r="B780" s="34" t="s">
        <v>1306</v>
      </c>
      <c r="C780" s="46">
        <v>453.0</v>
      </c>
      <c r="D780" s="30">
        <v>9.0</v>
      </c>
      <c r="E780" s="30">
        <v>18.0</v>
      </c>
      <c r="F780" s="31">
        <v>27.0</v>
      </c>
      <c r="G780" s="32">
        <v>5.960264900662252</v>
      </c>
      <c r="H780" s="46">
        <v>108.0</v>
      </c>
      <c r="I780" s="30">
        <v>0.0</v>
      </c>
      <c r="J780" s="30">
        <v>0.0</v>
      </c>
      <c r="K780" s="33">
        <v>0.0</v>
      </c>
      <c r="L780" s="32">
        <v>0.0</v>
      </c>
    </row>
    <row r="781" ht="14.25" customHeight="1" outlineLevel="1">
      <c r="A781" s="28" t="s">
        <v>1307</v>
      </c>
      <c r="B781" s="34" t="s">
        <v>1308</v>
      </c>
      <c r="C781" s="46">
        <v>174.0</v>
      </c>
      <c r="D781" s="30">
        <v>5.0</v>
      </c>
      <c r="E781" s="30">
        <v>3.0</v>
      </c>
      <c r="F781" s="31">
        <v>8.0</v>
      </c>
      <c r="G781" s="32">
        <v>4.597701149425287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customHeight="1" outlineLevel="1">
      <c r="A782" s="28" t="s">
        <v>1309</v>
      </c>
      <c r="B782" s="34" t="s">
        <v>1052</v>
      </c>
      <c r="C782" s="46">
        <v>844.0</v>
      </c>
      <c r="D782" s="30">
        <v>32.0</v>
      </c>
      <c r="E782" s="30">
        <v>16.0</v>
      </c>
      <c r="F782" s="31">
        <v>48.0</v>
      </c>
      <c r="G782" s="32">
        <v>5.687203791469194</v>
      </c>
      <c r="H782" s="46">
        <v>347.0</v>
      </c>
      <c r="I782" s="30">
        <v>2.0</v>
      </c>
      <c r="J782" s="30">
        <v>0.0</v>
      </c>
      <c r="K782" s="33">
        <v>2.0</v>
      </c>
      <c r="L782" s="32">
        <v>0.5763688760806917</v>
      </c>
    </row>
    <row r="783" ht="14.25" customHeight="1" outlineLevel="1">
      <c r="A783" s="28" t="s">
        <v>1310</v>
      </c>
      <c r="B783" s="34" t="s">
        <v>629</v>
      </c>
      <c r="C783" s="46">
        <v>321.0</v>
      </c>
      <c r="D783" s="30">
        <v>13.0</v>
      </c>
      <c r="E783" s="30">
        <v>7.0</v>
      </c>
      <c r="F783" s="31">
        <v>20.0</v>
      </c>
      <c r="G783" s="32">
        <v>6.230529595015576</v>
      </c>
      <c r="H783" s="46">
        <v>124.0</v>
      </c>
      <c r="I783" s="30">
        <v>0.0</v>
      </c>
      <c r="J783" s="30">
        <v>0.0</v>
      </c>
      <c r="K783" s="33">
        <v>0.0</v>
      </c>
      <c r="L783" s="32">
        <v>0.0</v>
      </c>
    </row>
    <row r="784" ht="14.25" customHeight="1" outlineLevel="1">
      <c r="A784" s="28" t="s">
        <v>1311</v>
      </c>
      <c r="B784" s="34" t="s">
        <v>1312</v>
      </c>
      <c r="C784" s="46">
        <v>503.0</v>
      </c>
      <c r="D784" s="30">
        <v>8.0</v>
      </c>
      <c r="E784" s="30">
        <v>7.0</v>
      </c>
      <c r="F784" s="31">
        <v>15.0</v>
      </c>
      <c r="G784" s="32">
        <v>2.982107355864811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customHeight="1" outlineLevel="1">
      <c r="A785" s="28" t="s">
        <v>1313</v>
      </c>
      <c r="B785" s="34" t="s">
        <v>1314</v>
      </c>
      <c r="C785" s="30">
        <v>1634.0</v>
      </c>
      <c r="D785" s="30">
        <v>44.0</v>
      </c>
      <c r="E785" s="30">
        <v>43.0</v>
      </c>
      <c r="F785" s="31">
        <v>87.0</v>
      </c>
      <c r="G785" s="32">
        <v>5.324357405140759</v>
      </c>
      <c r="H785" s="30">
        <v>522.0</v>
      </c>
      <c r="I785" s="30">
        <v>1.0</v>
      </c>
      <c r="J785" s="30">
        <v>0.0</v>
      </c>
      <c r="K785" s="33">
        <v>1.0</v>
      </c>
      <c r="L785" s="32">
        <v>0.19157088122605362</v>
      </c>
    </row>
    <row r="786" ht="14.25" customHeight="1" outlineLevel="1">
      <c r="A786" s="38" t="s">
        <v>1315</v>
      </c>
      <c r="B786" s="39" t="s">
        <v>1316</v>
      </c>
      <c r="C786" s="40">
        <v>24426.0</v>
      </c>
      <c r="D786" s="40">
        <v>698.0</v>
      </c>
      <c r="E786" s="40">
        <v>650.0</v>
      </c>
      <c r="F786" s="40">
        <v>1348.0</v>
      </c>
      <c r="G786" s="42">
        <v>5.518709571767788</v>
      </c>
      <c r="H786" s="40">
        <v>12457.0</v>
      </c>
      <c r="I786" s="40">
        <v>24.0</v>
      </c>
      <c r="J786" s="40">
        <v>36.0</v>
      </c>
      <c r="K786" s="47">
        <v>60.0</v>
      </c>
      <c r="L786" s="42">
        <v>0.4816568997350887</v>
      </c>
    </row>
    <row r="787" ht="14.25" customHeight="1" outlineLevel="1">
      <c r="A787" s="28" t="s">
        <v>1317</v>
      </c>
      <c r="B787" s="34" t="s">
        <v>1318</v>
      </c>
      <c r="C787" s="30">
        <v>2740.0</v>
      </c>
      <c r="D787" s="30">
        <v>87.0</v>
      </c>
      <c r="E787" s="30">
        <v>104.0</v>
      </c>
      <c r="F787" s="31">
        <v>191.0</v>
      </c>
      <c r="G787" s="32">
        <v>6.970802919708029</v>
      </c>
      <c r="H787" s="30">
        <v>1627.0</v>
      </c>
      <c r="I787" s="30">
        <v>0.0</v>
      </c>
      <c r="J787" s="30">
        <v>0.0</v>
      </c>
      <c r="K787" s="33">
        <v>0.0</v>
      </c>
      <c r="L787" s="32">
        <v>0.0</v>
      </c>
    </row>
    <row r="788" ht="14.25" customHeight="1" outlineLevel="1">
      <c r="A788" s="28" t="s">
        <v>1319</v>
      </c>
      <c r="B788" s="34" t="s">
        <v>1320</v>
      </c>
      <c r="C788" s="46">
        <v>696.0</v>
      </c>
      <c r="D788" s="30">
        <v>15.0</v>
      </c>
      <c r="E788" s="30">
        <v>26.0</v>
      </c>
      <c r="F788" s="31">
        <v>41.0</v>
      </c>
      <c r="G788" s="32">
        <v>5.890804597701149</v>
      </c>
      <c r="H788" s="46">
        <v>345.0</v>
      </c>
      <c r="I788" s="30">
        <v>1.0</v>
      </c>
      <c r="J788" s="30">
        <v>0.0</v>
      </c>
      <c r="K788" s="33">
        <v>1.0</v>
      </c>
      <c r="L788" s="32">
        <v>0.2898550724637681</v>
      </c>
    </row>
    <row r="789" ht="14.25" customHeight="1" outlineLevel="1">
      <c r="A789" s="28" t="s">
        <v>1321</v>
      </c>
      <c r="B789" s="34" t="s">
        <v>1322</v>
      </c>
      <c r="C789" s="30">
        <v>1011.0</v>
      </c>
      <c r="D789" s="30">
        <v>24.0</v>
      </c>
      <c r="E789" s="30">
        <v>29.0</v>
      </c>
      <c r="F789" s="31">
        <v>53.0</v>
      </c>
      <c r="G789" s="32">
        <v>5.242334322453017</v>
      </c>
      <c r="H789" s="46">
        <v>467.0</v>
      </c>
      <c r="I789" s="30">
        <v>1.0</v>
      </c>
      <c r="J789" s="30">
        <v>7.0</v>
      </c>
      <c r="K789" s="33">
        <v>8.0</v>
      </c>
      <c r="L789" s="32">
        <v>1.7130620985010707</v>
      </c>
    </row>
    <row r="790" ht="14.25" customHeight="1" outlineLevel="1">
      <c r="A790" s="28" t="s">
        <v>1323</v>
      </c>
      <c r="B790" s="34" t="s">
        <v>1324</v>
      </c>
      <c r="C790" s="46">
        <v>356.0</v>
      </c>
      <c r="D790" s="30">
        <v>16.0</v>
      </c>
      <c r="E790" s="30">
        <v>10.0</v>
      </c>
      <c r="F790" s="31">
        <v>26.0</v>
      </c>
      <c r="G790" s="32">
        <v>7.303370786516854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customHeight="1" outlineLevel="1">
      <c r="A791" s="28" t="s">
        <v>1325</v>
      </c>
      <c r="B791" s="34" t="s">
        <v>1326</v>
      </c>
      <c r="C791" s="30">
        <v>1277.0</v>
      </c>
      <c r="D791" s="30">
        <v>34.0</v>
      </c>
      <c r="E791" s="30">
        <v>24.0</v>
      </c>
      <c r="F791" s="31">
        <v>58.0</v>
      </c>
      <c r="G791" s="32">
        <v>4.541895066562255</v>
      </c>
      <c r="H791" s="46">
        <v>641.0</v>
      </c>
      <c r="I791" s="30">
        <v>0.0</v>
      </c>
      <c r="J791" s="30">
        <v>0.0</v>
      </c>
      <c r="K791" s="33">
        <v>0.0</v>
      </c>
      <c r="L791" s="32">
        <v>0.0</v>
      </c>
    </row>
    <row r="792" ht="14.25" customHeight="1" outlineLevel="1">
      <c r="A792" s="28" t="s">
        <v>1327</v>
      </c>
      <c r="B792" s="34" t="s">
        <v>1328</v>
      </c>
      <c r="C792" s="30">
        <v>1738.0</v>
      </c>
      <c r="D792" s="30">
        <v>71.0</v>
      </c>
      <c r="E792" s="30">
        <v>62.0</v>
      </c>
      <c r="F792" s="31">
        <v>133.0</v>
      </c>
      <c r="G792" s="32">
        <v>7.652474108170311</v>
      </c>
      <c r="H792" s="46">
        <v>839.0</v>
      </c>
      <c r="I792" s="30">
        <v>3.0</v>
      </c>
      <c r="J792" s="30">
        <v>3.0</v>
      </c>
      <c r="K792" s="33">
        <v>6.0</v>
      </c>
      <c r="L792" s="32">
        <v>0.7151370679380215</v>
      </c>
    </row>
    <row r="793" ht="14.25" customHeight="1" outlineLevel="1">
      <c r="A793" s="28" t="s">
        <v>1329</v>
      </c>
      <c r="B793" s="34" t="s">
        <v>413</v>
      </c>
      <c r="C793" s="30">
        <v>1041.0</v>
      </c>
      <c r="D793" s="30">
        <v>22.0</v>
      </c>
      <c r="E793" s="30">
        <v>26.0</v>
      </c>
      <c r="F793" s="31">
        <v>48.0</v>
      </c>
      <c r="G793" s="32">
        <v>4.610951008645533</v>
      </c>
      <c r="H793" s="46">
        <v>402.0</v>
      </c>
      <c r="I793" s="30">
        <v>2.0</v>
      </c>
      <c r="J793" s="30">
        <v>2.0</v>
      </c>
      <c r="K793" s="33">
        <v>4.0</v>
      </c>
      <c r="L793" s="32">
        <v>0.9950248756218906</v>
      </c>
    </row>
    <row r="794" ht="14.25" customHeight="1" outlineLevel="1">
      <c r="A794" s="28" t="s">
        <v>1330</v>
      </c>
      <c r="B794" s="34" t="s">
        <v>1331</v>
      </c>
      <c r="C794" s="46">
        <v>588.0</v>
      </c>
      <c r="D794" s="30">
        <v>20.0</v>
      </c>
      <c r="E794" s="30">
        <v>26.0</v>
      </c>
      <c r="F794" s="31">
        <v>46.0</v>
      </c>
      <c r="G794" s="32">
        <v>7.8231292517006805</v>
      </c>
      <c r="H794" s="46">
        <v>364.0</v>
      </c>
      <c r="I794" s="30">
        <v>0.0</v>
      </c>
      <c r="J794" s="30">
        <v>0.0</v>
      </c>
      <c r="K794" s="33">
        <v>0.0</v>
      </c>
      <c r="L794" s="32">
        <v>0.0</v>
      </c>
    </row>
    <row r="795" ht="14.25" customHeight="1" outlineLevel="1">
      <c r="A795" s="28" t="s">
        <v>1332</v>
      </c>
      <c r="B795" s="34" t="s">
        <v>1333</v>
      </c>
      <c r="C795" s="46">
        <v>398.0</v>
      </c>
      <c r="D795" s="30">
        <v>10.0</v>
      </c>
      <c r="E795" s="30">
        <v>11.0</v>
      </c>
      <c r="F795" s="31">
        <v>21.0</v>
      </c>
      <c r="G795" s="32">
        <v>5.276381909547738</v>
      </c>
      <c r="H795" s="46">
        <v>250.0</v>
      </c>
      <c r="I795" s="30">
        <v>2.0</v>
      </c>
      <c r="J795" s="30">
        <v>1.0</v>
      </c>
      <c r="K795" s="33">
        <v>3.0</v>
      </c>
      <c r="L795" s="32">
        <v>1.2</v>
      </c>
    </row>
    <row r="796" ht="14.25" customHeight="1" outlineLevel="1">
      <c r="A796" s="28" t="s">
        <v>1334</v>
      </c>
      <c r="B796" s="34" t="s">
        <v>1335</v>
      </c>
      <c r="C796" s="30">
        <v>1280.0</v>
      </c>
      <c r="D796" s="30">
        <v>46.0</v>
      </c>
      <c r="E796" s="30">
        <v>36.0</v>
      </c>
      <c r="F796" s="31">
        <v>82.0</v>
      </c>
      <c r="G796" s="32">
        <v>6.406249999999999</v>
      </c>
      <c r="H796" s="30">
        <v>504.0</v>
      </c>
      <c r="I796" s="30">
        <v>0.0</v>
      </c>
      <c r="J796" s="30">
        <v>0.0</v>
      </c>
      <c r="K796" s="33">
        <v>0.0</v>
      </c>
      <c r="L796" s="32">
        <v>0.0</v>
      </c>
    </row>
    <row r="797" ht="14.25" customHeight="1" outlineLevel="1">
      <c r="A797" s="28" t="s">
        <v>1336</v>
      </c>
      <c r="B797" s="34" t="s">
        <v>1337</v>
      </c>
      <c r="C797" s="30">
        <v>3190.0</v>
      </c>
      <c r="D797" s="30">
        <v>95.0</v>
      </c>
      <c r="E797" s="30">
        <v>81.0</v>
      </c>
      <c r="F797" s="31">
        <v>176.0</v>
      </c>
      <c r="G797" s="32">
        <v>5.517241379310345</v>
      </c>
      <c r="H797" s="30">
        <v>1285.0</v>
      </c>
      <c r="I797" s="30">
        <v>0.0</v>
      </c>
      <c r="J797" s="30">
        <v>1.0</v>
      </c>
      <c r="K797" s="33">
        <v>1.0</v>
      </c>
      <c r="L797" s="32">
        <v>0.07782101167315175</v>
      </c>
    </row>
    <row r="798" ht="14.25" customHeight="1" outlineLevel="1">
      <c r="A798" s="28" t="s">
        <v>1338</v>
      </c>
      <c r="B798" s="34" t="s">
        <v>1339</v>
      </c>
      <c r="C798" s="30">
        <v>1682.0</v>
      </c>
      <c r="D798" s="30">
        <v>57.0</v>
      </c>
      <c r="E798" s="30">
        <v>49.0</v>
      </c>
      <c r="F798" s="31">
        <v>106.0</v>
      </c>
      <c r="G798" s="32">
        <v>6.302021403091558</v>
      </c>
      <c r="H798" s="46">
        <v>959.0</v>
      </c>
      <c r="I798" s="30">
        <v>0.0</v>
      </c>
      <c r="J798" s="30">
        <v>5.0</v>
      </c>
      <c r="K798" s="33">
        <v>5.0</v>
      </c>
      <c r="L798" s="32">
        <v>0.5213764337851928</v>
      </c>
    </row>
    <row r="799" ht="14.25" customHeight="1" outlineLevel="1">
      <c r="A799" s="28" t="s">
        <v>1340</v>
      </c>
      <c r="B799" s="34" t="s">
        <v>1341</v>
      </c>
      <c r="C799" s="30">
        <v>1045.0</v>
      </c>
      <c r="D799" s="30">
        <v>0.0</v>
      </c>
      <c r="E799" s="30">
        <v>0.0</v>
      </c>
      <c r="F799" s="31">
        <v>0.0</v>
      </c>
      <c r="G799" s="32">
        <v>0.0</v>
      </c>
      <c r="H799" s="46">
        <v>714.0</v>
      </c>
      <c r="I799" s="30">
        <v>0.0</v>
      </c>
      <c r="J799" s="30">
        <v>0.0</v>
      </c>
      <c r="K799" s="33">
        <v>0.0</v>
      </c>
      <c r="L799" s="32">
        <v>0.0</v>
      </c>
    </row>
    <row r="800" ht="14.25" customHeight="1" outlineLevel="1">
      <c r="A800" s="28" t="s">
        <v>1342</v>
      </c>
      <c r="B800" s="34" t="s">
        <v>1343</v>
      </c>
      <c r="C800" s="46">
        <v>622.0</v>
      </c>
      <c r="D800" s="30">
        <v>16.0</v>
      </c>
      <c r="E800" s="30">
        <v>19.0</v>
      </c>
      <c r="F800" s="31">
        <v>35.0</v>
      </c>
      <c r="G800" s="32">
        <v>5.627009646302251</v>
      </c>
      <c r="H800" s="46">
        <v>272.0</v>
      </c>
      <c r="I800" s="30">
        <v>0.0</v>
      </c>
      <c r="J800" s="30">
        <v>2.0</v>
      </c>
      <c r="K800" s="33">
        <v>2.0</v>
      </c>
      <c r="L800" s="32">
        <v>0.7352941176470588</v>
      </c>
    </row>
    <row r="801" ht="14.25" customHeight="1" outlineLevel="1">
      <c r="A801" s="28" t="s">
        <v>1344</v>
      </c>
      <c r="B801" s="34" t="s">
        <v>1345</v>
      </c>
      <c r="C801" s="46">
        <v>639.0</v>
      </c>
      <c r="D801" s="30">
        <v>21.0</v>
      </c>
      <c r="E801" s="30">
        <v>18.0</v>
      </c>
      <c r="F801" s="31">
        <v>39.0</v>
      </c>
      <c r="G801" s="32">
        <v>6.103286384976526</v>
      </c>
      <c r="H801" s="46">
        <v>299.0</v>
      </c>
      <c r="I801" s="30">
        <v>0.0</v>
      </c>
      <c r="J801" s="30">
        <v>0.0</v>
      </c>
      <c r="K801" s="33">
        <v>0.0</v>
      </c>
      <c r="L801" s="32">
        <v>0.0</v>
      </c>
    </row>
    <row r="802" ht="14.25" customHeight="1" outlineLevel="1">
      <c r="A802" s="28" t="s">
        <v>1346</v>
      </c>
      <c r="B802" s="34" t="s">
        <v>1347</v>
      </c>
      <c r="C802" s="46">
        <v>544.0</v>
      </c>
      <c r="D802" s="30">
        <v>11.0</v>
      </c>
      <c r="E802" s="30">
        <v>13.0</v>
      </c>
      <c r="F802" s="31">
        <v>24.0</v>
      </c>
      <c r="G802" s="32">
        <v>4.411764705882353</v>
      </c>
      <c r="H802" s="30">
        <v>326.0</v>
      </c>
      <c r="I802" s="30">
        <v>2.0</v>
      </c>
      <c r="J802" s="30">
        <v>1.0</v>
      </c>
      <c r="K802" s="33">
        <v>3.0</v>
      </c>
      <c r="L802" s="32">
        <v>0.9202453987730062</v>
      </c>
    </row>
    <row r="803" ht="14.25" customHeight="1" outlineLevel="1">
      <c r="A803" s="28" t="s">
        <v>1348</v>
      </c>
      <c r="B803" s="34" t="s">
        <v>1349</v>
      </c>
      <c r="C803" s="30">
        <v>1637.0</v>
      </c>
      <c r="D803" s="30">
        <v>38.0</v>
      </c>
      <c r="E803" s="30">
        <v>31.0</v>
      </c>
      <c r="F803" s="31">
        <v>69.0</v>
      </c>
      <c r="G803" s="32">
        <v>4.215027489309713</v>
      </c>
      <c r="H803" s="30">
        <v>1035.0</v>
      </c>
      <c r="I803" s="30">
        <v>6.0</v>
      </c>
      <c r="J803" s="30">
        <v>7.0</v>
      </c>
      <c r="K803" s="33">
        <v>13.0</v>
      </c>
      <c r="L803" s="32">
        <v>1.2560386473429952</v>
      </c>
    </row>
    <row r="804" ht="14.25" customHeight="1" outlineLevel="1">
      <c r="A804" s="28" t="s">
        <v>1350</v>
      </c>
      <c r="B804" s="34" t="s">
        <v>1158</v>
      </c>
      <c r="C804" s="46">
        <v>439.0</v>
      </c>
      <c r="D804" s="30">
        <v>0.0</v>
      </c>
      <c r="E804" s="30">
        <v>0.0</v>
      </c>
      <c r="F804" s="31">
        <v>0.0</v>
      </c>
      <c r="G804" s="32">
        <v>0.0</v>
      </c>
      <c r="H804" s="46">
        <v>165.0</v>
      </c>
      <c r="I804" s="30">
        <v>0.0</v>
      </c>
      <c r="J804" s="30">
        <v>0.0</v>
      </c>
      <c r="K804" s="33">
        <v>0.0</v>
      </c>
      <c r="L804" s="32">
        <v>0.0</v>
      </c>
    </row>
    <row r="805" ht="14.25" customHeight="1" outlineLevel="1">
      <c r="A805" s="28" t="s">
        <v>1351</v>
      </c>
      <c r="B805" s="34" t="s">
        <v>348</v>
      </c>
      <c r="C805" s="46">
        <v>763.0</v>
      </c>
      <c r="D805" s="30">
        <v>24.0</v>
      </c>
      <c r="E805" s="30">
        <v>18.0</v>
      </c>
      <c r="F805" s="31">
        <v>42.0</v>
      </c>
      <c r="G805" s="32">
        <v>5.5045871559633035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customHeight="1" outlineLevel="1">
      <c r="A806" s="28" t="s">
        <v>1352</v>
      </c>
      <c r="B806" s="34" t="s">
        <v>871</v>
      </c>
      <c r="C806" s="30">
        <v>1152.0</v>
      </c>
      <c r="D806" s="30">
        <v>35.0</v>
      </c>
      <c r="E806" s="30">
        <v>26.0</v>
      </c>
      <c r="F806" s="31">
        <v>61.0</v>
      </c>
      <c r="G806" s="32">
        <v>5.295138888888888</v>
      </c>
      <c r="H806" s="46">
        <v>526.0</v>
      </c>
      <c r="I806" s="30">
        <v>5.0</v>
      </c>
      <c r="J806" s="30">
        <v>5.0</v>
      </c>
      <c r="K806" s="33">
        <v>10.0</v>
      </c>
      <c r="L806" s="32">
        <v>1.9011406844106464</v>
      </c>
    </row>
    <row r="807" ht="14.25" customHeight="1" outlineLevel="1">
      <c r="A807" s="28" t="s">
        <v>1353</v>
      </c>
      <c r="B807" s="34" t="s">
        <v>1354</v>
      </c>
      <c r="C807" s="30">
        <v>1588.0</v>
      </c>
      <c r="D807" s="30">
        <v>56.0</v>
      </c>
      <c r="E807" s="30">
        <v>41.0</v>
      </c>
      <c r="F807" s="31">
        <v>97.0</v>
      </c>
      <c r="G807" s="32">
        <v>6.10831234256927</v>
      </c>
      <c r="H807" s="30">
        <v>994.0</v>
      </c>
      <c r="I807" s="30">
        <v>2.0</v>
      </c>
      <c r="J807" s="30">
        <v>2.0</v>
      </c>
      <c r="K807" s="33">
        <v>4.0</v>
      </c>
      <c r="L807" s="32">
        <v>0.4024144869215292</v>
      </c>
    </row>
    <row r="808" ht="14.25" customHeight="1" outlineLevel="1">
      <c r="A808" s="38" t="s">
        <v>1355</v>
      </c>
      <c r="B808" s="39" t="s">
        <v>1356</v>
      </c>
      <c r="C808" s="40">
        <v>19647.0</v>
      </c>
      <c r="D808" s="40">
        <v>579.0</v>
      </c>
      <c r="E808" s="40">
        <v>566.0</v>
      </c>
      <c r="F808" s="40">
        <v>1145.0</v>
      </c>
      <c r="G808" s="42">
        <v>5.82786176006515</v>
      </c>
      <c r="H808" s="40">
        <v>8848.0</v>
      </c>
      <c r="I808" s="40">
        <v>34.0</v>
      </c>
      <c r="J808" s="40">
        <v>35.0</v>
      </c>
      <c r="K808" s="47">
        <v>69.0</v>
      </c>
      <c r="L808" s="42">
        <v>0.7798372513562387</v>
      </c>
    </row>
    <row r="809" ht="14.25" customHeight="1" outlineLevel="1">
      <c r="A809" s="28" t="s">
        <v>1357</v>
      </c>
      <c r="B809" s="34" t="s">
        <v>1358</v>
      </c>
      <c r="C809" s="46">
        <v>376.0</v>
      </c>
      <c r="D809" s="30">
        <v>15.0</v>
      </c>
      <c r="E809" s="30">
        <v>11.0</v>
      </c>
      <c r="F809" s="31">
        <v>26.0</v>
      </c>
      <c r="G809" s="32">
        <v>6.914893617021277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customHeight="1" outlineLevel="1">
      <c r="A810" s="28" t="s">
        <v>1359</v>
      </c>
      <c r="B810" s="34" t="s">
        <v>1360</v>
      </c>
      <c r="C810" s="30">
        <v>2629.0</v>
      </c>
      <c r="D810" s="30">
        <v>84.0</v>
      </c>
      <c r="E810" s="30">
        <v>87.0</v>
      </c>
      <c r="F810" s="31">
        <v>171.0</v>
      </c>
      <c r="G810" s="32">
        <v>6.504374286801065</v>
      </c>
      <c r="H810" s="46">
        <v>921.0</v>
      </c>
      <c r="I810" s="30">
        <v>5.0</v>
      </c>
      <c r="J810" s="30">
        <v>3.0</v>
      </c>
      <c r="K810" s="33">
        <v>8.0</v>
      </c>
      <c r="L810" s="32">
        <v>0.8686210640608035</v>
      </c>
    </row>
    <row r="811" ht="14.25" customHeight="1" outlineLevel="1">
      <c r="A811" s="28" t="s">
        <v>1361</v>
      </c>
      <c r="B811" s="34" t="s">
        <v>1362</v>
      </c>
      <c r="C811" s="46">
        <v>484.0</v>
      </c>
      <c r="D811" s="30">
        <v>7.0</v>
      </c>
      <c r="E811" s="30">
        <v>10.0</v>
      </c>
      <c r="F811" s="31">
        <v>17.0</v>
      </c>
      <c r="G811" s="32">
        <v>3.512396694214876</v>
      </c>
      <c r="H811" s="46">
        <v>323.0</v>
      </c>
      <c r="I811" s="30">
        <v>0.0</v>
      </c>
      <c r="J811" s="30">
        <v>0.0</v>
      </c>
      <c r="K811" s="33">
        <v>0.0</v>
      </c>
      <c r="L811" s="32">
        <v>0.0</v>
      </c>
    </row>
    <row r="812" ht="14.25" customHeight="1" outlineLevel="1">
      <c r="A812" s="28" t="s">
        <v>1363</v>
      </c>
      <c r="B812" s="34" t="s">
        <v>806</v>
      </c>
      <c r="C812" s="46">
        <v>907.0</v>
      </c>
      <c r="D812" s="30">
        <v>23.0</v>
      </c>
      <c r="E812" s="30">
        <v>20.0</v>
      </c>
      <c r="F812" s="31">
        <v>43.0</v>
      </c>
      <c r="G812" s="32">
        <v>4.740904079382579</v>
      </c>
      <c r="H812" s="46">
        <v>513.0</v>
      </c>
      <c r="I812" s="30">
        <v>3.0</v>
      </c>
      <c r="J812" s="30">
        <v>2.0</v>
      </c>
      <c r="K812" s="33">
        <v>5.0</v>
      </c>
      <c r="L812" s="32">
        <v>0.9746588693957114</v>
      </c>
    </row>
    <row r="813" ht="14.25" customHeight="1" outlineLevel="1">
      <c r="A813" s="28" t="s">
        <v>1364</v>
      </c>
      <c r="B813" s="34" t="s">
        <v>1365</v>
      </c>
      <c r="C813" s="30">
        <v>1467.0</v>
      </c>
      <c r="D813" s="30">
        <v>50.0</v>
      </c>
      <c r="E813" s="30">
        <v>58.0</v>
      </c>
      <c r="F813" s="31">
        <v>108.0</v>
      </c>
      <c r="G813" s="32">
        <v>7.361963190184049</v>
      </c>
      <c r="H813" s="46">
        <v>763.0</v>
      </c>
      <c r="I813" s="30">
        <v>0.0</v>
      </c>
      <c r="J813" s="30">
        <v>0.0</v>
      </c>
      <c r="K813" s="33">
        <v>0.0</v>
      </c>
      <c r="L813" s="32">
        <v>0.0</v>
      </c>
    </row>
    <row r="814" ht="14.25" customHeight="1" outlineLevel="1">
      <c r="A814" s="28" t="s">
        <v>1366</v>
      </c>
      <c r="B814" s="34" t="s">
        <v>1367</v>
      </c>
      <c r="C814" s="30">
        <v>1324.0</v>
      </c>
      <c r="D814" s="30">
        <v>52.0</v>
      </c>
      <c r="E814" s="30">
        <v>43.0</v>
      </c>
      <c r="F814" s="31">
        <v>95.0</v>
      </c>
      <c r="G814" s="32">
        <v>7.175226586102719</v>
      </c>
      <c r="H814" s="46">
        <v>474.0</v>
      </c>
      <c r="I814" s="30">
        <v>2.0</v>
      </c>
      <c r="J814" s="30">
        <v>0.0</v>
      </c>
      <c r="K814" s="33">
        <v>2.0</v>
      </c>
      <c r="L814" s="32">
        <v>0.42194092827004215</v>
      </c>
    </row>
    <row r="815" ht="14.25" customHeight="1" outlineLevel="1">
      <c r="A815" s="28" t="s">
        <v>1368</v>
      </c>
      <c r="B815" s="34" t="s">
        <v>1369</v>
      </c>
      <c r="C815" s="30">
        <v>1194.0</v>
      </c>
      <c r="D815" s="30">
        <v>52.0</v>
      </c>
      <c r="E815" s="30">
        <v>35.0</v>
      </c>
      <c r="F815" s="31">
        <v>87.0</v>
      </c>
      <c r="G815" s="32">
        <v>7.2864321608040195</v>
      </c>
      <c r="H815" s="46">
        <v>486.0</v>
      </c>
      <c r="I815" s="30">
        <v>0.0</v>
      </c>
      <c r="J815" s="30">
        <v>1.0</v>
      </c>
      <c r="K815" s="33">
        <v>1.0</v>
      </c>
      <c r="L815" s="32">
        <v>0.205761316872428</v>
      </c>
    </row>
    <row r="816" ht="14.25" customHeight="1" outlineLevel="1">
      <c r="A816" s="28" t="s">
        <v>1370</v>
      </c>
      <c r="B816" s="34" t="s">
        <v>1371</v>
      </c>
      <c r="C816" s="30">
        <v>1550.0</v>
      </c>
      <c r="D816" s="30">
        <v>37.0</v>
      </c>
      <c r="E816" s="30">
        <v>41.0</v>
      </c>
      <c r="F816" s="31">
        <v>78.0</v>
      </c>
      <c r="G816" s="32">
        <v>5.032258064516129</v>
      </c>
      <c r="H816" s="46">
        <v>780.0</v>
      </c>
      <c r="I816" s="30">
        <v>5.0</v>
      </c>
      <c r="J816" s="30">
        <v>3.0</v>
      </c>
      <c r="K816" s="33">
        <v>8.0</v>
      </c>
      <c r="L816" s="32">
        <v>1.0256410256410255</v>
      </c>
    </row>
    <row r="817" ht="14.25" customHeight="1" outlineLevel="1">
      <c r="A817" s="28" t="s">
        <v>1372</v>
      </c>
      <c r="B817" s="34" t="s">
        <v>1373</v>
      </c>
      <c r="C817" s="46">
        <v>926.0</v>
      </c>
      <c r="D817" s="30">
        <v>27.0</v>
      </c>
      <c r="E817" s="30">
        <v>19.0</v>
      </c>
      <c r="F817" s="31">
        <v>46.0</v>
      </c>
      <c r="G817" s="32">
        <v>4.967602591792657</v>
      </c>
      <c r="H817" s="46">
        <v>520.0</v>
      </c>
      <c r="I817" s="30">
        <v>4.0</v>
      </c>
      <c r="J817" s="30">
        <v>4.0</v>
      </c>
      <c r="K817" s="33">
        <v>8.0</v>
      </c>
      <c r="L817" s="32">
        <v>1.5384615384615385</v>
      </c>
    </row>
    <row r="818" ht="14.25" customHeight="1" outlineLevel="1">
      <c r="A818" s="28" t="s">
        <v>1374</v>
      </c>
      <c r="B818" s="34" t="s">
        <v>912</v>
      </c>
      <c r="C818" s="46">
        <v>946.0</v>
      </c>
      <c r="D818" s="30">
        <v>24.0</v>
      </c>
      <c r="E818" s="30">
        <v>35.0</v>
      </c>
      <c r="F818" s="31">
        <v>59.0</v>
      </c>
      <c r="G818" s="32">
        <v>6.236786469344609</v>
      </c>
      <c r="H818" s="46">
        <v>321.0</v>
      </c>
      <c r="I818" s="30">
        <v>5.0</v>
      </c>
      <c r="J818" s="30">
        <v>5.0</v>
      </c>
      <c r="K818" s="33">
        <v>10.0</v>
      </c>
      <c r="L818" s="32">
        <v>3.115264797507788</v>
      </c>
    </row>
    <row r="819" ht="14.25" customHeight="1" outlineLevel="1">
      <c r="A819" s="28" t="s">
        <v>1375</v>
      </c>
      <c r="B819" s="34" t="s">
        <v>1376</v>
      </c>
      <c r="C819" s="46">
        <v>984.0</v>
      </c>
      <c r="D819" s="30">
        <v>23.0</v>
      </c>
      <c r="E819" s="30">
        <v>29.0</v>
      </c>
      <c r="F819" s="31">
        <v>52.0</v>
      </c>
      <c r="G819" s="32">
        <v>5.284552845528456</v>
      </c>
      <c r="H819" s="30">
        <v>418.0</v>
      </c>
      <c r="I819" s="30">
        <v>2.0</v>
      </c>
      <c r="J819" s="30">
        <v>1.0</v>
      </c>
      <c r="K819" s="33">
        <v>3.0</v>
      </c>
      <c r="L819" s="32">
        <v>0.7177033492822966</v>
      </c>
    </row>
    <row r="820" ht="14.25" customHeight="1" outlineLevel="1">
      <c r="A820" s="28" t="s">
        <v>1377</v>
      </c>
      <c r="B820" s="34" t="s">
        <v>56</v>
      </c>
      <c r="C820" s="30">
        <v>1746.0</v>
      </c>
      <c r="D820" s="30">
        <v>42.0</v>
      </c>
      <c r="E820" s="30">
        <v>54.0</v>
      </c>
      <c r="F820" s="31">
        <v>96.0</v>
      </c>
      <c r="G820" s="32">
        <v>5.498281786941581</v>
      </c>
      <c r="H820" s="30">
        <v>1092.0</v>
      </c>
      <c r="I820" s="30">
        <v>3.0</v>
      </c>
      <c r="J820" s="30">
        <v>11.0</v>
      </c>
      <c r="K820" s="33">
        <v>14.0</v>
      </c>
      <c r="L820" s="32">
        <v>1.282051282051282</v>
      </c>
    </row>
    <row r="821" ht="14.25" customHeight="1" outlineLevel="1">
      <c r="A821" s="28" t="s">
        <v>1378</v>
      </c>
      <c r="B821" s="34" t="s">
        <v>1379</v>
      </c>
      <c r="C821" s="46">
        <v>468.0</v>
      </c>
      <c r="D821" s="30">
        <v>14.0</v>
      </c>
      <c r="E821" s="30">
        <v>14.0</v>
      </c>
      <c r="F821" s="31">
        <v>28.0</v>
      </c>
      <c r="G821" s="32">
        <v>5.982905982905983</v>
      </c>
      <c r="H821" s="46">
        <v>201.0</v>
      </c>
      <c r="I821" s="30">
        <v>1.0</v>
      </c>
      <c r="J821" s="30">
        <v>0.0</v>
      </c>
      <c r="K821" s="33">
        <v>1.0</v>
      </c>
      <c r="L821" s="32">
        <v>0.4975124378109453</v>
      </c>
    </row>
    <row r="822" ht="14.25" customHeight="1" outlineLevel="1">
      <c r="A822" s="28" t="s">
        <v>1380</v>
      </c>
      <c r="B822" s="34" t="s">
        <v>1381</v>
      </c>
      <c r="C822" s="46">
        <v>328.0</v>
      </c>
      <c r="D822" s="30">
        <v>15.0</v>
      </c>
      <c r="E822" s="30">
        <v>2.0</v>
      </c>
      <c r="F822" s="31">
        <v>17.0</v>
      </c>
      <c r="G822" s="32">
        <v>5.182926829268292</v>
      </c>
      <c r="H822" s="30">
        <v>118.0</v>
      </c>
      <c r="I822" s="30">
        <v>0.0</v>
      </c>
      <c r="J822" s="30">
        <v>0.0</v>
      </c>
      <c r="K822" s="33">
        <v>0.0</v>
      </c>
      <c r="L822" s="32">
        <v>0.0</v>
      </c>
    </row>
    <row r="823" ht="14.25" customHeight="1" outlineLevel="1">
      <c r="A823" s="28" t="s">
        <v>1382</v>
      </c>
      <c r="B823" s="34" t="s">
        <v>1383</v>
      </c>
      <c r="C823" s="30">
        <v>4318.0</v>
      </c>
      <c r="D823" s="30">
        <v>114.0</v>
      </c>
      <c r="E823" s="30">
        <v>108.0</v>
      </c>
      <c r="F823" s="31">
        <v>222.0</v>
      </c>
      <c r="G823" s="32">
        <v>5.141269106067623</v>
      </c>
      <c r="H823" s="30">
        <v>1820.0</v>
      </c>
      <c r="I823" s="30">
        <v>4.0</v>
      </c>
      <c r="J823" s="30">
        <v>5.0</v>
      </c>
      <c r="K823" s="33">
        <v>9.0</v>
      </c>
      <c r="L823" s="32">
        <v>0.49450549450549447</v>
      </c>
    </row>
    <row r="824" ht="14.25" customHeight="1" outlineLevel="1">
      <c r="A824" s="38" t="s">
        <v>1384</v>
      </c>
      <c r="B824" s="39" t="s">
        <v>1385</v>
      </c>
      <c r="C824" s="40">
        <v>4601.0</v>
      </c>
      <c r="D824" s="40">
        <v>156.0</v>
      </c>
      <c r="E824" s="40">
        <v>118.0</v>
      </c>
      <c r="F824" s="40">
        <v>274.0</v>
      </c>
      <c r="G824" s="42">
        <v>5.955227124538144</v>
      </c>
      <c r="H824" s="40">
        <v>2343.0</v>
      </c>
      <c r="I824" s="40">
        <v>16.0</v>
      </c>
      <c r="J824" s="40">
        <v>14.0</v>
      </c>
      <c r="K824" s="47">
        <v>30.0</v>
      </c>
      <c r="L824" s="42">
        <v>1.2804097311139564</v>
      </c>
    </row>
    <row r="825" ht="14.25" customHeight="1">
      <c r="A825" s="25" t="s">
        <v>1386</v>
      </c>
      <c r="B825" s="19" t="s">
        <v>1387</v>
      </c>
      <c r="C825" s="20">
        <v>92499.0</v>
      </c>
      <c r="D825" s="60">
        <v>2861.0</v>
      </c>
      <c r="E825" s="60">
        <v>2746.0</v>
      </c>
      <c r="F825" s="60">
        <v>5607.0</v>
      </c>
      <c r="G825" s="36">
        <v>6.061687153374631</v>
      </c>
      <c r="H825" s="20">
        <v>28634.0</v>
      </c>
      <c r="I825" s="60">
        <v>43.0</v>
      </c>
      <c r="J825" s="60">
        <v>37.0</v>
      </c>
      <c r="K825" s="61">
        <v>80.0</v>
      </c>
      <c r="L825" s="36">
        <v>0.2793881399734581</v>
      </c>
    </row>
    <row r="826" ht="14.25" customHeight="1" outlineLevel="1">
      <c r="A826" s="38" t="s">
        <v>1388</v>
      </c>
      <c r="B826" s="39" t="s">
        <v>1389</v>
      </c>
      <c r="C826" s="40">
        <v>12236.0</v>
      </c>
      <c r="D826" s="49">
        <v>282.0</v>
      </c>
      <c r="E826" s="49">
        <v>262.0</v>
      </c>
      <c r="F826" s="49">
        <v>544.0</v>
      </c>
      <c r="G826" s="42">
        <v>4.445897352075842</v>
      </c>
      <c r="H826" s="40">
        <v>4892.0</v>
      </c>
      <c r="I826" s="49">
        <v>21.0</v>
      </c>
      <c r="J826" s="49">
        <v>18.0</v>
      </c>
      <c r="K826" s="50">
        <v>39.0</v>
      </c>
      <c r="L826" s="42">
        <v>0.7972199509403107</v>
      </c>
    </row>
    <row r="827" ht="14.25" customHeight="1" outlineLevel="1">
      <c r="A827" s="28" t="s">
        <v>1390</v>
      </c>
      <c r="B827" s="34" t="s">
        <v>1391</v>
      </c>
      <c r="C827" s="46">
        <v>499.0</v>
      </c>
      <c r="D827" s="46">
        <v>12.0</v>
      </c>
      <c r="E827" s="46">
        <v>8.0</v>
      </c>
      <c r="F827" s="51">
        <v>20.0</v>
      </c>
      <c r="G827" s="32">
        <v>4.008016032064128</v>
      </c>
      <c r="H827" s="46">
        <v>297.0</v>
      </c>
      <c r="I827" s="46">
        <v>0.0</v>
      </c>
      <c r="J827" s="46">
        <v>0.0</v>
      </c>
      <c r="K827" s="52">
        <v>0.0</v>
      </c>
      <c r="L827" s="32">
        <v>0.0</v>
      </c>
    </row>
    <row r="828" ht="14.25" customHeight="1" outlineLevel="1">
      <c r="A828" s="53" t="s">
        <v>1392</v>
      </c>
      <c r="B828" s="54" t="s">
        <v>833</v>
      </c>
      <c r="C828" s="55">
        <v>539.0</v>
      </c>
      <c r="D828" s="46">
        <v>11.0</v>
      </c>
      <c r="E828" s="46">
        <v>12.0</v>
      </c>
      <c r="F828" s="51">
        <v>23.0</v>
      </c>
      <c r="G828" s="32">
        <v>4.267161410018553</v>
      </c>
      <c r="H828" s="46">
        <v>200.0</v>
      </c>
      <c r="I828" s="46">
        <v>1.0</v>
      </c>
      <c r="J828" s="46">
        <v>2.0</v>
      </c>
      <c r="K828" s="59">
        <v>3.0</v>
      </c>
      <c r="L828" s="57">
        <v>1.5</v>
      </c>
    </row>
    <row r="829" ht="14.25" customHeight="1" outlineLevel="1">
      <c r="A829" s="28" t="s">
        <v>1393</v>
      </c>
      <c r="B829" s="34" t="s">
        <v>1394</v>
      </c>
      <c r="C829" s="46">
        <v>679.0</v>
      </c>
      <c r="D829" s="46">
        <v>20.0</v>
      </c>
      <c r="E829" s="46">
        <v>18.0</v>
      </c>
      <c r="F829" s="51">
        <v>38.0</v>
      </c>
      <c r="G829" s="32">
        <v>5.596465390279824</v>
      </c>
      <c r="H829" s="46">
        <v>313.0</v>
      </c>
      <c r="I829" s="46">
        <v>1.0</v>
      </c>
      <c r="J829" s="46">
        <v>0.0</v>
      </c>
      <c r="K829" s="52">
        <v>1.0</v>
      </c>
      <c r="L829" s="32">
        <v>0.3194888178913738</v>
      </c>
    </row>
    <row r="830" ht="14.25" customHeight="1" outlineLevel="1">
      <c r="A830" s="28" t="s">
        <v>1395</v>
      </c>
      <c r="B830" s="34" t="s">
        <v>1396</v>
      </c>
      <c r="C830" s="46">
        <v>528.0</v>
      </c>
      <c r="D830" s="46">
        <v>8.0</v>
      </c>
      <c r="E830" s="46">
        <v>14.0</v>
      </c>
      <c r="F830" s="51">
        <v>22.0</v>
      </c>
      <c r="G830" s="32">
        <v>4.166666666666666</v>
      </c>
      <c r="H830" s="46">
        <v>237.0</v>
      </c>
      <c r="I830" s="46">
        <v>2.0</v>
      </c>
      <c r="J830" s="46">
        <v>1.0</v>
      </c>
      <c r="K830" s="52">
        <v>3.0</v>
      </c>
      <c r="L830" s="32">
        <v>1.2658227848101267</v>
      </c>
    </row>
    <row r="831" ht="14.25" customHeight="1" outlineLevel="1">
      <c r="A831" s="28" t="s">
        <v>1397</v>
      </c>
      <c r="B831" s="34" t="s">
        <v>1398</v>
      </c>
      <c r="C831" s="46">
        <v>337.0</v>
      </c>
      <c r="D831" s="46">
        <v>8.0</v>
      </c>
      <c r="E831" s="46">
        <v>13.0</v>
      </c>
      <c r="F831" s="51">
        <v>21.0</v>
      </c>
      <c r="G831" s="32">
        <v>6.231454005934718</v>
      </c>
      <c r="H831" s="46">
        <v>124.0</v>
      </c>
      <c r="I831" s="46">
        <v>2.0</v>
      </c>
      <c r="J831" s="46">
        <v>0.0</v>
      </c>
      <c r="K831" s="52">
        <v>2.0</v>
      </c>
      <c r="L831" s="32">
        <v>1.6129032258064515</v>
      </c>
    </row>
    <row r="832" ht="14.25" customHeight="1" outlineLevel="1">
      <c r="A832" s="28" t="s">
        <v>1399</v>
      </c>
      <c r="B832" s="34" t="s">
        <v>1400</v>
      </c>
      <c r="C832" s="30">
        <v>1090.0</v>
      </c>
      <c r="D832" s="46">
        <v>22.0</v>
      </c>
      <c r="E832" s="46">
        <v>14.0</v>
      </c>
      <c r="F832" s="51">
        <v>36.0</v>
      </c>
      <c r="G832" s="32">
        <v>3.302752293577982</v>
      </c>
      <c r="H832" s="46">
        <v>504.0</v>
      </c>
      <c r="I832" s="46">
        <v>3.0</v>
      </c>
      <c r="J832" s="46">
        <v>2.0</v>
      </c>
      <c r="K832" s="52">
        <v>5.0</v>
      </c>
      <c r="L832" s="32">
        <v>0.992063492063492</v>
      </c>
    </row>
    <row r="833" ht="14.25" customHeight="1" outlineLevel="1">
      <c r="A833" s="28" t="s">
        <v>1401</v>
      </c>
      <c r="B833" s="34" t="s">
        <v>1402</v>
      </c>
      <c r="C833" s="30">
        <v>1770.0</v>
      </c>
      <c r="D833" s="46">
        <v>47.0</v>
      </c>
      <c r="E833" s="46">
        <v>44.0</v>
      </c>
      <c r="F833" s="51">
        <v>91.0</v>
      </c>
      <c r="G833" s="32">
        <v>5.141242937853107</v>
      </c>
      <c r="H833" s="46">
        <v>336.0</v>
      </c>
      <c r="I833" s="46">
        <v>0.0</v>
      </c>
      <c r="J833" s="46">
        <v>1.0</v>
      </c>
      <c r="K833" s="52">
        <v>1.0</v>
      </c>
      <c r="L833" s="32">
        <v>0.2976190476190476</v>
      </c>
    </row>
    <row r="834" ht="14.25" customHeight="1" outlineLevel="1">
      <c r="A834" s="28" t="s">
        <v>1403</v>
      </c>
      <c r="B834" s="34" t="s">
        <v>1404</v>
      </c>
      <c r="C834" s="46">
        <v>265.0</v>
      </c>
      <c r="D834" s="46">
        <v>6.0</v>
      </c>
      <c r="E834" s="46">
        <v>9.0</v>
      </c>
      <c r="F834" s="51">
        <v>15.0</v>
      </c>
      <c r="G834" s="32">
        <v>5.660377358490567</v>
      </c>
      <c r="H834" s="46">
        <v>71.0</v>
      </c>
      <c r="I834" s="46">
        <v>2.0</v>
      </c>
      <c r="J834" s="46">
        <v>4.0</v>
      </c>
      <c r="K834" s="52">
        <v>6.0</v>
      </c>
      <c r="L834" s="32">
        <v>8.450704225352112</v>
      </c>
    </row>
    <row r="835" ht="14.25" customHeight="1" outlineLevel="1">
      <c r="A835" s="28" t="s">
        <v>1405</v>
      </c>
      <c r="B835" s="34" t="s">
        <v>1406</v>
      </c>
      <c r="C835" s="46">
        <v>596.0</v>
      </c>
      <c r="D835" s="46">
        <v>10.0</v>
      </c>
      <c r="E835" s="46">
        <v>5.0</v>
      </c>
      <c r="F835" s="51">
        <v>15.0</v>
      </c>
      <c r="G835" s="32">
        <v>2.5167785234899327</v>
      </c>
      <c r="H835" s="46">
        <v>405.0</v>
      </c>
      <c r="I835" s="46">
        <v>2.0</v>
      </c>
      <c r="J835" s="46">
        <v>3.0</v>
      </c>
      <c r="K835" s="52">
        <v>5.0</v>
      </c>
      <c r="L835" s="32">
        <v>1.2345679012345678</v>
      </c>
    </row>
    <row r="836" ht="14.25" customHeight="1" outlineLevel="1">
      <c r="A836" s="28" t="s">
        <v>1407</v>
      </c>
      <c r="B836" s="34" t="s">
        <v>1408</v>
      </c>
      <c r="C836" s="46">
        <v>342.0</v>
      </c>
      <c r="D836" s="46">
        <v>6.0</v>
      </c>
      <c r="E836" s="46">
        <v>4.0</v>
      </c>
      <c r="F836" s="51">
        <v>10.0</v>
      </c>
      <c r="G836" s="32">
        <v>2.923976608187134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customHeight="1" outlineLevel="1">
      <c r="A837" s="28" t="s">
        <v>1409</v>
      </c>
      <c r="B837" s="34" t="s">
        <v>1410</v>
      </c>
      <c r="C837" s="46">
        <v>595.0</v>
      </c>
      <c r="D837" s="46" t="s">
        <v>3016</v>
      </c>
      <c r="E837" s="46" t="s">
        <v>3017</v>
      </c>
      <c r="F837" s="51">
        <v>0.0</v>
      </c>
      <c r="G837" s="32">
        <v>0.0</v>
      </c>
      <c r="H837" s="46">
        <v>97.0</v>
      </c>
      <c r="I837" s="46" t="s">
        <v>3018</v>
      </c>
      <c r="J837" s="46" t="s">
        <v>3018</v>
      </c>
      <c r="K837" s="52">
        <v>0.0</v>
      </c>
      <c r="L837" s="32">
        <v>0.0</v>
      </c>
    </row>
    <row r="838" ht="14.25" customHeight="1" outlineLevel="1">
      <c r="A838" s="28" t="s">
        <v>1411</v>
      </c>
      <c r="B838" s="34" t="s">
        <v>1412</v>
      </c>
      <c r="C838" s="30">
        <v>1443.0</v>
      </c>
      <c r="D838" s="46">
        <v>35.0</v>
      </c>
      <c r="E838" s="46">
        <v>43.0</v>
      </c>
      <c r="F838" s="51">
        <v>78.0</v>
      </c>
      <c r="G838" s="32">
        <v>5.405405405405405</v>
      </c>
      <c r="H838" s="46">
        <v>627.0</v>
      </c>
      <c r="I838" s="46">
        <v>4.0</v>
      </c>
      <c r="J838" s="46">
        <v>3.0</v>
      </c>
      <c r="K838" s="52">
        <v>7.0</v>
      </c>
      <c r="L838" s="32">
        <v>1.1164274322169059</v>
      </c>
    </row>
    <row r="839" ht="14.25" customHeight="1" outlineLevel="1">
      <c r="A839" s="28" t="s">
        <v>1413</v>
      </c>
      <c r="B839" s="34" t="s">
        <v>1184</v>
      </c>
      <c r="C839" s="46">
        <v>440.0</v>
      </c>
      <c r="D839" s="46">
        <v>7.0</v>
      </c>
      <c r="E839" s="46">
        <v>10.0</v>
      </c>
      <c r="F839" s="51">
        <v>17.0</v>
      </c>
      <c r="G839" s="32">
        <v>3.8636363636363633</v>
      </c>
      <c r="H839" s="46">
        <v>271.0</v>
      </c>
      <c r="I839" s="46">
        <v>2.0</v>
      </c>
      <c r="J839" s="46">
        <v>2.0</v>
      </c>
      <c r="K839" s="52">
        <v>4.0</v>
      </c>
      <c r="L839" s="32">
        <v>1.4760147601476015</v>
      </c>
    </row>
    <row r="840" ht="14.25" customHeight="1" outlineLevel="1">
      <c r="A840" s="28" t="s">
        <v>1414</v>
      </c>
      <c r="B840" s="34" t="s">
        <v>1415</v>
      </c>
      <c r="C840" s="46">
        <v>973.0</v>
      </c>
      <c r="D840" s="46">
        <v>40.0</v>
      </c>
      <c r="E840" s="46">
        <v>23.0</v>
      </c>
      <c r="F840" s="51">
        <v>63.0</v>
      </c>
      <c r="G840" s="32">
        <v>6.474820143884892</v>
      </c>
      <c r="H840" s="46">
        <v>368.0</v>
      </c>
      <c r="I840" s="46">
        <v>0.0</v>
      </c>
      <c r="J840" s="46">
        <v>0.0</v>
      </c>
      <c r="K840" s="52">
        <v>0.0</v>
      </c>
      <c r="L840" s="32">
        <v>0.0</v>
      </c>
    </row>
    <row r="841" ht="14.25" customHeight="1" outlineLevel="1">
      <c r="A841" s="28" t="s">
        <v>1416</v>
      </c>
      <c r="B841" s="34" t="s">
        <v>1417</v>
      </c>
      <c r="C841" s="30">
        <v>1036.0</v>
      </c>
      <c r="D841" s="46">
        <v>19.0</v>
      </c>
      <c r="E841" s="46">
        <v>21.0</v>
      </c>
      <c r="F841" s="51">
        <v>40.0</v>
      </c>
      <c r="G841" s="32">
        <v>3.861003861003861</v>
      </c>
      <c r="H841" s="46">
        <v>434.0</v>
      </c>
      <c r="I841" s="46">
        <v>0.0</v>
      </c>
      <c r="J841" s="46">
        <v>0.0</v>
      </c>
      <c r="K841" s="52">
        <v>0.0</v>
      </c>
      <c r="L841" s="32">
        <v>0.0</v>
      </c>
    </row>
    <row r="842" ht="14.25" customHeight="1" outlineLevel="1">
      <c r="A842" s="28" t="s">
        <v>1418</v>
      </c>
      <c r="B842" s="34" t="s">
        <v>1419</v>
      </c>
      <c r="C842" s="46">
        <v>655.0</v>
      </c>
      <c r="D842" s="46">
        <v>16.0</v>
      </c>
      <c r="E842" s="46">
        <v>11.0</v>
      </c>
      <c r="F842" s="51">
        <v>27.0</v>
      </c>
      <c r="G842" s="32">
        <v>4.122137404580153</v>
      </c>
      <c r="H842" s="46">
        <v>327.0</v>
      </c>
      <c r="I842" s="46">
        <v>2.0</v>
      </c>
      <c r="J842" s="46">
        <v>0.0</v>
      </c>
      <c r="K842" s="52">
        <v>2.0</v>
      </c>
      <c r="L842" s="32">
        <v>0.6116207951070336</v>
      </c>
    </row>
    <row r="843" ht="14.25" customHeight="1" outlineLevel="1">
      <c r="A843" s="28" t="s">
        <v>1420</v>
      </c>
      <c r="B843" s="34" t="s">
        <v>1421</v>
      </c>
      <c r="C843" s="46">
        <v>449.0</v>
      </c>
      <c r="D843" s="46">
        <v>15.0</v>
      </c>
      <c r="E843" s="46">
        <v>13.0</v>
      </c>
      <c r="F843" s="51">
        <v>28.0</v>
      </c>
      <c r="G843" s="32">
        <v>6.23608017817372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customHeight="1" outlineLevel="1">
      <c r="A844" s="38" t="s">
        <v>1422</v>
      </c>
      <c r="B844" s="39" t="s">
        <v>1423</v>
      </c>
      <c r="C844" s="40">
        <v>12896.0</v>
      </c>
      <c r="D844" s="49">
        <v>364.0</v>
      </c>
      <c r="E844" s="49">
        <v>357.0</v>
      </c>
      <c r="F844" s="49">
        <v>721.0</v>
      </c>
      <c r="G844" s="42">
        <v>5.590880893300247</v>
      </c>
      <c r="H844" s="40">
        <v>4380.0</v>
      </c>
      <c r="I844" s="49">
        <v>11.0</v>
      </c>
      <c r="J844" s="49">
        <v>9.0</v>
      </c>
      <c r="K844" s="50">
        <v>20.0</v>
      </c>
      <c r="L844" s="42">
        <v>0.45662100456621</v>
      </c>
    </row>
    <row r="845" ht="14.25" customHeight="1" outlineLevel="1">
      <c r="A845" s="28" t="s">
        <v>1424</v>
      </c>
      <c r="B845" s="34" t="s">
        <v>1425</v>
      </c>
      <c r="C845" s="46">
        <v>374.0</v>
      </c>
      <c r="D845" s="46">
        <v>8.0</v>
      </c>
      <c r="E845" s="46">
        <v>9.0</v>
      </c>
      <c r="F845" s="51">
        <v>17.0</v>
      </c>
      <c r="G845" s="32">
        <v>4.545454545454546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customHeight="1" outlineLevel="1">
      <c r="A846" s="28" t="s">
        <v>1426</v>
      </c>
      <c r="B846" s="34" t="s">
        <v>1427</v>
      </c>
      <c r="C846" s="46">
        <v>375.0</v>
      </c>
      <c r="D846" s="46">
        <v>14.0</v>
      </c>
      <c r="E846" s="46">
        <v>15.0</v>
      </c>
      <c r="F846" s="51">
        <v>29.0</v>
      </c>
      <c r="G846" s="32">
        <v>7.733333333333333</v>
      </c>
      <c r="H846" s="46">
        <v>88.0</v>
      </c>
      <c r="I846" s="46">
        <v>0.0</v>
      </c>
      <c r="J846" s="46">
        <v>1.0</v>
      </c>
      <c r="K846" s="52">
        <v>1.0</v>
      </c>
      <c r="L846" s="32">
        <v>1.1363636363636365</v>
      </c>
    </row>
    <row r="847" ht="14.25" customHeight="1" outlineLevel="1">
      <c r="A847" s="28" t="s">
        <v>1428</v>
      </c>
      <c r="B847" s="34" t="s">
        <v>1429</v>
      </c>
      <c r="C847" s="46">
        <v>257.0</v>
      </c>
      <c r="D847" s="46">
        <v>8.0</v>
      </c>
      <c r="E847" s="46">
        <v>3.0</v>
      </c>
      <c r="F847" s="51">
        <v>11.0</v>
      </c>
      <c r="G847" s="32">
        <v>4.280155642023346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customHeight="1" outlineLevel="1">
      <c r="A848" s="28" t="s">
        <v>1430</v>
      </c>
      <c r="B848" s="34" t="s">
        <v>1431</v>
      </c>
      <c r="C848" s="46">
        <v>758.0</v>
      </c>
      <c r="D848" s="46">
        <v>15.0</v>
      </c>
      <c r="E848" s="46">
        <v>21.0</v>
      </c>
      <c r="F848" s="51">
        <v>36.0</v>
      </c>
      <c r="G848" s="32">
        <v>4.749340369393139</v>
      </c>
      <c r="H848" s="46">
        <v>322.0</v>
      </c>
      <c r="I848" s="46">
        <v>4.0</v>
      </c>
      <c r="J848" s="46">
        <v>1.0</v>
      </c>
      <c r="K848" s="52">
        <v>5.0</v>
      </c>
      <c r="L848" s="32">
        <v>1.5527950310559007</v>
      </c>
    </row>
    <row r="849" ht="14.25" customHeight="1" outlineLevel="1">
      <c r="A849" s="28" t="s">
        <v>1432</v>
      </c>
      <c r="B849" s="34" t="s">
        <v>1433</v>
      </c>
      <c r="C849" s="30">
        <v>1185.0</v>
      </c>
      <c r="D849" s="46">
        <v>42.0</v>
      </c>
      <c r="E849" s="46">
        <v>37.0</v>
      </c>
      <c r="F849" s="51">
        <v>79.0</v>
      </c>
      <c r="G849" s="32">
        <v>6.666666666666667</v>
      </c>
      <c r="H849" s="46">
        <v>326.0</v>
      </c>
      <c r="I849" s="46">
        <v>1.0</v>
      </c>
      <c r="J849" s="46">
        <v>0.0</v>
      </c>
      <c r="K849" s="52">
        <v>1.0</v>
      </c>
      <c r="L849" s="32">
        <v>0.3067484662576687</v>
      </c>
    </row>
    <row r="850" ht="14.25" customHeight="1" outlineLevel="1">
      <c r="A850" s="28" t="s">
        <v>1434</v>
      </c>
      <c r="B850" s="34" t="s">
        <v>1435</v>
      </c>
      <c r="C850" s="46">
        <v>961.0</v>
      </c>
      <c r="D850" s="46">
        <v>26.0</v>
      </c>
      <c r="E850" s="46">
        <v>19.0</v>
      </c>
      <c r="F850" s="51">
        <v>45.0</v>
      </c>
      <c r="G850" s="32">
        <v>4.682622268470343</v>
      </c>
      <c r="H850" s="46">
        <v>316.0</v>
      </c>
      <c r="I850" s="46">
        <v>0.0</v>
      </c>
      <c r="J850" s="46">
        <v>1.0</v>
      </c>
      <c r="K850" s="52">
        <v>1.0</v>
      </c>
      <c r="L850" s="32">
        <v>0.31645569620253167</v>
      </c>
    </row>
    <row r="851" ht="14.25" customHeight="1" outlineLevel="1">
      <c r="A851" s="28" t="s">
        <v>1436</v>
      </c>
      <c r="B851" s="34" t="s">
        <v>1437</v>
      </c>
      <c r="C851" s="46">
        <v>630.0</v>
      </c>
      <c r="D851" s="46">
        <v>17.0</v>
      </c>
      <c r="E851" s="46">
        <v>20.0</v>
      </c>
      <c r="F851" s="51">
        <v>37.0</v>
      </c>
      <c r="G851" s="32">
        <v>5.873015873015873</v>
      </c>
      <c r="H851" s="46">
        <v>322.0</v>
      </c>
      <c r="I851" s="46">
        <v>0.0</v>
      </c>
      <c r="J851" s="46">
        <v>1.0</v>
      </c>
      <c r="K851" s="52">
        <v>1.0</v>
      </c>
      <c r="L851" s="32">
        <v>0.3105590062111801</v>
      </c>
    </row>
    <row r="852" ht="14.25" customHeight="1" outlineLevel="1">
      <c r="A852" s="28" t="s">
        <v>1438</v>
      </c>
      <c r="B852" s="34" t="s">
        <v>1439</v>
      </c>
      <c r="C852" s="46">
        <v>993.0</v>
      </c>
      <c r="D852" s="46">
        <v>39.0</v>
      </c>
      <c r="E852" s="46">
        <v>29.0</v>
      </c>
      <c r="F852" s="51">
        <v>68.0</v>
      </c>
      <c r="G852" s="32">
        <v>6.847935548841893</v>
      </c>
      <c r="H852" s="46">
        <v>236.0</v>
      </c>
      <c r="I852" s="46">
        <v>1.0</v>
      </c>
      <c r="J852" s="46">
        <v>0.0</v>
      </c>
      <c r="K852" s="52">
        <v>1.0</v>
      </c>
      <c r="L852" s="32">
        <v>0.423728813559322</v>
      </c>
    </row>
    <row r="853" ht="14.25" customHeight="1" outlineLevel="1">
      <c r="A853" s="28" t="s">
        <v>1440</v>
      </c>
      <c r="B853" s="34" t="s">
        <v>1441</v>
      </c>
      <c r="C853" s="46">
        <v>568.0</v>
      </c>
      <c r="D853" s="46">
        <v>17.0</v>
      </c>
      <c r="E853" s="46">
        <v>22.0</v>
      </c>
      <c r="F853" s="51">
        <v>39.0</v>
      </c>
      <c r="G853" s="32">
        <v>6.866197183098592</v>
      </c>
      <c r="H853" s="46">
        <v>183.0</v>
      </c>
      <c r="I853" s="46">
        <v>0.0</v>
      </c>
      <c r="J853" s="46">
        <v>0.0</v>
      </c>
      <c r="K853" s="52">
        <v>0.0</v>
      </c>
      <c r="L853" s="32">
        <v>0.0</v>
      </c>
    </row>
    <row r="854" ht="14.25" customHeight="1" outlineLevel="1">
      <c r="A854" s="28" t="s">
        <v>1442</v>
      </c>
      <c r="B854" s="34" t="s">
        <v>1443</v>
      </c>
      <c r="C854" s="46">
        <v>367.0</v>
      </c>
      <c r="D854" s="46">
        <v>5.0</v>
      </c>
      <c r="E854" s="46">
        <v>18.0</v>
      </c>
      <c r="F854" s="51">
        <v>23.0</v>
      </c>
      <c r="G854" s="32">
        <v>6.267029972752043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customHeight="1" outlineLevel="1">
      <c r="A855" s="28" t="s">
        <v>1444</v>
      </c>
      <c r="B855" s="34" t="s">
        <v>1306</v>
      </c>
      <c r="C855" s="46">
        <v>701.0</v>
      </c>
      <c r="D855" s="46">
        <v>17.0</v>
      </c>
      <c r="E855" s="46">
        <v>14.0</v>
      </c>
      <c r="F855" s="51">
        <v>31.0</v>
      </c>
      <c r="G855" s="32">
        <v>4.42225392296719</v>
      </c>
      <c r="H855" s="46">
        <v>262.0</v>
      </c>
      <c r="I855" s="46">
        <v>5.0</v>
      </c>
      <c r="J855" s="46">
        <v>2.0</v>
      </c>
      <c r="K855" s="52">
        <v>7.0</v>
      </c>
      <c r="L855" s="32">
        <v>2.6717557251908395</v>
      </c>
    </row>
    <row r="856" ht="14.25" customHeight="1" outlineLevel="1">
      <c r="A856" s="28" t="s">
        <v>1445</v>
      </c>
      <c r="B856" s="34" t="s">
        <v>1446</v>
      </c>
      <c r="C856" s="46">
        <v>788.0</v>
      </c>
      <c r="D856" s="46">
        <v>19.0</v>
      </c>
      <c r="E856" s="46">
        <v>16.0</v>
      </c>
      <c r="F856" s="51">
        <v>35.0</v>
      </c>
      <c r="G856" s="32">
        <v>4.441624365482234</v>
      </c>
      <c r="H856" s="46">
        <v>348.0</v>
      </c>
      <c r="I856" s="46">
        <v>0.0</v>
      </c>
      <c r="J856" s="46">
        <v>0.0</v>
      </c>
      <c r="K856" s="52">
        <v>0.0</v>
      </c>
      <c r="L856" s="32">
        <v>0.0</v>
      </c>
    </row>
    <row r="857" ht="14.25" customHeight="1" outlineLevel="1">
      <c r="A857" s="28" t="s">
        <v>1447</v>
      </c>
      <c r="B857" s="34" t="s">
        <v>1448</v>
      </c>
      <c r="C857" s="30">
        <v>1231.0</v>
      </c>
      <c r="D857" s="46">
        <v>42.0</v>
      </c>
      <c r="E857" s="46">
        <v>33.0</v>
      </c>
      <c r="F857" s="51">
        <v>75.0</v>
      </c>
      <c r="G857" s="32">
        <v>6.092607636068237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customHeight="1" outlineLevel="1">
      <c r="A858" s="28" t="s">
        <v>1449</v>
      </c>
      <c r="B858" s="34" t="s">
        <v>1450</v>
      </c>
      <c r="C858" s="46">
        <v>800.0</v>
      </c>
      <c r="D858" s="46">
        <v>22.0</v>
      </c>
      <c r="E858" s="46">
        <v>24.0</v>
      </c>
      <c r="F858" s="51">
        <v>46.0</v>
      </c>
      <c r="G858" s="32">
        <v>5.75</v>
      </c>
      <c r="H858" s="46">
        <v>155.0</v>
      </c>
      <c r="I858" s="46">
        <v>0.0</v>
      </c>
      <c r="J858" s="46">
        <v>1.0</v>
      </c>
      <c r="K858" s="52">
        <v>1.0</v>
      </c>
      <c r="L858" s="32">
        <v>0.6451612903225806</v>
      </c>
    </row>
    <row r="859" ht="14.25" customHeight="1" outlineLevel="1">
      <c r="A859" s="28" t="s">
        <v>1451</v>
      </c>
      <c r="B859" s="34" t="s">
        <v>1452</v>
      </c>
      <c r="C859" s="46">
        <v>404.0</v>
      </c>
      <c r="D859" s="46">
        <v>9.0</v>
      </c>
      <c r="E859" s="46">
        <v>7.0</v>
      </c>
      <c r="F859" s="51">
        <v>16.0</v>
      </c>
      <c r="G859" s="32">
        <v>3.9603960396039604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customHeight="1" outlineLevel="1">
      <c r="A860" s="28" t="s">
        <v>1453</v>
      </c>
      <c r="B860" s="34" t="s">
        <v>1454</v>
      </c>
      <c r="C860" s="30">
        <v>1365.0</v>
      </c>
      <c r="D860" s="46">
        <v>37.0</v>
      </c>
      <c r="E860" s="46">
        <v>42.0</v>
      </c>
      <c r="F860" s="51">
        <v>79.0</v>
      </c>
      <c r="G860" s="32">
        <v>5.787545787545787</v>
      </c>
      <c r="H860" s="46">
        <v>489.0</v>
      </c>
      <c r="I860" s="46">
        <v>0.0</v>
      </c>
      <c r="J860" s="46">
        <v>2.0</v>
      </c>
      <c r="K860" s="52">
        <v>2.0</v>
      </c>
      <c r="L860" s="32">
        <v>0.408997955010225</v>
      </c>
    </row>
    <row r="861" ht="14.25" customHeight="1" outlineLevel="1">
      <c r="A861" s="28" t="s">
        <v>1455</v>
      </c>
      <c r="B861" s="34" t="s">
        <v>1456</v>
      </c>
      <c r="C861" s="46">
        <v>668.0</v>
      </c>
      <c r="D861" s="46">
        <v>20.0</v>
      </c>
      <c r="E861" s="46">
        <v>18.0</v>
      </c>
      <c r="F861" s="51">
        <v>38.0</v>
      </c>
      <c r="G861" s="32">
        <v>5.688622754491018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customHeight="1" outlineLevel="1">
      <c r="A862" s="28" t="s">
        <v>1457</v>
      </c>
      <c r="B862" s="34" t="s">
        <v>1458</v>
      </c>
      <c r="C862" s="46">
        <v>471.0</v>
      </c>
      <c r="D862" s="46">
        <v>7.0</v>
      </c>
      <c r="E862" s="46">
        <v>10.0</v>
      </c>
      <c r="F862" s="51">
        <v>17.0</v>
      </c>
      <c r="G862" s="32">
        <v>3.6093418259023355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customHeight="1" outlineLevel="1">
      <c r="A863" s="38" t="s">
        <v>1459</v>
      </c>
      <c r="B863" s="39" t="s">
        <v>1460</v>
      </c>
      <c r="C863" s="40">
        <v>15118.0</v>
      </c>
      <c r="D863" s="49">
        <v>468.0</v>
      </c>
      <c r="E863" s="49">
        <v>440.0</v>
      </c>
      <c r="F863" s="49">
        <v>908.0</v>
      </c>
      <c r="G863" s="42">
        <v>6.00608546103982</v>
      </c>
      <c r="H863" s="40">
        <v>5117.0</v>
      </c>
      <c r="I863" s="49">
        <v>1.0</v>
      </c>
      <c r="J863" s="49">
        <v>2.0</v>
      </c>
      <c r="K863" s="50">
        <v>3.0</v>
      </c>
      <c r="L863" s="42">
        <v>0.0586281024037522</v>
      </c>
    </row>
    <row r="864" ht="14.25" customHeight="1" outlineLevel="1">
      <c r="A864" s="28" t="s">
        <v>1461</v>
      </c>
      <c r="B864" s="34" t="s">
        <v>1462</v>
      </c>
      <c r="C864" s="46">
        <v>445.0</v>
      </c>
      <c r="D864" s="46">
        <v>10.0</v>
      </c>
      <c r="E864" s="46">
        <v>6.0</v>
      </c>
      <c r="F864" s="51">
        <v>16.0</v>
      </c>
      <c r="G864" s="32">
        <v>3.5955056179775284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customHeight="1" outlineLevel="1">
      <c r="A865" s="28" t="s">
        <v>1463</v>
      </c>
      <c r="B865" s="34" t="s">
        <v>1464</v>
      </c>
      <c r="C865" s="46">
        <v>541.0</v>
      </c>
      <c r="D865" s="46">
        <v>15.0</v>
      </c>
      <c r="E865" s="46">
        <v>13.0</v>
      </c>
      <c r="F865" s="51">
        <v>28.0</v>
      </c>
      <c r="G865" s="32">
        <v>5.175600739371535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customHeight="1" outlineLevel="1">
      <c r="A866" s="28" t="s">
        <v>1465</v>
      </c>
      <c r="B866" s="34" t="s">
        <v>1466</v>
      </c>
      <c r="C866" s="46">
        <v>538.0</v>
      </c>
      <c r="D866" s="46">
        <v>10.0</v>
      </c>
      <c r="E866" s="46">
        <v>8.0</v>
      </c>
      <c r="F866" s="51">
        <v>18.0</v>
      </c>
      <c r="G866" s="32">
        <v>3.3457249070631967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customHeight="1" outlineLevel="1">
      <c r="A867" s="28" t="s">
        <v>1467</v>
      </c>
      <c r="B867" s="34" t="s">
        <v>1468</v>
      </c>
      <c r="C867" s="46">
        <v>891.0</v>
      </c>
      <c r="D867" s="46">
        <v>48.0</v>
      </c>
      <c r="E867" s="46">
        <v>53.0</v>
      </c>
      <c r="F867" s="51">
        <v>101.0</v>
      </c>
      <c r="G867" s="32">
        <v>11.335578002244668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customHeight="1" outlineLevel="1">
      <c r="A868" s="28" t="s">
        <v>1469</v>
      </c>
      <c r="B868" s="34" t="s">
        <v>1470</v>
      </c>
      <c r="C868" s="46">
        <v>591.0</v>
      </c>
      <c r="D868" s="46">
        <v>10.0</v>
      </c>
      <c r="E868" s="46">
        <v>12.0</v>
      </c>
      <c r="F868" s="51">
        <v>22.0</v>
      </c>
      <c r="G868" s="32">
        <v>3.7225042301184432</v>
      </c>
      <c r="H868" s="46">
        <v>212.0</v>
      </c>
      <c r="I868" s="46">
        <v>1.0</v>
      </c>
      <c r="J868" s="46">
        <v>2.0</v>
      </c>
      <c r="K868" s="52">
        <v>3.0</v>
      </c>
      <c r="L868" s="32">
        <v>1.4150943396226416</v>
      </c>
    </row>
    <row r="869" ht="14.25" customHeight="1" outlineLevel="1">
      <c r="A869" s="28" t="s">
        <v>1471</v>
      </c>
      <c r="B869" s="34" t="s">
        <v>1472</v>
      </c>
      <c r="C869" s="46">
        <v>818.0</v>
      </c>
      <c r="D869" s="46">
        <v>10.0</v>
      </c>
      <c r="E869" s="46">
        <v>23.0</v>
      </c>
      <c r="F869" s="51">
        <v>33.0</v>
      </c>
      <c r="G869" s="32">
        <v>4.034229828850855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customHeight="1" outlineLevel="1">
      <c r="A870" s="28" t="s">
        <v>1473</v>
      </c>
      <c r="B870" s="34" t="s">
        <v>1474</v>
      </c>
      <c r="C870" s="46">
        <v>811.0</v>
      </c>
      <c r="D870" s="46">
        <v>19.0</v>
      </c>
      <c r="E870" s="46">
        <v>20.0</v>
      </c>
      <c r="F870" s="51">
        <v>39.0</v>
      </c>
      <c r="G870" s="32">
        <v>4.808877928483354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customHeight="1" outlineLevel="1">
      <c r="A871" s="28" t="s">
        <v>1475</v>
      </c>
      <c r="B871" s="34" t="s">
        <v>1476</v>
      </c>
      <c r="C871" s="46">
        <v>707.0</v>
      </c>
      <c r="D871" s="46">
        <v>13.0</v>
      </c>
      <c r="E871" s="46">
        <v>10.0</v>
      </c>
      <c r="F871" s="51">
        <v>23.0</v>
      </c>
      <c r="G871" s="32">
        <v>3.253182461103253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customHeight="1" outlineLevel="1">
      <c r="A872" s="28" t="s">
        <v>1477</v>
      </c>
      <c r="B872" s="34" t="s">
        <v>1478</v>
      </c>
      <c r="C872" s="46">
        <v>835.0</v>
      </c>
      <c r="D872" s="46">
        <v>28.0</v>
      </c>
      <c r="E872" s="46">
        <v>23.0</v>
      </c>
      <c r="F872" s="51">
        <v>51.0</v>
      </c>
      <c r="G872" s="32">
        <v>6.107784431137724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customHeight="1" outlineLevel="1">
      <c r="A873" s="28" t="s">
        <v>1479</v>
      </c>
      <c r="B873" s="34" t="s">
        <v>1480</v>
      </c>
      <c r="C873" s="46">
        <v>726.0</v>
      </c>
      <c r="D873" s="46">
        <v>9.0</v>
      </c>
      <c r="E873" s="46">
        <v>18.0</v>
      </c>
      <c r="F873" s="51">
        <v>27.0</v>
      </c>
      <c r="G873" s="32">
        <v>3.71900826446281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customHeight="1" outlineLevel="1">
      <c r="A874" s="28" t="s">
        <v>1481</v>
      </c>
      <c r="B874" s="34" t="s">
        <v>56</v>
      </c>
      <c r="C874" s="30">
        <v>1057.0</v>
      </c>
      <c r="D874" s="46">
        <v>32.0</v>
      </c>
      <c r="E874" s="46">
        <v>28.0</v>
      </c>
      <c r="F874" s="51">
        <v>60.0</v>
      </c>
      <c r="G874" s="32">
        <v>5.676442762535478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customHeight="1" outlineLevel="1">
      <c r="A875" s="28" t="s">
        <v>1482</v>
      </c>
      <c r="B875" s="34" t="s">
        <v>1483</v>
      </c>
      <c r="C875" s="46">
        <v>988.0</v>
      </c>
      <c r="D875" s="46">
        <v>42.0</v>
      </c>
      <c r="E875" s="46">
        <v>23.0</v>
      </c>
      <c r="F875" s="51">
        <v>65.0</v>
      </c>
      <c r="G875" s="32">
        <v>6.578947368421052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customHeight="1" outlineLevel="1">
      <c r="A876" s="28" t="s">
        <v>1484</v>
      </c>
      <c r="B876" s="34" t="s">
        <v>1485</v>
      </c>
      <c r="C876" s="46">
        <v>653.0</v>
      </c>
      <c r="D876" s="46">
        <v>14.0</v>
      </c>
      <c r="E876" s="46">
        <v>18.0</v>
      </c>
      <c r="F876" s="51">
        <v>32.0</v>
      </c>
      <c r="G876" s="32">
        <v>4.900459418070445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customHeight="1" outlineLevel="1">
      <c r="A877" s="28" t="s">
        <v>1486</v>
      </c>
      <c r="B877" s="34" t="s">
        <v>1487</v>
      </c>
      <c r="C877" s="30">
        <v>3373.0</v>
      </c>
      <c r="D877" s="46">
        <v>141.0</v>
      </c>
      <c r="E877" s="46">
        <v>143.0</v>
      </c>
      <c r="F877" s="51">
        <v>284.0</v>
      </c>
      <c r="G877" s="32">
        <v>8.419804328490958</v>
      </c>
      <c r="H877" s="46">
        <v>896.0</v>
      </c>
      <c r="I877" s="46">
        <v>0.0</v>
      </c>
      <c r="J877" s="46">
        <v>0.0</v>
      </c>
      <c r="K877" s="52">
        <v>0.0</v>
      </c>
      <c r="L877" s="32">
        <v>0.0</v>
      </c>
    </row>
    <row r="878" ht="14.25" customHeight="1" outlineLevel="1">
      <c r="A878" s="28" t="s">
        <v>1488</v>
      </c>
      <c r="B878" s="34" t="s">
        <v>1489</v>
      </c>
      <c r="C878" s="46">
        <v>534.0</v>
      </c>
      <c r="D878" s="46">
        <v>18.0</v>
      </c>
      <c r="E878" s="46">
        <v>16.0</v>
      </c>
      <c r="F878" s="51">
        <v>34.0</v>
      </c>
      <c r="G878" s="32">
        <v>6.367041198501873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customHeight="1" outlineLevel="1">
      <c r="A879" s="28" t="s">
        <v>1490</v>
      </c>
      <c r="B879" s="34" t="s">
        <v>1491</v>
      </c>
      <c r="C879" s="46">
        <v>535.0</v>
      </c>
      <c r="D879" s="46">
        <v>18.0</v>
      </c>
      <c r="E879" s="46">
        <v>7.0</v>
      </c>
      <c r="F879" s="51">
        <v>25.0</v>
      </c>
      <c r="G879" s="32">
        <v>4.672897196261682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customHeight="1" outlineLevel="1">
      <c r="A880" s="28" t="s">
        <v>1492</v>
      </c>
      <c r="B880" s="34" t="s">
        <v>1493</v>
      </c>
      <c r="C880" s="30">
        <v>1075.0</v>
      </c>
      <c r="D880" s="46">
        <v>31.0</v>
      </c>
      <c r="E880" s="46">
        <v>19.0</v>
      </c>
      <c r="F880" s="51">
        <v>50.0</v>
      </c>
      <c r="G880" s="32">
        <v>4.651162790697675</v>
      </c>
      <c r="H880" s="30">
        <v>414.0</v>
      </c>
      <c r="I880" s="46">
        <v>0.0</v>
      </c>
      <c r="J880" s="46">
        <v>0.0</v>
      </c>
      <c r="K880" s="52">
        <v>0.0</v>
      </c>
      <c r="L880" s="32">
        <v>0.0</v>
      </c>
    </row>
    <row r="881" ht="14.25" customHeight="1" outlineLevel="1">
      <c r="A881" s="38" t="s">
        <v>1494</v>
      </c>
      <c r="B881" s="39" t="s">
        <v>1495</v>
      </c>
      <c r="C881" s="40">
        <v>39077.0</v>
      </c>
      <c r="D881" s="49">
        <v>1273.0</v>
      </c>
      <c r="E881" s="49">
        <v>1253.0</v>
      </c>
      <c r="F881" s="49">
        <v>2526.0</v>
      </c>
      <c r="G881" s="42">
        <v>6.464160503621056</v>
      </c>
      <c r="H881" s="40">
        <v>10344.0</v>
      </c>
      <c r="I881" s="49">
        <v>6.0</v>
      </c>
      <c r="J881" s="49">
        <v>7.0</v>
      </c>
      <c r="K881" s="50">
        <v>13.0</v>
      </c>
      <c r="L881" s="42">
        <v>0.125676720804331</v>
      </c>
    </row>
    <row r="882" ht="14.25" customHeight="1" outlineLevel="1">
      <c r="A882" s="28" t="s">
        <v>1496</v>
      </c>
      <c r="B882" s="34" t="s">
        <v>1497</v>
      </c>
      <c r="C882" s="30">
        <v>1155.0</v>
      </c>
      <c r="D882" s="46">
        <v>30.0</v>
      </c>
      <c r="E882" s="46">
        <v>40.0</v>
      </c>
      <c r="F882" s="51">
        <v>70.0</v>
      </c>
      <c r="G882" s="32">
        <v>6.0606060606060606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customHeight="1" outlineLevel="1">
      <c r="A883" s="28" t="s">
        <v>1498</v>
      </c>
      <c r="B883" s="34" t="s">
        <v>1499</v>
      </c>
      <c r="C883" s="46">
        <v>730.0</v>
      </c>
      <c r="D883" s="46">
        <v>22.0</v>
      </c>
      <c r="E883" s="46">
        <v>19.0</v>
      </c>
      <c r="F883" s="51">
        <v>41.0</v>
      </c>
      <c r="G883" s="32">
        <v>5.616438356164384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customHeight="1" outlineLevel="1">
      <c r="A884" s="28" t="s">
        <v>1500</v>
      </c>
      <c r="B884" s="34" t="s">
        <v>1501</v>
      </c>
      <c r="C884" s="46">
        <v>584.0</v>
      </c>
      <c r="D884" s="46">
        <v>16.0</v>
      </c>
      <c r="E884" s="46">
        <v>15.0</v>
      </c>
      <c r="F884" s="51">
        <v>31.0</v>
      </c>
      <c r="G884" s="32">
        <v>5.308219178082192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customHeight="1" outlineLevel="1">
      <c r="A885" s="28" t="s">
        <v>1502</v>
      </c>
      <c r="B885" s="34" t="s">
        <v>1503</v>
      </c>
      <c r="C885" s="46">
        <v>463.0</v>
      </c>
      <c r="D885" s="46">
        <v>8.0</v>
      </c>
      <c r="E885" s="46">
        <v>10.0</v>
      </c>
      <c r="F885" s="51">
        <v>18.0</v>
      </c>
      <c r="G885" s="32">
        <v>3.8876889848812093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customHeight="1" outlineLevel="1">
      <c r="A886" s="28" t="s">
        <v>1504</v>
      </c>
      <c r="B886" s="34" t="s">
        <v>1505</v>
      </c>
      <c r="C886" s="46">
        <v>689.0</v>
      </c>
      <c r="D886" s="46">
        <v>17.0</v>
      </c>
      <c r="E886" s="46">
        <v>23.0</v>
      </c>
      <c r="F886" s="51">
        <v>40.0</v>
      </c>
      <c r="G886" s="32">
        <v>5.805515239477503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customHeight="1" outlineLevel="1">
      <c r="A887" s="28" t="s">
        <v>1506</v>
      </c>
      <c r="B887" s="34" t="s">
        <v>1507</v>
      </c>
      <c r="C887" s="46">
        <v>647.0</v>
      </c>
      <c r="D887" s="46">
        <v>30.0</v>
      </c>
      <c r="E887" s="46">
        <v>14.0</v>
      </c>
      <c r="F887" s="51">
        <v>44.0</v>
      </c>
      <c r="G887" s="32">
        <v>6.800618238021638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customHeight="1" outlineLevel="1">
      <c r="A888" s="28" t="s">
        <v>1508</v>
      </c>
      <c r="B888" s="34" t="s">
        <v>1509</v>
      </c>
      <c r="C888" s="30">
        <v>1125.0</v>
      </c>
      <c r="D888" s="46">
        <v>50.0</v>
      </c>
      <c r="E888" s="46">
        <v>52.0</v>
      </c>
      <c r="F888" s="51">
        <v>102.0</v>
      </c>
      <c r="G888" s="32">
        <v>9.066666666666666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customHeight="1" outlineLevel="1">
      <c r="A889" s="53" t="s">
        <v>1510</v>
      </c>
      <c r="B889" s="54" t="s">
        <v>1511</v>
      </c>
      <c r="C889" s="58">
        <v>1058.0</v>
      </c>
      <c r="D889" s="46">
        <v>22.0</v>
      </c>
      <c r="E889" s="46">
        <v>27.0</v>
      </c>
      <c r="F889" s="51">
        <v>49.0</v>
      </c>
      <c r="G889" s="32">
        <v>4.631379962192817</v>
      </c>
      <c r="H889" s="46">
        <v>348.0</v>
      </c>
      <c r="I889" s="46">
        <v>0.0</v>
      </c>
      <c r="J889" s="46">
        <v>0.0</v>
      </c>
      <c r="K889" s="59">
        <v>0.0</v>
      </c>
      <c r="L889" s="57">
        <v>0.0</v>
      </c>
    </row>
    <row r="890" ht="14.25" customHeight="1" outlineLevel="1">
      <c r="A890" s="28" t="s">
        <v>1512</v>
      </c>
      <c r="B890" s="34" t="s">
        <v>1513</v>
      </c>
      <c r="C890" s="46">
        <v>361.0</v>
      </c>
      <c r="D890" s="46">
        <v>12.0</v>
      </c>
      <c r="E890" s="46">
        <v>18.0</v>
      </c>
      <c r="F890" s="51">
        <v>30.0</v>
      </c>
      <c r="G890" s="32">
        <v>8.310249307479225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customHeight="1" outlineLevel="1">
      <c r="A891" s="28" t="s">
        <v>1514</v>
      </c>
      <c r="B891" s="34" t="s">
        <v>1515</v>
      </c>
      <c r="C891" s="46">
        <v>295.0</v>
      </c>
      <c r="D891" s="46">
        <v>8.0</v>
      </c>
      <c r="E891" s="46">
        <v>8.0</v>
      </c>
      <c r="F891" s="51">
        <v>16.0</v>
      </c>
      <c r="G891" s="32">
        <v>5.423728813559322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customHeight="1" outlineLevel="1">
      <c r="A892" s="28" t="s">
        <v>1516</v>
      </c>
      <c r="B892" s="34" t="s">
        <v>463</v>
      </c>
      <c r="C892" s="30">
        <v>1047.0</v>
      </c>
      <c r="D892" s="46">
        <v>39.0</v>
      </c>
      <c r="E892" s="46">
        <v>35.0</v>
      </c>
      <c r="F892" s="51">
        <v>74.0</v>
      </c>
      <c r="G892" s="32">
        <v>7.067812798471825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customHeight="1" outlineLevel="1">
      <c r="A893" s="28" t="s">
        <v>1517</v>
      </c>
      <c r="B893" s="34" t="s">
        <v>1518</v>
      </c>
      <c r="C893" s="30">
        <v>1227.0</v>
      </c>
      <c r="D893" s="46">
        <v>11.0</v>
      </c>
      <c r="E893" s="46">
        <v>18.0</v>
      </c>
      <c r="F893" s="51">
        <v>29.0</v>
      </c>
      <c r="G893" s="32">
        <v>2.363488182559087</v>
      </c>
      <c r="H893" s="46">
        <v>423.0</v>
      </c>
      <c r="I893" s="46">
        <v>0.0</v>
      </c>
      <c r="J893" s="46">
        <v>0.0</v>
      </c>
      <c r="K893" s="52">
        <v>0.0</v>
      </c>
      <c r="L893" s="32">
        <v>0.0</v>
      </c>
    </row>
    <row r="894" ht="14.25" customHeight="1" outlineLevel="1">
      <c r="A894" s="28" t="s">
        <v>1519</v>
      </c>
      <c r="B894" s="34" t="s">
        <v>1520</v>
      </c>
      <c r="C894" s="30">
        <v>1639.0</v>
      </c>
      <c r="D894" s="46">
        <v>47.0</v>
      </c>
      <c r="E894" s="46">
        <v>40.0</v>
      </c>
      <c r="F894" s="51">
        <v>87.0</v>
      </c>
      <c r="G894" s="32">
        <v>5.308114704087859</v>
      </c>
      <c r="H894" s="46">
        <v>446.0</v>
      </c>
      <c r="I894" s="46">
        <v>4.0</v>
      </c>
      <c r="J894" s="46">
        <v>7.0</v>
      </c>
      <c r="K894" s="52">
        <v>11.0</v>
      </c>
      <c r="L894" s="32">
        <v>2.4663677130044843</v>
      </c>
    </row>
    <row r="895" ht="14.25" customHeight="1" outlineLevel="1">
      <c r="A895" s="28" t="s">
        <v>1521</v>
      </c>
      <c r="B895" s="34" t="s">
        <v>751</v>
      </c>
      <c r="C895" s="46">
        <v>971.0</v>
      </c>
      <c r="D895" s="46">
        <v>31.0</v>
      </c>
      <c r="E895" s="46">
        <v>29.0</v>
      </c>
      <c r="F895" s="51">
        <v>60.0</v>
      </c>
      <c r="G895" s="32">
        <v>6.179196704428424</v>
      </c>
      <c r="H895" s="46">
        <v>395.0</v>
      </c>
      <c r="I895" s="46">
        <v>0.0</v>
      </c>
      <c r="J895" s="46">
        <v>0.0</v>
      </c>
      <c r="K895" s="52">
        <v>0.0</v>
      </c>
      <c r="L895" s="32">
        <v>0.0</v>
      </c>
    </row>
    <row r="896" ht="14.25" customHeight="1" outlineLevel="1">
      <c r="A896" s="28" t="s">
        <v>1522</v>
      </c>
      <c r="B896" s="34" t="s">
        <v>1523</v>
      </c>
      <c r="C896" s="46">
        <v>737.0</v>
      </c>
      <c r="D896" s="46">
        <v>19.0</v>
      </c>
      <c r="E896" s="46">
        <v>19.0</v>
      </c>
      <c r="F896" s="51">
        <v>38.0</v>
      </c>
      <c r="G896" s="32">
        <v>5.156037991858888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customHeight="1" outlineLevel="1">
      <c r="A897" s="28" t="s">
        <v>1524</v>
      </c>
      <c r="B897" s="34" t="s">
        <v>1525</v>
      </c>
      <c r="C897" s="46">
        <v>525.0</v>
      </c>
      <c r="D897" s="46">
        <v>15.0</v>
      </c>
      <c r="E897" s="46">
        <v>14.0</v>
      </c>
      <c r="F897" s="51">
        <v>29.0</v>
      </c>
      <c r="G897" s="32">
        <v>5.523809523809524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customHeight="1" outlineLevel="1">
      <c r="A898" s="28" t="s">
        <v>1526</v>
      </c>
      <c r="B898" s="34" t="s">
        <v>1527</v>
      </c>
      <c r="C898" s="30">
        <v>1337.0</v>
      </c>
      <c r="D898" s="46">
        <v>32.0</v>
      </c>
      <c r="E898" s="46">
        <v>24.0</v>
      </c>
      <c r="F898" s="51">
        <v>56.0</v>
      </c>
      <c r="G898" s="32">
        <v>4.18848167539267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customHeight="1" outlineLevel="1">
      <c r="A899" s="28" t="s">
        <v>1528</v>
      </c>
      <c r="B899" s="34" t="s">
        <v>1529</v>
      </c>
      <c r="C899" s="30">
        <v>1203.0</v>
      </c>
      <c r="D899" s="46">
        <v>27.0</v>
      </c>
      <c r="E899" s="46">
        <v>26.0</v>
      </c>
      <c r="F899" s="51">
        <v>53.0</v>
      </c>
      <c r="G899" s="32">
        <v>4.405652535328346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customHeight="1" outlineLevel="1">
      <c r="A900" s="28" t="s">
        <v>1530</v>
      </c>
      <c r="B900" s="34" t="s">
        <v>1531</v>
      </c>
      <c r="C900" s="46">
        <v>559.0</v>
      </c>
      <c r="D900" s="46">
        <v>12.0</v>
      </c>
      <c r="E900" s="46">
        <v>14.0</v>
      </c>
      <c r="F900" s="51">
        <v>26.0</v>
      </c>
      <c r="G900" s="32">
        <v>4.651162790697675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customHeight="1" outlineLevel="1">
      <c r="A901" s="28" t="s">
        <v>1532</v>
      </c>
      <c r="B901" s="34" t="s">
        <v>1533</v>
      </c>
      <c r="C901" s="46">
        <v>508.0</v>
      </c>
      <c r="D901" s="46">
        <v>17.0</v>
      </c>
      <c r="E901" s="46">
        <v>12.0</v>
      </c>
      <c r="F901" s="51">
        <v>29.0</v>
      </c>
      <c r="G901" s="32">
        <v>5.708661417322835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customHeight="1" outlineLevel="1">
      <c r="A902" s="28" t="s">
        <v>1534</v>
      </c>
      <c r="B902" s="34" t="s">
        <v>1535</v>
      </c>
      <c r="C902" s="30">
        <v>1294.0</v>
      </c>
      <c r="D902" s="46">
        <v>46.0</v>
      </c>
      <c r="E902" s="46">
        <v>39.0</v>
      </c>
      <c r="F902" s="51">
        <v>85.0</v>
      </c>
      <c r="G902" s="32">
        <v>6.568778979907264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customHeight="1" outlineLevel="1">
      <c r="A903" s="28" t="s">
        <v>1536</v>
      </c>
      <c r="B903" s="34" t="s">
        <v>1537</v>
      </c>
      <c r="C903" s="30">
        <v>1657.0</v>
      </c>
      <c r="D903" s="46">
        <v>43.0</v>
      </c>
      <c r="E903" s="46">
        <v>35.0</v>
      </c>
      <c r="F903" s="51">
        <v>78.0</v>
      </c>
      <c r="G903" s="32">
        <v>4.707302353651177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customHeight="1" outlineLevel="1">
      <c r="A904" s="28" t="s">
        <v>1538</v>
      </c>
      <c r="B904" s="34" t="s">
        <v>1539</v>
      </c>
      <c r="C904" s="46">
        <v>641.0</v>
      </c>
      <c r="D904" s="46">
        <v>24.0</v>
      </c>
      <c r="E904" s="46">
        <v>15.0</v>
      </c>
      <c r="F904" s="51">
        <v>39.0</v>
      </c>
      <c r="G904" s="32">
        <v>6.084243369734789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customHeight="1" outlineLevel="1">
      <c r="A905" s="28" t="s">
        <v>1540</v>
      </c>
      <c r="B905" s="34" t="s">
        <v>849</v>
      </c>
      <c r="C905" s="46">
        <v>595.0</v>
      </c>
      <c r="D905" s="46">
        <v>14.0</v>
      </c>
      <c r="E905" s="46">
        <v>14.0</v>
      </c>
      <c r="F905" s="51">
        <v>28.0</v>
      </c>
      <c r="G905" s="32">
        <v>4.705882352941177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customHeight="1" outlineLevel="1">
      <c r="A906" s="28" t="s">
        <v>1541</v>
      </c>
      <c r="B906" s="34" t="s">
        <v>1542</v>
      </c>
      <c r="C906" s="46">
        <v>866.0</v>
      </c>
      <c r="D906" s="46">
        <v>16.0</v>
      </c>
      <c r="E906" s="46">
        <v>33.0</v>
      </c>
      <c r="F906" s="51">
        <v>49.0</v>
      </c>
      <c r="G906" s="32">
        <v>5.658198614318707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customHeight="1" outlineLevel="1">
      <c r="A907" s="28" t="s">
        <v>1543</v>
      </c>
      <c r="B907" s="34" t="s">
        <v>1544</v>
      </c>
      <c r="C907" s="46">
        <v>826.0</v>
      </c>
      <c r="D907" s="46">
        <v>18.0</v>
      </c>
      <c r="E907" s="46">
        <v>15.0</v>
      </c>
      <c r="F907" s="51">
        <v>33.0</v>
      </c>
      <c r="G907" s="32">
        <v>3.9951573849878934</v>
      </c>
      <c r="H907" s="46">
        <v>350.0</v>
      </c>
      <c r="I907" s="46">
        <v>2.0</v>
      </c>
      <c r="J907" s="46">
        <v>0.0</v>
      </c>
      <c r="K907" s="52">
        <v>2.0</v>
      </c>
      <c r="L907" s="32">
        <v>0.5714285714285714</v>
      </c>
    </row>
    <row r="908" ht="14.25" customHeight="1" outlineLevel="1">
      <c r="A908" s="28" t="s">
        <v>1545</v>
      </c>
      <c r="B908" s="34" t="s">
        <v>1546</v>
      </c>
      <c r="C908" s="30">
        <v>1267.0</v>
      </c>
      <c r="D908" s="46">
        <v>72.0</v>
      </c>
      <c r="E908" s="46">
        <v>64.0</v>
      </c>
      <c r="F908" s="51">
        <v>136.0</v>
      </c>
      <c r="G908" s="32">
        <v>10.734017363851619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customHeight="1" outlineLevel="1">
      <c r="A909" s="28" t="s">
        <v>1547</v>
      </c>
      <c r="B909" s="34" t="s">
        <v>1548</v>
      </c>
      <c r="C909" s="46">
        <v>370.0</v>
      </c>
      <c r="D909" s="46">
        <v>12.0</v>
      </c>
      <c r="E909" s="46">
        <v>9.0</v>
      </c>
      <c r="F909" s="51">
        <v>21.0</v>
      </c>
      <c r="G909" s="32">
        <v>5.675675675675676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customHeight="1" outlineLevel="1">
      <c r="A910" s="28" t="s">
        <v>1549</v>
      </c>
      <c r="B910" s="34" t="s">
        <v>1550</v>
      </c>
      <c r="C910" s="46">
        <v>380.0</v>
      </c>
      <c r="D910" s="46">
        <v>11.0</v>
      </c>
      <c r="E910" s="46">
        <v>11.0</v>
      </c>
      <c r="F910" s="51">
        <v>22.0</v>
      </c>
      <c r="G910" s="32">
        <v>5.7894736842105265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customHeight="1" outlineLevel="1">
      <c r="A911" s="28" t="s">
        <v>1551</v>
      </c>
      <c r="B911" s="34" t="s">
        <v>1552</v>
      </c>
      <c r="C911" s="30">
        <v>1749.0</v>
      </c>
      <c r="D911" s="46">
        <v>56.0</v>
      </c>
      <c r="E911" s="46">
        <v>44.0</v>
      </c>
      <c r="F911" s="51">
        <v>100.0</v>
      </c>
      <c r="G911" s="32">
        <v>5.717552887364208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customHeight="1" outlineLevel="1">
      <c r="A912" s="28" t="s">
        <v>1553</v>
      </c>
      <c r="B912" s="34" t="s">
        <v>1554</v>
      </c>
      <c r="C912" s="30">
        <v>1871.0</v>
      </c>
      <c r="D912" s="46">
        <v>56.0</v>
      </c>
      <c r="E912" s="46">
        <v>49.0</v>
      </c>
      <c r="F912" s="51">
        <v>105.0</v>
      </c>
      <c r="G912" s="32">
        <v>5.611972207375735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customHeight="1" outlineLevel="1">
      <c r="A913" s="28" t="s">
        <v>1555</v>
      </c>
      <c r="B913" s="34" t="s">
        <v>1556</v>
      </c>
      <c r="C913" s="30">
        <v>1262.0</v>
      </c>
      <c r="D913" s="46">
        <v>57.0</v>
      </c>
      <c r="E913" s="46">
        <v>48.0</v>
      </c>
      <c r="F913" s="51">
        <v>105.0</v>
      </c>
      <c r="G913" s="32">
        <v>8.32012678288431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customHeight="1" outlineLevel="1">
      <c r="A914" s="28" t="s">
        <v>1557</v>
      </c>
      <c r="B914" s="34" t="s">
        <v>1558</v>
      </c>
      <c r="C914" s="30">
        <v>1459.0</v>
      </c>
      <c r="D914" s="46">
        <v>68.0</v>
      </c>
      <c r="E914" s="46">
        <v>76.0</v>
      </c>
      <c r="F914" s="51">
        <v>144.0</v>
      </c>
      <c r="G914" s="32">
        <v>9.869773817683344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customHeight="1" outlineLevel="1">
      <c r="A915" s="28" t="s">
        <v>1559</v>
      </c>
      <c r="B915" s="34" t="s">
        <v>1560</v>
      </c>
      <c r="C915" s="46">
        <v>869.0</v>
      </c>
      <c r="D915" s="46">
        <v>26.0</v>
      </c>
      <c r="E915" s="46">
        <v>20.0</v>
      </c>
      <c r="F915" s="51">
        <v>46.0</v>
      </c>
      <c r="G915" s="32">
        <v>5.293440736478711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customHeight="1" outlineLevel="1">
      <c r="A916" s="28" t="s">
        <v>1561</v>
      </c>
      <c r="B916" s="34" t="s">
        <v>1562</v>
      </c>
      <c r="C916" s="46">
        <v>791.0</v>
      </c>
      <c r="D916" s="46">
        <v>46.0</v>
      </c>
      <c r="E916" s="46">
        <v>50.0</v>
      </c>
      <c r="F916" s="51">
        <v>96.0</v>
      </c>
      <c r="G916" s="32">
        <v>12.13653603034134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customHeight="1" outlineLevel="1">
      <c r="A917" s="28" t="s">
        <v>1563</v>
      </c>
      <c r="B917" s="34" t="s">
        <v>1564</v>
      </c>
      <c r="C917" s="46">
        <v>822.0</v>
      </c>
      <c r="D917" s="46">
        <v>38.0</v>
      </c>
      <c r="E917" s="46">
        <v>41.0</v>
      </c>
      <c r="F917" s="51">
        <v>79.0</v>
      </c>
      <c r="G917" s="32">
        <v>9.610705596107055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customHeight="1" outlineLevel="1">
      <c r="A918" s="28" t="s">
        <v>1565</v>
      </c>
      <c r="B918" s="34" t="s">
        <v>629</v>
      </c>
      <c r="C918" s="46">
        <v>529.0</v>
      </c>
      <c r="D918" s="46">
        <v>8.0</v>
      </c>
      <c r="E918" s="46">
        <v>15.0</v>
      </c>
      <c r="F918" s="51">
        <v>23.0</v>
      </c>
      <c r="G918" s="32">
        <v>4.3478260869565215</v>
      </c>
      <c r="H918" s="46">
        <v>216.0</v>
      </c>
      <c r="I918" s="46">
        <v>0.0</v>
      </c>
      <c r="J918" s="46">
        <v>0.0</v>
      </c>
      <c r="K918" s="52">
        <v>0.0</v>
      </c>
      <c r="L918" s="32">
        <v>0.0</v>
      </c>
    </row>
    <row r="919" ht="14.25" customHeight="1" outlineLevel="1">
      <c r="A919" s="28" t="s">
        <v>1566</v>
      </c>
      <c r="B919" s="34" t="s">
        <v>631</v>
      </c>
      <c r="C919" s="46">
        <v>379.0</v>
      </c>
      <c r="D919" s="46">
        <v>9.0</v>
      </c>
      <c r="E919" s="46">
        <v>10.0</v>
      </c>
      <c r="F919" s="51">
        <v>19.0</v>
      </c>
      <c r="G919" s="32">
        <v>5.013192612137203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customHeight="1" outlineLevel="1">
      <c r="A920" s="28" t="s">
        <v>1567</v>
      </c>
      <c r="B920" s="34" t="s">
        <v>354</v>
      </c>
      <c r="C920" s="30">
        <v>1249.0</v>
      </c>
      <c r="D920" s="46">
        <v>27.0</v>
      </c>
      <c r="E920" s="46">
        <v>45.0</v>
      </c>
      <c r="F920" s="51">
        <v>72.0</v>
      </c>
      <c r="G920" s="32">
        <v>5.764611689351481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customHeight="1" outlineLevel="1">
      <c r="A921" s="28" t="s">
        <v>1568</v>
      </c>
      <c r="B921" s="34" t="s">
        <v>1569</v>
      </c>
      <c r="C921" s="30">
        <v>1185.0</v>
      </c>
      <c r="D921" s="46">
        <v>62.0</v>
      </c>
      <c r="E921" s="46">
        <v>58.0</v>
      </c>
      <c r="F921" s="51">
        <v>120.0</v>
      </c>
      <c r="G921" s="32">
        <v>10.126582278481013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customHeight="1" outlineLevel="1">
      <c r="A922" s="28" t="s">
        <v>1570</v>
      </c>
      <c r="B922" s="34" t="s">
        <v>1571</v>
      </c>
      <c r="C922" s="30">
        <v>1250.0</v>
      </c>
      <c r="D922" s="46">
        <v>57.0</v>
      </c>
      <c r="E922" s="46">
        <v>53.0</v>
      </c>
      <c r="F922" s="51">
        <v>110.0</v>
      </c>
      <c r="G922" s="32">
        <v>8.799999999999999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customHeight="1" outlineLevel="1">
      <c r="A923" s="28" t="s">
        <v>1572</v>
      </c>
      <c r="B923" s="34" t="s">
        <v>1573</v>
      </c>
      <c r="C923" s="46">
        <v>406.0</v>
      </c>
      <c r="D923" s="46">
        <v>10.0</v>
      </c>
      <c r="E923" s="46">
        <v>8.0</v>
      </c>
      <c r="F923" s="51">
        <v>18.0</v>
      </c>
      <c r="G923" s="32">
        <v>4.433497536945813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customHeight="1" outlineLevel="1">
      <c r="A924" s="28" t="s">
        <v>1574</v>
      </c>
      <c r="B924" s="34" t="s">
        <v>1575</v>
      </c>
      <c r="C924" s="46">
        <v>500.0</v>
      </c>
      <c r="D924" s="46">
        <v>32.0</v>
      </c>
      <c r="E924" s="46">
        <v>44.0</v>
      </c>
      <c r="F924" s="51">
        <v>76.0</v>
      </c>
      <c r="G924" s="32">
        <v>15.2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customHeight="1" outlineLevel="1">
      <c r="A925" s="38" t="s">
        <v>1576</v>
      </c>
      <c r="B925" s="39" t="s">
        <v>1577</v>
      </c>
      <c r="C925" s="40">
        <v>3663.0</v>
      </c>
      <c r="D925" s="49">
        <v>141.0</v>
      </c>
      <c r="E925" s="49">
        <v>113.0</v>
      </c>
      <c r="F925" s="49">
        <v>254.0</v>
      </c>
      <c r="G925" s="42">
        <v>6.934206934206934</v>
      </c>
      <c r="H925" s="40">
        <v>1190.0</v>
      </c>
      <c r="I925" s="49">
        <v>1.0</v>
      </c>
      <c r="J925" s="49">
        <v>0.0</v>
      </c>
      <c r="K925" s="50">
        <v>1.0</v>
      </c>
      <c r="L925" s="42">
        <v>0.08403361344537816</v>
      </c>
    </row>
    <row r="926" ht="14.25" customHeight="1" outlineLevel="1">
      <c r="A926" s="28" t="s">
        <v>1578</v>
      </c>
      <c r="B926" s="34" t="s">
        <v>1001</v>
      </c>
      <c r="C926" s="46">
        <v>792.0</v>
      </c>
      <c r="D926" s="46">
        <v>27.0</v>
      </c>
      <c r="E926" s="46">
        <v>36.0</v>
      </c>
      <c r="F926" s="51">
        <v>63.0</v>
      </c>
      <c r="G926" s="32">
        <v>7.954545454545454</v>
      </c>
      <c r="H926" s="46">
        <v>194.0</v>
      </c>
      <c r="I926" s="46">
        <v>1.0</v>
      </c>
      <c r="J926" s="46">
        <v>0.0</v>
      </c>
      <c r="K926" s="52">
        <v>1.0</v>
      </c>
      <c r="L926" s="32">
        <v>0.5154639175257731</v>
      </c>
    </row>
    <row r="927" ht="14.25" customHeight="1" outlineLevel="1">
      <c r="A927" s="28" t="s">
        <v>1579</v>
      </c>
      <c r="B927" s="34" t="s">
        <v>1580</v>
      </c>
      <c r="C927" s="46">
        <v>860.0</v>
      </c>
      <c r="D927" s="46">
        <v>37.0</v>
      </c>
      <c r="E927" s="46">
        <v>33.0</v>
      </c>
      <c r="F927" s="51">
        <v>70.0</v>
      </c>
      <c r="G927" s="32">
        <v>8.13953488372093</v>
      </c>
      <c r="H927" s="46">
        <v>301.0</v>
      </c>
      <c r="I927" s="46">
        <v>0.0</v>
      </c>
      <c r="J927" s="46">
        <v>0.0</v>
      </c>
      <c r="K927" s="52">
        <v>0.0</v>
      </c>
      <c r="L927" s="32">
        <v>0.0</v>
      </c>
    </row>
    <row r="928" ht="14.25" customHeight="1" outlineLevel="1">
      <c r="A928" s="28" t="s">
        <v>1581</v>
      </c>
      <c r="B928" s="34" t="s">
        <v>1582</v>
      </c>
      <c r="C928" s="46">
        <v>797.0</v>
      </c>
      <c r="D928" s="46">
        <v>44.0</v>
      </c>
      <c r="E928" s="46">
        <v>24.0</v>
      </c>
      <c r="F928" s="51">
        <v>68.0</v>
      </c>
      <c r="G928" s="32">
        <v>8.531994981179423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customHeight="1" outlineLevel="1">
      <c r="A929" s="28" t="s">
        <v>1583</v>
      </c>
      <c r="B929" s="34" t="s">
        <v>1584</v>
      </c>
      <c r="C929" s="46">
        <v>730.0</v>
      </c>
      <c r="D929" s="46">
        <v>22.0</v>
      </c>
      <c r="E929" s="46">
        <v>10.0</v>
      </c>
      <c r="F929" s="51">
        <v>32.0</v>
      </c>
      <c r="G929" s="32">
        <v>4.383561643835616</v>
      </c>
      <c r="H929" s="46">
        <v>309.0</v>
      </c>
      <c r="I929" s="46">
        <v>0.0</v>
      </c>
      <c r="J929" s="46">
        <v>0.0</v>
      </c>
      <c r="K929" s="52">
        <v>0.0</v>
      </c>
      <c r="L929" s="32">
        <v>0.0</v>
      </c>
    </row>
    <row r="930" ht="14.25" customHeight="1" outlineLevel="1">
      <c r="A930" s="28" t="s">
        <v>1585</v>
      </c>
      <c r="B930" s="34" t="s">
        <v>1586</v>
      </c>
      <c r="C930" s="46">
        <v>484.0</v>
      </c>
      <c r="D930" s="46">
        <v>11.0</v>
      </c>
      <c r="E930" s="46">
        <v>10.0</v>
      </c>
      <c r="F930" s="51">
        <v>21.0</v>
      </c>
      <c r="G930" s="32">
        <v>4.338842975206612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customHeight="1" outlineLevel="1">
      <c r="A931" s="38" t="s">
        <v>1587</v>
      </c>
      <c r="B931" s="39" t="s">
        <v>1588</v>
      </c>
      <c r="C931" s="40">
        <v>9509.0</v>
      </c>
      <c r="D931" s="49">
        <v>333.0</v>
      </c>
      <c r="E931" s="49">
        <v>321.0</v>
      </c>
      <c r="F931" s="49">
        <v>654.0</v>
      </c>
      <c r="G931" s="42">
        <v>6.877694815438005</v>
      </c>
      <c r="H931" s="40">
        <v>2711.0</v>
      </c>
      <c r="I931" s="49">
        <v>3.0</v>
      </c>
      <c r="J931" s="49">
        <v>1.0</v>
      </c>
      <c r="K931" s="50">
        <v>4.0</v>
      </c>
      <c r="L931" s="42">
        <v>0.14754703061600885</v>
      </c>
    </row>
    <row r="932" ht="14.25" customHeight="1">
      <c r="A932" s="25" t="s">
        <v>1589</v>
      </c>
      <c r="B932" s="19" t="s">
        <v>1590</v>
      </c>
      <c r="C932" s="20">
        <v>148019.0</v>
      </c>
      <c r="D932" s="20">
        <v>4144.0</v>
      </c>
      <c r="E932" s="20">
        <v>3875.0</v>
      </c>
      <c r="F932" s="20">
        <v>8019.0</v>
      </c>
      <c r="G932" s="36">
        <v>5.417547747248664</v>
      </c>
      <c r="H932" s="20">
        <v>54456.0</v>
      </c>
      <c r="I932" s="20">
        <v>270.0</v>
      </c>
      <c r="J932" s="20">
        <v>244.0</v>
      </c>
      <c r="K932" s="27">
        <v>514.0</v>
      </c>
      <c r="L932" s="36">
        <v>0.9438812986631409</v>
      </c>
    </row>
    <row r="933" ht="14.25" customHeight="1" outlineLevel="1">
      <c r="A933" s="38">
        <v>7.012E8</v>
      </c>
      <c r="B933" s="39" t="s">
        <v>1591</v>
      </c>
      <c r="C933" s="40">
        <v>28418.0</v>
      </c>
      <c r="D933" s="40">
        <v>747.0</v>
      </c>
      <c r="E933" s="40">
        <v>666.0</v>
      </c>
      <c r="F933" s="40">
        <v>1413.0</v>
      </c>
      <c r="G933" s="42">
        <v>4.97220071785488</v>
      </c>
      <c r="H933" s="40">
        <v>13230.0</v>
      </c>
      <c r="I933" s="40">
        <v>67.0</v>
      </c>
      <c r="J933" s="40">
        <v>74.0</v>
      </c>
      <c r="K933" s="47">
        <v>141.0</v>
      </c>
      <c r="L933" s="42">
        <v>1.0657596371882085</v>
      </c>
    </row>
    <row r="934" ht="14.25" customHeight="1" outlineLevel="1">
      <c r="A934" s="28" t="s">
        <v>1592</v>
      </c>
      <c r="B934" s="34" t="s">
        <v>1593</v>
      </c>
      <c r="C934" s="46">
        <v>152.0</v>
      </c>
      <c r="D934" s="30">
        <v>3.0</v>
      </c>
      <c r="E934" s="30">
        <v>4.0</v>
      </c>
      <c r="F934" s="31">
        <v>7.0</v>
      </c>
      <c r="G934" s="32">
        <v>4.605263157894736</v>
      </c>
      <c r="H934" s="46">
        <v>71.0</v>
      </c>
      <c r="I934" s="30">
        <v>0.0</v>
      </c>
      <c r="J934" s="30">
        <v>1.0</v>
      </c>
      <c r="K934" s="33">
        <v>1.0</v>
      </c>
      <c r="L934" s="32">
        <v>1.4084507042253522</v>
      </c>
    </row>
    <row r="935" ht="14.25" customHeight="1" outlineLevel="1">
      <c r="A935" s="28" t="s">
        <v>1594</v>
      </c>
      <c r="B935" s="34" t="s">
        <v>452</v>
      </c>
      <c r="C935" s="46">
        <v>541.0</v>
      </c>
      <c r="D935" s="30">
        <v>18.0</v>
      </c>
      <c r="E935" s="30">
        <v>13.0</v>
      </c>
      <c r="F935" s="31">
        <v>31.0</v>
      </c>
      <c r="G935" s="32">
        <v>5.730129390018484</v>
      </c>
      <c r="H935" s="46">
        <v>266.0</v>
      </c>
      <c r="I935" s="30">
        <v>0.0</v>
      </c>
      <c r="J935" s="30">
        <v>1.0</v>
      </c>
      <c r="K935" s="33">
        <v>1.0</v>
      </c>
      <c r="L935" s="32">
        <v>0.37593984962406013</v>
      </c>
    </row>
    <row r="936" ht="14.25" customHeight="1" outlineLevel="1">
      <c r="A936" s="28" t="s">
        <v>1595</v>
      </c>
      <c r="B936" s="34" t="s">
        <v>293</v>
      </c>
      <c r="C936" s="46">
        <v>309.0</v>
      </c>
      <c r="D936" s="30">
        <v>8.0</v>
      </c>
      <c r="E936" s="30">
        <v>11.0</v>
      </c>
      <c r="F936" s="31">
        <v>19.0</v>
      </c>
      <c r="G936" s="32">
        <v>6.148867313915858</v>
      </c>
      <c r="H936" s="46">
        <v>85.0</v>
      </c>
      <c r="I936" s="30">
        <v>0.0</v>
      </c>
      <c r="J936" s="30">
        <v>1.0</v>
      </c>
      <c r="K936" s="33">
        <v>1.0</v>
      </c>
      <c r="L936" s="32">
        <v>1.1764705882352942</v>
      </c>
    </row>
    <row r="937" ht="14.25" customHeight="1" outlineLevel="1">
      <c r="A937" s="28" t="s">
        <v>1596</v>
      </c>
      <c r="B937" s="34" t="s">
        <v>1597</v>
      </c>
      <c r="C937" s="46">
        <v>245.0</v>
      </c>
      <c r="D937" s="30">
        <v>13.0</v>
      </c>
      <c r="E937" s="30">
        <v>11.0</v>
      </c>
      <c r="F937" s="31">
        <v>24.0</v>
      </c>
      <c r="G937" s="32">
        <v>9.795918367346939</v>
      </c>
      <c r="H937" s="46">
        <v>86.0</v>
      </c>
      <c r="I937" s="30">
        <v>0.0</v>
      </c>
      <c r="J937" s="30">
        <v>0.0</v>
      </c>
      <c r="K937" s="33">
        <v>0.0</v>
      </c>
      <c r="L937" s="32">
        <v>0.0</v>
      </c>
    </row>
    <row r="938" ht="14.25" customHeight="1" outlineLevel="1">
      <c r="A938" s="28" t="s">
        <v>1598</v>
      </c>
      <c r="B938" s="34" t="s">
        <v>1599</v>
      </c>
      <c r="C938" s="46">
        <v>416.0</v>
      </c>
      <c r="D938" s="30">
        <v>7.0</v>
      </c>
      <c r="E938" s="30">
        <v>10.0</v>
      </c>
      <c r="F938" s="31">
        <v>17.0</v>
      </c>
      <c r="G938" s="32">
        <v>4.086538461538462</v>
      </c>
      <c r="H938" s="46">
        <v>228.0</v>
      </c>
      <c r="I938" s="30">
        <v>0.0</v>
      </c>
      <c r="J938" s="30">
        <v>0.0</v>
      </c>
      <c r="K938" s="33">
        <v>0.0</v>
      </c>
      <c r="L938" s="32">
        <v>0.0</v>
      </c>
    </row>
    <row r="939" ht="14.25" customHeight="1" outlineLevel="1">
      <c r="A939" s="28" t="s">
        <v>1600</v>
      </c>
      <c r="B939" s="34" t="s">
        <v>1601</v>
      </c>
      <c r="C939" s="46">
        <v>333.0</v>
      </c>
      <c r="D939" s="30">
        <v>9.0</v>
      </c>
      <c r="E939" s="30">
        <v>11.0</v>
      </c>
      <c r="F939" s="31">
        <v>20.0</v>
      </c>
      <c r="G939" s="32">
        <v>6.006006006006006</v>
      </c>
      <c r="H939" s="46">
        <v>149.0</v>
      </c>
      <c r="I939" s="30">
        <v>0.0</v>
      </c>
      <c r="J939" s="30">
        <v>1.0</v>
      </c>
      <c r="K939" s="33">
        <v>1.0</v>
      </c>
      <c r="L939" s="32">
        <v>0.6711409395973155</v>
      </c>
    </row>
    <row r="940" ht="14.25" customHeight="1" outlineLevel="1">
      <c r="A940" s="28" t="s">
        <v>1602</v>
      </c>
      <c r="B940" s="34" t="s">
        <v>1324</v>
      </c>
      <c r="C940" s="46">
        <v>270.0</v>
      </c>
      <c r="D940" s="30">
        <v>6.0</v>
      </c>
      <c r="E940" s="30">
        <v>5.0</v>
      </c>
      <c r="F940" s="31">
        <v>11.0</v>
      </c>
      <c r="G940" s="32">
        <v>4.074074074074074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customHeight="1" outlineLevel="1">
      <c r="A941" s="28" t="s">
        <v>1603</v>
      </c>
      <c r="B941" s="34" t="s">
        <v>1604</v>
      </c>
      <c r="C941" s="46">
        <v>359.0</v>
      </c>
      <c r="D941" s="30">
        <v>6.0</v>
      </c>
      <c r="E941" s="30">
        <v>2.0</v>
      </c>
      <c r="F941" s="31">
        <v>8.0</v>
      </c>
      <c r="G941" s="32">
        <v>2.2284122562674096</v>
      </c>
      <c r="H941" s="46">
        <v>185.0</v>
      </c>
      <c r="I941" s="30">
        <v>0.0</v>
      </c>
      <c r="J941" s="30">
        <v>1.0</v>
      </c>
      <c r="K941" s="33">
        <v>1.0</v>
      </c>
      <c r="L941" s="32">
        <v>0.5405405405405406</v>
      </c>
    </row>
    <row r="942" ht="14.25" customHeight="1" outlineLevel="1">
      <c r="A942" s="28" t="s">
        <v>1605</v>
      </c>
      <c r="B942" s="34" t="s">
        <v>1001</v>
      </c>
      <c r="C942" s="46">
        <v>663.0</v>
      </c>
      <c r="D942" s="30">
        <v>21.0</v>
      </c>
      <c r="E942" s="30">
        <v>16.0</v>
      </c>
      <c r="F942" s="31">
        <v>37.0</v>
      </c>
      <c r="G942" s="32">
        <v>5.580693815987934</v>
      </c>
      <c r="H942" s="46">
        <v>260.0</v>
      </c>
      <c r="I942" s="30">
        <v>4.0</v>
      </c>
      <c r="J942" s="30">
        <v>2.0</v>
      </c>
      <c r="K942" s="33">
        <v>6.0</v>
      </c>
      <c r="L942" s="32">
        <v>2.307692307692308</v>
      </c>
    </row>
    <row r="943" ht="14.25" customHeight="1" outlineLevel="1">
      <c r="A943" s="28" t="s">
        <v>1606</v>
      </c>
      <c r="B943" s="34" t="s">
        <v>1607</v>
      </c>
      <c r="C943" s="46">
        <v>642.0</v>
      </c>
      <c r="D943" s="30">
        <v>21.0</v>
      </c>
      <c r="E943" s="30">
        <v>15.0</v>
      </c>
      <c r="F943" s="31">
        <v>36.0</v>
      </c>
      <c r="G943" s="32">
        <v>5.607476635514018</v>
      </c>
      <c r="H943" s="46">
        <v>304.0</v>
      </c>
      <c r="I943" s="30">
        <v>1.0</v>
      </c>
      <c r="J943" s="30">
        <v>2.0</v>
      </c>
      <c r="K943" s="33">
        <v>3.0</v>
      </c>
      <c r="L943" s="32">
        <v>0.9868421052631579</v>
      </c>
    </row>
    <row r="944" ht="14.25" customHeight="1" outlineLevel="1">
      <c r="A944" s="28" t="s">
        <v>1608</v>
      </c>
      <c r="B944" s="34" t="s">
        <v>1609</v>
      </c>
      <c r="C944" s="46">
        <v>630.0</v>
      </c>
      <c r="D944" s="30">
        <v>12.0</v>
      </c>
      <c r="E944" s="30">
        <v>13.0</v>
      </c>
      <c r="F944" s="31">
        <v>25.0</v>
      </c>
      <c r="G944" s="32">
        <v>3.968253968253968</v>
      </c>
      <c r="H944" s="46">
        <v>293.0</v>
      </c>
      <c r="I944" s="30">
        <v>2.0</v>
      </c>
      <c r="J944" s="30">
        <v>0.0</v>
      </c>
      <c r="K944" s="33">
        <v>2.0</v>
      </c>
      <c r="L944" s="32">
        <v>0.6825938566552902</v>
      </c>
    </row>
    <row r="945" ht="14.25" customHeight="1" outlineLevel="1">
      <c r="A945" s="28" t="s">
        <v>1610</v>
      </c>
      <c r="B945" s="34" t="s">
        <v>1611</v>
      </c>
      <c r="C945" s="30">
        <v>1121.0</v>
      </c>
      <c r="D945" s="30">
        <v>23.0</v>
      </c>
      <c r="E945" s="30">
        <v>24.0</v>
      </c>
      <c r="F945" s="31">
        <v>47.0</v>
      </c>
      <c r="G945" s="32">
        <v>4.192685102586976</v>
      </c>
      <c r="H945" s="46">
        <v>601.0</v>
      </c>
      <c r="I945" s="30">
        <v>5.0</v>
      </c>
      <c r="J945" s="30">
        <v>3.0</v>
      </c>
      <c r="K945" s="33">
        <v>8.0</v>
      </c>
      <c r="L945" s="32">
        <v>1.3311148086522462</v>
      </c>
    </row>
    <row r="946" ht="14.25" customHeight="1" outlineLevel="1">
      <c r="A946" s="28" t="s">
        <v>1612</v>
      </c>
      <c r="B946" s="34" t="s">
        <v>1613</v>
      </c>
      <c r="C946" s="46">
        <v>482.0</v>
      </c>
      <c r="D946" s="30">
        <v>2.0</v>
      </c>
      <c r="E946" s="30">
        <v>4.0</v>
      </c>
      <c r="F946" s="31">
        <v>6.0</v>
      </c>
      <c r="G946" s="32">
        <v>1.2448132780082988</v>
      </c>
      <c r="H946" s="46">
        <v>267.0</v>
      </c>
      <c r="I946" s="30">
        <v>1.0</v>
      </c>
      <c r="J946" s="30">
        <v>2.0</v>
      </c>
      <c r="K946" s="33">
        <v>3.0</v>
      </c>
      <c r="L946" s="32">
        <v>1.1235955056179776</v>
      </c>
    </row>
    <row r="947" ht="14.25" customHeight="1" outlineLevel="1">
      <c r="A947" s="28" t="s">
        <v>1614</v>
      </c>
      <c r="B947" s="34" t="s">
        <v>1615</v>
      </c>
      <c r="C947" s="46">
        <v>400.0</v>
      </c>
      <c r="D947" s="30">
        <v>10.0</v>
      </c>
      <c r="E947" s="30">
        <v>5.0</v>
      </c>
      <c r="F947" s="31">
        <v>15.0</v>
      </c>
      <c r="G947" s="32">
        <v>3.75</v>
      </c>
      <c r="H947" s="46">
        <v>196.0</v>
      </c>
      <c r="I947" s="30">
        <v>1.0</v>
      </c>
      <c r="J947" s="30">
        <v>3.0</v>
      </c>
      <c r="K947" s="33">
        <v>4.0</v>
      </c>
      <c r="L947" s="32">
        <v>2.0408163265306123</v>
      </c>
    </row>
    <row r="948" ht="15.0" customHeight="1" outlineLevel="1">
      <c r="A948" s="28" t="s">
        <v>1616</v>
      </c>
      <c r="B948" s="34" t="s">
        <v>1617</v>
      </c>
      <c r="C948" s="46">
        <v>154.0</v>
      </c>
      <c r="D948" s="30">
        <v>5.0</v>
      </c>
      <c r="E948" s="30">
        <v>3.0</v>
      </c>
      <c r="F948" s="31">
        <v>8.0</v>
      </c>
      <c r="G948" s="32">
        <v>5.194805194805195</v>
      </c>
      <c r="H948" s="46">
        <v>54.0</v>
      </c>
      <c r="I948" s="30">
        <v>3.0</v>
      </c>
      <c r="J948" s="30">
        <v>0.0</v>
      </c>
      <c r="K948" s="33">
        <v>3.0</v>
      </c>
      <c r="L948" s="32">
        <v>5.555555555555555</v>
      </c>
    </row>
    <row r="949" ht="15.0" customHeight="1" outlineLevel="1">
      <c r="A949" s="28" t="s">
        <v>1618</v>
      </c>
      <c r="B949" s="34" t="s">
        <v>1619</v>
      </c>
      <c r="C949" s="46">
        <v>317.0</v>
      </c>
      <c r="D949" s="30">
        <v>10.0</v>
      </c>
      <c r="E949" s="30">
        <v>5.0</v>
      </c>
      <c r="F949" s="31">
        <v>15.0</v>
      </c>
      <c r="G949" s="32">
        <v>4.73186119873817</v>
      </c>
      <c r="H949" s="46">
        <v>179.0</v>
      </c>
      <c r="I949" s="30">
        <v>3.0</v>
      </c>
      <c r="J949" s="30">
        <v>4.0</v>
      </c>
      <c r="K949" s="33">
        <v>7.0</v>
      </c>
      <c r="L949" s="32">
        <v>3.910614525139665</v>
      </c>
    </row>
    <row r="950" ht="15.0" customHeight="1" outlineLevel="1">
      <c r="A950" s="28" t="s">
        <v>1620</v>
      </c>
      <c r="B950" s="34" t="s">
        <v>1621</v>
      </c>
      <c r="C950" s="46">
        <v>419.0</v>
      </c>
      <c r="D950" s="30">
        <v>7.0</v>
      </c>
      <c r="E950" s="30">
        <v>3.0</v>
      </c>
      <c r="F950" s="31">
        <v>10.0</v>
      </c>
      <c r="G950" s="32">
        <v>2.386634844868735</v>
      </c>
      <c r="H950" s="46">
        <v>193.0</v>
      </c>
      <c r="I950" s="30">
        <v>1.0</v>
      </c>
      <c r="J950" s="30">
        <v>2.0</v>
      </c>
      <c r="K950" s="33">
        <v>3.0</v>
      </c>
      <c r="L950" s="32">
        <v>1.5544041450777202</v>
      </c>
    </row>
    <row r="951" ht="15.0" customHeight="1" outlineLevel="1">
      <c r="A951" s="28" t="s">
        <v>1622</v>
      </c>
      <c r="B951" s="34" t="s">
        <v>1623</v>
      </c>
      <c r="C951" s="46">
        <v>481.0</v>
      </c>
      <c r="D951" s="30">
        <v>13.0</v>
      </c>
      <c r="E951" s="30">
        <v>9.0</v>
      </c>
      <c r="F951" s="31">
        <v>22.0</v>
      </c>
      <c r="G951" s="32">
        <v>4.5738045738045745</v>
      </c>
      <c r="H951" s="46">
        <v>241.0</v>
      </c>
      <c r="I951" s="30">
        <v>1.0</v>
      </c>
      <c r="J951" s="30">
        <v>0.0</v>
      </c>
      <c r="K951" s="33">
        <v>1.0</v>
      </c>
      <c r="L951" s="32">
        <v>0.4149377593360996</v>
      </c>
    </row>
    <row r="952" ht="15.0" customHeight="1" outlineLevel="1">
      <c r="A952" s="28" t="s">
        <v>1624</v>
      </c>
      <c r="B952" s="34" t="s">
        <v>1625</v>
      </c>
      <c r="C952" s="30">
        <v>1054.0</v>
      </c>
      <c r="D952" s="30">
        <v>19.0</v>
      </c>
      <c r="E952" s="30">
        <v>28.0</v>
      </c>
      <c r="F952" s="31">
        <v>47.0</v>
      </c>
      <c r="G952" s="32">
        <v>4.459203036053131</v>
      </c>
      <c r="H952" s="46">
        <v>450.0</v>
      </c>
      <c r="I952" s="30">
        <v>0.0</v>
      </c>
      <c r="J952" s="30">
        <v>1.0</v>
      </c>
      <c r="K952" s="33">
        <v>1.0</v>
      </c>
      <c r="L952" s="32">
        <v>0.2222222222222222</v>
      </c>
    </row>
    <row r="953" ht="15.0" customHeight="1" outlineLevel="1">
      <c r="A953" s="28" t="s">
        <v>1626</v>
      </c>
      <c r="B953" s="34" t="s">
        <v>1627</v>
      </c>
      <c r="C953" s="46">
        <v>254.0</v>
      </c>
      <c r="D953" s="30">
        <v>3.0</v>
      </c>
      <c r="E953" s="30">
        <v>5.0</v>
      </c>
      <c r="F953" s="31">
        <v>8.0</v>
      </c>
      <c r="G953" s="32">
        <v>3.149606299212598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customHeight="1" outlineLevel="1">
      <c r="A954" s="28" t="s">
        <v>1628</v>
      </c>
      <c r="B954" s="34" t="s">
        <v>1629</v>
      </c>
      <c r="C954" s="46">
        <v>323.0</v>
      </c>
      <c r="D954" s="30">
        <v>6.0</v>
      </c>
      <c r="E954" s="30">
        <v>7.0</v>
      </c>
      <c r="F954" s="31">
        <v>13.0</v>
      </c>
      <c r="G954" s="32">
        <v>4.024767801857585</v>
      </c>
      <c r="H954" s="46">
        <v>154.0</v>
      </c>
      <c r="I954" s="30">
        <v>0.0</v>
      </c>
      <c r="J954" s="30">
        <v>0.0</v>
      </c>
      <c r="K954" s="33">
        <v>0.0</v>
      </c>
      <c r="L954" s="32">
        <v>0.0</v>
      </c>
    </row>
    <row r="955" ht="15.0" customHeight="1" outlineLevel="1">
      <c r="A955" s="28" t="s">
        <v>1630</v>
      </c>
      <c r="B955" s="34" t="s">
        <v>1631</v>
      </c>
      <c r="C955" s="46">
        <v>408.0</v>
      </c>
      <c r="D955" s="30">
        <v>12.0</v>
      </c>
      <c r="E955" s="30">
        <v>11.0</v>
      </c>
      <c r="F955" s="31">
        <v>23.0</v>
      </c>
      <c r="G955" s="32">
        <v>5.637254901960785</v>
      </c>
      <c r="H955" s="46">
        <v>206.0</v>
      </c>
      <c r="I955" s="30">
        <v>1.0</v>
      </c>
      <c r="J955" s="30">
        <v>1.0</v>
      </c>
      <c r="K955" s="33">
        <v>2.0</v>
      </c>
      <c r="L955" s="32">
        <v>0.9708737864077669</v>
      </c>
    </row>
    <row r="956" ht="15.0" customHeight="1" outlineLevel="1">
      <c r="A956" s="28" t="s">
        <v>1632</v>
      </c>
      <c r="B956" s="34" t="s">
        <v>1633</v>
      </c>
      <c r="C956" s="46">
        <v>671.0</v>
      </c>
      <c r="D956" s="30">
        <v>17.0</v>
      </c>
      <c r="E956" s="30">
        <v>19.0</v>
      </c>
      <c r="F956" s="31">
        <v>36.0</v>
      </c>
      <c r="G956" s="32">
        <v>5.365126676602086</v>
      </c>
      <c r="H956" s="46">
        <v>341.0</v>
      </c>
      <c r="I956" s="30">
        <v>1.0</v>
      </c>
      <c r="J956" s="30">
        <v>3.0</v>
      </c>
      <c r="K956" s="33">
        <v>4.0</v>
      </c>
      <c r="L956" s="32">
        <v>1.1730205278592376</v>
      </c>
    </row>
    <row r="957" ht="15.0" customHeight="1" outlineLevel="1">
      <c r="A957" s="28" t="s">
        <v>1634</v>
      </c>
      <c r="B957" s="34" t="s">
        <v>1635</v>
      </c>
      <c r="C957" s="46">
        <v>990.0</v>
      </c>
      <c r="D957" s="30">
        <v>34.0</v>
      </c>
      <c r="E957" s="30">
        <v>26.0</v>
      </c>
      <c r="F957" s="31">
        <v>60.0</v>
      </c>
      <c r="G957" s="32">
        <v>6.0606060606060606</v>
      </c>
      <c r="H957" s="46">
        <v>419.0</v>
      </c>
      <c r="I957" s="30">
        <v>0.0</v>
      </c>
      <c r="J957" s="30">
        <v>2.0</v>
      </c>
      <c r="K957" s="33">
        <v>2.0</v>
      </c>
      <c r="L957" s="32">
        <v>0.47732696897374705</v>
      </c>
    </row>
    <row r="958" ht="15.0" customHeight="1" outlineLevel="1">
      <c r="A958" s="28" t="s">
        <v>1636</v>
      </c>
      <c r="B958" s="34" t="s">
        <v>1637</v>
      </c>
      <c r="C958" s="46">
        <v>640.0</v>
      </c>
      <c r="D958" s="30">
        <v>16.0</v>
      </c>
      <c r="E958" s="30">
        <v>19.0</v>
      </c>
      <c r="F958" s="31">
        <v>35.0</v>
      </c>
      <c r="G958" s="32">
        <v>5.46875</v>
      </c>
      <c r="H958" s="46">
        <v>300.0</v>
      </c>
      <c r="I958" s="30">
        <v>6.0</v>
      </c>
      <c r="J958" s="30">
        <v>0.0</v>
      </c>
      <c r="K958" s="33">
        <v>6.0</v>
      </c>
      <c r="L958" s="32">
        <v>2.0</v>
      </c>
    </row>
    <row r="959" ht="15.0" customHeight="1" outlineLevel="1">
      <c r="A959" s="28" t="s">
        <v>1638</v>
      </c>
      <c r="B959" s="34" t="s">
        <v>1639</v>
      </c>
      <c r="C959" s="46">
        <v>936.0</v>
      </c>
      <c r="D959" s="30">
        <v>21.0</v>
      </c>
      <c r="E959" s="30">
        <v>19.0</v>
      </c>
      <c r="F959" s="31">
        <v>40.0</v>
      </c>
      <c r="G959" s="32">
        <v>4.273504273504273</v>
      </c>
      <c r="H959" s="46">
        <v>578.0</v>
      </c>
      <c r="I959" s="30">
        <v>0.0</v>
      </c>
      <c r="J959" s="30">
        <v>2.0</v>
      </c>
      <c r="K959" s="33">
        <v>2.0</v>
      </c>
      <c r="L959" s="32">
        <v>0.34602076124567477</v>
      </c>
    </row>
    <row r="960" ht="15.0" customHeight="1" outlineLevel="1">
      <c r="A960" s="28" t="s">
        <v>1640</v>
      </c>
      <c r="B960" s="34" t="s">
        <v>1641</v>
      </c>
      <c r="C960" s="46">
        <v>193.0</v>
      </c>
      <c r="D960" s="30">
        <v>3.0</v>
      </c>
      <c r="E960" s="30">
        <v>3.0</v>
      </c>
      <c r="F960" s="31">
        <v>6.0</v>
      </c>
      <c r="G960" s="32">
        <v>3.1088082901554404</v>
      </c>
      <c r="H960" s="46">
        <v>131.0</v>
      </c>
      <c r="I960" s="30">
        <v>0.0</v>
      </c>
      <c r="J960" s="30">
        <v>0.0</v>
      </c>
      <c r="K960" s="33">
        <v>0.0</v>
      </c>
      <c r="L960" s="32">
        <v>0.0</v>
      </c>
    </row>
    <row r="961" ht="15.0" customHeight="1" outlineLevel="1">
      <c r="A961" s="28" t="s">
        <v>1642</v>
      </c>
      <c r="B961" s="34" t="s">
        <v>1643</v>
      </c>
      <c r="C961" s="46">
        <v>290.0</v>
      </c>
      <c r="D961" s="30">
        <v>15.0</v>
      </c>
      <c r="E961" s="30">
        <v>3.0</v>
      </c>
      <c r="F961" s="31">
        <v>18.0</v>
      </c>
      <c r="G961" s="32">
        <v>6.206896551724138</v>
      </c>
      <c r="H961" s="46">
        <v>132.0</v>
      </c>
      <c r="I961" s="30">
        <v>3.0</v>
      </c>
      <c r="J961" s="30">
        <v>1.0</v>
      </c>
      <c r="K961" s="33">
        <v>4.0</v>
      </c>
      <c r="L961" s="32">
        <v>3.0303030303030303</v>
      </c>
    </row>
    <row r="962" ht="15.0" customHeight="1" outlineLevel="1">
      <c r="A962" s="28" t="s">
        <v>1644</v>
      </c>
      <c r="B962" s="34" t="s">
        <v>1645</v>
      </c>
      <c r="C962" s="46">
        <v>293.0</v>
      </c>
      <c r="D962" s="30">
        <v>7.0</v>
      </c>
      <c r="E962" s="30">
        <v>7.0</v>
      </c>
      <c r="F962" s="31">
        <v>14.0</v>
      </c>
      <c r="G962" s="32">
        <v>4.778156996587031</v>
      </c>
      <c r="H962" s="46">
        <v>120.0</v>
      </c>
      <c r="I962" s="30">
        <v>0.0</v>
      </c>
      <c r="J962" s="30">
        <v>0.0</v>
      </c>
      <c r="K962" s="33">
        <v>0.0</v>
      </c>
      <c r="L962" s="32">
        <v>0.0</v>
      </c>
    </row>
    <row r="963" ht="15.0" customHeight="1" outlineLevel="1">
      <c r="A963" s="28" t="s">
        <v>1646</v>
      </c>
      <c r="B963" s="34" t="s">
        <v>1647</v>
      </c>
      <c r="C963" s="46">
        <v>730.0</v>
      </c>
      <c r="D963" s="30">
        <v>25.0</v>
      </c>
      <c r="E963" s="30">
        <v>20.0</v>
      </c>
      <c r="F963" s="31">
        <v>45.0</v>
      </c>
      <c r="G963" s="32">
        <v>6.164383561643835</v>
      </c>
      <c r="H963" s="46">
        <v>291.0</v>
      </c>
      <c r="I963" s="30">
        <v>1.0</v>
      </c>
      <c r="J963" s="30">
        <v>2.0</v>
      </c>
      <c r="K963" s="33">
        <v>3.0</v>
      </c>
      <c r="L963" s="32">
        <v>1.0309278350515463</v>
      </c>
    </row>
    <row r="964" ht="15.0" customHeight="1" outlineLevel="1">
      <c r="A964" s="28" t="s">
        <v>1648</v>
      </c>
      <c r="B964" s="34" t="s">
        <v>326</v>
      </c>
      <c r="C964" s="46">
        <v>600.0</v>
      </c>
      <c r="D964" s="30">
        <v>23.0</v>
      </c>
      <c r="E964" s="30">
        <v>17.0</v>
      </c>
      <c r="F964" s="31">
        <v>40.0</v>
      </c>
      <c r="G964" s="32">
        <v>6.666666666666667</v>
      </c>
      <c r="H964" s="46">
        <v>275.0</v>
      </c>
      <c r="I964" s="30">
        <v>1.0</v>
      </c>
      <c r="J964" s="30">
        <v>4.0</v>
      </c>
      <c r="K964" s="33">
        <v>5.0</v>
      </c>
      <c r="L964" s="32">
        <v>1.8181818181818181</v>
      </c>
    </row>
    <row r="965" ht="15.0" customHeight="1" outlineLevel="1">
      <c r="A965" s="28" t="s">
        <v>1649</v>
      </c>
      <c r="B965" s="34" t="s">
        <v>1650</v>
      </c>
      <c r="C965" s="46">
        <v>373.0</v>
      </c>
      <c r="D965" s="30">
        <v>12.0</v>
      </c>
      <c r="E965" s="30">
        <v>6.0</v>
      </c>
      <c r="F965" s="31">
        <v>18.0</v>
      </c>
      <c r="G965" s="32">
        <v>4.825737265415549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customHeight="1" outlineLevel="1">
      <c r="A966" s="28" t="s">
        <v>1651</v>
      </c>
      <c r="B966" s="34" t="s">
        <v>1652</v>
      </c>
      <c r="C966" s="46">
        <v>888.0</v>
      </c>
      <c r="D966" s="30">
        <v>15.0</v>
      </c>
      <c r="E966" s="30">
        <v>18.0</v>
      </c>
      <c r="F966" s="31">
        <v>33.0</v>
      </c>
      <c r="G966" s="32">
        <v>3.7162162162162162</v>
      </c>
      <c r="H966" s="46">
        <v>489.0</v>
      </c>
      <c r="I966" s="30">
        <v>2.0</v>
      </c>
      <c r="J966" s="30">
        <v>3.0</v>
      </c>
      <c r="K966" s="33">
        <v>5.0</v>
      </c>
      <c r="L966" s="32">
        <v>1.0224948875255624</v>
      </c>
    </row>
    <row r="967" ht="15.0" customHeight="1" outlineLevel="1">
      <c r="A967" s="28" t="s">
        <v>1653</v>
      </c>
      <c r="B967" s="34" t="s">
        <v>56</v>
      </c>
      <c r="C967" s="46">
        <v>599.0</v>
      </c>
      <c r="D967" s="30">
        <v>11.0</v>
      </c>
      <c r="E967" s="30">
        <v>7.0</v>
      </c>
      <c r="F967" s="31">
        <v>18.0</v>
      </c>
      <c r="G967" s="32">
        <v>3.005008347245409</v>
      </c>
      <c r="H967" s="46">
        <v>293.0</v>
      </c>
      <c r="I967" s="30">
        <v>1.0</v>
      </c>
      <c r="J967" s="30">
        <v>4.0</v>
      </c>
      <c r="K967" s="33">
        <v>5.0</v>
      </c>
      <c r="L967" s="32">
        <v>1.7064846416382253</v>
      </c>
    </row>
    <row r="968" ht="15.0" customHeight="1" outlineLevel="1">
      <c r="A968" s="28" t="s">
        <v>1654</v>
      </c>
      <c r="B968" s="34" t="s">
        <v>1655</v>
      </c>
      <c r="C968" s="46">
        <v>544.0</v>
      </c>
      <c r="D968" s="30">
        <v>13.0</v>
      </c>
      <c r="E968" s="30">
        <v>6.0</v>
      </c>
      <c r="F968" s="31">
        <v>19.0</v>
      </c>
      <c r="G968" s="32">
        <v>3.4926470588235294</v>
      </c>
      <c r="H968" s="46">
        <v>271.0</v>
      </c>
      <c r="I968" s="30">
        <v>2.0</v>
      </c>
      <c r="J968" s="30">
        <v>0.0</v>
      </c>
      <c r="K968" s="33">
        <v>2.0</v>
      </c>
      <c r="L968" s="32">
        <v>0.7380073800738007</v>
      </c>
    </row>
    <row r="969" ht="15.0" customHeight="1" outlineLevel="1">
      <c r="A969" s="28" t="s">
        <v>1656</v>
      </c>
      <c r="B969" s="34" t="s">
        <v>1657</v>
      </c>
      <c r="C969" s="46">
        <v>551.0</v>
      </c>
      <c r="D969" s="30">
        <v>12.0</v>
      </c>
      <c r="E969" s="30">
        <v>8.0</v>
      </c>
      <c r="F969" s="31">
        <v>20.0</v>
      </c>
      <c r="G969" s="32">
        <v>3.6297640653357535</v>
      </c>
      <c r="H969" s="46">
        <v>313.0</v>
      </c>
      <c r="I969" s="30">
        <v>2.0</v>
      </c>
      <c r="J969" s="30">
        <v>3.0</v>
      </c>
      <c r="K969" s="33">
        <v>5.0</v>
      </c>
      <c r="L969" s="32">
        <v>1.5974440894568689</v>
      </c>
    </row>
    <row r="970" ht="15.0" customHeight="1" outlineLevel="1">
      <c r="A970" s="28" t="s">
        <v>1658</v>
      </c>
      <c r="B970" s="34" t="s">
        <v>58</v>
      </c>
      <c r="C970" s="46">
        <v>182.0</v>
      </c>
      <c r="D970" s="30">
        <v>6.0</v>
      </c>
      <c r="E970" s="30">
        <v>4.0</v>
      </c>
      <c r="F970" s="31">
        <v>10.0</v>
      </c>
      <c r="G970" s="32">
        <v>5.4945054945054945</v>
      </c>
      <c r="H970" s="46">
        <v>92.0</v>
      </c>
      <c r="I970" s="30">
        <v>1.0</v>
      </c>
      <c r="J970" s="30">
        <v>0.0</v>
      </c>
      <c r="K970" s="33">
        <v>1.0</v>
      </c>
      <c r="L970" s="32">
        <v>1.0869565217391304</v>
      </c>
    </row>
    <row r="971" ht="15.0" customHeight="1" outlineLevel="1">
      <c r="A971" s="28" t="s">
        <v>1659</v>
      </c>
      <c r="B971" s="34" t="s">
        <v>629</v>
      </c>
      <c r="C971" s="46">
        <v>604.0</v>
      </c>
      <c r="D971" s="30">
        <v>12.0</v>
      </c>
      <c r="E971" s="30">
        <v>12.0</v>
      </c>
      <c r="F971" s="31">
        <v>24.0</v>
      </c>
      <c r="G971" s="32">
        <v>3.9735099337748347</v>
      </c>
      <c r="H971" s="46">
        <v>336.0</v>
      </c>
      <c r="I971" s="30">
        <v>6.0</v>
      </c>
      <c r="J971" s="30">
        <v>7.0</v>
      </c>
      <c r="K971" s="33">
        <v>13.0</v>
      </c>
      <c r="L971" s="32">
        <v>3.869047619047619</v>
      </c>
    </row>
    <row r="972" ht="15.0" customHeight="1" outlineLevel="1">
      <c r="A972" s="28" t="s">
        <v>1660</v>
      </c>
      <c r="B972" s="34" t="s">
        <v>1661</v>
      </c>
      <c r="C972" s="46">
        <v>190.0</v>
      </c>
      <c r="D972" s="30">
        <v>5.0</v>
      </c>
      <c r="E972" s="30">
        <v>5.0</v>
      </c>
      <c r="F972" s="31">
        <v>10.0</v>
      </c>
      <c r="G972" s="32">
        <v>5.263157894736842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customHeight="1" outlineLevel="1">
      <c r="A973" s="28" t="s">
        <v>1662</v>
      </c>
      <c r="B973" s="34" t="s">
        <v>1663</v>
      </c>
      <c r="C973" s="46">
        <v>549.0</v>
      </c>
      <c r="D973" s="30">
        <v>15.0</v>
      </c>
      <c r="E973" s="30">
        <v>23.0</v>
      </c>
      <c r="F973" s="31">
        <v>38.0</v>
      </c>
      <c r="G973" s="32">
        <v>6.9216757741347905</v>
      </c>
      <c r="H973" s="46">
        <v>253.0</v>
      </c>
      <c r="I973" s="30">
        <v>1.0</v>
      </c>
      <c r="J973" s="30">
        <v>1.0</v>
      </c>
      <c r="K973" s="33">
        <v>2.0</v>
      </c>
      <c r="L973" s="32">
        <v>0.7905138339920948</v>
      </c>
    </row>
    <row r="974" ht="15.0" customHeight="1" outlineLevel="1">
      <c r="A974" s="28" t="s">
        <v>1664</v>
      </c>
      <c r="B974" s="34" t="s">
        <v>1665</v>
      </c>
      <c r="C974" s="46">
        <v>84.0</v>
      </c>
      <c r="D974" s="30">
        <v>5.0</v>
      </c>
      <c r="E974" s="30">
        <v>2.0</v>
      </c>
      <c r="F974" s="31">
        <v>7.0</v>
      </c>
      <c r="G974" s="32">
        <v>8.333333333333332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customHeight="1" outlineLevel="1">
      <c r="A975" s="28" t="s">
        <v>1666</v>
      </c>
      <c r="B975" s="34" t="s">
        <v>1667</v>
      </c>
      <c r="C975" s="30">
        <v>1871.0</v>
      </c>
      <c r="D975" s="30">
        <v>80.0</v>
      </c>
      <c r="E975" s="30">
        <v>70.0</v>
      </c>
      <c r="F975" s="31">
        <v>150.0</v>
      </c>
      <c r="G975" s="32">
        <v>8.017103153393906</v>
      </c>
      <c r="H975" s="46">
        <v>325.0</v>
      </c>
      <c r="I975" s="30">
        <v>0.0</v>
      </c>
      <c r="J975" s="30">
        <v>2.0</v>
      </c>
      <c r="K975" s="33">
        <v>2.0</v>
      </c>
      <c r="L975" s="32">
        <v>0.6153846153846154</v>
      </c>
    </row>
    <row r="976" ht="15.0" customHeight="1" outlineLevel="1">
      <c r="A976" s="28" t="s">
        <v>1668</v>
      </c>
      <c r="B976" s="34" t="s">
        <v>1669</v>
      </c>
      <c r="C976" s="30">
        <v>1741.0</v>
      </c>
      <c r="D976" s="30">
        <v>44.0</v>
      </c>
      <c r="E976" s="30">
        <v>32.0</v>
      </c>
      <c r="F976" s="31">
        <v>76.0</v>
      </c>
      <c r="G976" s="32">
        <v>4.365307294658242</v>
      </c>
      <c r="H976" s="46">
        <v>735.0</v>
      </c>
      <c r="I976" s="30">
        <v>5.0</v>
      </c>
      <c r="J976" s="30">
        <v>8.0</v>
      </c>
      <c r="K976" s="33">
        <v>13.0</v>
      </c>
      <c r="L976" s="32">
        <v>1.7687074829931975</v>
      </c>
    </row>
    <row r="977" ht="15.0" customHeight="1" outlineLevel="1">
      <c r="A977" s="28" t="s">
        <v>1670</v>
      </c>
      <c r="B977" s="34" t="s">
        <v>1671</v>
      </c>
      <c r="C977" s="46">
        <v>808.0</v>
      </c>
      <c r="D977" s="30">
        <v>28.0</v>
      </c>
      <c r="E977" s="30">
        <v>23.0</v>
      </c>
      <c r="F977" s="31">
        <v>51.0</v>
      </c>
      <c r="G977" s="32">
        <v>6.311881188118812</v>
      </c>
      <c r="H977" s="46">
        <v>404.0</v>
      </c>
      <c r="I977" s="30">
        <v>0.0</v>
      </c>
      <c r="J977" s="30">
        <v>0.0</v>
      </c>
      <c r="K977" s="33">
        <v>0.0</v>
      </c>
      <c r="L977" s="32">
        <v>0.0</v>
      </c>
    </row>
    <row r="978" ht="15.0" customHeight="1" outlineLevel="1">
      <c r="A978" s="28" t="s">
        <v>1672</v>
      </c>
      <c r="B978" s="34" t="s">
        <v>1673</v>
      </c>
      <c r="C978" s="46">
        <v>909.0</v>
      </c>
      <c r="D978" s="30">
        <v>18.0</v>
      </c>
      <c r="E978" s="30">
        <v>30.0</v>
      </c>
      <c r="F978" s="31">
        <v>48.0</v>
      </c>
      <c r="G978" s="32">
        <v>5.2805280528052805</v>
      </c>
      <c r="H978" s="30">
        <v>276.0</v>
      </c>
      <c r="I978" s="30">
        <v>1.0</v>
      </c>
      <c r="J978" s="30">
        <v>0.0</v>
      </c>
      <c r="K978" s="33">
        <v>1.0</v>
      </c>
      <c r="L978" s="32">
        <v>0.36231884057971014</v>
      </c>
    </row>
    <row r="979" ht="15.0" customHeight="1" outlineLevel="1">
      <c r="A979" s="28" t="s">
        <v>1674</v>
      </c>
      <c r="B979" s="34" t="s">
        <v>1675</v>
      </c>
      <c r="C979" s="30">
        <v>2162.0</v>
      </c>
      <c r="D979" s="30">
        <v>38.0</v>
      </c>
      <c r="E979" s="30">
        <v>49.0</v>
      </c>
      <c r="F979" s="31">
        <v>87.0</v>
      </c>
      <c r="G979" s="32">
        <v>4.024051803885292</v>
      </c>
      <c r="H979" s="30">
        <v>1423.0</v>
      </c>
      <c r="I979" s="30">
        <v>7.0</v>
      </c>
      <c r="J979" s="30">
        <v>5.0</v>
      </c>
      <c r="K979" s="33">
        <v>12.0</v>
      </c>
      <c r="L979" s="32">
        <v>0.8432888264230498</v>
      </c>
    </row>
    <row r="980" ht="15.0" customHeight="1" outlineLevel="1">
      <c r="A980" s="28" t="s">
        <v>1676</v>
      </c>
      <c r="B980" s="34" t="s">
        <v>1677</v>
      </c>
      <c r="C980" s="46">
        <v>468.0</v>
      </c>
      <c r="D980" s="30">
        <v>12.0</v>
      </c>
      <c r="E980" s="30">
        <v>9.0</v>
      </c>
      <c r="F980" s="31">
        <v>21.0</v>
      </c>
      <c r="G980" s="32">
        <v>4.487179487179487</v>
      </c>
      <c r="H980" s="46">
        <v>236.0</v>
      </c>
      <c r="I980" s="30">
        <v>4.0</v>
      </c>
      <c r="J980" s="30">
        <v>2.0</v>
      </c>
      <c r="K980" s="33">
        <v>6.0</v>
      </c>
      <c r="L980" s="32">
        <v>2.5423728813559325</v>
      </c>
    </row>
    <row r="981" ht="15.0" customHeight="1" outlineLevel="1">
      <c r="A981" s="28" t="s">
        <v>1678</v>
      </c>
      <c r="B981" s="34" t="s">
        <v>1679</v>
      </c>
      <c r="C981" s="46">
        <v>579.0</v>
      </c>
      <c r="D981" s="30">
        <v>26.0</v>
      </c>
      <c r="E981" s="30">
        <v>14.0</v>
      </c>
      <c r="F981" s="31">
        <v>40.0</v>
      </c>
      <c r="G981" s="32">
        <v>6.90846286701209</v>
      </c>
      <c r="H981" s="30">
        <v>269.0</v>
      </c>
      <c r="I981" s="30">
        <v>0.0</v>
      </c>
      <c r="J981" s="30">
        <v>0.0</v>
      </c>
      <c r="K981" s="33">
        <v>0.0</v>
      </c>
      <c r="L981" s="32">
        <v>0.0</v>
      </c>
    </row>
    <row r="982" ht="15.0" customHeight="1" outlineLevel="1">
      <c r="A982" s="38" t="s">
        <v>1680</v>
      </c>
      <c r="B982" s="39" t="s">
        <v>1681</v>
      </c>
      <c r="C982" s="40">
        <v>79137.0</v>
      </c>
      <c r="D982" s="49">
        <v>2059.0</v>
      </c>
      <c r="E982" s="49">
        <v>1950.0</v>
      </c>
      <c r="F982" s="49">
        <v>4009.0</v>
      </c>
      <c r="G982" s="42">
        <v>5.065898378760883</v>
      </c>
      <c r="H982" s="40">
        <v>31740.0</v>
      </c>
      <c r="I982" s="49">
        <v>123.0</v>
      </c>
      <c r="J982" s="49">
        <v>107.0</v>
      </c>
      <c r="K982" s="50">
        <v>230.0</v>
      </c>
      <c r="L982" s="42">
        <v>0.7246376811594203</v>
      </c>
    </row>
    <row r="983" ht="15.0" customHeight="1" outlineLevel="1">
      <c r="A983" s="28" t="s">
        <v>1682</v>
      </c>
      <c r="B983" s="34" t="s">
        <v>1149</v>
      </c>
      <c r="C983" s="46">
        <v>406.0</v>
      </c>
      <c r="D983" s="46">
        <v>5.0</v>
      </c>
      <c r="E983" s="46">
        <v>7.0</v>
      </c>
      <c r="F983" s="51">
        <v>12.0</v>
      </c>
      <c r="G983" s="32">
        <v>2.955665024630542</v>
      </c>
      <c r="H983" s="46">
        <v>230.0</v>
      </c>
      <c r="I983" s="46">
        <v>3.0</v>
      </c>
      <c r="J983" s="46">
        <v>1.0</v>
      </c>
      <c r="K983" s="52">
        <v>4.0</v>
      </c>
      <c r="L983" s="32">
        <v>1.7391304347826086</v>
      </c>
    </row>
    <row r="984" ht="15.0" customHeight="1" outlineLevel="1">
      <c r="A984" s="28" t="s">
        <v>1683</v>
      </c>
      <c r="B984" s="34" t="s">
        <v>1684</v>
      </c>
      <c r="C984" s="46">
        <v>392.0</v>
      </c>
      <c r="D984" s="46">
        <v>11.0</v>
      </c>
      <c r="E984" s="46">
        <v>2.0</v>
      </c>
      <c r="F984" s="51">
        <v>13.0</v>
      </c>
      <c r="G984" s="32">
        <v>3.316326530612245</v>
      </c>
      <c r="H984" s="46">
        <v>175.0</v>
      </c>
      <c r="I984" s="46">
        <v>0.0</v>
      </c>
      <c r="J984" s="46">
        <v>1.0</v>
      </c>
      <c r="K984" s="52">
        <v>1.0</v>
      </c>
      <c r="L984" s="32">
        <v>0.5714285714285714</v>
      </c>
    </row>
    <row r="985" ht="15.0" customHeight="1" outlineLevel="1">
      <c r="A985" s="28" t="s">
        <v>1685</v>
      </c>
      <c r="B985" s="34" t="s">
        <v>1686</v>
      </c>
      <c r="C985" s="46">
        <v>584.0</v>
      </c>
      <c r="D985" s="46">
        <v>12.0</v>
      </c>
      <c r="E985" s="46">
        <v>13.0</v>
      </c>
      <c r="F985" s="51">
        <v>25.0</v>
      </c>
      <c r="G985" s="32">
        <v>4.280821917808219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customHeight="1" outlineLevel="1">
      <c r="A986" s="28" t="s">
        <v>1687</v>
      </c>
      <c r="B986" s="34" t="s">
        <v>1688</v>
      </c>
      <c r="C986" s="46">
        <v>821.0</v>
      </c>
      <c r="D986" s="46">
        <v>22.0</v>
      </c>
      <c r="E986" s="46">
        <v>16.0</v>
      </c>
      <c r="F986" s="51">
        <v>38.0</v>
      </c>
      <c r="G986" s="32">
        <v>4.6285018270401945</v>
      </c>
      <c r="H986" s="46">
        <v>281.0</v>
      </c>
      <c r="I986" s="46">
        <v>2.0</v>
      </c>
      <c r="J986" s="46">
        <v>4.0</v>
      </c>
      <c r="K986" s="52">
        <v>6.0</v>
      </c>
      <c r="L986" s="32">
        <v>2.135231316725979</v>
      </c>
    </row>
    <row r="987" ht="15.0" customHeight="1" outlineLevel="1">
      <c r="A987" s="28" t="s">
        <v>1689</v>
      </c>
      <c r="B987" s="34" t="s">
        <v>1690</v>
      </c>
      <c r="C987" s="30">
        <v>1630.0</v>
      </c>
      <c r="D987" s="46">
        <v>36.0</v>
      </c>
      <c r="E987" s="46">
        <v>38.0</v>
      </c>
      <c r="F987" s="51">
        <v>74.0</v>
      </c>
      <c r="G987" s="32">
        <v>4.539877300613497</v>
      </c>
      <c r="H987" s="46">
        <v>765.0</v>
      </c>
      <c r="I987" s="46">
        <v>9.0</v>
      </c>
      <c r="J987" s="46">
        <v>6.0</v>
      </c>
      <c r="K987" s="52">
        <v>15.0</v>
      </c>
      <c r="L987" s="32">
        <v>1.9607843137254901</v>
      </c>
    </row>
    <row r="988" ht="15.0" customHeight="1" outlineLevel="1">
      <c r="A988" s="28" t="s">
        <v>1691</v>
      </c>
      <c r="B988" s="34" t="s">
        <v>1692</v>
      </c>
      <c r="C988" s="30">
        <v>1325.0</v>
      </c>
      <c r="D988" s="46">
        <v>24.0</v>
      </c>
      <c r="E988" s="46">
        <v>40.0</v>
      </c>
      <c r="F988" s="51">
        <v>64.0</v>
      </c>
      <c r="G988" s="32">
        <v>4.830188679245283</v>
      </c>
      <c r="H988" s="46">
        <v>568.0</v>
      </c>
      <c r="I988" s="46">
        <v>0.0</v>
      </c>
      <c r="J988" s="46">
        <v>0.0</v>
      </c>
      <c r="K988" s="52">
        <v>0.0</v>
      </c>
      <c r="L988" s="32">
        <v>0.0</v>
      </c>
    </row>
    <row r="989" ht="15.0" customHeight="1" outlineLevel="1">
      <c r="A989" s="28" t="s">
        <v>1693</v>
      </c>
      <c r="B989" s="34" t="s">
        <v>1694</v>
      </c>
      <c r="C989" s="30">
        <v>1066.0</v>
      </c>
      <c r="D989" s="46">
        <v>20.0</v>
      </c>
      <c r="E989" s="46">
        <v>34.0</v>
      </c>
      <c r="F989" s="51">
        <v>54.0</v>
      </c>
      <c r="G989" s="32">
        <v>5.065666041275797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customHeight="1" outlineLevel="1">
      <c r="A990" s="28" t="s">
        <v>1695</v>
      </c>
      <c r="B990" s="34" t="s">
        <v>1696</v>
      </c>
      <c r="C990" s="30">
        <v>2255.0</v>
      </c>
      <c r="D990" s="46">
        <v>46.0</v>
      </c>
      <c r="E990" s="46">
        <v>55.0</v>
      </c>
      <c r="F990" s="51">
        <v>101.0</v>
      </c>
      <c r="G990" s="32">
        <v>4.478935698447894</v>
      </c>
      <c r="H990" s="30">
        <v>1017.0</v>
      </c>
      <c r="I990" s="46">
        <v>2.0</v>
      </c>
      <c r="J990" s="46">
        <v>1.0</v>
      </c>
      <c r="K990" s="52">
        <v>3.0</v>
      </c>
      <c r="L990" s="32">
        <v>0.2949852507374631</v>
      </c>
    </row>
    <row r="991" ht="15.0" customHeight="1" outlineLevel="1">
      <c r="A991" s="28" t="s">
        <v>1697</v>
      </c>
      <c r="B991" s="34" t="s">
        <v>1698</v>
      </c>
      <c r="C991" s="30">
        <v>1758.0</v>
      </c>
      <c r="D991" s="46">
        <v>44.0</v>
      </c>
      <c r="E991" s="46">
        <v>57.0</v>
      </c>
      <c r="F991" s="51">
        <v>101.0</v>
      </c>
      <c r="G991" s="32">
        <v>5.7451649601820245</v>
      </c>
      <c r="H991" s="30">
        <v>690.0</v>
      </c>
      <c r="I991" s="46">
        <v>1.0</v>
      </c>
      <c r="J991" s="46">
        <v>2.0</v>
      </c>
      <c r="K991" s="52">
        <v>3.0</v>
      </c>
      <c r="L991" s="32">
        <v>0.43478260869565216</v>
      </c>
    </row>
    <row r="992" ht="15.0" customHeight="1" outlineLevel="1">
      <c r="A992" s="28" t="s">
        <v>1699</v>
      </c>
      <c r="B992" s="34" t="s">
        <v>1700</v>
      </c>
      <c r="C992" s="30">
        <v>1908.0</v>
      </c>
      <c r="D992" s="46">
        <v>53.0</v>
      </c>
      <c r="E992" s="46">
        <v>36.0</v>
      </c>
      <c r="F992" s="51">
        <v>89.0</v>
      </c>
      <c r="G992" s="32">
        <v>4.664570230607967</v>
      </c>
      <c r="H992" s="30">
        <v>1072.0</v>
      </c>
      <c r="I992" s="46">
        <v>8.0</v>
      </c>
      <c r="J992" s="46">
        <v>4.0</v>
      </c>
      <c r="K992" s="52">
        <v>12.0</v>
      </c>
      <c r="L992" s="32">
        <v>1.1194029850746268</v>
      </c>
    </row>
    <row r="993" ht="15.0" customHeight="1" outlineLevel="1">
      <c r="A993" s="28" t="s">
        <v>1701</v>
      </c>
      <c r="B993" s="34" t="s">
        <v>1702</v>
      </c>
      <c r="C993" s="30">
        <v>2212.0</v>
      </c>
      <c r="D993" s="46">
        <v>69.0</v>
      </c>
      <c r="E993" s="46">
        <v>61.0</v>
      </c>
      <c r="F993" s="51">
        <v>130.0</v>
      </c>
      <c r="G993" s="32">
        <v>5.877034358047016</v>
      </c>
      <c r="H993" s="46">
        <v>907.0</v>
      </c>
      <c r="I993" s="46">
        <v>0.0</v>
      </c>
      <c r="J993" s="46">
        <v>1.0</v>
      </c>
      <c r="K993" s="52">
        <v>1.0</v>
      </c>
      <c r="L993" s="32">
        <v>0.11025358324145534</v>
      </c>
    </row>
    <row r="994" ht="15.0" customHeight="1" outlineLevel="1">
      <c r="A994" s="28" t="s">
        <v>1703</v>
      </c>
      <c r="B994" s="34" t="s">
        <v>1704</v>
      </c>
      <c r="C994" s="46">
        <v>304.0</v>
      </c>
      <c r="D994" s="46">
        <v>9.0</v>
      </c>
      <c r="E994" s="46">
        <v>8.0</v>
      </c>
      <c r="F994" s="51">
        <v>17.0</v>
      </c>
      <c r="G994" s="32">
        <v>5.592105263157895</v>
      </c>
      <c r="H994" s="46">
        <v>99.0</v>
      </c>
      <c r="I994" s="46">
        <v>1.0</v>
      </c>
      <c r="J994" s="46">
        <v>0.0</v>
      </c>
      <c r="K994" s="52">
        <v>1.0</v>
      </c>
      <c r="L994" s="32">
        <v>1.0101010101010102</v>
      </c>
    </row>
    <row r="995" ht="15.0" customHeight="1" outlineLevel="1">
      <c r="A995" s="28" t="s">
        <v>1705</v>
      </c>
      <c r="B995" s="34" t="s">
        <v>1706</v>
      </c>
      <c r="C995" s="46">
        <v>938.0</v>
      </c>
      <c r="D995" s="46">
        <v>31.0</v>
      </c>
      <c r="E995" s="46">
        <v>20.0</v>
      </c>
      <c r="F995" s="51">
        <v>51.0</v>
      </c>
      <c r="G995" s="32">
        <v>5.437100213219616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customHeight="1" outlineLevel="1">
      <c r="A996" s="28" t="s">
        <v>1707</v>
      </c>
      <c r="B996" s="34" t="s">
        <v>1708</v>
      </c>
      <c r="C996" s="30">
        <v>3484.0</v>
      </c>
      <c r="D996" s="46">
        <v>83.0</v>
      </c>
      <c r="E996" s="46">
        <v>76.0</v>
      </c>
      <c r="F996" s="51">
        <v>159.0</v>
      </c>
      <c r="G996" s="32">
        <v>4.563719862227325</v>
      </c>
      <c r="H996" s="30">
        <v>1550.0</v>
      </c>
      <c r="I996" s="46">
        <v>12.0</v>
      </c>
      <c r="J996" s="46">
        <v>9.0</v>
      </c>
      <c r="K996" s="52">
        <v>21.0</v>
      </c>
      <c r="L996" s="32">
        <v>1.3548387096774193</v>
      </c>
    </row>
    <row r="997" ht="15.0" customHeight="1" outlineLevel="1">
      <c r="A997" s="28" t="s">
        <v>1709</v>
      </c>
      <c r="B997" s="34" t="s">
        <v>1611</v>
      </c>
      <c r="C997" s="30">
        <v>1473.0</v>
      </c>
      <c r="D997" s="46">
        <v>39.0</v>
      </c>
      <c r="E997" s="46">
        <v>25.0</v>
      </c>
      <c r="F997" s="51">
        <v>64.0</v>
      </c>
      <c r="G997" s="32">
        <v>4.344874405974202</v>
      </c>
      <c r="H997" s="46">
        <v>577.0</v>
      </c>
      <c r="I997" s="46">
        <v>3.0</v>
      </c>
      <c r="J997" s="46">
        <v>5.0</v>
      </c>
      <c r="K997" s="52">
        <v>8.0</v>
      </c>
      <c r="L997" s="32">
        <v>1.386481802426343</v>
      </c>
    </row>
    <row r="998" ht="15.0" customHeight="1" outlineLevel="1">
      <c r="A998" s="28" t="s">
        <v>1710</v>
      </c>
      <c r="B998" s="34" t="s">
        <v>1711</v>
      </c>
      <c r="C998" s="46">
        <v>767.0</v>
      </c>
      <c r="D998" s="46">
        <v>22.0</v>
      </c>
      <c r="E998" s="46">
        <v>19.0</v>
      </c>
      <c r="F998" s="51">
        <v>41.0</v>
      </c>
      <c r="G998" s="32">
        <v>5.345501955671447</v>
      </c>
      <c r="H998" s="46">
        <v>362.0</v>
      </c>
      <c r="I998" s="46">
        <v>2.0</v>
      </c>
      <c r="J998" s="46">
        <v>3.0</v>
      </c>
      <c r="K998" s="52">
        <v>5.0</v>
      </c>
      <c r="L998" s="32">
        <v>1.3812154696132597</v>
      </c>
    </row>
    <row r="999" ht="15.0" customHeight="1" outlineLevel="1">
      <c r="A999" s="28" t="s">
        <v>1712</v>
      </c>
      <c r="B999" s="34" t="s">
        <v>1713</v>
      </c>
      <c r="C999" s="30">
        <v>1365.0</v>
      </c>
      <c r="D999" s="46">
        <v>28.0</v>
      </c>
      <c r="E999" s="46">
        <v>29.0</v>
      </c>
      <c r="F999" s="51">
        <v>57.0</v>
      </c>
      <c r="G999" s="32">
        <v>4.175824175824175</v>
      </c>
      <c r="H999" s="30">
        <v>59.0</v>
      </c>
      <c r="I999" s="46">
        <v>1.0</v>
      </c>
      <c r="J999" s="46">
        <v>2.0</v>
      </c>
      <c r="K999" s="52">
        <v>3.0</v>
      </c>
      <c r="L999" s="32">
        <v>5.084745762711865</v>
      </c>
    </row>
    <row r="1000" ht="15.0" customHeight="1" outlineLevel="1">
      <c r="A1000" s="28" t="s">
        <v>1714</v>
      </c>
      <c r="B1000" s="34" t="s">
        <v>1715</v>
      </c>
      <c r="C1000" s="30">
        <v>3808.0</v>
      </c>
      <c r="D1000" s="46">
        <v>88.0</v>
      </c>
      <c r="E1000" s="46">
        <v>84.0</v>
      </c>
      <c r="F1000" s="51">
        <v>172.0</v>
      </c>
      <c r="G1000" s="32">
        <v>4.516806722689076</v>
      </c>
      <c r="H1000" s="30">
        <v>1938.0</v>
      </c>
      <c r="I1000" s="46">
        <v>6.0</v>
      </c>
      <c r="J1000" s="46">
        <v>6.0</v>
      </c>
      <c r="K1000" s="52">
        <v>12.0</v>
      </c>
      <c r="L1000" s="32">
        <v>0.6191950464396285</v>
      </c>
    </row>
    <row r="1001" ht="15.0" customHeight="1" outlineLevel="1">
      <c r="A1001" s="28" t="s">
        <v>1716</v>
      </c>
      <c r="B1001" s="34" t="s">
        <v>1717</v>
      </c>
      <c r="C1001" s="30">
        <v>1830.0</v>
      </c>
      <c r="D1001" s="46">
        <v>50.0</v>
      </c>
      <c r="E1001" s="46">
        <v>52.0</v>
      </c>
      <c r="F1001" s="51">
        <v>102.0</v>
      </c>
      <c r="G1001" s="32">
        <v>5.573770491803279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customHeight="1" outlineLevel="1">
      <c r="A1002" s="28" t="s">
        <v>1718</v>
      </c>
      <c r="B1002" s="34" t="s">
        <v>1719</v>
      </c>
      <c r="C1002" s="30">
        <v>2076.0</v>
      </c>
      <c r="D1002" s="46">
        <v>66.0</v>
      </c>
      <c r="E1002" s="46">
        <v>59.0</v>
      </c>
      <c r="F1002" s="51">
        <v>125.0</v>
      </c>
      <c r="G1002" s="32">
        <v>6.021194605009634</v>
      </c>
      <c r="H1002" s="46">
        <v>640.0</v>
      </c>
      <c r="I1002" s="46">
        <v>0.0</v>
      </c>
      <c r="J1002" s="46">
        <v>3.0</v>
      </c>
      <c r="K1002" s="52">
        <v>3.0</v>
      </c>
      <c r="L1002" s="32">
        <v>0.46875</v>
      </c>
    </row>
    <row r="1003" ht="15.0" customHeight="1" outlineLevel="1">
      <c r="A1003" s="28" t="s">
        <v>1720</v>
      </c>
      <c r="B1003" s="34" t="s">
        <v>1721</v>
      </c>
      <c r="C1003" s="30">
        <v>1493.0</v>
      </c>
      <c r="D1003" s="46">
        <v>26.0</v>
      </c>
      <c r="E1003" s="46">
        <v>32.0</v>
      </c>
      <c r="F1003" s="51">
        <v>58.0</v>
      </c>
      <c r="G1003" s="32">
        <v>3.884795713328868</v>
      </c>
      <c r="H1003" s="30">
        <v>701.0</v>
      </c>
      <c r="I1003" s="46">
        <v>7.0</v>
      </c>
      <c r="J1003" s="46">
        <v>7.0</v>
      </c>
      <c r="K1003" s="52">
        <v>14.0</v>
      </c>
      <c r="L1003" s="32">
        <v>1.9971469329529243</v>
      </c>
    </row>
    <row r="1004" ht="15.0" customHeight="1" outlineLevel="1">
      <c r="A1004" s="28" t="s">
        <v>1722</v>
      </c>
      <c r="B1004" s="34" t="s">
        <v>1723</v>
      </c>
      <c r="C1004" s="30">
        <v>4007.0</v>
      </c>
      <c r="D1004" s="46">
        <v>84.0</v>
      </c>
      <c r="E1004" s="46">
        <v>92.0</v>
      </c>
      <c r="F1004" s="51">
        <v>176.0</v>
      </c>
      <c r="G1004" s="32">
        <v>4.392313451459945</v>
      </c>
      <c r="H1004" s="30">
        <v>1536.0</v>
      </c>
      <c r="I1004" s="46">
        <v>10.0</v>
      </c>
      <c r="J1004" s="46">
        <v>9.0</v>
      </c>
      <c r="K1004" s="52">
        <v>19.0</v>
      </c>
      <c r="L1004" s="32">
        <v>1.2369791666666665</v>
      </c>
    </row>
    <row r="1005" ht="15.0" customHeight="1" outlineLevel="1">
      <c r="A1005" s="28" t="s">
        <v>1724</v>
      </c>
      <c r="B1005" s="34" t="s">
        <v>1725</v>
      </c>
      <c r="C1005" s="30">
        <v>1364.0</v>
      </c>
      <c r="D1005" s="46">
        <v>36.0</v>
      </c>
      <c r="E1005" s="46">
        <v>30.0</v>
      </c>
      <c r="F1005" s="51">
        <v>66.0</v>
      </c>
      <c r="G1005" s="32">
        <v>4.838709677419355</v>
      </c>
      <c r="H1005" s="46">
        <v>694.0</v>
      </c>
      <c r="I1005" s="46">
        <v>5.0</v>
      </c>
      <c r="J1005" s="46">
        <v>8.0</v>
      </c>
      <c r="K1005" s="52">
        <v>13.0</v>
      </c>
      <c r="L1005" s="32">
        <v>1.8731988472622478</v>
      </c>
    </row>
    <row r="1006" ht="15.0" customHeight="1" outlineLevel="1">
      <c r="A1006" s="28" t="s">
        <v>1726</v>
      </c>
      <c r="B1006" s="34" t="s">
        <v>1727</v>
      </c>
      <c r="C1006" s="46">
        <v>316.0</v>
      </c>
      <c r="D1006" s="46">
        <v>6.0</v>
      </c>
      <c r="E1006" s="46">
        <v>6.0</v>
      </c>
      <c r="F1006" s="51">
        <v>12.0</v>
      </c>
      <c r="G1006" s="32">
        <v>3.79746835443038</v>
      </c>
      <c r="H1006" s="30">
        <v>213.0</v>
      </c>
      <c r="I1006" s="46">
        <v>2.0</v>
      </c>
      <c r="J1006" s="46">
        <v>2.0</v>
      </c>
      <c r="K1006" s="52">
        <v>4.0</v>
      </c>
      <c r="L1006" s="32">
        <v>1.8779342723004695</v>
      </c>
    </row>
    <row r="1007" ht="15.0" customHeight="1" outlineLevel="1">
      <c r="A1007" s="28" t="s">
        <v>1728</v>
      </c>
      <c r="B1007" s="34" t="s">
        <v>1729</v>
      </c>
      <c r="C1007" s="30">
        <v>3440.0</v>
      </c>
      <c r="D1007" s="46">
        <v>76.0</v>
      </c>
      <c r="E1007" s="46">
        <v>65.0</v>
      </c>
      <c r="F1007" s="51">
        <v>141.0</v>
      </c>
      <c r="G1007" s="32">
        <v>4.098837209302326</v>
      </c>
      <c r="H1007" s="30">
        <v>1761.0</v>
      </c>
      <c r="I1007" s="46">
        <v>6.0</v>
      </c>
      <c r="J1007" s="46">
        <v>2.0</v>
      </c>
      <c r="K1007" s="52">
        <v>8.0</v>
      </c>
      <c r="L1007" s="32">
        <v>0.4542873367404884</v>
      </c>
    </row>
    <row r="1008" ht="15.0" customHeight="1" outlineLevel="1">
      <c r="A1008" s="28" t="s">
        <v>1730</v>
      </c>
      <c r="B1008" s="34" t="s">
        <v>1731</v>
      </c>
      <c r="C1008" s="46">
        <v>874.0</v>
      </c>
      <c r="D1008" s="46">
        <v>23.0</v>
      </c>
      <c r="E1008" s="46">
        <v>21.0</v>
      </c>
      <c r="F1008" s="51">
        <v>44.0</v>
      </c>
      <c r="G1008" s="32">
        <v>5.034324942791762</v>
      </c>
      <c r="H1008" s="46">
        <v>422.0</v>
      </c>
      <c r="I1008" s="46">
        <v>2.0</v>
      </c>
      <c r="J1008" s="46">
        <v>1.0</v>
      </c>
      <c r="K1008" s="52">
        <v>3.0</v>
      </c>
      <c r="L1008" s="32">
        <v>0.7109004739336493</v>
      </c>
    </row>
    <row r="1009" ht="15.0" customHeight="1" outlineLevel="1">
      <c r="A1009" s="28" t="s">
        <v>1732</v>
      </c>
      <c r="B1009" s="34" t="s">
        <v>1733</v>
      </c>
      <c r="C1009" s="46">
        <v>381.0</v>
      </c>
      <c r="D1009" s="46">
        <v>12.0</v>
      </c>
      <c r="E1009" s="46">
        <v>5.0</v>
      </c>
      <c r="F1009" s="51">
        <v>17.0</v>
      </c>
      <c r="G1009" s="32">
        <v>4.4619422572178475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customHeight="1" outlineLevel="1">
      <c r="A1010" s="28" t="s">
        <v>1734</v>
      </c>
      <c r="B1010" s="34" t="s">
        <v>1735</v>
      </c>
      <c r="C1010" s="30">
        <v>1504.0</v>
      </c>
      <c r="D1010" s="46">
        <v>49.0</v>
      </c>
      <c r="E1010" s="46">
        <v>42.0</v>
      </c>
      <c r="F1010" s="51">
        <v>91.0</v>
      </c>
      <c r="G1010" s="32">
        <v>6.050531914893617</v>
      </c>
      <c r="H1010" s="46">
        <v>631.0</v>
      </c>
      <c r="I1010" s="46">
        <v>0.0</v>
      </c>
      <c r="J1010" s="46">
        <v>0.0</v>
      </c>
      <c r="K1010" s="52">
        <v>0.0</v>
      </c>
      <c r="L1010" s="32">
        <v>0.0</v>
      </c>
    </row>
    <row r="1011" ht="15.0" customHeight="1" outlineLevel="1">
      <c r="A1011" s="28" t="s">
        <v>1736</v>
      </c>
      <c r="B1011" s="34" t="s">
        <v>1737</v>
      </c>
      <c r="C1011" s="30">
        <v>3335.0</v>
      </c>
      <c r="D1011" s="46">
        <v>178.0</v>
      </c>
      <c r="E1011" s="46">
        <v>185.0</v>
      </c>
      <c r="F1011" s="51">
        <v>363.0</v>
      </c>
      <c r="G1011" s="32">
        <v>10.88455772113943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customHeight="1" outlineLevel="1">
      <c r="A1012" s="28" t="s">
        <v>1738</v>
      </c>
      <c r="B1012" s="34" t="s">
        <v>1739</v>
      </c>
      <c r="C1012" s="46">
        <v>889.0</v>
      </c>
      <c r="D1012" s="46">
        <v>18.0</v>
      </c>
      <c r="E1012" s="46">
        <v>17.0</v>
      </c>
      <c r="F1012" s="51">
        <v>35.0</v>
      </c>
      <c r="G1012" s="32">
        <v>3.937007874015748</v>
      </c>
      <c r="H1012" s="30">
        <v>486.0</v>
      </c>
      <c r="I1012" s="46">
        <v>3.0</v>
      </c>
      <c r="J1012" s="46">
        <v>2.0</v>
      </c>
      <c r="K1012" s="52">
        <v>5.0</v>
      </c>
      <c r="L1012" s="32">
        <v>1.02880658436214</v>
      </c>
    </row>
    <row r="1013" ht="15.0" customHeight="1" outlineLevel="1">
      <c r="A1013" s="28" t="s">
        <v>1740</v>
      </c>
      <c r="B1013" s="34" t="s">
        <v>1385</v>
      </c>
      <c r="C1013" s="30">
        <v>3532.0</v>
      </c>
      <c r="D1013" s="46">
        <v>102.0</v>
      </c>
      <c r="E1013" s="46">
        <v>105.0</v>
      </c>
      <c r="F1013" s="51">
        <v>207.0</v>
      </c>
      <c r="G1013" s="32">
        <v>5.86070215175538</v>
      </c>
      <c r="H1013" s="30">
        <v>1674.0</v>
      </c>
      <c r="I1013" s="46">
        <v>9.0</v>
      </c>
      <c r="J1013" s="46">
        <v>3.0</v>
      </c>
      <c r="K1013" s="52">
        <v>12.0</v>
      </c>
      <c r="L1013" s="32">
        <v>0.7168458781362007</v>
      </c>
    </row>
    <row r="1014" ht="15.0" customHeight="1" outlineLevel="1">
      <c r="A1014" s="28" t="s">
        <v>1741</v>
      </c>
      <c r="B1014" s="34" t="s">
        <v>1742</v>
      </c>
      <c r="C1014" s="46">
        <v>637.0</v>
      </c>
      <c r="D1014" s="46">
        <v>19.0</v>
      </c>
      <c r="E1014" s="46">
        <v>17.0</v>
      </c>
      <c r="F1014" s="51">
        <v>36.0</v>
      </c>
      <c r="G1014" s="32">
        <v>5.651491365777081</v>
      </c>
      <c r="H1014" s="46">
        <v>329.0</v>
      </c>
      <c r="I1014" s="46">
        <v>0.0</v>
      </c>
      <c r="J1014" s="46">
        <v>0.0</v>
      </c>
      <c r="K1014" s="52">
        <v>0.0</v>
      </c>
      <c r="L1014" s="32">
        <v>0.0</v>
      </c>
    </row>
    <row r="1015" ht="15.0" customHeight="1" outlineLevel="1">
      <c r="A1015" s="28" t="s">
        <v>1743</v>
      </c>
      <c r="B1015" s="34" t="s">
        <v>56</v>
      </c>
      <c r="C1015" s="46">
        <v>198.0</v>
      </c>
      <c r="D1015" s="46">
        <v>5.0</v>
      </c>
      <c r="E1015" s="46">
        <v>3.0</v>
      </c>
      <c r="F1015" s="51">
        <v>8.0</v>
      </c>
      <c r="G1015" s="32">
        <v>4.040404040404041</v>
      </c>
      <c r="H1015" s="46">
        <v>111.0</v>
      </c>
      <c r="I1015" s="46">
        <v>0.0</v>
      </c>
      <c r="J1015" s="46">
        <v>0.0</v>
      </c>
      <c r="K1015" s="52">
        <v>0.0</v>
      </c>
      <c r="L1015" s="32">
        <v>0.0</v>
      </c>
    </row>
    <row r="1016" ht="15.0" customHeight="1" outlineLevel="1">
      <c r="A1016" s="28" t="s">
        <v>1744</v>
      </c>
      <c r="B1016" s="34" t="s">
        <v>1745</v>
      </c>
      <c r="C1016" s="30">
        <v>1832.0</v>
      </c>
      <c r="D1016" s="46">
        <v>71.0</v>
      </c>
      <c r="E1016" s="46">
        <v>58.0</v>
      </c>
      <c r="F1016" s="51">
        <v>129.0</v>
      </c>
      <c r="G1016" s="32">
        <v>7.041484716157205</v>
      </c>
      <c r="H1016" s="46">
        <v>647.0</v>
      </c>
      <c r="I1016" s="46">
        <v>1.0</v>
      </c>
      <c r="J1016" s="46">
        <v>2.0</v>
      </c>
      <c r="K1016" s="52">
        <v>3.0</v>
      </c>
      <c r="L1016" s="32">
        <v>0.46367851622874806</v>
      </c>
    </row>
    <row r="1017" ht="15.0" customHeight="1" outlineLevel="1">
      <c r="A1017" s="28" t="s">
        <v>1746</v>
      </c>
      <c r="B1017" s="34" t="s">
        <v>1747</v>
      </c>
      <c r="C1017" s="46">
        <v>501.0</v>
      </c>
      <c r="D1017" s="46">
        <v>17.0</v>
      </c>
      <c r="E1017" s="46">
        <v>19.0</v>
      </c>
      <c r="F1017" s="51">
        <v>36.0</v>
      </c>
      <c r="G1017" s="32">
        <v>7.18562874251497</v>
      </c>
      <c r="H1017" s="46">
        <v>178.0</v>
      </c>
      <c r="I1017" s="46">
        <v>0.0</v>
      </c>
      <c r="J1017" s="46">
        <v>0.0</v>
      </c>
      <c r="K1017" s="52">
        <v>0.0</v>
      </c>
      <c r="L1017" s="32">
        <v>0.0</v>
      </c>
    </row>
    <row r="1018" ht="15.0" customHeight="1" outlineLevel="1">
      <c r="A1018" s="28" t="s">
        <v>1748</v>
      </c>
      <c r="B1018" s="34" t="s">
        <v>1749</v>
      </c>
      <c r="C1018" s="46">
        <v>403.0</v>
      </c>
      <c r="D1018" s="46">
        <v>14.0</v>
      </c>
      <c r="E1018" s="46">
        <v>13.0</v>
      </c>
      <c r="F1018" s="51">
        <v>27.0</v>
      </c>
      <c r="G1018" s="32">
        <v>6.699751861042183</v>
      </c>
      <c r="H1018" s="46">
        <v>199.0</v>
      </c>
      <c r="I1018" s="46">
        <v>0.0</v>
      </c>
      <c r="J1018" s="46">
        <v>0.0</v>
      </c>
      <c r="K1018" s="52">
        <v>0.0</v>
      </c>
      <c r="L1018" s="32">
        <v>0.0</v>
      </c>
    </row>
    <row r="1019" ht="15.0" customHeight="1" outlineLevel="1">
      <c r="A1019" s="28" t="s">
        <v>1750</v>
      </c>
      <c r="B1019" s="34" t="s">
        <v>1751</v>
      </c>
      <c r="C1019" s="46">
        <v>415.0</v>
      </c>
      <c r="D1019" s="46">
        <v>3.0</v>
      </c>
      <c r="E1019" s="46">
        <v>4.0</v>
      </c>
      <c r="F1019" s="51">
        <v>7.0</v>
      </c>
      <c r="G1019" s="32">
        <v>1.6867469879518073</v>
      </c>
      <c r="H1019" s="46">
        <v>260.0</v>
      </c>
      <c r="I1019" s="46">
        <v>2.0</v>
      </c>
      <c r="J1019" s="46">
        <v>1.0</v>
      </c>
      <c r="K1019" s="52">
        <v>3.0</v>
      </c>
      <c r="L1019" s="32">
        <v>1.153846153846154</v>
      </c>
    </row>
    <row r="1020" ht="15.0" customHeight="1" outlineLevel="1">
      <c r="A1020" s="28" t="s">
        <v>1752</v>
      </c>
      <c r="B1020" s="34" t="s">
        <v>1158</v>
      </c>
      <c r="C1020" s="30">
        <v>1812.0</v>
      </c>
      <c r="D1020" s="46">
        <v>43.0</v>
      </c>
      <c r="E1020" s="46">
        <v>42.0</v>
      </c>
      <c r="F1020" s="51">
        <v>85.0</v>
      </c>
      <c r="G1020" s="32">
        <v>4.690949227373068</v>
      </c>
      <c r="H1020" s="46">
        <v>822.0</v>
      </c>
      <c r="I1020" s="46">
        <v>4.0</v>
      </c>
      <c r="J1020" s="46">
        <v>0.0</v>
      </c>
      <c r="K1020" s="52">
        <v>4.0</v>
      </c>
      <c r="L1020" s="32">
        <v>0.48661800486618007</v>
      </c>
    </row>
    <row r="1021" ht="15.0" customHeight="1" outlineLevel="1">
      <c r="A1021" s="28" t="s">
        <v>1753</v>
      </c>
      <c r="B1021" s="34" t="s">
        <v>1055</v>
      </c>
      <c r="C1021" s="30">
        <v>1557.0</v>
      </c>
      <c r="D1021" s="46">
        <v>21.0</v>
      </c>
      <c r="E1021" s="46">
        <v>25.0</v>
      </c>
      <c r="F1021" s="51">
        <v>46.0</v>
      </c>
      <c r="G1021" s="32">
        <v>2.954399486191394</v>
      </c>
      <c r="H1021" s="46">
        <v>924.0</v>
      </c>
      <c r="I1021" s="46">
        <v>0.0</v>
      </c>
      <c r="J1021" s="46">
        <v>0.0</v>
      </c>
      <c r="K1021" s="52">
        <v>0.0</v>
      </c>
      <c r="L1021" s="32">
        <v>0.0</v>
      </c>
    </row>
    <row r="1022" ht="15.0" customHeight="1" outlineLevel="1">
      <c r="A1022" s="28" t="s">
        <v>1754</v>
      </c>
      <c r="B1022" s="34" t="s">
        <v>1450</v>
      </c>
      <c r="C1022" s="30">
        <v>1400.0</v>
      </c>
      <c r="D1022" s="46">
        <v>54.0</v>
      </c>
      <c r="E1022" s="46">
        <v>50.0</v>
      </c>
      <c r="F1022" s="51">
        <v>104.0</v>
      </c>
      <c r="G1022" s="32">
        <v>7.428571428571429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customHeight="1" outlineLevel="1">
      <c r="A1023" s="28" t="s">
        <v>1755</v>
      </c>
      <c r="B1023" s="34" t="s">
        <v>539</v>
      </c>
      <c r="C1023" s="46">
        <v>830.0</v>
      </c>
      <c r="D1023" s="46">
        <v>18.0</v>
      </c>
      <c r="E1023" s="46">
        <v>16.0</v>
      </c>
      <c r="F1023" s="51">
        <v>34.0</v>
      </c>
      <c r="G1023" s="32">
        <v>4.096385542168675</v>
      </c>
      <c r="H1023" s="46">
        <v>376.0</v>
      </c>
      <c r="I1023" s="46">
        <v>0.0</v>
      </c>
      <c r="J1023" s="46">
        <v>0.0</v>
      </c>
      <c r="K1023" s="52">
        <v>0.0</v>
      </c>
      <c r="L1023" s="32">
        <v>0.0</v>
      </c>
    </row>
    <row r="1024" ht="15.0" customHeight="1" outlineLevel="1">
      <c r="A1024" s="28" t="s">
        <v>1756</v>
      </c>
      <c r="B1024" s="34" t="s">
        <v>1757</v>
      </c>
      <c r="C1024" s="46">
        <v>427.0</v>
      </c>
      <c r="D1024" s="46">
        <v>12.0</v>
      </c>
      <c r="E1024" s="46">
        <v>6.0</v>
      </c>
      <c r="F1024" s="51">
        <v>18.0</v>
      </c>
      <c r="G1024" s="32">
        <v>4.215456674473068</v>
      </c>
      <c r="H1024" s="46">
        <v>212.0</v>
      </c>
      <c r="I1024" s="46">
        <v>0.0</v>
      </c>
      <c r="J1024" s="46">
        <v>0.0</v>
      </c>
      <c r="K1024" s="52">
        <v>0.0</v>
      </c>
      <c r="L1024" s="32">
        <v>0.0</v>
      </c>
    </row>
    <row r="1025" ht="15.0" customHeight="1" outlineLevel="1">
      <c r="A1025" s="28" t="s">
        <v>1758</v>
      </c>
      <c r="B1025" s="34" t="s">
        <v>1759</v>
      </c>
      <c r="C1025" s="30">
        <v>1226.0</v>
      </c>
      <c r="D1025" s="46">
        <v>43.0</v>
      </c>
      <c r="E1025" s="46">
        <v>39.0</v>
      </c>
      <c r="F1025" s="51">
        <v>82.0</v>
      </c>
      <c r="G1025" s="32">
        <v>6.688417618270799</v>
      </c>
      <c r="H1025" s="46">
        <v>368.0</v>
      </c>
      <c r="I1025" s="46">
        <v>0.0</v>
      </c>
      <c r="J1025" s="46">
        <v>0.0</v>
      </c>
      <c r="K1025" s="52">
        <v>0.0</v>
      </c>
      <c r="L1025" s="32">
        <v>0.0</v>
      </c>
    </row>
    <row r="1026" ht="15.0" customHeight="1" outlineLevel="1">
      <c r="A1026" s="28" t="s">
        <v>1760</v>
      </c>
      <c r="B1026" s="34" t="s">
        <v>1761</v>
      </c>
      <c r="C1026" s="46">
        <v>959.0</v>
      </c>
      <c r="D1026" s="46">
        <v>31.0</v>
      </c>
      <c r="E1026" s="46">
        <v>15.0</v>
      </c>
      <c r="F1026" s="51">
        <v>46.0</v>
      </c>
      <c r="G1026" s="32">
        <v>4.796663190823774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customHeight="1" outlineLevel="1">
      <c r="A1027" s="28" t="s">
        <v>1762</v>
      </c>
      <c r="B1027" s="34" t="s">
        <v>1763</v>
      </c>
      <c r="C1027" s="30">
        <v>1070.0</v>
      </c>
      <c r="D1027" s="46">
        <v>17.0</v>
      </c>
      <c r="E1027" s="46">
        <v>19.0</v>
      </c>
      <c r="F1027" s="51">
        <v>36.0</v>
      </c>
      <c r="G1027" s="32">
        <v>3.364485981308411</v>
      </c>
      <c r="H1027" s="46">
        <v>593.0</v>
      </c>
      <c r="I1027" s="46">
        <v>7.0</v>
      </c>
      <c r="J1027" s="46">
        <v>3.0</v>
      </c>
      <c r="K1027" s="52">
        <v>10.0</v>
      </c>
      <c r="L1027" s="32">
        <v>1.6863406408094435</v>
      </c>
    </row>
    <row r="1028" ht="15.0" customHeight="1" outlineLevel="1">
      <c r="A1028" s="28" t="s">
        <v>1764</v>
      </c>
      <c r="B1028" s="34" t="s">
        <v>1765</v>
      </c>
      <c r="C1028" s="46">
        <v>684.0</v>
      </c>
      <c r="D1028" s="46">
        <v>17.0</v>
      </c>
      <c r="E1028" s="46">
        <v>23.0</v>
      </c>
      <c r="F1028" s="51">
        <v>40.0</v>
      </c>
      <c r="G1028" s="32">
        <v>5.847953216374268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customHeight="1" outlineLevel="1">
      <c r="A1029" s="28" t="s">
        <v>1766</v>
      </c>
      <c r="B1029" s="34" t="s">
        <v>1767</v>
      </c>
      <c r="C1029" s="30">
        <v>6041.0</v>
      </c>
      <c r="D1029" s="46">
        <v>149.0</v>
      </c>
      <c r="E1029" s="46">
        <v>149.0</v>
      </c>
      <c r="F1029" s="51">
        <v>298.0</v>
      </c>
      <c r="G1029" s="32">
        <v>4.932958119516637</v>
      </c>
      <c r="H1029" s="30">
        <v>1009.0</v>
      </c>
      <c r="I1029" s="46">
        <v>6.0</v>
      </c>
      <c r="J1029" s="46">
        <v>8.0</v>
      </c>
      <c r="K1029" s="52">
        <v>14.0</v>
      </c>
      <c r="L1029" s="32">
        <v>1.3875123885034688</v>
      </c>
    </row>
    <row r="1030" ht="15.0" customHeight="1" outlineLevel="1">
      <c r="A1030" s="28" t="s">
        <v>1768</v>
      </c>
      <c r="B1030" s="34" t="s">
        <v>1769</v>
      </c>
      <c r="C1030" s="30">
        <v>5834.0</v>
      </c>
      <c r="D1030" s="46">
        <v>124.0</v>
      </c>
      <c r="E1030" s="46">
        <v>86.0</v>
      </c>
      <c r="F1030" s="51">
        <v>210.0</v>
      </c>
      <c r="G1030" s="32">
        <v>3.5995886184436063</v>
      </c>
      <c r="H1030" s="30">
        <v>3071.0</v>
      </c>
      <c r="I1030" s="46">
        <v>6.0</v>
      </c>
      <c r="J1030" s="46">
        <v>10.0</v>
      </c>
      <c r="K1030" s="52">
        <v>16.0</v>
      </c>
      <c r="L1030" s="32">
        <v>0.5210029306414848</v>
      </c>
    </row>
    <row r="1031" ht="15.0" customHeight="1" outlineLevel="1">
      <c r="A1031" s="28" t="s">
        <v>1770</v>
      </c>
      <c r="B1031" s="34" t="s">
        <v>1771</v>
      </c>
      <c r="C1031" s="30">
        <v>1539.0</v>
      </c>
      <c r="D1031" s="46">
        <v>29.0</v>
      </c>
      <c r="E1031" s="46">
        <v>28.0</v>
      </c>
      <c r="F1031" s="51">
        <v>57.0</v>
      </c>
      <c r="G1031" s="32">
        <v>3.7037037037037033</v>
      </c>
      <c r="H1031" s="46">
        <v>596.0</v>
      </c>
      <c r="I1031" s="46">
        <v>3.0</v>
      </c>
      <c r="J1031" s="46">
        <v>1.0</v>
      </c>
      <c r="K1031" s="52">
        <v>4.0</v>
      </c>
      <c r="L1031" s="32">
        <v>0.6711409395973155</v>
      </c>
    </row>
    <row r="1032" ht="15.0" customHeight="1" outlineLevel="1">
      <c r="A1032" s="28" t="s">
        <v>1772</v>
      </c>
      <c r="B1032" s="34" t="s">
        <v>1773</v>
      </c>
      <c r="C1032" s="46">
        <v>235.0</v>
      </c>
      <c r="D1032" s="46">
        <v>4.0</v>
      </c>
      <c r="E1032" s="46">
        <v>7.0</v>
      </c>
      <c r="F1032" s="51">
        <v>11.0</v>
      </c>
      <c r="G1032" s="32">
        <v>4.680851063829787</v>
      </c>
      <c r="H1032" s="30">
        <v>154.0</v>
      </c>
      <c r="I1032" s="46">
        <v>0.0</v>
      </c>
      <c r="J1032" s="46">
        <v>0.0</v>
      </c>
      <c r="K1032" s="52">
        <v>0.0</v>
      </c>
      <c r="L1032" s="32">
        <v>0.0</v>
      </c>
    </row>
    <row r="1033" ht="15.0" customHeight="1" outlineLevel="1">
      <c r="A1033" s="38" t="s">
        <v>1774</v>
      </c>
      <c r="B1033" s="39" t="s">
        <v>1775</v>
      </c>
      <c r="C1033" s="40">
        <v>21163.0</v>
      </c>
      <c r="D1033" s="49">
        <v>565.0</v>
      </c>
      <c r="E1033" s="49">
        <v>549.0</v>
      </c>
      <c r="F1033" s="49">
        <v>1114.0</v>
      </c>
      <c r="G1033" s="42">
        <v>5.2639039833671974</v>
      </c>
      <c r="H1033" s="40">
        <v>7386.0</v>
      </c>
      <c r="I1033" s="49">
        <v>62.0</v>
      </c>
      <c r="J1033" s="49">
        <v>52.0</v>
      </c>
      <c r="K1033" s="50">
        <v>114.0</v>
      </c>
      <c r="L1033" s="42">
        <v>1.543460601137287</v>
      </c>
    </row>
    <row r="1034" ht="15.0" customHeight="1" outlineLevel="1">
      <c r="A1034" s="38" t="s">
        <v>1776</v>
      </c>
      <c r="B1034" s="39" t="s">
        <v>1777</v>
      </c>
      <c r="C1034" s="40">
        <v>11745.0</v>
      </c>
      <c r="D1034" s="49">
        <v>488.0</v>
      </c>
      <c r="E1034" s="49">
        <v>444.0</v>
      </c>
      <c r="F1034" s="49">
        <v>932.0</v>
      </c>
      <c r="G1034" s="42">
        <v>7.935291613452533</v>
      </c>
      <c r="H1034" s="40">
        <v>1599.0</v>
      </c>
      <c r="I1034" s="49">
        <v>8.0</v>
      </c>
      <c r="J1034" s="49">
        <v>8.0</v>
      </c>
      <c r="K1034" s="50">
        <v>16.0</v>
      </c>
      <c r="L1034" s="42">
        <v>1.0006253908692933</v>
      </c>
    </row>
    <row r="1035" ht="15.0" customHeight="1" outlineLevel="1">
      <c r="A1035" s="38" t="s">
        <v>1778</v>
      </c>
      <c r="B1035" s="39" t="s">
        <v>1779</v>
      </c>
      <c r="C1035" s="40">
        <v>7556.0</v>
      </c>
      <c r="D1035" s="49">
        <v>285.0</v>
      </c>
      <c r="E1035" s="49">
        <v>266.0</v>
      </c>
      <c r="F1035" s="49">
        <v>551.0</v>
      </c>
      <c r="G1035" s="42">
        <v>7.292218104817364</v>
      </c>
      <c r="H1035" s="40">
        <v>501.0</v>
      </c>
      <c r="I1035" s="49">
        <v>10.0</v>
      </c>
      <c r="J1035" s="49">
        <v>3.0</v>
      </c>
      <c r="K1035" s="50">
        <v>13.0</v>
      </c>
      <c r="L1035" s="42">
        <v>2.5948103792415167</v>
      </c>
    </row>
    <row r="1036" ht="15.0" customHeight="1">
      <c r="A1036" s="25" t="s">
        <v>1780</v>
      </c>
      <c r="B1036" s="19" t="s">
        <v>1781</v>
      </c>
      <c r="C1036" s="20">
        <v>101678.0</v>
      </c>
      <c r="D1036" s="20">
        <v>2493.0</v>
      </c>
      <c r="E1036" s="20">
        <v>2329.0</v>
      </c>
      <c r="F1036" s="20">
        <v>4822.0</v>
      </c>
      <c r="G1036" s="36">
        <v>4.742422156218651</v>
      </c>
      <c r="H1036" s="20">
        <v>53013.0</v>
      </c>
      <c r="I1036" s="20">
        <v>240.0</v>
      </c>
      <c r="J1036" s="20">
        <v>231.0</v>
      </c>
      <c r="K1036" s="27">
        <v>471.0</v>
      </c>
      <c r="L1036" s="36">
        <v>0.8884613208081036</v>
      </c>
    </row>
    <row r="1037" ht="15.0" customHeight="1" outlineLevel="1">
      <c r="A1037" s="38" t="s">
        <v>1782</v>
      </c>
      <c r="B1037" s="39" t="s">
        <v>1783</v>
      </c>
      <c r="C1037" s="40">
        <v>10364.0</v>
      </c>
      <c r="D1037" s="40">
        <v>257.0</v>
      </c>
      <c r="E1037" s="40">
        <v>258.0</v>
      </c>
      <c r="F1037" s="40">
        <v>515.0</v>
      </c>
      <c r="G1037" s="42">
        <v>4.9691238903898105</v>
      </c>
      <c r="H1037" s="40">
        <v>5096.0</v>
      </c>
      <c r="I1037" s="40">
        <v>39.0</v>
      </c>
      <c r="J1037" s="40">
        <v>30.0</v>
      </c>
      <c r="K1037" s="47">
        <v>69.0</v>
      </c>
      <c r="L1037" s="42">
        <v>1.3540031397174255</v>
      </c>
    </row>
    <row r="1038" ht="15.0" customHeight="1" outlineLevel="1">
      <c r="A1038" s="28" t="s">
        <v>1784</v>
      </c>
      <c r="B1038" s="34" t="s">
        <v>1785</v>
      </c>
      <c r="C1038" s="46">
        <v>334.0</v>
      </c>
      <c r="D1038" s="30">
        <v>12.0</v>
      </c>
      <c r="E1038" s="30">
        <v>6.0</v>
      </c>
      <c r="F1038" s="31">
        <v>18.0</v>
      </c>
      <c r="G1038" s="32">
        <v>5.389221556886228</v>
      </c>
      <c r="H1038" s="46">
        <v>142.0</v>
      </c>
      <c r="I1038" s="30">
        <v>1.0</v>
      </c>
      <c r="J1038" s="30">
        <v>2.0</v>
      </c>
      <c r="K1038" s="33">
        <v>3.0</v>
      </c>
      <c r="L1038" s="32">
        <v>2.112676056338028</v>
      </c>
    </row>
    <row r="1039" ht="15.0" customHeight="1" outlineLevel="1">
      <c r="A1039" s="28" t="s">
        <v>1786</v>
      </c>
      <c r="B1039" s="34" t="s">
        <v>1787</v>
      </c>
      <c r="C1039" s="46">
        <v>312.0</v>
      </c>
      <c r="D1039" s="30">
        <v>11.0</v>
      </c>
      <c r="E1039" s="30">
        <v>9.0</v>
      </c>
      <c r="F1039" s="31">
        <v>20.0</v>
      </c>
      <c r="G1039" s="32">
        <v>6.41025641025641</v>
      </c>
      <c r="H1039" s="46">
        <v>101.0</v>
      </c>
      <c r="I1039" s="30">
        <v>4.0</v>
      </c>
      <c r="J1039" s="30">
        <v>1.0</v>
      </c>
      <c r="K1039" s="33">
        <v>5.0</v>
      </c>
      <c r="L1039" s="32">
        <v>4.9504950495049505</v>
      </c>
    </row>
    <row r="1040" ht="15.0" customHeight="1" outlineLevel="1">
      <c r="A1040" s="28" t="s">
        <v>1788</v>
      </c>
      <c r="B1040" s="34" t="s">
        <v>1789</v>
      </c>
      <c r="C1040" s="46">
        <v>214.0</v>
      </c>
      <c r="D1040" s="30">
        <v>9.0</v>
      </c>
      <c r="E1040" s="30">
        <v>2.0</v>
      </c>
      <c r="F1040" s="31">
        <v>11.0</v>
      </c>
      <c r="G1040" s="32">
        <v>5.14018691588785</v>
      </c>
      <c r="H1040" s="46">
        <v>98.0</v>
      </c>
      <c r="I1040" s="30">
        <v>2.0</v>
      </c>
      <c r="J1040" s="30">
        <v>1.0</v>
      </c>
      <c r="K1040" s="33">
        <v>3.0</v>
      </c>
      <c r="L1040" s="32">
        <v>3.061224489795918</v>
      </c>
    </row>
    <row r="1041" ht="15.0" customHeight="1" outlineLevel="1">
      <c r="A1041" s="28" t="s">
        <v>1790</v>
      </c>
      <c r="B1041" s="34" t="s">
        <v>1791</v>
      </c>
      <c r="C1041" s="30">
        <v>1508.0</v>
      </c>
      <c r="D1041" s="30">
        <v>36.0</v>
      </c>
      <c r="E1041" s="30">
        <v>45.0</v>
      </c>
      <c r="F1041" s="31">
        <v>81.0</v>
      </c>
      <c r="G1041" s="32">
        <v>5.371352785145889</v>
      </c>
      <c r="H1041" s="46">
        <v>586.0</v>
      </c>
      <c r="I1041" s="30">
        <v>1.0</v>
      </c>
      <c r="J1041" s="30">
        <v>1.0</v>
      </c>
      <c r="K1041" s="33">
        <v>2.0</v>
      </c>
      <c r="L1041" s="32">
        <v>0.3412969283276451</v>
      </c>
    </row>
    <row r="1042" ht="15.0" customHeight="1" outlineLevel="1">
      <c r="A1042" s="28" t="s">
        <v>1792</v>
      </c>
      <c r="B1042" s="34" t="s">
        <v>1793</v>
      </c>
      <c r="C1042" s="46">
        <v>563.0</v>
      </c>
      <c r="D1042" s="30">
        <v>5.0</v>
      </c>
      <c r="E1042" s="30">
        <v>7.0</v>
      </c>
      <c r="F1042" s="31">
        <v>12.0</v>
      </c>
      <c r="G1042" s="32">
        <v>2.1314387211367674</v>
      </c>
      <c r="H1042" s="46">
        <v>262.0</v>
      </c>
      <c r="I1042" s="30">
        <v>2.0</v>
      </c>
      <c r="J1042" s="30">
        <v>1.0</v>
      </c>
      <c r="K1042" s="33">
        <v>3.0</v>
      </c>
      <c r="L1042" s="32">
        <v>1.1450381679389312</v>
      </c>
    </row>
    <row r="1043" ht="15.0" customHeight="1" outlineLevel="1">
      <c r="A1043" s="28" t="s">
        <v>1794</v>
      </c>
      <c r="B1043" s="34" t="s">
        <v>44</v>
      </c>
      <c r="C1043" s="30">
        <v>1203.0</v>
      </c>
      <c r="D1043" s="30">
        <v>19.0</v>
      </c>
      <c r="E1043" s="30">
        <v>26.0</v>
      </c>
      <c r="F1043" s="31">
        <v>45.0</v>
      </c>
      <c r="G1043" s="32">
        <v>3.7406483790523692</v>
      </c>
      <c r="H1043" s="46">
        <v>709.0</v>
      </c>
      <c r="I1043" s="30">
        <v>3.0</v>
      </c>
      <c r="J1043" s="30">
        <v>1.0</v>
      </c>
      <c r="K1043" s="33">
        <v>4.0</v>
      </c>
      <c r="L1043" s="32">
        <v>0.5641748942172073</v>
      </c>
    </row>
    <row r="1044" ht="15.0" customHeight="1" outlineLevel="1">
      <c r="A1044" s="28" t="s">
        <v>1795</v>
      </c>
      <c r="B1044" s="34" t="s">
        <v>1796</v>
      </c>
      <c r="C1044" s="46">
        <v>326.0</v>
      </c>
      <c r="D1044" s="30">
        <v>7.0</v>
      </c>
      <c r="E1044" s="30">
        <v>6.0</v>
      </c>
      <c r="F1044" s="31">
        <v>13.0</v>
      </c>
      <c r="G1044" s="32">
        <v>3.9877300613496933</v>
      </c>
      <c r="H1044" s="46">
        <v>158.0</v>
      </c>
      <c r="I1044" s="30">
        <v>0.0</v>
      </c>
      <c r="J1044" s="30">
        <v>2.0</v>
      </c>
      <c r="K1044" s="33">
        <v>2.0</v>
      </c>
      <c r="L1044" s="32">
        <v>1.2658227848101267</v>
      </c>
    </row>
    <row r="1045" ht="15.0" customHeight="1" outlineLevel="1">
      <c r="A1045" s="28" t="s">
        <v>1797</v>
      </c>
      <c r="B1045" s="34" t="s">
        <v>1798</v>
      </c>
      <c r="C1045" s="46">
        <v>278.0</v>
      </c>
      <c r="D1045" s="30">
        <v>3.0</v>
      </c>
      <c r="E1045" s="30">
        <v>6.0</v>
      </c>
      <c r="F1045" s="31">
        <v>9.0</v>
      </c>
      <c r="G1045" s="32">
        <v>3.237410071942446</v>
      </c>
      <c r="H1045" s="46">
        <v>165.0</v>
      </c>
      <c r="I1045" s="30">
        <v>0.0</v>
      </c>
      <c r="J1045" s="30">
        <v>1.0</v>
      </c>
      <c r="K1045" s="33">
        <v>1.0</v>
      </c>
      <c r="L1045" s="32">
        <v>0.6060606060606061</v>
      </c>
    </row>
    <row r="1046" ht="15.0" customHeight="1" outlineLevel="1">
      <c r="A1046" s="28" t="s">
        <v>1799</v>
      </c>
      <c r="B1046" s="34" t="s">
        <v>1800</v>
      </c>
      <c r="C1046" s="30">
        <v>1142.0</v>
      </c>
      <c r="D1046" s="30">
        <v>22.0</v>
      </c>
      <c r="E1046" s="30">
        <v>24.0</v>
      </c>
      <c r="F1046" s="31">
        <v>46.0</v>
      </c>
      <c r="G1046" s="32">
        <v>4.028021015761821</v>
      </c>
      <c r="H1046" s="46">
        <v>551.0</v>
      </c>
      <c r="I1046" s="30">
        <v>4.0</v>
      </c>
      <c r="J1046" s="30">
        <v>4.0</v>
      </c>
      <c r="K1046" s="33">
        <v>8.0</v>
      </c>
      <c r="L1046" s="32">
        <v>1.4519056261343013</v>
      </c>
    </row>
    <row r="1047" ht="15.0" customHeight="1" outlineLevel="1">
      <c r="A1047" s="28" t="s">
        <v>1801</v>
      </c>
      <c r="B1047" s="34" t="s">
        <v>1802</v>
      </c>
      <c r="C1047" s="46">
        <v>132.0</v>
      </c>
      <c r="D1047" s="30">
        <v>7.0</v>
      </c>
      <c r="E1047" s="30">
        <v>8.0</v>
      </c>
      <c r="F1047" s="31">
        <v>15.0</v>
      </c>
      <c r="G1047" s="32">
        <v>11.363636363636363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customHeight="1" outlineLevel="1">
      <c r="A1048" s="28" t="s">
        <v>1803</v>
      </c>
      <c r="B1048" s="34" t="s">
        <v>1804</v>
      </c>
      <c r="C1048" s="46">
        <v>201.0</v>
      </c>
      <c r="D1048" s="30">
        <v>2.0</v>
      </c>
      <c r="E1048" s="30">
        <v>3.0</v>
      </c>
      <c r="F1048" s="31">
        <v>5.0</v>
      </c>
      <c r="G1048" s="32">
        <v>2.4875621890547266</v>
      </c>
      <c r="H1048" s="46">
        <v>118.0</v>
      </c>
      <c r="I1048" s="30">
        <v>1.0</v>
      </c>
      <c r="J1048" s="30">
        <v>1.0</v>
      </c>
      <c r="K1048" s="33">
        <v>2.0</v>
      </c>
      <c r="L1048" s="32">
        <v>1.694915254237288</v>
      </c>
    </row>
    <row r="1049" ht="15.0" customHeight="1" outlineLevel="1">
      <c r="A1049" s="28" t="s">
        <v>1805</v>
      </c>
      <c r="B1049" s="34" t="s">
        <v>1806</v>
      </c>
      <c r="C1049" s="46">
        <v>276.0</v>
      </c>
      <c r="D1049" s="30">
        <v>11.0</v>
      </c>
      <c r="E1049" s="30">
        <v>9.0</v>
      </c>
      <c r="F1049" s="31">
        <v>20.0</v>
      </c>
      <c r="G1049" s="32">
        <v>7.246376811594203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customHeight="1" outlineLevel="1">
      <c r="A1050" s="28" t="s">
        <v>1807</v>
      </c>
      <c r="B1050" s="34" t="s">
        <v>1808</v>
      </c>
      <c r="C1050" s="46">
        <v>397.0</v>
      </c>
      <c r="D1050" s="30">
        <v>7.0</v>
      </c>
      <c r="E1050" s="30">
        <v>5.0</v>
      </c>
      <c r="F1050" s="31">
        <v>12.0</v>
      </c>
      <c r="G1050" s="32">
        <v>3.022670025188917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customHeight="1" outlineLevel="1">
      <c r="A1051" s="28" t="s">
        <v>1809</v>
      </c>
      <c r="B1051" s="34" t="s">
        <v>1810</v>
      </c>
      <c r="C1051" s="46">
        <v>159.0</v>
      </c>
      <c r="D1051" s="30">
        <v>10.0</v>
      </c>
      <c r="E1051" s="30">
        <v>3.0</v>
      </c>
      <c r="F1051" s="31">
        <v>13.0</v>
      </c>
      <c r="G1051" s="32">
        <v>8.176100628930817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customHeight="1" outlineLevel="1">
      <c r="A1052" s="28" t="s">
        <v>1811</v>
      </c>
      <c r="B1052" s="34" t="s">
        <v>1812</v>
      </c>
      <c r="C1052" s="46">
        <v>377.0</v>
      </c>
      <c r="D1052" s="30">
        <v>12.0</v>
      </c>
      <c r="E1052" s="30">
        <v>18.0</v>
      </c>
      <c r="F1052" s="31">
        <v>30.0</v>
      </c>
      <c r="G1052" s="32">
        <v>7.957559681697612</v>
      </c>
      <c r="H1052" s="46">
        <v>260.0</v>
      </c>
      <c r="I1052" s="30">
        <v>2.0</v>
      </c>
      <c r="J1052" s="30">
        <v>1.0</v>
      </c>
      <c r="K1052" s="33">
        <v>3.0</v>
      </c>
      <c r="L1052" s="32">
        <v>1.153846153846154</v>
      </c>
    </row>
    <row r="1053" ht="15.0" customHeight="1" outlineLevel="1">
      <c r="A1053" s="28" t="s">
        <v>1813</v>
      </c>
      <c r="B1053" s="34" t="s">
        <v>1215</v>
      </c>
      <c r="C1053" s="46">
        <v>104.0</v>
      </c>
      <c r="D1053" s="30">
        <v>5.0</v>
      </c>
      <c r="E1053" s="30">
        <v>3.0</v>
      </c>
      <c r="F1053" s="31">
        <v>8.0</v>
      </c>
      <c r="G1053" s="32">
        <v>7.6923076923076925</v>
      </c>
      <c r="H1053" s="46">
        <v>41.0</v>
      </c>
      <c r="I1053" s="30">
        <v>2.0</v>
      </c>
      <c r="J1053" s="30">
        <v>1.0</v>
      </c>
      <c r="K1053" s="33">
        <v>3.0</v>
      </c>
      <c r="L1053" s="32">
        <v>7.317073170731707</v>
      </c>
    </row>
    <row r="1054" ht="15.0" customHeight="1" outlineLevel="1">
      <c r="A1054" s="28" t="s">
        <v>1814</v>
      </c>
      <c r="B1054" s="34" t="s">
        <v>1815</v>
      </c>
      <c r="C1054" s="46">
        <v>811.0</v>
      </c>
      <c r="D1054" s="30">
        <v>20.0</v>
      </c>
      <c r="E1054" s="30">
        <v>22.0</v>
      </c>
      <c r="F1054" s="31">
        <v>42.0</v>
      </c>
      <c r="G1054" s="32">
        <v>5.178791615289765</v>
      </c>
      <c r="H1054" s="46">
        <v>465.0</v>
      </c>
      <c r="I1054" s="30">
        <v>14.0</v>
      </c>
      <c r="J1054" s="30">
        <v>9.0</v>
      </c>
      <c r="K1054" s="33">
        <v>23.0</v>
      </c>
      <c r="L1054" s="32">
        <v>4.946236559139785</v>
      </c>
    </row>
    <row r="1055" ht="15.0" customHeight="1" outlineLevel="1">
      <c r="A1055" s="28" t="s">
        <v>1816</v>
      </c>
      <c r="B1055" s="34" t="s">
        <v>1817</v>
      </c>
      <c r="C1055" s="46">
        <v>271.0</v>
      </c>
      <c r="D1055" s="30">
        <v>5.0</v>
      </c>
      <c r="E1055" s="30">
        <v>13.0</v>
      </c>
      <c r="F1055" s="31">
        <v>18.0</v>
      </c>
      <c r="G1055" s="32">
        <v>6.642066420664207</v>
      </c>
      <c r="H1055" s="46">
        <v>112.0</v>
      </c>
      <c r="I1055" s="30">
        <v>0.0</v>
      </c>
      <c r="J1055" s="30">
        <v>0.0</v>
      </c>
      <c r="K1055" s="33">
        <v>0.0</v>
      </c>
      <c r="L1055" s="32">
        <v>0.0</v>
      </c>
    </row>
    <row r="1056" ht="15.0" customHeight="1" outlineLevel="1">
      <c r="A1056" s="28" t="s">
        <v>1818</v>
      </c>
      <c r="B1056" s="34" t="s">
        <v>207</v>
      </c>
      <c r="C1056" s="46">
        <v>403.0</v>
      </c>
      <c r="D1056" s="30">
        <v>19.0</v>
      </c>
      <c r="E1056" s="30">
        <v>14.0</v>
      </c>
      <c r="F1056" s="31">
        <v>33.0</v>
      </c>
      <c r="G1056" s="32">
        <v>8.188585607940446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customHeight="1" outlineLevel="1">
      <c r="A1057" s="28" t="s">
        <v>1819</v>
      </c>
      <c r="B1057" s="34" t="s">
        <v>1820</v>
      </c>
      <c r="C1057" s="46">
        <v>278.0</v>
      </c>
      <c r="D1057" s="30">
        <v>6.0</v>
      </c>
      <c r="E1057" s="30">
        <v>6.0</v>
      </c>
      <c r="F1057" s="31">
        <v>12.0</v>
      </c>
      <c r="G1057" s="32">
        <v>4.316546762589928</v>
      </c>
      <c r="H1057" s="46">
        <v>156.0</v>
      </c>
      <c r="I1057" s="30">
        <v>2.0</v>
      </c>
      <c r="J1057" s="30">
        <v>2.0</v>
      </c>
      <c r="K1057" s="33">
        <v>4.0</v>
      </c>
      <c r="L1057" s="32">
        <v>2.564102564102564</v>
      </c>
    </row>
    <row r="1058" ht="15.0" customHeight="1" outlineLevel="1">
      <c r="A1058" s="28" t="s">
        <v>1821</v>
      </c>
      <c r="B1058" s="34" t="s">
        <v>1822</v>
      </c>
      <c r="C1058" s="46">
        <v>350.0</v>
      </c>
      <c r="D1058" s="30">
        <v>9.0</v>
      </c>
      <c r="E1058" s="30">
        <v>6.0</v>
      </c>
      <c r="F1058" s="31">
        <v>15.0</v>
      </c>
      <c r="G1058" s="32">
        <v>4.285714285714286</v>
      </c>
      <c r="H1058" s="46">
        <v>188.0</v>
      </c>
      <c r="I1058" s="30">
        <v>0.0</v>
      </c>
      <c r="J1058" s="30">
        <v>2.0</v>
      </c>
      <c r="K1058" s="33">
        <v>2.0</v>
      </c>
      <c r="L1058" s="32">
        <v>1.0638297872340425</v>
      </c>
    </row>
    <row r="1059" ht="15.0" customHeight="1" outlineLevel="1">
      <c r="A1059" s="28" t="s">
        <v>1823</v>
      </c>
      <c r="B1059" s="34" t="s">
        <v>1824</v>
      </c>
      <c r="C1059" s="46">
        <v>298.0</v>
      </c>
      <c r="D1059" s="30">
        <v>10.0</v>
      </c>
      <c r="E1059" s="30">
        <v>7.0</v>
      </c>
      <c r="F1059" s="31">
        <v>17.0</v>
      </c>
      <c r="G1059" s="32">
        <v>5.704697986577181</v>
      </c>
      <c r="H1059" s="46">
        <v>116.0</v>
      </c>
      <c r="I1059" s="30">
        <v>0.0</v>
      </c>
      <c r="J1059" s="30">
        <v>0.0</v>
      </c>
      <c r="K1059" s="33">
        <v>0.0</v>
      </c>
      <c r="L1059" s="32">
        <v>0.0</v>
      </c>
    </row>
    <row r="1060" ht="15.0" customHeight="1" outlineLevel="1">
      <c r="A1060" s="28" t="s">
        <v>1825</v>
      </c>
      <c r="B1060" s="34" t="s">
        <v>1826</v>
      </c>
      <c r="C1060" s="46">
        <v>427.0</v>
      </c>
      <c r="D1060" s="30">
        <v>10.0</v>
      </c>
      <c r="E1060" s="30">
        <v>10.0</v>
      </c>
      <c r="F1060" s="31">
        <v>20.0</v>
      </c>
      <c r="G1060" s="32">
        <v>4.683840749414521</v>
      </c>
      <c r="H1060" s="30">
        <v>212.0</v>
      </c>
      <c r="I1060" s="30">
        <v>1.0</v>
      </c>
      <c r="J1060" s="30">
        <v>0.0</v>
      </c>
      <c r="K1060" s="33">
        <v>1.0</v>
      </c>
      <c r="L1060" s="32">
        <v>0.4716981132075472</v>
      </c>
    </row>
    <row r="1061" ht="15.0" customHeight="1" outlineLevel="1">
      <c r="A1061" s="38" t="s">
        <v>1827</v>
      </c>
      <c r="B1061" s="39" t="s">
        <v>1828</v>
      </c>
      <c r="C1061" s="40">
        <v>34367.0</v>
      </c>
      <c r="D1061" s="40">
        <v>768.0</v>
      </c>
      <c r="E1061" s="40">
        <v>682.0</v>
      </c>
      <c r="F1061" s="40">
        <v>1450.0</v>
      </c>
      <c r="G1061" s="42">
        <v>4.219163732650507</v>
      </c>
      <c r="H1061" s="40">
        <v>18158.0</v>
      </c>
      <c r="I1061" s="40">
        <v>82.0</v>
      </c>
      <c r="J1061" s="40">
        <v>81.0</v>
      </c>
      <c r="K1061" s="47">
        <v>163.0</v>
      </c>
      <c r="L1061" s="42">
        <v>0.8976759555017073</v>
      </c>
    </row>
    <row r="1062" ht="15.0" customHeight="1" outlineLevel="1">
      <c r="A1062" s="28" t="s">
        <v>1829</v>
      </c>
      <c r="B1062" s="34" t="s">
        <v>1830</v>
      </c>
      <c r="C1062" s="30">
        <v>1278.0</v>
      </c>
      <c r="D1062" s="30">
        <v>20.0</v>
      </c>
      <c r="E1062" s="30">
        <v>11.0</v>
      </c>
      <c r="F1062" s="31">
        <v>31.0</v>
      </c>
      <c r="G1062" s="32">
        <v>2.4256651017214397</v>
      </c>
      <c r="H1062" s="46">
        <v>751.0</v>
      </c>
      <c r="I1062" s="30">
        <v>3.0</v>
      </c>
      <c r="J1062" s="30">
        <v>0.0</v>
      </c>
      <c r="K1062" s="33">
        <v>3.0</v>
      </c>
      <c r="L1062" s="32">
        <v>0.3994673768308922</v>
      </c>
    </row>
    <row r="1063" ht="15.0" customHeight="1" outlineLevel="1">
      <c r="A1063" s="28" t="s">
        <v>1831</v>
      </c>
      <c r="B1063" s="34" t="s">
        <v>1832</v>
      </c>
      <c r="C1063" s="30">
        <v>1303.0</v>
      </c>
      <c r="D1063" s="30">
        <v>36.0</v>
      </c>
      <c r="E1063" s="30">
        <v>45.0</v>
      </c>
      <c r="F1063" s="31">
        <v>81.0</v>
      </c>
      <c r="G1063" s="32">
        <v>6.216423637759018</v>
      </c>
      <c r="H1063" s="46">
        <v>502.0</v>
      </c>
      <c r="I1063" s="30">
        <v>2.0</v>
      </c>
      <c r="J1063" s="30">
        <v>3.0</v>
      </c>
      <c r="K1063" s="33">
        <v>5.0</v>
      </c>
      <c r="L1063" s="32">
        <v>0.9960159362549801</v>
      </c>
    </row>
    <row r="1064" ht="15.0" customHeight="1" outlineLevel="1">
      <c r="A1064" s="28" t="s">
        <v>1833</v>
      </c>
      <c r="B1064" s="34" t="s">
        <v>1834</v>
      </c>
      <c r="C1064" s="30">
        <v>1179.0</v>
      </c>
      <c r="D1064" s="30">
        <v>55.0</v>
      </c>
      <c r="E1064" s="30">
        <v>44.0</v>
      </c>
      <c r="F1064" s="31">
        <v>99.0</v>
      </c>
      <c r="G1064" s="32">
        <v>8.396946564885496</v>
      </c>
      <c r="H1064" s="46">
        <v>586.0</v>
      </c>
      <c r="I1064" s="30">
        <v>5.0</v>
      </c>
      <c r="J1064" s="30">
        <v>7.0</v>
      </c>
      <c r="K1064" s="33">
        <v>12.0</v>
      </c>
      <c r="L1064" s="32">
        <v>2.04778156996587</v>
      </c>
    </row>
    <row r="1065" ht="15.0" customHeight="1" outlineLevel="1">
      <c r="A1065" s="28" t="s">
        <v>1835</v>
      </c>
      <c r="B1065" s="34" t="s">
        <v>1836</v>
      </c>
      <c r="C1065" s="46">
        <v>644.0</v>
      </c>
      <c r="D1065" s="30">
        <v>29.0</v>
      </c>
      <c r="E1065" s="30">
        <v>16.0</v>
      </c>
      <c r="F1065" s="31">
        <v>45.0</v>
      </c>
      <c r="G1065" s="32">
        <v>6.987577639751552</v>
      </c>
      <c r="H1065" s="46">
        <v>379.0</v>
      </c>
      <c r="I1065" s="30">
        <v>4.0</v>
      </c>
      <c r="J1065" s="30">
        <v>0.0</v>
      </c>
      <c r="K1065" s="33">
        <v>4.0</v>
      </c>
      <c r="L1065" s="32">
        <v>1.0554089709762533</v>
      </c>
    </row>
    <row r="1066" ht="15.0" customHeight="1" outlineLevel="1">
      <c r="A1066" s="28" t="s">
        <v>1837</v>
      </c>
      <c r="B1066" s="34" t="s">
        <v>1838</v>
      </c>
      <c r="C1066" s="46">
        <v>724.0</v>
      </c>
      <c r="D1066" s="30">
        <v>18.0</v>
      </c>
      <c r="E1066" s="30">
        <v>18.0</v>
      </c>
      <c r="F1066" s="31">
        <v>36.0</v>
      </c>
      <c r="G1066" s="32">
        <v>4.972375690607735</v>
      </c>
      <c r="H1066" s="46">
        <v>280.0</v>
      </c>
      <c r="I1066" s="30">
        <v>3.0</v>
      </c>
      <c r="J1066" s="30">
        <v>0.0</v>
      </c>
      <c r="K1066" s="33">
        <v>3.0</v>
      </c>
      <c r="L1066" s="32">
        <v>1.0714285714285714</v>
      </c>
    </row>
    <row r="1067" ht="15.0" customHeight="1" outlineLevel="1">
      <c r="A1067" s="28" t="s">
        <v>1839</v>
      </c>
      <c r="B1067" s="34" t="s">
        <v>1231</v>
      </c>
      <c r="C1067" s="46">
        <v>926.0</v>
      </c>
      <c r="D1067" s="30">
        <v>18.0</v>
      </c>
      <c r="E1067" s="30">
        <v>18.0</v>
      </c>
      <c r="F1067" s="31">
        <v>36.0</v>
      </c>
      <c r="G1067" s="32">
        <v>3.8876889848812093</v>
      </c>
      <c r="H1067" s="46">
        <v>668.0</v>
      </c>
      <c r="I1067" s="30">
        <v>0.0</v>
      </c>
      <c r="J1067" s="30">
        <v>1.0</v>
      </c>
      <c r="K1067" s="33">
        <v>1.0</v>
      </c>
      <c r="L1067" s="32">
        <v>0.14970059880239522</v>
      </c>
    </row>
    <row r="1068" ht="15.0" customHeight="1" outlineLevel="1">
      <c r="A1068" s="28" t="s">
        <v>1840</v>
      </c>
      <c r="B1068" s="34" t="s">
        <v>1841</v>
      </c>
      <c r="C1068" s="30">
        <v>2223.0</v>
      </c>
      <c r="D1068" s="30">
        <v>46.0</v>
      </c>
      <c r="E1068" s="30">
        <v>53.0</v>
      </c>
      <c r="F1068" s="31">
        <v>99.0</v>
      </c>
      <c r="G1068" s="32">
        <v>4.4534412955465585</v>
      </c>
      <c r="H1068" s="46">
        <v>927.0</v>
      </c>
      <c r="I1068" s="30">
        <v>3.0</v>
      </c>
      <c r="J1068" s="30">
        <v>1.0</v>
      </c>
      <c r="K1068" s="33">
        <v>4.0</v>
      </c>
      <c r="L1068" s="32">
        <v>0.4314994606256742</v>
      </c>
    </row>
    <row r="1069" ht="15.0" customHeight="1" outlineLevel="1">
      <c r="A1069" s="28" t="s">
        <v>1842</v>
      </c>
      <c r="B1069" s="34" t="s">
        <v>1843</v>
      </c>
      <c r="C1069" s="30">
        <v>1223.0</v>
      </c>
      <c r="D1069" s="30">
        <v>32.0</v>
      </c>
      <c r="E1069" s="30">
        <v>18.0</v>
      </c>
      <c r="F1069" s="31">
        <v>50.0</v>
      </c>
      <c r="G1069" s="32">
        <v>4.088307440719542</v>
      </c>
      <c r="H1069" s="46">
        <v>604.0</v>
      </c>
      <c r="I1069" s="30">
        <v>1.0</v>
      </c>
      <c r="J1069" s="30">
        <v>3.0</v>
      </c>
      <c r="K1069" s="33">
        <v>4.0</v>
      </c>
      <c r="L1069" s="32">
        <v>0.6622516556291391</v>
      </c>
    </row>
    <row r="1070" ht="15.0" customHeight="1" outlineLevel="1">
      <c r="A1070" s="28" t="s">
        <v>1844</v>
      </c>
      <c r="B1070" s="34" t="s">
        <v>1845</v>
      </c>
      <c r="C1070" s="46">
        <v>557.0</v>
      </c>
      <c r="D1070" s="30">
        <v>14.0</v>
      </c>
      <c r="E1070" s="30">
        <v>8.0</v>
      </c>
      <c r="F1070" s="31">
        <v>22.0</v>
      </c>
      <c r="G1070" s="32">
        <v>3.949730700179533</v>
      </c>
      <c r="H1070" s="46">
        <v>242.0</v>
      </c>
      <c r="I1070" s="30">
        <v>3.0</v>
      </c>
      <c r="J1070" s="30">
        <v>1.0</v>
      </c>
      <c r="K1070" s="33">
        <v>4.0</v>
      </c>
      <c r="L1070" s="32">
        <v>1.6528925619834711</v>
      </c>
    </row>
    <row r="1071" ht="15.0" customHeight="1" outlineLevel="1">
      <c r="A1071" s="28" t="s">
        <v>1846</v>
      </c>
      <c r="B1071" s="34" t="s">
        <v>1847</v>
      </c>
      <c r="C1071" s="46">
        <v>898.0</v>
      </c>
      <c r="D1071" s="30">
        <v>7.0</v>
      </c>
      <c r="E1071" s="30">
        <v>16.0</v>
      </c>
      <c r="F1071" s="31">
        <v>23.0</v>
      </c>
      <c r="G1071" s="32">
        <v>2.5612472160356345</v>
      </c>
      <c r="H1071" s="46">
        <v>520.0</v>
      </c>
      <c r="I1071" s="30">
        <v>5.0</v>
      </c>
      <c r="J1071" s="30">
        <v>1.0</v>
      </c>
      <c r="K1071" s="33">
        <v>6.0</v>
      </c>
      <c r="L1071" s="32">
        <v>1.153846153846154</v>
      </c>
    </row>
    <row r="1072" ht="15.0" customHeight="1" outlineLevel="1">
      <c r="A1072" s="28" t="s">
        <v>1848</v>
      </c>
      <c r="B1072" s="34" t="s">
        <v>1849</v>
      </c>
      <c r="C1072" s="30">
        <v>1179.0</v>
      </c>
      <c r="D1072" s="30">
        <v>30.0</v>
      </c>
      <c r="E1072" s="30">
        <v>25.0</v>
      </c>
      <c r="F1072" s="31">
        <v>55.0</v>
      </c>
      <c r="G1072" s="32">
        <v>4.664970313825275</v>
      </c>
      <c r="H1072" s="46">
        <v>506.0</v>
      </c>
      <c r="I1072" s="30">
        <v>0.0</v>
      </c>
      <c r="J1072" s="30">
        <v>1.0</v>
      </c>
      <c r="K1072" s="33">
        <v>1.0</v>
      </c>
      <c r="L1072" s="32">
        <v>0.1976284584980237</v>
      </c>
    </row>
    <row r="1073" ht="15.0" customHeight="1" outlineLevel="1">
      <c r="A1073" s="28" t="s">
        <v>1850</v>
      </c>
      <c r="B1073" s="34" t="s">
        <v>1851</v>
      </c>
      <c r="C1073" s="46">
        <v>770.0</v>
      </c>
      <c r="D1073" s="30">
        <v>10.0</v>
      </c>
      <c r="E1073" s="30">
        <v>3.0</v>
      </c>
      <c r="F1073" s="31">
        <v>13.0</v>
      </c>
      <c r="G1073" s="32">
        <v>1.6883116883116882</v>
      </c>
      <c r="H1073" s="46">
        <v>489.0</v>
      </c>
      <c r="I1073" s="30">
        <v>5.0</v>
      </c>
      <c r="J1073" s="30">
        <v>3.0</v>
      </c>
      <c r="K1073" s="33">
        <v>8.0</v>
      </c>
      <c r="L1073" s="32">
        <v>1.6359918200409</v>
      </c>
    </row>
    <row r="1074" ht="15.0" customHeight="1" outlineLevel="1">
      <c r="A1074" s="28" t="s">
        <v>1852</v>
      </c>
      <c r="B1074" s="34" t="s">
        <v>1853</v>
      </c>
      <c r="C1074" s="30">
        <v>1063.0</v>
      </c>
      <c r="D1074" s="30">
        <v>38.0</v>
      </c>
      <c r="E1074" s="30">
        <v>34.0</v>
      </c>
      <c r="F1074" s="31">
        <v>72.0</v>
      </c>
      <c r="G1074" s="32">
        <v>6.773283160865475</v>
      </c>
      <c r="H1074" s="46">
        <v>522.0</v>
      </c>
      <c r="I1074" s="30">
        <v>5.0</v>
      </c>
      <c r="J1074" s="30">
        <v>5.0</v>
      </c>
      <c r="K1074" s="33">
        <v>10.0</v>
      </c>
      <c r="L1074" s="32">
        <v>1.9157088122605364</v>
      </c>
    </row>
    <row r="1075" ht="15.0" customHeight="1" outlineLevel="1">
      <c r="A1075" s="28" t="s">
        <v>1854</v>
      </c>
      <c r="B1075" s="34" t="s">
        <v>1855</v>
      </c>
      <c r="C1075" s="30">
        <v>1403.0</v>
      </c>
      <c r="D1075" s="30">
        <v>11.0</v>
      </c>
      <c r="E1075" s="30">
        <v>7.0</v>
      </c>
      <c r="F1075" s="31">
        <v>18.0</v>
      </c>
      <c r="G1075" s="32">
        <v>1.2829650748396295</v>
      </c>
      <c r="H1075" s="46">
        <v>759.0</v>
      </c>
      <c r="I1075" s="30">
        <v>2.0</v>
      </c>
      <c r="J1075" s="30">
        <v>2.0</v>
      </c>
      <c r="K1075" s="33">
        <v>4.0</v>
      </c>
      <c r="L1075" s="32">
        <v>0.5270092226613966</v>
      </c>
    </row>
    <row r="1076" ht="15.0" customHeight="1" outlineLevel="1">
      <c r="A1076" s="28" t="s">
        <v>1856</v>
      </c>
      <c r="B1076" s="34" t="s">
        <v>1857</v>
      </c>
      <c r="C1076" s="46">
        <v>388.0</v>
      </c>
      <c r="D1076" s="30">
        <v>10.0</v>
      </c>
      <c r="E1076" s="30">
        <v>9.0</v>
      </c>
      <c r="F1076" s="31">
        <v>19.0</v>
      </c>
      <c r="G1076" s="32">
        <v>4.896907216494846</v>
      </c>
      <c r="H1076" s="46">
        <v>156.0</v>
      </c>
      <c r="I1076" s="30">
        <v>0.0</v>
      </c>
      <c r="J1076" s="30">
        <v>1.0</v>
      </c>
      <c r="K1076" s="33">
        <v>1.0</v>
      </c>
      <c r="L1076" s="32">
        <v>0.641025641025641</v>
      </c>
    </row>
    <row r="1077" ht="15.0" customHeight="1" outlineLevel="1">
      <c r="A1077" s="28" t="s">
        <v>1858</v>
      </c>
      <c r="B1077" s="34" t="s">
        <v>1859</v>
      </c>
      <c r="C1077" s="46">
        <v>395.0</v>
      </c>
      <c r="D1077" s="30">
        <v>6.0</v>
      </c>
      <c r="E1077" s="30">
        <v>1.0</v>
      </c>
      <c r="F1077" s="31">
        <v>7.0</v>
      </c>
      <c r="G1077" s="32">
        <v>1.7721518987341773</v>
      </c>
      <c r="H1077" s="46">
        <v>205.0</v>
      </c>
      <c r="I1077" s="30">
        <v>0.0</v>
      </c>
      <c r="J1077" s="30">
        <v>0.0</v>
      </c>
      <c r="K1077" s="33">
        <v>0.0</v>
      </c>
      <c r="L1077" s="32">
        <v>0.0</v>
      </c>
    </row>
    <row r="1078" ht="15.0" customHeight="1" outlineLevel="1">
      <c r="A1078" s="28" t="s">
        <v>1860</v>
      </c>
      <c r="B1078" s="34" t="s">
        <v>1861</v>
      </c>
      <c r="C1078" s="30">
        <v>1040.0</v>
      </c>
      <c r="D1078" s="30">
        <v>2.0</v>
      </c>
      <c r="E1078" s="30">
        <v>2.0</v>
      </c>
      <c r="F1078" s="31">
        <v>4.0</v>
      </c>
      <c r="G1078" s="32">
        <v>0.38461538461538464</v>
      </c>
      <c r="H1078" s="46">
        <v>555.0</v>
      </c>
      <c r="I1078" s="30">
        <v>0.0</v>
      </c>
      <c r="J1078" s="30">
        <v>2.0</v>
      </c>
      <c r="K1078" s="33">
        <v>2.0</v>
      </c>
      <c r="L1078" s="32">
        <v>0.36036036036036034</v>
      </c>
    </row>
    <row r="1079" ht="15.0" customHeight="1" outlineLevel="1">
      <c r="A1079" s="28" t="s">
        <v>1862</v>
      </c>
      <c r="B1079" s="34" t="s">
        <v>1863</v>
      </c>
      <c r="C1079" s="46">
        <v>997.0</v>
      </c>
      <c r="D1079" s="30">
        <v>21.0</v>
      </c>
      <c r="E1079" s="30">
        <v>11.0</v>
      </c>
      <c r="F1079" s="31">
        <v>32.0</v>
      </c>
      <c r="G1079" s="32">
        <v>3.20962888665998</v>
      </c>
      <c r="H1079" s="46">
        <v>431.0</v>
      </c>
      <c r="I1079" s="30">
        <v>5.0</v>
      </c>
      <c r="J1079" s="30">
        <v>4.0</v>
      </c>
      <c r="K1079" s="33">
        <v>9.0</v>
      </c>
      <c r="L1079" s="32">
        <v>2.088167053364269</v>
      </c>
    </row>
    <row r="1080" ht="15.0" customHeight="1" outlineLevel="1">
      <c r="A1080" s="28" t="s">
        <v>1864</v>
      </c>
      <c r="B1080" s="34" t="s">
        <v>1865</v>
      </c>
      <c r="C1080" s="46">
        <v>546.0</v>
      </c>
      <c r="D1080" s="30">
        <v>19.0</v>
      </c>
      <c r="E1080" s="30">
        <v>13.0</v>
      </c>
      <c r="F1080" s="31">
        <v>32.0</v>
      </c>
      <c r="G1080" s="32">
        <v>5.86080586080586</v>
      </c>
      <c r="H1080" s="46">
        <v>247.0</v>
      </c>
      <c r="I1080" s="30">
        <v>1.0</v>
      </c>
      <c r="J1080" s="30">
        <v>0.0</v>
      </c>
      <c r="K1080" s="33">
        <v>1.0</v>
      </c>
      <c r="L1080" s="32">
        <v>0.4048582995951417</v>
      </c>
    </row>
    <row r="1081" ht="15.0" customHeight="1" outlineLevel="1">
      <c r="A1081" s="28" t="s">
        <v>1866</v>
      </c>
      <c r="B1081" s="34" t="s">
        <v>1867</v>
      </c>
      <c r="C1081" s="46">
        <v>297.0</v>
      </c>
      <c r="D1081" s="30">
        <v>11.0</v>
      </c>
      <c r="E1081" s="30">
        <v>7.0</v>
      </c>
      <c r="F1081" s="31">
        <v>18.0</v>
      </c>
      <c r="G1081" s="32">
        <v>6.0606060606060606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customHeight="1" outlineLevel="1">
      <c r="A1082" s="28" t="s">
        <v>1868</v>
      </c>
      <c r="B1082" s="34" t="s">
        <v>1869</v>
      </c>
      <c r="C1082" s="30">
        <v>1563.0</v>
      </c>
      <c r="D1082" s="30">
        <v>36.0</v>
      </c>
      <c r="E1082" s="30">
        <v>39.0</v>
      </c>
      <c r="F1082" s="31">
        <v>75.0</v>
      </c>
      <c r="G1082" s="32">
        <v>4.798464491362764</v>
      </c>
      <c r="H1082" s="46">
        <v>975.0</v>
      </c>
      <c r="I1082" s="30">
        <v>3.0</v>
      </c>
      <c r="J1082" s="30">
        <v>6.0</v>
      </c>
      <c r="K1082" s="33">
        <v>9.0</v>
      </c>
      <c r="L1082" s="32">
        <v>0.9230769230769231</v>
      </c>
    </row>
    <row r="1083" ht="15.0" customHeight="1" outlineLevel="1">
      <c r="A1083" s="28" t="s">
        <v>1870</v>
      </c>
      <c r="B1083" s="34" t="s">
        <v>45</v>
      </c>
      <c r="C1083" s="46">
        <v>351.0</v>
      </c>
      <c r="D1083" s="30">
        <v>14.0</v>
      </c>
      <c r="E1083" s="30">
        <v>10.0</v>
      </c>
      <c r="F1083" s="31">
        <v>24.0</v>
      </c>
      <c r="G1083" s="32">
        <v>6.837606837606838</v>
      </c>
      <c r="H1083" s="46">
        <v>200.0</v>
      </c>
      <c r="I1083" s="30">
        <v>0.0</v>
      </c>
      <c r="J1083" s="30">
        <v>0.0</v>
      </c>
      <c r="K1083" s="33">
        <v>0.0</v>
      </c>
      <c r="L1083" s="32">
        <v>0.0</v>
      </c>
    </row>
    <row r="1084" ht="15.0" customHeight="1" outlineLevel="1">
      <c r="A1084" s="28" t="s">
        <v>1871</v>
      </c>
      <c r="B1084" s="34" t="s">
        <v>1828</v>
      </c>
      <c r="C1084" s="30">
        <v>1029.0</v>
      </c>
      <c r="D1084" s="30">
        <v>23.0</v>
      </c>
      <c r="E1084" s="30">
        <v>26.0</v>
      </c>
      <c r="F1084" s="31">
        <v>49.0</v>
      </c>
      <c r="G1084" s="32">
        <v>4.761904761904762</v>
      </c>
      <c r="H1084" s="46">
        <v>388.0</v>
      </c>
      <c r="I1084" s="30">
        <v>3.0</v>
      </c>
      <c r="J1084" s="30">
        <v>1.0</v>
      </c>
      <c r="K1084" s="33">
        <v>4.0</v>
      </c>
      <c r="L1084" s="32">
        <v>1.0309278350515463</v>
      </c>
    </row>
    <row r="1085" ht="15.0" customHeight="1" outlineLevel="1">
      <c r="A1085" s="28" t="s">
        <v>1872</v>
      </c>
      <c r="B1085" s="34" t="s">
        <v>1873</v>
      </c>
      <c r="C1085" s="46">
        <v>455.0</v>
      </c>
      <c r="D1085" s="30">
        <v>4.0</v>
      </c>
      <c r="E1085" s="30">
        <v>8.0</v>
      </c>
      <c r="F1085" s="31">
        <v>12.0</v>
      </c>
      <c r="G1085" s="32">
        <v>2.6373626373626373</v>
      </c>
      <c r="H1085" s="46">
        <v>215.0</v>
      </c>
      <c r="I1085" s="30">
        <v>2.0</v>
      </c>
      <c r="J1085" s="30">
        <v>3.0</v>
      </c>
      <c r="K1085" s="33">
        <v>5.0</v>
      </c>
      <c r="L1085" s="32">
        <v>2.3255813953488373</v>
      </c>
    </row>
    <row r="1086" ht="15.0" customHeight="1" outlineLevel="1">
      <c r="A1086" s="28" t="s">
        <v>1874</v>
      </c>
      <c r="B1086" s="34" t="s">
        <v>1875</v>
      </c>
      <c r="C1086" s="46">
        <v>589.0</v>
      </c>
      <c r="D1086" s="30">
        <v>9.0</v>
      </c>
      <c r="E1086" s="30">
        <v>8.0</v>
      </c>
      <c r="F1086" s="31">
        <v>17.0</v>
      </c>
      <c r="G1086" s="32">
        <v>2.886247877758913</v>
      </c>
      <c r="H1086" s="46">
        <v>419.0</v>
      </c>
      <c r="I1086" s="30">
        <v>1.0</v>
      </c>
      <c r="J1086" s="30">
        <v>2.0</v>
      </c>
      <c r="K1086" s="33">
        <v>3.0</v>
      </c>
      <c r="L1086" s="32">
        <v>0.7159904534606205</v>
      </c>
    </row>
    <row r="1087" ht="15.0" customHeight="1" outlineLevel="1">
      <c r="A1087" s="28" t="s">
        <v>1876</v>
      </c>
      <c r="B1087" s="34" t="s">
        <v>1877</v>
      </c>
      <c r="C1087" s="46">
        <v>374.0</v>
      </c>
      <c r="D1087" s="30">
        <v>13.0</v>
      </c>
      <c r="E1087" s="30">
        <v>11.0</v>
      </c>
      <c r="F1087" s="31">
        <v>24.0</v>
      </c>
      <c r="G1087" s="32">
        <v>6.417112299465241</v>
      </c>
      <c r="H1087" s="46">
        <v>142.0</v>
      </c>
      <c r="I1087" s="30">
        <v>1.0</v>
      </c>
      <c r="J1087" s="30">
        <v>2.0</v>
      </c>
      <c r="K1087" s="33">
        <v>3.0</v>
      </c>
      <c r="L1087" s="32">
        <v>2.112676056338028</v>
      </c>
    </row>
    <row r="1088" ht="15.0" customHeight="1" outlineLevel="1">
      <c r="A1088" s="28" t="s">
        <v>1878</v>
      </c>
      <c r="B1088" s="34" t="s">
        <v>1879</v>
      </c>
      <c r="C1088" s="46">
        <v>629.0</v>
      </c>
      <c r="D1088" s="30">
        <v>10.0</v>
      </c>
      <c r="E1088" s="30">
        <v>11.0</v>
      </c>
      <c r="F1088" s="31">
        <v>21.0</v>
      </c>
      <c r="G1088" s="32">
        <v>3.338632750397456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customHeight="1" outlineLevel="1">
      <c r="A1089" s="28" t="s">
        <v>1880</v>
      </c>
      <c r="B1089" s="34" t="s">
        <v>1881</v>
      </c>
      <c r="C1089" s="46">
        <v>436.0</v>
      </c>
      <c r="D1089" s="30">
        <v>18.0</v>
      </c>
      <c r="E1089" s="30">
        <v>12.0</v>
      </c>
      <c r="F1089" s="31">
        <v>30.0</v>
      </c>
      <c r="G1089" s="32">
        <v>6.8807339449541285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customHeight="1" outlineLevel="1">
      <c r="A1090" s="28" t="s">
        <v>1882</v>
      </c>
      <c r="B1090" s="34" t="s">
        <v>1883</v>
      </c>
      <c r="C1090" s="46">
        <v>718.0</v>
      </c>
      <c r="D1090" s="30">
        <v>17.0</v>
      </c>
      <c r="E1090" s="30">
        <v>10.0</v>
      </c>
      <c r="F1090" s="31">
        <v>27.0</v>
      </c>
      <c r="G1090" s="32">
        <v>3.7604456824512535</v>
      </c>
      <c r="H1090" s="30">
        <v>511.0</v>
      </c>
      <c r="I1090" s="30">
        <v>1.0</v>
      </c>
      <c r="J1090" s="30">
        <v>1.0</v>
      </c>
      <c r="K1090" s="33">
        <v>2.0</v>
      </c>
      <c r="L1090" s="32">
        <v>0.3913894324853229</v>
      </c>
    </row>
    <row r="1091" ht="15.0" customHeight="1" outlineLevel="1">
      <c r="A1091" s="28" t="s">
        <v>1884</v>
      </c>
      <c r="B1091" s="34" t="s">
        <v>1885</v>
      </c>
      <c r="C1091" s="30">
        <v>1947.0</v>
      </c>
      <c r="D1091" s="30">
        <v>44.0</v>
      </c>
      <c r="E1091" s="30">
        <v>47.0</v>
      </c>
      <c r="F1091" s="31">
        <v>91.0</v>
      </c>
      <c r="G1091" s="32">
        <v>4.673857216230098</v>
      </c>
      <c r="H1091" s="30">
        <v>1124.0</v>
      </c>
      <c r="I1091" s="30">
        <v>7.0</v>
      </c>
      <c r="J1091" s="30">
        <v>5.0</v>
      </c>
      <c r="K1091" s="33">
        <v>12.0</v>
      </c>
      <c r="L1091" s="32">
        <v>1.0676156583629894</v>
      </c>
    </row>
    <row r="1092" ht="15.0" customHeight="1" outlineLevel="1">
      <c r="A1092" s="28" t="s">
        <v>1886</v>
      </c>
      <c r="B1092" s="34" t="s">
        <v>1887</v>
      </c>
      <c r="C1092" s="30">
        <v>1138.0</v>
      </c>
      <c r="D1092" s="30">
        <v>15.0</v>
      </c>
      <c r="E1092" s="30">
        <v>18.0</v>
      </c>
      <c r="F1092" s="31">
        <v>33.0</v>
      </c>
      <c r="G1092" s="32">
        <v>2.899824253075571</v>
      </c>
      <c r="H1092" s="46">
        <v>677.0</v>
      </c>
      <c r="I1092" s="30">
        <v>9.0</v>
      </c>
      <c r="J1092" s="30">
        <v>7.0</v>
      </c>
      <c r="K1092" s="33">
        <v>16.0</v>
      </c>
      <c r="L1092" s="32">
        <v>2.363367799113737</v>
      </c>
    </row>
    <row r="1093" ht="15.0" customHeight="1" outlineLevel="1">
      <c r="A1093" s="28" t="s">
        <v>1888</v>
      </c>
      <c r="B1093" s="34" t="s">
        <v>1889</v>
      </c>
      <c r="C1093" s="46">
        <v>408.0</v>
      </c>
      <c r="D1093" s="30">
        <v>8.0</v>
      </c>
      <c r="E1093" s="30">
        <v>11.0</v>
      </c>
      <c r="F1093" s="31">
        <v>19.0</v>
      </c>
      <c r="G1093" s="32">
        <v>4.6568627450980395</v>
      </c>
      <c r="H1093" s="46">
        <v>156.0</v>
      </c>
      <c r="I1093" s="30">
        <v>0.0</v>
      </c>
      <c r="J1093" s="30">
        <v>1.0</v>
      </c>
      <c r="K1093" s="33">
        <v>1.0</v>
      </c>
      <c r="L1093" s="32">
        <v>0.641025641025641</v>
      </c>
    </row>
    <row r="1094" ht="15.0" customHeight="1" outlineLevel="1">
      <c r="A1094" s="28" t="s">
        <v>1890</v>
      </c>
      <c r="B1094" s="34" t="s">
        <v>58</v>
      </c>
      <c r="C1094" s="46">
        <v>723.0</v>
      </c>
      <c r="D1094" s="30">
        <v>12.0</v>
      </c>
      <c r="E1094" s="30">
        <v>13.0</v>
      </c>
      <c r="F1094" s="31">
        <v>25.0</v>
      </c>
      <c r="G1094" s="32">
        <v>3.4578146611341634</v>
      </c>
      <c r="H1094" s="46">
        <v>491.0</v>
      </c>
      <c r="I1094" s="30">
        <v>1.0</v>
      </c>
      <c r="J1094" s="30">
        <v>8.0</v>
      </c>
      <c r="K1094" s="33">
        <v>9.0</v>
      </c>
      <c r="L1094" s="32">
        <v>1.8329938900203666</v>
      </c>
    </row>
    <row r="1095" ht="15.0" customHeight="1" outlineLevel="1">
      <c r="A1095" s="28" t="s">
        <v>1891</v>
      </c>
      <c r="B1095" s="34" t="s">
        <v>629</v>
      </c>
      <c r="C1095" s="46">
        <v>433.0</v>
      </c>
      <c r="D1095" s="30">
        <v>10.0</v>
      </c>
      <c r="E1095" s="30">
        <v>10.0</v>
      </c>
      <c r="F1095" s="31">
        <v>20.0</v>
      </c>
      <c r="G1095" s="32">
        <v>4.618937644341801</v>
      </c>
      <c r="H1095" s="46">
        <v>265.0</v>
      </c>
      <c r="I1095" s="30">
        <v>0.0</v>
      </c>
      <c r="J1095" s="30">
        <v>4.0</v>
      </c>
      <c r="K1095" s="33">
        <v>4.0</v>
      </c>
      <c r="L1095" s="32">
        <v>1.509433962264151</v>
      </c>
    </row>
    <row r="1096" ht="15.0" customHeight="1" outlineLevel="1">
      <c r="A1096" s="28" t="s">
        <v>1892</v>
      </c>
      <c r="B1096" s="34" t="s">
        <v>539</v>
      </c>
      <c r="C1096" s="46">
        <v>515.0</v>
      </c>
      <c r="D1096" s="30">
        <v>10.0</v>
      </c>
      <c r="E1096" s="30">
        <v>10.0</v>
      </c>
      <c r="F1096" s="31">
        <v>20.0</v>
      </c>
      <c r="G1096" s="32">
        <v>3.8834951456310676</v>
      </c>
      <c r="H1096" s="46">
        <v>318.0</v>
      </c>
      <c r="I1096" s="30">
        <v>0.0</v>
      </c>
      <c r="J1096" s="30">
        <v>0.0</v>
      </c>
      <c r="K1096" s="33">
        <v>0.0</v>
      </c>
      <c r="L1096" s="32">
        <v>0.0</v>
      </c>
    </row>
    <row r="1097" ht="15.0" customHeight="1" outlineLevel="1">
      <c r="A1097" s="28" t="s">
        <v>1893</v>
      </c>
      <c r="B1097" s="34" t="s">
        <v>1894</v>
      </c>
      <c r="C1097" s="46">
        <v>780.0</v>
      </c>
      <c r="D1097" s="30">
        <v>9.0</v>
      </c>
      <c r="E1097" s="30">
        <v>12.0</v>
      </c>
      <c r="F1097" s="31">
        <v>21.0</v>
      </c>
      <c r="G1097" s="32">
        <v>2.6923076923076925</v>
      </c>
      <c r="H1097" s="46">
        <v>513.0</v>
      </c>
      <c r="I1097" s="30">
        <v>4.0</v>
      </c>
      <c r="J1097" s="30">
        <v>3.0</v>
      </c>
      <c r="K1097" s="33">
        <v>7.0</v>
      </c>
      <c r="L1097" s="32">
        <v>1.364522417153996</v>
      </c>
    </row>
    <row r="1098" ht="15.0" customHeight="1" outlineLevel="1">
      <c r="A1098" s="28" t="s">
        <v>1895</v>
      </c>
      <c r="B1098" s="34" t="s">
        <v>1896</v>
      </c>
      <c r="C1098" s="46">
        <v>256.0</v>
      </c>
      <c r="D1098" s="30">
        <v>12.0</v>
      </c>
      <c r="E1098" s="30">
        <v>16.0</v>
      </c>
      <c r="F1098" s="31">
        <v>28.0</v>
      </c>
      <c r="G1098" s="32">
        <v>10.9375</v>
      </c>
      <c r="H1098" s="46">
        <v>95.0</v>
      </c>
      <c r="I1098" s="30">
        <v>0.0</v>
      </c>
      <c r="J1098" s="30">
        <v>0.0</v>
      </c>
      <c r="K1098" s="33">
        <v>0.0</v>
      </c>
      <c r="L1098" s="32">
        <v>0.0</v>
      </c>
    </row>
    <row r="1099" ht="15.0" customHeight="1" outlineLevel="1">
      <c r="A1099" s="28" t="s">
        <v>1897</v>
      </c>
      <c r="B1099" s="34" t="s">
        <v>1898</v>
      </c>
      <c r="C1099" s="30">
        <v>1369.0</v>
      </c>
      <c r="D1099" s="30">
        <v>32.0</v>
      </c>
      <c r="E1099" s="30">
        <v>25.0</v>
      </c>
      <c r="F1099" s="31">
        <v>57.0</v>
      </c>
      <c r="G1099" s="32">
        <v>4.163623082542001</v>
      </c>
      <c r="H1099" s="46">
        <v>750.0</v>
      </c>
      <c r="I1099" s="30">
        <v>0.0</v>
      </c>
      <c r="J1099" s="30">
        <v>2.0</v>
      </c>
      <c r="K1099" s="33">
        <v>2.0</v>
      </c>
      <c r="L1099" s="32">
        <v>0.26666666666666666</v>
      </c>
    </row>
    <row r="1100" ht="15.0" customHeight="1" outlineLevel="1">
      <c r="A1100" s="28" t="s">
        <v>1899</v>
      </c>
      <c r="B1100" s="34" t="s">
        <v>1900</v>
      </c>
      <c r="C1100" s="46">
        <v>526.0</v>
      </c>
      <c r="D1100" s="30">
        <v>8.0</v>
      </c>
      <c r="E1100" s="30">
        <v>12.0</v>
      </c>
      <c r="F1100" s="31">
        <v>20.0</v>
      </c>
      <c r="G1100" s="32">
        <v>3.802281368821293</v>
      </c>
      <c r="H1100" s="46">
        <v>328.0</v>
      </c>
      <c r="I1100" s="30">
        <v>1.0</v>
      </c>
      <c r="J1100" s="30">
        <v>1.0</v>
      </c>
      <c r="K1100" s="33">
        <v>2.0</v>
      </c>
      <c r="L1100" s="32">
        <v>0.6097560975609756</v>
      </c>
    </row>
    <row r="1101" ht="15.0" customHeight="1" outlineLevel="1">
      <c r="A1101" s="28" t="s">
        <v>1901</v>
      </c>
      <c r="B1101" s="34" t="s">
        <v>1902</v>
      </c>
      <c r="C1101" s="46">
        <v>140.0</v>
      </c>
      <c r="D1101" s="30">
        <v>2.0</v>
      </c>
      <c r="E1101" s="30">
        <v>0.0</v>
      </c>
      <c r="F1101" s="31">
        <v>2.0</v>
      </c>
      <c r="G1101" s="32">
        <v>1.4285714285714286</v>
      </c>
      <c r="H1101" s="46">
        <v>48.0</v>
      </c>
      <c r="I1101" s="30">
        <v>0.0</v>
      </c>
      <c r="J1101" s="30">
        <v>0.0</v>
      </c>
      <c r="K1101" s="33">
        <v>0.0</v>
      </c>
      <c r="L1101" s="32">
        <v>0.0</v>
      </c>
    </row>
    <row r="1102" ht="15.0" customHeight="1" outlineLevel="1">
      <c r="A1102" s="28" t="s">
        <v>1903</v>
      </c>
      <c r="B1102" s="34" t="s">
        <v>1904</v>
      </c>
      <c r="C1102" s="46">
        <v>955.0</v>
      </c>
      <c r="D1102" s="30">
        <v>29.0</v>
      </c>
      <c r="E1102" s="30">
        <v>14.0</v>
      </c>
      <c r="F1102" s="31">
        <v>43.0</v>
      </c>
      <c r="G1102" s="32">
        <v>4.502617801047121</v>
      </c>
      <c r="H1102" s="30">
        <v>576.0</v>
      </c>
      <c r="I1102" s="30">
        <v>2.0</v>
      </c>
      <c r="J1102" s="30">
        <v>0.0</v>
      </c>
      <c r="K1102" s="33">
        <v>2.0</v>
      </c>
      <c r="L1102" s="32">
        <v>0.3472222222222222</v>
      </c>
    </row>
    <row r="1103" ht="15.0" customHeight="1" outlineLevel="1">
      <c r="A1103" s="38" t="s">
        <v>1905</v>
      </c>
      <c r="B1103" s="39" t="s">
        <v>1906</v>
      </c>
      <c r="C1103" s="40">
        <v>15211.0</v>
      </c>
      <c r="D1103" s="49">
        <v>319.0</v>
      </c>
      <c r="E1103" s="49">
        <v>311.0</v>
      </c>
      <c r="F1103" s="49">
        <v>630.0</v>
      </c>
      <c r="G1103" s="42">
        <v>4.1417395306028535</v>
      </c>
      <c r="H1103" s="40">
        <v>8570.0</v>
      </c>
      <c r="I1103" s="49">
        <v>48.0</v>
      </c>
      <c r="J1103" s="49">
        <v>40.0</v>
      </c>
      <c r="K1103" s="50">
        <v>88.0</v>
      </c>
      <c r="L1103" s="42">
        <v>1.0268378063010501</v>
      </c>
    </row>
    <row r="1104" ht="15.0" customHeight="1" outlineLevel="1">
      <c r="A1104" s="28" t="s">
        <v>1907</v>
      </c>
      <c r="B1104" s="34" t="s">
        <v>1908</v>
      </c>
      <c r="C1104" s="46">
        <v>568.0</v>
      </c>
      <c r="D1104" s="46">
        <v>17.0</v>
      </c>
      <c r="E1104" s="46">
        <v>11.0</v>
      </c>
      <c r="F1104" s="51">
        <v>28.0</v>
      </c>
      <c r="G1104" s="32">
        <v>4.929577464788732</v>
      </c>
      <c r="H1104" s="46">
        <v>249.0</v>
      </c>
      <c r="I1104" s="46">
        <v>4.0</v>
      </c>
      <c r="J1104" s="46">
        <v>3.0</v>
      </c>
      <c r="K1104" s="52">
        <v>7.0</v>
      </c>
      <c r="L1104" s="32">
        <v>2.8112449799196786</v>
      </c>
    </row>
    <row r="1105" ht="15.0" customHeight="1" outlineLevel="1">
      <c r="A1105" s="28" t="s">
        <v>1909</v>
      </c>
      <c r="B1105" s="34" t="s">
        <v>1910</v>
      </c>
      <c r="C1105" s="46">
        <v>297.0</v>
      </c>
      <c r="D1105" s="46">
        <v>7.0</v>
      </c>
      <c r="E1105" s="46">
        <v>7.0</v>
      </c>
      <c r="F1105" s="51">
        <v>14.0</v>
      </c>
      <c r="G1105" s="32">
        <v>4.713804713804714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customHeight="1" outlineLevel="1">
      <c r="A1106" s="28" t="s">
        <v>1911</v>
      </c>
      <c r="B1106" s="34" t="s">
        <v>1912</v>
      </c>
      <c r="C1106" s="46">
        <v>611.0</v>
      </c>
      <c r="D1106" s="46">
        <v>19.0</v>
      </c>
      <c r="E1106" s="46">
        <v>19.0</v>
      </c>
      <c r="F1106" s="51">
        <v>38.0</v>
      </c>
      <c r="G1106" s="32">
        <v>6.219312602291326</v>
      </c>
      <c r="H1106" s="46">
        <v>168.0</v>
      </c>
      <c r="I1106" s="46">
        <v>0.0</v>
      </c>
      <c r="J1106" s="46">
        <v>4.0</v>
      </c>
      <c r="K1106" s="52">
        <v>4.0</v>
      </c>
      <c r="L1106" s="32">
        <v>2.380952380952381</v>
      </c>
    </row>
    <row r="1107" ht="15.0" customHeight="1" outlineLevel="1">
      <c r="A1107" s="28" t="s">
        <v>1913</v>
      </c>
      <c r="B1107" s="34" t="s">
        <v>1914</v>
      </c>
      <c r="C1107" s="46">
        <v>264.0</v>
      </c>
      <c r="D1107" s="46">
        <v>8.0</v>
      </c>
      <c r="E1107" s="46">
        <v>7.0</v>
      </c>
      <c r="F1107" s="51">
        <v>15.0</v>
      </c>
      <c r="G1107" s="32">
        <v>5.681818181818182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customHeight="1" outlineLevel="1">
      <c r="A1108" s="28" t="s">
        <v>1915</v>
      </c>
      <c r="B1108" s="34" t="s">
        <v>1916</v>
      </c>
      <c r="C1108" s="30">
        <v>2427.0</v>
      </c>
      <c r="D1108" s="46">
        <v>46.0</v>
      </c>
      <c r="E1108" s="46">
        <v>42.0</v>
      </c>
      <c r="F1108" s="51">
        <v>88.0</v>
      </c>
      <c r="G1108" s="32">
        <v>3.6258755665430575</v>
      </c>
      <c r="H1108" s="30">
        <v>1749.0</v>
      </c>
      <c r="I1108" s="46">
        <v>18.0</v>
      </c>
      <c r="J1108" s="46">
        <v>11.0</v>
      </c>
      <c r="K1108" s="52">
        <v>29.0</v>
      </c>
      <c r="L1108" s="32">
        <v>1.6580903373356204</v>
      </c>
    </row>
    <row r="1109" ht="15.0" customHeight="1" outlineLevel="1">
      <c r="A1109" s="28" t="s">
        <v>1917</v>
      </c>
      <c r="B1109" s="34" t="s">
        <v>1918</v>
      </c>
      <c r="C1109" s="46">
        <v>709.0</v>
      </c>
      <c r="D1109" s="46">
        <v>12.0</v>
      </c>
      <c r="E1109" s="46">
        <v>21.0</v>
      </c>
      <c r="F1109" s="51">
        <v>33.0</v>
      </c>
      <c r="G1109" s="32">
        <v>4.65444287729196</v>
      </c>
      <c r="H1109" s="46">
        <v>464.0</v>
      </c>
      <c r="I1109" s="46">
        <v>0.0</v>
      </c>
      <c r="J1109" s="46">
        <v>1.0</v>
      </c>
      <c r="K1109" s="52">
        <v>1.0</v>
      </c>
      <c r="L1109" s="32">
        <v>0.21551724137931033</v>
      </c>
    </row>
    <row r="1110" ht="15.0" customHeight="1" outlineLevel="1">
      <c r="A1110" s="28" t="s">
        <v>1919</v>
      </c>
      <c r="B1110" s="34" t="s">
        <v>1920</v>
      </c>
      <c r="C1110" s="46">
        <v>415.0</v>
      </c>
      <c r="D1110" s="46">
        <v>14.0</v>
      </c>
      <c r="E1110" s="46">
        <v>17.0</v>
      </c>
      <c r="F1110" s="51">
        <v>31.0</v>
      </c>
      <c r="G1110" s="32">
        <v>7.46987951807229</v>
      </c>
      <c r="H1110" s="46">
        <v>174.0</v>
      </c>
      <c r="I1110" s="46">
        <v>1.0</v>
      </c>
      <c r="J1110" s="46">
        <v>0.0</v>
      </c>
      <c r="K1110" s="52">
        <v>1.0</v>
      </c>
      <c r="L1110" s="32">
        <v>0.5747126436781609</v>
      </c>
    </row>
    <row r="1111" ht="15.0" customHeight="1" outlineLevel="1">
      <c r="A1111" s="28" t="s">
        <v>1921</v>
      </c>
      <c r="B1111" s="34" t="s">
        <v>1922</v>
      </c>
      <c r="C1111" s="30">
        <v>1353.0</v>
      </c>
      <c r="D1111" s="46">
        <v>11.0</v>
      </c>
      <c r="E1111" s="46">
        <v>18.0</v>
      </c>
      <c r="F1111" s="51">
        <v>29.0</v>
      </c>
      <c r="G1111" s="32">
        <v>2.1433850702143387</v>
      </c>
      <c r="H1111" s="46">
        <v>820.0</v>
      </c>
      <c r="I1111" s="46">
        <v>1.0</v>
      </c>
      <c r="J1111" s="46">
        <v>0.0</v>
      </c>
      <c r="K1111" s="52">
        <v>1.0</v>
      </c>
      <c r="L1111" s="32">
        <v>0.12195121951219512</v>
      </c>
    </row>
    <row r="1112" ht="15.0" customHeight="1" outlineLevel="1">
      <c r="A1112" s="53" t="s">
        <v>1923</v>
      </c>
      <c r="B1112" s="54" t="s">
        <v>1924</v>
      </c>
      <c r="C1112" s="55">
        <v>330.0</v>
      </c>
      <c r="D1112" s="46">
        <v>3.0</v>
      </c>
      <c r="E1112" s="46">
        <v>10.0</v>
      </c>
      <c r="F1112" s="51">
        <v>13.0</v>
      </c>
      <c r="G1112" s="32">
        <v>3.939393939393939</v>
      </c>
      <c r="H1112" s="46">
        <v>204.0</v>
      </c>
      <c r="I1112" s="46">
        <v>0.0</v>
      </c>
      <c r="J1112" s="46">
        <v>0.0</v>
      </c>
      <c r="K1112" s="59">
        <v>0.0</v>
      </c>
      <c r="L1112" s="57">
        <v>0.0</v>
      </c>
    </row>
    <row r="1113" ht="15.0" customHeight="1" outlineLevel="1">
      <c r="A1113" s="28" t="s">
        <v>1925</v>
      </c>
      <c r="B1113" s="34" t="s">
        <v>1926</v>
      </c>
      <c r="C1113" s="46">
        <v>945.0</v>
      </c>
      <c r="D1113" s="46">
        <v>13.0</v>
      </c>
      <c r="E1113" s="46">
        <v>25.0</v>
      </c>
      <c r="F1113" s="51">
        <v>38.0</v>
      </c>
      <c r="G1113" s="32">
        <v>4.021164021164021</v>
      </c>
      <c r="H1113" s="46">
        <v>645.0</v>
      </c>
      <c r="I1113" s="46">
        <v>2.0</v>
      </c>
      <c r="J1113" s="46">
        <v>4.0</v>
      </c>
      <c r="K1113" s="52">
        <v>6.0</v>
      </c>
      <c r="L1113" s="32">
        <v>0.9302325581395349</v>
      </c>
    </row>
    <row r="1114" ht="15.0" customHeight="1" outlineLevel="1">
      <c r="A1114" s="28" t="s">
        <v>1927</v>
      </c>
      <c r="B1114" s="34" t="s">
        <v>1928</v>
      </c>
      <c r="C1114" s="46">
        <v>668.0</v>
      </c>
      <c r="D1114" s="46">
        <v>18.0</v>
      </c>
      <c r="E1114" s="46">
        <v>20.0</v>
      </c>
      <c r="F1114" s="51">
        <v>38.0</v>
      </c>
      <c r="G1114" s="32">
        <v>5.688622754491018</v>
      </c>
      <c r="H1114" s="46">
        <v>380.0</v>
      </c>
      <c r="I1114" s="46">
        <v>1.0</v>
      </c>
      <c r="J1114" s="46">
        <v>0.0</v>
      </c>
      <c r="K1114" s="52">
        <v>1.0</v>
      </c>
      <c r="L1114" s="32">
        <v>0.2631578947368421</v>
      </c>
    </row>
    <row r="1115" ht="15.0" customHeight="1" outlineLevel="1">
      <c r="A1115" s="28" t="s">
        <v>1929</v>
      </c>
      <c r="B1115" s="34" t="s">
        <v>1930</v>
      </c>
      <c r="C1115" s="46">
        <v>336.0</v>
      </c>
      <c r="D1115" s="46">
        <v>6.0</v>
      </c>
      <c r="E1115" s="46">
        <v>2.0</v>
      </c>
      <c r="F1115" s="51">
        <v>8.0</v>
      </c>
      <c r="G1115" s="32">
        <v>2.380952380952381</v>
      </c>
      <c r="H1115" s="46">
        <v>141.0</v>
      </c>
      <c r="I1115" s="46">
        <v>4.0</v>
      </c>
      <c r="J1115" s="46">
        <v>2.0</v>
      </c>
      <c r="K1115" s="52">
        <v>6.0</v>
      </c>
      <c r="L1115" s="32">
        <v>4.25531914893617</v>
      </c>
    </row>
    <row r="1116" ht="15.0" customHeight="1" outlineLevel="1">
      <c r="A1116" s="28" t="s">
        <v>1931</v>
      </c>
      <c r="B1116" s="34" t="s">
        <v>1932</v>
      </c>
      <c r="C1116" s="30">
        <v>1097.0</v>
      </c>
      <c r="D1116" s="46">
        <v>34.0</v>
      </c>
      <c r="E1116" s="46">
        <v>14.0</v>
      </c>
      <c r="F1116" s="51">
        <v>48.0</v>
      </c>
      <c r="G1116" s="32">
        <v>4.375569735642662</v>
      </c>
      <c r="H1116" s="46">
        <v>430.0</v>
      </c>
      <c r="I1116" s="46">
        <v>1.0</v>
      </c>
      <c r="J1116" s="46">
        <v>0.0</v>
      </c>
      <c r="K1116" s="52">
        <v>1.0</v>
      </c>
      <c r="L1116" s="32">
        <v>0.23255813953488372</v>
      </c>
    </row>
    <row r="1117" ht="15.0" customHeight="1" outlineLevel="1">
      <c r="A1117" s="28" t="s">
        <v>1933</v>
      </c>
      <c r="B1117" s="34" t="s">
        <v>1934</v>
      </c>
      <c r="C1117" s="46">
        <v>782.0</v>
      </c>
      <c r="D1117" s="46">
        <v>20.0</v>
      </c>
      <c r="E1117" s="46">
        <v>15.0</v>
      </c>
      <c r="F1117" s="51">
        <v>35.0</v>
      </c>
      <c r="G1117" s="32">
        <v>4.475703324808184</v>
      </c>
      <c r="H1117" s="46">
        <v>426.0</v>
      </c>
      <c r="I1117" s="46">
        <v>2.0</v>
      </c>
      <c r="J1117" s="46">
        <v>1.0</v>
      </c>
      <c r="K1117" s="52">
        <v>3.0</v>
      </c>
      <c r="L1117" s="32">
        <v>0.7042253521126761</v>
      </c>
    </row>
    <row r="1118" ht="15.0" customHeight="1" outlineLevel="1">
      <c r="A1118" s="28" t="s">
        <v>1935</v>
      </c>
      <c r="B1118" s="34" t="s">
        <v>1936</v>
      </c>
      <c r="C1118" s="46">
        <v>765.0</v>
      </c>
      <c r="D1118" s="46">
        <v>15.0</v>
      </c>
      <c r="E1118" s="46">
        <v>14.0</v>
      </c>
      <c r="F1118" s="51">
        <v>29.0</v>
      </c>
      <c r="G1118" s="32">
        <v>3.7908496732026142</v>
      </c>
      <c r="H1118" s="46">
        <v>482.0</v>
      </c>
      <c r="I1118" s="46">
        <v>4.0</v>
      </c>
      <c r="J1118" s="46">
        <v>7.0</v>
      </c>
      <c r="K1118" s="52">
        <v>11.0</v>
      </c>
      <c r="L1118" s="32">
        <v>2.2821576763485476</v>
      </c>
    </row>
    <row r="1119" ht="15.0" customHeight="1" outlineLevel="1">
      <c r="A1119" s="28" t="s">
        <v>1937</v>
      </c>
      <c r="B1119" s="34" t="s">
        <v>268</v>
      </c>
      <c r="C1119" s="46">
        <v>281.0</v>
      </c>
      <c r="D1119" s="46">
        <v>12.0</v>
      </c>
      <c r="E1119" s="46">
        <v>4.0</v>
      </c>
      <c r="F1119" s="51">
        <v>16.0</v>
      </c>
      <c r="G1119" s="32">
        <v>5.6939501779359425</v>
      </c>
      <c r="H1119" s="46">
        <v>137.0</v>
      </c>
      <c r="I1119" s="46">
        <v>0.0</v>
      </c>
      <c r="J1119" s="46">
        <v>1.0</v>
      </c>
      <c r="K1119" s="52">
        <v>1.0</v>
      </c>
      <c r="L1119" s="32">
        <v>0.7299270072992701</v>
      </c>
    </row>
    <row r="1120" ht="15.0" customHeight="1" outlineLevel="1">
      <c r="A1120" s="28" t="s">
        <v>1938</v>
      </c>
      <c r="B1120" s="34" t="s">
        <v>682</v>
      </c>
      <c r="C1120" s="46">
        <v>181.0</v>
      </c>
      <c r="D1120" s="46">
        <v>6.0</v>
      </c>
      <c r="E1120" s="46">
        <v>5.0</v>
      </c>
      <c r="F1120" s="51">
        <v>11.0</v>
      </c>
      <c r="G1120" s="32">
        <v>6.077348066298343</v>
      </c>
      <c r="H1120" s="46">
        <v>69.0</v>
      </c>
      <c r="I1120" s="46">
        <v>1.0</v>
      </c>
      <c r="J1120" s="46">
        <v>0.0</v>
      </c>
      <c r="K1120" s="52">
        <v>1.0</v>
      </c>
      <c r="L1120" s="32">
        <v>1.4492753623188406</v>
      </c>
    </row>
    <row r="1121" ht="15.0" customHeight="1" outlineLevel="1">
      <c r="A1121" s="28" t="s">
        <v>1939</v>
      </c>
      <c r="B1121" s="34" t="s">
        <v>58</v>
      </c>
      <c r="C1121" s="46">
        <v>684.0</v>
      </c>
      <c r="D1121" s="46">
        <v>15.0</v>
      </c>
      <c r="E1121" s="46">
        <v>14.0</v>
      </c>
      <c r="F1121" s="51">
        <v>29.0</v>
      </c>
      <c r="G1121" s="32">
        <v>4.239766081871345</v>
      </c>
      <c r="H1121" s="46">
        <v>306.0</v>
      </c>
      <c r="I1121" s="46">
        <v>1.0</v>
      </c>
      <c r="J1121" s="46">
        <v>2.0</v>
      </c>
      <c r="K1121" s="52">
        <v>3.0</v>
      </c>
      <c r="L1121" s="32">
        <v>0.9803921568627451</v>
      </c>
    </row>
    <row r="1122" ht="15.0" customHeight="1" outlineLevel="1">
      <c r="A1122" s="28" t="s">
        <v>1940</v>
      </c>
      <c r="B1122" s="34" t="s">
        <v>775</v>
      </c>
      <c r="C1122" s="46">
        <v>435.0</v>
      </c>
      <c r="D1122" s="46">
        <v>9.0</v>
      </c>
      <c r="E1122" s="46">
        <v>15.0</v>
      </c>
      <c r="F1122" s="51">
        <v>24.0</v>
      </c>
      <c r="G1122" s="32">
        <v>5.517241379310345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customHeight="1" outlineLevel="1">
      <c r="A1123" s="28" t="s">
        <v>1941</v>
      </c>
      <c r="B1123" s="34" t="s">
        <v>1942</v>
      </c>
      <c r="C1123" s="46">
        <v>862.0</v>
      </c>
      <c r="D1123" s="46">
        <v>19.0</v>
      </c>
      <c r="E1123" s="46">
        <v>15.0</v>
      </c>
      <c r="F1123" s="51">
        <v>34.0</v>
      </c>
      <c r="G1123" s="32">
        <v>3.944315545243619</v>
      </c>
      <c r="H1123" s="46">
        <v>625.0</v>
      </c>
      <c r="I1123" s="46">
        <v>5.0</v>
      </c>
      <c r="J1123" s="46">
        <v>2.0</v>
      </c>
      <c r="K1123" s="52">
        <v>7.0</v>
      </c>
      <c r="L1123" s="32">
        <v>1.1199999999999999</v>
      </c>
    </row>
    <row r="1124" ht="15.0" customHeight="1" outlineLevel="1">
      <c r="A1124" s="28" t="s">
        <v>1943</v>
      </c>
      <c r="B1124" s="34" t="s">
        <v>216</v>
      </c>
      <c r="C1124" s="46">
        <v>149.0</v>
      </c>
      <c r="D1124" s="46">
        <v>2.0</v>
      </c>
      <c r="E1124" s="46">
        <v>2.0</v>
      </c>
      <c r="F1124" s="51">
        <v>4.0</v>
      </c>
      <c r="G1124" s="32">
        <v>2.684563758389262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customHeight="1" outlineLevel="1">
      <c r="A1125" s="28" t="s">
        <v>1944</v>
      </c>
      <c r="B1125" s="34" t="s">
        <v>1945</v>
      </c>
      <c r="C1125" s="46">
        <v>336.0</v>
      </c>
      <c r="D1125" s="46">
        <v>2.0</v>
      </c>
      <c r="E1125" s="46">
        <v>6.0</v>
      </c>
      <c r="F1125" s="51">
        <v>8.0</v>
      </c>
      <c r="G1125" s="32">
        <v>2.380952380952381</v>
      </c>
      <c r="H1125" s="46">
        <v>202.0</v>
      </c>
      <c r="I1125" s="46">
        <v>2.0</v>
      </c>
      <c r="J1125" s="46">
        <v>1.0</v>
      </c>
      <c r="K1125" s="52">
        <v>3.0</v>
      </c>
      <c r="L1125" s="32">
        <v>1.4851485148514851</v>
      </c>
    </row>
    <row r="1126" ht="15.0" customHeight="1" outlineLevel="1">
      <c r="A1126" s="28" t="s">
        <v>1946</v>
      </c>
      <c r="B1126" s="34" t="s">
        <v>773</v>
      </c>
      <c r="C1126" s="46">
        <v>335.0</v>
      </c>
      <c r="D1126" s="46">
        <v>4.0</v>
      </c>
      <c r="E1126" s="46">
        <v>4.0</v>
      </c>
      <c r="F1126" s="51">
        <v>8.0</v>
      </c>
      <c r="G1126" s="32">
        <v>2.3880597014925375</v>
      </c>
      <c r="H1126" s="46">
        <v>212.0</v>
      </c>
      <c r="I1126" s="46">
        <v>1.0</v>
      </c>
      <c r="J1126" s="46">
        <v>0.0</v>
      </c>
      <c r="K1126" s="52">
        <v>1.0</v>
      </c>
      <c r="L1126" s="32">
        <v>0.4716981132075472</v>
      </c>
    </row>
    <row r="1127" ht="15.0" customHeight="1" outlineLevel="1">
      <c r="A1127" s="28" t="s">
        <v>1947</v>
      </c>
      <c r="B1127" s="34" t="s">
        <v>1948</v>
      </c>
      <c r="C1127" s="46">
        <v>381.0</v>
      </c>
      <c r="D1127" s="46">
        <v>7.0</v>
      </c>
      <c r="E1127" s="46">
        <v>4.0</v>
      </c>
      <c r="F1127" s="51">
        <v>11.0</v>
      </c>
      <c r="G1127" s="32">
        <v>2.8871391076115485</v>
      </c>
      <c r="H1127" s="30">
        <v>228.0</v>
      </c>
      <c r="I1127" s="46">
        <v>0.0</v>
      </c>
      <c r="J1127" s="46">
        <v>1.0</v>
      </c>
      <c r="K1127" s="52">
        <v>1.0</v>
      </c>
      <c r="L1127" s="32">
        <v>0.43859649122807015</v>
      </c>
    </row>
    <row r="1128" ht="15.0" customHeight="1" outlineLevel="1">
      <c r="A1128" s="38" t="s">
        <v>1949</v>
      </c>
      <c r="B1128" s="39" t="s">
        <v>1950</v>
      </c>
      <c r="C1128" s="40">
        <v>18286.0</v>
      </c>
      <c r="D1128" s="49">
        <v>468.0</v>
      </c>
      <c r="E1128" s="49">
        <v>420.0</v>
      </c>
      <c r="F1128" s="49">
        <v>888.0</v>
      </c>
      <c r="G1128" s="42">
        <v>4.85617412227934</v>
      </c>
      <c r="H1128" s="40">
        <v>11206.0</v>
      </c>
      <c r="I1128" s="49">
        <v>52.0</v>
      </c>
      <c r="J1128" s="49">
        <v>51.0</v>
      </c>
      <c r="K1128" s="50">
        <v>103.0</v>
      </c>
      <c r="L1128" s="42">
        <v>0.919150455113332</v>
      </c>
    </row>
    <row r="1129" ht="15.0" customHeight="1" outlineLevel="1">
      <c r="A1129" s="28" t="s">
        <v>1951</v>
      </c>
      <c r="B1129" s="34" t="s">
        <v>1952</v>
      </c>
      <c r="C1129" s="46">
        <v>145.0</v>
      </c>
      <c r="D1129" s="46">
        <v>7.0</v>
      </c>
      <c r="E1129" s="46">
        <v>1.0</v>
      </c>
      <c r="F1129" s="51">
        <v>8.0</v>
      </c>
      <c r="G1129" s="32">
        <v>5.517241379310345</v>
      </c>
      <c r="H1129" s="46">
        <v>101.0</v>
      </c>
      <c r="I1129" s="46">
        <v>0.0</v>
      </c>
      <c r="J1129" s="46">
        <v>0.0</v>
      </c>
      <c r="K1129" s="52">
        <v>0.0</v>
      </c>
      <c r="L1129" s="32">
        <v>0.0</v>
      </c>
    </row>
    <row r="1130" ht="15.0" customHeight="1" outlineLevel="1">
      <c r="A1130" s="28" t="s">
        <v>1953</v>
      </c>
      <c r="B1130" s="34" t="s">
        <v>1954</v>
      </c>
      <c r="C1130" s="30">
        <v>1308.0</v>
      </c>
      <c r="D1130" s="46">
        <v>56.0</v>
      </c>
      <c r="E1130" s="46">
        <v>50.0</v>
      </c>
      <c r="F1130" s="51">
        <v>106.0</v>
      </c>
      <c r="G1130" s="32">
        <v>8.103975535168196</v>
      </c>
      <c r="H1130" s="30">
        <v>838.0</v>
      </c>
      <c r="I1130" s="46">
        <v>4.0</v>
      </c>
      <c r="J1130" s="46">
        <v>9.0</v>
      </c>
      <c r="K1130" s="52">
        <v>13.0</v>
      </c>
      <c r="L1130" s="32">
        <v>1.5513126491646778</v>
      </c>
    </row>
    <row r="1131" ht="15.0" customHeight="1" outlineLevel="1">
      <c r="A1131" s="28" t="s">
        <v>1955</v>
      </c>
      <c r="B1131" s="34" t="s">
        <v>1956</v>
      </c>
      <c r="C1131" s="30">
        <v>4471.0</v>
      </c>
      <c r="D1131" s="46">
        <v>92.0</v>
      </c>
      <c r="E1131" s="46">
        <v>80.0</v>
      </c>
      <c r="F1131" s="51">
        <v>172.0</v>
      </c>
      <c r="G1131" s="32">
        <v>3.8470140908074253</v>
      </c>
      <c r="H1131" s="30">
        <v>2739.0</v>
      </c>
      <c r="I1131" s="46">
        <v>21.0</v>
      </c>
      <c r="J1131" s="46">
        <v>7.0</v>
      </c>
      <c r="K1131" s="52">
        <v>28.0</v>
      </c>
      <c r="L1131" s="32">
        <v>1.022270901788974</v>
      </c>
    </row>
    <row r="1132" ht="15.0" customHeight="1" outlineLevel="1">
      <c r="A1132" s="28" t="s">
        <v>1957</v>
      </c>
      <c r="B1132" s="34" t="s">
        <v>1958</v>
      </c>
      <c r="C1132" s="46">
        <v>496.0</v>
      </c>
      <c r="D1132" s="46">
        <v>8.0</v>
      </c>
      <c r="E1132" s="46">
        <v>6.0</v>
      </c>
      <c r="F1132" s="51">
        <v>14.0</v>
      </c>
      <c r="G1132" s="32">
        <v>2.82258064516129</v>
      </c>
      <c r="H1132" s="30">
        <v>273.0</v>
      </c>
      <c r="I1132" s="46">
        <v>3.0</v>
      </c>
      <c r="J1132" s="46">
        <v>0.0</v>
      </c>
      <c r="K1132" s="52">
        <v>3.0</v>
      </c>
      <c r="L1132" s="32">
        <v>1.098901098901099</v>
      </c>
    </row>
    <row r="1133" ht="15.0" customHeight="1" outlineLevel="1">
      <c r="A1133" s="28" t="s">
        <v>1959</v>
      </c>
      <c r="B1133" s="34" t="s">
        <v>1960</v>
      </c>
      <c r="C1133" s="30">
        <v>2653.0</v>
      </c>
      <c r="D1133" s="46">
        <v>95.0</v>
      </c>
      <c r="E1133" s="46">
        <v>70.0</v>
      </c>
      <c r="F1133" s="51">
        <v>165.0</v>
      </c>
      <c r="G1133" s="32">
        <v>6.219374293252921</v>
      </c>
      <c r="H1133" s="30">
        <v>1364.0</v>
      </c>
      <c r="I1133" s="46">
        <v>2.0</v>
      </c>
      <c r="J1133" s="46">
        <v>3.0</v>
      </c>
      <c r="K1133" s="52">
        <v>5.0</v>
      </c>
      <c r="L1133" s="32">
        <v>0.36656891495601174</v>
      </c>
    </row>
    <row r="1134" ht="15.0" customHeight="1" outlineLevel="1">
      <c r="A1134" s="28" t="s">
        <v>1961</v>
      </c>
      <c r="B1134" s="34" t="s">
        <v>1962</v>
      </c>
      <c r="C1134" s="46">
        <v>850.0</v>
      </c>
      <c r="D1134" s="46">
        <v>15.0</v>
      </c>
      <c r="E1134" s="46">
        <v>10.0</v>
      </c>
      <c r="F1134" s="51">
        <v>25.0</v>
      </c>
      <c r="G1134" s="32">
        <v>2.941176470588235</v>
      </c>
      <c r="H1134" s="46">
        <v>663.0</v>
      </c>
      <c r="I1134" s="46">
        <v>4.0</v>
      </c>
      <c r="J1134" s="46">
        <v>4.0</v>
      </c>
      <c r="K1134" s="52">
        <v>8.0</v>
      </c>
      <c r="L1134" s="32">
        <v>1.206636500754148</v>
      </c>
    </row>
    <row r="1135" ht="15.0" customHeight="1" outlineLevel="1">
      <c r="A1135" s="28" t="s">
        <v>1963</v>
      </c>
      <c r="B1135" s="34" t="s">
        <v>1964</v>
      </c>
      <c r="C1135" s="46">
        <v>822.0</v>
      </c>
      <c r="D1135" s="46">
        <v>17.0</v>
      </c>
      <c r="E1135" s="46">
        <v>19.0</v>
      </c>
      <c r="F1135" s="51">
        <v>36.0</v>
      </c>
      <c r="G1135" s="32">
        <v>4.37956204379562</v>
      </c>
      <c r="H1135" s="46">
        <v>615.0</v>
      </c>
      <c r="I1135" s="46">
        <v>2.0</v>
      </c>
      <c r="J1135" s="46">
        <v>2.0</v>
      </c>
      <c r="K1135" s="52">
        <v>4.0</v>
      </c>
      <c r="L1135" s="32">
        <v>0.6504065040650406</v>
      </c>
    </row>
    <row r="1136" ht="15.0" customHeight="1" outlineLevel="1">
      <c r="A1136" s="28" t="s">
        <v>1965</v>
      </c>
      <c r="B1136" s="34" t="s">
        <v>1966</v>
      </c>
      <c r="C1136" s="46">
        <v>252.0</v>
      </c>
      <c r="D1136" s="46">
        <v>9.0</v>
      </c>
      <c r="E1136" s="46">
        <v>11.0</v>
      </c>
      <c r="F1136" s="51">
        <v>20.0</v>
      </c>
      <c r="G1136" s="32">
        <v>7.936507936507936</v>
      </c>
      <c r="H1136" s="46">
        <v>142.0</v>
      </c>
      <c r="I1136" s="46">
        <v>1.0</v>
      </c>
      <c r="J1136" s="46">
        <v>1.0</v>
      </c>
      <c r="K1136" s="52">
        <v>2.0</v>
      </c>
      <c r="L1136" s="32">
        <v>1.4084507042253522</v>
      </c>
    </row>
    <row r="1137" ht="15.0" customHeight="1" outlineLevel="1">
      <c r="A1137" s="28" t="s">
        <v>1967</v>
      </c>
      <c r="B1137" s="34" t="s">
        <v>1968</v>
      </c>
      <c r="C1137" s="46">
        <v>461.0</v>
      </c>
      <c r="D1137" s="46">
        <v>15.0</v>
      </c>
      <c r="E1137" s="46">
        <v>12.0</v>
      </c>
      <c r="F1137" s="51">
        <v>27.0</v>
      </c>
      <c r="G1137" s="32">
        <v>5.856832971800434</v>
      </c>
      <c r="H1137" s="46">
        <v>184.0</v>
      </c>
      <c r="I1137" s="46">
        <v>0.0</v>
      </c>
      <c r="J1137" s="46">
        <v>2.0</v>
      </c>
      <c r="K1137" s="52">
        <v>2.0</v>
      </c>
      <c r="L1137" s="32">
        <v>1.0869565217391304</v>
      </c>
    </row>
    <row r="1138" ht="15.0" customHeight="1" outlineLevel="1">
      <c r="A1138" s="28" t="s">
        <v>1969</v>
      </c>
      <c r="B1138" s="34" t="s">
        <v>1970</v>
      </c>
      <c r="C1138" s="46">
        <v>384.0</v>
      </c>
      <c r="D1138" s="46">
        <v>2.0</v>
      </c>
      <c r="E1138" s="46">
        <v>12.0</v>
      </c>
      <c r="F1138" s="51">
        <v>14.0</v>
      </c>
      <c r="G1138" s="32">
        <v>3.6458333333333335</v>
      </c>
      <c r="H1138" s="46">
        <v>255.0</v>
      </c>
      <c r="I1138" s="46">
        <v>2.0</v>
      </c>
      <c r="J1138" s="46">
        <v>1.0</v>
      </c>
      <c r="K1138" s="52">
        <v>3.0</v>
      </c>
      <c r="L1138" s="32">
        <v>1.1764705882352942</v>
      </c>
    </row>
    <row r="1139" ht="15.0" customHeight="1" outlineLevel="1">
      <c r="A1139" s="28" t="s">
        <v>1971</v>
      </c>
      <c r="B1139" s="34" t="s">
        <v>1972</v>
      </c>
      <c r="C1139" s="46">
        <v>189.0</v>
      </c>
      <c r="D1139" s="46">
        <v>12.0</v>
      </c>
      <c r="E1139" s="46">
        <v>5.0</v>
      </c>
      <c r="F1139" s="51">
        <v>17.0</v>
      </c>
      <c r="G1139" s="32">
        <v>8.994708994708994</v>
      </c>
      <c r="H1139" s="46">
        <v>127.0</v>
      </c>
      <c r="I1139" s="46">
        <v>1.0</v>
      </c>
      <c r="J1139" s="46">
        <v>0.0</v>
      </c>
      <c r="K1139" s="52">
        <v>1.0</v>
      </c>
      <c r="L1139" s="32">
        <v>0.7874015748031495</v>
      </c>
    </row>
    <row r="1140" ht="15.0" customHeight="1" outlineLevel="1">
      <c r="A1140" s="28" t="s">
        <v>1973</v>
      </c>
      <c r="B1140" s="34" t="s">
        <v>1974</v>
      </c>
      <c r="C1140" s="46">
        <v>345.0</v>
      </c>
      <c r="D1140" s="46">
        <v>5.0</v>
      </c>
      <c r="E1140" s="46">
        <v>7.0</v>
      </c>
      <c r="F1140" s="51">
        <v>12.0</v>
      </c>
      <c r="G1140" s="32">
        <v>3.4782608695652173</v>
      </c>
      <c r="H1140" s="46">
        <v>228.0</v>
      </c>
      <c r="I1140" s="46">
        <v>1.0</v>
      </c>
      <c r="J1140" s="46">
        <v>3.0</v>
      </c>
      <c r="K1140" s="52">
        <v>4.0</v>
      </c>
      <c r="L1140" s="32">
        <v>1.7543859649122806</v>
      </c>
    </row>
    <row r="1141" ht="15.0" customHeight="1" outlineLevel="1">
      <c r="A1141" s="28" t="s">
        <v>1975</v>
      </c>
      <c r="B1141" s="34" t="s">
        <v>1976</v>
      </c>
      <c r="C1141" s="46">
        <v>369.0</v>
      </c>
      <c r="D1141" s="46">
        <v>4.0</v>
      </c>
      <c r="E1141" s="46">
        <v>4.0</v>
      </c>
      <c r="F1141" s="51">
        <v>8.0</v>
      </c>
      <c r="G1141" s="32">
        <v>2.168021680216802</v>
      </c>
      <c r="H1141" s="46">
        <v>277.0</v>
      </c>
      <c r="I1141" s="46">
        <v>0.0</v>
      </c>
      <c r="J1141" s="46">
        <v>3.0</v>
      </c>
      <c r="K1141" s="52">
        <v>3.0</v>
      </c>
      <c r="L1141" s="32">
        <v>1.083032490974729</v>
      </c>
    </row>
    <row r="1142" ht="15.0" customHeight="1" outlineLevel="1">
      <c r="A1142" s="28" t="s">
        <v>1977</v>
      </c>
      <c r="B1142" s="34" t="s">
        <v>1978</v>
      </c>
      <c r="C1142" s="46">
        <v>208.0</v>
      </c>
      <c r="D1142" s="46">
        <v>5.0</v>
      </c>
      <c r="E1142" s="46">
        <v>5.0</v>
      </c>
      <c r="F1142" s="51">
        <v>10.0</v>
      </c>
      <c r="G1142" s="32">
        <v>4.807692307692308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</row>
    <row r="1143" ht="15.0" customHeight="1" outlineLevel="1">
      <c r="A1143" s="28" t="s">
        <v>1979</v>
      </c>
      <c r="B1143" s="34" t="s">
        <v>1980</v>
      </c>
      <c r="C1143" s="46">
        <v>223.0</v>
      </c>
      <c r="D1143" s="46">
        <v>9.0</v>
      </c>
      <c r="E1143" s="46">
        <v>6.0</v>
      </c>
      <c r="F1143" s="51">
        <v>15.0</v>
      </c>
      <c r="G1143" s="32">
        <v>6.726457399103139</v>
      </c>
      <c r="H1143" s="46">
        <v>149.0</v>
      </c>
      <c r="I1143" s="46">
        <v>1.0</v>
      </c>
      <c r="J1143" s="46">
        <v>0.0</v>
      </c>
      <c r="K1143" s="52">
        <v>1.0</v>
      </c>
      <c r="L1143" s="32">
        <v>0.6711409395973155</v>
      </c>
    </row>
    <row r="1144" ht="15.0" customHeight="1" outlineLevel="1">
      <c r="A1144" s="28" t="s">
        <v>1981</v>
      </c>
      <c r="B1144" s="34" t="s">
        <v>1982</v>
      </c>
      <c r="C1144" s="46">
        <v>654.0</v>
      </c>
      <c r="D1144" s="46">
        <v>25.0</v>
      </c>
      <c r="E1144" s="46">
        <v>13.0</v>
      </c>
      <c r="F1144" s="51">
        <v>38.0</v>
      </c>
      <c r="G1144" s="32">
        <v>5.81039755351682</v>
      </c>
      <c r="H1144" s="46">
        <v>328.0</v>
      </c>
      <c r="I1144" s="46">
        <v>0.0</v>
      </c>
      <c r="J1144" s="46">
        <v>1.0</v>
      </c>
      <c r="K1144" s="52">
        <v>1.0</v>
      </c>
      <c r="L1144" s="32">
        <v>0.3048780487804878</v>
      </c>
    </row>
    <row r="1145" ht="15.0" customHeight="1" outlineLevel="1">
      <c r="A1145" s="28" t="s">
        <v>1983</v>
      </c>
      <c r="B1145" s="34" t="s">
        <v>735</v>
      </c>
      <c r="C1145" s="30">
        <v>1081.0</v>
      </c>
      <c r="D1145" s="46">
        <v>25.0</v>
      </c>
      <c r="E1145" s="46">
        <v>32.0</v>
      </c>
      <c r="F1145" s="51">
        <v>57.0</v>
      </c>
      <c r="G1145" s="32">
        <v>5.272895467160037</v>
      </c>
      <c r="H1145" s="46">
        <v>558.0</v>
      </c>
      <c r="I1145" s="46">
        <v>2.0</v>
      </c>
      <c r="J1145" s="46">
        <v>0.0</v>
      </c>
      <c r="K1145" s="52">
        <v>2.0</v>
      </c>
      <c r="L1145" s="32">
        <v>0.35842293906810035</v>
      </c>
    </row>
    <row r="1146" ht="15.0" customHeight="1" outlineLevel="1">
      <c r="A1146" s="28" t="s">
        <v>1984</v>
      </c>
      <c r="B1146" s="34" t="s">
        <v>442</v>
      </c>
      <c r="C1146" s="46">
        <v>238.0</v>
      </c>
      <c r="D1146" s="46">
        <v>7.0</v>
      </c>
      <c r="E1146" s="46">
        <v>4.0</v>
      </c>
      <c r="F1146" s="51">
        <v>11.0</v>
      </c>
      <c r="G1146" s="32">
        <v>4.621848739495799</v>
      </c>
      <c r="H1146" s="46">
        <v>154.0</v>
      </c>
      <c r="I1146" s="46">
        <v>1.0</v>
      </c>
      <c r="J1146" s="46">
        <v>1.0</v>
      </c>
      <c r="K1146" s="52">
        <v>2.0</v>
      </c>
      <c r="L1146" s="32">
        <v>1.2987012987012987</v>
      </c>
    </row>
    <row r="1147" ht="15.0" customHeight="1" outlineLevel="1">
      <c r="A1147" s="28" t="s">
        <v>1985</v>
      </c>
      <c r="B1147" s="34" t="s">
        <v>1986</v>
      </c>
      <c r="C1147" s="46">
        <v>162.0</v>
      </c>
      <c r="D1147" s="46">
        <v>0.0</v>
      </c>
      <c r="E1147" s="46">
        <v>9.0</v>
      </c>
      <c r="F1147" s="51">
        <v>9.0</v>
      </c>
      <c r="G1147" s="32">
        <v>5.555555555555555</v>
      </c>
      <c r="H1147" s="46">
        <v>92.0</v>
      </c>
      <c r="I1147" s="46">
        <v>2.0</v>
      </c>
      <c r="J1147" s="46">
        <v>1.0</v>
      </c>
      <c r="K1147" s="52">
        <v>3.0</v>
      </c>
      <c r="L1147" s="32">
        <v>3.260869565217391</v>
      </c>
    </row>
    <row r="1148" ht="15.0" customHeight="1" outlineLevel="1">
      <c r="A1148" s="28" t="s">
        <v>1987</v>
      </c>
      <c r="B1148" s="34" t="s">
        <v>1988</v>
      </c>
      <c r="C1148" s="46">
        <v>644.0</v>
      </c>
      <c r="D1148" s="46">
        <v>5.0</v>
      </c>
      <c r="E1148" s="46">
        <v>6.0</v>
      </c>
      <c r="F1148" s="51">
        <v>11.0</v>
      </c>
      <c r="G1148" s="32">
        <v>1.7080745341614907</v>
      </c>
      <c r="H1148" s="46">
        <v>476.0</v>
      </c>
      <c r="I1148" s="46">
        <v>0.0</v>
      </c>
      <c r="J1148" s="46">
        <v>2.0</v>
      </c>
      <c r="K1148" s="52">
        <v>2.0</v>
      </c>
      <c r="L1148" s="32">
        <v>0.42016806722689076</v>
      </c>
    </row>
    <row r="1149" ht="15.0" customHeight="1" outlineLevel="1">
      <c r="A1149" s="28" t="s">
        <v>1989</v>
      </c>
      <c r="B1149" s="34" t="s">
        <v>1990</v>
      </c>
      <c r="C1149" s="46">
        <v>509.0</v>
      </c>
      <c r="D1149" s="46">
        <v>8.0</v>
      </c>
      <c r="E1149" s="46">
        <v>8.0</v>
      </c>
      <c r="F1149" s="51">
        <v>16.0</v>
      </c>
      <c r="G1149" s="32">
        <v>3.143418467583497</v>
      </c>
      <c r="H1149" s="46">
        <v>268.0</v>
      </c>
      <c r="I1149" s="46">
        <v>2.0</v>
      </c>
      <c r="J1149" s="46">
        <v>5.0</v>
      </c>
      <c r="K1149" s="52">
        <v>7.0</v>
      </c>
      <c r="L1149" s="32">
        <v>2.6119402985074625</v>
      </c>
    </row>
    <row r="1150" ht="15.0" customHeight="1" outlineLevel="1">
      <c r="A1150" s="28" t="s">
        <v>1991</v>
      </c>
      <c r="B1150" s="34" t="s">
        <v>1992</v>
      </c>
      <c r="C1150" s="46">
        <v>759.0</v>
      </c>
      <c r="D1150" s="46">
        <v>28.0</v>
      </c>
      <c r="E1150" s="46">
        <v>21.0</v>
      </c>
      <c r="F1150" s="51">
        <v>49.0</v>
      </c>
      <c r="G1150" s="32">
        <v>6.455862977602108</v>
      </c>
      <c r="H1150" s="46">
        <v>481.0</v>
      </c>
      <c r="I1150" s="46">
        <v>1.0</v>
      </c>
      <c r="J1150" s="46">
        <v>3.0</v>
      </c>
      <c r="K1150" s="52">
        <v>4.0</v>
      </c>
      <c r="L1150" s="32">
        <v>0.8316008316008316</v>
      </c>
    </row>
    <row r="1151" ht="15.0" customHeight="1" outlineLevel="1">
      <c r="A1151" s="28" t="s">
        <v>1993</v>
      </c>
      <c r="B1151" s="34" t="s">
        <v>1994</v>
      </c>
      <c r="C1151" s="46">
        <v>374.0</v>
      </c>
      <c r="D1151" s="46">
        <v>3.0</v>
      </c>
      <c r="E1151" s="46">
        <v>6.0</v>
      </c>
      <c r="F1151" s="51">
        <v>9.0</v>
      </c>
      <c r="G1151" s="32">
        <v>2.406417112299465</v>
      </c>
      <c r="H1151" s="46">
        <v>273.0</v>
      </c>
      <c r="I1151" s="46">
        <v>1.0</v>
      </c>
      <c r="J1151" s="46">
        <v>2.0</v>
      </c>
      <c r="K1151" s="52">
        <v>3.0</v>
      </c>
      <c r="L1151" s="32">
        <v>1.098901098901099</v>
      </c>
    </row>
    <row r="1152" ht="15.0" customHeight="1" outlineLevel="1">
      <c r="A1152" s="28" t="s">
        <v>1995</v>
      </c>
      <c r="B1152" s="34" t="s">
        <v>1996</v>
      </c>
      <c r="C1152" s="46">
        <v>152.0</v>
      </c>
      <c r="D1152" s="46">
        <v>2.0</v>
      </c>
      <c r="E1152" s="46">
        <v>5.0</v>
      </c>
      <c r="F1152" s="51">
        <v>7.0</v>
      </c>
      <c r="G1152" s="32">
        <v>4.605263157894736</v>
      </c>
      <c r="H1152" s="46">
        <v>71.0</v>
      </c>
      <c r="I1152" s="46">
        <v>0.0</v>
      </c>
      <c r="J1152" s="46">
        <v>0.0</v>
      </c>
      <c r="K1152" s="52">
        <v>0.0</v>
      </c>
      <c r="L1152" s="32">
        <v>0.0</v>
      </c>
    </row>
    <row r="1153" ht="15.0" customHeight="1" outlineLevel="1">
      <c r="A1153" s="28" t="s">
        <v>1997</v>
      </c>
      <c r="B1153" s="34" t="s">
        <v>1998</v>
      </c>
      <c r="C1153" s="46">
        <v>400.0</v>
      </c>
      <c r="D1153" s="46">
        <v>9.0</v>
      </c>
      <c r="E1153" s="46">
        <v>13.0</v>
      </c>
      <c r="F1153" s="51">
        <v>22.0</v>
      </c>
      <c r="G1153" s="32">
        <v>5.5</v>
      </c>
      <c r="H1153" s="46">
        <v>323.0</v>
      </c>
      <c r="I1153" s="46">
        <v>1.0</v>
      </c>
      <c r="J1153" s="46">
        <v>0.0</v>
      </c>
      <c r="K1153" s="52">
        <v>1.0</v>
      </c>
      <c r="L1153" s="32">
        <v>0.30959752321981426</v>
      </c>
    </row>
    <row r="1154" ht="15.0" customHeight="1" outlineLevel="1">
      <c r="A1154" s="28" t="s">
        <v>1999</v>
      </c>
      <c r="B1154" s="34" t="s">
        <v>2000</v>
      </c>
      <c r="C1154" s="46">
        <v>137.0</v>
      </c>
      <c r="D1154" s="46">
        <v>5.0</v>
      </c>
      <c r="E1154" s="46">
        <v>5.0</v>
      </c>
      <c r="F1154" s="51">
        <v>10.0</v>
      </c>
      <c r="G1154" s="32">
        <v>7.2992700729927</v>
      </c>
      <c r="H1154" s="30">
        <v>75.0</v>
      </c>
      <c r="I1154" s="46">
        <v>0.0</v>
      </c>
      <c r="J1154" s="46">
        <v>1.0</v>
      </c>
      <c r="K1154" s="52">
        <v>1.0</v>
      </c>
      <c r="L1154" s="32">
        <v>1.3333333333333335</v>
      </c>
    </row>
    <row r="1155" ht="15.0" customHeight="1" outlineLevel="1">
      <c r="A1155" s="38" t="s">
        <v>2001</v>
      </c>
      <c r="B1155" s="39" t="s">
        <v>2002</v>
      </c>
      <c r="C1155" s="40">
        <v>8024.0</v>
      </c>
      <c r="D1155" s="49">
        <v>252.0</v>
      </c>
      <c r="E1155" s="49">
        <v>251.0</v>
      </c>
      <c r="F1155" s="49">
        <v>503.0</v>
      </c>
      <c r="G1155" s="42">
        <v>6.268693918245265</v>
      </c>
      <c r="H1155" s="40">
        <v>3867.0</v>
      </c>
      <c r="I1155" s="49">
        <v>8.0</v>
      </c>
      <c r="J1155" s="49">
        <v>9.0</v>
      </c>
      <c r="K1155" s="50">
        <v>17.0</v>
      </c>
      <c r="L1155" s="42">
        <v>0.43961727437289894</v>
      </c>
    </row>
    <row r="1156" ht="15.0" customHeight="1" outlineLevel="1">
      <c r="A1156" s="28" t="s">
        <v>2003</v>
      </c>
      <c r="B1156" s="34" t="s">
        <v>2004</v>
      </c>
      <c r="C1156" s="46">
        <v>139.0</v>
      </c>
      <c r="D1156" s="46">
        <v>5.0</v>
      </c>
      <c r="E1156" s="46">
        <v>10.0</v>
      </c>
      <c r="F1156" s="51">
        <v>15.0</v>
      </c>
      <c r="G1156" s="32">
        <v>10.79136690647482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customHeight="1" outlineLevel="1">
      <c r="A1157" s="28" t="s">
        <v>2005</v>
      </c>
      <c r="B1157" s="34" t="s">
        <v>2006</v>
      </c>
      <c r="C1157" s="46">
        <v>513.0</v>
      </c>
      <c r="D1157" s="46">
        <v>33.0</v>
      </c>
      <c r="E1157" s="46">
        <v>25.0</v>
      </c>
      <c r="F1157" s="51">
        <v>58.0</v>
      </c>
      <c r="G1157" s="32">
        <v>11.306042884990253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customHeight="1" outlineLevel="1">
      <c r="A1158" s="28" t="s">
        <v>2007</v>
      </c>
      <c r="B1158" s="34" t="s">
        <v>2008</v>
      </c>
      <c r="C1158" s="46">
        <v>447.0</v>
      </c>
      <c r="D1158" s="46">
        <v>12.0</v>
      </c>
      <c r="E1158" s="46">
        <v>13.0</v>
      </c>
      <c r="F1158" s="51">
        <v>25.0</v>
      </c>
      <c r="G1158" s="32">
        <v>5.592841163310962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customHeight="1" outlineLevel="1">
      <c r="A1159" s="53" t="s">
        <v>2009</v>
      </c>
      <c r="B1159" s="54" t="s">
        <v>2010</v>
      </c>
      <c r="C1159" s="55">
        <v>197.0</v>
      </c>
      <c r="D1159" s="46">
        <v>2.0</v>
      </c>
      <c r="E1159" s="46">
        <v>8.0</v>
      </c>
      <c r="F1159" s="51">
        <v>10.0</v>
      </c>
      <c r="G1159" s="32">
        <v>5.0761421319796955</v>
      </c>
      <c r="H1159" s="46">
        <v>65.0</v>
      </c>
      <c r="I1159" s="46">
        <v>3.0</v>
      </c>
      <c r="J1159" s="46">
        <v>0.0</v>
      </c>
      <c r="K1159" s="59">
        <v>3.0</v>
      </c>
      <c r="L1159" s="57">
        <v>4.615384615384616</v>
      </c>
    </row>
    <row r="1160" ht="15.0" customHeight="1" outlineLevel="1">
      <c r="A1160" s="28" t="s">
        <v>2011</v>
      </c>
      <c r="B1160" s="34" t="s">
        <v>2012</v>
      </c>
      <c r="C1160" s="46">
        <v>333.0</v>
      </c>
      <c r="D1160" s="46">
        <v>12.0</v>
      </c>
      <c r="E1160" s="46">
        <v>19.0</v>
      </c>
      <c r="F1160" s="51">
        <v>31.0</v>
      </c>
      <c r="G1160" s="32">
        <v>9.30930930930931</v>
      </c>
      <c r="H1160" s="46">
        <v>175.0</v>
      </c>
      <c r="I1160" s="46">
        <v>0.0</v>
      </c>
      <c r="J1160" s="46">
        <v>2.0</v>
      </c>
      <c r="K1160" s="52">
        <v>2.0</v>
      </c>
      <c r="L1160" s="32">
        <v>1.1428571428571428</v>
      </c>
    </row>
    <row r="1161" ht="15.0" customHeight="1" outlineLevel="1">
      <c r="A1161" s="28" t="s">
        <v>2013</v>
      </c>
      <c r="B1161" s="34" t="s">
        <v>1729</v>
      </c>
      <c r="C1161" s="46">
        <v>459.0</v>
      </c>
      <c r="D1161" s="46">
        <v>15.0</v>
      </c>
      <c r="E1161" s="46">
        <v>6.0</v>
      </c>
      <c r="F1161" s="51">
        <v>21.0</v>
      </c>
      <c r="G1161" s="32">
        <v>4.57516339869281</v>
      </c>
      <c r="H1161" s="46">
        <v>219.0</v>
      </c>
      <c r="I1161" s="46">
        <v>0.0</v>
      </c>
      <c r="J1161" s="46">
        <v>0.0</v>
      </c>
      <c r="K1161" s="52">
        <v>0.0</v>
      </c>
      <c r="L1161" s="32">
        <v>0.0</v>
      </c>
    </row>
    <row r="1162" ht="15.0" customHeight="1" outlineLevel="1">
      <c r="A1162" s="28" t="s">
        <v>2014</v>
      </c>
      <c r="B1162" s="34" t="s">
        <v>2015</v>
      </c>
      <c r="C1162" s="30">
        <v>1668.0</v>
      </c>
      <c r="D1162" s="46">
        <v>50.0</v>
      </c>
      <c r="E1162" s="46">
        <v>47.0</v>
      </c>
      <c r="F1162" s="51">
        <v>97.0</v>
      </c>
      <c r="G1162" s="32">
        <v>5.815347721822542</v>
      </c>
      <c r="H1162" s="46">
        <v>917.0</v>
      </c>
      <c r="I1162" s="46">
        <v>2.0</v>
      </c>
      <c r="J1162" s="46">
        <v>0.0</v>
      </c>
      <c r="K1162" s="52">
        <v>2.0</v>
      </c>
      <c r="L1162" s="32">
        <v>0.21810250817884408</v>
      </c>
    </row>
    <row r="1163" ht="15.0" customHeight="1" outlineLevel="1">
      <c r="A1163" s="28" t="s">
        <v>2016</v>
      </c>
      <c r="B1163" s="34" t="s">
        <v>2017</v>
      </c>
      <c r="C1163" s="46">
        <v>452.0</v>
      </c>
      <c r="D1163" s="46">
        <v>8.0</v>
      </c>
      <c r="E1163" s="46">
        <v>5.0</v>
      </c>
      <c r="F1163" s="51">
        <v>13.0</v>
      </c>
      <c r="G1163" s="32">
        <v>2.8761061946902653</v>
      </c>
      <c r="H1163" s="46">
        <v>219.0</v>
      </c>
      <c r="I1163" s="46">
        <v>2.0</v>
      </c>
      <c r="J1163" s="46">
        <v>1.0</v>
      </c>
      <c r="K1163" s="52">
        <v>3.0</v>
      </c>
      <c r="L1163" s="32">
        <v>1.36986301369863</v>
      </c>
    </row>
    <row r="1164" ht="15.0" customHeight="1" outlineLevel="1">
      <c r="A1164" s="28" t="s">
        <v>2018</v>
      </c>
      <c r="B1164" s="34" t="s">
        <v>2019</v>
      </c>
      <c r="C1164" s="46">
        <v>450.0</v>
      </c>
      <c r="D1164" s="46">
        <v>5.0</v>
      </c>
      <c r="E1164" s="46">
        <v>8.0</v>
      </c>
      <c r="F1164" s="51">
        <v>13.0</v>
      </c>
      <c r="G1164" s="32">
        <v>2.888888888888889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customHeight="1" outlineLevel="1">
      <c r="A1165" s="28" t="s">
        <v>2020</v>
      </c>
      <c r="B1165" s="34" t="s">
        <v>1032</v>
      </c>
      <c r="C1165" s="46">
        <v>194.0</v>
      </c>
      <c r="D1165" s="46">
        <v>7.0</v>
      </c>
      <c r="E1165" s="46">
        <v>5.0</v>
      </c>
      <c r="F1165" s="51">
        <v>12.0</v>
      </c>
      <c r="G1165" s="32">
        <v>6.185567010309279</v>
      </c>
      <c r="H1165" s="46">
        <v>127.0</v>
      </c>
      <c r="I1165" s="46">
        <v>0.0</v>
      </c>
      <c r="J1165" s="46">
        <v>1.0</v>
      </c>
      <c r="K1165" s="52">
        <v>1.0</v>
      </c>
      <c r="L1165" s="32">
        <v>0.7874015748031495</v>
      </c>
    </row>
    <row r="1166" ht="15.0" customHeight="1" outlineLevel="1">
      <c r="A1166" s="28" t="s">
        <v>2021</v>
      </c>
      <c r="B1166" s="34" t="s">
        <v>2022</v>
      </c>
      <c r="C1166" s="46">
        <v>157.0</v>
      </c>
      <c r="D1166" s="46">
        <v>4.0</v>
      </c>
      <c r="E1166" s="46">
        <v>2.0</v>
      </c>
      <c r="F1166" s="51">
        <v>6.0</v>
      </c>
      <c r="G1166" s="32">
        <v>3.821656050955414</v>
      </c>
      <c r="H1166" s="46">
        <v>54.0</v>
      </c>
      <c r="I1166" s="46">
        <v>0.0</v>
      </c>
      <c r="J1166" s="46">
        <v>0.0</v>
      </c>
      <c r="K1166" s="52">
        <v>0.0</v>
      </c>
      <c r="L1166" s="32">
        <v>0.0</v>
      </c>
    </row>
    <row r="1167" ht="15.0" customHeight="1" outlineLevel="1">
      <c r="A1167" s="28" t="s">
        <v>2023</v>
      </c>
      <c r="B1167" s="34" t="s">
        <v>2024</v>
      </c>
      <c r="C1167" s="46">
        <v>549.0</v>
      </c>
      <c r="D1167" s="46">
        <v>18.0</v>
      </c>
      <c r="E1167" s="46">
        <v>16.0</v>
      </c>
      <c r="F1167" s="51">
        <v>34.0</v>
      </c>
      <c r="G1167" s="32">
        <v>6.193078324225866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customHeight="1" outlineLevel="1">
      <c r="A1168" s="28" t="s">
        <v>2025</v>
      </c>
      <c r="B1168" s="34" t="s">
        <v>1055</v>
      </c>
      <c r="C1168" s="46">
        <v>243.0</v>
      </c>
      <c r="D1168" s="46">
        <v>8.0</v>
      </c>
      <c r="E1168" s="46">
        <v>5.0</v>
      </c>
      <c r="F1168" s="51">
        <v>13.0</v>
      </c>
      <c r="G1168" s="32">
        <v>5.349794238683128</v>
      </c>
      <c r="H1168" s="46">
        <v>136.0</v>
      </c>
      <c r="I1168" s="46">
        <v>0.0</v>
      </c>
      <c r="J1168" s="46">
        <v>3.0</v>
      </c>
      <c r="K1168" s="52">
        <v>3.0</v>
      </c>
      <c r="L1168" s="32">
        <v>2.2058823529411766</v>
      </c>
    </row>
    <row r="1169" ht="15.0" customHeight="1" outlineLevel="1">
      <c r="A1169" s="28" t="s">
        <v>2026</v>
      </c>
      <c r="B1169" s="34" t="s">
        <v>59</v>
      </c>
      <c r="C1169" s="46">
        <v>262.0</v>
      </c>
      <c r="D1169" s="46">
        <v>9.0</v>
      </c>
      <c r="E1169" s="46">
        <v>6.0</v>
      </c>
      <c r="F1169" s="51">
        <v>15.0</v>
      </c>
      <c r="G1169" s="32">
        <v>5.7251908396946565</v>
      </c>
      <c r="H1169" s="46">
        <v>137.0</v>
      </c>
      <c r="I1169" s="46">
        <v>0.0</v>
      </c>
      <c r="J1169" s="46">
        <v>1.0</v>
      </c>
      <c r="K1169" s="52">
        <v>1.0</v>
      </c>
      <c r="L1169" s="32">
        <v>0.7299270072992701</v>
      </c>
    </row>
    <row r="1170" ht="15.0" customHeight="1" outlineLevel="1">
      <c r="A1170" s="28" t="s">
        <v>2027</v>
      </c>
      <c r="B1170" s="34" t="s">
        <v>2028</v>
      </c>
      <c r="C1170" s="46">
        <v>212.0</v>
      </c>
      <c r="D1170" s="46">
        <v>2.0</v>
      </c>
      <c r="E1170" s="46">
        <v>2.0</v>
      </c>
      <c r="F1170" s="51">
        <v>4.0</v>
      </c>
      <c r="G1170" s="32">
        <v>1.8867924528301887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customHeight="1" outlineLevel="1">
      <c r="A1171" s="28" t="s">
        <v>2029</v>
      </c>
      <c r="B1171" s="34" t="s">
        <v>2030</v>
      </c>
      <c r="C1171" s="46">
        <v>247.0</v>
      </c>
      <c r="D1171" s="46">
        <v>10.0</v>
      </c>
      <c r="E1171" s="46">
        <v>14.0</v>
      </c>
      <c r="F1171" s="51">
        <v>24.0</v>
      </c>
      <c r="G1171" s="32">
        <v>9.7165991902834</v>
      </c>
      <c r="H1171" s="46">
        <v>27.0</v>
      </c>
      <c r="I1171" s="46">
        <v>0.0</v>
      </c>
      <c r="J1171" s="46">
        <v>1.0</v>
      </c>
      <c r="K1171" s="52">
        <v>1.0</v>
      </c>
      <c r="L1171" s="32">
        <v>3.7037037037037033</v>
      </c>
    </row>
    <row r="1172" ht="15.0" customHeight="1" outlineLevel="1">
      <c r="A1172" s="28" t="s">
        <v>2031</v>
      </c>
      <c r="B1172" s="34" t="s">
        <v>1761</v>
      </c>
      <c r="C1172" s="30">
        <v>1005.0</v>
      </c>
      <c r="D1172" s="46">
        <v>46.0</v>
      </c>
      <c r="E1172" s="46">
        <v>52.0</v>
      </c>
      <c r="F1172" s="51">
        <v>98.0</v>
      </c>
      <c r="G1172" s="32">
        <v>9.751243781094528</v>
      </c>
      <c r="H1172" s="46">
        <v>558.0</v>
      </c>
      <c r="I1172" s="46">
        <v>1.0</v>
      </c>
      <c r="J1172" s="46">
        <v>0.0</v>
      </c>
      <c r="K1172" s="52">
        <v>1.0</v>
      </c>
      <c r="L1172" s="32">
        <v>0.17921146953405018</v>
      </c>
    </row>
    <row r="1173" ht="15.0" customHeight="1" outlineLevel="1">
      <c r="A1173" s="28" t="s">
        <v>2032</v>
      </c>
      <c r="B1173" s="34" t="s">
        <v>2033</v>
      </c>
      <c r="C1173" s="46">
        <v>392.0</v>
      </c>
      <c r="D1173" s="46">
        <v>4.0</v>
      </c>
      <c r="E1173" s="46">
        <v>5.0</v>
      </c>
      <c r="F1173" s="51">
        <v>9.0</v>
      </c>
      <c r="G1173" s="32">
        <v>2.295918367346939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customHeight="1" outlineLevel="1">
      <c r="A1174" s="28" t="s">
        <v>2034</v>
      </c>
      <c r="B1174" s="34" t="s">
        <v>2035</v>
      </c>
      <c r="C1174" s="46">
        <v>105.0</v>
      </c>
      <c r="D1174" s="46">
        <v>2.0</v>
      </c>
      <c r="E1174" s="46">
        <v>3.0</v>
      </c>
      <c r="F1174" s="51">
        <v>5.0</v>
      </c>
      <c r="G1174" s="32">
        <v>4.761904761904762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customHeight="1" outlineLevel="1">
      <c r="A1175" s="38" t="s">
        <v>2036</v>
      </c>
      <c r="B1175" s="39" t="s">
        <v>2037</v>
      </c>
      <c r="C1175" s="40">
        <v>3679.0</v>
      </c>
      <c r="D1175" s="49">
        <v>123.0</v>
      </c>
      <c r="E1175" s="49">
        <v>119.0</v>
      </c>
      <c r="F1175" s="49">
        <v>242.0</v>
      </c>
      <c r="G1175" s="42">
        <v>6.577874422397391</v>
      </c>
      <c r="H1175" s="40">
        <v>1248.0</v>
      </c>
      <c r="I1175" s="49">
        <v>0.0</v>
      </c>
      <c r="J1175" s="49">
        <v>2.0</v>
      </c>
      <c r="K1175" s="50">
        <v>2.0</v>
      </c>
      <c r="L1175" s="42">
        <v>0.16025641025641024</v>
      </c>
    </row>
    <row r="1176" ht="15.0" customHeight="1" outlineLevel="1">
      <c r="A1176" s="28" t="s">
        <v>2038</v>
      </c>
      <c r="B1176" s="34" t="s">
        <v>2039</v>
      </c>
      <c r="C1176" s="46">
        <v>316.0</v>
      </c>
      <c r="D1176" s="46">
        <v>8.0</v>
      </c>
      <c r="E1176" s="46">
        <v>14.0</v>
      </c>
      <c r="F1176" s="51">
        <v>22.0</v>
      </c>
      <c r="G1176" s="32">
        <v>6.962025316455696</v>
      </c>
      <c r="H1176" s="46">
        <v>94.0</v>
      </c>
      <c r="I1176" s="46">
        <v>0.0</v>
      </c>
      <c r="J1176" s="46">
        <v>1.0</v>
      </c>
      <c r="K1176" s="52">
        <v>1.0</v>
      </c>
      <c r="L1176" s="32">
        <v>1.0638297872340425</v>
      </c>
    </row>
    <row r="1177" ht="15.0" customHeight="1" outlineLevel="1">
      <c r="A1177" s="28" t="s">
        <v>2040</v>
      </c>
      <c r="B1177" s="34" t="s">
        <v>2037</v>
      </c>
      <c r="C1177" s="46">
        <v>400.0</v>
      </c>
      <c r="D1177" s="46">
        <v>7.0</v>
      </c>
      <c r="E1177" s="46">
        <v>8.0</v>
      </c>
      <c r="F1177" s="51">
        <v>15.0</v>
      </c>
      <c r="G1177" s="32">
        <v>3.75</v>
      </c>
      <c r="H1177" s="46">
        <v>208.0</v>
      </c>
      <c r="I1177" s="46">
        <v>0.0</v>
      </c>
      <c r="J1177" s="46">
        <v>0.0</v>
      </c>
      <c r="K1177" s="52">
        <v>0.0</v>
      </c>
      <c r="L1177" s="32">
        <v>0.0</v>
      </c>
    </row>
    <row r="1178" ht="15.0" customHeight="1" outlineLevel="1">
      <c r="A1178" s="28" t="s">
        <v>2041</v>
      </c>
      <c r="B1178" s="34" t="s">
        <v>2042</v>
      </c>
      <c r="C1178" s="46">
        <v>471.0</v>
      </c>
      <c r="D1178" s="46">
        <v>10.0</v>
      </c>
      <c r="E1178" s="46">
        <v>6.0</v>
      </c>
      <c r="F1178" s="51">
        <v>16.0</v>
      </c>
      <c r="G1178" s="32">
        <v>3.397027600849257</v>
      </c>
      <c r="H1178" s="46">
        <v>177.0</v>
      </c>
      <c r="I1178" s="46">
        <v>0.0</v>
      </c>
      <c r="J1178" s="46">
        <v>1.0</v>
      </c>
      <c r="K1178" s="52">
        <v>1.0</v>
      </c>
      <c r="L1178" s="32">
        <v>0.5649717514124294</v>
      </c>
    </row>
    <row r="1179" ht="15.0" customHeight="1" outlineLevel="1">
      <c r="A1179" s="28" t="s">
        <v>2043</v>
      </c>
      <c r="B1179" s="34" t="s">
        <v>2044</v>
      </c>
      <c r="C1179" s="46">
        <v>569.0</v>
      </c>
      <c r="D1179" s="46">
        <v>10.0</v>
      </c>
      <c r="E1179" s="46">
        <v>18.0</v>
      </c>
      <c r="F1179" s="51">
        <v>28.0</v>
      </c>
      <c r="G1179" s="32">
        <v>4.92091388400703</v>
      </c>
      <c r="H1179" s="46">
        <v>222.0</v>
      </c>
      <c r="I1179" s="46">
        <v>0.0</v>
      </c>
      <c r="J1179" s="46">
        <v>0.0</v>
      </c>
      <c r="K1179" s="52">
        <v>0.0</v>
      </c>
      <c r="L1179" s="32">
        <v>0.0</v>
      </c>
    </row>
    <row r="1180" ht="15.0" customHeight="1" outlineLevel="1">
      <c r="A1180" s="28" t="s">
        <v>2045</v>
      </c>
      <c r="B1180" s="34" t="s">
        <v>2046</v>
      </c>
      <c r="C1180" s="46">
        <v>267.0</v>
      </c>
      <c r="D1180" s="46">
        <v>13.0</v>
      </c>
      <c r="E1180" s="46">
        <v>7.0</v>
      </c>
      <c r="F1180" s="51">
        <v>20.0</v>
      </c>
      <c r="G1180" s="32">
        <v>7.490636704119851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customHeight="1" outlineLevel="1">
      <c r="A1181" s="28" t="s">
        <v>2047</v>
      </c>
      <c r="B1181" s="34" t="s">
        <v>2048</v>
      </c>
      <c r="C1181" s="46">
        <v>342.0</v>
      </c>
      <c r="D1181" s="46">
        <v>12.0</v>
      </c>
      <c r="E1181" s="46">
        <v>17.0</v>
      </c>
      <c r="F1181" s="51">
        <v>29.0</v>
      </c>
      <c r="G1181" s="32">
        <v>8.47953216374269</v>
      </c>
      <c r="H1181" s="46">
        <v>99.0</v>
      </c>
      <c r="I1181" s="46">
        <v>0.0</v>
      </c>
      <c r="J1181" s="46">
        <v>0.0</v>
      </c>
      <c r="K1181" s="52">
        <v>0.0</v>
      </c>
      <c r="L1181" s="32">
        <v>0.0</v>
      </c>
    </row>
    <row r="1182" ht="15.0" customHeight="1" outlineLevel="1">
      <c r="A1182" s="28" t="s">
        <v>2049</v>
      </c>
      <c r="B1182" s="34" t="s">
        <v>2050</v>
      </c>
      <c r="C1182" s="46">
        <v>103.0</v>
      </c>
      <c r="D1182" s="46">
        <v>2.0</v>
      </c>
      <c r="E1182" s="46">
        <v>2.0</v>
      </c>
      <c r="F1182" s="51">
        <v>4.0</v>
      </c>
      <c r="G1182" s="32">
        <v>3.8834951456310676</v>
      </c>
      <c r="H1182" s="46">
        <v>49.0</v>
      </c>
      <c r="I1182" s="46">
        <v>0.0</v>
      </c>
      <c r="J1182" s="46">
        <v>0.0</v>
      </c>
      <c r="K1182" s="52">
        <v>0.0</v>
      </c>
      <c r="L1182" s="32">
        <v>0.0</v>
      </c>
    </row>
    <row r="1183" ht="15.0" customHeight="1" outlineLevel="1">
      <c r="A1183" s="28" t="s">
        <v>2051</v>
      </c>
      <c r="B1183" s="34" t="s">
        <v>2052</v>
      </c>
      <c r="C1183" s="30">
        <v>1211.0</v>
      </c>
      <c r="D1183" s="46">
        <v>61.0</v>
      </c>
      <c r="E1183" s="46">
        <v>47.0</v>
      </c>
      <c r="F1183" s="51">
        <v>108.0</v>
      </c>
      <c r="G1183" s="32">
        <v>8.918249380677127</v>
      </c>
      <c r="H1183" s="30">
        <v>333.0</v>
      </c>
      <c r="I1183" s="46">
        <v>0.0</v>
      </c>
      <c r="J1183" s="46">
        <v>0.0</v>
      </c>
      <c r="K1183" s="52">
        <v>0.0</v>
      </c>
      <c r="L1183" s="32">
        <v>0.0</v>
      </c>
    </row>
    <row r="1184" ht="15.0" customHeight="1" outlineLevel="1">
      <c r="A1184" s="38" t="s">
        <v>2053</v>
      </c>
      <c r="B1184" s="39" t="s">
        <v>2054</v>
      </c>
      <c r="C1184" s="40">
        <v>5774.0</v>
      </c>
      <c r="D1184" s="49">
        <v>154.0</v>
      </c>
      <c r="E1184" s="49">
        <v>130.0</v>
      </c>
      <c r="F1184" s="49">
        <v>284.0</v>
      </c>
      <c r="G1184" s="42">
        <v>4.918600623484586</v>
      </c>
      <c r="H1184" s="40">
        <v>2281.0</v>
      </c>
      <c r="I1184" s="49">
        <v>4.0</v>
      </c>
      <c r="J1184" s="49">
        <v>6.0</v>
      </c>
      <c r="K1184" s="50">
        <v>10.0</v>
      </c>
      <c r="L1184" s="42">
        <v>0.4384042086804033</v>
      </c>
    </row>
    <row r="1185" ht="15.0" customHeight="1" outlineLevel="1">
      <c r="A1185" s="38" t="s">
        <v>2055</v>
      </c>
      <c r="B1185" s="39" t="s">
        <v>2056</v>
      </c>
      <c r="C1185" s="40">
        <v>5973.0</v>
      </c>
      <c r="D1185" s="49">
        <v>152.0</v>
      </c>
      <c r="E1185" s="49">
        <v>158.0</v>
      </c>
      <c r="F1185" s="49">
        <v>310.0</v>
      </c>
      <c r="G1185" s="42">
        <v>5.190021764607399</v>
      </c>
      <c r="H1185" s="40">
        <v>2587.0</v>
      </c>
      <c r="I1185" s="49">
        <v>7.0</v>
      </c>
      <c r="J1185" s="49">
        <v>12.0</v>
      </c>
      <c r="K1185" s="50">
        <v>19.0</v>
      </c>
      <c r="L1185" s="42">
        <v>0.734441437959026</v>
      </c>
    </row>
    <row r="1186" ht="15.0" customHeight="1">
      <c r="A1186" s="25" t="s">
        <v>2057</v>
      </c>
      <c r="B1186" s="19" t="s">
        <v>2058</v>
      </c>
      <c r="C1186" s="20">
        <v>92714.0</v>
      </c>
      <c r="D1186" s="60">
        <v>2614.0</v>
      </c>
      <c r="E1186" s="60">
        <v>2476.0</v>
      </c>
      <c r="F1186" s="60">
        <v>5090.0</v>
      </c>
      <c r="G1186" s="36">
        <v>5.490001510020061</v>
      </c>
      <c r="H1186" s="20">
        <v>33878.0</v>
      </c>
      <c r="I1186" s="60">
        <v>183.0</v>
      </c>
      <c r="J1186" s="60">
        <v>170.0</v>
      </c>
      <c r="K1186" s="61">
        <v>353.0</v>
      </c>
      <c r="L1186" s="36">
        <v>1.0419741425113644</v>
      </c>
    </row>
    <row r="1187" ht="15.0" customHeight="1" outlineLevel="1">
      <c r="A1187" s="38" t="s">
        <v>2059</v>
      </c>
      <c r="B1187" s="39" t="s">
        <v>2060</v>
      </c>
      <c r="C1187" s="40">
        <v>27153.0</v>
      </c>
      <c r="D1187" s="49">
        <v>714.0</v>
      </c>
      <c r="E1187" s="49">
        <v>656.0</v>
      </c>
      <c r="F1187" s="49">
        <v>1370.0</v>
      </c>
      <c r="G1187" s="42">
        <v>5.045483003719663</v>
      </c>
      <c r="H1187" s="40">
        <v>11421.0</v>
      </c>
      <c r="I1187" s="49">
        <v>37.0</v>
      </c>
      <c r="J1187" s="49">
        <v>36.0</v>
      </c>
      <c r="K1187" s="50">
        <v>73.0</v>
      </c>
      <c r="L1187" s="42">
        <v>0.6391734524122231</v>
      </c>
    </row>
    <row r="1188" ht="15.0" customHeight="1" outlineLevel="1">
      <c r="A1188" s="28" t="s">
        <v>2061</v>
      </c>
      <c r="B1188" s="34" t="s">
        <v>2062</v>
      </c>
      <c r="C1188" s="30">
        <v>1999.0</v>
      </c>
      <c r="D1188" s="46">
        <v>67.0</v>
      </c>
      <c r="E1188" s="46">
        <v>73.0</v>
      </c>
      <c r="F1188" s="51">
        <v>140.0</v>
      </c>
      <c r="G1188" s="32">
        <v>7.003501750875437</v>
      </c>
      <c r="H1188" s="30">
        <v>396.0</v>
      </c>
      <c r="I1188" s="46">
        <v>2.0</v>
      </c>
      <c r="J1188" s="46">
        <v>2.0</v>
      </c>
      <c r="K1188" s="52">
        <v>4.0</v>
      </c>
      <c r="L1188" s="32">
        <v>1.0101010101010102</v>
      </c>
    </row>
    <row r="1189" ht="15.0" customHeight="1" outlineLevel="1">
      <c r="A1189" s="53" t="s">
        <v>2063</v>
      </c>
      <c r="B1189" s="54" t="s">
        <v>2064</v>
      </c>
      <c r="C1189" s="58">
        <v>3157.0</v>
      </c>
      <c r="D1189" s="46">
        <v>96.0</v>
      </c>
      <c r="E1189" s="46">
        <v>79.0</v>
      </c>
      <c r="F1189" s="51">
        <v>175.0</v>
      </c>
      <c r="G1189" s="32">
        <v>5.543237250554324</v>
      </c>
      <c r="H1189" s="30">
        <v>1174.0</v>
      </c>
      <c r="I1189" s="46">
        <v>11.0</v>
      </c>
      <c r="J1189" s="46">
        <v>5.0</v>
      </c>
      <c r="K1189" s="59">
        <v>16.0</v>
      </c>
      <c r="L1189" s="57">
        <v>1.362862010221465</v>
      </c>
    </row>
    <row r="1190" ht="15.0" customHeight="1" outlineLevel="1">
      <c r="A1190" s="28" t="s">
        <v>2065</v>
      </c>
      <c r="B1190" s="34" t="s">
        <v>2066</v>
      </c>
      <c r="C1190" s="30">
        <v>1186.0</v>
      </c>
      <c r="D1190" s="46">
        <v>62.0</v>
      </c>
      <c r="E1190" s="46">
        <v>39.0</v>
      </c>
      <c r="F1190" s="51">
        <v>101.0</v>
      </c>
      <c r="G1190" s="32">
        <v>8.51602023608769</v>
      </c>
      <c r="H1190" s="46">
        <v>517.0</v>
      </c>
      <c r="I1190" s="46">
        <v>1.0</v>
      </c>
      <c r="J1190" s="46">
        <v>0.0</v>
      </c>
      <c r="K1190" s="52">
        <v>1.0</v>
      </c>
      <c r="L1190" s="32">
        <v>0.19342359767891684</v>
      </c>
    </row>
    <row r="1191" ht="15.0" customHeight="1" outlineLevel="1">
      <c r="A1191" s="28" t="s">
        <v>2067</v>
      </c>
      <c r="B1191" s="34" t="s">
        <v>2068</v>
      </c>
      <c r="C1191" s="46">
        <v>180.0</v>
      </c>
      <c r="D1191" s="46">
        <v>4.0</v>
      </c>
      <c r="E1191" s="46">
        <v>5.0</v>
      </c>
      <c r="F1191" s="51">
        <v>9.0</v>
      </c>
      <c r="G1191" s="32">
        <v>5.0</v>
      </c>
      <c r="H1191" s="46">
        <v>100.0</v>
      </c>
      <c r="I1191" s="46">
        <v>0.0</v>
      </c>
      <c r="J1191" s="46">
        <v>2.0</v>
      </c>
      <c r="K1191" s="52">
        <v>2.0</v>
      </c>
      <c r="L1191" s="32">
        <v>2.0</v>
      </c>
    </row>
    <row r="1192" ht="15.0" customHeight="1" outlineLevel="1">
      <c r="A1192" s="28" t="s">
        <v>2069</v>
      </c>
      <c r="B1192" s="34" t="s">
        <v>2070</v>
      </c>
      <c r="C1192" s="30">
        <v>1122.0</v>
      </c>
      <c r="D1192" s="46">
        <v>34.0</v>
      </c>
      <c r="E1192" s="46">
        <v>26.0</v>
      </c>
      <c r="F1192" s="51">
        <v>60.0</v>
      </c>
      <c r="G1192" s="32">
        <v>5.347593582887701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customHeight="1" outlineLevel="1">
      <c r="A1193" s="28" t="s">
        <v>2071</v>
      </c>
      <c r="B1193" s="34" t="s">
        <v>2072</v>
      </c>
      <c r="C1193" s="30">
        <v>1001.0</v>
      </c>
      <c r="D1193" s="46">
        <v>27.0</v>
      </c>
      <c r="E1193" s="46">
        <v>21.0</v>
      </c>
      <c r="F1193" s="51">
        <v>48.0</v>
      </c>
      <c r="G1193" s="32">
        <v>4.795204795204795</v>
      </c>
      <c r="H1193" s="46">
        <v>493.0</v>
      </c>
      <c r="I1193" s="46">
        <v>1.0</v>
      </c>
      <c r="J1193" s="46">
        <v>2.0</v>
      </c>
      <c r="K1193" s="52">
        <v>3.0</v>
      </c>
      <c r="L1193" s="32">
        <v>0.6085192697768762</v>
      </c>
    </row>
    <row r="1194" ht="15.0" customHeight="1" outlineLevel="1">
      <c r="A1194" s="28" t="s">
        <v>2073</v>
      </c>
      <c r="B1194" s="34" t="s">
        <v>2074</v>
      </c>
      <c r="C1194" s="46">
        <v>868.0</v>
      </c>
      <c r="D1194" s="46">
        <v>27.0</v>
      </c>
      <c r="E1194" s="46">
        <v>27.0</v>
      </c>
      <c r="F1194" s="51">
        <v>54.0</v>
      </c>
      <c r="G1194" s="32">
        <v>6.221198156682028</v>
      </c>
      <c r="H1194" s="46">
        <v>410.0</v>
      </c>
      <c r="I1194" s="46">
        <v>2.0</v>
      </c>
      <c r="J1194" s="46">
        <v>1.0</v>
      </c>
      <c r="K1194" s="52">
        <v>3.0</v>
      </c>
      <c r="L1194" s="32">
        <v>0.7317073170731708</v>
      </c>
    </row>
    <row r="1195" ht="15.0" customHeight="1" outlineLevel="1">
      <c r="A1195" s="28" t="s">
        <v>2075</v>
      </c>
      <c r="B1195" s="34" t="s">
        <v>2076</v>
      </c>
      <c r="C1195" s="46">
        <v>285.0</v>
      </c>
      <c r="D1195" s="46">
        <v>5.0</v>
      </c>
      <c r="E1195" s="46">
        <v>11.0</v>
      </c>
      <c r="F1195" s="51">
        <v>16.0</v>
      </c>
      <c r="G1195" s="32">
        <v>5.614035087719298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customHeight="1" outlineLevel="1">
      <c r="A1196" s="28" t="s">
        <v>2077</v>
      </c>
      <c r="B1196" s="34" t="s">
        <v>2078</v>
      </c>
      <c r="C1196" s="46">
        <v>467.0</v>
      </c>
      <c r="D1196" s="46">
        <v>21.0</v>
      </c>
      <c r="E1196" s="46">
        <v>12.0</v>
      </c>
      <c r="F1196" s="51">
        <v>33.0</v>
      </c>
      <c r="G1196" s="32">
        <v>7.066381156316917</v>
      </c>
      <c r="H1196" s="46">
        <v>133.0</v>
      </c>
      <c r="I1196" s="46">
        <v>0.0</v>
      </c>
      <c r="J1196" s="46">
        <v>0.0</v>
      </c>
      <c r="K1196" s="52">
        <v>0.0</v>
      </c>
      <c r="L1196" s="32">
        <v>0.0</v>
      </c>
    </row>
    <row r="1197" ht="15.0" customHeight="1" outlineLevel="1">
      <c r="A1197" s="28" t="s">
        <v>2079</v>
      </c>
      <c r="B1197" s="34" t="s">
        <v>2080</v>
      </c>
      <c r="C1197" s="30">
        <v>1087.0</v>
      </c>
      <c r="D1197" s="46">
        <v>38.0</v>
      </c>
      <c r="E1197" s="46">
        <v>39.0</v>
      </c>
      <c r="F1197" s="51">
        <v>77.0</v>
      </c>
      <c r="G1197" s="32">
        <v>7.083716651333946</v>
      </c>
      <c r="H1197" s="46">
        <v>189.0</v>
      </c>
      <c r="I1197" s="46">
        <v>1.0</v>
      </c>
      <c r="J1197" s="46">
        <v>4.0</v>
      </c>
      <c r="K1197" s="52">
        <v>5.0</v>
      </c>
      <c r="L1197" s="32">
        <v>2.6455026455026456</v>
      </c>
    </row>
    <row r="1198" ht="15.0" customHeight="1" outlineLevel="1">
      <c r="A1198" s="28" t="s">
        <v>2081</v>
      </c>
      <c r="B1198" s="34" t="s">
        <v>2082</v>
      </c>
      <c r="C1198" s="46">
        <v>941.0</v>
      </c>
      <c r="D1198" s="46">
        <v>20.0</v>
      </c>
      <c r="E1198" s="46">
        <v>22.0</v>
      </c>
      <c r="F1198" s="51">
        <v>42.0</v>
      </c>
      <c r="G1198" s="32">
        <v>4.463336875664187</v>
      </c>
      <c r="H1198" s="46">
        <v>484.0</v>
      </c>
      <c r="I1198" s="46">
        <v>1.0</v>
      </c>
      <c r="J1198" s="46">
        <v>0.0</v>
      </c>
      <c r="K1198" s="52">
        <v>1.0</v>
      </c>
      <c r="L1198" s="32">
        <v>0.2066115702479339</v>
      </c>
    </row>
    <row r="1199" ht="15.0" customHeight="1" outlineLevel="1">
      <c r="A1199" s="28" t="s">
        <v>2083</v>
      </c>
      <c r="B1199" s="34" t="s">
        <v>99</v>
      </c>
      <c r="C1199" s="46">
        <v>332.0</v>
      </c>
      <c r="D1199" s="46">
        <v>6.0</v>
      </c>
      <c r="E1199" s="46">
        <v>10.0</v>
      </c>
      <c r="F1199" s="51">
        <v>16.0</v>
      </c>
      <c r="G1199" s="32">
        <v>4.819277108433735</v>
      </c>
      <c r="H1199" s="46">
        <v>75.0</v>
      </c>
      <c r="I1199" s="46">
        <v>0.0</v>
      </c>
      <c r="J1199" s="46">
        <v>0.0</v>
      </c>
      <c r="K1199" s="52">
        <v>0.0</v>
      </c>
      <c r="L1199" s="32">
        <v>0.0</v>
      </c>
    </row>
    <row r="1200" ht="15.0" customHeight="1" outlineLevel="1">
      <c r="A1200" s="28" t="s">
        <v>2084</v>
      </c>
      <c r="B1200" s="34" t="s">
        <v>2085</v>
      </c>
      <c r="C1200" s="46">
        <v>918.0</v>
      </c>
      <c r="D1200" s="46">
        <v>13.0</v>
      </c>
      <c r="E1200" s="46">
        <v>26.0</v>
      </c>
      <c r="F1200" s="51">
        <v>39.0</v>
      </c>
      <c r="G1200" s="32">
        <v>4.248366013071895</v>
      </c>
      <c r="H1200" s="46">
        <v>328.0</v>
      </c>
      <c r="I1200" s="46">
        <v>0.0</v>
      </c>
      <c r="J1200" s="46">
        <v>1.0</v>
      </c>
      <c r="K1200" s="52">
        <v>1.0</v>
      </c>
      <c r="L1200" s="32">
        <v>0.3048780487804878</v>
      </c>
    </row>
    <row r="1201" ht="15.0" customHeight="1" outlineLevel="1">
      <c r="A1201" s="28" t="s">
        <v>2086</v>
      </c>
      <c r="B1201" s="34" t="s">
        <v>2087</v>
      </c>
      <c r="C1201" s="46">
        <v>936.0</v>
      </c>
      <c r="D1201" s="46">
        <v>16.0</v>
      </c>
      <c r="E1201" s="46">
        <v>13.0</v>
      </c>
      <c r="F1201" s="51">
        <v>29.0</v>
      </c>
      <c r="G1201" s="32">
        <v>3.0982905982905984</v>
      </c>
      <c r="H1201" s="46">
        <v>535.0</v>
      </c>
      <c r="I1201" s="46">
        <v>2.0</v>
      </c>
      <c r="J1201" s="46">
        <v>1.0</v>
      </c>
      <c r="K1201" s="52">
        <v>3.0</v>
      </c>
      <c r="L1201" s="32">
        <v>0.5607476635514018</v>
      </c>
    </row>
    <row r="1202" ht="15.0" customHeight="1" outlineLevel="1">
      <c r="A1202" s="28" t="s">
        <v>2088</v>
      </c>
      <c r="B1202" s="34" t="s">
        <v>2089</v>
      </c>
      <c r="C1202" s="30">
        <v>1122.0</v>
      </c>
      <c r="D1202" s="46">
        <v>21.0</v>
      </c>
      <c r="E1202" s="46">
        <v>36.0</v>
      </c>
      <c r="F1202" s="51">
        <v>57.0</v>
      </c>
      <c r="G1202" s="32">
        <v>5.080213903743315</v>
      </c>
      <c r="H1202" s="46">
        <v>479.0</v>
      </c>
      <c r="I1202" s="46">
        <v>0.0</v>
      </c>
      <c r="J1202" s="46">
        <v>0.0</v>
      </c>
      <c r="K1202" s="52">
        <v>0.0</v>
      </c>
      <c r="L1202" s="32">
        <v>0.0</v>
      </c>
    </row>
    <row r="1203" ht="15.0" customHeight="1" outlineLevel="1">
      <c r="A1203" s="28" t="s">
        <v>2090</v>
      </c>
      <c r="B1203" s="34" t="s">
        <v>2091</v>
      </c>
      <c r="C1203" s="30">
        <v>1074.0</v>
      </c>
      <c r="D1203" s="46">
        <v>16.0</v>
      </c>
      <c r="E1203" s="46">
        <v>11.0</v>
      </c>
      <c r="F1203" s="51">
        <v>27.0</v>
      </c>
      <c r="G1203" s="32">
        <v>2.5139664804469275</v>
      </c>
      <c r="H1203" s="46">
        <v>776.0</v>
      </c>
      <c r="I1203" s="46">
        <v>1.0</v>
      </c>
      <c r="J1203" s="46">
        <v>4.0</v>
      </c>
      <c r="K1203" s="52">
        <v>5.0</v>
      </c>
      <c r="L1203" s="32">
        <v>0.6443298969072164</v>
      </c>
    </row>
    <row r="1204" ht="15.0" customHeight="1" outlineLevel="1">
      <c r="A1204" s="28" t="s">
        <v>2092</v>
      </c>
      <c r="B1204" s="34" t="s">
        <v>2093</v>
      </c>
      <c r="C1204" s="46">
        <v>381.0</v>
      </c>
      <c r="D1204" s="46">
        <v>23.0</v>
      </c>
      <c r="E1204" s="46">
        <v>15.0</v>
      </c>
      <c r="F1204" s="51">
        <v>38.0</v>
      </c>
      <c r="G1204" s="32">
        <v>9.973753280839896</v>
      </c>
      <c r="H1204" s="30">
        <v>148.0</v>
      </c>
      <c r="I1204" s="46">
        <v>0.0</v>
      </c>
      <c r="J1204" s="46">
        <v>0.0</v>
      </c>
      <c r="K1204" s="52">
        <v>0.0</v>
      </c>
      <c r="L1204" s="32">
        <v>0.0</v>
      </c>
    </row>
    <row r="1205" ht="15.0" customHeight="1" outlineLevel="1">
      <c r="A1205" s="28" t="s">
        <v>2094</v>
      </c>
      <c r="B1205" s="34" t="s">
        <v>2095</v>
      </c>
      <c r="C1205" s="30">
        <v>3021.0</v>
      </c>
      <c r="D1205" s="46">
        <v>68.0</v>
      </c>
      <c r="E1205" s="46">
        <v>61.0</v>
      </c>
      <c r="F1205" s="51">
        <v>129.0</v>
      </c>
      <c r="G1205" s="32">
        <v>4.270109235352533</v>
      </c>
      <c r="H1205" s="30">
        <v>1375.0</v>
      </c>
      <c r="I1205" s="46">
        <v>1.0</v>
      </c>
      <c r="J1205" s="46">
        <v>6.0</v>
      </c>
      <c r="K1205" s="52">
        <v>7.0</v>
      </c>
      <c r="L1205" s="32">
        <v>0.5090909090909091</v>
      </c>
    </row>
    <row r="1206" ht="15.0" customHeight="1" outlineLevel="1">
      <c r="A1206" s="28" t="s">
        <v>2096</v>
      </c>
      <c r="B1206" s="34" t="s">
        <v>2097</v>
      </c>
      <c r="C1206" s="30">
        <v>1338.0</v>
      </c>
      <c r="D1206" s="46">
        <v>16.0</v>
      </c>
      <c r="E1206" s="46">
        <v>10.0</v>
      </c>
      <c r="F1206" s="51">
        <v>26.0</v>
      </c>
      <c r="G1206" s="32">
        <v>1.9431988041853512</v>
      </c>
      <c r="H1206" s="46">
        <v>863.0</v>
      </c>
      <c r="I1206" s="46">
        <v>6.0</v>
      </c>
      <c r="J1206" s="46">
        <v>5.0</v>
      </c>
      <c r="K1206" s="52">
        <v>11.0</v>
      </c>
      <c r="L1206" s="32">
        <v>1.2746234067207416</v>
      </c>
    </row>
    <row r="1207" ht="15.0" customHeight="1" outlineLevel="1">
      <c r="A1207" s="28" t="s">
        <v>2098</v>
      </c>
      <c r="B1207" s="34" t="s">
        <v>2099</v>
      </c>
      <c r="C1207" s="46">
        <v>864.0</v>
      </c>
      <c r="D1207" s="46">
        <v>12.0</v>
      </c>
      <c r="E1207" s="46">
        <v>9.0</v>
      </c>
      <c r="F1207" s="51">
        <v>21.0</v>
      </c>
      <c r="G1207" s="32">
        <v>2.430555555555556</v>
      </c>
      <c r="H1207" s="46">
        <v>484.0</v>
      </c>
      <c r="I1207" s="46">
        <v>1.0</v>
      </c>
      <c r="J1207" s="46">
        <v>1.0</v>
      </c>
      <c r="K1207" s="52">
        <v>2.0</v>
      </c>
      <c r="L1207" s="32">
        <v>0.4132231404958678</v>
      </c>
    </row>
    <row r="1208" ht="15.0" customHeight="1" outlineLevel="1">
      <c r="A1208" s="28" t="s">
        <v>2100</v>
      </c>
      <c r="B1208" s="34" t="s">
        <v>2101</v>
      </c>
      <c r="C1208" s="46">
        <v>647.0</v>
      </c>
      <c r="D1208" s="46">
        <v>16.0</v>
      </c>
      <c r="E1208" s="46">
        <v>8.0</v>
      </c>
      <c r="F1208" s="51">
        <v>24.0</v>
      </c>
      <c r="G1208" s="32">
        <v>3.7094281298299845</v>
      </c>
      <c r="H1208" s="46">
        <v>392.0</v>
      </c>
      <c r="I1208" s="46">
        <v>1.0</v>
      </c>
      <c r="J1208" s="46">
        <v>0.0</v>
      </c>
      <c r="K1208" s="52">
        <v>1.0</v>
      </c>
      <c r="L1208" s="32">
        <v>0.25510204081632654</v>
      </c>
    </row>
    <row r="1209" ht="15.0" customHeight="1" outlineLevel="1">
      <c r="A1209" s="28" t="s">
        <v>2102</v>
      </c>
      <c r="B1209" s="34" t="s">
        <v>2103</v>
      </c>
      <c r="C1209" s="46">
        <v>861.0</v>
      </c>
      <c r="D1209" s="46">
        <v>18.0</v>
      </c>
      <c r="E1209" s="46">
        <v>16.0</v>
      </c>
      <c r="F1209" s="51">
        <v>34.0</v>
      </c>
      <c r="G1209" s="32">
        <v>3.948896631823461</v>
      </c>
      <c r="H1209" s="46">
        <v>394.0</v>
      </c>
      <c r="I1209" s="46">
        <v>2.0</v>
      </c>
      <c r="J1209" s="46">
        <v>1.0</v>
      </c>
      <c r="K1209" s="52">
        <v>3.0</v>
      </c>
      <c r="L1209" s="32">
        <v>0.7614213197969544</v>
      </c>
    </row>
    <row r="1210" ht="15.0" customHeight="1" outlineLevel="1">
      <c r="A1210" s="28" t="s">
        <v>2104</v>
      </c>
      <c r="B1210" s="34" t="s">
        <v>2105</v>
      </c>
      <c r="C1210" s="46">
        <v>929.0</v>
      </c>
      <c r="D1210" s="46">
        <v>25.0</v>
      </c>
      <c r="E1210" s="46">
        <v>30.0</v>
      </c>
      <c r="F1210" s="51">
        <v>55.0</v>
      </c>
      <c r="G1210" s="32">
        <v>5.920344456404736</v>
      </c>
      <c r="H1210" s="46">
        <v>221.0</v>
      </c>
      <c r="I1210" s="46">
        <v>0.0</v>
      </c>
      <c r="J1210" s="46">
        <v>1.0</v>
      </c>
      <c r="K1210" s="52">
        <v>1.0</v>
      </c>
      <c r="L1210" s="32">
        <v>0.4524886877828055</v>
      </c>
    </row>
    <row r="1211" ht="15.0" customHeight="1" outlineLevel="1">
      <c r="A1211" s="28" t="s">
        <v>2106</v>
      </c>
      <c r="B1211" s="34" t="s">
        <v>2107</v>
      </c>
      <c r="C1211" s="46">
        <v>596.0</v>
      </c>
      <c r="D1211" s="46">
        <v>9.0</v>
      </c>
      <c r="E1211" s="46">
        <v>9.0</v>
      </c>
      <c r="F1211" s="51">
        <v>18.0</v>
      </c>
      <c r="G1211" s="32">
        <v>3.0201342281879198</v>
      </c>
      <c r="H1211" s="46">
        <v>308.0</v>
      </c>
      <c r="I1211" s="46">
        <v>2.0</v>
      </c>
      <c r="J1211" s="46">
        <v>0.0</v>
      </c>
      <c r="K1211" s="52">
        <v>2.0</v>
      </c>
      <c r="L1211" s="32">
        <v>0.6493506493506493</v>
      </c>
    </row>
    <row r="1212" ht="15.0" customHeight="1" outlineLevel="1">
      <c r="A1212" s="28" t="s">
        <v>2108</v>
      </c>
      <c r="B1212" s="34" t="s">
        <v>2109</v>
      </c>
      <c r="C1212" s="46">
        <v>469.0</v>
      </c>
      <c r="D1212" s="46">
        <v>12.0</v>
      </c>
      <c r="E1212" s="46">
        <v>7.0</v>
      </c>
      <c r="F1212" s="51">
        <v>19.0</v>
      </c>
      <c r="G1212" s="32">
        <v>4.051172707889126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customHeight="1" outlineLevel="1">
      <c r="A1213" s="28" t="s">
        <v>2110</v>
      </c>
      <c r="B1213" s="34" t="s">
        <v>2111</v>
      </c>
      <c r="C1213" s="46">
        <v>767.0</v>
      </c>
      <c r="D1213" s="46">
        <v>24.0</v>
      </c>
      <c r="E1213" s="46">
        <v>16.0</v>
      </c>
      <c r="F1213" s="51">
        <v>40.0</v>
      </c>
      <c r="G1213" s="32">
        <v>5.215123859191656</v>
      </c>
      <c r="H1213" s="46">
        <v>272.0</v>
      </c>
      <c r="I1213" s="46">
        <v>2.0</v>
      </c>
      <c r="J1213" s="46">
        <v>0.0</v>
      </c>
      <c r="K1213" s="52">
        <v>2.0</v>
      </c>
      <c r="L1213" s="32">
        <v>0.7352941176470588</v>
      </c>
    </row>
    <row r="1214" ht="15.0" customHeight="1" outlineLevel="1">
      <c r="A1214" s="28" t="s">
        <v>2112</v>
      </c>
      <c r="B1214" s="34" t="s">
        <v>2113</v>
      </c>
      <c r="C1214" s="46">
        <v>605.0</v>
      </c>
      <c r="D1214" s="46">
        <v>18.0</v>
      </c>
      <c r="E1214" s="46">
        <v>25.0</v>
      </c>
      <c r="F1214" s="51">
        <v>43.0</v>
      </c>
      <c r="G1214" s="32">
        <v>7.107438016528926</v>
      </c>
      <c r="H1214" s="30">
        <v>196.0</v>
      </c>
      <c r="I1214" s="46">
        <v>0.0</v>
      </c>
      <c r="J1214" s="46">
        <v>0.0</v>
      </c>
      <c r="K1214" s="52">
        <v>0.0</v>
      </c>
      <c r="L1214" s="32">
        <v>0.0</v>
      </c>
    </row>
    <row r="1215" ht="15.0" customHeight="1" outlineLevel="1">
      <c r="A1215" s="38" t="s">
        <v>2114</v>
      </c>
      <c r="B1215" s="39" t="s">
        <v>2115</v>
      </c>
      <c r="C1215" s="40">
        <v>25904.0</v>
      </c>
      <c r="D1215" s="49">
        <v>656.0</v>
      </c>
      <c r="E1215" s="49">
        <v>623.0</v>
      </c>
      <c r="F1215" s="49">
        <v>1279.0</v>
      </c>
      <c r="G1215" s="42">
        <v>4.9374613959234095</v>
      </c>
      <c r="H1215" s="40">
        <v>12028.0</v>
      </c>
      <c r="I1215" s="49">
        <v>47.0</v>
      </c>
      <c r="J1215" s="49">
        <v>39.0</v>
      </c>
      <c r="K1215" s="50">
        <v>86.0</v>
      </c>
      <c r="L1215" s="42">
        <v>0.7149983372131693</v>
      </c>
    </row>
    <row r="1216" ht="15.0" customHeight="1" outlineLevel="1">
      <c r="A1216" s="28" t="s">
        <v>2116</v>
      </c>
      <c r="B1216" s="34" t="s">
        <v>456</v>
      </c>
      <c r="C1216" s="30">
        <v>1292.0</v>
      </c>
      <c r="D1216" s="46">
        <v>38.0</v>
      </c>
      <c r="E1216" s="46">
        <v>43.0</v>
      </c>
      <c r="F1216" s="51">
        <v>81.0</v>
      </c>
      <c r="G1216" s="32">
        <v>6.269349845201239</v>
      </c>
      <c r="H1216" s="46">
        <v>687.0</v>
      </c>
      <c r="I1216" s="46">
        <v>1.0</v>
      </c>
      <c r="J1216" s="46">
        <v>0.0</v>
      </c>
      <c r="K1216" s="52">
        <v>1.0</v>
      </c>
      <c r="L1216" s="32">
        <v>0.1455604075691412</v>
      </c>
    </row>
    <row r="1217" ht="15.0" customHeight="1" outlineLevel="1">
      <c r="A1217" s="28" t="s">
        <v>2117</v>
      </c>
      <c r="B1217" s="34" t="s">
        <v>2118</v>
      </c>
      <c r="C1217" s="46">
        <v>842.0</v>
      </c>
      <c r="D1217" s="46">
        <v>19.0</v>
      </c>
      <c r="E1217" s="46">
        <v>13.0</v>
      </c>
      <c r="F1217" s="51">
        <v>32.0</v>
      </c>
      <c r="G1217" s="32">
        <v>3.800475059382423</v>
      </c>
      <c r="H1217" s="46">
        <v>321.0</v>
      </c>
      <c r="I1217" s="46">
        <v>0.0</v>
      </c>
      <c r="J1217" s="46">
        <v>0.0</v>
      </c>
      <c r="K1217" s="52">
        <v>0.0</v>
      </c>
      <c r="L1217" s="32">
        <v>0.0</v>
      </c>
    </row>
    <row r="1218" ht="15.0" customHeight="1" outlineLevel="1">
      <c r="A1218" s="28" t="s">
        <v>2119</v>
      </c>
      <c r="B1218" s="34" t="s">
        <v>2120</v>
      </c>
      <c r="C1218" s="46">
        <v>776.0</v>
      </c>
      <c r="D1218" s="46">
        <v>15.0</v>
      </c>
      <c r="E1218" s="46">
        <v>11.0</v>
      </c>
      <c r="F1218" s="51">
        <v>26.0</v>
      </c>
      <c r="G1218" s="32">
        <v>3.350515463917526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customHeight="1" outlineLevel="1">
      <c r="A1219" s="28" t="s">
        <v>2121</v>
      </c>
      <c r="B1219" s="34" t="s">
        <v>2122</v>
      </c>
      <c r="C1219" s="30">
        <v>1033.0</v>
      </c>
      <c r="D1219" s="46">
        <v>16.0</v>
      </c>
      <c r="E1219" s="46">
        <v>31.0</v>
      </c>
      <c r="F1219" s="51">
        <v>47.0</v>
      </c>
      <c r="G1219" s="32">
        <v>4.549854791868345</v>
      </c>
      <c r="H1219" s="46">
        <v>671.0</v>
      </c>
      <c r="I1219" s="46">
        <v>1.0</v>
      </c>
      <c r="J1219" s="46">
        <v>0.0</v>
      </c>
      <c r="K1219" s="52">
        <v>1.0</v>
      </c>
      <c r="L1219" s="32">
        <v>0.14903129657228018</v>
      </c>
    </row>
    <row r="1220" ht="15.0" customHeight="1" outlineLevel="1">
      <c r="A1220" s="28" t="s">
        <v>2123</v>
      </c>
      <c r="B1220" s="34" t="s">
        <v>2124</v>
      </c>
      <c r="C1220" s="46">
        <v>761.0</v>
      </c>
      <c r="D1220" s="46">
        <v>19.0</v>
      </c>
      <c r="E1220" s="46">
        <v>17.0</v>
      </c>
      <c r="F1220" s="51">
        <v>36.0</v>
      </c>
      <c r="G1220" s="32">
        <v>4.730617608409987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customHeight="1" outlineLevel="1">
      <c r="A1221" s="28" t="s">
        <v>2125</v>
      </c>
      <c r="B1221" s="34" t="s">
        <v>2126</v>
      </c>
      <c r="C1221" s="30">
        <v>1366.0</v>
      </c>
      <c r="D1221" s="46">
        <v>52.0</v>
      </c>
      <c r="E1221" s="46">
        <v>48.0</v>
      </c>
      <c r="F1221" s="51">
        <v>100.0</v>
      </c>
      <c r="G1221" s="32">
        <v>7.320644216691069</v>
      </c>
      <c r="H1221" s="46">
        <v>287.0</v>
      </c>
      <c r="I1221" s="46">
        <v>0.0</v>
      </c>
      <c r="J1221" s="46">
        <v>0.0</v>
      </c>
      <c r="K1221" s="52">
        <v>0.0</v>
      </c>
      <c r="L1221" s="32">
        <v>0.0</v>
      </c>
    </row>
    <row r="1222" ht="15.0" customHeight="1" outlineLevel="1">
      <c r="A1222" s="28" t="s">
        <v>2127</v>
      </c>
      <c r="B1222" s="34" t="s">
        <v>2128</v>
      </c>
      <c r="C1222" s="46">
        <v>695.0</v>
      </c>
      <c r="D1222" s="46">
        <v>9.0</v>
      </c>
      <c r="E1222" s="46">
        <v>14.0</v>
      </c>
      <c r="F1222" s="51">
        <v>23.0</v>
      </c>
      <c r="G1222" s="32">
        <v>3.3093525179856114</v>
      </c>
      <c r="H1222" s="46">
        <v>423.0</v>
      </c>
      <c r="I1222" s="46">
        <v>2.0</v>
      </c>
      <c r="J1222" s="46">
        <v>0.0</v>
      </c>
      <c r="K1222" s="52">
        <v>2.0</v>
      </c>
      <c r="L1222" s="32">
        <v>0.4728132387706856</v>
      </c>
    </row>
    <row r="1223" ht="15.0" customHeight="1" outlineLevel="1">
      <c r="A1223" s="28" t="s">
        <v>2129</v>
      </c>
      <c r="B1223" s="34" t="s">
        <v>2130</v>
      </c>
      <c r="C1223" s="30">
        <v>1171.0</v>
      </c>
      <c r="D1223" s="46">
        <v>18.0</v>
      </c>
      <c r="E1223" s="46">
        <v>20.0</v>
      </c>
      <c r="F1223" s="51">
        <v>38.0</v>
      </c>
      <c r="G1223" s="32">
        <v>3.2450896669513236</v>
      </c>
      <c r="H1223" s="46">
        <v>522.0</v>
      </c>
      <c r="I1223" s="46">
        <v>6.0</v>
      </c>
      <c r="J1223" s="46">
        <v>2.0</v>
      </c>
      <c r="K1223" s="52">
        <v>8.0</v>
      </c>
      <c r="L1223" s="32">
        <v>1.532567049808429</v>
      </c>
    </row>
    <row r="1224" ht="15.0" customHeight="1" outlineLevel="1">
      <c r="A1224" s="28" t="s">
        <v>2131</v>
      </c>
      <c r="B1224" s="34" t="s">
        <v>2132</v>
      </c>
      <c r="C1224" s="46">
        <v>657.0</v>
      </c>
      <c r="D1224" s="46">
        <v>16.0</v>
      </c>
      <c r="E1224" s="46">
        <v>14.0</v>
      </c>
      <c r="F1224" s="51">
        <v>30.0</v>
      </c>
      <c r="G1224" s="32">
        <v>4.5662100456621</v>
      </c>
      <c r="H1224" s="46">
        <v>394.0</v>
      </c>
      <c r="I1224" s="46">
        <v>6.0</v>
      </c>
      <c r="J1224" s="46">
        <v>7.0</v>
      </c>
      <c r="K1224" s="52">
        <v>13.0</v>
      </c>
      <c r="L1224" s="32">
        <v>3.2994923857868024</v>
      </c>
    </row>
    <row r="1225" ht="15.0" customHeight="1" outlineLevel="1">
      <c r="A1225" s="28" t="s">
        <v>2133</v>
      </c>
      <c r="B1225" s="34" t="s">
        <v>2134</v>
      </c>
      <c r="C1225" s="30">
        <v>1135.0</v>
      </c>
      <c r="D1225" s="46">
        <v>28.0</v>
      </c>
      <c r="E1225" s="46">
        <v>30.0</v>
      </c>
      <c r="F1225" s="51">
        <v>58.0</v>
      </c>
      <c r="G1225" s="32">
        <v>5.110132158590308</v>
      </c>
      <c r="H1225" s="46">
        <v>639.0</v>
      </c>
      <c r="I1225" s="46">
        <v>0.0</v>
      </c>
      <c r="J1225" s="46">
        <v>0.0</v>
      </c>
      <c r="K1225" s="52">
        <v>0.0</v>
      </c>
      <c r="L1225" s="32">
        <v>0.0</v>
      </c>
    </row>
    <row r="1226" ht="15.0" customHeight="1" outlineLevel="1">
      <c r="A1226" s="28" t="s">
        <v>2135</v>
      </c>
      <c r="B1226" s="34" t="s">
        <v>2136</v>
      </c>
      <c r="C1226" s="46">
        <v>897.0</v>
      </c>
      <c r="D1226" s="46">
        <v>12.0</v>
      </c>
      <c r="E1226" s="46">
        <v>11.0</v>
      </c>
      <c r="F1226" s="51">
        <v>23.0</v>
      </c>
      <c r="G1226" s="32">
        <v>2.564102564102564</v>
      </c>
      <c r="H1226" s="46">
        <v>483.0</v>
      </c>
      <c r="I1226" s="46">
        <v>1.0</v>
      </c>
      <c r="J1226" s="46">
        <v>3.0</v>
      </c>
      <c r="K1226" s="52">
        <v>4.0</v>
      </c>
      <c r="L1226" s="32">
        <v>0.8281573498964804</v>
      </c>
    </row>
    <row r="1227" ht="15.0" customHeight="1" outlineLevel="1">
      <c r="A1227" s="28" t="s">
        <v>2137</v>
      </c>
      <c r="B1227" s="34" t="s">
        <v>2138</v>
      </c>
      <c r="C1227" s="46">
        <v>800.0</v>
      </c>
      <c r="D1227" s="46">
        <v>12.0</v>
      </c>
      <c r="E1227" s="46">
        <v>14.0</v>
      </c>
      <c r="F1227" s="51">
        <v>26.0</v>
      </c>
      <c r="G1227" s="32">
        <v>3.25</v>
      </c>
      <c r="H1227" s="46">
        <v>496.0</v>
      </c>
      <c r="I1227" s="46">
        <v>15.0</v>
      </c>
      <c r="J1227" s="46">
        <v>8.0</v>
      </c>
      <c r="K1227" s="52">
        <v>23.0</v>
      </c>
      <c r="L1227" s="32">
        <v>4.637096774193548</v>
      </c>
    </row>
    <row r="1228" ht="15.0" customHeight="1" outlineLevel="1">
      <c r="A1228" s="28" t="s">
        <v>2139</v>
      </c>
      <c r="B1228" s="34" t="s">
        <v>2140</v>
      </c>
      <c r="C1228" s="30">
        <v>1320.0</v>
      </c>
      <c r="D1228" s="46">
        <v>36.0</v>
      </c>
      <c r="E1228" s="46">
        <v>31.0</v>
      </c>
      <c r="F1228" s="51">
        <v>67.0</v>
      </c>
      <c r="G1228" s="32">
        <v>5.075757575757576</v>
      </c>
      <c r="H1228" s="30">
        <v>456.0</v>
      </c>
      <c r="I1228" s="46">
        <v>0.0</v>
      </c>
      <c r="J1228" s="46">
        <v>3.0</v>
      </c>
      <c r="K1228" s="52">
        <v>3.0</v>
      </c>
      <c r="L1228" s="32">
        <v>0.6578947368421052</v>
      </c>
    </row>
    <row r="1229" ht="15.0" customHeight="1" outlineLevel="1">
      <c r="A1229" s="28" t="s">
        <v>2141</v>
      </c>
      <c r="B1229" s="34" t="s">
        <v>2142</v>
      </c>
      <c r="C1229" s="30">
        <v>5249.0</v>
      </c>
      <c r="D1229" s="46">
        <v>191.0</v>
      </c>
      <c r="E1229" s="46">
        <v>158.0</v>
      </c>
      <c r="F1229" s="51">
        <v>349.0</v>
      </c>
      <c r="G1229" s="32">
        <v>6.648885502000381</v>
      </c>
      <c r="H1229" s="30">
        <v>1841.0</v>
      </c>
      <c r="I1229" s="46">
        <v>0.0</v>
      </c>
      <c r="J1229" s="46">
        <v>2.0</v>
      </c>
      <c r="K1229" s="52">
        <v>2.0</v>
      </c>
      <c r="L1229" s="32">
        <v>0.10863661053775121</v>
      </c>
    </row>
    <row r="1230" ht="15.0" customHeight="1" outlineLevel="1">
      <c r="A1230" s="28" t="s">
        <v>2143</v>
      </c>
      <c r="B1230" s="34" t="s">
        <v>2144</v>
      </c>
      <c r="C1230" s="46">
        <v>602.0</v>
      </c>
      <c r="D1230" s="46">
        <v>18.0</v>
      </c>
      <c r="E1230" s="46">
        <v>11.0</v>
      </c>
      <c r="F1230" s="51">
        <v>29.0</v>
      </c>
      <c r="G1230" s="32">
        <v>4.817275747508306</v>
      </c>
      <c r="H1230" s="46">
        <v>201.0</v>
      </c>
      <c r="I1230" s="46">
        <v>0.0</v>
      </c>
      <c r="J1230" s="46">
        <v>0.0</v>
      </c>
      <c r="K1230" s="52">
        <v>0.0</v>
      </c>
      <c r="L1230" s="32">
        <v>0.0</v>
      </c>
    </row>
    <row r="1231" ht="15.0" customHeight="1" outlineLevel="1">
      <c r="A1231" s="28" t="s">
        <v>2145</v>
      </c>
      <c r="B1231" s="34" t="s">
        <v>629</v>
      </c>
      <c r="C1231" s="46">
        <v>514.0</v>
      </c>
      <c r="D1231" s="46">
        <v>16.0</v>
      </c>
      <c r="E1231" s="46">
        <v>15.0</v>
      </c>
      <c r="F1231" s="51">
        <v>31.0</v>
      </c>
      <c r="G1231" s="32">
        <v>6.031128404669261</v>
      </c>
      <c r="H1231" s="46">
        <v>237.0</v>
      </c>
      <c r="I1231" s="46">
        <v>1.0</v>
      </c>
      <c r="J1231" s="46">
        <v>0.0</v>
      </c>
      <c r="K1231" s="52">
        <v>1.0</v>
      </c>
      <c r="L1231" s="32">
        <v>0.42194092827004215</v>
      </c>
    </row>
    <row r="1232" ht="15.0" customHeight="1" outlineLevel="1">
      <c r="A1232" s="28" t="s">
        <v>2146</v>
      </c>
      <c r="B1232" s="34" t="s">
        <v>510</v>
      </c>
      <c r="C1232" s="46">
        <v>681.0</v>
      </c>
      <c r="D1232" s="46">
        <v>8.0</v>
      </c>
      <c r="E1232" s="46">
        <v>12.0</v>
      </c>
      <c r="F1232" s="51">
        <v>20.0</v>
      </c>
      <c r="G1232" s="32">
        <v>2.936857562408223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customHeight="1" outlineLevel="1">
      <c r="A1233" s="28" t="s">
        <v>2147</v>
      </c>
      <c r="B1233" s="34" t="s">
        <v>2148</v>
      </c>
      <c r="C1233" s="46">
        <v>641.0</v>
      </c>
      <c r="D1233" s="46">
        <v>18.0</v>
      </c>
      <c r="E1233" s="46">
        <v>13.0</v>
      </c>
      <c r="F1233" s="51">
        <v>31.0</v>
      </c>
      <c r="G1233" s="32">
        <v>4.83619344773791</v>
      </c>
      <c r="H1233" s="46">
        <v>483.0</v>
      </c>
      <c r="I1233" s="46">
        <v>3.0</v>
      </c>
      <c r="J1233" s="46">
        <v>4.0</v>
      </c>
      <c r="K1233" s="52">
        <v>7.0</v>
      </c>
      <c r="L1233" s="32">
        <v>1.4492753623188406</v>
      </c>
    </row>
    <row r="1234" ht="15.0" customHeight="1" outlineLevel="1">
      <c r="A1234" s="28" t="s">
        <v>2149</v>
      </c>
      <c r="B1234" s="34" t="s">
        <v>2150</v>
      </c>
      <c r="C1234" s="46">
        <v>949.0</v>
      </c>
      <c r="D1234" s="46">
        <v>19.0</v>
      </c>
      <c r="E1234" s="46">
        <v>14.0</v>
      </c>
      <c r="F1234" s="51">
        <v>33.0</v>
      </c>
      <c r="G1234" s="32">
        <v>3.477344573234984</v>
      </c>
      <c r="H1234" s="46">
        <v>607.0</v>
      </c>
      <c r="I1234" s="46">
        <v>1.0</v>
      </c>
      <c r="J1234" s="46">
        <v>0.0</v>
      </c>
      <c r="K1234" s="52">
        <v>1.0</v>
      </c>
      <c r="L1234" s="32">
        <v>0.16474464579901155</v>
      </c>
    </row>
    <row r="1235" ht="15.0" customHeight="1" outlineLevel="1">
      <c r="A1235" s="28" t="s">
        <v>2151</v>
      </c>
      <c r="B1235" s="34" t="s">
        <v>2152</v>
      </c>
      <c r="C1235" s="46">
        <v>996.0</v>
      </c>
      <c r="D1235" s="46">
        <v>22.0</v>
      </c>
      <c r="E1235" s="46">
        <v>28.0</v>
      </c>
      <c r="F1235" s="51">
        <v>50.0</v>
      </c>
      <c r="G1235" s="32">
        <v>5.020080321285141</v>
      </c>
      <c r="H1235" s="46">
        <v>607.0</v>
      </c>
      <c r="I1235" s="46">
        <v>2.0</v>
      </c>
      <c r="J1235" s="46">
        <v>0.0</v>
      </c>
      <c r="K1235" s="52">
        <v>2.0</v>
      </c>
      <c r="L1235" s="32">
        <v>0.3294892915980231</v>
      </c>
    </row>
    <row r="1236" ht="15.0" customHeight="1" outlineLevel="1">
      <c r="A1236" s="28" t="s">
        <v>2153</v>
      </c>
      <c r="B1236" s="34" t="s">
        <v>2154</v>
      </c>
      <c r="C1236" s="46">
        <v>434.0</v>
      </c>
      <c r="D1236" s="46">
        <v>10.0</v>
      </c>
      <c r="E1236" s="46">
        <v>4.0</v>
      </c>
      <c r="F1236" s="51">
        <v>14.0</v>
      </c>
      <c r="G1236" s="32">
        <v>3.225806451612903</v>
      </c>
      <c r="H1236" s="46">
        <v>150.0</v>
      </c>
      <c r="I1236" s="46">
        <v>2.0</v>
      </c>
      <c r="J1236" s="46">
        <v>2.0</v>
      </c>
      <c r="K1236" s="52">
        <v>4.0</v>
      </c>
      <c r="L1236" s="32">
        <v>2.666666666666667</v>
      </c>
    </row>
    <row r="1237" ht="15.0" customHeight="1" outlineLevel="1">
      <c r="A1237" s="28" t="s">
        <v>2155</v>
      </c>
      <c r="B1237" s="34" t="s">
        <v>2156</v>
      </c>
      <c r="C1237" s="46">
        <v>296.0</v>
      </c>
      <c r="D1237" s="46">
        <v>10.0</v>
      </c>
      <c r="E1237" s="46">
        <v>12.0</v>
      </c>
      <c r="F1237" s="51">
        <v>22.0</v>
      </c>
      <c r="G1237" s="32">
        <v>7.4324324324324325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customHeight="1" outlineLevel="1">
      <c r="A1238" s="28" t="s">
        <v>2157</v>
      </c>
      <c r="B1238" s="34" t="s">
        <v>1042</v>
      </c>
      <c r="C1238" s="46">
        <v>766.0</v>
      </c>
      <c r="D1238" s="46">
        <v>15.0</v>
      </c>
      <c r="E1238" s="46">
        <v>14.0</v>
      </c>
      <c r="F1238" s="51">
        <v>29.0</v>
      </c>
      <c r="G1238" s="32">
        <v>3.7859007832898173</v>
      </c>
      <c r="H1238" s="46">
        <v>529.0</v>
      </c>
      <c r="I1238" s="46">
        <v>1.0</v>
      </c>
      <c r="J1238" s="46">
        <v>1.0</v>
      </c>
      <c r="K1238" s="52">
        <v>2.0</v>
      </c>
      <c r="L1238" s="32">
        <v>0.3780718336483932</v>
      </c>
    </row>
    <row r="1239" ht="15.0" customHeight="1" outlineLevel="1">
      <c r="A1239" s="28" t="s">
        <v>2158</v>
      </c>
      <c r="B1239" s="34" t="s">
        <v>2159</v>
      </c>
      <c r="C1239" s="46">
        <v>477.0</v>
      </c>
      <c r="D1239" s="46">
        <v>5.0</v>
      </c>
      <c r="E1239" s="46">
        <v>7.0</v>
      </c>
      <c r="F1239" s="51">
        <v>12.0</v>
      </c>
      <c r="G1239" s="32">
        <v>2.515723270440252</v>
      </c>
      <c r="H1239" s="46">
        <v>339.0</v>
      </c>
      <c r="I1239" s="46">
        <v>1.0</v>
      </c>
      <c r="J1239" s="46">
        <v>2.0</v>
      </c>
      <c r="K1239" s="52">
        <v>3.0</v>
      </c>
      <c r="L1239" s="32">
        <v>0.8849557522123894</v>
      </c>
    </row>
    <row r="1240" ht="15.0" customHeight="1" outlineLevel="1">
      <c r="A1240" s="28" t="s">
        <v>2160</v>
      </c>
      <c r="B1240" s="34" t="s">
        <v>2161</v>
      </c>
      <c r="C1240" s="46">
        <v>585.0</v>
      </c>
      <c r="D1240" s="46">
        <v>8.0</v>
      </c>
      <c r="E1240" s="46">
        <v>11.0</v>
      </c>
      <c r="F1240" s="51">
        <v>19.0</v>
      </c>
      <c r="G1240" s="32">
        <v>3.2478632478632483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customHeight="1" outlineLevel="1">
      <c r="A1241" s="28" t="s">
        <v>2162</v>
      </c>
      <c r="B1241" s="34" t="s">
        <v>2163</v>
      </c>
      <c r="C1241" s="46">
        <v>404.0</v>
      </c>
      <c r="D1241" s="46">
        <v>15.0</v>
      </c>
      <c r="E1241" s="46">
        <v>18.0</v>
      </c>
      <c r="F1241" s="51">
        <v>33.0</v>
      </c>
      <c r="G1241" s="32">
        <v>8.16831683168317</v>
      </c>
      <c r="H1241" s="46">
        <v>100.0</v>
      </c>
      <c r="I1241" s="46">
        <v>2.0</v>
      </c>
      <c r="J1241" s="46">
        <v>2.0</v>
      </c>
      <c r="K1241" s="52">
        <v>4.0</v>
      </c>
      <c r="L1241" s="32">
        <v>4.0</v>
      </c>
    </row>
    <row r="1242" ht="15.0" customHeight="1" outlineLevel="1">
      <c r="A1242" s="28" t="s">
        <v>2164</v>
      </c>
      <c r="B1242" s="34" t="s">
        <v>2165</v>
      </c>
      <c r="C1242" s="46">
        <v>565.0</v>
      </c>
      <c r="D1242" s="46">
        <v>11.0</v>
      </c>
      <c r="E1242" s="46">
        <v>9.0</v>
      </c>
      <c r="F1242" s="51">
        <v>20.0</v>
      </c>
      <c r="G1242" s="32">
        <v>3.5398230088495577</v>
      </c>
      <c r="H1242" s="30">
        <v>297.0</v>
      </c>
      <c r="I1242" s="46">
        <v>2.0</v>
      </c>
      <c r="J1242" s="46">
        <v>3.0</v>
      </c>
      <c r="K1242" s="52">
        <v>5.0</v>
      </c>
      <c r="L1242" s="32">
        <v>1.6835016835016834</v>
      </c>
    </row>
    <row r="1243" ht="15.0" customHeight="1" outlineLevel="1">
      <c r="A1243" s="38" t="s">
        <v>2166</v>
      </c>
      <c r="B1243" s="39" t="s">
        <v>2167</v>
      </c>
      <c r="C1243" s="40">
        <v>15123.0</v>
      </c>
      <c r="D1243" s="49">
        <v>394.0</v>
      </c>
      <c r="E1243" s="49">
        <v>356.0</v>
      </c>
      <c r="F1243" s="49">
        <v>750.0</v>
      </c>
      <c r="G1243" s="42">
        <v>4.959333465582226</v>
      </c>
      <c r="H1243" s="40">
        <v>5277.0</v>
      </c>
      <c r="I1243" s="49">
        <v>19.0</v>
      </c>
      <c r="J1243" s="49">
        <v>8.0</v>
      </c>
      <c r="K1243" s="50">
        <v>27.0</v>
      </c>
      <c r="L1243" s="42">
        <v>0.511654349061967</v>
      </c>
    </row>
    <row r="1244" ht="15.0" customHeight="1" outlineLevel="1">
      <c r="A1244" s="28" t="s">
        <v>2168</v>
      </c>
      <c r="B1244" s="34" t="s">
        <v>452</v>
      </c>
      <c r="C1244" s="46">
        <v>988.0</v>
      </c>
      <c r="D1244" s="46">
        <v>30.0</v>
      </c>
      <c r="E1244" s="46">
        <v>25.0</v>
      </c>
      <c r="F1244" s="51">
        <v>55.0</v>
      </c>
      <c r="G1244" s="32">
        <v>5.566801619433198</v>
      </c>
      <c r="H1244" s="46">
        <v>174.0</v>
      </c>
      <c r="I1244" s="46">
        <v>0.0</v>
      </c>
      <c r="J1244" s="46">
        <v>1.0</v>
      </c>
      <c r="K1244" s="52">
        <v>1.0</v>
      </c>
      <c r="L1244" s="32">
        <v>0.5747126436781609</v>
      </c>
    </row>
    <row r="1245" ht="15.0" customHeight="1" outlineLevel="1">
      <c r="A1245" s="28" t="s">
        <v>2169</v>
      </c>
      <c r="B1245" s="34" t="s">
        <v>2170</v>
      </c>
      <c r="C1245" s="46">
        <v>824.0</v>
      </c>
      <c r="D1245" s="46">
        <v>30.0</v>
      </c>
      <c r="E1245" s="46">
        <v>13.0</v>
      </c>
      <c r="F1245" s="51">
        <v>43.0</v>
      </c>
      <c r="G1245" s="32">
        <v>5.218446601941747</v>
      </c>
      <c r="H1245" s="46">
        <v>335.0</v>
      </c>
      <c r="I1245" s="46">
        <v>1.0</v>
      </c>
      <c r="J1245" s="46">
        <v>0.0</v>
      </c>
      <c r="K1245" s="52">
        <v>1.0</v>
      </c>
      <c r="L1245" s="32">
        <v>0.2985074626865672</v>
      </c>
    </row>
    <row r="1246" ht="15.0" customHeight="1" outlineLevel="1">
      <c r="A1246" s="28" t="s">
        <v>2171</v>
      </c>
      <c r="B1246" s="34" t="s">
        <v>2172</v>
      </c>
      <c r="C1246" s="46">
        <v>650.0</v>
      </c>
      <c r="D1246" s="46">
        <v>26.0</v>
      </c>
      <c r="E1246" s="46">
        <v>21.0</v>
      </c>
      <c r="F1246" s="51">
        <v>47.0</v>
      </c>
      <c r="G1246" s="32">
        <v>7.230769230769231</v>
      </c>
      <c r="H1246" s="46">
        <v>153.0</v>
      </c>
      <c r="I1246" s="46">
        <v>1.0</v>
      </c>
      <c r="J1246" s="46">
        <v>0.0</v>
      </c>
      <c r="K1246" s="52">
        <v>1.0</v>
      </c>
      <c r="L1246" s="32">
        <v>0.6535947712418301</v>
      </c>
    </row>
    <row r="1247" ht="15.0" customHeight="1" outlineLevel="1">
      <c r="A1247" s="28" t="s">
        <v>2173</v>
      </c>
      <c r="B1247" s="34" t="s">
        <v>2174</v>
      </c>
      <c r="C1247" s="46">
        <v>635.0</v>
      </c>
      <c r="D1247" s="46">
        <v>14.0</v>
      </c>
      <c r="E1247" s="46">
        <v>22.0</v>
      </c>
      <c r="F1247" s="51">
        <v>36.0</v>
      </c>
      <c r="G1247" s="32">
        <v>5.669291338582677</v>
      </c>
      <c r="H1247" s="46">
        <v>150.0</v>
      </c>
      <c r="I1247" s="46">
        <v>1.0</v>
      </c>
      <c r="J1247" s="46">
        <v>2.0</v>
      </c>
      <c r="K1247" s="52">
        <v>3.0</v>
      </c>
      <c r="L1247" s="32">
        <v>2.0</v>
      </c>
    </row>
    <row r="1248" ht="15.0" customHeight="1" outlineLevel="1">
      <c r="A1248" s="28" t="s">
        <v>2175</v>
      </c>
      <c r="B1248" s="34" t="s">
        <v>2176</v>
      </c>
      <c r="C1248" s="30">
        <v>1877.0</v>
      </c>
      <c r="D1248" s="46">
        <v>50.0</v>
      </c>
      <c r="E1248" s="46">
        <v>58.0</v>
      </c>
      <c r="F1248" s="51">
        <v>108.0</v>
      </c>
      <c r="G1248" s="32">
        <v>5.753862546616942</v>
      </c>
      <c r="H1248" s="46">
        <v>444.0</v>
      </c>
      <c r="I1248" s="46">
        <v>0.0</v>
      </c>
      <c r="J1248" s="46">
        <v>1.0</v>
      </c>
      <c r="K1248" s="52">
        <v>1.0</v>
      </c>
      <c r="L1248" s="32">
        <v>0.22522522522522523</v>
      </c>
    </row>
    <row r="1249" ht="15.0" customHeight="1" outlineLevel="1">
      <c r="A1249" s="28" t="s">
        <v>2177</v>
      </c>
      <c r="B1249" s="34" t="s">
        <v>2178</v>
      </c>
      <c r="C1249" s="30">
        <v>1150.0</v>
      </c>
      <c r="D1249" s="46">
        <v>25.0</v>
      </c>
      <c r="E1249" s="46">
        <v>30.0</v>
      </c>
      <c r="F1249" s="51">
        <v>55.0</v>
      </c>
      <c r="G1249" s="32">
        <v>4.782608695652174</v>
      </c>
      <c r="H1249" s="46">
        <v>503.0</v>
      </c>
      <c r="I1249" s="46">
        <v>1.0</v>
      </c>
      <c r="J1249" s="46">
        <v>0.0</v>
      </c>
      <c r="K1249" s="52">
        <v>1.0</v>
      </c>
      <c r="L1249" s="32">
        <v>0.19880715705765406</v>
      </c>
    </row>
    <row r="1250" ht="15.0" customHeight="1" outlineLevel="1">
      <c r="A1250" s="28" t="s">
        <v>2179</v>
      </c>
      <c r="B1250" s="34" t="s">
        <v>2180</v>
      </c>
      <c r="C1250" s="46">
        <v>967.0</v>
      </c>
      <c r="D1250" s="46">
        <v>18.0</v>
      </c>
      <c r="E1250" s="46">
        <v>15.0</v>
      </c>
      <c r="F1250" s="51">
        <v>33.0</v>
      </c>
      <c r="G1250" s="32">
        <v>3.4126163391933813</v>
      </c>
      <c r="H1250" s="46">
        <v>716.0</v>
      </c>
      <c r="I1250" s="46">
        <v>0.0</v>
      </c>
      <c r="J1250" s="46">
        <v>0.0</v>
      </c>
      <c r="K1250" s="52">
        <v>0.0</v>
      </c>
      <c r="L1250" s="32">
        <v>0.0</v>
      </c>
    </row>
    <row r="1251" ht="15.0" customHeight="1" outlineLevel="1">
      <c r="A1251" s="28" t="s">
        <v>2181</v>
      </c>
      <c r="B1251" s="34" t="s">
        <v>2182</v>
      </c>
      <c r="C1251" s="46">
        <v>601.0</v>
      </c>
      <c r="D1251" s="46">
        <v>18.0</v>
      </c>
      <c r="E1251" s="46">
        <v>22.0</v>
      </c>
      <c r="F1251" s="51">
        <v>40.0</v>
      </c>
      <c r="G1251" s="32">
        <v>6.655574043261231</v>
      </c>
      <c r="H1251" s="46">
        <v>37.0</v>
      </c>
      <c r="I1251" s="46">
        <v>0.0</v>
      </c>
      <c r="J1251" s="46">
        <v>1.0</v>
      </c>
      <c r="K1251" s="52">
        <v>1.0</v>
      </c>
      <c r="L1251" s="32">
        <v>2.7027027027027026</v>
      </c>
    </row>
    <row r="1252" ht="15.0" customHeight="1" outlineLevel="1">
      <c r="A1252" s="28" t="s">
        <v>2183</v>
      </c>
      <c r="B1252" s="34" t="s">
        <v>2184</v>
      </c>
      <c r="C1252" s="30">
        <v>1012.0</v>
      </c>
      <c r="D1252" s="46">
        <v>23.0</v>
      </c>
      <c r="E1252" s="46">
        <v>32.0</v>
      </c>
      <c r="F1252" s="51">
        <v>55.0</v>
      </c>
      <c r="G1252" s="32">
        <v>5.434782608695652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customHeight="1" outlineLevel="1">
      <c r="A1253" s="28" t="s">
        <v>2185</v>
      </c>
      <c r="B1253" s="34" t="s">
        <v>2186</v>
      </c>
      <c r="C1253" s="46">
        <v>862.0</v>
      </c>
      <c r="D1253" s="46">
        <v>13.0</v>
      </c>
      <c r="E1253" s="46">
        <v>11.0</v>
      </c>
      <c r="F1253" s="51">
        <v>24.0</v>
      </c>
      <c r="G1253" s="32">
        <v>2.784222737819025</v>
      </c>
      <c r="H1253" s="46">
        <v>492.0</v>
      </c>
      <c r="I1253" s="46">
        <v>0.0</v>
      </c>
      <c r="J1253" s="46">
        <v>0.0</v>
      </c>
      <c r="K1253" s="52">
        <v>0.0</v>
      </c>
      <c r="L1253" s="32">
        <v>0.0</v>
      </c>
    </row>
    <row r="1254" ht="15.0" customHeight="1" outlineLevel="1">
      <c r="A1254" s="28" t="s">
        <v>2187</v>
      </c>
      <c r="B1254" s="34" t="s">
        <v>2188</v>
      </c>
      <c r="C1254" s="46">
        <v>942.0</v>
      </c>
      <c r="D1254" s="46">
        <v>0.0</v>
      </c>
      <c r="E1254" s="46">
        <v>0.0</v>
      </c>
      <c r="F1254" s="51">
        <v>0.0</v>
      </c>
      <c r="G1254" s="32">
        <v>0.0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customHeight="1" outlineLevel="1">
      <c r="A1255" s="28" t="s">
        <v>2189</v>
      </c>
      <c r="B1255" s="34" t="s">
        <v>2190</v>
      </c>
      <c r="C1255" s="46">
        <v>901.0</v>
      </c>
      <c r="D1255" s="46">
        <v>29.0</v>
      </c>
      <c r="E1255" s="46">
        <v>24.0</v>
      </c>
      <c r="F1255" s="51">
        <v>53.0</v>
      </c>
      <c r="G1255" s="32">
        <v>5.88235294117647</v>
      </c>
      <c r="H1255" s="46">
        <v>217.0</v>
      </c>
      <c r="I1255" s="46">
        <v>3.0</v>
      </c>
      <c r="J1255" s="46">
        <v>0.0</v>
      </c>
      <c r="K1255" s="52">
        <v>3.0</v>
      </c>
      <c r="L1255" s="32">
        <v>1.3824884792626728</v>
      </c>
    </row>
    <row r="1256" ht="15.0" customHeight="1" outlineLevel="1">
      <c r="A1256" s="28" t="s">
        <v>2191</v>
      </c>
      <c r="B1256" s="34" t="s">
        <v>2192</v>
      </c>
      <c r="C1256" s="46">
        <v>928.0</v>
      </c>
      <c r="D1256" s="46">
        <v>28.0</v>
      </c>
      <c r="E1256" s="46">
        <v>24.0</v>
      </c>
      <c r="F1256" s="51">
        <v>52.0</v>
      </c>
      <c r="G1256" s="32">
        <v>5.603448275862069</v>
      </c>
      <c r="H1256" s="46">
        <v>304.0</v>
      </c>
      <c r="I1256" s="46">
        <v>4.0</v>
      </c>
      <c r="J1256" s="46">
        <v>0.0</v>
      </c>
      <c r="K1256" s="52">
        <v>4.0</v>
      </c>
      <c r="L1256" s="32">
        <v>1.3157894736842104</v>
      </c>
    </row>
    <row r="1257" ht="15.0" customHeight="1" outlineLevel="1">
      <c r="A1257" s="28" t="s">
        <v>2193</v>
      </c>
      <c r="B1257" s="34" t="s">
        <v>2194</v>
      </c>
      <c r="C1257" s="46">
        <v>640.0</v>
      </c>
      <c r="D1257" s="46">
        <v>9.0</v>
      </c>
      <c r="E1257" s="46">
        <v>6.0</v>
      </c>
      <c r="F1257" s="51">
        <v>15.0</v>
      </c>
      <c r="G1257" s="32">
        <v>2.34375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customHeight="1" outlineLevel="1">
      <c r="A1258" s="28" t="s">
        <v>2195</v>
      </c>
      <c r="B1258" s="34" t="s">
        <v>2196</v>
      </c>
      <c r="C1258" s="30">
        <v>1117.0</v>
      </c>
      <c r="D1258" s="46">
        <v>38.0</v>
      </c>
      <c r="E1258" s="46">
        <v>27.0</v>
      </c>
      <c r="F1258" s="51">
        <v>65.0</v>
      </c>
      <c r="G1258" s="32">
        <v>5.819158460161146</v>
      </c>
      <c r="H1258" s="46">
        <v>344.0</v>
      </c>
      <c r="I1258" s="46">
        <v>5.0</v>
      </c>
      <c r="J1258" s="46">
        <v>1.0</v>
      </c>
      <c r="K1258" s="52">
        <v>6.0</v>
      </c>
      <c r="L1258" s="32">
        <v>1.744186046511628</v>
      </c>
    </row>
    <row r="1259" ht="15.0" customHeight="1" outlineLevel="1">
      <c r="A1259" s="28" t="s">
        <v>2197</v>
      </c>
      <c r="B1259" s="34" t="s">
        <v>2198</v>
      </c>
      <c r="C1259" s="30">
        <v>1029.0</v>
      </c>
      <c r="D1259" s="46">
        <v>43.0</v>
      </c>
      <c r="E1259" s="46">
        <v>26.0</v>
      </c>
      <c r="F1259" s="51">
        <v>69.0</v>
      </c>
      <c r="G1259" s="32">
        <v>6.705539358600583</v>
      </c>
      <c r="H1259" s="30">
        <v>279.0</v>
      </c>
      <c r="I1259" s="46">
        <v>3.0</v>
      </c>
      <c r="J1259" s="46">
        <v>2.0</v>
      </c>
      <c r="K1259" s="52">
        <v>5.0</v>
      </c>
      <c r="L1259" s="32">
        <v>1.7921146953405016</v>
      </c>
    </row>
    <row r="1260" ht="15.0" customHeight="1" outlineLevel="1">
      <c r="A1260" s="38" t="s">
        <v>2199</v>
      </c>
      <c r="B1260" s="39" t="s">
        <v>2200</v>
      </c>
      <c r="C1260" s="40">
        <v>21040.0</v>
      </c>
      <c r="D1260" s="49">
        <v>679.0</v>
      </c>
      <c r="E1260" s="49">
        <v>644.0</v>
      </c>
      <c r="F1260" s="49">
        <v>1323.0</v>
      </c>
      <c r="G1260" s="42">
        <v>6.288022813688213</v>
      </c>
      <c r="H1260" s="40">
        <v>4228.0</v>
      </c>
      <c r="I1260" s="49">
        <v>29.0</v>
      </c>
      <c r="J1260" s="49">
        <v>29.0</v>
      </c>
      <c r="K1260" s="50">
        <v>58.0</v>
      </c>
      <c r="L1260" s="42">
        <v>1.3718070009460739</v>
      </c>
    </row>
    <row r="1261" ht="15.0" customHeight="1" outlineLevel="1">
      <c r="A1261" s="38" t="s">
        <v>2201</v>
      </c>
      <c r="B1261" s="39" t="s">
        <v>2202</v>
      </c>
      <c r="C1261" s="40">
        <v>3494.0</v>
      </c>
      <c r="D1261" s="49">
        <v>171.0</v>
      </c>
      <c r="E1261" s="49">
        <v>197.0</v>
      </c>
      <c r="F1261" s="49">
        <v>368.0</v>
      </c>
      <c r="G1261" s="42">
        <v>10.532341156267888</v>
      </c>
      <c r="H1261" s="40">
        <v>924.0</v>
      </c>
      <c r="I1261" s="49">
        <v>51.0</v>
      </c>
      <c r="J1261" s="49">
        <v>58.0</v>
      </c>
      <c r="K1261" s="50">
        <v>109.0</v>
      </c>
      <c r="L1261" s="42">
        <v>11.796536796536797</v>
      </c>
    </row>
    <row r="1262" ht="15.0" customHeight="1">
      <c r="A1262" s="25" t="s">
        <v>2203</v>
      </c>
      <c r="B1262" s="19" t="s">
        <v>2204</v>
      </c>
      <c r="C1262" s="20">
        <v>119709.0</v>
      </c>
      <c r="D1262" s="60">
        <v>3111.0</v>
      </c>
      <c r="E1262" s="60">
        <v>3154.0</v>
      </c>
      <c r="F1262" s="60">
        <v>6265.0</v>
      </c>
      <c r="G1262" s="36">
        <v>5.233524630562448</v>
      </c>
      <c r="H1262" s="20">
        <v>43724.0</v>
      </c>
      <c r="I1262" s="60">
        <v>258.0</v>
      </c>
      <c r="J1262" s="60">
        <v>266.0</v>
      </c>
      <c r="K1262" s="61">
        <v>524.0</v>
      </c>
      <c r="L1262" s="36">
        <v>1.19842649345897</v>
      </c>
    </row>
    <row r="1263" ht="15.0" customHeight="1" outlineLevel="1">
      <c r="A1263" s="38" t="s">
        <v>2205</v>
      </c>
      <c r="B1263" s="39" t="s">
        <v>2206</v>
      </c>
      <c r="C1263" s="40">
        <v>36852.0</v>
      </c>
      <c r="D1263" s="49">
        <v>674.0</v>
      </c>
      <c r="E1263" s="49">
        <v>656.0</v>
      </c>
      <c r="F1263" s="49">
        <v>1330.0</v>
      </c>
      <c r="G1263" s="42">
        <v>3.6090307174644525</v>
      </c>
      <c r="H1263" s="40">
        <v>14065.0</v>
      </c>
      <c r="I1263" s="49">
        <v>79.0</v>
      </c>
      <c r="J1263" s="49">
        <v>78.0</v>
      </c>
      <c r="K1263" s="50">
        <v>157.0</v>
      </c>
      <c r="L1263" s="42">
        <v>1.1162460007109847</v>
      </c>
    </row>
    <row r="1264" ht="15.0" customHeight="1" outlineLevel="1">
      <c r="A1264" s="28" t="s">
        <v>2207</v>
      </c>
      <c r="B1264" s="34" t="s">
        <v>2208</v>
      </c>
      <c r="C1264" s="46">
        <v>805.0</v>
      </c>
      <c r="D1264" s="46">
        <v>20.0</v>
      </c>
      <c r="E1264" s="46">
        <v>16.0</v>
      </c>
      <c r="F1264" s="51">
        <v>36.0</v>
      </c>
      <c r="G1264" s="32">
        <v>4.472049689440994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customHeight="1" outlineLevel="1">
      <c r="A1265" s="28" t="s">
        <v>2209</v>
      </c>
      <c r="B1265" s="34" t="s">
        <v>2210</v>
      </c>
      <c r="C1265" s="46">
        <v>864.0</v>
      </c>
      <c r="D1265" s="46">
        <v>12.0</v>
      </c>
      <c r="E1265" s="46">
        <v>16.0</v>
      </c>
      <c r="F1265" s="51">
        <v>28.0</v>
      </c>
      <c r="G1265" s="32">
        <v>3.2407407407407405</v>
      </c>
      <c r="H1265" s="46">
        <v>611.0</v>
      </c>
      <c r="I1265" s="46">
        <v>2.0</v>
      </c>
      <c r="J1265" s="46">
        <v>0.0</v>
      </c>
      <c r="K1265" s="52">
        <v>2.0</v>
      </c>
      <c r="L1265" s="32">
        <v>0.32733224222585927</v>
      </c>
    </row>
    <row r="1266" ht="15.0" customHeight="1" outlineLevel="1">
      <c r="A1266" s="28" t="s">
        <v>2211</v>
      </c>
      <c r="B1266" s="34" t="s">
        <v>2212</v>
      </c>
      <c r="C1266" s="46">
        <v>577.0</v>
      </c>
      <c r="D1266" s="46">
        <v>11.0</v>
      </c>
      <c r="E1266" s="46">
        <v>12.0</v>
      </c>
      <c r="F1266" s="51">
        <v>23.0</v>
      </c>
      <c r="G1266" s="32">
        <v>3.9861351819757362</v>
      </c>
      <c r="H1266" s="46">
        <v>220.0</v>
      </c>
      <c r="I1266" s="46">
        <v>6.0</v>
      </c>
      <c r="J1266" s="46">
        <v>3.0</v>
      </c>
      <c r="K1266" s="52">
        <v>9.0</v>
      </c>
      <c r="L1266" s="32">
        <v>4.090909090909091</v>
      </c>
    </row>
    <row r="1267" ht="15.0" customHeight="1" outlineLevel="1">
      <c r="A1267" s="28" t="s">
        <v>2213</v>
      </c>
      <c r="B1267" s="34" t="s">
        <v>2214</v>
      </c>
      <c r="C1267" s="30">
        <v>1748.0</v>
      </c>
      <c r="D1267" s="46">
        <v>55.0</v>
      </c>
      <c r="E1267" s="46">
        <v>55.0</v>
      </c>
      <c r="F1267" s="51">
        <v>110.0</v>
      </c>
      <c r="G1267" s="32">
        <v>6.292906178489703</v>
      </c>
      <c r="H1267" s="46">
        <v>437.0</v>
      </c>
      <c r="I1267" s="46">
        <v>7.0</v>
      </c>
      <c r="J1267" s="46">
        <v>6.0</v>
      </c>
      <c r="K1267" s="52">
        <v>13.0</v>
      </c>
      <c r="L1267" s="32">
        <v>2.9748283752860414</v>
      </c>
    </row>
    <row r="1268" ht="15.0" customHeight="1" outlineLevel="1">
      <c r="A1268" s="28" t="s">
        <v>2215</v>
      </c>
      <c r="B1268" s="34" t="s">
        <v>2216</v>
      </c>
      <c r="C1268" s="30">
        <v>1395.0</v>
      </c>
      <c r="D1268" s="46">
        <v>22.0</v>
      </c>
      <c r="E1268" s="46">
        <v>20.0</v>
      </c>
      <c r="F1268" s="51">
        <v>42.0</v>
      </c>
      <c r="G1268" s="32">
        <v>3.010752688172043</v>
      </c>
      <c r="H1268" s="46">
        <v>765.0</v>
      </c>
      <c r="I1268" s="46">
        <v>6.0</v>
      </c>
      <c r="J1268" s="46">
        <v>9.0</v>
      </c>
      <c r="K1268" s="52">
        <v>15.0</v>
      </c>
      <c r="L1268" s="32">
        <v>1.9607843137254901</v>
      </c>
    </row>
    <row r="1269" ht="15.0" customHeight="1" outlineLevel="1">
      <c r="A1269" s="28" t="s">
        <v>2217</v>
      </c>
      <c r="B1269" s="34" t="s">
        <v>2218</v>
      </c>
      <c r="C1269" s="46">
        <v>739.0</v>
      </c>
      <c r="D1269" s="46">
        <v>17.0</v>
      </c>
      <c r="E1269" s="46">
        <v>20.0</v>
      </c>
      <c r="F1269" s="51">
        <v>37.0</v>
      </c>
      <c r="G1269" s="32">
        <v>5.006765899864682</v>
      </c>
      <c r="H1269" s="46">
        <v>258.0</v>
      </c>
      <c r="I1269" s="46">
        <v>2.0</v>
      </c>
      <c r="J1269" s="46">
        <v>0.0</v>
      </c>
      <c r="K1269" s="52">
        <v>2.0</v>
      </c>
      <c r="L1269" s="32">
        <v>0.7751937984496124</v>
      </c>
    </row>
    <row r="1270" ht="15.0" customHeight="1" outlineLevel="1">
      <c r="A1270" s="53" t="s">
        <v>2219</v>
      </c>
      <c r="B1270" s="54" t="s">
        <v>2220</v>
      </c>
      <c r="C1270" s="58">
        <v>1026.0</v>
      </c>
      <c r="D1270" s="46">
        <v>16.0</v>
      </c>
      <c r="E1270" s="46">
        <v>22.0</v>
      </c>
      <c r="F1270" s="51">
        <v>38.0</v>
      </c>
      <c r="G1270" s="32">
        <v>3.7037037037037033</v>
      </c>
      <c r="H1270" s="46">
        <v>441.0</v>
      </c>
      <c r="I1270" s="46">
        <v>2.0</v>
      </c>
      <c r="J1270" s="46">
        <v>7.0</v>
      </c>
      <c r="K1270" s="59">
        <v>9.0</v>
      </c>
      <c r="L1270" s="57">
        <v>2.0408163265306123</v>
      </c>
    </row>
    <row r="1271" ht="15.0" customHeight="1" outlineLevel="1">
      <c r="A1271" s="28" t="s">
        <v>2221</v>
      </c>
      <c r="B1271" s="34" t="s">
        <v>2222</v>
      </c>
      <c r="C1271" s="46">
        <v>927.0</v>
      </c>
      <c r="D1271" s="46">
        <v>21.0</v>
      </c>
      <c r="E1271" s="46">
        <v>15.0</v>
      </c>
      <c r="F1271" s="51">
        <v>36.0</v>
      </c>
      <c r="G1271" s="32">
        <v>3.8834951456310676</v>
      </c>
      <c r="H1271" s="46">
        <v>477.0</v>
      </c>
      <c r="I1271" s="46">
        <v>9.0</v>
      </c>
      <c r="J1271" s="46">
        <v>6.0</v>
      </c>
      <c r="K1271" s="52">
        <v>15.0</v>
      </c>
      <c r="L1271" s="32">
        <v>3.1446540880503147</v>
      </c>
    </row>
    <row r="1272" ht="15.0" customHeight="1" outlineLevel="1">
      <c r="A1272" s="28" t="s">
        <v>2223</v>
      </c>
      <c r="B1272" s="34" t="s">
        <v>2224</v>
      </c>
      <c r="C1272" s="30">
        <v>1270.0</v>
      </c>
      <c r="D1272" s="46">
        <v>11.0</v>
      </c>
      <c r="E1272" s="46">
        <v>9.0</v>
      </c>
      <c r="F1272" s="51">
        <v>20.0</v>
      </c>
      <c r="G1272" s="32">
        <v>1.574803149606299</v>
      </c>
      <c r="H1272" s="46">
        <v>877.0</v>
      </c>
      <c r="I1272" s="46">
        <v>14.0</v>
      </c>
      <c r="J1272" s="46">
        <v>12.0</v>
      </c>
      <c r="K1272" s="52">
        <v>26.0</v>
      </c>
      <c r="L1272" s="32">
        <v>2.9646522234891677</v>
      </c>
    </row>
    <row r="1273" ht="15.0" customHeight="1" outlineLevel="1">
      <c r="A1273" s="28" t="s">
        <v>2225</v>
      </c>
      <c r="B1273" s="34" t="s">
        <v>2226</v>
      </c>
      <c r="C1273" s="30">
        <v>1528.0</v>
      </c>
      <c r="D1273" s="46">
        <v>50.0</v>
      </c>
      <c r="E1273" s="46">
        <v>48.0</v>
      </c>
      <c r="F1273" s="51">
        <v>98.0</v>
      </c>
      <c r="G1273" s="32">
        <v>6.4136125654450264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</row>
    <row r="1274" ht="15.0" customHeight="1" outlineLevel="1">
      <c r="A1274" s="28" t="s">
        <v>2227</v>
      </c>
      <c r="B1274" s="34" t="s">
        <v>2228</v>
      </c>
      <c r="C1274" s="30">
        <v>1142.0</v>
      </c>
      <c r="D1274" s="46">
        <v>35.0</v>
      </c>
      <c r="E1274" s="46">
        <v>42.0</v>
      </c>
      <c r="F1274" s="51">
        <v>77.0</v>
      </c>
      <c r="G1274" s="32">
        <v>6.742556917688266</v>
      </c>
      <c r="H1274" s="30">
        <v>220.0</v>
      </c>
      <c r="I1274" s="46">
        <v>0.0</v>
      </c>
      <c r="J1274" s="46">
        <v>0.0</v>
      </c>
      <c r="K1274" s="52">
        <v>0.0</v>
      </c>
      <c r="L1274" s="32">
        <v>0.0</v>
      </c>
    </row>
    <row r="1275" ht="15.0" customHeight="1" outlineLevel="1">
      <c r="A1275" s="28" t="s">
        <v>2229</v>
      </c>
      <c r="B1275" s="34" t="s">
        <v>2230</v>
      </c>
      <c r="C1275" s="30">
        <v>4504.0</v>
      </c>
      <c r="D1275" s="46">
        <v>0.0</v>
      </c>
      <c r="E1275" s="46">
        <v>0.0</v>
      </c>
      <c r="F1275" s="51">
        <v>0.0</v>
      </c>
      <c r="G1275" s="32">
        <v>0.0</v>
      </c>
      <c r="H1275" s="30">
        <v>2032.0</v>
      </c>
      <c r="I1275" s="46">
        <v>0.0</v>
      </c>
      <c r="J1275" s="46">
        <v>0.0</v>
      </c>
      <c r="K1275" s="52">
        <v>0.0</v>
      </c>
      <c r="L1275" s="32">
        <v>0.0</v>
      </c>
    </row>
    <row r="1276" ht="15.0" customHeight="1" outlineLevel="1">
      <c r="A1276" s="28" t="s">
        <v>2231</v>
      </c>
      <c r="B1276" s="34" t="s">
        <v>2019</v>
      </c>
      <c r="C1276" s="46">
        <v>465.0</v>
      </c>
      <c r="D1276" s="46">
        <v>0.0</v>
      </c>
      <c r="E1276" s="46">
        <v>0.0</v>
      </c>
      <c r="F1276" s="51">
        <v>0.0</v>
      </c>
      <c r="G1276" s="32">
        <v>0.0</v>
      </c>
      <c r="H1276" s="46">
        <v>-306.0</v>
      </c>
      <c r="I1276" s="46">
        <v>0.0</v>
      </c>
      <c r="J1276" s="46">
        <v>0.0</v>
      </c>
      <c r="K1276" s="52">
        <v>0.0</v>
      </c>
      <c r="L1276" s="32">
        <v>0.0</v>
      </c>
    </row>
    <row r="1277" ht="15.0" customHeight="1" outlineLevel="1">
      <c r="A1277" s="28" t="s">
        <v>2232</v>
      </c>
      <c r="B1277" s="34" t="s">
        <v>2233</v>
      </c>
      <c r="C1277" s="30">
        <v>2591.0</v>
      </c>
      <c r="D1277" s="46">
        <v>105.0</v>
      </c>
      <c r="E1277" s="46">
        <v>106.0</v>
      </c>
      <c r="F1277" s="51">
        <v>211.0</v>
      </c>
      <c r="G1277" s="32">
        <v>8.14357390968738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customHeight="1" outlineLevel="1">
      <c r="A1278" s="28" t="s">
        <v>2234</v>
      </c>
      <c r="B1278" s="34" t="s">
        <v>2235</v>
      </c>
      <c r="C1278" s="30">
        <v>2521.0</v>
      </c>
      <c r="D1278" s="46">
        <v>86.0</v>
      </c>
      <c r="E1278" s="46">
        <v>74.0</v>
      </c>
      <c r="F1278" s="51">
        <v>160.0</v>
      </c>
      <c r="G1278" s="32">
        <v>6.34668782229274</v>
      </c>
      <c r="H1278" s="30">
        <v>1129.0</v>
      </c>
      <c r="I1278" s="46">
        <v>9.0</v>
      </c>
      <c r="J1278" s="46">
        <v>12.0</v>
      </c>
      <c r="K1278" s="52">
        <v>21.0</v>
      </c>
      <c r="L1278" s="32">
        <v>1.8600531443755535</v>
      </c>
    </row>
    <row r="1279" ht="15.0" customHeight="1" outlineLevel="1">
      <c r="A1279" s="28" t="s">
        <v>2236</v>
      </c>
      <c r="B1279" s="34" t="s">
        <v>2237</v>
      </c>
      <c r="C1279" s="30">
        <v>1329.0</v>
      </c>
      <c r="D1279" s="46">
        <v>21.0</v>
      </c>
      <c r="E1279" s="46">
        <v>28.0</v>
      </c>
      <c r="F1279" s="51">
        <v>49.0</v>
      </c>
      <c r="G1279" s="32">
        <v>3.6869826937547026</v>
      </c>
      <c r="H1279" s="30">
        <v>397.0</v>
      </c>
      <c r="I1279" s="46">
        <v>7.0</v>
      </c>
      <c r="J1279" s="46">
        <v>6.0</v>
      </c>
      <c r="K1279" s="52">
        <v>13.0</v>
      </c>
      <c r="L1279" s="32">
        <v>3.27455919395466</v>
      </c>
    </row>
    <row r="1280" ht="15.0" customHeight="1" outlineLevel="1">
      <c r="A1280" s="28" t="s">
        <v>2238</v>
      </c>
      <c r="B1280" s="34" t="s">
        <v>491</v>
      </c>
      <c r="C1280" s="30">
        <v>2638.0</v>
      </c>
      <c r="D1280" s="46">
        <v>19.0</v>
      </c>
      <c r="E1280" s="46">
        <v>19.0</v>
      </c>
      <c r="F1280" s="51">
        <v>38.0</v>
      </c>
      <c r="G1280" s="32">
        <v>1.4404852160727823</v>
      </c>
      <c r="H1280" s="30">
        <v>1659.0</v>
      </c>
      <c r="I1280" s="46">
        <v>0.0</v>
      </c>
      <c r="J1280" s="46">
        <v>0.0</v>
      </c>
      <c r="K1280" s="52">
        <v>0.0</v>
      </c>
      <c r="L1280" s="32">
        <v>0.0</v>
      </c>
    </row>
    <row r="1281" ht="15.0" customHeight="1" outlineLevel="1">
      <c r="A1281" s="28" t="s">
        <v>2239</v>
      </c>
      <c r="B1281" s="34" t="s">
        <v>1158</v>
      </c>
      <c r="C1281" s="30">
        <v>1647.0</v>
      </c>
      <c r="D1281" s="46">
        <v>14.0</v>
      </c>
      <c r="E1281" s="46">
        <v>12.0</v>
      </c>
      <c r="F1281" s="51">
        <v>26.0</v>
      </c>
      <c r="G1281" s="32">
        <v>1.5786278081360048</v>
      </c>
      <c r="H1281" s="30">
        <v>1121.0</v>
      </c>
      <c r="I1281" s="46">
        <v>1.0</v>
      </c>
      <c r="J1281" s="46">
        <v>2.0</v>
      </c>
      <c r="K1281" s="52">
        <v>3.0</v>
      </c>
      <c r="L1281" s="32">
        <v>0.2676181980374665</v>
      </c>
    </row>
    <row r="1282" ht="15.0" customHeight="1" outlineLevel="1">
      <c r="A1282" s="28" t="s">
        <v>2240</v>
      </c>
      <c r="B1282" s="34" t="s">
        <v>2241</v>
      </c>
      <c r="C1282" s="46">
        <v>698.0</v>
      </c>
      <c r="D1282" s="46">
        <v>15.0</v>
      </c>
      <c r="E1282" s="46">
        <v>12.0</v>
      </c>
      <c r="F1282" s="51">
        <v>27.0</v>
      </c>
      <c r="G1282" s="32">
        <v>3.8681948424068766</v>
      </c>
      <c r="H1282" s="46">
        <v>254.0</v>
      </c>
      <c r="I1282" s="46">
        <v>0.0</v>
      </c>
      <c r="J1282" s="46">
        <v>2.0</v>
      </c>
      <c r="K1282" s="52">
        <v>2.0</v>
      </c>
      <c r="L1282" s="32">
        <v>0.7874015748031495</v>
      </c>
    </row>
    <row r="1283" ht="15.0" customHeight="1" outlineLevel="1">
      <c r="A1283" s="28" t="s">
        <v>2242</v>
      </c>
      <c r="B1283" s="34" t="s">
        <v>2243</v>
      </c>
      <c r="C1283" s="30">
        <v>2164.0</v>
      </c>
      <c r="D1283" s="46">
        <v>0.0</v>
      </c>
      <c r="E1283" s="46">
        <v>3.0</v>
      </c>
      <c r="F1283" s="51">
        <v>3.0</v>
      </c>
      <c r="G1283" s="32">
        <v>0.13863216266173753</v>
      </c>
      <c r="H1283" s="30">
        <v>-114.0</v>
      </c>
      <c r="I1283" s="46">
        <v>1.0</v>
      </c>
      <c r="J1283" s="46">
        <v>0.0</v>
      </c>
      <c r="K1283" s="52">
        <v>1.0</v>
      </c>
      <c r="L1283" s="32">
        <v>-0.8771929824561403</v>
      </c>
    </row>
    <row r="1284" ht="15.0" customHeight="1" outlineLevel="1">
      <c r="A1284" s="28" t="s">
        <v>2244</v>
      </c>
      <c r="B1284" s="34" t="s">
        <v>2245</v>
      </c>
      <c r="C1284" s="30">
        <v>5296.0</v>
      </c>
      <c r="D1284" s="46">
        <v>133.0</v>
      </c>
      <c r="E1284" s="46">
        <v>120.0</v>
      </c>
      <c r="F1284" s="51">
        <v>253.0</v>
      </c>
      <c r="G1284" s="32">
        <v>4.777190332326284</v>
      </c>
      <c r="H1284" s="30">
        <v>2185.0</v>
      </c>
      <c r="I1284" s="46">
        <v>9.0</v>
      </c>
      <c r="J1284" s="46">
        <v>9.0</v>
      </c>
      <c r="K1284" s="52">
        <v>18.0</v>
      </c>
      <c r="L1284" s="32">
        <v>0.8237986270022883</v>
      </c>
    </row>
    <row r="1285" ht="15.0" customHeight="1" outlineLevel="1">
      <c r="A1285" s="28" t="s">
        <v>2246</v>
      </c>
      <c r="B1285" s="34" t="s">
        <v>2247</v>
      </c>
      <c r="C1285" s="46">
        <v>978.0</v>
      </c>
      <c r="D1285" s="46">
        <v>11.0</v>
      </c>
      <c r="E1285" s="46">
        <v>7.0</v>
      </c>
      <c r="F1285" s="51">
        <v>18.0</v>
      </c>
      <c r="G1285" s="32">
        <v>1.8404907975460123</v>
      </c>
      <c r="H1285" s="46">
        <v>531.0</v>
      </c>
      <c r="I1285" s="46">
        <v>4.0</v>
      </c>
      <c r="J1285" s="46">
        <v>4.0</v>
      </c>
      <c r="K1285" s="52">
        <v>8.0</v>
      </c>
      <c r="L1285" s="32">
        <v>1.5065913370998116</v>
      </c>
    </row>
    <row r="1286" ht="15.0" customHeight="1" outlineLevel="1">
      <c r="A1286" s="38" t="s">
        <v>2248</v>
      </c>
      <c r="B1286" s="39" t="s">
        <v>2249</v>
      </c>
      <c r="C1286" s="40">
        <v>1878.0</v>
      </c>
      <c r="D1286" s="40">
        <v>49.0</v>
      </c>
      <c r="E1286" s="40">
        <v>57.0</v>
      </c>
      <c r="F1286" s="40">
        <v>106.0</v>
      </c>
      <c r="G1286" s="42">
        <v>5.644302449414271</v>
      </c>
      <c r="H1286" s="49">
        <v>634.0</v>
      </c>
      <c r="I1286" s="40">
        <v>1.0</v>
      </c>
      <c r="J1286" s="40">
        <v>3.0</v>
      </c>
      <c r="K1286" s="47">
        <v>4.0</v>
      </c>
      <c r="L1286" s="42">
        <v>0.6309148264984227</v>
      </c>
    </row>
    <row r="1287" ht="15.0" customHeight="1" outlineLevel="1">
      <c r="A1287" s="28" t="s">
        <v>2250</v>
      </c>
      <c r="B1287" s="34" t="s">
        <v>2251</v>
      </c>
      <c r="C1287" s="46">
        <v>319.0</v>
      </c>
      <c r="D1287" s="30">
        <v>7.0</v>
      </c>
      <c r="E1287" s="30">
        <v>10.0</v>
      </c>
      <c r="F1287" s="31">
        <v>17.0</v>
      </c>
      <c r="G1287" s="32">
        <v>5.329153605015674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customHeight="1" outlineLevel="1">
      <c r="A1288" s="28" t="s">
        <v>2252</v>
      </c>
      <c r="B1288" s="34" t="s">
        <v>2253</v>
      </c>
      <c r="C1288" s="46">
        <v>140.0</v>
      </c>
      <c r="D1288" s="30">
        <v>2.0</v>
      </c>
      <c r="E1288" s="30">
        <v>3.0</v>
      </c>
      <c r="F1288" s="31">
        <v>5.0</v>
      </c>
      <c r="G1288" s="32">
        <v>3.571428571428571</v>
      </c>
      <c r="H1288" s="46">
        <v>49.0</v>
      </c>
      <c r="I1288" s="30">
        <v>0.0</v>
      </c>
      <c r="J1288" s="30">
        <v>0.0</v>
      </c>
      <c r="K1288" s="33">
        <v>0.0</v>
      </c>
      <c r="L1288" s="32">
        <v>0.0</v>
      </c>
    </row>
    <row r="1289" ht="15.0" customHeight="1" outlineLevel="1">
      <c r="A1289" s="28" t="s">
        <v>2254</v>
      </c>
      <c r="B1289" s="34" t="s">
        <v>2255</v>
      </c>
      <c r="C1289" s="46">
        <v>291.0</v>
      </c>
      <c r="D1289" s="30">
        <v>7.0</v>
      </c>
      <c r="E1289" s="30">
        <v>11.0</v>
      </c>
      <c r="F1289" s="31">
        <v>18.0</v>
      </c>
      <c r="G1289" s="32">
        <v>6.185567010309279</v>
      </c>
      <c r="H1289" s="46">
        <v>144.0</v>
      </c>
      <c r="I1289" s="30">
        <v>0.0</v>
      </c>
      <c r="J1289" s="30">
        <v>0.0</v>
      </c>
      <c r="K1289" s="33">
        <v>0.0</v>
      </c>
      <c r="L1289" s="32">
        <v>0.0</v>
      </c>
    </row>
    <row r="1290" ht="15.0" customHeight="1" outlineLevel="1">
      <c r="A1290" s="28" t="s">
        <v>2256</v>
      </c>
      <c r="B1290" s="34" t="s">
        <v>2257</v>
      </c>
      <c r="C1290" s="46">
        <v>855.0</v>
      </c>
      <c r="D1290" s="30">
        <v>25.0</v>
      </c>
      <c r="E1290" s="30">
        <v>19.0</v>
      </c>
      <c r="F1290" s="31">
        <v>44.0</v>
      </c>
      <c r="G1290" s="32">
        <v>5.146198830409357</v>
      </c>
      <c r="H1290" s="46">
        <v>301.0</v>
      </c>
      <c r="I1290" s="30">
        <v>1.0</v>
      </c>
      <c r="J1290" s="30">
        <v>2.0</v>
      </c>
      <c r="K1290" s="33">
        <v>3.0</v>
      </c>
      <c r="L1290" s="32">
        <v>0.9966777408637874</v>
      </c>
    </row>
    <row r="1291" ht="15.0" customHeight="1" outlineLevel="1">
      <c r="A1291" s="28" t="s">
        <v>2258</v>
      </c>
      <c r="B1291" s="34" t="s">
        <v>2259</v>
      </c>
      <c r="C1291" s="46">
        <v>273.0</v>
      </c>
      <c r="D1291" s="30">
        <v>8.0</v>
      </c>
      <c r="E1291" s="30">
        <v>14.0</v>
      </c>
      <c r="F1291" s="31">
        <v>22.0</v>
      </c>
      <c r="G1291" s="32">
        <v>8.058608058608058</v>
      </c>
      <c r="H1291" s="30">
        <v>55.0</v>
      </c>
      <c r="I1291" s="30">
        <v>0.0</v>
      </c>
      <c r="J1291" s="30">
        <v>1.0</v>
      </c>
      <c r="K1291" s="33">
        <v>1.0</v>
      </c>
      <c r="L1291" s="32">
        <v>1.8181818181818181</v>
      </c>
    </row>
    <row r="1292" ht="15.0" customHeight="1" outlineLevel="1">
      <c r="A1292" s="38" t="s">
        <v>2260</v>
      </c>
      <c r="B1292" s="39" t="s">
        <v>2261</v>
      </c>
      <c r="C1292" s="40">
        <v>19447.0</v>
      </c>
      <c r="D1292" s="40">
        <v>530.0</v>
      </c>
      <c r="E1292" s="40">
        <v>589.0</v>
      </c>
      <c r="F1292" s="40">
        <v>1119.0</v>
      </c>
      <c r="G1292" s="42">
        <v>5.7541008895973675</v>
      </c>
      <c r="H1292" s="40">
        <v>7814.0</v>
      </c>
      <c r="I1292" s="40">
        <v>93.0</v>
      </c>
      <c r="J1292" s="40">
        <v>108.0</v>
      </c>
      <c r="K1292" s="47">
        <v>201.0</v>
      </c>
      <c r="L1292" s="42">
        <v>2.5723061172254926</v>
      </c>
    </row>
    <row r="1293" ht="15.0" customHeight="1" outlineLevel="1">
      <c r="A1293" s="28" t="s">
        <v>2262</v>
      </c>
      <c r="B1293" s="34" t="s">
        <v>2263</v>
      </c>
      <c r="C1293" s="46">
        <v>525.0</v>
      </c>
      <c r="D1293" s="30">
        <v>13.0</v>
      </c>
      <c r="E1293" s="30">
        <v>13.0</v>
      </c>
      <c r="F1293" s="31">
        <v>26.0</v>
      </c>
      <c r="G1293" s="32">
        <v>4.9523809523809526</v>
      </c>
      <c r="H1293" s="46">
        <v>207.0</v>
      </c>
      <c r="I1293" s="30">
        <v>0.0</v>
      </c>
      <c r="J1293" s="30">
        <v>0.0</v>
      </c>
      <c r="K1293" s="33">
        <v>0.0</v>
      </c>
      <c r="L1293" s="32">
        <v>0.0</v>
      </c>
    </row>
    <row r="1294" ht="15.0" customHeight="1" outlineLevel="1">
      <c r="A1294" s="28" t="s">
        <v>2264</v>
      </c>
      <c r="B1294" s="34" t="s">
        <v>2265</v>
      </c>
      <c r="C1294" s="30">
        <v>2092.0</v>
      </c>
      <c r="D1294" s="30">
        <v>46.0</v>
      </c>
      <c r="E1294" s="30">
        <v>53.0</v>
      </c>
      <c r="F1294" s="31">
        <v>99.0</v>
      </c>
      <c r="G1294" s="32">
        <v>4.732313575525813</v>
      </c>
      <c r="H1294" s="46">
        <v>335.0</v>
      </c>
      <c r="I1294" s="30">
        <v>55.0</v>
      </c>
      <c r="J1294" s="30">
        <v>60.0</v>
      </c>
      <c r="K1294" s="33">
        <v>115.0</v>
      </c>
      <c r="L1294" s="32">
        <v>34.32835820895522</v>
      </c>
    </row>
    <row r="1295" ht="15.0" customHeight="1" outlineLevel="1">
      <c r="A1295" s="28" t="s">
        <v>2266</v>
      </c>
      <c r="B1295" s="34" t="s">
        <v>2267</v>
      </c>
      <c r="C1295" s="46">
        <v>527.0</v>
      </c>
      <c r="D1295" s="30">
        <v>13.0</v>
      </c>
      <c r="E1295" s="30">
        <v>10.0</v>
      </c>
      <c r="F1295" s="31">
        <v>23.0</v>
      </c>
      <c r="G1295" s="32">
        <v>4.364326375711575</v>
      </c>
      <c r="H1295" s="46">
        <v>246.0</v>
      </c>
      <c r="I1295" s="30">
        <v>5.0</v>
      </c>
      <c r="J1295" s="30">
        <v>7.0</v>
      </c>
      <c r="K1295" s="33">
        <v>12.0</v>
      </c>
      <c r="L1295" s="32">
        <v>4.878048780487805</v>
      </c>
    </row>
    <row r="1296" ht="15.0" customHeight="1" outlineLevel="1">
      <c r="A1296" s="28" t="s">
        <v>2268</v>
      </c>
      <c r="B1296" s="34" t="s">
        <v>2269</v>
      </c>
      <c r="C1296" s="30">
        <v>1499.0</v>
      </c>
      <c r="D1296" s="30">
        <v>40.0</v>
      </c>
      <c r="E1296" s="30">
        <v>49.0</v>
      </c>
      <c r="F1296" s="31">
        <v>89.0</v>
      </c>
      <c r="G1296" s="32">
        <v>5.937291527685123</v>
      </c>
      <c r="H1296" s="30">
        <v>730.0</v>
      </c>
      <c r="I1296" s="30">
        <v>0.0</v>
      </c>
      <c r="J1296" s="30">
        <v>0.0</v>
      </c>
      <c r="K1296" s="33">
        <v>0.0</v>
      </c>
      <c r="L1296" s="32">
        <v>0.0</v>
      </c>
    </row>
    <row r="1297" ht="15.0" customHeight="1" outlineLevel="1">
      <c r="A1297" s="28" t="s">
        <v>2270</v>
      </c>
      <c r="B1297" s="34" t="s">
        <v>2271</v>
      </c>
      <c r="C1297" s="30">
        <v>1807.0</v>
      </c>
      <c r="D1297" s="30">
        <v>33.0</v>
      </c>
      <c r="E1297" s="30">
        <v>18.0</v>
      </c>
      <c r="F1297" s="31">
        <v>51.0</v>
      </c>
      <c r="G1297" s="32">
        <v>2.8223574986164914</v>
      </c>
      <c r="H1297" s="30">
        <v>1342.0</v>
      </c>
      <c r="I1297" s="30">
        <v>12.0</v>
      </c>
      <c r="J1297" s="30">
        <v>15.0</v>
      </c>
      <c r="K1297" s="33">
        <v>27.0</v>
      </c>
      <c r="L1297" s="32">
        <v>2.011922503725782</v>
      </c>
    </row>
    <row r="1298" ht="15.0" customHeight="1" outlineLevel="1">
      <c r="A1298" s="28" t="s">
        <v>2272</v>
      </c>
      <c r="B1298" s="34" t="s">
        <v>2273</v>
      </c>
      <c r="C1298" s="46">
        <v>641.0</v>
      </c>
      <c r="D1298" s="30">
        <v>21.0</v>
      </c>
      <c r="E1298" s="30">
        <v>15.0</v>
      </c>
      <c r="F1298" s="31">
        <v>36.0</v>
      </c>
      <c r="G1298" s="32">
        <v>5.61622464898596</v>
      </c>
      <c r="H1298" s="46">
        <v>179.0</v>
      </c>
      <c r="I1298" s="30">
        <v>1.0</v>
      </c>
      <c r="J1298" s="30">
        <v>1.0</v>
      </c>
      <c r="K1298" s="33">
        <v>2.0</v>
      </c>
      <c r="L1298" s="32">
        <v>1.1173184357541899</v>
      </c>
    </row>
    <row r="1299" ht="15.0" customHeight="1" outlineLevel="1">
      <c r="A1299" s="28" t="s">
        <v>2274</v>
      </c>
      <c r="B1299" s="34" t="s">
        <v>2275</v>
      </c>
      <c r="C1299" s="46">
        <v>595.0</v>
      </c>
      <c r="D1299" s="30">
        <v>20.0</v>
      </c>
      <c r="E1299" s="30">
        <v>21.0</v>
      </c>
      <c r="F1299" s="31">
        <v>41.0</v>
      </c>
      <c r="G1299" s="32">
        <v>6.890756302521009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customHeight="1" outlineLevel="1">
      <c r="A1300" s="28" t="s">
        <v>2276</v>
      </c>
      <c r="B1300" s="34" t="s">
        <v>2277</v>
      </c>
      <c r="C1300" s="30">
        <v>1947.0</v>
      </c>
      <c r="D1300" s="30">
        <v>90.0</v>
      </c>
      <c r="E1300" s="30">
        <v>78.0</v>
      </c>
      <c r="F1300" s="31">
        <v>168.0</v>
      </c>
      <c r="G1300" s="32">
        <v>8.628659476117104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customHeight="1" outlineLevel="1">
      <c r="A1301" s="28" t="s">
        <v>2278</v>
      </c>
      <c r="B1301" s="34" t="s">
        <v>2279</v>
      </c>
      <c r="C1301" s="46">
        <v>468.0</v>
      </c>
      <c r="D1301" s="30">
        <v>14.0</v>
      </c>
      <c r="E1301" s="30">
        <v>20.0</v>
      </c>
      <c r="F1301" s="31">
        <v>34.0</v>
      </c>
      <c r="G1301" s="32">
        <v>7.264957264957266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customHeight="1" outlineLevel="1">
      <c r="A1302" s="28" t="s">
        <v>2280</v>
      </c>
      <c r="B1302" s="34" t="s">
        <v>1110</v>
      </c>
      <c r="C1302" s="46">
        <v>567.0</v>
      </c>
      <c r="D1302" s="30">
        <v>31.0</v>
      </c>
      <c r="E1302" s="30">
        <v>48.0</v>
      </c>
      <c r="F1302" s="31">
        <v>79.0</v>
      </c>
      <c r="G1302" s="32">
        <v>13.932980599647266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customHeight="1" outlineLevel="1">
      <c r="A1303" s="28" t="s">
        <v>2281</v>
      </c>
      <c r="B1303" s="34" t="s">
        <v>2282</v>
      </c>
      <c r="C1303" s="46">
        <v>534.0</v>
      </c>
      <c r="D1303" s="30">
        <v>10.0</v>
      </c>
      <c r="E1303" s="30">
        <v>14.0</v>
      </c>
      <c r="F1303" s="31">
        <v>24.0</v>
      </c>
      <c r="G1303" s="32">
        <v>4.49438202247191</v>
      </c>
      <c r="H1303" s="46">
        <v>204.0</v>
      </c>
      <c r="I1303" s="30">
        <v>1.0</v>
      </c>
      <c r="J1303" s="30">
        <v>0.0</v>
      </c>
      <c r="K1303" s="33">
        <v>1.0</v>
      </c>
      <c r="L1303" s="32">
        <v>0.49019607843137253</v>
      </c>
    </row>
    <row r="1304" ht="15.0" customHeight="1" outlineLevel="1">
      <c r="A1304" s="28" t="s">
        <v>2283</v>
      </c>
      <c r="B1304" s="34" t="s">
        <v>2284</v>
      </c>
      <c r="C1304" s="46">
        <v>428.0</v>
      </c>
      <c r="D1304" s="30">
        <v>10.0</v>
      </c>
      <c r="E1304" s="30">
        <v>6.0</v>
      </c>
      <c r="F1304" s="31">
        <v>16.0</v>
      </c>
      <c r="G1304" s="32">
        <v>3.7383177570093453</v>
      </c>
      <c r="H1304" s="46">
        <v>260.0</v>
      </c>
      <c r="I1304" s="30">
        <v>1.0</v>
      </c>
      <c r="J1304" s="30">
        <v>0.0</v>
      </c>
      <c r="K1304" s="33">
        <v>1.0</v>
      </c>
      <c r="L1304" s="32">
        <v>0.38461538461538464</v>
      </c>
    </row>
    <row r="1305" ht="15.0" customHeight="1" outlineLevel="1">
      <c r="A1305" s="28" t="s">
        <v>2285</v>
      </c>
      <c r="B1305" s="34" t="s">
        <v>2286</v>
      </c>
      <c r="C1305" s="30">
        <v>1117.0</v>
      </c>
      <c r="D1305" s="30">
        <v>29.0</v>
      </c>
      <c r="E1305" s="30">
        <v>44.0</v>
      </c>
      <c r="F1305" s="31">
        <v>73.0</v>
      </c>
      <c r="G1305" s="32">
        <v>6.535362578334826</v>
      </c>
      <c r="H1305" s="46">
        <v>443.0</v>
      </c>
      <c r="I1305" s="30">
        <v>1.0</v>
      </c>
      <c r="J1305" s="30">
        <v>0.0</v>
      </c>
      <c r="K1305" s="33">
        <v>1.0</v>
      </c>
      <c r="L1305" s="32">
        <v>0.2257336343115124</v>
      </c>
    </row>
    <row r="1306" ht="15.0" customHeight="1" outlineLevel="1">
      <c r="A1306" s="28" t="s">
        <v>2287</v>
      </c>
      <c r="B1306" s="34" t="s">
        <v>2288</v>
      </c>
      <c r="C1306" s="46">
        <v>537.0</v>
      </c>
      <c r="D1306" s="30">
        <v>16.0</v>
      </c>
      <c r="E1306" s="30">
        <v>19.0</v>
      </c>
      <c r="F1306" s="31">
        <v>35.0</v>
      </c>
      <c r="G1306" s="32">
        <v>6.517690875232775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customHeight="1" outlineLevel="1">
      <c r="A1307" s="28" t="s">
        <v>2289</v>
      </c>
      <c r="B1307" s="34" t="s">
        <v>2290</v>
      </c>
      <c r="C1307" s="46">
        <v>915.0</v>
      </c>
      <c r="D1307" s="30">
        <v>12.0</v>
      </c>
      <c r="E1307" s="30">
        <v>19.0</v>
      </c>
      <c r="F1307" s="31">
        <v>31.0</v>
      </c>
      <c r="G1307" s="32">
        <v>3.3879781420765025</v>
      </c>
      <c r="H1307" s="46">
        <v>616.0</v>
      </c>
      <c r="I1307" s="30">
        <v>11.0</v>
      </c>
      <c r="J1307" s="30">
        <v>13.0</v>
      </c>
      <c r="K1307" s="33">
        <v>24.0</v>
      </c>
      <c r="L1307" s="32">
        <v>3.896103896103896</v>
      </c>
    </row>
    <row r="1308" ht="15.0" customHeight="1" outlineLevel="1">
      <c r="A1308" s="28" t="s">
        <v>2291</v>
      </c>
      <c r="B1308" s="34" t="s">
        <v>2292</v>
      </c>
      <c r="C1308" s="30">
        <v>1051.0</v>
      </c>
      <c r="D1308" s="30">
        <v>23.0</v>
      </c>
      <c r="E1308" s="30">
        <v>21.0</v>
      </c>
      <c r="F1308" s="31">
        <v>44.0</v>
      </c>
      <c r="G1308" s="32">
        <v>4.186489058039962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customHeight="1" outlineLevel="1">
      <c r="A1309" s="28" t="s">
        <v>2293</v>
      </c>
      <c r="B1309" s="34" t="s">
        <v>2294</v>
      </c>
      <c r="C1309" s="46">
        <v>678.0</v>
      </c>
      <c r="D1309" s="30">
        <v>13.0</v>
      </c>
      <c r="E1309" s="30">
        <v>24.0</v>
      </c>
      <c r="F1309" s="31">
        <v>37.0</v>
      </c>
      <c r="G1309" s="32">
        <v>5.457227138643068</v>
      </c>
      <c r="H1309" s="46">
        <v>307.0</v>
      </c>
      <c r="I1309" s="30">
        <v>0.0</v>
      </c>
      <c r="J1309" s="30">
        <v>0.0</v>
      </c>
      <c r="K1309" s="33">
        <v>0.0</v>
      </c>
      <c r="L1309" s="32">
        <v>0.0</v>
      </c>
    </row>
    <row r="1310" ht="15.0" customHeight="1" outlineLevel="1">
      <c r="A1310" s="28" t="s">
        <v>2295</v>
      </c>
      <c r="B1310" s="34" t="s">
        <v>2296</v>
      </c>
      <c r="C1310" s="46">
        <v>533.0</v>
      </c>
      <c r="D1310" s="30">
        <v>18.0</v>
      </c>
      <c r="E1310" s="30">
        <v>26.0</v>
      </c>
      <c r="F1310" s="31">
        <v>44.0</v>
      </c>
      <c r="G1310" s="32">
        <v>8.25515947467167</v>
      </c>
      <c r="H1310" s="46">
        <v>38.0</v>
      </c>
      <c r="I1310" s="30">
        <v>3.0</v>
      </c>
      <c r="J1310" s="30">
        <v>8.0</v>
      </c>
      <c r="K1310" s="33">
        <v>11.0</v>
      </c>
      <c r="L1310" s="32">
        <v>28.947368421052634</v>
      </c>
    </row>
    <row r="1311" ht="15.0" customHeight="1" outlineLevel="1">
      <c r="A1311" s="28" t="s">
        <v>2297</v>
      </c>
      <c r="B1311" s="34" t="s">
        <v>2298</v>
      </c>
      <c r="C1311" s="46">
        <v>419.0</v>
      </c>
      <c r="D1311" s="30">
        <v>7.0</v>
      </c>
      <c r="E1311" s="30">
        <v>10.0</v>
      </c>
      <c r="F1311" s="31">
        <v>17.0</v>
      </c>
      <c r="G1311" s="32">
        <v>4.05727923627685</v>
      </c>
      <c r="H1311" s="46">
        <v>249.0</v>
      </c>
      <c r="I1311" s="30">
        <v>0.0</v>
      </c>
      <c r="J1311" s="30">
        <v>0.0</v>
      </c>
      <c r="K1311" s="33">
        <v>0.0</v>
      </c>
      <c r="L1311" s="32">
        <v>0.0</v>
      </c>
    </row>
    <row r="1312" ht="15.0" customHeight="1" outlineLevel="1">
      <c r="A1312" s="28" t="s">
        <v>2299</v>
      </c>
      <c r="B1312" s="34" t="s">
        <v>2300</v>
      </c>
      <c r="C1312" s="46">
        <v>606.0</v>
      </c>
      <c r="D1312" s="30">
        <v>15.0</v>
      </c>
      <c r="E1312" s="30">
        <v>17.0</v>
      </c>
      <c r="F1312" s="31">
        <v>32.0</v>
      </c>
      <c r="G1312" s="32">
        <v>5.2805280528052805</v>
      </c>
      <c r="H1312" s="46">
        <v>347.0</v>
      </c>
      <c r="I1312" s="30">
        <v>3.0</v>
      </c>
      <c r="J1312" s="30">
        <v>1.0</v>
      </c>
      <c r="K1312" s="33">
        <v>4.0</v>
      </c>
      <c r="L1312" s="32">
        <v>1.1527377521613833</v>
      </c>
    </row>
    <row r="1313" ht="15.0" customHeight="1" outlineLevel="1">
      <c r="A1313" s="28" t="s">
        <v>2301</v>
      </c>
      <c r="B1313" s="34" t="s">
        <v>2302</v>
      </c>
      <c r="C1313" s="30">
        <v>1197.0</v>
      </c>
      <c r="D1313" s="30">
        <v>46.0</v>
      </c>
      <c r="E1313" s="30">
        <v>51.0</v>
      </c>
      <c r="F1313" s="31">
        <v>97.0</v>
      </c>
      <c r="G1313" s="32">
        <v>8.103592314118629</v>
      </c>
      <c r="H1313" s="46">
        <v>410.0</v>
      </c>
      <c r="I1313" s="30">
        <v>0.0</v>
      </c>
      <c r="J1313" s="30">
        <v>3.0</v>
      </c>
      <c r="K1313" s="33">
        <v>3.0</v>
      </c>
      <c r="L1313" s="32">
        <v>0.7317073170731708</v>
      </c>
    </row>
    <row r="1314" ht="15.0" customHeight="1" outlineLevel="1">
      <c r="A1314" s="28" t="s">
        <v>2303</v>
      </c>
      <c r="B1314" s="34" t="s">
        <v>2304</v>
      </c>
      <c r="C1314" s="46">
        <v>764.0</v>
      </c>
      <c r="D1314" s="30">
        <v>10.0</v>
      </c>
      <c r="E1314" s="30">
        <v>13.0</v>
      </c>
      <c r="F1314" s="31">
        <v>23.0</v>
      </c>
      <c r="G1314" s="32">
        <v>3.0104712041884816</v>
      </c>
      <c r="H1314" s="30">
        <v>655.0</v>
      </c>
      <c r="I1314" s="30">
        <v>0.0</v>
      </c>
      <c r="J1314" s="30">
        <v>0.0</v>
      </c>
      <c r="K1314" s="33">
        <v>0.0</v>
      </c>
      <c r="L1314" s="32">
        <v>0.0</v>
      </c>
    </row>
    <row r="1315" ht="15.0" customHeight="1" outlineLevel="1">
      <c r="A1315" s="38" t="s">
        <v>2305</v>
      </c>
      <c r="B1315" s="39" t="s">
        <v>2306</v>
      </c>
      <c r="C1315" s="40">
        <v>13379.0</v>
      </c>
      <c r="D1315" s="49">
        <v>351.0</v>
      </c>
      <c r="E1315" s="49">
        <v>354.0</v>
      </c>
      <c r="F1315" s="49">
        <v>705.0</v>
      </c>
      <c r="G1315" s="42">
        <v>5.2694521264668515</v>
      </c>
      <c r="H1315" s="40">
        <v>4724.0</v>
      </c>
      <c r="I1315" s="49">
        <v>45.0</v>
      </c>
      <c r="J1315" s="49">
        <v>44.0</v>
      </c>
      <c r="K1315" s="50">
        <v>89.0</v>
      </c>
      <c r="L1315" s="42">
        <v>1.8839966130397967</v>
      </c>
    </row>
    <row r="1316" ht="15.0" customHeight="1" outlineLevel="1">
      <c r="A1316" s="28" t="s">
        <v>2307</v>
      </c>
      <c r="B1316" s="34" t="s">
        <v>2308</v>
      </c>
      <c r="C1316" s="46">
        <v>488.0</v>
      </c>
      <c r="D1316" s="46">
        <v>0.0</v>
      </c>
      <c r="E1316" s="46">
        <v>0.0</v>
      </c>
      <c r="F1316" s="51">
        <v>0.0</v>
      </c>
      <c r="G1316" s="32">
        <v>0.0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customHeight="1" outlineLevel="1">
      <c r="A1317" s="28" t="s">
        <v>2309</v>
      </c>
      <c r="B1317" s="34" t="s">
        <v>2310</v>
      </c>
      <c r="C1317" s="46">
        <v>392.0</v>
      </c>
      <c r="D1317" s="46">
        <v>5.0</v>
      </c>
      <c r="E1317" s="46">
        <v>10.0</v>
      </c>
      <c r="F1317" s="51">
        <v>15.0</v>
      </c>
      <c r="G1317" s="32">
        <v>3.826530612244898</v>
      </c>
      <c r="H1317" s="46">
        <v>182.0</v>
      </c>
      <c r="I1317" s="46">
        <v>1.0</v>
      </c>
      <c r="J1317" s="46">
        <v>1.0</v>
      </c>
      <c r="K1317" s="52">
        <v>2.0</v>
      </c>
      <c r="L1317" s="32">
        <v>1.098901098901099</v>
      </c>
    </row>
    <row r="1318" ht="15.0" customHeight="1" outlineLevel="1">
      <c r="A1318" s="28" t="s">
        <v>2311</v>
      </c>
      <c r="B1318" s="34" t="s">
        <v>2312</v>
      </c>
      <c r="C1318" s="46">
        <v>845.0</v>
      </c>
      <c r="D1318" s="46">
        <v>21.0</v>
      </c>
      <c r="E1318" s="46">
        <v>20.0</v>
      </c>
      <c r="F1318" s="51">
        <v>41.0</v>
      </c>
      <c r="G1318" s="32">
        <v>4.85207100591716</v>
      </c>
      <c r="H1318" s="46">
        <v>388.0</v>
      </c>
      <c r="I1318" s="46">
        <v>0.0</v>
      </c>
      <c r="J1318" s="46">
        <v>0.0</v>
      </c>
      <c r="K1318" s="52">
        <v>0.0</v>
      </c>
      <c r="L1318" s="32">
        <v>0.0</v>
      </c>
    </row>
    <row r="1319" ht="15.0" customHeight="1" outlineLevel="1">
      <c r="A1319" s="28" t="s">
        <v>2313</v>
      </c>
      <c r="B1319" s="34" t="s">
        <v>2314</v>
      </c>
      <c r="C1319" s="46">
        <v>471.0</v>
      </c>
      <c r="D1319" s="46">
        <v>23.0</v>
      </c>
      <c r="E1319" s="46">
        <v>19.0</v>
      </c>
      <c r="F1319" s="51">
        <v>42.0</v>
      </c>
      <c r="G1319" s="32">
        <v>8.9171974522293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customHeight="1" outlineLevel="1">
      <c r="A1320" s="28" t="s">
        <v>2315</v>
      </c>
      <c r="B1320" s="34" t="s">
        <v>1615</v>
      </c>
      <c r="C1320" s="46">
        <v>832.0</v>
      </c>
      <c r="D1320" s="46">
        <v>22.0</v>
      </c>
      <c r="E1320" s="46">
        <v>17.0</v>
      </c>
      <c r="F1320" s="51">
        <v>39.0</v>
      </c>
      <c r="G1320" s="32">
        <v>4.6875</v>
      </c>
      <c r="H1320" s="46">
        <v>252.0</v>
      </c>
      <c r="I1320" s="46">
        <v>4.0</v>
      </c>
      <c r="J1320" s="46">
        <v>1.0</v>
      </c>
      <c r="K1320" s="52">
        <v>5.0</v>
      </c>
      <c r="L1320" s="32">
        <v>1.984126984126984</v>
      </c>
    </row>
    <row r="1321" ht="15.0" customHeight="1" outlineLevel="1">
      <c r="A1321" s="28" t="s">
        <v>2316</v>
      </c>
      <c r="B1321" s="34" t="s">
        <v>751</v>
      </c>
      <c r="C1321" s="46">
        <v>183.0</v>
      </c>
      <c r="D1321" s="46">
        <v>0.0</v>
      </c>
      <c r="E1321" s="46">
        <v>1.0</v>
      </c>
      <c r="F1321" s="51">
        <v>1.0</v>
      </c>
      <c r="G1321" s="32">
        <v>0.546448087431694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customHeight="1" outlineLevel="1">
      <c r="A1322" s="28" t="s">
        <v>2317</v>
      </c>
      <c r="B1322" s="34" t="s">
        <v>2318</v>
      </c>
      <c r="C1322" s="46">
        <v>548.0</v>
      </c>
      <c r="D1322" s="46">
        <v>15.0</v>
      </c>
      <c r="E1322" s="46">
        <v>50.0</v>
      </c>
      <c r="F1322" s="51">
        <v>65.0</v>
      </c>
      <c r="G1322" s="32">
        <v>11.861313868613138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customHeight="1" outlineLevel="1">
      <c r="A1323" s="28" t="s">
        <v>2319</v>
      </c>
      <c r="B1323" s="34" t="s">
        <v>2320</v>
      </c>
      <c r="C1323" s="46">
        <v>514.0</v>
      </c>
      <c r="D1323" s="46">
        <v>4.0</v>
      </c>
      <c r="E1323" s="46">
        <v>3.0</v>
      </c>
      <c r="F1323" s="51">
        <v>7.0</v>
      </c>
      <c r="G1323" s="32">
        <v>1.3618677042801557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customHeight="1" outlineLevel="1">
      <c r="A1324" s="28" t="s">
        <v>2321</v>
      </c>
      <c r="B1324" s="34" t="s">
        <v>2322</v>
      </c>
      <c r="C1324" s="30">
        <v>1461.0</v>
      </c>
      <c r="D1324" s="46">
        <v>34.0</v>
      </c>
      <c r="E1324" s="46">
        <v>26.0</v>
      </c>
      <c r="F1324" s="51">
        <v>60.0</v>
      </c>
      <c r="G1324" s="32">
        <v>4.1067761806981515</v>
      </c>
      <c r="H1324" s="30">
        <v>493.0</v>
      </c>
      <c r="I1324" s="46">
        <v>4.0</v>
      </c>
      <c r="J1324" s="46">
        <v>2.0</v>
      </c>
      <c r="K1324" s="52">
        <v>6.0</v>
      </c>
      <c r="L1324" s="32">
        <v>1.2170385395537524</v>
      </c>
    </row>
    <row r="1325" ht="15.0" customHeight="1" outlineLevel="1">
      <c r="A1325" s="28" t="s">
        <v>2323</v>
      </c>
      <c r="B1325" s="34" t="s">
        <v>2324</v>
      </c>
      <c r="C1325" s="30">
        <v>3334.0</v>
      </c>
      <c r="D1325" s="46">
        <v>111.0</v>
      </c>
      <c r="E1325" s="46">
        <v>104.0</v>
      </c>
      <c r="F1325" s="51">
        <v>215.0</v>
      </c>
      <c r="G1325" s="32">
        <v>6.44871025794841</v>
      </c>
      <c r="H1325" s="30">
        <v>1452.0</v>
      </c>
      <c r="I1325" s="46">
        <v>5.0</v>
      </c>
      <c r="J1325" s="46">
        <v>7.0</v>
      </c>
      <c r="K1325" s="52">
        <v>12.0</v>
      </c>
      <c r="L1325" s="32">
        <v>0.8264462809917356</v>
      </c>
    </row>
    <row r="1326" ht="15.0" customHeight="1" outlineLevel="1">
      <c r="A1326" s="28" t="s">
        <v>2325</v>
      </c>
      <c r="B1326" s="34" t="s">
        <v>2326</v>
      </c>
      <c r="C1326" s="46">
        <v>178.0</v>
      </c>
      <c r="D1326" s="46">
        <v>4.0</v>
      </c>
      <c r="E1326" s="46">
        <v>4.0</v>
      </c>
      <c r="F1326" s="51">
        <v>8.0</v>
      </c>
      <c r="G1326" s="32">
        <v>4.49438202247191</v>
      </c>
      <c r="H1326" s="46">
        <v>105.0</v>
      </c>
      <c r="I1326" s="46">
        <v>1.0</v>
      </c>
      <c r="J1326" s="46">
        <v>0.0</v>
      </c>
      <c r="K1326" s="52">
        <v>1.0</v>
      </c>
      <c r="L1326" s="32">
        <v>0.9523809523809524</v>
      </c>
    </row>
    <row r="1327" ht="15.0" customHeight="1" outlineLevel="1">
      <c r="A1327" s="53" t="s">
        <v>2327</v>
      </c>
      <c r="B1327" s="54" t="s">
        <v>622</v>
      </c>
      <c r="C1327" s="55">
        <v>748.0</v>
      </c>
      <c r="D1327" s="46">
        <v>0.0</v>
      </c>
      <c r="E1327" s="46">
        <v>0.0</v>
      </c>
      <c r="F1327" s="51">
        <v>0.0</v>
      </c>
      <c r="G1327" s="32">
        <v>0.0</v>
      </c>
      <c r="H1327" s="46">
        <v>70.0</v>
      </c>
      <c r="I1327" s="46">
        <v>23.0</v>
      </c>
      <c r="J1327" s="46">
        <v>27.0</v>
      </c>
      <c r="K1327" s="59">
        <v>50.0</v>
      </c>
      <c r="L1327" s="57">
        <v>71.42857142857143</v>
      </c>
    </row>
    <row r="1328" ht="15.0" customHeight="1" outlineLevel="1">
      <c r="A1328" s="28" t="s">
        <v>2328</v>
      </c>
      <c r="B1328" s="34" t="s">
        <v>2329</v>
      </c>
      <c r="C1328" s="46">
        <v>437.0</v>
      </c>
      <c r="D1328" s="46">
        <v>17.0</v>
      </c>
      <c r="E1328" s="46">
        <v>19.0</v>
      </c>
      <c r="F1328" s="51">
        <v>36.0</v>
      </c>
      <c r="G1328" s="32">
        <v>8.237986270022883</v>
      </c>
      <c r="H1328" s="46">
        <v>261.0</v>
      </c>
      <c r="I1328" s="46">
        <v>3.0</v>
      </c>
      <c r="J1328" s="46">
        <v>1.0</v>
      </c>
      <c r="K1328" s="52">
        <v>4.0</v>
      </c>
      <c r="L1328" s="32">
        <v>1.532567049808429</v>
      </c>
    </row>
    <row r="1329" ht="15.0" customHeight="1" outlineLevel="1">
      <c r="A1329" s="28" t="s">
        <v>2330</v>
      </c>
      <c r="B1329" s="34" t="s">
        <v>2331</v>
      </c>
      <c r="C1329" s="46">
        <v>412.0</v>
      </c>
      <c r="D1329" s="46">
        <v>9.0</v>
      </c>
      <c r="E1329" s="46">
        <v>7.0</v>
      </c>
      <c r="F1329" s="51">
        <v>16.0</v>
      </c>
      <c r="G1329" s="32">
        <v>3.8834951456310676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customHeight="1" outlineLevel="1">
      <c r="A1330" s="28" t="s">
        <v>2332</v>
      </c>
      <c r="B1330" s="34" t="s">
        <v>2333</v>
      </c>
      <c r="C1330" s="30">
        <v>1688.0</v>
      </c>
      <c r="D1330" s="46">
        <v>66.0</v>
      </c>
      <c r="E1330" s="46">
        <v>54.0</v>
      </c>
      <c r="F1330" s="51">
        <v>120.0</v>
      </c>
      <c r="G1330" s="32">
        <v>7.109004739336493</v>
      </c>
      <c r="H1330" s="46">
        <v>800.0</v>
      </c>
      <c r="I1330" s="46">
        <v>0.0</v>
      </c>
      <c r="J1330" s="46">
        <v>0.0</v>
      </c>
      <c r="K1330" s="52">
        <v>0.0</v>
      </c>
      <c r="L1330" s="32">
        <v>0.0</v>
      </c>
    </row>
    <row r="1331" ht="15.0" customHeight="1" outlineLevel="1">
      <c r="A1331" s="28" t="s">
        <v>2334</v>
      </c>
      <c r="B1331" s="34" t="s">
        <v>1773</v>
      </c>
      <c r="C1331" s="46">
        <v>563.0</v>
      </c>
      <c r="D1331" s="46">
        <v>14.0</v>
      </c>
      <c r="E1331" s="46">
        <v>13.0</v>
      </c>
      <c r="F1331" s="51">
        <v>27.0</v>
      </c>
      <c r="G1331" s="32">
        <v>4.7957371225577266</v>
      </c>
      <c r="H1331" s="46">
        <v>225.0</v>
      </c>
      <c r="I1331" s="46">
        <v>3.0</v>
      </c>
      <c r="J1331" s="46">
        <v>4.0</v>
      </c>
      <c r="K1331" s="52">
        <v>7.0</v>
      </c>
      <c r="L1331" s="32">
        <v>3.111111111111111</v>
      </c>
    </row>
    <row r="1332" ht="15.0" customHeight="1" outlineLevel="1">
      <c r="A1332" s="28" t="s">
        <v>2335</v>
      </c>
      <c r="B1332" s="34" t="s">
        <v>2336</v>
      </c>
      <c r="C1332" s="46">
        <v>285.0</v>
      </c>
      <c r="D1332" s="46">
        <v>6.0</v>
      </c>
      <c r="E1332" s="46">
        <v>7.0</v>
      </c>
      <c r="F1332" s="51">
        <v>13.0</v>
      </c>
      <c r="G1332" s="32">
        <v>4.56140350877193</v>
      </c>
      <c r="H1332" s="30">
        <v>66.0</v>
      </c>
      <c r="I1332" s="46">
        <v>1.0</v>
      </c>
      <c r="J1332" s="46">
        <v>1.0</v>
      </c>
      <c r="K1332" s="52">
        <v>2.0</v>
      </c>
      <c r="L1332" s="32">
        <v>3.0303030303030303</v>
      </c>
    </row>
    <row r="1333" ht="15.0" customHeight="1" outlineLevel="1">
      <c r="A1333" s="38" t="s">
        <v>2337</v>
      </c>
      <c r="B1333" s="39" t="s">
        <v>2338</v>
      </c>
      <c r="C1333" s="40">
        <v>24027.0</v>
      </c>
      <c r="D1333" s="49">
        <v>619.0</v>
      </c>
      <c r="E1333" s="49">
        <v>624.0</v>
      </c>
      <c r="F1333" s="49">
        <v>1243.0</v>
      </c>
      <c r="G1333" s="42">
        <v>5.173346651683523</v>
      </c>
      <c r="H1333" s="40">
        <v>10265.0</v>
      </c>
      <c r="I1333" s="49">
        <v>20.0</v>
      </c>
      <c r="J1333" s="49">
        <v>17.0</v>
      </c>
      <c r="K1333" s="50">
        <v>37.0</v>
      </c>
      <c r="L1333" s="42">
        <v>0.3604481246955675</v>
      </c>
    </row>
    <row r="1334" ht="15.0" customHeight="1" outlineLevel="1">
      <c r="A1334" s="28" t="s">
        <v>2339</v>
      </c>
      <c r="B1334" s="34" t="s">
        <v>2340</v>
      </c>
      <c r="C1334" s="46">
        <v>711.0</v>
      </c>
      <c r="D1334" s="46">
        <v>29.0</v>
      </c>
      <c r="E1334" s="46">
        <v>29.0</v>
      </c>
      <c r="F1334" s="51">
        <v>58.0</v>
      </c>
      <c r="G1334" s="32">
        <v>8.157524613220815</v>
      </c>
      <c r="H1334" s="30">
        <v>294.0</v>
      </c>
      <c r="I1334" s="46">
        <v>0.0</v>
      </c>
      <c r="J1334" s="46">
        <v>0.0</v>
      </c>
      <c r="K1334" s="52">
        <v>0.0</v>
      </c>
      <c r="L1334" s="32">
        <v>0.0</v>
      </c>
    </row>
    <row r="1335" ht="15.0" customHeight="1" outlineLevel="1">
      <c r="A1335" s="28" t="s">
        <v>2341</v>
      </c>
      <c r="B1335" s="34" t="s">
        <v>2342</v>
      </c>
      <c r="C1335" s="30">
        <v>2006.0</v>
      </c>
      <c r="D1335" s="46">
        <v>0.0</v>
      </c>
      <c r="E1335" s="46">
        <v>0.0</v>
      </c>
      <c r="F1335" s="51">
        <v>0.0</v>
      </c>
      <c r="G1335" s="32">
        <v>0.0</v>
      </c>
      <c r="H1335" s="30">
        <v>1081.0</v>
      </c>
      <c r="I1335" s="46">
        <v>0.0</v>
      </c>
      <c r="J1335" s="46">
        <v>0.0</v>
      </c>
      <c r="K1335" s="52">
        <v>0.0</v>
      </c>
      <c r="L1335" s="32">
        <v>0.0</v>
      </c>
    </row>
    <row r="1336" ht="15.0" customHeight="1" outlineLevel="1">
      <c r="A1336" s="28" t="s">
        <v>2343</v>
      </c>
      <c r="B1336" s="34" t="s">
        <v>2344</v>
      </c>
      <c r="C1336" s="46">
        <v>268.0</v>
      </c>
      <c r="D1336" s="46">
        <v>5.0</v>
      </c>
      <c r="E1336" s="46">
        <v>3.0</v>
      </c>
      <c r="F1336" s="51">
        <v>8.0</v>
      </c>
      <c r="G1336" s="32">
        <v>2.9850746268656714</v>
      </c>
      <c r="H1336" s="46">
        <v>121.0</v>
      </c>
      <c r="I1336" s="46">
        <v>0.0</v>
      </c>
      <c r="J1336" s="46">
        <v>0.0</v>
      </c>
      <c r="K1336" s="52">
        <v>0.0</v>
      </c>
      <c r="L1336" s="32">
        <v>0.0</v>
      </c>
    </row>
    <row r="1337" ht="15.0" customHeight="1" outlineLevel="1">
      <c r="A1337" s="28" t="s">
        <v>2345</v>
      </c>
      <c r="B1337" s="34" t="s">
        <v>2346</v>
      </c>
      <c r="C1337" s="46">
        <v>139.0</v>
      </c>
      <c r="D1337" s="46">
        <v>8.0</v>
      </c>
      <c r="E1337" s="46">
        <v>5.0</v>
      </c>
      <c r="F1337" s="51">
        <v>13.0</v>
      </c>
      <c r="G1337" s="32">
        <v>9.352517985611511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customHeight="1" outlineLevel="1">
      <c r="A1338" s="28" t="s">
        <v>2347</v>
      </c>
      <c r="B1338" s="34" t="s">
        <v>413</v>
      </c>
      <c r="C1338" s="30">
        <v>1424.0</v>
      </c>
      <c r="D1338" s="46">
        <v>35.0</v>
      </c>
      <c r="E1338" s="46">
        <v>45.0</v>
      </c>
      <c r="F1338" s="51">
        <v>80.0</v>
      </c>
      <c r="G1338" s="32">
        <v>5.617977528089887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customHeight="1" outlineLevel="1">
      <c r="A1339" s="28" t="s">
        <v>2348</v>
      </c>
      <c r="B1339" s="34" t="s">
        <v>2349</v>
      </c>
      <c r="C1339" s="30">
        <v>1524.0</v>
      </c>
      <c r="D1339" s="46">
        <v>49.0</v>
      </c>
      <c r="E1339" s="46">
        <v>47.0</v>
      </c>
      <c r="F1339" s="51">
        <v>96.0</v>
      </c>
      <c r="G1339" s="32">
        <v>6.299212598425196</v>
      </c>
      <c r="H1339" s="30">
        <v>765.0</v>
      </c>
      <c r="I1339" s="46">
        <v>0.0</v>
      </c>
      <c r="J1339" s="46">
        <v>0.0</v>
      </c>
      <c r="K1339" s="52">
        <v>0.0</v>
      </c>
      <c r="L1339" s="32">
        <v>0.0</v>
      </c>
    </row>
    <row r="1340" ht="15.0" customHeight="1" outlineLevel="1">
      <c r="A1340" s="28" t="s">
        <v>2350</v>
      </c>
      <c r="B1340" s="34" t="s">
        <v>2351</v>
      </c>
      <c r="C1340" s="30">
        <v>3592.0</v>
      </c>
      <c r="D1340" s="46">
        <v>106.0</v>
      </c>
      <c r="E1340" s="46">
        <v>88.0</v>
      </c>
      <c r="F1340" s="51">
        <v>194.0</v>
      </c>
      <c r="G1340" s="32">
        <v>5.400890868596882</v>
      </c>
      <c r="H1340" s="30">
        <v>1529.0</v>
      </c>
      <c r="I1340" s="46">
        <v>1.0</v>
      </c>
      <c r="J1340" s="46">
        <v>1.0</v>
      </c>
      <c r="K1340" s="52">
        <v>2.0</v>
      </c>
      <c r="L1340" s="32">
        <v>0.13080444735120994</v>
      </c>
    </row>
    <row r="1341" ht="15.0" customHeight="1" outlineLevel="1">
      <c r="A1341" s="28" t="s">
        <v>2352</v>
      </c>
      <c r="B1341" s="34" t="s">
        <v>2353</v>
      </c>
      <c r="C1341" s="46">
        <v>402.0</v>
      </c>
      <c r="D1341" s="46">
        <v>20.0</v>
      </c>
      <c r="E1341" s="46">
        <v>10.0</v>
      </c>
      <c r="F1341" s="51">
        <v>30.0</v>
      </c>
      <c r="G1341" s="32">
        <v>7.462686567164178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customHeight="1" outlineLevel="1">
      <c r="A1342" s="28" t="s">
        <v>2354</v>
      </c>
      <c r="B1342" s="34" t="s">
        <v>2355</v>
      </c>
      <c r="C1342" s="46">
        <v>704.0</v>
      </c>
      <c r="D1342" s="46">
        <v>0.0</v>
      </c>
      <c r="E1342" s="46">
        <v>0.0</v>
      </c>
      <c r="F1342" s="51">
        <v>0.0</v>
      </c>
      <c r="G1342" s="32">
        <v>0.0</v>
      </c>
      <c r="H1342" s="46">
        <v>232.0</v>
      </c>
      <c r="I1342" s="46">
        <v>0.0</v>
      </c>
      <c r="J1342" s="46">
        <v>0.0</v>
      </c>
      <c r="K1342" s="52">
        <v>0.0</v>
      </c>
      <c r="L1342" s="32">
        <v>0.0</v>
      </c>
    </row>
    <row r="1343" ht="15.0" customHeight="1" outlineLevel="1">
      <c r="A1343" s="28" t="s">
        <v>2356</v>
      </c>
      <c r="B1343" s="34" t="s">
        <v>2357</v>
      </c>
      <c r="C1343" s="30">
        <v>1334.0</v>
      </c>
      <c r="D1343" s="46">
        <v>53.0</v>
      </c>
      <c r="E1343" s="46">
        <v>48.0</v>
      </c>
      <c r="F1343" s="51">
        <v>101.0</v>
      </c>
      <c r="G1343" s="32">
        <v>7.571214392803598</v>
      </c>
      <c r="H1343" s="46">
        <v>556.0</v>
      </c>
      <c r="I1343" s="46">
        <v>5.0</v>
      </c>
      <c r="J1343" s="46">
        <v>4.0</v>
      </c>
      <c r="K1343" s="52">
        <v>9.0</v>
      </c>
      <c r="L1343" s="32">
        <v>1.618705035971223</v>
      </c>
    </row>
    <row r="1344" ht="15.0" customHeight="1" outlineLevel="1">
      <c r="A1344" s="28" t="s">
        <v>2358</v>
      </c>
      <c r="B1344" s="34" t="s">
        <v>2359</v>
      </c>
      <c r="C1344" s="46">
        <v>351.0</v>
      </c>
      <c r="D1344" s="46">
        <v>6.0</v>
      </c>
      <c r="E1344" s="46">
        <v>10.0</v>
      </c>
      <c r="F1344" s="51">
        <v>16.0</v>
      </c>
      <c r="G1344" s="32">
        <v>4.5584045584045585</v>
      </c>
      <c r="H1344" s="46">
        <v>167.0</v>
      </c>
      <c r="I1344" s="46">
        <v>0.0</v>
      </c>
      <c r="J1344" s="46">
        <v>2.0</v>
      </c>
      <c r="K1344" s="52">
        <v>2.0</v>
      </c>
      <c r="L1344" s="32">
        <v>1.1976047904191618</v>
      </c>
    </row>
    <row r="1345" ht="15.0" customHeight="1" outlineLevel="1">
      <c r="A1345" s="28" t="s">
        <v>2360</v>
      </c>
      <c r="B1345" s="34" t="s">
        <v>2361</v>
      </c>
      <c r="C1345" s="46">
        <v>686.0</v>
      </c>
      <c r="D1345" s="46">
        <v>17.0</v>
      </c>
      <c r="E1345" s="46">
        <v>21.0</v>
      </c>
      <c r="F1345" s="51">
        <v>38.0</v>
      </c>
      <c r="G1345" s="32">
        <v>5.539358600583091</v>
      </c>
      <c r="H1345" s="46">
        <v>378.0</v>
      </c>
      <c r="I1345" s="46">
        <v>0.0</v>
      </c>
      <c r="J1345" s="46">
        <v>1.0</v>
      </c>
      <c r="K1345" s="52">
        <v>1.0</v>
      </c>
      <c r="L1345" s="32">
        <v>0.26455026455026454</v>
      </c>
    </row>
    <row r="1346" ht="15.0" customHeight="1" outlineLevel="1">
      <c r="A1346" s="28" t="s">
        <v>2362</v>
      </c>
      <c r="B1346" s="34" t="s">
        <v>2363</v>
      </c>
      <c r="C1346" s="46">
        <v>600.0</v>
      </c>
      <c r="D1346" s="46">
        <v>0.0</v>
      </c>
      <c r="E1346" s="46">
        <v>0.0</v>
      </c>
      <c r="F1346" s="51">
        <v>0.0</v>
      </c>
      <c r="G1346" s="32">
        <v>0.0</v>
      </c>
      <c r="H1346" s="46">
        <v>216.0</v>
      </c>
      <c r="I1346" s="46">
        <v>0.0</v>
      </c>
      <c r="J1346" s="46">
        <v>0.0</v>
      </c>
      <c r="K1346" s="52">
        <v>0.0</v>
      </c>
      <c r="L1346" s="32">
        <v>0.0</v>
      </c>
    </row>
    <row r="1347" ht="15.0" customHeight="1" outlineLevel="1">
      <c r="A1347" s="28" t="s">
        <v>2364</v>
      </c>
      <c r="B1347" s="34" t="s">
        <v>1443</v>
      </c>
      <c r="C1347" s="46">
        <v>295.0</v>
      </c>
      <c r="D1347" s="46">
        <v>8.0</v>
      </c>
      <c r="E1347" s="46">
        <v>4.0</v>
      </c>
      <c r="F1347" s="51">
        <v>12.0</v>
      </c>
      <c r="G1347" s="32">
        <v>4.067796610169491</v>
      </c>
      <c r="H1347" s="46">
        <v>188.0</v>
      </c>
      <c r="I1347" s="46">
        <v>4.0</v>
      </c>
      <c r="J1347" s="46">
        <v>2.0</v>
      </c>
      <c r="K1347" s="52">
        <v>6.0</v>
      </c>
      <c r="L1347" s="32">
        <v>3.1914893617021276</v>
      </c>
    </row>
    <row r="1348" ht="15.0" customHeight="1" outlineLevel="1">
      <c r="A1348" s="28" t="s">
        <v>2365</v>
      </c>
      <c r="B1348" s="34" t="s">
        <v>2366</v>
      </c>
      <c r="C1348" s="46">
        <v>460.0</v>
      </c>
      <c r="D1348" s="46">
        <v>13.0</v>
      </c>
      <c r="E1348" s="46">
        <v>5.0</v>
      </c>
      <c r="F1348" s="51">
        <v>18.0</v>
      </c>
      <c r="G1348" s="32">
        <v>3.91304347826087</v>
      </c>
      <c r="H1348" s="46">
        <v>236.0</v>
      </c>
      <c r="I1348" s="46">
        <v>1.0</v>
      </c>
      <c r="J1348" s="46">
        <v>1.0</v>
      </c>
      <c r="K1348" s="52">
        <v>2.0</v>
      </c>
      <c r="L1348" s="32">
        <v>0.847457627118644</v>
      </c>
    </row>
    <row r="1349" ht="15.0" customHeight="1" outlineLevel="1">
      <c r="A1349" s="28" t="s">
        <v>2367</v>
      </c>
      <c r="B1349" s="34" t="s">
        <v>1110</v>
      </c>
      <c r="C1349" s="30">
        <v>1017.0</v>
      </c>
      <c r="D1349" s="46">
        <v>28.0</v>
      </c>
      <c r="E1349" s="46">
        <v>19.0</v>
      </c>
      <c r="F1349" s="51">
        <v>47.0</v>
      </c>
      <c r="G1349" s="32">
        <v>4.621435594886923</v>
      </c>
      <c r="H1349" s="46">
        <v>588.0</v>
      </c>
      <c r="I1349" s="46">
        <v>3.0</v>
      </c>
      <c r="J1349" s="46">
        <v>1.0</v>
      </c>
      <c r="K1349" s="52">
        <v>4.0</v>
      </c>
      <c r="L1349" s="32">
        <v>0.6802721088435374</v>
      </c>
    </row>
    <row r="1350" ht="15.0" customHeight="1" outlineLevel="1">
      <c r="A1350" s="28" t="s">
        <v>2368</v>
      </c>
      <c r="B1350" s="34" t="s">
        <v>2369</v>
      </c>
      <c r="C1350" s="46">
        <v>736.0</v>
      </c>
      <c r="D1350" s="46">
        <v>14.0</v>
      </c>
      <c r="E1350" s="46">
        <v>14.0</v>
      </c>
      <c r="F1350" s="51">
        <v>28.0</v>
      </c>
      <c r="G1350" s="32">
        <v>3.804347826086957</v>
      </c>
      <c r="H1350" s="46">
        <v>365.0</v>
      </c>
      <c r="I1350" s="46">
        <v>4.0</v>
      </c>
      <c r="J1350" s="46">
        <v>4.0</v>
      </c>
      <c r="K1350" s="52">
        <v>8.0</v>
      </c>
      <c r="L1350" s="32">
        <v>2.191780821917808</v>
      </c>
    </row>
    <row r="1351" ht="15.0" customHeight="1" outlineLevel="1">
      <c r="A1351" s="28" t="s">
        <v>2370</v>
      </c>
      <c r="B1351" s="34" t="s">
        <v>2371</v>
      </c>
      <c r="C1351" s="46">
        <v>855.0</v>
      </c>
      <c r="D1351" s="46">
        <v>30.0</v>
      </c>
      <c r="E1351" s="46">
        <v>28.0</v>
      </c>
      <c r="F1351" s="51">
        <v>58.0</v>
      </c>
      <c r="G1351" s="32">
        <v>6.783625730994151</v>
      </c>
      <c r="H1351" s="46">
        <v>491.0</v>
      </c>
      <c r="I1351" s="46">
        <v>2.0</v>
      </c>
      <c r="J1351" s="46">
        <v>1.0</v>
      </c>
      <c r="K1351" s="52">
        <v>3.0</v>
      </c>
      <c r="L1351" s="32">
        <v>0.6109979633401221</v>
      </c>
    </row>
    <row r="1352" ht="15.0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customHeight="1" outlineLevel="1">
      <c r="A1353" s="28" t="s">
        <v>2374</v>
      </c>
      <c r="B1353" s="34" t="s">
        <v>2375</v>
      </c>
      <c r="C1353" s="30">
        <v>1683.0</v>
      </c>
      <c r="D1353" s="46">
        <v>0.0</v>
      </c>
      <c r="E1353" s="46">
        <v>0.0</v>
      </c>
      <c r="F1353" s="51">
        <v>0.0</v>
      </c>
      <c r="G1353" s="32">
        <v>0.0</v>
      </c>
      <c r="H1353" s="46">
        <v>658.0</v>
      </c>
      <c r="I1353" s="46">
        <v>0.0</v>
      </c>
      <c r="J1353" s="46">
        <v>0.0</v>
      </c>
      <c r="K1353" s="52">
        <v>0.0</v>
      </c>
      <c r="L1353" s="32">
        <v>0.0</v>
      </c>
    </row>
    <row r="1354" ht="15.0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customHeight="1" outlineLevel="1">
      <c r="A1355" s="28" t="s">
        <v>2378</v>
      </c>
      <c r="B1355" s="34" t="s">
        <v>2379</v>
      </c>
      <c r="C1355" s="46">
        <v>245.0</v>
      </c>
      <c r="D1355" s="46">
        <v>0.0</v>
      </c>
      <c r="E1355" s="46">
        <v>0.0</v>
      </c>
      <c r="F1355" s="51">
        <v>0.0</v>
      </c>
      <c r="G1355" s="32">
        <v>0.0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customHeight="1" outlineLevel="1">
      <c r="A1356" s="28" t="s">
        <v>2380</v>
      </c>
      <c r="B1356" s="34" t="s">
        <v>2298</v>
      </c>
      <c r="C1356" s="30">
        <v>2079.0</v>
      </c>
      <c r="D1356" s="46">
        <v>146.0</v>
      </c>
      <c r="E1356" s="46">
        <v>195.0</v>
      </c>
      <c r="F1356" s="51">
        <v>341.0</v>
      </c>
      <c r="G1356" s="32">
        <v>16.402116402116402</v>
      </c>
      <c r="H1356" s="46">
        <v>321.0</v>
      </c>
      <c r="I1356" s="46">
        <v>0.0</v>
      </c>
      <c r="J1356" s="46">
        <v>0.0</v>
      </c>
      <c r="K1356" s="52">
        <v>0.0</v>
      </c>
      <c r="L1356" s="32">
        <v>0.0</v>
      </c>
    </row>
    <row r="1357" ht="15.0" customHeight="1" outlineLevel="1">
      <c r="A1357" s="28" t="s">
        <v>2381</v>
      </c>
      <c r="B1357" s="34" t="s">
        <v>2382</v>
      </c>
      <c r="C1357" s="46">
        <v>666.0</v>
      </c>
      <c r="D1357" s="46">
        <v>16.0</v>
      </c>
      <c r="E1357" s="46">
        <v>16.0</v>
      </c>
      <c r="F1357" s="51">
        <v>32.0</v>
      </c>
      <c r="G1357" s="32">
        <v>4.804804804804805</v>
      </c>
      <c r="H1357" s="46">
        <v>360.0</v>
      </c>
      <c r="I1357" s="46">
        <v>0.0</v>
      </c>
      <c r="J1357" s="46">
        <v>0.0</v>
      </c>
      <c r="K1357" s="52">
        <v>0.0</v>
      </c>
      <c r="L1357" s="32">
        <v>0.0</v>
      </c>
    </row>
    <row r="1358" ht="15.0" customHeight="1" outlineLevel="1">
      <c r="A1358" s="28" t="s">
        <v>2383</v>
      </c>
      <c r="B1358" s="34" t="s">
        <v>2384</v>
      </c>
      <c r="C1358" s="30">
        <v>1080.0</v>
      </c>
      <c r="D1358" s="46">
        <v>36.0</v>
      </c>
      <c r="E1358" s="46">
        <v>37.0</v>
      </c>
      <c r="F1358" s="51">
        <v>73.0</v>
      </c>
      <c r="G1358" s="32">
        <v>6.7592592592592595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customHeight="1" outlineLevel="1">
      <c r="A1359" s="38" t="s">
        <v>2385</v>
      </c>
      <c r="B1359" s="39" t="s">
        <v>2386</v>
      </c>
      <c r="C1359" s="40">
        <v>15725.0</v>
      </c>
      <c r="D1359" s="49">
        <v>703.0</v>
      </c>
      <c r="E1359" s="49">
        <v>711.0</v>
      </c>
      <c r="F1359" s="49">
        <v>1414.0</v>
      </c>
      <c r="G1359" s="42">
        <v>8.992050874403816</v>
      </c>
      <c r="H1359" s="40">
        <v>2855.0</v>
      </c>
      <c r="I1359" s="49">
        <v>7.0</v>
      </c>
      <c r="J1359" s="49">
        <v>4.0</v>
      </c>
      <c r="K1359" s="50">
        <v>11.0</v>
      </c>
      <c r="L1359" s="42">
        <v>0.3852889667250438</v>
      </c>
    </row>
    <row r="1360" ht="15.0" customHeight="1" outlineLevel="1">
      <c r="A1360" s="38" t="s">
        <v>2387</v>
      </c>
      <c r="B1360" s="39" t="s">
        <v>2388</v>
      </c>
      <c r="C1360" s="40">
        <v>8401.0</v>
      </c>
      <c r="D1360" s="49">
        <v>185.0</v>
      </c>
      <c r="E1360" s="49">
        <v>163.0</v>
      </c>
      <c r="F1360" s="49">
        <v>348.0</v>
      </c>
      <c r="G1360" s="42">
        <v>4.142364004285204</v>
      </c>
      <c r="H1360" s="40">
        <v>3367.0</v>
      </c>
      <c r="I1360" s="49">
        <v>13.0</v>
      </c>
      <c r="J1360" s="49">
        <v>12.0</v>
      </c>
      <c r="K1360" s="50">
        <v>25.0</v>
      </c>
      <c r="L1360" s="42">
        <v>0.7425007425007425</v>
      </c>
    </row>
    <row r="1361" ht="15.0" customHeight="1">
      <c r="A1361" s="25" t="s">
        <v>2389</v>
      </c>
      <c r="B1361" s="19" t="s">
        <v>2390</v>
      </c>
      <c r="C1361" s="20">
        <v>117243.0</v>
      </c>
      <c r="D1361" s="20">
        <v>3017.0</v>
      </c>
      <c r="E1361" s="20">
        <v>2833.0</v>
      </c>
      <c r="F1361" s="20">
        <v>5850.0</v>
      </c>
      <c r="G1361" s="36">
        <v>4.98963690796039</v>
      </c>
      <c r="H1361" s="20">
        <v>45964.0</v>
      </c>
      <c r="I1361" s="20">
        <v>162.0</v>
      </c>
      <c r="J1361" s="20">
        <v>145.0</v>
      </c>
      <c r="K1361" s="27">
        <v>307.0</v>
      </c>
      <c r="L1361" s="36">
        <v>0.6679140196675659</v>
      </c>
    </row>
    <row r="1362" ht="15.0" customHeight="1" outlineLevel="1">
      <c r="A1362" s="38" t="s">
        <v>2391</v>
      </c>
      <c r="B1362" s="39" t="s">
        <v>2392</v>
      </c>
      <c r="C1362" s="40">
        <v>25693.0</v>
      </c>
      <c r="D1362" s="40">
        <v>659.0</v>
      </c>
      <c r="E1362" s="40">
        <v>675.0</v>
      </c>
      <c r="F1362" s="40">
        <v>1334.0</v>
      </c>
      <c r="G1362" s="42">
        <v>5.192075662631845</v>
      </c>
      <c r="H1362" s="40">
        <v>9326.0</v>
      </c>
      <c r="I1362" s="40">
        <v>8.0</v>
      </c>
      <c r="J1362" s="40">
        <v>6.0</v>
      </c>
      <c r="K1362" s="47">
        <v>14.0</v>
      </c>
      <c r="L1362" s="42">
        <v>0.15011794981771392</v>
      </c>
    </row>
    <row r="1363" ht="15.0" customHeight="1" outlineLevel="1">
      <c r="A1363" s="28" t="s">
        <v>2393</v>
      </c>
      <c r="B1363" s="34" t="s">
        <v>2394</v>
      </c>
      <c r="C1363" s="30">
        <v>1473.0</v>
      </c>
      <c r="D1363" s="30">
        <v>31.0</v>
      </c>
      <c r="E1363" s="30">
        <v>30.0</v>
      </c>
      <c r="F1363" s="31">
        <v>61.0</v>
      </c>
      <c r="G1363" s="32">
        <v>4.141208418194162</v>
      </c>
      <c r="H1363" s="46">
        <v>659.0</v>
      </c>
      <c r="I1363" s="30">
        <v>0.0</v>
      </c>
      <c r="J1363" s="30">
        <v>1.0</v>
      </c>
      <c r="K1363" s="33">
        <v>1.0</v>
      </c>
      <c r="L1363" s="32">
        <v>0.15174506828528073</v>
      </c>
    </row>
    <row r="1364" ht="15.0" customHeight="1" outlineLevel="1">
      <c r="A1364" s="28" t="s">
        <v>2395</v>
      </c>
      <c r="B1364" s="34" t="s">
        <v>1611</v>
      </c>
      <c r="C1364" s="30">
        <v>1994.0</v>
      </c>
      <c r="D1364" s="30">
        <v>60.0</v>
      </c>
      <c r="E1364" s="30">
        <v>55.0</v>
      </c>
      <c r="F1364" s="31">
        <v>115.0</v>
      </c>
      <c r="G1364" s="32">
        <v>5.767301905717152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customHeight="1" outlineLevel="1">
      <c r="A1365" s="28" t="s">
        <v>2396</v>
      </c>
      <c r="B1365" s="34" t="s">
        <v>2397</v>
      </c>
      <c r="C1365" s="30">
        <v>2071.0</v>
      </c>
      <c r="D1365" s="30">
        <v>46.0</v>
      </c>
      <c r="E1365" s="30">
        <v>49.0</v>
      </c>
      <c r="F1365" s="31">
        <v>95.0</v>
      </c>
      <c r="G1365" s="32">
        <v>4.587155963302752</v>
      </c>
      <c r="H1365" s="46">
        <v>963.0</v>
      </c>
      <c r="I1365" s="30">
        <v>0.0</v>
      </c>
      <c r="J1365" s="30">
        <v>2.0</v>
      </c>
      <c r="K1365" s="33">
        <v>2.0</v>
      </c>
      <c r="L1365" s="32">
        <v>0.20768431983385255</v>
      </c>
    </row>
    <row r="1366" ht="15.0" customHeight="1" outlineLevel="1">
      <c r="A1366" s="28" t="s">
        <v>2398</v>
      </c>
      <c r="B1366" s="34" t="s">
        <v>2399</v>
      </c>
      <c r="C1366" s="30">
        <v>1232.0</v>
      </c>
      <c r="D1366" s="30">
        <v>25.0</v>
      </c>
      <c r="E1366" s="30">
        <v>32.0</v>
      </c>
      <c r="F1366" s="31">
        <v>57.0</v>
      </c>
      <c r="G1366" s="32">
        <v>4.626623376623376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customHeight="1" outlineLevel="1">
      <c r="A1367" s="28" t="s">
        <v>2400</v>
      </c>
      <c r="B1367" s="34" t="s">
        <v>2401</v>
      </c>
      <c r="C1367" s="30">
        <v>4683.0</v>
      </c>
      <c r="D1367" s="30">
        <v>115.0</v>
      </c>
      <c r="E1367" s="30">
        <v>123.0</v>
      </c>
      <c r="F1367" s="31">
        <v>238.0</v>
      </c>
      <c r="G1367" s="32">
        <v>5.082212257100149</v>
      </c>
      <c r="H1367" s="30">
        <v>1633.0</v>
      </c>
      <c r="I1367" s="30">
        <v>6.0</v>
      </c>
      <c r="J1367" s="30">
        <v>1.0</v>
      </c>
      <c r="K1367" s="33">
        <v>7.0</v>
      </c>
      <c r="L1367" s="32">
        <v>0.4286589099816289</v>
      </c>
    </row>
    <row r="1368" ht="15.0" customHeight="1" outlineLevel="1">
      <c r="A1368" s="28" t="s">
        <v>2402</v>
      </c>
      <c r="B1368" s="34" t="s">
        <v>2403</v>
      </c>
      <c r="C1368" s="30">
        <v>2611.0</v>
      </c>
      <c r="D1368" s="30">
        <v>80.0</v>
      </c>
      <c r="E1368" s="30">
        <v>62.0</v>
      </c>
      <c r="F1368" s="31">
        <v>142.0</v>
      </c>
      <c r="G1368" s="32">
        <v>5.438529299119112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customHeight="1" outlineLevel="1">
      <c r="A1369" s="28" t="s">
        <v>2404</v>
      </c>
      <c r="B1369" s="34" t="s">
        <v>275</v>
      </c>
      <c r="C1369" s="30">
        <v>2974.0</v>
      </c>
      <c r="D1369" s="30">
        <v>76.0</v>
      </c>
      <c r="E1369" s="30">
        <v>76.0</v>
      </c>
      <c r="F1369" s="31">
        <v>152.0</v>
      </c>
      <c r="G1369" s="32">
        <v>5.110961667787492</v>
      </c>
      <c r="H1369" s="30">
        <v>1270.0</v>
      </c>
      <c r="I1369" s="30">
        <v>0.0</v>
      </c>
      <c r="J1369" s="30">
        <v>0.0</v>
      </c>
      <c r="K1369" s="33">
        <v>0.0</v>
      </c>
      <c r="L1369" s="32">
        <v>0.0</v>
      </c>
    </row>
    <row r="1370" ht="15.0" customHeight="1" outlineLevel="1">
      <c r="A1370" s="28" t="s">
        <v>2405</v>
      </c>
      <c r="B1370" s="34" t="s">
        <v>2406</v>
      </c>
      <c r="C1370" s="30">
        <v>6710.0</v>
      </c>
      <c r="D1370" s="30">
        <v>187.0</v>
      </c>
      <c r="E1370" s="30">
        <v>198.0</v>
      </c>
      <c r="F1370" s="31">
        <v>385.0</v>
      </c>
      <c r="G1370" s="32">
        <v>5.737704918032787</v>
      </c>
      <c r="H1370" s="30">
        <v>1788.0</v>
      </c>
      <c r="I1370" s="30">
        <v>1.0</v>
      </c>
      <c r="J1370" s="30">
        <v>2.0</v>
      </c>
      <c r="K1370" s="33">
        <v>3.0</v>
      </c>
      <c r="L1370" s="32">
        <v>0.16778523489932887</v>
      </c>
    </row>
    <row r="1371" ht="15.0" customHeight="1" outlineLevel="1">
      <c r="A1371" s="28" t="s">
        <v>2407</v>
      </c>
      <c r="B1371" s="34" t="s">
        <v>2408</v>
      </c>
      <c r="C1371" s="46">
        <v>831.0</v>
      </c>
      <c r="D1371" s="30">
        <v>9.0</v>
      </c>
      <c r="E1371" s="30">
        <v>10.0</v>
      </c>
      <c r="F1371" s="31">
        <v>19.0</v>
      </c>
      <c r="G1371" s="32">
        <v>2.286401925391095</v>
      </c>
      <c r="H1371" s="46">
        <v>453.0</v>
      </c>
      <c r="I1371" s="30">
        <v>1.0</v>
      </c>
      <c r="J1371" s="30">
        <v>0.0</v>
      </c>
      <c r="K1371" s="33">
        <v>1.0</v>
      </c>
      <c r="L1371" s="32">
        <v>0.22075055187637968</v>
      </c>
    </row>
    <row r="1372" ht="15.0" customHeight="1" outlineLevel="1">
      <c r="A1372" s="28" t="s">
        <v>2409</v>
      </c>
      <c r="B1372" s="34" t="s">
        <v>2410</v>
      </c>
      <c r="C1372" s="46">
        <v>608.0</v>
      </c>
      <c r="D1372" s="30">
        <v>16.0</v>
      </c>
      <c r="E1372" s="30">
        <v>17.0</v>
      </c>
      <c r="F1372" s="31">
        <v>33.0</v>
      </c>
      <c r="G1372" s="32">
        <v>5.427631578947369</v>
      </c>
      <c r="H1372" s="46">
        <v>365.0</v>
      </c>
      <c r="I1372" s="30">
        <v>0.0</v>
      </c>
      <c r="J1372" s="30">
        <v>0.0</v>
      </c>
      <c r="K1372" s="33">
        <v>0.0</v>
      </c>
      <c r="L1372" s="32">
        <v>0.0</v>
      </c>
    </row>
    <row r="1373" ht="15.0" customHeight="1" outlineLevel="1">
      <c r="A1373" s="28" t="s">
        <v>2411</v>
      </c>
      <c r="B1373" s="34" t="s">
        <v>58</v>
      </c>
      <c r="C1373" s="46">
        <v>506.0</v>
      </c>
      <c r="D1373" s="30">
        <v>14.0</v>
      </c>
      <c r="E1373" s="30">
        <v>23.0</v>
      </c>
      <c r="F1373" s="31">
        <v>37.0</v>
      </c>
      <c r="G1373" s="32">
        <v>7.312252964426877</v>
      </c>
      <c r="H1373" s="30">
        <v>136.0</v>
      </c>
      <c r="I1373" s="30">
        <v>0.0</v>
      </c>
      <c r="J1373" s="30">
        <v>0.0</v>
      </c>
      <c r="K1373" s="33">
        <v>0.0</v>
      </c>
      <c r="L1373" s="32">
        <v>0.0</v>
      </c>
    </row>
    <row r="1374" ht="15.0" customHeight="1" outlineLevel="1">
      <c r="A1374" s="38" t="s">
        <v>2412</v>
      </c>
      <c r="B1374" s="39" t="s">
        <v>2413</v>
      </c>
      <c r="C1374" s="40">
        <v>14382.0</v>
      </c>
      <c r="D1374" s="40">
        <v>360.0</v>
      </c>
      <c r="E1374" s="40">
        <v>308.0</v>
      </c>
      <c r="F1374" s="40">
        <v>668.0</v>
      </c>
      <c r="G1374" s="42">
        <v>4.644694757335558</v>
      </c>
      <c r="H1374" s="40">
        <v>6270.0</v>
      </c>
      <c r="I1374" s="40">
        <v>25.0</v>
      </c>
      <c r="J1374" s="40">
        <v>29.0</v>
      </c>
      <c r="K1374" s="47">
        <v>54.0</v>
      </c>
      <c r="L1374" s="42">
        <v>0.8612440191387559</v>
      </c>
    </row>
    <row r="1375" ht="15.0" customHeight="1" outlineLevel="1">
      <c r="A1375" s="28" t="s">
        <v>2414</v>
      </c>
      <c r="B1375" s="34" t="s">
        <v>2415</v>
      </c>
      <c r="C1375" s="30">
        <v>1235.0</v>
      </c>
      <c r="D1375" s="30">
        <v>26.0</v>
      </c>
      <c r="E1375" s="30">
        <v>40.0</v>
      </c>
      <c r="F1375" s="31">
        <v>66.0</v>
      </c>
      <c r="G1375" s="32">
        <v>5.344129554655871</v>
      </c>
      <c r="H1375" s="30">
        <v>599.0</v>
      </c>
      <c r="I1375" s="30">
        <v>0.0</v>
      </c>
      <c r="J1375" s="30">
        <v>0.0</v>
      </c>
      <c r="K1375" s="33">
        <v>0.0</v>
      </c>
      <c r="L1375" s="32">
        <v>0.0</v>
      </c>
    </row>
    <row r="1376" ht="15.0" customHeight="1" outlineLevel="1">
      <c r="A1376" s="28" t="s">
        <v>2416</v>
      </c>
      <c r="B1376" s="34" t="s">
        <v>2417</v>
      </c>
      <c r="C1376" s="30">
        <v>3948.0</v>
      </c>
      <c r="D1376" s="30">
        <v>85.0</v>
      </c>
      <c r="E1376" s="30">
        <v>65.0</v>
      </c>
      <c r="F1376" s="31">
        <v>150.0</v>
      </c>
      <c r="G1376" s="32">
        <v>3.7993920972644375</v>
      </c>
      <c r="H1376" s="30">
        <v>1667.0</v>
      </c>
      <c r="I1376" s="30">
        <v>11.0</v>
      </c>
      <c r="J1376" s="30">
        <v>14.0</v>
      </c>
      <c r="K1376" s="33">
        <v>25.0</v>
      </c>
      <c r="L1376" s="32">
        <v>1.4997000599880024</v>
      </c>
    </row>
    <row r="1377" ht="15.0" customHeight="1" outlineLevel="1">
      <c r="A1377" s="28" t="s">
        <v>2418</v>
      </c>
      <c r="B1377" s="34" t="s">
        <v>606</v>
      </c>
      <c r="C1377" s="30">
        <v>1162.0</v>
      </c>
      <c r="D1377" s="30">
        <v>34.0</v>
      </c>
      <c r="E1377" s="30">
        <v>27.0</v>
      </c>
      <c r="F1377" s="31">
        <v>61.0</v>
      </c>
      <c r="G1377" s="32">
        <v>5.249569707401033</v>
      </c>
      <c r="H1377" s="46">
        <v>447.0</v>
      </c>
      <c r="I1377" s="30">
        <v>0.0</v>
      </c>
      <c r="J1377" s="30">
        <v>1.0</v>
      </c>
      <c r="K1377" s="33">
        <v>1.0</v>
      </c>
      <c r="L1377" s="32">
        <v>0.22371364653243847</v>
      </c>
    </row>
    <row r="1378" ht="15.0" customHeight="1" outlineLevel="1">
      <c r="A1378" s="28" t="s">
        <v>2419</v>
      </c>
      <c r="B1378" s="34" t="s">
        <v>2420</v>
      </c>
      <c r="C1378" s="46">
        <v>989.0</v>
      </c>
      <c r="D1378" s="30">
        <v>28.0</v>
      </c>
      <c r="E1378" s="30">
        <v>21.0</v>
      </c>
      <c r="F1378" s="31">
        <v>49.0</v>
      </c>
      <c r="G1378" s="32">
        <v>4.954499494438827</v>
      </c>
      <c r="H1378" s="46">
        <v>344.0</v>
      </c>
      <c r="I1378" s="30">
        <v>1.0</v>
      </c>
      <c r="J1378" s="30">
        <v>0.0</v>
      </c>
      <c r="K1378" s="33">
        <v>1.0</v>
      </c>
      <c r="L1378" s="32">
        <v>0.29069767441860467</v>
      </c>
    </row>
    <row r="1379" ht="15.0" customHeight="1" outlineLevel="1">
      <c r="A1379" s="28" t="s">
        <v>2421</v>
      </c>
      <c r="B1379" s="34" t="s">
        <v>1110</v>
      </c>
      <c r="C1379" s="30">
        <v>1197.0</v>
      </c>
      <c r="D1379" s="30">
        <v>32.0</v>
      </c>
      <c r="E1379" s="30">
        <v>25.0</v>
      </c>
      <c r="F1379" s="31">
        <v>57.0</v>
      </c>
      <c r="G1379" s="32">
        <v>4.761904761904762</v>
      </c>
      <c r="H1379" s="46">
        <v>497.0</v>
      </c>
      <c r="I1379" s="30">
        <v>1.0</v>
      </c>
      <c r="J1379" s="30">
        <v>5.0</v>
      </c>
      <c r="K1379" s="33">
        <v>6.0</v>
      </c>
      <c r="L1379" s="32">
        <v>1.2072434607645874</v>
      </c>
    </row>
    <row r="1380" ht="15.0" customHeight="1" outlineLevel="1">
      <c r="A1380" s="28" t="s">
        <v>2422</v>
      </c>
      <c r="B1380" s="34" t="s">
        <v>2423</v>
      </c>
      <c r="C1380" s="46">
        <v>933.0</v>
      </c>
      <c r="D1380" s="30">
        <v>25.0</v>
      </c>
      <c r="E1380" s="30">
        <v>28.0</v>
      </c>
      <c r="F1380" s="31">
        <v>53.0</v>
      </c>
      <c r="G1380" s="32">
        <v>5.680600214362272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customHeight="1" outlineLevel="1">
      <c r="A1381" s="28" t="s">
        <v>2424</v>
      </c>
      <c r="B1381" s="34" t="s">
        <v>2425</v>
      </c>
      <c r="C1381" s="30">
        <v>1288.0</v>
      </c>
      <c r="D1381" s="30">
        <v>40.0</v>
      </c>
      <c r="E1381" s="30">
        <v>27.0</v>
      </c>
      <c r="F1381" s="31">
        <v>67.0</v>
      </c>
      <c r="G1381" s="32">
        <v>5.201863354037267</v>
      </c>
      <c r="H1381" s="46">
        <v>588.0</v>
      </c>
      <c r="I1381" s="30">
        <v>1.0</v>
      </c>
      <c r="J1381" s="30">
        <v>0.0</v>
      </c>
      <c r="K1381" s="33">
        <v>1.0</v>
      </c>
      <c r="L1381" s="32">
        <v>0.17006802721088435</v>
      </c>
    </row>
    <row r="1382" ht="15.0" customHeight="1" outlineLevel="1">
      <c r="A1382" s="28" t="s">
        <v>2426</v>
      </c>
      <c r="B1382" s="34" t="s">
        <v>2427</v>
      </c>
      <c r="C1382" s="46">
        <v>549.0</v>
      </c>
      <c r="D1382" s="30">
        <v>15.0</v>
      </c>
      <c r="E1382" s="30">
        <v>13.0</v>
      </c>
      <c r="F1382" s="31">
        <v>28.0</v>
      </c>
      <c r="G1382" s="32">
        <v>5.100182149362477</v>
      </c>
      <c r="H1382" s="30">
        <v>179.0</v>
      </c>
      <c r="I1382" s="30">
        <v>2.0</v>
      </c>
      <c r="J1382" s="30">
        <v>1.0</v>
      </c>
      <c r="K1382" s="33">
        <v>3.0</v>
      </c>
      <c r="L1382" s="32">
        <v>1.675977653631285</v>
      </c>
    </row>
    <row r="1383" ht="15.0" customHeight="1" outlineLevel="1">
      <c r="A1383" s="28" t="s">
        <v>2428</v>
      </c>
      <c r="B1383" s="34" t="s">
        <v>222</v>
      </c>
      <c r="C1383" s="30">
        <v>2422.0</v>
      </c>
      <c r="D1383" s="30">
        <v>63.0</v>
      </c>
      <c r="E1383" s="30">
        <v>48.0</v>
      </c>
      <c r="F1383" s="31">
        <v>111.0</v>
      </c>
      <c r="G1383" s="32">
        <v>4.58298926507019</v>
      </c>
      <c r="H1383" s="30">
        <v>1339.0</v>
      </c>
      <c r="I1383" s="30">
        <v>8.0</v>
      </c>
      <c r="J1383" s="30">
        <v>8.0</v>
      </c>
      <c r="K1383" s="33">
        <v>16.0</v>
      </c>
      <c r="L1383" s="32">
        <v>1.194921583271098</v>
      </c>
    </row>
    <row r="1384" ht="15.0" customHeight="1" outlineLevel="1">
      <c r="A1384" s="28" t="s">
        <v>2429</v>
      </c>
      <c r="B1384" s="34" t="s">
        <v>2430</v>
      </c>
      <c r="C1384" s="46">
        <v>659.0</v>
      </c>
      <c r="D1384" s="30">
        <v>12.0</v>
      </c>
      <c r="E1384" s="30">
        <v>14.0</v>
      </c>
      <c r="F1384" s="31">
        <v>26.0</v>
      </c>
      <c r="G1384" s="32">
        <v>3.9453717754172986</v>
      </c>
      <c r="H1384" s="30">
        <v>279.0</v>
      </c>
      <c r="I1384" s="30">
        <v>1.0</v>
      </c>
      <c r="J1384" s="30">
        <v>0.0</v>
      </c>
      <c r="K1384" s="33">
        <v>1.0</v>
      </c>
      <c r="L1384" s="32">
        <v>0.35842293906810035</v>
      </c>
    </row>
    <row r="1385" ht="15.0" customHeight="1" outlineLevel="1">
      <c r="A1385" s="38" t="s">
        <v>2431</v>
      </c>
      <c r="B1385" s="39" t="s">
        <v>2432</v>
      </c>
      <c r="C1385" s="40">
        <v>13017.0</v>
      </c>
      <c r="D1385" s="40">
        <v>372.0</v>
      </c>
      <c r="E1385" s="40">
        <v>358.0</v>
      </c>
      <c r="F1385" s="40">
        <v>730.0</v>
      </c>
      <c r="G1385" s="42">
        <v>5.608051010217408</v>
      </c>
      <c r="H1385" s="40">
        <v>4033.0</v>
      </c>
      <c r="I1385" s="40">
        <v>2.0</v>
      </c>
      <c r="J1385" s="40">
        <v>1.0</v>
      </c>
      <c r="K1385" s="47">
        <v>3.0</v>
      </c>
      <c r="L1385" s="42">
        <v>0.07438631291842301</v>
      </c>
    </row>
    <row r="1386" ht="15.0" customHeight="1" outlineLevel="1">
      <c r="A1386" s="28" t="s">
        <v>2433</v>
      </c>
      <c r="B1386" s="34" t="s">
        <v>2434</v>
      </c>
      <c r="C1386" s="30">
        <v>1352.0</v>
      </c>
      <c r="D1386" s="30">
        <v>5.0</v>
      </c>
      <c r="E1386" s="30">
        <v>9.0</v>
      </c>
      <c r="F1386" s="31">
        <v>14.0</v>
      </c>
      <c r="G1386" s="32">
        <v>1.0355029585798818</v>
      </c>
      <c r="H1386" s="46">
        <v>479.0</v>
      </c>
      <c r="I1386" s="30">
        <v>0.0</v>
      </c>
      <c r="J1386" s="30">
        <v>0.0</v>
      </c>
      <c r="K1386" s="33">
        <v>0.0</v>
      </c>
      <c r="L1386" s="32">
        <v>0.0</v>
      </c>
    </row>
    <row r="1387" ht="15.0" customHeight="1" outlineLevel="1">
      <c r="A1387" s="28" t="s">
        <v>2435</v>
      </c>
      <c r="B1387" s="34" t="s">
        <v>2436</v>
      </c>
      <c r="C1387" s="46">
        <v>947.0</v>
      </c>
      <c r="D1387" s="30">
        <v>46.0</v>
      </c>
      <c r="E1387" s="30">
        <v>32.0</v>
      </c>
      <c r="F1387" s="31">
        <v>78.0</v>
      </c>
      <c r="G1387" s="32">
        <v>8.236536430834214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customHeight="1" outlineLevel="1">
      <c r="A1388" s="28" t="s">
        <v>2437</v>
      </c>
      <c r="B1388" s="34" t="s">
        <v>2438</v>
      </c>
      <c r="C1388" s="46">
        <v>352.0</v>
      </c>
      <c r="D1388" s="30">
        <v>6.0</v>
      </c>
      <c r="E1388" s="30">
        <v>10.0</v>
      </c>
      <c r="F1388" s="31">
        <v>16.0</v>
      </c>
      <c r="G1388" s="32">
        <v>4.545454545454546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customHeight="1" outlineLevel="1">
      <c r="A1389" s="28" t="s">
        <v>2439</v>
      </c>
      <c r="B1389" s="34" t="s">
        <v>2440</v>
      </c>
      <c r="C1389" s="46">
        <v>678.0</v>
      </c>
      <c r="D1389" s="30">
        <v>22.0</v>
      </c>
      <c r="E1389" s="30">
        <v>28.0</v>
      </c>
      <c r="F1389" s="31">
        <v>50.0</v>
      </c>
      <c r="G1389" s="32">
        <v>7.374631268436578</v>
      </c>
      <c r="H1389" s="46">
        <v>225.0</v>
      </c>
      <c r="I1389" s="30">
        <v>0.0</v>
      </c>
      <c r="J1389" s="30">
        <v>0.0</v>
      </c>
      <c r="K1389" s="33">
        <v>0.0</v>
      </c>
      <c r="L1389" s="32">
        <v>0.0</v>
      </c>
    </row>
    <row r="1390" ht="15.0" customHeight="1" outlineLevel="1">
      <c r="A1390" s="28" t="s">
        <v>2441</v>
      </c>
      <c r="B1390" s="34" t="s">
        <v>2442</v>
      </c>
      <c r="C1390" s="30">
        <v>1035.0</v>
      </c>
      <c r="D1390" s="30">
        <v>31.0</v>
      </c>
      <c r="E1390" s="30">
        <v>22.0</v>
      </c>
      <c r="F1390" s="31">
        <v>53.0</v>
      </c>
      <c r="G1390" s="32">
        <v>5.120772946859904</v>
      </c>
      <c r="H1390" s="46">
        <v>310.0</v>
      </c>
      <c r="I1390" s="30">
        <v>0.0</v>
      </c>
      <c r="J1390" s="30">
        <v>0.0</v>
      </c>
      <c r="K1390" s="33">
        <v>0.0</v>
      </c>
      <c r="L1390" s="32">
        <v>0.0</v>
      </c>
    </row>
    <row r="1391" ht="15.0" customHeight="1" outlineLevel="1">
      <c r="A1391" s="28" t="s">
        <v>2443</v>
      </c>
      <c r="B1391" s="34" t="s">
        <v>2444</v>
      </c>
      <c r="C1391" s="30">
        <v>1364.0</v>
      </c>
      <c r="D1391" s="30">
        <v>35.0</v>
      </c>
      <c r="E1391" s="30">
        <v>46.0</v>
      </c>
      <c r="F1391" s="31">
        <v>81.0</v>
      </c>
      <c r="G1391" s="32">
        <v>5.93841642228739</v>
      </c>
      <c r="H1391" s="46">
        <v>417.0</v>
      </c>
      <c r="I1391" s="30">
        <v>0.0</v>
      </c>
      <c r="J1391" s="30">
        <v>0.0</v>
      </c>
      <c r="K1391" s="33">
        <v>0.0</v>
      </c>
      <c r="L1391" s="32">
        <v>0.0</v>
      </c>
    </row>
    <row r="1392" ht="15.0" customHeight="1" outlineLevel="1">
      <c r="A1392" s="28" t="s">
        <v>2445</v>
      </c>
      <c r="B1392" s="34" t="s">
        <v>2446</v>
      </c>
      <c r="C1392" s="30">
        <v>1481.0</v>
      </c>
      <c r="D1392" s="30">
        <v>46.0</v>
      </c>
      <c r="E1392" s="30">
        <v>36.0</v>
      </c>
      <c r="F1392" s="31">
        <v>82.0</v>
      </c>
      <c r="G1392" s="32">
        <v>5.536799459824443</v>
      </c>
      <c r="H1392" s="46">
        <v>493.0</v>
      </c>
      <c r="I1392" s="30">
        <v>1.0</v>
      </c>
      <c r="J1392" s="30">
        <v>0.0</v>
      </c>
      <c r="K1392" s="33">
        <v>1.0</v>
      </c>
      <c r="L1392" s="32">
        <v>0.2028397565922921</v>
      </c>
    </row>
    <row r="1393" ht="15.0" customHeight="1" outlineLevel="1">
      <c r="A1393" s="28" t="s">
        <v>2447</v>
      </c>
      <c r="B1393" s="34" t="s">
        <v>2448</v>
      </c>
      <c r="C1393" s="46">
        <v>827.0</v>
      </c>
      <c r="D1393" s="30">
        <v>26.0</v>
      </c>
      <c r="E1393" s="30">
        <v>27.0</v>
      </c>
      <c r="F1393" s="31">
        <v>53.0</v>
      </c>
      <c r="G1393" s="32">
        <v>6.408706166868199</v>
      </c>
      <c r="H1393" s="46">
        <v>309.0</v>
      </c>
      <c r="I1393" s="30">
        <v>0.0</v>
      </c>
      <c r="J1393" s="30">
        <v>0.0</v>
      </c>
      <c r="K1393" s="33">
        <v>0.0</v>
      </c>
      <c r="L1393" s="32">
        <v>0.0</v>
      </c>
    </row>
    <row r="1394" ht="15.0" customHeight="1" outlineLevel="1">
      <c r="A1394" s="28" t="s">
        <v>2449</v>
      </c>
      <c r="B1394" s="34" t="s">
        <v>2450</v>
      </c>
      <c r="C1394" s="30">
        <v>3583.0</v>
      </c>
      <c r="D1394" s="30">
        <v>131.0</v>
      </c>
      <c r="E1394" s="30">
        <v>118.0</v>
      </c>
      <c r="F1394" s="31">
        <v>249.0</v>
      </c>
      <c r="G1394" s="32">
        <v>6.949483672899805</v>
      </c>
      <c r="H1394" s="46">
        <v>953.0</v>
      </c>
      <c r="I1394" s="30">
        <v>1.0</v>
      </c>
      <c r="J1394" s="30">
        <v>1.0</v>
      </c>
      <c r="K1394" s="33">
        <v>2.0</v>
      </c>
      <c r="L1394" s="32">
        <v>0.2098635886673662</v>
      </c>
    </row>
    <row r="1395" ht="15.0" customHeight="1" outlineLevel="1">
      <c r="A1395" s="28" t="s">
        <v>2451</v>
      </c>
      <c r="B1395" s="34" t="s">
        <v>58</v>
      </c>
      <c r="C1395" s="46">
        <v>789.0</v>
      </c>
      <c r="D1395" s="30">
        <v>13.0</v>
      </c>
      <c r="E1395" s="30">
        <v>16.0</v>
      </c>
      <c r="F1395" s="31">
        <v>29.0</v>
      </c>
      <c r="G1395" s="32">
        <v>3.67553865652725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customHeight="1" outlineLevel="1">
      <c r="A1396" s="28" t="s">
        <v>2452</v>
      </c>
      <c r="B1396" s="34" t="s">
        <v>2453</v>
      </c>
      <c r="C1396" s="46">
        <v>609.0</v>
      </c>
      <c r="D1396" s="30">
        <v>11.0</v>
      </c>
      <c r="E1396" s="30">
        <v>14.0</v>
      </c>
      <c r="F1396" s="31">
        <v>25.0</v>
      </c>
      <c r="G1396" s="32">
        <v>4.105090311986864</v>
      </c>
      <c r="H1396" s="30">
        <v>216.0</v>
      </c>
      <c r="I1396" s="30">
        <v>0.0</v>
      </c>
      <c r="J1396" s="30">
        <v>0.0</v>
      </c>
      <c r="K1396" s="33">
        <v>0.0</v>
      </c>
      <c r="L1396" s="32">
        <v>0.0</v>
      </c>
    </row>
    <row r="1397" ht="15.0" customHeight="1" outlineLevel="1">
      <c r="A1397" s="38" t="s">
        <v>2454</v>
      </c>
      <c r="B1397" s="39" t="s">
        <v>2455</v>
      </c>
      <c r="C1397" s="40">
        <v>16758.0</v>
      </c>
      <c r="D1397" s="40">
        <v>542.0</v>
      </c>
      <c r="E1397" s="40">
        <v>472.0</v>
      </c>
      <c r="F1397" s="40">
        <v>1014.0</v>
      </c>
      <c r="G1397" s="42">
        <v>6.050841389187254</v>
      </c>
      <c r="H1397" s="40">
        <v>6241.0</v>
      </c>
      <c r="I1397" s="40">
        <v>12.0</v>
      </c>
      <c r="J1397" s="40">
        <v>6.0</v>
      </c>
      <c r="K1397" s="47">
        <v>18.0</v>
      </c>
      <c r="L1397" s="42">
        <v>0.2884153180580035</v>
      </c>
    </row>
    <row r="1398" ht="15.0" customHeight="1" outlineLevel="1">
      <c r="A1398" s="28" t="s">
        <v>2456</v>
      </c>
      <c r="B1398" s="34" t="s">
        <v>1713</v>
      </c>
      <c r="C1398" s="30">
        <v>1920.0</v>
      </c>
      <c r="D1398" s="30">
        <v>60.0</v>
      </c>
      <c r="E1398" s="30">
        <v>60.0</v>
      </c>
      <c r="F1398" s="31">
        <v>120.0</v>
      </c>
      <c r="G1398" s="32">
        <v>6.25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customHeight="1" outlineLevel="1">
      <c r="A1399" s="28" t="s">
        <v>2457</v>
      </c>
      <c r="B1399" s="34" t="s">
        <v>2458</v>
      </c>
      <c r="C1399" s="30">
        <v>1883.0</v>
      </c>
      <c r="D1399" s="30">
        <v>78.0</v>
      </c>
      <c r="E1399" s="30">
        <v>69.0</v>
      </c>
      <c r="F1399" s="31">
        <v>147.0</v>
      </c>
      <c r="G1399" s="32">
        <v>7.806691449814126</v>
      </c>
      <c r="H1399" s="46">
        <v>827.0</v>
      </c>
      <c r="I1399" s="30">
        <v>1.0</v>
      </c>
      <c r="J1399" s="30">
        <v>0.0</v>
      </c>
      <c r="K1399" s="33">
        <v>1.0</v>
      </c>
      <c r="L1399" s="32">
        <v>0.12091898428053204</v>
      </c>
    </row>
    <row r="1400" ht="15.0" customHeight="1" outlineLevel="1">
      <c r="A1400" s="28" t="s">
        <v>2459</v>
      </c>
      <c r="B1400" s="34" t="s">
        <v>326</v>
      </c>
      <c r="C1400" s="46">
        <v>993.0</v>
      </c>
      <c r="D1400" s="30">
        <v>27.0</v>
      </c>
      <c r="E1400" s="30">
        <v>17.0</v>
      </c>
      <c r="F1400" s="31">
        <v>44.0</v>
      </c>
      <c r="G1400" s="32">
        <v>4.431017119838873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customHeight="1" outlineLevel="1">
      <c r="A1401" s="28" t="s">
        <v>2460</v>
      </c>
      <c r="B1401" s="34" t="s">
        <v>2461</v>
      </c>
      <c r="C1401" s="30">
        <v>1780.0</v>
      </c>
      <c r="D1401" s="30">
        <v>70.0</v>
      </c>
      <c r="E1401" s="30">
        <v>67.0</v>
      </c>
      <c r="F1401" s="31">
        <v>137.0</v>
      </c>
      <c r="G1401" s="32">
        <v>7.6966292134831455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customHeight="1" outlineLevel="1">
      <c r="A1402" s="28" t="s">
        <v>2462</v>
      </c>
      <c r="B1402" s="34" t="s">
        <v>2463</v>
      </c>
      <c r="C1402" s="30">
        <v>1395.0</v>
      </c>
      <c r="D1402" s="30">
        <v>41.0</v>
      </c>
      <c r="E1402" s="30">
        <v>34.0</v>
      </c>
      <c r="F1402" s="31">
        <v>75.0</v>
      </c>
      <c r="G1402" s="32">
        <v>5.376344086021505</v>
      </c>
      <c r="H1402" s="46">
        <v>552.0</v>
      </c>
      <c r="I1402" s="30">
        <v>0.0</v>
      </c>
      <c r="J1402" s="30">
        <v>0.0</v>
      </c>
      <c r="K1402" s="33">
        <v>0.0</v>
      </c>
      <c r="L1402" s="32">
        <v>0.0</v>
      </c>
    </row>
    <row r="1403" ht="15.0" customHeight="1" outlineLevel="1">
      <c r="A1403" s="28" t="s">
        <v>2464</v>
      </c>
      <c r="B1403" s="34" t="s">
        <v>2465</v>
      </c>
      <c r="C1403" s="46">
        <v>836.0</v>
      </c>
      <c r="D1403" s="30">
        <v>25.0</v>
      </c>
      <c r="E1403" s="30">
        <v>25.0</v>
      </c>
      <c r="F1403" s="31">
        <v>50.0</v>
      </c>
      <c r="G1403" s="32">
        <v>5.980861244019139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customHeight="1" outlineLevel="1">
      <c r="A1404" s="28" t="s">
        <v>2466</v>
      </c>
      <c r="B1404" s="34" t="s">
        <v>2467</v>
      </c>
      <c r="C1404" s="30">
        <v>2029.0</v>
      </c>
      <c r="D1404" s="30">
        <v>65.0</v>
      </c>
      <c r="E1404" s="30">
        <v>70.0</v>
      </c>
      <c r="F1404" s="31">
        <v>135.0</v>
      </c>
      <c r="G1404" s="32">
        <v>6.65352390340069</v>
      </c>
      <c r="H1404" s="46">
        <v>535.0</v>
      </c>
      <c r="I1404" s="30">
        <v>1.0</v>
      </c>
      <c r="J1404" s="30">
        <v>1.0</v>
      </c>
      <c r="K1404" s="33">
        <v>2.0</v>
      </c>
      <c r="L1404" s="32">
        <v>0.3738317757009346</v>
      </c>
    </row>
    <row r="1405" ht="15.0" customHeight="1" outlineLevel="1">
      <c r="A1405" s="28" t="s">
        <v>2468</v>
      </c>
      <c r="B1405" s="34" t="s">
        <v>2469</v>
      </c>
      <c r="C1405" s="46">
        <v>899.0</v>
      </c>
      <c r="D1405" s="30">
        <v>30.0</v>
      </c>
      <c r="E1405" s="30">
        <v>21.0</v>
      </c>
      <c r="F1405" s="31">
        <v>51.0</v>
      </c>
      <c r="G1405" s="32">
        <v>5.672969966629588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customHeight="1" outlineLevel="1">
      <c r="A1406" s="28" t="s">
        <v>2470</v>
      </c>
      <c r="B1406" s="34" t="s">
        <v>2471</v>
      </c>
      <c r="C1406" s="30">
        <v>1830.0</v>
      </c>
      <c r="D1406" s="30">
        <v>58.0</v>
      </c>
      <c r="E1406" s="30">
        <v>37.0</v>
      </c>
      <c r="F1406" s="31">
        <v>95.0</v>
      </c>
      <c r="G1406" s="32">
        <v>5.191256830601093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customHeight="1" outlineLevel="1">
      <c r="A1407" s="28" t="s">
        <v>2472</v>
      </c>
      <c r="B1407" s="34" t="s">
        <v>2473</v>
      </c>
      <c r="C1407" s="30">
        <v>1033.0</v>
      </c>
      <c r="D1407" s="30">
        <v>34.0</v>
      </c>
      <c r="E1407" s="30">
        <v>27.0</v>
      </c>
      <c r="F1407" s="31">
        <v>61.0</v>
      </c>
      <c r="G1407" s="32">
        <v>5.90513068731849</v>
      </c>
      <c r="H1407" s="30">
        <v>400.0</v>
      </c>
      <c r="I1407" s="30">
        <v>1.0</v>
      </c>
      <c r="J1407" s="30">
        <v>0.0</v>
      </c>
      <c r="K1407" s="33">
        <v>1.0</v>
      </c>
      <c r="L1407" s="32">
        <v>0.25</v>
      </c>
    </row>
    <row r="1408" ht="15.0" customHeight="1" outlineLevel="1">
      <c r="A1408" s="28" t="s">
        <v>2474</v>
      </c>
      <c r="B1408" s="34" t="s">
        <v>2475</v>
      </c>
      <c r="C1408" s="30">
        <v>2160.0</v>
      </c>
      <c r="D1408" s="30">
        <v>54.0</v>
      </c>
      <c r="E1408" s="30">
        <v>45.0</v>
      </c>
      <c r="F1408" s="31">
        <v>99.0</v>
      </c>
      <c r="G1408" s="32">
        <v>4.583333333333333</v>
      </c>
      <c r="H1408" s="30">
        <v>1143.0</v>
      </c>
      <c r="I1408" s="30">
        <v>9.0</v>
      </c>
      <c r="J1408" s="30">
        <v>5.0</v>
      </c>
      <c r="K1408" s="33">
        <v>14.0</v>
      </c>
      <c r="L1408" s="32">
        <v>1.2248468941382327</v>
      </c>
    </row>
    <row r="1409" ht="15.0" customHeight="1" outlineLevel="1">
      <c r="A1409" s="38" t="s">
        <v>2476</v>
      </c>
      <c r="B1409" s="39" t="s">
        <v>2477</v>
      </c>
      <c r="C1409" s="40">
        <v>7224.0</v>
      </c>
      <c r="D1409" s="49">
        <v>74.0</v>
      </c>
      <c r="E1409" s="49">
        <v>70.0</v>
      </c>
      <c r="F1409" s="49">
        <v>144.0</v>
      </c>
      <c r="G1409" s="42">
        <v>1.9933554817275747</v>
      </c>
      <c r="H1409" s="40">
        <v>3210.0</v>
      </c>
      <c r="I1409" s="49">
        <v>9.0</v>
      </c>
      <c r="J1409" s="49">
        <v>5.0</v>
      </c>
      <c r="K1409" s="50">
        <v>14.0</v>
      </c>
      <c r="L1409" s="42">
        <v>0.43613707165109034</v>
      </c>
    </row>
    <row r="1410" ht="15.0" customHeight="1" outlineLevel="1">
      <c r="A1410" s="28" t="s">
        <v>2478</v>
      </c>
      <c r="B1410" s="34" t="s">
        <v>2479</v>
      </c>
      <c r="C1410" s="30">
        <v>1007.0</v>
      </c>
      <c r="D1410" s="46">
        <v>22.0</v>
      </c>
      <c r="E1410" s="46">
        <v>24.0</v>
      </c>
      <c r="F1410" s="51">
        <v>46.0</v>
      </c>
      <c r="G1410" s="32">
        <v>4.568023833167826</v>
      </c>
      <c r="H1410" s="46">
        <v>453.0</v>
      </c>
      <c r="I1410" s="46">
        <v>1.0</v>
      </c>
      <c r="J1410" s="46">
        <v>1.0</v>
      </c>
      <c r="K1410" s="52">
        <v>2.0</v>
      </c>
      <c r="L1410" s="32">
        <v>0.44150110375275936</v>
      </c>
    </row>
    <row r="1411" ht="15.0" customHeight="1" outlineLevel="1">
      <c r="A1411" s="28" t="s">
        <v>2480</v>
      </c>
      <c r="B1411" s="34" t="s">
        <v>2481</v>
      </c>
      <c r="C1411" s="30">
        <v>1774.0</v>
      </c>
      <c r="D1411" s="46">
        <v>41.0</v>
      </c>
      <c r="E1411" s="46">
        <v>37.0</v>
      </c>
      <c r="F1411" s="51">
        <v>78.0</v>
      </c>
      <c r="G1411" s="32">
        <v>4.3968432919954905</v>
      </c>
      <c r="H1411" s="30">
        <v>809.0</v>
      </c>
      <c r="I1411" s="46">
        <v>8.0</v>
      </c>
      <c r="J1411" s="46">
        <v>4.0</v>
      </c>
      <c r="K1411" s="52">
        <v>12.0</v>
      </c>
      <c r="L1411" s="32">
        <v>1.4833127317676145</v>
      </c>
    </row>
    <row r="1412" ht="15.0" customHeight="1" outlineLevel="1">
      <c r="A1412" s="28" t="s">
        <v>2482</v>
      </c>
      <c r="B1412" s="34" t="s">
        <v>2483</v>
      </c>
      <c r="C1412" s="30">
        <v>2666.0</v>
      </c>
      <c r="D1412" s="46">
        <v>2.0</v>
      </c>
      <c r="E1412" s="46">
        <v>2.0</v>
      </c>
      <c r="F1412" s="51">
        <v>4.0</v>
      </c>
      <c r="G1412" s="32">
        <v>0.15003750937734434</v>
      </c>
      <c r="H1412" s="30">
        <v>1106.0</v>
      </c>
      <c r="I1412" s="46">
        <v>0.0</v>
      </c>
      <c r="J1412" s="46">
        <v>0.0</v>
      </c>
      <c r="K1412" s="52">
        <v>0.0</v>
      </c>
      <c r="L1412" s="32">
        <v>0.0</v>
      </c>
    </row>
    <row r="1413" ht="15.0" customHeight="1" outlineLevel="1">
      <c r="A1413" s="28" t="s">
        <v>2484</v>
      </c>
      <c r="B1413" s="34" t="s">
        <v>226</v>
      </c>
      <c r="C1413" s="30">
        <v>1264.0</v>
      </c>
      <c r="D1413" s="46">
        <v>9.0</v>
      </c>
      <c r="E1413" s="46">
        <v>7.0</v>
      </c>
      <c r="F1413" s="51">
        <v>16.0</v>
      </c>
      <c r="G1413" s="32">
        <v>1.2658227848101267</v>
      </c>
      <c r="H1413" s="46">
        <v>588.0</v>
      </c>
      <c r="I1413" s="46">
        <v>0.0</v>
      </c>
      <c r="J1413" s="46">
        <v>0.0</v>
      </c>
      <c r="K1413" s="52">
        <v>0.0</v>
      </c>
      <c r="L1413" s="32">
        <v>0.0</v>
      </c>
    </row>
    <row r="1414" ht="15.0" customHeight="1" outlineLevel="1">
      <c r="A1414" s="28" t="s">
        <v>2485</v>
      </c>
      <c r="B1414" s="34" t="s">
        <v>2486</v>
      </c>
      <c r="C1414" s="46">
        <v>513.0</v>
      </c>
      <c r="D1414" s="46">
        <v>0.0</v>
      </c>
      <c r="E1414" s="46">
        <v>0.0</v>
      </c>
      <c r="F1414" s="51">
        <v>0.0</v>
      </c>
      <c r="G1414" s="32">
        <v>0.0</v>
      </c>
      <c r="H1414" s="30">
        <v>254.0</v>
      </c>
      <c r="I1414" s="46">
        <v>0.0</v>
      </c>
      <c r="J1414" s="46">
        <v>0.0</v>
      </c>
      <c r="K1414" s="52">
        <v>0.0</v>
      </c>
      <c r="L1414" s="32">
        <v>0.0</v>
      </c>
    </row>
    <row r="1415" ht="15.0" customHeight="1" outlineLevel="1">
      <c r="A1415" s="38" t="s">
        <v>2487</v>
      </c>
      <c r="B1415" s="39" t="s">
        <v>2488</v>
      </c>
      <c r="C1415" s="40">
        <v>40169.0</v>
      </c>
      <c r="D1415" s="49">
        <v>1010.0</v>
      </c>
      <c r="E1415" s="49">
        <v>950.0</v>
      </c>
      <c r="F1415" s="49">
        <v>1960.0</v>
      </c>
      <c r="G1415" s="42">
        <v>4.879384600064726</v>
      </c>
      <c r="H1415" s="40">
        <v>16884.0</v>
      </c>
      <c r="I1415" s="49">
        <v>106.0</v>
      </c>
      <c r="J1415" s="49">
        <v>98.0</v>
      </c>
      <c r="K1415" s="50">
        <v>204.0</v>
      </c>
      <c r="L1415" s="42">
        <v>1.2082444918265813</v>
      </c>
    </row>
    <row r="1416" ht="15.0" customHeight="1">
      <c r="A1416" s="25" t="s">
        <v>2489</v>
      </c>
      <c r="B1416" s="19" t="s">
        <v>2490</v>
      </c>
      <c r="C1416" s="20">
        <v>103515.0</v>
      </c>
      <c r="D1416" s="20">
        <v>3087.0</v>
      </c>
      <c r="E1416" s="20">
        <v>2869.0</v>
      </c>
      <c r="F1416" s="20">
        <v>5956.0</v>
      </c>
      <c r="G1416" s="36">
        <v>5.753755494372796</v>
      </c>
      <c r="H1416" s="20">
        <v>36948.0</v>
      </c>
      <c r="I1416" s="20">
        <v>87.0</v>
      </c>
      <c r="J1416" s="20">
        <v>69.0</v>
      </c>
      <c r="K1416" s="27">
        <v>156.0</v>
      </c>
      <c r="L1416" s="36">
        <v>0.42221500487171165</v>
      </c>
    </row>
    <row r="1417" ht="15.0" customHeight="1" outlineLevel="1">
      <c r="A1417" s="38" t="s">
        <v>2491</v>
      </c>
      <c r="B1417" s="39" t="s">
        <v>2492</v>
      </c>
      <c r="C1417" s="40">
        <v>28029.0</v>
      </c>
      <c r="D1417" s="40">
        <v>881.0</v>
      </c>
      <c r="E1417" s="40">
        <v>871.0</v>
      </c>
      <c r="F1417" s="40">
        <v>1752.0</v>
      </c>
      <c r="G1417" s="42">
        <v>6.250668950016054</v>
      </c>
      <c r="H1417" s="40">
        <v>9181.0</v>
      </c>
      <c r="I1417" s="40">
        <v>24.0</v>
      </c>
      <c r="J1417" s="40">
        <v>10.0</v>
      </c>
      <c r="K1417" s="47">
        <v>34.0</v>
      </c>
      <c r="L1417" s="42">
        <v>0.37033002940856113</v>
      </c>
    </row>
    <row r="1418" ht="15.0" customHeight="1" outlineLevel="1">
      <c r="A1418" s="28" t="s">
        <v>2493</v>
      </c>
      <c r="B1418" s="34" t="s">
        <v>2494</v>
      </c>
      <c r="C1418" s="30">
        <v>1774.0</v>
      </c>
      <c r="D1418" s="30">
        <v>46.0</v>
      </c>
      <c r="E1418" s="30">
        <v>49.0</v>
      </c>
      <c r="F1418" s="31">
        <v>95.0</v>
      </c>
      <c r="G1418" s="32">
        <v>5.355129650507328</v>
      </c>
      <c r="H1418" s="46">
        <v>615.0</v>
      </c>
      <c r="I1418" s="30">
        <v>0.0</v>
      </c>
      <c r="J1418" s="30">
        <v>0.0</v>
      </c>
      <c r="K1418" s="33">
        <v>0.0</v>
      </c>
      <c r="L1418" s="32">
        <v>0.0</v>
      </c>
    </row>
    <row r="1419" ht="15.0" customHeight="1" outlineLevel="1">
      <c r="A1419" s="28" t="s">
        <v>2495</v>
      </c>
      <c r="B1419" s="34" t="s">
        <v>1611</v>
      </c>
      <c r="C1419" s="30">
        <v>1988.0</v>
      </c>
      <c r="D1419" s="30">
        <v>75.0</v>
      </c>
      <c r="E1419" s="30">
        <v>61.0</v>
      </c>
      <c r="F1419" s="31">
        <v>136.0</v>
      </c>
      <c r="G1419" s="32">
        <v>6.841046277665996</v>
      </c>
      <c r="H1419" s="46">
        <v>595.0</v>
      </c>
      <c r="I1419" s="30">
        <v>2.0</v>
      </c>
      <c r="J1419" s="30">
        <v>1.0</v>
      </c>
      <c r="K1419" s="33">
        <v>3.0</v>
      </c>
      <c r="L1419" s="32">
        <v>0.5042016806722689</v>
      </c>
    </row>
    <row r="1420" ht="15.0" customHeight="1" outlineLevel="1">
      <c r="A1420" s="28" t="s">
        <v>2496</v>
      </c>
      <c r="B1420" s="34" t="s">
        <v>2497</v>
      </c>
      <c r="C1420" s="30">
        <v>1830.0</v>
      </c>
      <c r="D1420" s="30">
        <v>56.0</v>
      </c>
      <c r="E1420" s="30">
        <v>58.0</v>
      </c>
      <c r="F1420" s="31">
        <v>114.0</v>
      </c>
      <c r="G1420" s="32">
        <v>6.229508196721312</v>
      </c>
      <c r="H1420" s="30">
        <v>707.0</v>
      </c>
      <c r="I1420" s="30">
        <v>4.0</v>
      </c>
      <c r="J1420" s="30">
        <v>2.0</v>
      </c>
      <c r="K1420" s="33">
        <v>6.0</v>
      </c>
      <c r="L1420" s="32">
        <v>0.8486562942008486</v>
      </c>
    </row>
    <row r="1421" ht="15.0" customHeight="1" outlineLevel="1">
      <c r="A1421" s="28" t="s">
        <v>2498</v>
      </c>
      <c r="B1421" s="34" t="s">
        <v>2499</v>
      </c>
      <c r="C1421" s="30">
        <v>3531.0</v>
      </c>
      <c r="D1421" s="30">
        <v>126.0</v>
      </c>
      <c r="E1421" s="30">
        <v>100.0</v>
      </c>
      <c r="F1421" s="31">
        <v>226.0</v>
      </c>
      <c r="G1421" s="32">
        <v>6.400453129425092</v>
      </c>
      <c r="H1421" s="30">
        <v>1148.0</v>
      </c>
      <c r="I1421" s="30">
        <v>5.0</v>
      </c>
      <c r="J1421" s="30">
        <v>3.0</v>
      </c>
      <c r="K1421" s="33">
        <v>8.0</v>
      </c>
      <c r="L1421" s="32">
        <v>0.6968641114982579</v>
      </c>
    </row>
    <row r="1422" ht="15.0" customHeight="1" outlineLevel="1">
      <c r="A1422" s="28" t="s">
        <v>2500</v>
      </c>
      <c r="B1422" s="34" t="s">
        <v>2501</v>
      </c>
      <c r="C1422" s="30">
        <v>1142.0</v>
      </c>
      <c r="D1422" s="30">
        <v>42.0</v>
      </c>
      <c r="E1422" s="30">
        <v>39.0</v>
      </c>
      <c r="F1422" s="31">
        <v>81.0</v>
      </c>
      <c r="G1422" s="32">
        <v>7.092819614711034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customHeight="1" outlineLevel="1">
      <c r="A1423" s="28" t="s">
        <v>2502</v>
      </c>
      <c r="B1423" s="34" t="s">
        <v>2503</v>
      </c>
      <c r="C1423" s="30">
        <v>1126.0</v>
      </c>
      <c r="D1423" s="30">
        <v>43.0</v>
      </c>
      <c r="E1423" s="30">
        <v>32.0</v>
      </c>
      <c r="F1423" s="31">
        <v>75.0</v>
      </c>
      <c r="G1423" s="32">
        <v>6.660746003552398</v>
      </c>
      <c r="H1423" s="46">
        <v>382.0</v>
      </c>
      <c r="I1423" s="30">
        <v>1.0</v>
      </c>
      <c r="J1423" s="30">
        <v>0.0</v>
      </c>
      <c r="K1423" s="33">
        <v>1.0</v>
      </c>
      <c r="L1423" s="32">
        <v>0.2617801047120419</v>
      </c>
    </row>
    <row r="1424" ht="15.0" customHeight="1" outlineLevel="1">
      <c r="A1424" s="28" t="s">
        <v>2504</v>
      </c>
      <c r="B1424" s="34" t="s">
        <v>2505</v>
      </c>
      <c r="C1424" s="30">
        <v>1870.0</v>
      </c>
      <c r="D1424" s="30">
        <v>65.0</v>
      </c>
      <c r="E1424" s="30">
        <v>74.0</v>
      </c>
      <c r="F1424" s="31">
        <v>139.0</v>
      </c>
      <c r="G1424" s="32">
        <v>7.433155080213903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customHeight="1" outlineLevel="1">
      <c r="A1425" s="28" t="s">
        <v>2506</v>
      </c>
      <c r="B1425" s="34" t="s">
        <v>2507</v>
      </c>
      <c r="C1425" s="30">
        <v>1700.0</v>
      </c>
      <c r="D1425" s="30">
        <v>49.0</v>
      </c>
      <c r="E1425" s="30">
        <v>39.0</v>
      </c>
      <c r="F1425" s="31">
        <v>88.0</v>
      </c>
      <c r="G1425" s="32">
        <v>5.176470588235294</v>
      </c>
      <c r="H1425" s="46">
        <v>500.0</v>
      </c>
      <c r="I1425" s="30">
        <v>3.0</v>
      </c>
      <c r="J1425" s="30">
        <v>1.0</v>
      </c>
      <c r="K1425" s="33">
        <v>4.0</v>
      </c>
      <c r="L1425" s="32">
        <v>0.8</v>
      </c>
    </row>
    <row r="1426" ht="15.0" customHeight="1" outlineLevel="1">
      <c r="A1426" s="28" t="s">
        <v>2508</v>
      </c>
      <c r="B1426" s="34" t="s">
        <v>2509</v>
      </c>
      <c r="C1426" s="30">
        <v>2244.0</v>
      </c>
      <c r="D1426" s="30">
        <v>62.0</v>
      </c>
      <c r="E1426" s="30">
        <v>59.0</v>
      </c>
      <c r="F1426" s="31">
        <v>121.0</v>
      </c>
      <c r="G1426" s="32">
        <v>5.392156862745098</v>
      </c>
      <c r="H1426" s="46">
        <v>852.0</v>
      </c>
      <c r="I1426" s="30">
        <v>5.0</v>
      </c>
      <c r="J1426" s="30">
        <v>0.0</v>
      </c>
      <c r="K1426" s="33">
        <v>5.0</v>
      </c>
      <c r="L1426" s="32">
        <v>0.5868544600938966</v>
      </c>
    </row>
    <row r="1427" ht="15.0" customHeight="1" outlineLevel="1">
      <c r="A1427" s="28" t="s">
        <v>2510</v>
      </c>
      <c r="B1427" s="34" t="s">
        <v>2511</v>
      </c>
      <c r="C1427" s="30">
        <v>1902.0</v>
      </c>
      <c r="D1427" s="30">
        <v>42.0</v>
      </c>
      <c r="E1427" s="30">
        <v>57.0</v>
      </c>
      <c r="F1427" s="31">
        <v>99.0</v>
      </c>
      <c r="G1427" s="32">
        <v>5.205047318611988</v>
      </c>
      <c r="H1427" s="46">
        <v>666.0</v>
      </c>
      <c r="I1427" s="30">
        <v>0.0</v>
      </c>
      <c r="J1427" s="30">
        <v>0.0</v>
      </c>
      <c r="K1427" s="33">
        <v>0.0</v>
      </c>
      <c r="L1427" s="32">
        <v>0.0</v>
      </c>
    </row>
    <row r="1428" ht="15.0" customHeight="1" outlineLevel="1">
      <c r="A1428" s="28" t="s">
        <v>2512</v>
      </c>
      <c r="B1428" s="34" t="s">
        <v>2513</v>
      </c>
      <c r="C1428" s="30">
        <v>1072.0</v>
      </c>
      <c r="D1428" s="30">
        <v>39.0</v>
      </c>
      <c r="E1428" s="30">
        <v>46.0</v>
      </c>
      <c r="F1428" s="31">
        <v>85.0</v>
      </c>
      <c r="G1428" s="32">
        <v>7.929104477611941</v>
      </c>
      <c r="H1428" s="46">
        <v>315.0</v>
      </c>
      <c r="I1428" s="30">
        <v>1.0</v>
      </c>
      <c r="J1428" s="30">
        <v>0.0</v>
      </c>
      <c r="K1428" s="33">
        <v>1.0</v>
      </c>
      <c r="L1428" s="32">
        <v>0.31746031746031744</v>
      </c>
    </row>
    <row r="1429" ht="15.0" customHeight="1" outlineLevel="1">
      <c r="A1429" s="28" t="s">
        <v>2514</v>
      </c>
      <c r="B1429" s="34" t="s">
        <v>2515</v>
      </c>
      <c r="C1429" s="30">
        <v>1790.0</v>
      </c>
      <c r="D1429" s="30">
        <v>44.0</v>
      </c>
      <c r="E1429" s="30">
        <v>43.0</v>
      </c>
      <c r="F1429" s="31">
        <v>87.0</v>
      </c>
      <c r="G1429" s="32">
        <v>4.860335195530726</v>
      </c>
      <c r="H1429" s="46">
        <v>849.0</v>
      </c>
      <c r="I1429" s="30">
        <v>0.0</v>
      </c>
      <c r="J1429" s="30">
        <v>1.0</v>
      </c>
      <c r="K1429" s="33">
        <v>1.0</v>
      </c>
      <c r="L1429" s="32">
        <v>0.11778563015312131</v>
      </c>
    </row>
    <row r="1430" ht="15.0" customHeight="1" outlineLevel="1">
      <c r="A1430" s="28" t="s">
        <v>2516</v>
      </c>
      <c r="B1430" s="34" t="s">
        <v>1485</v>
      </c>
      <c r="C1430" s="30">
        <v>1026.0</v>
      </c>
      <c r="D1430" s="30">
        <v>31.0</v>
      </c>
      <c r="E1430" s="30">
        <v>47.0</v>
      </c>
      <c r="F1430" s="31">
        <v>78.0</v>
      </c>
      <c r="G1430" s="32">
        <v>7.602339181286549</v>
      </c>
      <c r="H1430" s="46">
        <v>281.0</v>
      </c>
      <c r="I1430" s="30">
        <v>0.0</v>
      </c>
      <c r="J1430" s="30">
        <v>0.0</v>
      </c>
      <c r="K1430" s="33">
        <v>0.0</v>
      </c>
      <c r="L1430" s="32">
        <v>0.0</v>
      </c>
    </row>
    <row r="1431" ht="15.0" customHeight="1" outlineLevel="1">
      <c r="A1431" s="28" t="s">
        <v>2517</v>
      </c>
      <c r="B1431" s="34" t="s">
        <v>2518</v>
      </c>
      <c r="C1431" s="30">
        <v>1427.0</v>
      </c>
      <c r="D1431" s="30">
        <v>42.0</v>
      </c>
      <c r="E1431" s="30">
        <v>48.0</v>
      </c>
      <c r="F1431" s="31">
        <v>90.0</v>
      </c>
      <c r="G1431" s="32">
        <v>6.306937631394534</v>
      </c>
      <c r="H1431" s="46">
        <v>281.0</v>
      </c>
      <c r="I1431" s="30">
        <v>1.0</v>
      </c>
      <c r="J1431" s="30">
        <v>0.0</v>
      </c>
      <c r="K1431" s="33">
        <v>1.0</v>
      </c>
      <c r="L1431" s="32">
        <v>0.3558718861209964</v>
      </c>
    </row>
    <row r="1432" ht="15.0" customHeight="1" outlineLevel="1">
      <c r="A1432" s="28" t="s">
        <v>2519</v>
      </c>
      <c r="B1432" s="34" t="s">
        <v>2520</v>
      </c>
      <c r="C1432" s="46">
        <v>495.0</v>
      </c>
      <c r="D1432" s="30">
        <v>17.0</v>
      </c>
      <c r="E1432" s="30">
        <v>20.0</v>
      </c>
      <c r="F1432" s="31">
        <v>37.0</v>
      </c>
      <c r="G1432" s="32">
        <v>7.474747474747474</v>
      </c>
      <c r="H1432" s="46">
        <v>145.0</v>
      </c>
      <c r="I1432" s="30">
        <v>0.0</v>
      </c>
      <c r="J1432" s="30">
        <v>0.0</v>
      </c>
      <c r="K1432" s="33">
        <v>0.0</v>
      </c>
      <c r="L1432" s="32">
        <v>0.0</v>
      </c>
    </row>
    <row r="1433" ht="15.0" customHeight="1" outlineLevel="1">
      <c r="A1433" s="28" t="s">
        <v>2521</v>
      </c>
      <c r="B1433" s="34" t="s">
        <v>2522</v>
      </c>
      <c r="C1433" s="30">
        <v>1199.0</v>
      </c>
      <c r="D1433" s="30">
        <v>37.0</v>
      </c>
      <c r="E1433" s="30">
        <v>31.0</v>
      </c>
      <c r="F1433" s="31">
        <v>68.0</v>
      </c>
      <c r="G1433" s="32">
        <v>5.67139282735613</v>
      </c>
      <c r="H1433" s="46">
        <v>408.0</v>
      </c>
      <c r="I1433" s="30">
        <v>0.0</v>
      </c>
      <c r="J1433" s="30">
        <v>1.0</v>
      </c>
      <c r="K1433" s="33">
        <v>1.0</v>
      </c>
      <c r="L1433" s="32">
        <v>0.24509803921568626</v>
      </c>
    </row>
    <row r="1434" ht="15.0" customHeight="1" outlineLevel="1">
      <c r="A1434" s="28" t="s">
        <v>2523</v>
      </c>
      <c r="B1434" s="34" t="s">
        <v>2524</v>
      </c>
      <c r="C1434" s="46">
        <v>850.0</v>
      </c>
      <c r="D1434" s="30">
        <v>28.0</v>
      </c>
      <c r="E1434" s="30">
        <v>24.0</v>
      </c>
      <c r="F1434" s="31">
        <v>52.0</v>
      </c>
      <c r="G1434" s="32">
        <v>6.11764705882353</v>
      </c>
      <c r="H1434" s="46">
        <v>319.0</v>
      </c>
      <c r="I1434" s="30">
        <v>1.0</v>
      </c>
      <c r="J1434" s="30">
        <v>1.0</v>
      </c>
      <c r="K1434" s="33">
        <v>2.0</v>
      </c>
      <c r="L1434" s="32">
        <v>0.6269592476489028</v>
      </c>
    </row>
    <row r="1435" ht="15.0" customHeight="1" outlineLevel="1">
      <c r="A1435" s="28" t="s">
        <v>2525</v>
      </c>
      <c r="B1435" s="34" t="s">
        <v>2526</v>
      </c>
      <c r="C1435" s="30">
        <v>1063.0</v>
      </c>
      <c r="D1435" s="30">
        <v>37.0</v>
      </c>
      <c r="E1435" s="30">
        <v>44.0</v>
      </c>
      <c r="F1435" s="31">
        <v>81.0</v>
      </c>
      <c r="G1435" s="32">
        <v>7.61994355597366</v>
      </c>
      <c r="H1435" s="30">
        <v>275.0</v>
      </c>
      <c r="I1435" s="30">
        <v>1.0</v>
      </c>
      <c r="J1435" s="30">
        <v>0.0</v>
      </c>
      <c r="K1435" s="33">
        <v>1.0</v>
      </c>
      <c r="L1435" s="32">
        <v>0.36363636363636365</v>
      </c>
    </row>
    <row r="1436" ht="15.0" customHeight="1" outlineLevel="1">
      <c r="A1436" s="38" t="s">
        <v>2527</v>
      </c>
      <c r="B1436" s="39" t="s">
        <v>2528</v>
      </c>
      <c r="C1436" s="40">
        <v>23727.0</v>
      </c>
      <c r="D1436" s="40">
        <v>647.0</v>
      </c>
      <c r="E1436" s="40">
        <v>584.0</v>
      </c>
      <c r="F1436" s="40">
        <v>1231.0</v>
      </c>
      <c r="G1436" s="42">
        <v>5.188182239642601</v>
      </c>
      <c r="H1436" s="40">
        <v>8665.0</v>
      </c>
      <c r="I1436" s="40">
        <v>34.0</v>
      </c>
      <c r="J1436" s="40">
        <v>31.0</v>
      </c>
      <c r="K1436" s="47">
        <v>65.0</v>
      </c>
      <c r="L1436" s="42">
        <v>0.7501442585112521</v>
      </c>
    </row>
    <row r="1437" ht="15.0" customHeight="1" outlineLevel="1">
      <c r="A1437" s="28" t="s">
        <v>2529</v>
      </c>
      <c r="B1437" s="34" t="s">
        <v>1394</v>
      </c>
      <c r="C1437" s="30">
        <v>2030.0</v>
      </c>
      <c r="D1437" s="30">
        <v>56.0</v>
      </c>
      <c r="E1437" s="30">
        <v>55.0</v>
      </c>
      <c r="F1437" s="31">
        <v>111.0</v>
      </c>
      <c r="G1437" s="32">
        <v>5.467980295566503</v>
      </c>
      <c r="H1437" s="30">
        <v>705.0</v>
      </c>
      <c r="I1437" s="30">
        <v>5.0</v>
      </c>
      <c r="J1437" s="30">
        <v>4.0</v>
      </c>
      <c r="K1437" s="33">
        <v>9.0</v>
      </c>
      <c r="L1437" s="32">
        <v>1.276595744680851</v>
      </c>
    </row>
    <row r="1438" ht="15.0" customHeight="1" outlineLevel="1">
      <c r="A1438" s="28" t="s">
        <v>2530</v>
      </c>
      <c r="B1438" s="34" t="s">
        <v>2531</v>
      </c>
      <c r="C1438" s="30">
        <v>4325.0</v>
      </c>
      <c r="D1438" s="30">
        <v>99.0</v>
      </c>
      <c r="E1438" s="30">
        <v>96.0</v>
      </c>
      <c r="F1438" s="31">
        <v>195.0</v>
      </c>
      <c r="G1438" s="32">
        <v>4.508670520231214</v>
      </c>
      <c r="H1438" s="30">
        <v>1640.0</v>
      </c>
      <c r="I1438" s="30">
        <v>7.0</v>
      </c>
      <c r="J1438" s="30">
        <v>13.0</v>
      </c>
      <c r="K1438" s="33">
        <v>20.0</v>
      </c>
      <c r="L1438" s="32">
        <v>1.2195121951219512</v>
      </c>
    </row>
    <row r="1439" ht="15.0" customHeight="1" outlineLevel="1">
      <c r="A1439" s="28" t="s">
        <v>2532</v>
      </c>
      <c r="B1439" s="34" t="s">
        <v>2533</v>
      </c>
      <c r="C1439" s="46">
        <v>985.0</v>
      </c>
      <c r="D1439" s="30">
        <v>51.0</v>
      </c>
      <c r="E1439" s="30">
        <v>32.0</v>
      </c>
      <c r="F1439" s="31">
        <v>83.0</v>
      </c>
      <c r="G1439" s="32">
        <v>8.426395939086294</v>
      </c>
      <c r="H1439" s="30">
        <v>-51.0</v>
      </c>
      <c r="I1439" s="30">
        <v>6.0</v>
      </c>
      <c r="J1439" s="30">
        <v>0.0</v>
      </c>
      <c r="K1439" s="33">
        <v>6.0</v>
      </c>
      <c r="L1439" s="32">
        <v>-11.76470588235294</v>
      </c>
    </row>
    <row r="1440" ht="15.0" customHeight="1" outlineLevel="1">
      <c r="A1440" s="28" t="s">
        <v>2534</v>
      </c>
      <c r="B1440" s="34" t="s">
        <v>2535</v>
      </c>
      <c r="C1440" s="30">
        <v>4072.0</v>
      </c>
      <c r="D1440" s="30">
        <v>124.0</v>
      </c>
      <c r="E1440" s="30">
        <v>94.0</v>
      </c>
      <c r="F1440" s="31">
        <v>218.0</v>
      </c>
      <c r="G1440" s="32">
        <v>5.3536345776031435</v>
      </c>
      <c r="H1440" s="30">
        <v>1671.0</v>
      </c>
      <c r="I1440" s="30">
        <v>4.0</v>
      </c>
      <c r="J1440" s="30">
        <v>1.0</v>
      </c>
      <c r="K1440" s="33">
        <v>5.0</v>
      </c>
      <c r="L1440" s="32">
        <v>0.2992220227408737</v>
      </c>
    </row>
    <row r="1441" ht="15.0" customHeight="1" outlineLevel="1">
      <c r="A1441" s="28" t="s">
        <v>2536</v>
      </c>
      <c r="B1441" s="34" t="s">
        <v>2537</v>
      </c>
      <c r="C1441" s="30">
        <v>2088.0</v>
      </c>
      <c r="D1441" s="30">
        <v>74.0</v>
      </c>
      <c r="E1441" s="30">
        <v>74.0</v>
      </c>
      <c r="F1441" s="31">
        <v>148.0</v>
      </c>
      <c r="G1441" s="32">
        <v>7.088122605363985</v>
      </c>
      <c r="H1441" s="46">
        <v>445.0</v>
      </c>
      <c r="I1441" s="30">
        <v>0.0</v>
      </c>
      <c r="J1441" s="30">
        <v>0.0</v>
      </c>
      <c r="K1441" s="33">
        <v>0.0</v>
      </c>
      <c r="L1441" s="32">
        <v>0.0</v>
      </c>
    </row>
    <row r="1442" ht="15.0" customHeight="1" outlineLevel="1">
      <c r="A1442" s="28" t="s">
        <v>2538</v>
      </c>
      <c r="B1442" s="34" t="s">
        <v>2539</v>
      </c>
      <c r="C1442" s="46">
        <v>992.0</v>
      </c>
      <c r="D1442" s="30">
        <v>15.0</v>
      </c>
      <c r="E1442" s="30">
        <v>19.0</v>
      </c>
      <c r="F1442" s="31">
        <v>34.0</v>
      </c>
      <c r="G1442" s="32">
        <v>3.4274193548387095</v>
      </c>
      <c r="H1442" s="46">
        <v>385.0</v>
      </c>
      <c r="I1442" s="30">
        <v>1.0</v>
      </c>
      <c r="J1442" s="30">
        <v>0.0</v>
      </c>
      <c r="K1442" s="33">
        <v>1.0</v>
      </c>
      <c r="L1442" s="32">
        <v>0.2597402597402597</v>
      </c>
    </row>
    <row r="1443" ht="15.0" customHeight="1" outlineLevel="1">
      <c r="A1443" s="28" t="s">
        <v>2540</v>
      </c>
      <c r="B1443" s="34" t="s">
        <v>2541</v>
      </c>
      <c r="C1443" s="30">
        <v>1143.0</v>
      </c>
      <c r="D1443" s="30">
        <v>31.0</v>
      </c>
      <c r="E1443" s="30">
        <v>28.0</v>
      </c>
      <c r="F1443" s="31">
        <v>59.0</v>
      </c>
      <c r="G1443" s="32">
        <v>5.16185476815398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customHeight="1" outlineLevel="1">
      <c r="A1444" s="28" t="s">
        <v>2542</v>
      </c>
      <c r="B1444" s="34" t="s">
        <v>2543</v>
      </c>
      <c r="C1444" s="30">
        <v>3087.0</v>
      </c>
      <c r="D1444" s="30">
        <v>75.0</v>
      </c>
      <c r="E1444" s="30">
        <v>62.0</v>
      </c>
      <c r="F1444" s="31">
        <v>137.0</v>
      </c>
      <c r="G1444" s="32">
        <v>4.437965662455459</v>
      </c>
      <c r="H1444" s="30">
        <v>1347.0</v>
      </c>
      <c r="I1444" s="30">
        <v>3.0</v>
      </c>
      <c r="J1444" s="30">
        <v>5.0</v>
      </c>
      <c r="K1444" s="33">
        <v>8.0</v>
      </c>
      <c r="L1444" s="32">
        <v>0.5939123979213066</v>
      </c>
    </row>
    <row r="1445" ht="15.0" customHeight="1" outlineLevel="1">
      <c r="A1445" s="28" t="s">
        <v>2544</v>
      </c>
      <c r="B1445" s="34" t="s">
        <v>2545</v>
      </c>
      <c r="C1445" s="30">
        <v>1756.0</v>
      </c>
      <c r="D1445" s="30">
        <v>41.0</v>
      </c>
      <c r="E1445" s="30">
        <v>56.0</v>
      </c>
      <c r="F1445" s="31">
        <v>97.0</v>
      </c>
      <c r="G1445" s="32">
        <v>5.523917995444191</v>
      </c>
      <c r="H1445" s="46">
        <v>631.0</v>
      </c>
      <c r="I1445" s="30">
        <v>6.0</v>
      </c>
      <c r="J1445" s="30">
        <v>7.0</v>
      </c>
      <c r="K1445" s="33">
        <v>13.0</v>
      </c>
      <c r="L1445" s="32">
        <v>2.0602218700475436</v>
      </c>
    </row>
    <row r="1446" ht="15.0" customHeight="1" outlineLevel="1">
      <c r="A1446" s="28" t="s">
        <v>2546</v>
      </c>
      <c r="B1446" s="34" t="s">
        <v>442</v>
      </c>
      <c r="C1446" s="46">
        <v>877.0</v>
      </c>
      <c r="D1446" s="30">
        <v>24.0</v>
      </c>
      <c r="E1446" s="30">
        <v>17.0</v>
      </c>
      <c r="F1446" s="31">
        <v>41.0</v>
      </c>
      <c r="G1446" s="32">
        <v>4.67502850627138</v>
      </c>
      <c r="H1446" s="30">
        <v>283.0</v>
      </c>
      <c r="I1446" s="30">
        <v>1.0</v>
      </c>
      <c r="J1446" s="30">
        <v>1.0</v>
      </c>
      <c r="K1446" s="33">
        <v>2.0</v>
      </c>
      <c r="L1446" s="32">
        <v>0.7067137809187279</v>
      </c>
    </row>
    <row r="1447" ht="15.0" customHeight="1" outlineLevel="1">
      <c r="A1447" s="28" t="s">
        <v>2547</v>
      </c>
      <c r="B1447" s="34" t="s">
        <v>2548</v>
      </c>
      <c r="C1447" s="30">
        <v>2372.0</v>
      </c>
      <c r="D1447" s="30">
        <v>57.0</v>
      </c>
      <c r="E1447" s="30">
        <v>51.0</v>
      </c>
      <c r="F1447" s="31">
        <v>108.0</v>
      </c>
      <c r="G1447" s="32">
        <v>4.5531197301854975</v>
      </c>
      <c r="H1447" s="30">
        <v>1187.0</v>
      </c>
      <c r="I1447" s="30">
        <v>1.0</v>
      </c>
      <c r="J1447" s="30">
        <v>0.0</v>
      </c>
      <c r="K1447" s="33">
        <v>1.0</v>
      </c>
      <c r="L1447" s="32">
        <v>0.08424599831508003</v>
      </c>
    </row>
    <row r="1448" ht="15.0" customHeight="1" outlineLevel="1">
      <c r="A1448" s="38" t="s">
        <v>2549</v>
      </c>
      <c r="B1448" s="39" t="s">
        <v>2550</v>
      </c>
      <c r="C1448" s="40">
        <v>21299.0</v>
      </c>
      <c r="D1448" s="40">
        <v>643.0</v>
      </c>
      <c r="E1448" s="40">
        <v>586.0</v>
      </c>
      <c r="F1448" s="40">
        <v>1229.0</v>
      </c>
      <c r="G1448" s="42">
        <v>5.770223954176252</v>
      </c>
      <c r="H1448" s="40">
        <v>6723.0</v>
      </c>
      <c r="I1448" s="40">
        <v>3.0</v>
      </c>
      <c r="J1448" s="40">
        <v>6.0</v>
      </c>
      <c r="K1448" s="47">
        <v>9.0</v>
      </c>
      <c r="L1448" s="42">
        <v>0.13386880856760375</v>
      </c>
    </row>
    <row r="1449" ht="15.0" customHeight="1" outlineLevel="1">
      <c r="A1449" s="28" t="s">
        <v>2551</v>
      </c>
      <c r="B1449" s="34" t="s">
        <v>2552</v>
      </c>
      <c r="C1449" s="30">
        <v>1794.0</v>
      </c>
      <c r="D1449" s="30">
        <v>64.0</v>
      </c>
      <c r="E1449" s="30">
        <v>48.0</v>
      </c>
      <c r="F1449" s="31">
        <v>112.0</v>
      </c>
      <c r="G1449" s="32">
        <v>6.243032329988852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customHeight="1" outlineLevel="1">
      <c r="A1450" s="28" t="s">
        <v>2553</v>
      </c>
      <c r="B1450" s="34" t="s">
        <v>2554</v>
      </c>
      <c r="C1450" s="46">
        <v>945.0</v>
      </c>
      <c r="D1450" s="30">
        <v>28.0</v>
      </c>
      <c r="E1450" s="30">
        <v>25.0</v>
      </c>
      <c r="F1450" s="31">
        <v>53.0</v>
      </c>
      <c r="G1450" s="32">
        <v>5.608465608465608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customHeight="1" outlineLevel="1">
      <c r="A1451" s="28" t="s">
        <v>2555</v>
      </c>
      <c r="B1451" s="34" t="s">
        <v>1333</v>
      </c>
      <c r="C1451" s="30">
        <v>1623.0</v>
      </c>
      <c r="D1451" s="30">
        <v>40.0</v>
      </c>
      <c r="E1451" s="30">
        <v>35.0</v>
      </c>
      <c r="F1451" s="31">
        <v>75.0</v>
      </c>
      <c r="G1451" s="32">
        <v>4.621072088724584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customHeight="1" outlineLevel="1">
      <c r="A1452" s="28" t="s">
        <v>2556</v>
      </c>
      <c r="B1452" s="34" t="s">
        <v>2557</v>
      </c>
      <c r="C1452" s="30">
        <v>2336.0</v>
      </c>
      <c r="D1452" s="30">
        <v>69.0</v>
      </c>
      <c r="E1452" s="30">
        <v>61.0</v>
      </c>
      <c r="F1452" s="31">
        <v>130.0</v>
      </c>
      <c r="G1452" s="32">
        <v>5.565068493150685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customHeight="1" outlineLevel="1">
      <c r="A1453" s="28" t="s">
        <v>2558</v>
      </c>
      <c r="B1453" s="34" t="s">
        <v>2559</v>
      </c>
      <c r="C1453" s="30">
        <v>1273.0</v>
      </c>
      <c r="D1453" s="30">
        <v>35.0</v>
      </c>
      <c r="E1453" s="30">
        <v>40.0</v>
      </c>
      <c r="F1453" s="31">
        <v>75.0</v>
      </c>
      <c r="G1453" s="32">
        <v>5.89159465828751</v>
      </c>
      <c r="H1453" s="46">
        <v>398.0</v>
      </c>
      <c r="I1453" s="30">
        <v>1.0</v>
      </c>
      <c r="J1453" s="30">
        <v>1.0</v>
      </c>
      <c r="K1453" s="33">
        <v>2.0</v>
      </c>
      <c r="L1453" s="32">
        <v>0.5025125628140703</v>
      </c>
    </row>
    <row r="1454" ht="15.0" customHeight="1" outlineLevel="1">
      <c r="A1454" s="28" t="s">
        <v>2560</v>
      </c>
      <c r="B1454" s="34" t="s">
        <v>2561</v>
      </c>
      <c r="C1454" s="30">
        <v>2129.0</v>
      </c>
      <c r="D1454" s="30">
        <v>106.0</v>
      </c>
      <c r="E1454" s="30">
        <v>60.0</v>
      </c>
      <c r="F1454" s="31">
        <v>166.0</v>
      </c>
      <c r="G1454" s="32">
        <v>7.797087834664161</v>
      </c>
      <c r="H1454" s="46">
        <v>753.0</v>
      </c>
      <c r="I1454" s="30">
        <v>0.0</v>
      </c>
      <c r="J1454" s="30">
        <v>2.0</v>
      </c>
      <c r="K1454" s="33">
        <v>2.0</v>
      </c>
      <c r="L1454" s="32">
        <v>0.2656042496679947</v>
      </c>
    </row>
    <row r="1455" ht="15.0" customHeight="1" outlineLevel="1">
      <c r="A1455" s="28" t="s">
        <v>2562</v>
      </c>
      <c r="B1455" s="34" t="s">
        <v>2563</v>
      </c>
      <c r="C1455" s="30">
        <v>1647.0</v>
      </c>
      <c r="D1455" s="30">
        <v>79.0</v>
      </c>
      <c r="E1455" s="30">
        <v>69.0</v>
      </c>
      <c r="F1455" s="31">
        <v>148.0</v>
      </c>
      <c r="G1455" s="32">
        <v>8.986035215543414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customHeight="1" outlineLevel="1">
      <c r="A1456" s="28" t="s">
        <v>2564</v>
      </c>
      <c r="B1456" s="34" t="s">
        <v>2565</v>
      </c>
      <c r="C1456" s="30">
        <v>2191.0</v>
      </c>
      <c r="D1456" s="30">
        <v>40.0</v>
      </c>
      <c r="E1456" s="30">
        <v>46.0</v>
      </c>
      <c r="F1456" s="31">
        <v>86.0</v>
      </c>
      <c r="G1456" s="32">
        <v>3.925148334094021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customHeight="1" outlineLevel="1">
      <c r="A1457" s="28" t="s">
        <v>2566</v>
      </c>
      <c r="B1457" s="34" t="s">
        <v>2567</v>
      </c>
      <c r="C1457" s="30">
        <v>2812.0</v>
      </c>
      <c r="D1457" s="30">
        <v>29.0</v>
      </c>
      <c r="E1457" s="30">
        <v>45.0</v>
      </c>
      <c r="F1457" s="31">
        <v>74.0</v>
      </c>
      <c r="G1457" s="32">
        <v>2.631578947368421</v>
      </c>
      <c r="H1457" s="30">
        <v>1432.0</v>
      </c>
      <c r="I1457" s="30">
        <v>2.0</v>
      </c>
      <c r="J1457" s="30">
        <v>3.0</v>
      </c>
      <c r="K1457" s="33">
        <v>5.0</v>
      </c>
      <c r="L1457" s="32">
        <v>0.34916201117318435</v>
      </c>
    </row>
    <row r="1458" ht="15.0" customHeight="1" outlineLevel="1">
      <c r="A1458" s="28" t="s">
        <v>2568</v>
      </c>
      <c r="B1458" s="34" t="s">
        <v>2569</v>
      </c>
      <c r="C1458" s="30">
        <v>1061.0</v>
      </c>
      <c r="D1458" s="30">
        <v>51.0</v>
      </c>
      <c r="E1458" s="30">
        <v>42.0</v>
      </c>
      <c r="F1458" s="31">
        <v>93.0</v>
      </c>
      <c r="G1458" s="32">
        <v>8.765315739868049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customHeight="1" outlineLevel="1">
      <c r="A1459" s="28" t="s">
        <v>2570</v>
      </c>
      <c r="B1459" s="34" t="s">
        <v>2571</v>
      </c>
      <c r="C1459" s="30">
        <v>2341.0</v>
      </c>
      <c r="D1459" s="30">
        <v>60.0</v>
      </c>
      <c r="E1459" s="30">
        <v>65.0</v>
      </c>
      <c r="F1459" s="31">
        <v>125.0</v>
      </c>
      <c r="G1459" s="32">
        <v>5.339598462195643</v>
      </c>
      <c r="H1459" s="46">
        <v>772.0</v>
      </c>
      <c r="I1459" s="30">
        <v>0.0</v>
      </c>
      <c r="J1459" s="30">
        <v>0.0</v>
      </c>
      <c r="K1459" s="33">
        <v>0.0</v>
      </c>
      <c r="L1459" s="32">
        <v>0.0</v>
      </c>
    </row>
    <row r="1460" ht="15.0" customHeight="1" outlineLevel="1">
      <c r="A1460" s="28" t="s">
        <v>2572</v>
      </c>
      <c r="B1460" s="34" t="s">
        <v>2573</v>
      </c>
      <c r="C1460" s="30">
        <v>1147.0</v>
      </c>
      <c r="D1460" s="30">
        <v>42.0</v>
      </c>
      <c r="E1460" s="30">
        <v>50.0</v>
      </c>
      <c r="F1460" s="31">
        <v>92.0</v>
      </c>
      <c r="G1460" s="32">
        <v>8.020924149956409</v>
      </c>
      <c r="H1460" s="30">
        <v>400.0</v>
      </c>
      <c r="I1460" s="30">
        <v>0.0</v>
      </c>
      <c r="J1460" s="30">
        <v>0.0</v>
      </c>
      <c r="K1460" s="33">
        <v>0.0</v>
      </c>
      <c r="L1460" s="32">
        <v>0.0</v>
      </c>
    </row>
    <row r="1461" ht="15.0" customHeight="1" outlineLevel="1">
      <c r="A1461" s="38" t="s">
        <v>2574</v>
      </c>
      <c r="B1461" s="39" t="s">
        <v>2486</v>
      </c>
      <c r="C1461" s="40">
        <v>14599.0</v>
      </c>
      <c r="D1461" s="49">
        <v>476.0</v>
      </c>
      <c r="E1461" s="49">
        <v>433.0</v>
      </c>
      <c r="F1461" s="49">
        <v>909.0</v>
      </c>
      <c r="G1461" s="42">
        <v>6.226453866703198</v>
      </c>
      <c r="H1461" s="40">
        <v>4328.0</v>
      </c>
      <c r="I1461" s="49">
        <v>4.0</v>
      </c>
      <c r="J1461" s="49">
        <v>4.0</v>
      </c>
      <c r="K1461" s="50">
        <v>8.0</v>
      </c>
      <c r="L1461" s="42">
        <v>0.18484288354898337</v>
      </c>
    </row>
    <row r="1462" ht="15.0" customHeight="1" outlineLevel="1">
      <c r="A1462" s="28" t="s">
        <v>2575</v>
      </c>
      <c r="B1462" s="34" t="s">
        <v>2576</v>
      </c>
      <c r="C1462" s="30">
        <v>2151.0</v>
      </c>
      <c r="D1462" s="46">
        <v>56.0</v>
      </c>
      <c r="E1462" s="46">
        <v>43.0</v>
      </c>
      <c r="F1462" s="51">
        <v>99.0</v>
      </c>
      <c r="G1462" s="32">
        <v>4.602510460251046</v>
      </c>
      <c r="H1462" s="46">
        <v>754.0</v>
      </c>
      <c r="I1462" s="46">
        <v>2.0</v>
      </c>
      <c r="J1462" s="46">
        <v>2.0</v>
      </c>
      <c r="K1462" s="52">
        <v>4.0</v>
      </c>
      <c r="L1462" s="32">
        <v>0.5305039787798408</v>
      </c>
    </row>
    <row r="1463" ht="15.0" customHeight="1" outlineLevel="1">
      <c r="A1463" s="28" t="s">
        <v>2577</v>
      </c>
      <c r="B1463" s="34" t="s">
        <v>2578</v>
      </c>
      <c r="C1463" s="30">
        <v>2857.0</v>
      </c>
      <c r="D1463" s="46">
        <v>96.0</v>
      </c>
      <c r="E1463" s="46">
        <v>95.0</v>
      </c>
      <c r="F1463" s="51">
        <v>191.0</v>
      </c>
      <c r="G1463" s="32">
        <v>6.685334266713336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customHeight="1" outlineLevel="1">
      <c r="A1464" s="28" t="s">
        <v>2579</v>
      </c>
      <c r="B1464" s="34" t="s">
        <v>2580</v>
      </c>
      <c r="C1464" s="30">
        <v>1782.0</v>
      </c>
      <c r="D1464" s="46">
        <v>61.0</v>
      </c>
      <c r="E1464" s="46">
        <v>49.0</v>
      </c>
      <c r="F1464" s="51">
        <v>110.0</v>
      </c>
      <c r="G1464" s="32">
        <v>6.172839506172839</v>
      </c>
      <c r="H1464" s="46">
        <v>620.0</v>
      </c>
      <c r="I1464" s="46">
        <v>0.0</v>
      </c>
      <c r="J1464" s="46">
        <v>1.0</v>
      </c>
      <c r="K1464" s="52">
        <v>1.0</v>
      </c>
      <c r="L1464" s="32">
        <v>0.16129032258064516</v>
      </c>
    </row>
    <row r="1465" ht="15.0" customHeight="1" outlineLevel="1">
      <c r="A1465" s="28" t="s">
        <v>2581</v>
      </c>
      <c r="B1465" s="34" t="s">
        <v>2582</v>
      </c>
      <c r="C1465" s="30">
        <v>1788.0</v>
      </c>
      <c r="D1465" s="46">
        <v>68.0</v>
      </c>
      <c r="E1465" s="46">
        <v>62.0</v>
      </c>
      <c r="F1465" s="51">
        <v>130.0</v>
      </c>
      <c r="G1465" s="32">
        <v>7.270693512304251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customHeight="1" outlineLevel="1">
      <c r="A1466" s="53" t="s">
        <v>2583</v>
      </c>
      <c r="B1466" s="54" t="s">
        <v>2584</v>
      </c>
      <c r="C1466" s="58">
        <v>1210.0</v>
      </c>
      <c r="D1466" s="46">
        <v>36.0</v>
      </c>
      <c r="E1466" s="46">
        <v>46.0</v>
      </c>
      <c r="F1466" s="51">
        <v>82.0</v>
      </c>
      <c r="G1466" s="32">
        <v>6.776859504132231</v>
      </c>
      <c r="H1466" s="46">
        <v>318.0</v>
      </c>
      <c r="I1466" s="46">
        <v>1.0</v>
      </c>
      <c r="J1466" s="46">
        <v>0.0</v>
      </c>
      <c r="K1466" s="59">
        <v>1.0</v>
      </c>
      <c r="L1466" s="57">
        <v>0.3144654088050315</v>
      </c>
    </row>
    <row r="1467" ht="15.0" customHeight="1" outlineLevel="1">
      <c r="A1467" s="28" t="s">
        <v>2585</v>
      </c>
      <c r="B1467" s="34" t="s">
        <v>2586</v>
      </c>
      <c r="C1467" s="30">
        <v>2093.0</v>
      </c>
      <c r="D1467" s="46">
        <v>76.0</v>
      </c>
      <c r="E1467" s="46">
        <v>68.0</v>
      </c>
      <c r="F1467" s="51">
        <v>144.0</v>
      </c>
      <c r="G1467" s="32">
        <v>6.880076445293836</v>
      </c>
      <c r="H1467" s="30">
        <v>381.0</v>
      </c>
      <c r="I1467" s="46">
        <v>1.0</v>
      </c>
      <c r="J1467" s="46">
        <v>0.0</v>
      </c>
      <c r="K1467" s="52">
        <v>1.0</v>
      </c>
      <c r="L1467" s="32">
        <v>0.26246719160104987</v>
      </c>
    </row>
    <row r="1468" ht="15.0" customHeight="1" outlineLevel="1">
      <c r="A1468" s="28" t="s">
        <v>2587</v>
      </c>
      <c r="B1468" s="34" t="s">
        <v>2588</v>
      </c>
      <c r="C1468" s="30">
        <v>2718.0</v>
      </c>
      <c r="D1468" s="46">
        <v>83.0</v>
      </c>
      <c r="E1468" s="46">
        <v>70.0</v>
      </c>
      <c r="F1468" s="51">
        <v>153.0</v>
      </c>
      <c r="G1468" s="32">
        <v>5.629139072847682</v>
      </c>
      <c r="H1468" s="30">
        <v>1083.0</v>
      </c>
      <c r="I1468" s="46">
        <v>0.0</v>
      </c>
      <c r="J1468" s="46">
        <v>1.0</v>
      </c>
      <c r="K1468" s="52">
        <v>1.0</v>
      </c>
      <c r="L1468" s="32">
        <v>0.09233610341643582</v>
      </c>
    </row>
    <row r="1469" ht="15.0" customHeight="1" outlineLevel="1">
      <c r="A1469" s="38" t="s">
        <v>2589</v>
      </c>
      <c r="B1469" s="39" t="s">
        <v>2590</v>
      </c>
      <c r="C1469" s="40">
        <v>15861.0</v>
      </c>
      <c r="D1469" s="49">
        <v>440.0</v>
      </c>
      <c r="E1469" s="49">
        <v>395.0</v>
      </c>
      <c r="F1469" s="49">
        <v>835.0</v>
      </c>
      <c r="G1469" s="42">
        <v>5.264485215307988</v>
      </c>
      <c r="H1469" s="40">
        <v>8051.0</v>
      </c>
      <c r="I1469" s="49">
        <v>22.0</v>
      </c>
      <c r="J1469" s="49">
        <v>18.0</v>
      </c>
      <c r="K1469" s="50">
        <v>40.0</v>
      </c>
      <c r="L1469" s="42">
        <v>0.4968326915911067</v>
      </c>
    </row>
    <row r="1470" ht="15.0" customHeight="1">
      <c r="A1470" s="25" t="s">
        <v>2591</v>
      </c>
      <c r="B1470" s="19" t="s">
        <v>2440</v>
      </c>
      <c r="C1470" s="20">
        <v>60237.0</v>
      </c>
      <c r="D1470" s="20">
        <v>2796.0</v>
      </c>
      <c r="E1470" s="20">
        <v>2718.0</v>
      </c>
      <c r="F1470" s="20">
        <v>5514.0</v>
      </c>
      <c r="G1470" s="36">
        <v>9.153842322824842</v>
      </c>
      <c r="H1470" s="20">
        <v>12098.0</v>
      </c>
      <c r="I1470" s="20">
        <v>151.0</v>
      </c>
      <c r="J1470" s="20">
        <v>121.0</v>
      </c>
      <c r="K1470" s="27">
        <v>272.0</v>
      </c>
      <c r="L1470" s="36">
        <v>2.248305505042156</v>
      </c>
    </row>
    <row r="1471" ht="15.0" customHeight="1" outlineLevel="1">
      <c r="A1471" s="38" t="s">
        <v>2592</v>
      </c>
      <c r="B1471" s="39" t="s">
        <v>2593</v>
      </c>
      <c r="C1471" s="40">
        <v>7979.0</v>
      </c>
      <c r="D1471" s="40">
        <v>339.0</v>
      </c>
      <c r="E1471" s="40">
        <v>323.0</v>
      </c>
      <c r="F1471" s="40">
        <v>662.0</v>
      </c>
      <c r="G1471" s="42">
        <v>8.296779044993107</v>
      </c>
      <c r="H1471" s="49">
        <v>734.0</v>
      </c>
      <c r="I1471" s="40">
        <v>2.0</v>
      </c>
      <c r="J1471" s="40">
        <v>1.0</v>
      </c>
      <c r="K1471" s="47">
        <v>3.0</v>
      </c>
      <c r="L1471" s="42">
        <v>0.4087193460490463</v>
      </c>
    </row>
    <row r="1472" ht="15.0" customHeight="1" outlineLevel="1">
      <c r="A1472" s="28" t="s">
        <v>2594</v>
      </c>
      <c r="B1472" s="34" t="s">
        <v>1001</v>
      </c>
      <c r="C1472" s="30">
        <v>1392.0</v>
      </c>
      <c r="D1472" s="30">
        <v>64.0</v>
      </c>
      <c r="E1472" s="30">
        <v>64.0</v>
      </c>
      <c r="F1472" s="31">
        <v>128.0</v>
      </c>
      <c r="G1472" s="32">
        <v>9.195402298850574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customHeight="1" outlineLevel="1">
      <c r="A1473" s="28" t="s">
        <v>2595</v>
      </c>
      <c r="B1473" s="34" t="s">
        <v>2596</v>
      </c>
      <c r="C1473" s="30">
        <v>1545.0</v>
      </c>
      <c r="D1473" s="30">
        <v>37.0</v>
      </c>
      <c r="E1473" s="30">
        <v>56.0</v>
      </c>
      <c r="F1473" s="31">
        <v>93.0</v>
      </c>
      <c r="G1473" s="32">
        <v>6.019417475728155</v>
      </c>
      <c r="H1473" s="46">
        <v>386.0</v>
      </c>
      <c r="I1473" s="30">
        <v>0.0</v>
      </c>
      <c r="J1473" s="30">
        <v>0.0</v>
      </c>
      <c r="K1473" s="33">
        <v>0.0</v>
      </c>
      <c r="L1473" s="32">
        <v>0.0</v>
      </c>
    </row>
    <row r="1474" ht="15.0" customHeight="1" outlineLevel="1">
      <c r="A1474" s="28" t="s">
        <v>2597</v>
      </c>
      <c r="B1474" s="34" t="s">
        <v>1611</v>
      </c>
      <c r="C1474" s="46">
        <v>489.0</v>
      </c>
      <c r="D1474" s="30">
        <v>26.0</v>
      </c>
      <c r="E1474" s="30">
        <v>27.0</v>
      </c>
      <c r="F1474" s="31">
        <v>53.0</v>
      </c>
      <c r="G1474" s="32">
        <v>10.838445807770961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customHeight="1" outlineLevel="1">
      <c r="A1475" s="28" t="s">
        <v>2598</v>
      </c>
      <c r="B1475" s="34" t="s">
        <v>2599</v>
      </c>
      <c r="C1475" s="46">
        <v>518.0</v>
      </c>
      <c r="D1475" s="30">
        <v>28.0</v>
      </c>
      <c r="E1475" s="30">
        <v>23.0</v>
      </c>
      <c r="F1475" s="31">
        <v>51.0</v>
      </c>
      <c r="G1475" s="32">
        <v>9.845559845559846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customHeight="1" outlineLevel="1">
      <c r="A1476" s="28" t="s">
        <v>2600</v>
      </c>
      <c r="B1476" s="34" t="s">
        <v>2601</v>
      </c>
      <c r="C1476" s="46">
        <v>441.0</v>
      </c>
      <c r="D1476" s="30">
        <v>20.0</v>
      </c>
      <c r="E1476" s="30">
        <v>11.0</v>
      </c>
      <c r="F1476" s="31">
        <v>31.0</v>
      </c>
      <c r="G1476" s="32">
        <v>7.029478458049887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customHeight="1" outlineLevel="1">
      <c r="A1477" s="28" t="s">
        <v>2602</v>
      </c>
      <c r="B1477" s="34" t="s">
        <v>2603</v>
      </c>
      <c r="C1477" s="46">
        <v>677.0</v>
      </c>
      <c r="D1477" s="30">
        <v>32.0</v>
      </c>
      <c r="E1477" s="30">
        <v>30.0</v>
      </c>
      <c r="F1477" s="31">
        <v>62.0</v>
      </c>
      <c r="G1477" s="32">
        <v>9.15805022156573</v>
      </c>
      <c r="H1477" s="46">
        <v>19.0</v>
      </c>
      <c r="I1477" s="30">
        <v>2.0</v>
      </c>
      <c r="J1477" s="30">
        <v>1.0</v>
      </c>
      <c r="K1477" s="33">
        <v>3.0</v>
      </c>
      <c r="L1477" s="32">
        <v>15.789473684210526</v>
      </c>
    </row>
    <row r="1478" ht="15.0" customHeight="1" outlineLevel="1">
      <c r="A1478" s="28" t="s">
        <v>2604</v>
      </c>
      <c r="B1478" s="34" t="s">
        <v>912</v>
      </c>
      <c r="C1478" s="46">
        <v>431.0</v>
      </c>
      <c r="D1478" s="30">
        <v>12.0</v>
      </c>
      <c r="E1478" s="30">
        <v>12.0</v>
      </c>
      <c r="F1478" s="31">
        <v>24.0</v>
      </c>
      <c r="G1478" s="32">
        <v>5.56844547563805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customHeight="1" outlineLevel="1">
      <c r="A1479" s="28" t="s">
        <v>2605</v>
      </c>
      <c r="B1479" s="34" t="s">
        <v>2606</v>
      </c>
      <c r="C1479" s="46">
        <v>812.0</v>
      </c>
      <c r="D1479" s="30">
        <v>33.0</v>
      </c>
      <c r="E1479" s="30">
        <v>22.0</v>
      </c>
      <c r="F1479" s="31">
        <v>55.0</v>
      </c>
      <c r="G1479" s="32">
        <v>6.773399014778326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customHeight="1" outlineLevel="1">
      <c r="A1480" s="28" t="s">
        <v>2607</v>
      </c>
      <c r="B1480" s="34" t="s">
        <v>228</v>
      </c>
      <c r="C1480" s="46">
        <v>719.0</v>
      </c>
      <c r="D1480" s="30">
        <v>31.0</v>
      </c>
      <c r="E1480" s="30">
        <v>30.0</v>
      </c>
      <c r="F1480" s="31">
        <v>61.0</v>
      </c>
      <c r="G1480" s="32">
        <v>8.484005563282336</v>
      </c>
      <c r="H1480" s="46">
        <v>35.0</v>
      </c>
      <c r="I1480" s="30">
        <v>0.0</v>
      </c>
      <c r="J1480" s="30">
        <v>0.0</v>
      </c>
      <c r="K1480" s="33">
        <v>0.0</v>
      </c>
      <c r="L1480" s="32">
        <v>0.0</v>
      </c>
    </row>
    <row r="1481" ht="15.0" customHeight="1" outlineLevel="1">
      <c r="A1481" s="28" t="s">
        <v>2608</v>
      </c>
      <c r="B1481" s="34" t="s">
        <v>2609</v>
      </c>
      <c r="C1481" s="46">
        <v>616.0</v>
      </c>
      <c r="D1481" s="30">
        <v>32.0</v>
      </c>
      <c r="E1481" s="30">
        <v>25.0</v>
      </c>
      <c r="F1481" s="31">
        <v>57.0</v>
      </c>
      <c r="G1481" s="32">
        <v>9.253246753246753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customHeight="1" outlineLevel="1">
      <c r="A1482" s="28" t="s">
        <v>2610</v>
      </c>
      <c r="B1482" s="34" t="s">
        <v>2611</v>
      </c>
      <c r="C1482" s="46">
        <v>339.0</v>
      </c>
      <c r="D1482" s="30">
        <v>24.0</v>
      </c>
      <c r="E1482" s="30">
        <v>23.0</v>
      </c>
      <c r="F1482" s="31">
        <v>47.0</v>
      </c>
      <c r="G1482" s="32">
        <v>13.864306784660767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customHeight="1" outlineLevel="1">
      <c r="A1483" s="38" t="s">
        <v>2612</v>
      </c>
      <c r="B1483" s="39" t="s">
        <v>2613</v>
      </c>
      <c r="C1483" s="40">
        <v>17563.0</v>
      </c>
      <c r="D1483" s="40">
        <v>706.0</v>
      </c>
      <c r="E1483" s="40">
        <v>696.0</v>
      </c>
      <c r="F1483" s="40">
        <v>1402.0</v>
      </c>
      <c r="G1483" s="42">
        <v>7.982690884245288</v>
      </c>
      <c r="H1483" s="40">
        <v>3229.0</v>
      </c>
      <c r="I1483" s="40">
        <v>13.0</v>
      </c>
      <c r="J1483" s="40">
        <v>7.0</v>
      </c>
      <c r="K1483" s="47">
        <v>20.0</v>
      </c>
      <c r="L1483" s="42">
        <v>0.6193868070610096</v>
      </c>
    </row>
    <row r="1484" ht="15.0" customHeight="1" outlineLevel="1">
      <c r="A1484" s="28" t="s">
        <v>2614</v>
      </c>
      <c r="B1484" s="34" t="s">
        <v>2615</v>
      </c>
      <c r="C1484" s="30">
        <v>2446.0</v>
      </c>
      <c r="D1484" s="30">
        <v>50.0</v>
      </c>
      <c r="E1484" s="30">
        <v>43.0</v>
      </c>
      <c r="F1484" s="31">
        <v>93.0</v>
      </c>
      <c r="G1484" s="32">
        <v>3.802125919869174</v>
      </c>
      <c r="H1484" s="46">
        <v>578.0</v>
      </c>
      <c r="I1484" s="30">
        <v>2.0</v>
      </c>
      <c r="J1484" s="30">
        <v>1.0</v>
      </c>
      <c r="K1484" s="33">
        <v>3.0</v>
      </c>
      <c r="L1484" s="32">
        <v>0.5190311418685121</v>
      </c>
    </row>
    <row r="1485" ht="15.0" customHeight="1" outlineLevel="1">
      <c r="A1485" s="28" t="s">
        <v>2616</v>
      </c>
      <c r="B1485" s="34" t="s">
        <v>2617</v>
      </c>
      <c r="C1485" s="30">
        <v>1080.0</v>
      </c>
      <c r="D1485" s="30">
        <v>56.0</v>
      </c>
      <c r="E1485" s="30">
        <v>56.0</v>
      </c>
      <c r="F1485" s="31">
        <v>112.0</v>
      </c>
      <c r="G1485" s="32">
        <v>10.37037037037037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customHeight="1" outlineLevel="1">
      <c r="A1486" s="28" t="s">
        <v>2618</v>
      </c>
      <c r="B1486" s="34" t="s">
        <v>1333</v>
      </c>
      <c r="C1486" s="30">
        <v>1559.0</v>
      </c>
      <c r="D1486" s="30">
        <v>50.0</v>
      </c>
      <c r="E1486" s="30">
        <v>58.0</v>
      </c>
      <c r="F1486" s="31">
        <v>108.0</v>
      </c>
      <c r="G1486" s="32">
        <v>6.927517639512508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customHeight="1" outlineLevel="1">
      <c r="A1487" s="28" t="s">
        <v>2619</v>
      </c>
      <c r="B1487" s="34" t="s">
        <v>45</v>
      </c>
      <c r="C1487" s="46">
        <v>952.0</v>
      </c>
      <c r="D1487" s="30">
        <v>39.0</v>
      </c>
      <c r="E1487" s="30">
        <v>29.0</v>
      </c>
      <c r="F1487" s="31">
        <v>68.0</v>
      </c>
      <c r="G1487" s="32">
        <v>7.142857142857142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customHeight="1" outlineLevel="1">
      <c r="A1488" s="28" t="s">
        <v>2620</v>
      </c>
      <c r="B1488" s="34" t="s">
        <v>2621</v>
      </c>
      <c r="C1488" s="30">
        <v>1104.0</v>
      </c>
      <c r="D1488" s="30">
        <v>45.0</v>
      </c>
      <c r="E1488" s="30">
        <v>33.0</v>
      </c>
      <c r="F1488" s="31">
        <v>78.0</v>
      </c>
      <c r="G1488" s="32">
        <v>7.065217391304348</v>
      </c>
      <c r="H1488" s="46">
        <v>127.0</v>
      </c>
      <c r="I1488" s="30">
        <v>1.0</v>
      </c>
      <c r="J1488" s="30">
        <v>0.0</v>
      </c>
      <c r="K1488" s="33">
        <v>1.0</v>
      </c>
      <c r="L1488" s="32">
        <v>0.7874015748031495</v>
      </c>
    </row>
    <row r="1489" ht="15.0" customHeight="1" outlineLevel="1">
      <c r="A1489" s="28" t="s">
        <v>2622</v>
      </c>
      <c r="B1489" s="34" t="s">
        <v>2623</v>
      </c>
      <c r="C1489" s="30">
        <v>2008.0</v>
      </c>
      <c r="D1489" s="30">
        <v>79.0</v>
      </c>
      <c r="E1489" s="30">
        <v>88.0</v>
      </c>
      <c r="F1489" s="31">
        <v>167.0</v>
      </c>
      <c r="G1489" s="32">
        <v>8.316733067729084</v>
      </c>
      <c r="H1489" s="46">
        <v>300.0</v>
      </c>
      <c r="I1489" s="30">
        <v>1.0</v>
      </c>
      <c r="J1489" s="30">
        <v>0.0</v>
      </c>
      <c r="K1489" s="33">
        <v>1.0</v>
      </c>
      <c r="L1489" s="32">
        <v>0.33333333333333337</v>
      </c>
    </row>
    <row r="1490" ht="15.0" customHeight="1" outlineLevel="1">
      <c r="A1490" s="28" t="s">
        <v>2624</v>
      </c>
      <c r="B1490" s="34" t="s">
        <v>268</v>
      </c>
      <c r="C1490" s="30">
        <v>1223.0</v>
      </c>
      <c r="D1490" s="30">
        <v>45.0</v>
      </c>
      <c r="E1490" s="30">
        <v>38.0</v>
      </c>
      <c r="F1490" s="31">
        <v>83.0</v>
      </c>
      <c r="G1490" s="32">
        <v>6.78659035159444</v>
      </c>
      <c r="H1490" s="46">
        <v>295.0</v>
      </c>
      <c r="I1490" s="30">
        <v>0.0</v>
      </c>
      <c r="J1490" s="30">
        <v>0.0</v>
      </c>
      <c r="K1490" s="33">
        <v>0.0</v>
      </c>
      <c r="L1490" s="32">
        <v>0.0</v>
      </c>
    </row>
    <row r="1491" ht="15.0" customHeight="1" outlineLevel="1">
      <c r="A1491" s="28" t="s">
        <v>2625</v>
      </c>
      <c r="B1491" s="34" t="s">
        <v>1055</v>
      </c>
      <c r="C1491" s="30">
        <v>1862.0</v>
      </c>
      <c r="D1491" s="30">
        <v>49.0</v>
      </c>
      <c r="E1491" s="30">
        <v>44.0</v>
      </c>
      <c r="F1491" s="31">
        <v>93.0</v>
      </c>
      <c r="G1491" s="32">
        <v>4.994629430719656</v>
      </c>
      <c r="H1491" s="46">
        <v>248.0</v>
      </c>
      <c r="I1491" s="30">
        <v>6.0</v>
      </c>
      <c r="J1491" s="30">
        <v>2.0</v>
      </c>
      <c r="K1491" s="33">
        <v>8.0</v>
      </c>
      <c r="L1491" s="32">
        <v>3.225806451612903</v>
      </c>
    </row>
    <row r="1492" ht="15.0" customHeight="1" outlineLevel="1">
      <c r="A1492" s="28" t="s">
        <v>2626</v>
      </c>
      <c r="B1492" s="34" t="s">
        <v>730</v>
      </c>
      <c r="C1492" s="46">
        <v>940.0</v>
      </c>
      <c r="D1492" s="30">
        <v>46.0</v>
      </c>
      <c r="E1492" s="30">
        <v>50.0</v>
      </c>
      <c r="F1492" s="31">
        <v>96.0</v>
      </c>
      <c r="G1492" s="32">
        <v>10.212765957446807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customHeight="1" outlineLevel="1">
      <c r="A1493" s="28" t="s">
        <v>2627</v>
      </c>
      <c r="B1493" s="34" t="s">
        <v>2628</v>
      </c>
      <c r="C1493" s="46">
        <v>567.0</v>
      </c>
      <c r="D1493" s="30">
        <v>29.0</v>
      </c>
      <c r="E1493" s="30">
        <v>24.0</v>
      </c>
      <c r="F1493" s="31">
        <v>53.0</v>
      </c>
      <c r="G1493" s="32">
        <v>9.347442680776014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customHeight="1" outlineLevel="1">
      <c r="A1494" s="28" t="s">
        <v>2629</v>
      </c>
      <c r="B1494" s="34" t="s">
        <v>2630</v>
      </c>
      <c r="C1494" s="30">
        <v>1039.0</v>
      </c>
      <c r="D1494" s="30">
        <v>37.0</v>
      </c>
      <c r="E1494" s="30">
        <v>37.0</v>
      </c>
      <c r="F1494" s="31">
        <v>74.0</v>
      </c>
      <c r="G1494" s="32">
        <v>7.122232916265641</v>
      </c>
      <c r="H1494" s="46">
        <v>342.0</v>
      </c>
      <c r="I1494" s="30">
        <v>0.0</v>
      </c>
      <c r="J1494" s="30">
        <v>1.0</v>
      </c>
      <c r="K1494" s="33">
        <v>1.0</v>
      </c>
      <c r="L1494" s="32">
        <v>0.29239766081871343</v>
      </c>
    </row>
    <row r="1495" ht="15.0" customHeight="1" outlineLevel="1">
      <c r="A1495" s="28" t="s">
        <v>2631</v>
      </c>
      <c r="B1495" s="34" t="s">
        <v>2632</v>
      </c>
      <c r="C1495" s="30">
        <v>1118.0</v>
      </c>
      <c r="D1495" s="30">
        <v>43.0</v>
      </c>
      <c r="E1495" s="30">
        <v>44.0</v>
      </c>
      <c r="F1495" s="31">
        <v>87.0</v>
      </c>
      <c r="G1495" s="32">
        <v>7.78175313059034</v>
      </c>
      <c r="H1495" s="46">
        <v>137.0</v>
      </c>
      <c r="I1495" s="30">
        <v>0.0</v>
      </c>
      <c r="J1495" s="30">
        <v>0.0</v>
      </c>
      <c r="K1495" s="33">
        <v>0.0</v>
      </c>
      <c r="L1495" s="32">
        <v>0.0</v>
      </c>
    </row>
    <row r="1496" ht="15.0" customHeight="1" outlineLevel="1">
      <c r="A1496" s="28" t="s">
        <v>2633</v>
      </c>
      <c r="B1496" s="34" t="s">
        <v>2634</v>
      </c>
      <c r="C1496" s="46">
        <v>921.0</v>
      </c>
      <c r="D1496" s="30">
        <v>119.0</v>
      </c>
      <c r="E1496" s="30">
        <v>131.0</v>
      </c>
      <c r="F1496" s="31">
        <v>250.0</v>
      </c>
      <c r="G1496" s="32">
        <v>27.14440825190011</v>
      </c>
      <c r="H1496" s="46">
        <v>19.0</v>
      </c>
      <c r="I1496" s="30">
        <v>0.0</v>
      </c>
      <c r="J1496" s="30">
        <v>1.0</v>
      </c>
      <c r="K1496" s="33">
        <v>1.0</v>
      </c>
      <c r="L1496" s="32">
        <v>5.263157894736842</v>
      </c>
    </row>
    <row r="1497" ht="15.0" customHeight="1" outlineLevel="1">
      <c r="A1497" s="28" t="s">
        <v>2635</v>
      </c>
      <c r="B1497" s="34" t="s">
        <v>2636</v>
      </c>
      <c r="C1497" s="46">
        <v>744.0</v>
      </c>
      <c r="D1497" s="30">
        <v>19.0</v>
      </c>
      <c r="E1497" s="30">
        <v>21.0</v>
      </c>
      <c r="F1497" s="31">
        <v>40.0</v>
      </c>
      <c r="G1497" s="32">
        <v>5.376344086021505</v>
      </c>
      <c r="H1497" s="30">
        <v>142.0</v>
      </c>
      <c r="I1497" s="30">
        <v>3.0</v>
      </c>
      <c r="J1497" s="30">
        <v>2.0</v>
      </c>
      <c r="K1497" s="33">
        <v>5.0</v>
      </c>
      <c r="L1497" s="32">
        <v>3.5211267605633805</v>
      </c>
    </row>
    <row r="1498" ht="15.0" customHeight="1" outlineLevel="1">
      <c r="A1498" s="38" t="s">
        <v>2637</v>
      </c>
      <c r="B1498" s="39" t="s">
        <v>2638</v>
      </c>
      <c r="C1498" s="40">
        <v>11072.0</v>
      </c>
      <c r="D1498" s="40">
        <v>342.0</v>
      </c>
      <c r="E1498" s="40">
        <v>366.0</v>
      </c>
      <c r="F1498" s="40">
        <v>708.0</v>
      </c>
      <c r="G1498" s="42">
        <v>6.394508670520231</v>
      </c>
      <c r="H1498" s="40">
        <v>2553.0</v>
      </c>
      <c r="I1498" s="40">
        <v>0.0</v>
      </c>
      <c r="J1498" s="40">
        <v>2.0</v>
      </c>
      <c r="K1498" s="47">
        <v>2.0</v>
      </c>
      <c r="L1498" s="42">
        <v>0.07833920877399138</v>
      </c>
    </row>
    <row r="1499" ht="15.0" customHeight="1" outlineLevel="1">
      <c r="A1499" s="28" t="s">
        <v>2639</v>
      </c>
      <c r="B1499" s="34" t="s">
        <v>1686</v>
      </c>
      <c r="C1499" s="46">
        <v>326.0</v>
      </c>
      <c r="D1499" s="30">
        <v>12.0</v>
      </c>
      <c r="E1499" s="30">
        <v>11.0</v>
      </c>
      <c r="F1499" s="31">
        <v>23.0</v>
      </c>
      <c r="G1499" s="32">
        <v>7.05521472392638</v>
      </c>
      <c r="H1499" s="46">
        <v>7.0</v>
      </c>
      <c r="I1499" s="30">
        <v>0.0</v>
      </c>
      <c r="J1499" s="30">
        <v>0.0</v>
      </c>
      <c r="K1499" s="33">
        <v>0.0</v>
      </c>
      <c r="L1499" s="32">
        <v>0.0</v>
      </c>
    </row>
    <row r="1500" ht="15.0" customHeight="1" outlineLevel="1">
      <c r="A1500" s="28" t="s">
        <v>2640</v>
      </c>
      <c r="B1500" s="34" t="s">
        <v>2641</v>
      </c>
      <c r="C1500" s="46">
        <v>267.0</v>
      </c>
      <c r="D1500" s="30">
        <v>10.0</v>
      </c>
      <c r="E1500" s="30">
        <v>9.0</v>
      </c>
      <c r="F1500" s="31">
        <v>19.0</v>
      </c>
      <c r="G1500" s="32">
        <v>7.116104868913857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customHeight="1" outlineLevel="1">
      <c r="A1501" s="28" t="s">
        <v>2642</v>
      </c>
      <c r="B1501" s="34" t="s">
        <v>140</v>
      </c>
      <c r="C1501" s="46">
        <v>94.0</v>
      </c>
      <c r="D1501" s="30">
        <v>4.0</v>
      </c>
      <c r="E1501" s="30">
        <v>3.0</v>
      </c>
      <c r="F1501" s="31">
        <v>7.0</v>
      </c>
      <c r="G1501" s="32">
        <v>7.446808510638298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customHeight="1" outlineLevel="1">
      <c r="A1502" s="28" t="s">
        <v>2643</v>
      </c>
      <c r="B1502" s="34" t="s">
        <v>2644</v>
      </c>
      <c r="C1502" s="46">
        <v>808.0</v>
      </c>
      <c r="D1502" s="30">
        <v>17.0</v>
      </c>
      <c r="E1502" s="30">
        <v>26.0</v>
      </c>
      <c r="F1502" s="31">
        <v>43.0</v>
      </c>
      <c r="G1502" s="32">
        <v>5.321782178217822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customHeight="1" outlineLevel="1">
      <c r="A1503" s="28" t="s">
        <v>2645</v>
      </c>
      <c r="B1503" s="34" t="s">
        <v>2646</v>
      </c>
      <c r="C1503" s="46">
        <v>587.0</v>
      </c>
      <c r="D1503" s="30">
        <v>11.0</v>
      </c>
      <c r="E1503" s="30">
        <v>22.0</v>
      </c>
      <c r="F1503" s="31">
        <v>33.0</v>
      </c>
      <c r="G1503" s="32">
        <v>5.621805792163544</v>
      </c>
      <c r="H1503" s="46">
        <v>48.0</v>
      </c>
      <c r="I1503" s="30">
        <v>0.0</v>
      </c>
      <c r="J1503" s="30">
        <v>0.0</v>
      </c>
      <c r="K1503" s="33">
        <v>0.0</v>
      </c>
      <c r="L1503" s="32">
        <v>0.0</v>
      </c>
    </row>
    <row r="1504" ht="15.0" customHeight="1" outlineLevel="1">
      <c r="A1504" s="28" t="s">
        <v>2647</v>
      </c>
      <c r="B1504" s="34" t="s">
        <v>2648</v>
      </c>
      <c r="C1504" s="46">
        <v>455.0</v>
      </c>
      <c r="D1504" s="30">
        <v>13.0</v>
      </c>
      <c r="E1504" s="30">
        <v>9.0</v>
      </c>
      <c r="F1504" s="31">
        <v>22.0</v>
      </c>
      <c r="G1504" s="32">
        <v>4.835164835164836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customHeight="1" outlineLevel="1">
      <c r="A1505" s="28" t="s">
        <v>2649</v>
      </c>
      <c r="B1505" s="34" t="s">
        <v>1011</v>
      </c>
      <c r="C1505" s="46">
        <v>514.0</v>
      </c>
      <c r="D1505" s="30">
        <v>11.0</v>
      </c>
      <c r="E1505" s="30">
        <v>9.0</v>
      </c>
      <c r="F1505" s="31">
        <v>20.0</v>
      </c>
      <c r="G1505" s="32">
        <v>3.8910505836575875</v>
      </c>
      <c r="H1505" s="46">
        <v>225.0</v>
      </c>
      <c r="I1505" s="30">
        <v>0.0</v>
      </c>
      <c r="J1505" s="30">
        <v>0.0</v>
      </c>
      <c r="K1505" s="33">
        <v>0.0</v>
      </c>
      <c r="L1505" s="32">
        <v>0.0</v>
      </c>
    </row>
    <row r="1506" ht="15.0" customHeight="1" outlineLevel="1">
      <c r="A1506" s="28" t="s">
        <v>2650</v>
      </c>
      <c r="B1506" s="34" t="s">
        <v>2651</v>
      </c>
      <c r="C1506" s="46">
        <v>423.0</v>
      </c>
      <c r="D1506" s="30">
        <v>7.0</v>
      </c>
      <c r="E1506" s="30">
        <v>11.0</v>
      </c>
      <c r="F1506" s="31">
        <v>18.0</v>
      </c>
      <c r="G1506" s="32">
        <v>4.25531914893617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customHeight="1" outlineLevel="1">
      <c r="A1507" s="28" t="s">
        <v>2652</v>
      </c>
      <c r="B1507" s="34" t="s">
        <v>2653</v>
      </c>
      <c r="C1507" s="46">
        <v>594.0</v>
      </c>
      <c r="D1507" s="30">
        <v>16.0</v>
      </c>
      <c r="E1507" s="30">
        <v>19.0</v>
      </c>
      <c r="F1507" s="31">
        <v>35.0</v>
      </c>
      <c r="G1507" s="32">
        <v>5.892255892255893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customHeight="1" outlineLevel="1">
      <c r="A1508" s="28" t="s">
        <v>2654</v>
      </c>
      <c r="B1508" s="34" t="s">
        <v>2655</v>
      </c>
      <c r="C1508" s="46">
        <v>302.0</v>
      </c>
      <c r="D1508" s="30">
        <v>8.0</v>
      </c>
      <c r="E1508" s="30">
        <v>12.0</v>
      </c>
      <c r="F1508" s="31">
        <v>20.0</v>
      </c>
      <c r="G1508" s="32">
        <v>6.622516556291391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customHeight="1" outlineLevel="1">
      <c r="A1509" s="28" t="s">
        <v>2656</v>
      </c>
      <c r="B1509" s="34" t="s">
        <v>56</v>
      </c>
      <c r="C1509" s="46">
        <v>233.0</v>
      </c>
      <c r="D1509" s="30">
        <v>3.0</v>
      </c>
      <c r="E1509" s="30">
        <v>5.0</v>
      </c>
      <c r="F1509" s="31">
        <v>8.0</v>
      </c>
      <c r="G1509" s="32">
        <v>3.4334763948497855</v>
      </c>
      <c r="H1509" s="46">
        <v>90.0</v>
      </c>
      <c r="I1509" s="30">
        <v>0.0</v>
      </c>
      <c r="J1509" s="30">
        <v>0.0</v>
      </c>
      <c r="K1509" s="33">
        <v>0.0</v>
      </c>
      <c r="L1509" s="32">
        <v>0.0</v>
      </c>
    </row>
    <row r="1510" ht="15.0" customHeight="1" outlineLevel="1">
      <c r="A1510" s="28" t="s">
        <v>2657</v>
      </c>
      <c r="B1510" s="34" t="s">
        <v>1349</v>
      </c>
      <c r="C1510" s="46">
        <v>602.0</v>
      </c>
      <c r="D1510" s="30">
        <v>19.0</v>
      </c>
      <c r="E1510" s="30">
        <v>28.0</v>
      </c>
      <c r="F1510" s="31">
        <v>47.0</v>
      </c>
      <c r="G1510" s="32">
        <v>7.807308970099667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customHeight="1" outlineLevel="1">
      <c r="A1511" s="28" t="s">
        <v>2658</v>
      </c>
      <c r="B1511" s="34" t="s">
        <v>2659</v>
      </c>
      <c r="C1511" s="46">
        <v>120.0</v>
      </c>
      <c r="D1511" s="30">
        <v>4.0</v>
      </c>
      <c r="E1511" s="30">
        <v>1.0</v>
      </c>
      <c r="F1511" s="31">
        <v>5.0</v>
      </c>
      <c r="G1511" s="32">
        <v>4.166666666666666</v>
      </c>
      <c r="H1511" s="46">
        <v>21.0</v>
      </c>
      <c r="I1511" s="30">
        <v>0.0</v>
      </c>
      <c r="J1511" s="30">
        <v>1.0</v>
      </c>
      <c r="K1511" s="33">
        <v>1.0</v>
      </c>
      <c r="L1511" s="32">
        <v>4.761904761904762</v>
      </c>
    </row>
    <row r="1512" ht="15.0" customHeight="1" outlineLevel="1">
      <c r="A1512" s="28" t="s">
        <v>2660</v>
      </c>
      <c r="B1512" s="34" t="s">
        <v>1055</v>
      </c>
      <c r="C1512" s="46">
        <v>252.0</v>
      </c>
      <c r="D1512" s="30">
        <v>1.0</v>
      </c>
      <c r="E1512" s="30">
        <v>7.0</v>
      </c>
      <c r="F1512" s="31">
        <v>8.0</v>
      </c>
      <c r="G1512" s="32">
        <v>3.1746031746031744</v>
      </c>
      <c r="H1512" s="46">
        <v>37.0</v>
      </c>
      <c r="I1512" s="30">
        <v>0.0</v>
      </c>
      <c r="J1512" s="30">
        <v>0.0</v>
      </c>
      <c r="K1512" s="33">
        <v>0.0</v>
      </c>
      <c r="L1512" s="32">
        <v>0.0</v>
      </c>
    </row>
    <row r="1513" ht="15.0" customHeight="1" outlineLevel="1">
      <c r="A1513" s="28" t="s">
        <v>2661</v>
      </c>
      <c r="B1513" s="34" t="s">
        <v>58</v>
      </c>
      <c r="C1513" s="46">
        <v>181.0</v>
      </c>
      <c r="D1513" s="30">
        <v>4.0</v>
      </c>
      <c r="E1513" s="30">
        <v>5.0</v>
      </c>
      <c r="F1513" s="31">
        <v>9.0</v>
      </c>
      <c r="G1513" s="32">
        <v>4.972375690607735</v>
      </c>
      <c r="H1513" s="46">
        <v>93.0</v>
      </c>
      <c r="I1513" s="30">
        <v>0.0</v>
      </c>
      <c r="J1513" s="30">
        <v>0.0</v>
      </c>
      <c r="K1513" s="33">
        <v>0.0</v>
      </c>
      <c r="L1513" s="32">
        <v>0.0</v>
      </c>
    </row>
    <row r="1514" ht="15.0" customHeight="1" outlineLevel="1">
      <c r="A1514" s="28" t="s">
        <v>2662</v>
      </c>
      <c r="B1514" s="34" t="s">
        <v>2663</v>
      </c>
      <c r="C1514" s="46">
        <v>187.0</v>
      </c>
      <c r="D1514" s="30">
        <v>7.0</v>
      </c>
      <c r="E1514" s="30">
        <v>2.0</v>
      </c>
      <c r="F1514" s="31">
        <v>9.0</v>
      </c>
      <c r="G1514" s="32">
        <v>4.81283422459893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customHeight="1" outlineLevel="1">
      <c r="A1515" s="28" t="s">
        <v>2664</v>
      </c>
      <c r="B1515" s="34" t="s">
        <v>358</v>
      </c>
      <c r="C1515" s="46">
        <v>285.0</v>
      </c>
      <c r="D1515" s="30">
        <v>20.0</v>
      </c>
      <c r="E1515" s="30">
        <v>11.0</v>
      </c>
      <c r="F1515" s="31">
        <v>31.0</v>
      </c>
      <c r="G1515" s="32">
        <v>10.87719298245614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customHeight="1" outlineLevel="1">
      <c r="A1516" s="28" t="s">
        <v>2665</v>
      </c>
      <c r="B1516" s="34" t="s">
        <v>1128</v>
      </c>
      <c r="C1516" s="46">
        <v>842.0</v>
      </c>
      <c r="D1516" s="30">
        <v>12.0</v>
      </c>
      <c r="E1516" s="30">
        <v>27.0</v>
      </c>
      <c r="F1516" s="31">
        <v>39.0</v>
      </c>
      <c r="G1516" s="32">
        <v>4.631828978622328</v>
      </c>
      <c r="H1516" s="46">
        <v>405.0</v>
      </c>
      <c r="I1516" s="30">
        <v>0.0</v>
      </c>
      <c r="J1516" s="30">
        <v>0.0</v>
      </c>
      <c r="K1516" s="33">
        <v>0.0</v>
      </c>
      <c r="L1516" s="32">
        <v>0.0</v>
      </c>
    </row>
    <row r="1517" ht="15.0" customHeight="1" outlineLevel="1">
      <c r="A1517" s="28" t="s">
        <v>2666</v>
      </c>
      <c r="B1517" s="34" t="s">
        <v>2667</v>
      </c>
      <c r="C1517" s="30">
        <v>3414.0</v>
      </c>
      <c r="D1517" s="30">
        <v>129.0</v>
      </c>
      <c r="E1517" s="30">
        <v>121.0</v>
      </c>
      <c r="F1517" s="31">
        <v>250.0</v>
      </c>
      <c r="G1517" s="32">
        <v>7.322788517867604</v>
      </c>
      <c r="H1517" s="46">
        <v>703.0</v>
      </c>
      <c r="I1517" s="30">
        <v>0.0</v>
      </c>
      <c r="J1517" s="30">
        <v>1.0</v>
      </c>
      <c r="K1517" s="33">
        <v>1.0</v>
      </c>
      <c r="L1517" s="32">
        <v>0.1422475106685633</v>
      </c>
    </row>
    <row r="1518" ht="15.0" customHeight="1" outlineLevel="1">
      <c r="A1518" s="28" t="s">
        <v>2668</v>
      </c>
      <c r="B1518" s="34" t="s">
        <v>2669</v>
      </c>
      <c r="C1518" s="46">
        <v>329.0</v>
      </c>
      <c r="D1518" s="30">
        <v>22.0</v>
      </c>
      <c r="E1518" s="30">
        <v>22.0</v>
      </c>
      <c r="F1518" s="31">
        <v>44.0</v>
      </c>
      <c r="G1518" s="32">
        <v>13.37386018237082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customHeight="1" outlineLevel="1">
      <c r="A1519" s="28" t="s">
        <v>2670</v>
      </c>
      <c r="B1519" s="34" t="s">
        <v>2671</v>
      </c>
      <c r="C1519" s="46">
        <v>257.0</v>
      </c>
      <c r="D1519" s="30">
        <v>12.0</v>
      </c>
      <c r="E1519" s="30">
        <v>6.0</v>
      </c>
      <c r="F1519" s="31">
        <v>18.0</v>
      </c>
      <c r="G1519" s="32">
        <v>7.003891050583658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customHeight="1" outlineLevel="1">
      <c r="A1520" s="38" t="s">
        <v>2672</v>
      </c>
      <c r="B1520" s="39" t="s">
        <v>2673</v>
      </c>
      <c r="C1520" s="40">
        <v>13988.0</v>
      </c>
      <c r="D1520" s="40">
        <v>958.0</v>
      </c>
      <c r="E1520" s="40">
        <v>938.0</v>
      </c>
      <c r="F1520" s="40">
        <v>1896.0</v>
      </c>
      <c r="G1520" s="42">
        <v>13.554475264512439</v>
      </c>
      <c r="H1520" s="40">
        <v>4975.0</v>
      </c>
      <c r="I1520" s="40">
        <v>134.0</v>
      </c>
      <c r="J1520" s="40">
        <v>111.0</v>
      </c>
      <c r="K1520" s="47">
        <v>245.0</v>
      </c>
      <c r="L1520" s="42">
        <v>4.924623115577889</v>
      </c>
    </row>
    <row r="1521" ht="15.0" customHeight="1" outlineLevel="1">
      <c r="A1521" s="28" t="s">
        <v>2674</v>
      </c>
      <c r="B1521" s="34" t="s">
        <v>2675</v>
      </c>
      <c r="C1521" s="30">
        <v>1128.0</v>
      </c>
      <c r="D1521" s="30">
        <v>80.0</v>
      </c>
      <c r="E1521" s="30">
        <v>79.0</v>
      </c>
      <c r="F1521" s="31">
        <v>159.0</v>
      </c>
      <c r="G1521" s="32">
        <v>14.095744680851062</v>
      </c>
      <c r="H1521" s="46">
        <v>185.0</v>
      </c>
      <c r="I1521" s="30">
        <v>10.0</v>
      </c>
      <c r="J1521" s="30">
        <v>10.0</v>
      </c>
      <c r="K1521" s="33">
        <v>20.0</v>
      </c>
      <c r="L1521" s="32">
        <v>10.81081081081081</v>
      </c>
    </row>
    <row r="1522" ht="15.0" customHeight="1" outlineLevel="1">
      <c r="A1522" s="28" t="s">
        <v>2676</v>
      </c>
      <c r="B1522" s="34" t="s">
        <v>2677</v>
      </c>
      <c r="C1522" s="46">
        <v>193.0</v>
      </c>
      <c r="D1522" s="30">
        <v>13.0</v>
      </c>
      <c r="E1522" s="30">
        <v>13.0</v>
      </c>
      <c r="F1522" s="31">
        <v>26.0</v>
      </c>
      <c r="G1522" s="32">
        <v>13.471502590673575</v>
      </c>
      <c r="H1522" s="46">
        <v>67.0</v>
      </c>
      <c r="I1522" s="30">
        <v>0.0</v>
      </c>
      <c r="J1522" s="30">
        <v>1.0</v>
      </c>
      <c r="K1522" s="33">
        <v>1.0</v>
      </c>
      <c r="L1522" s="32">
        <v>1.4925373134328357</v>
      </c>
    </row>
    <row r="1523" ht="15.0" customHeight="1" outlineLevel="1">
      <c r="A1523" s="28" t="s">
        <v>2678</v>
      </c>
      <c r="B1523" s="34" t="s">
        <v>2679</v>
      </c>
      <c r="C1523" s="30">
        <v>2081.0</v>
      </c>
      <c r="D1523" s="30">
        <v>191.0</v>
      </c>
      <c r="E1523" s="30">
        <v>154.0</v>
      </c>
      <c r="F1523" s="31">
        <v>345.0</v>
      </c>
      <c r="G1523" s="32">
        <v>16.578567996155694</v>
      </c>
      <c r="H1523" s="46">
        <v>677.0</v>
      </c>
      <c r="I1523" s="30">
        <v>3.0</v>
      </c>
      <c r="J1523" s="30">
        <v>3.0</v>
      </c>
      <c r="K1523" s="33">
        <v>6.0</v>
      </c>
      <c r="L1523" s="32">
        <v>0.8862629246676514</v>
      </c>
    </row>
    <row r="1524" ht="15.0" customHeight="1" outlineLevel="1">
      <c r="A1524" s="28" t="s">
        <v>2680</v>
      </c>
      <c r="B1524" s="34" t="s">
        <v>2681</v>
      </c>
      <c r="C1524" s="46">
        <v>477.0</v>
      </c>
      <c r="D1524" s="30">
        <v>20.0</v>
      </c>
      <c r="E1524" s="30">
        <v>16.0</v>
      </c>
      <c r="F1524" s="31">
        <v>36.0</v>
      </c>
      <c r="G1524" s="32">
        <v>7.547169811320755</v>
      </c>
      <c r="H1524" s="46">
        <v>219.0</v>
      </c>
      <c r="I1524" s="30">
        <v>8.0</v>
      </c>
      <c r="J1524" s="30">
        <v>4.0</v>
      </c>
      <c r="K1524" s="33">
        <v>12.0</v>
      </c>
      <c r="L1524" s="32">
        <v>5.47945205479452</v>
      </c>
    </row>
    <row r="1525" ht="15.0" customHeight="1" outlineLevel="1">
      <c r="A1525" s="28" t="s">
        <v>2682</v>
      </c>
      <c r="B1525" s="34" t="s">
        <v>2683</v>
      </c>
      <c r="C1525" s="46">
        <v>648.0</v>
      </c>
      <c r="D1525" s="30">
        <v>70.0</v>
      </c>
      <c r="E1525" s="30">
        <v>62.0</v>
      </c>
      <c r="F1525" s="31">
        <v>132.0</v>
      </c>
      <c r="G1525" s="32">
        <v>20.37037037037037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customHeight="1" outlineLevel="1">
      <c r="A1526" s="28" t="s">
        <v>2684</v>
      </c>
      <c r="B1526" s="34" t="s">
        <v>1611</v>
      </c>
      <c r="C1526" s="46">
        <v>223.0</v>
      </c>
      <c r="D1526" s="30">
        <v>14.0</v>
      </c>
      <c r="E1526" s="30">
        <v>10.0</v>
      </c>
      <c r="F1526" s="31">
        <v>24.0</v>
      </c>
      <c r="G1526" s="32">
        <v>10.762331838565023</v>
      </c>
      <c r="H1526" s="46">
        <v>82.0</v>
      </c>
      <c r="I1526" s="30">
        <v>4.0</v>
      </c>
      <c r="J1526" s="30">
        <v>2.0</v>
      </c>
      <c r="K1526" s="33">
        <v>6.0</v>
      </c>
      <c r="L1526" s="32">
        <v>7.317073170731707</v>
      </c>
    </row>
    <row r="1527" ht="15.0" customHeight="1" outlineLevel="1">
      <c r="A1527" s="28" t="s">
        <v>2685</v>
      </c>
      <c r="B1527" s="34" t="s">
        <v>2686</v>
      </c>
      <c r="C1527" s="46">
        <v>519.0</v>
      </c>
      <c r="D1527" s="30">
        <v>36.0</v>
      </c>
      <c r="E1527" s="30">
        <v>45.0</v>
      </c>
      <c r="F1527" s="31">
        <v>81.0</v>
      </c>
      <c r="G1527" s="32">
        <v>15.606936416184972</v>
      </c>
      <c r="H1527" s="46">
        <v>158.0</v>
      </c>
      <c r="I1527" s="30">
        <v>12.0</v>
      </c>
      <c r="J1527" s="30">
        <v>8.0</v>
      </c>
      <c r="K1527" s="33">
        <v>20.0</v>
      </c>
      <c r="L1527" s="32">
        <v>12.658227848101266</v>
      </c>
    </row>
    <row r="1528" ht="15.0" customHeight="1" outlineLevel="1">
      <c r="A1528" s="28" t="s">
        <v>2687</v>
      </c>
      <c r="B1528" s="34" t="s">
        <v>1619</v>
      </c>
      <c r="C1528" s="46">
        <v>355.0</v>
      </c>
      <c r="D1528" s="30">
        <v>22.0</v>
      </c>
      <c r="E1528" s="30">
        <v>26.0</v>
      </c>
      <c r="F1528" s="31">
        <v>48.0</v>
      </c>
      <c r="G1528" s="32">
        <v>13.521126760563378</v>
      </c>
      <c r="H1528" s="46">
        <v>130.0</v>
      </c>
      <c r="I1528" s="30">
        <v>0.0</v>
      </c>
      <c r="J1528" s="30">
        <v>2.0</v>
      </c>
      <c r="K1528" s="33">
        <v>2.0</v>
      </c>
      <c r="L1528" s="32">
        <v>1.5384615384615385</v>
      </c>
    </row>
    <row r="1529" ht="15.0" customHeight="1" outlineLevel="1">
      <c r="A1529" s="28" t="s">
        <v>2688</v>
      </c>
      <c r="B1529" s="34" t="s">
        <v>2689</v>
      </c>
      <c r="C1529" s="46">
        <v>957.0</v>
      </c>
      <c r="D1529" s="30">
        <v>58.0</v>
      </c>
      <c r="E1529" s="30">
        <v>70.0</v>
      </c>
      <c r="F1529" s="31">
        <v>128.0</v>
      </c>
      <c r="G1529" s="32">
        <v>13.375130616509928</v>
      </c>
      <c r="H1529" s="46">
        <v>388.0</v>
      </c>
      <c r="I1529" s="30">
        <v>3.0</v>
      </c>
      <c r="J1529" s="30">
        <v>6.0</v>
      </c>
      <c r="K1529" s="33">
        <v>9.0</v>
      </c>
      <c r="L1529" s="32">
        <v>2.3195876288659796</v>
      </c>
    </row>
    <row r="1530" ht="15.0" customHeight="1" outlineLevel="1">
      <c r="A1530" s="28" t="s">
        <v>2690</v>
      </c>
      <c r="B1530" s="34" t="s">
        <v>2691</v>
      </c>
      <c r="C1530" s="46">
        <v>333.0</v>
      </c>
      <c r="D1530" s="30">
        <v>23.0</v>
      </c>
      <c r="E1530" s="30">
        <v>20.0</v>
      </c>
      <c r="F1530" s="31">
        <v>43.0</v>
      </c>
      <c r="G1530" s="32">
        <v>12.912912912912914</v>
      </c>
      <c r="H1530" s="46">
        <v>159.0</v>
      </c>
      <c r="I1530" s="30">
        <v>4.0</v>
      </c>
      <c r="J1530" s="30">
        <v>1.0</v>
      </c>
      <c r="K1530" s="33">
        <v>5.0</v>
      </c>
      <c r="L1530" s="32">
        <v>3.1446540880503147</v>
      </c>
    </row>
    <row r="1531" ht="15.0" customHeight="1" outlineLevel="1">
      <c r="A1531" s="28" t="s">
        <v>2692</v>
      </c>
      <c r="B1531" s="34" t="s">
        <v>2693</v>
      </c>
      <c r="C1531" s="46">
        <v>755.0</v>
      </c>
      <c r="D1531" s="30">
        <v>40.0</v>
      </c>
      <c r="E1531" s="30">
        <v>42.0</v>
      </c>
      <c r="F1531" s="31">
        <v>82.0</v>
      </c>
      <c r="G1531" s="32">
        <v>10.860927152317881</v>
      </c>
      <c r="H1531" s="46">
        <v>339.0</v>
      </c>
      <c r="I1531" s="30">
        <v>14.0</v>
      </c>
      <c r="J1531" s="30">
        <v>11.0</v>
      </c>
      <c r="K1531" s="33">
        <v>25.0</v>
      </c>
      <c r="L1531" s="32">
        <v>7.374631268436578</v>
      </c>
    </row>
    <row r="1532" ht="15.0" customHeight="1" outlineLevel="1">
      <c r="A1532" s="28" t="s">
        <v>2694</v>
      </c>
      <c r="B1532" s="34" t="s">
        <v>2695</v>
      </c>
      <c r="C1532" s="46">
        <v>804.0</v>
      </c>
      <c r="D1532" s="30">
        <v>43.0</v>
      </c>
      <c r="E1532" s="30">
        <v>68.0</v>
      </c>
      <c r="F1532" s="31">
        <v>111.0</v>
      </c>
      <c r="G1532" s="32">
        <v>13.805970149253731</v>
      </c>
      <c r="H1532" s="46">
        <v>242.0</v>
      </c>
      <c r="I1532" s="30">
        <v>10.0</v>
      </c>
      <c r="J1532" s="30">
        <v>8.0</v>
      </c>
      <c r="K1532" s="33">
        <v>18.0</v>
      </c>
      <c r="L1532" s="32">
        <v>7.43801652892562</v>
      </c>
    </row>
    <row r="1533" ht="15.0" customHeight="1" outlineLevel="1">
      <c r="A1533" s="28" t="s">
        <v>2696</v>
      </c>
      <c r="B1533" s="34" t="s">
        <v>2697</v>
      </c>
      <c r="C1533" s="46">
        <v>317.0</v>
      </c>
      <c r="D1533" s="30">
        <v>23.0</v>
      </c>
      <c r="E1533" s="30">
        <v>33.0</v>
      </c>
      <c r="F1533" s="31">
        <v>56.0</v>
      </c>
      <c r="G1533" s="32">
        <v>17.665615141955836</v>
      </c>
      <c r="H1533" s="46">
        <v>123.0</v>
      </c>
      <c r="I1533" s="30">
        <v>1.0</v>
      </c>
      <c r="J1533" s="30">
        <v>1.0</v>
      </c>
      <c r="K1533" s="33">
        <v>2.0</v>
      </c>
      <c r="L1533" s="32">
        <v>1.6260162601626018</v>
      </c>
    </row>
    <row r="1534" ht="15.0" customHeight="1" outlineLevel="1">
      <c r="A1534" s="28" t="s">
        <v>2698</v>
      </c>
      <c r="B1534" s="34" t="s">
        <v>2699</v>
      </c>
      <c r="C1534" s="46">
        <v>473.0</v>
      </c>
      <c r="D1534" s="30">
        <v>25.0</v>
      </c>
      <c r="E1534" s="30">
        <v>26.0</v>
      </c>
      <c r="F1534" s="31">
        <v>51.0</v>
      </c>
      <c r="G1534" s="32">
        <v>10.782241014799155</v>
      </c>
      <c r="H1534" s="46">
        <v>206.0</v>
      </c>
      <c r="I1534" s="30">
        <v>5.0</v>
      </c>
      <c r="J1534" s="30">
        <v>1.0</v>
      </c>
      <c r="K1534" s="33">
        <v>6.0</v>
      </c>
      <c r="L1534" s="32">
        <v>2.912621359223301</v>
      </c>
    </row>
    <row r="1535" ht="15.0" customHeight="1" outlineLevel="1">
      <c r="A1535" s="28" t="s">
        <v>2700</v>
      </c>
      <c r="B1535" s="34" t="s">
        <v>500</v>
      </c>
      <c r="C1535" s="46">
        <v>484.0</v>
      </c>
      <c r="D1535" s="30">
        <v>35.0</v>
      </c>
      <c r="E1535" s="30">
        <v>25.0</v>
      </c>
      <c r="F1535" s="31">
        <v>60.0</v>
      </c>
      <c r="G1535" s="32">
        <v>12.396694214876034</v>
      </c>
      <c r="H1535" s="46">
        <v>277.0</v>
      </c>
      <c r="I1535" s="30">
        <v>4.0</v>
      </c>
      <c r="J1535" s="30">
        <v>9.0</v>
      </c>
      <c r="K1535" s="33">
        <v>13.0</v>
      </c>
      <c r="L1535" s="32">
        <v>4.693140794223827</v>
      </c>
    </row>
    <row r="1536" ht="15.0" customHeight="1" outlineLevel="1">
      <c r="A1536" s="28" t="s">
        <v>2701</v>
      </c>
      <c r="B1536" s="34" t="s">
        <v>629</v>
      </c>
      <c r="C1536" s="30">
        <v>1096.0</v>
      </c>
      <c r="D1536" s="30">
        <v>56.0</v>
      </c>
      <c r="E1536" s="30">
        <v>53.0</v>
      </c>
      <c r="F1536" s="31">
        <v>109.0</v>
      </c>
      <c r="G1536" s="32">
        <v>9.945255474452555</v>
      </c>
      <c r="H1536" s="46">
        <v>486.0</v>
      </c>
      <c r="I1536" s="30">
        <v>7.0</v>
      </c>
      <c r="J1536" s="30">
        <v>7.0</v>
      </c>
      <c r="K1536" s="33">
        <v>14.0</v>
      </c>
      <c r="L1536" s="32">
        <v>2.880658436213992</v>
      </c>
    </row>
    <row r="1537" ht="15.0" customHeight="1" outlineLevel="1">
      <c r="A1537" s="28" t="s">
        <v>2702</v>
      </c>
      <c r="B1537" s="34" t="s">
        <v>2703</v>
      </c>
      <c r="C1537" s="46">
        <v>919.0</v>
      </c>
      <c r="D1537" s="30">
        <v>53.0</v>
      </c>
      <c r="E1537" s="30">
        <v>50.0</v>
      </c>
      <c r="F1537" s="31">
        <v>103.0</v>
      </c>
      <c r="G1537" s="32">
        <v>11.20783460282916</v>
      </c>
      <c r="H1537" s="46">
        <v>395.0</v>
      </c>
      <c r="I1537" s="30">
        <v>3.0</v>
      </c>
      <c r="J1537" s="30">
        <v>5.0</v>
      </c>
      <c r="K1537" s="33">
        <v>8.0</v>
      </c>
      <c r="L1537" s="32">
        <v>2.0253164556962027</v>
      </c>
    </row>
    <row r="1538" ht="15.0" customHeight="1" outlineLevel="1">
      <c r="A1538" s="28" t="s">
        <v>2704</v>
      </c>
      <c r="B1538" s="34" t="s">
        <v>2705</v>
      </c>
      <c r="C1538" s="46">
        <v>846.0</v>
      </c>
      <c r="D1538" s="30">
        <v>69.0</v>
      </c>
      <c r="E1538" s="30">
        <v>59.0</v>
      </c>
      <c r="F1538" s="31">
        <v>128.0</v>
      </c>
      <c r="G1538" s="32">
        <v>15.130023640661939</v>
      </c>
      <c r="H1538" s="46">
        <v>362.0</v>
      </c>
      <c r="I1538" s="30">
        <v>13.0</v>
      </c>
      <c r="J1538" s="30">
        <v>8.0</v>
      </c>
      <c r="K1538" s="33">
        <v>21.0</v>
      </c>
      <c r="L1538" s="32">
        <v>5.801104972375691</v>
      </c>
    </row>
    <row r="1539" ht="15.0" customHeight="1" outlineLevel="1">
      <c r="A1539" s="28" t="s">
        <v>2706</v>
      </c>
      <c r="B1539" s="34" t="s">
        <v>2707</v>
      </c>
      <c r="C1539" s="30">
        <v>1380.0</v>
      </c>
      <c r="D1539" s="30">
        <v>87.0</v>
      </c>
      <c r="E1539" s="30">
        <v>87.0</v>
      </c>
      <c r="F1539" s="31">
        <v>174.0</v>
      </c>
      <c r="G1539" s="32">
        <v>12.608695652173912</v>
      </c>
      <c r="H1539" s="46">
        <v>385.0</v>
      </c>
      <c r="I1539" s="30">
        <v>33.0</v>
      </c>
      <c r="J1539" s="30">
        <v>24.0</v>
      </c>
      <c r="K1539" s="33">
        <v>57.0</v>
      </c>
      <c r="L1539" s="32">
        <v>14.805194805194805</v>
      </c>
    </row>
    <row r="1540" ht="15.0" customHeight="1" outlineLevel="1">
      <c r="A1540" s="63" t="s">
        <v>2708</v>
      </c>
      <c r="B1540" s="39" t="s">
        <v>2709</v>
      </c>
      <c r="C1540" s="40">
        <v>2322.0</v>
      </c>
      <c r="D1540" s="49">
        <v>70.0</v>
      </c>
      <c r="E1540" s="49">
        <v>63.0</v>
      </c>
      <c r="F1540" s="49">
        <v>133.0</v>
      </c>
      <c r="G1540" s="42">
        <v>5.727820844099914</v>
      </c>
      <c r="H1540" s="49">
        <v>677.0</v>
      </c>
      <c r="I1540" s="49">
        <v>1.0</v>
      </c>
      <c r="J1540" s="49">
        <v>0.0</v>
      </c>
      <c r="K1540" s="50">
        <v>1.0</v>
      </c>
      <c r="L1540" s="42">
        <v>0.14771048744460857</v>
      </c>
    </row>
    <row r="1541" ht="15.0" customHeight="1" outlineLevel="1">
      <c r="A1541" s="78" t="s">
        <v>2710</v>
      </c>
      <c r="B1541" s="34" t="s">
        <v>2711</v>
      </c>
      <c r="C1541" s="46">
        <v>682.0</v>
      </c>
      <c r="D1541" s="46">
        <v>11.0</v>
      </c>
      <c r="E1541" s="46">
        <v>6.0</v>
      </c>
      <c r="F1541" s="51">
        <v>17.0</v>
      </c>
      <c r="G1541" s="32">
        <v>2.4926686217008798</v>
      </c>
      <c r="H1541" s="46">
        <v>433.0</v>
      </c>
      <c r="I1541" s="46">
        <v>1.0</v>
      </c>
      <c r="J1541" s="46">
        <v>0.0</v>
      </c>
      <c r="K1541" s="52">
        <v>1.0</v>
      </c>
      <c r="L1541" s="32">
        <v>0.23094688221709006</v>
      </c>
    </row>
    <row r="1542" ht="15.0" customHeight="1" outlineLevel="1">
      <c r="A1542" s="78" t="s">
        <v>2712</v>
      </c>
      <c r="B1542" s="34" t="s">
        <v>2713</v>
      </c>
      <c r="C1542" s="46">
        <v>330.0</v>
      </c>
      <c r="D1542" s="46">
        <v>19.0</v>
      </c>
      <c r="E1542" s="46">
        <v>20.0</v>
      </c>
      <c r="F1542" s="51">
        <v>39.0</v>
      </c>
      <c r="G1542" s="32">
        <v>11.818181818181818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customHeight="1" outlineLevel="1">
      <c r="A1543" s="78" t="s">
        <v>2997</v>
      </c>
      <c r="B1543" s="34" t="s">
        <v>2714</v>
      </c>
      <c r="C1543" s="46">
        <v>222.0</v>
      </c>
      <c r="D1543" s="46">
        <v>8.0</v>
      </c>
      <c r="E1543" s="46">
        <v>6.0</v>
      </c>
      <c r="F1543" s="51">
        <v>14.0</v>
      </c>
      <c r="G1543" s="32">
        <v>6.306306306306306</v>
      </c>
      <c r="H1543" s="46">
        <v>43.0</v>
      </c>
      <c r="I1543" s="46">
        <v>0.0</v>
      </c>
      <c r="J1543" s="46">
        <v>0.0</v>
      </c>
      <c r="K1543" s="52">
        <v>0.0</v>
      </c>
      <c r="L1543" s="32">
        <v>0.0</v>
      </c>
    </row>
    <row r="1544" ht="15.0" customHeight="1" outlineLevel="1">
      <c r="A1544" s="78" t="s">
        <v>2998</v>
      </c>
      <c r="B1544" s="34" t="s">
        <v>2715</v>
      </c>
      <c r="C1544" s="46">
        <v>308.0</v>
      </c>
      <c r="D1544" s="46">
        <v>8.0</v>
      </c>
      <c r="E1544" s="46">
        <v>12.0</v>
      </c>
      <c r="F1544" s="51">
        <v>20.0</v>
      </c>
      <c r="G1544" s="32">
        <v>6.493506493506493</v>
      </c>
      <c r="H1544" s="46">
        <v>-29.0</v>
      </c>
      <c r="I1544" s="46">
        <v>0.0</v>
      </c>
      <c r="J1544" s="46">
        <v>0.0</v>
      </c>
      <c r="K1544" s="52">
        <v>0.0</v>
      </c>
      <c r="L1544" s="32">
        <v>0.0</v>
      </c>
    </row>
    <row r="1545" ht="15.0" customHeight="1" outlineLevel="1">
      <c r="A1545" s="78" t="s">
        <v>2999</v>
      </c>
      <c r="B1545" s="34" t="s">
        <v>2621</v>
      </c>
      <c r="C1545" s="46">
        <v>149.0</v>
      </c>
      <c r="D1545" s="46">
        <v>0.0</v>
      </c>
      <c r="E1545" s="46">
        <v>0.0</v>
      </c>
      <c r="F1545" s="51">
        <v>0.0</v>
      </c>
      <c r="G1545" s="32">
        <v>0.0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customHeight="1" outlineLevel="1">
      <c r="A1546" s="78" t="s">
        <v>3000</v>
      </c>
      <c r="B1546" s="34" t="s">
        <v>1448</v>
      </c>
      <c r="C1546" s="46">
        <v>480.0</v>
      </c>
      <c r="D1546" s="46">
        <v>20.0</v>
      </c>
      <c r="E1546" s="46">
        <v>13.0</v>
      </c>
      <c r="F1546" s="51">
        <v>33.0</v>
      </c>
      <c r="G1546" s="32">
        <v>6.875000000000001</v>
      </c>
      <c r="H1546" s="46">
        <v>184.0</v>
      </c>
      <c r="I1546" s="46">
        <v>0.0</v>
      </c>
      <c r="J1546" s="46">
        <v>0.0</v>
      </c>
      <c r="K1546" s="52">
        <v>0.0</v>
      </c>
      <c r="L1546" s="32">
        <v>0.0</v>
      </c>
    </row>
    <row r="1547" ht="15.0" customHeight="1" outlineLevel="1">
      <c r="A1547" s="79" t="s">
        <v>2716</v>
      </c>
      <c r="B1547" s="54" t="s">
        <v>2717</v>
      </c>
      <c r="C1547" s="55">
        <v>151.0</v>
      </c>
      <c r="D1547" s="46">
        <v>4.0</v>
      </c>
      <c r="E1547" s="46">
        <v>6.0</v>
      </c>
      <c r="F1547" s="51">
        <v>10.0</v>
      </c>
      <c r="G1547" s="32">
        <v>6.622516556291391</v>
      </c>
      <c r="H1547" s="46">
        <v>45.0</v>
      </c>
      <c r="I1547" s="46">
        <v>0.0</v>
      </c>
      <c r="J1547" s="46">
        <v>0.0</v>
      </c>
      <c r="K1547" s="59">
        <v>0.0</v>
      </c>
      <c r="L1547" s="57">
        <v>0.0</v>
      </c>
    </row>
    <row r="1548" ht="15.0" customHeight="1" outlineLevel="1">
      <c r="A1548" s="63" t="s">
        <v>3001</v>
      </c>
      <c r="B1548" s="39" t="s">
        <v>2718</v>
      </c>
      <c r="C1548" s="40">
        <v>7313.0</v>
      </c>
      <c r="D1548" s="49">
        <v>381.0</v>
      </c>
      <c r="E1548" s="49">
        <v>332.0</v>
      </c>
      <c r="F1548" s="49">
        <v>713.0</v>
      </c>
      <c r="G1548" s="42">
        <v>9.749760700123069</v>
      </c>
      <c r="H1548" s="40">
        <v>-70.0</v>
      </c>
      <c r="I1548" s="49">
        <v>1.0</v>
      </c>
      <c r="J1548" s="49">
        <v>0.0</v>
      </c>
      <c r="K1548" s="50">
        <v>1.0</v>
      </c>
      <c r="L1548" s="42">
        <v>-1.4285714285714286</v>
      </c>
    </row>
    <row r="1549" ht="15.0" customHeight="1">
      <c r="A1549" s="62" t="s">
        <v>2719</v>
      </c>
      <c r="B1549" s="19" t="s">
        <v>2720</v>
      </c>
      <c r="C1549" s="20">
        <v>147247.0</v>
      </c>
      <c r="D1549" s="20">
        <v>3566.0</v>
      </c>
      <c r="E1549" s="20">
        <v>3619.0</v>
      </c>
      <c r="F1549" s="20">
        <v>7185.0</v>
      </c>
      <c r="G1549" s="36">
        <v>4.879556119988862</v>
      </c>
      <c r="H1549" s="20">
        <v>71146.0</v>
      </c>
      <c r="I1549" s="20">
        <v>161.0</v>
      </c>
      <c r="J1549" s="20">
        <v>183.0</v>
      </c>
      <c r="K1549" s="27">
        <v>344.0</v>
      </c>
      <c r="L1549" s="36">
        <v>0.4835127765440081</v>
      </c>
    </row>
    <row r="1550" ht="15.0" customHeight="1" outlineLevel="1">
      <c r="A1550" s="63" t="s">
        <v>2721</v>
      </c>
      <c r="B1550" s="39" t="s">
        <v>2722</v>
      </c>
      <c r="C1550" s="40">
        <v>12747.0</v>
      </c>
      <c r="D1550" s="40">
        <v>159.0</v>
      </c>
      <c r="E1550" s="40">
        <v>165.0</v>
      </c>
      <c r="F1550" s="40">
        <v>324.0</v>
      </c>
      <c r="G1550" s="42">
        <v>2.5417745351847496</v>
      </c>
      <c r="H1550" s="40">
        <v>8794.0</v>
      </c>
      <c r="I1550" s="40">
        <v>31.0</v>
      </c>
      <c r="J1550" s="40">
        <v>29.0</v>
      </c>
      <c r="K1550" s="47">
        <v>60.0</v>
      </c>
      <c r="L1550" s="42">
        <v>0.6822833750284285</v>
      </c>
    </row>
    <row r="1551" ht="15.0" customHeight="1" outlineLevel="1">
      <c r="A1551" s="28">
        <v>1.900702E9</v>
      </c>
      <c r="B1551" s="34" t="s">
        <v>2723</v>
      </c>
      <c r="C1551" s="30">
        <v>2866.0</v>
      </c>
      <c r="D1551" s="30">
        <v>58.0</v>
      </c>
      <c r="E1551" s="30">
        <v>55.0</v>
      </c>
      <c r="F1551" s="31">
        <v>113.0</v>
      </c>
      <c r="G1551" s="32">
        <v>3.942777390090719</v>
      </c>
      <c r="H1551" s="30">
        <v>1793.0</v>
      </c>
      <c r="I1551" s="30">
        <v>1.0</v>
      </c>
      <c r="J1551" s="30">
        <v>2.0</v>
      </c>
      <c r="K1551" s="33">
        <v>3.0</v>
      </c>
      <c r="L1551" s="32">
        <v>0.16731734523145567</v>
      </c>
    </row>
    <row r="1552" ht="15.0" customHeight="1" outlineLevel="1">
      <c r="A1552" s="28">
        <v>1.900703E9</v>
      </c>
      <c r="B1552" s="34" t="s">
        <v>2724</v>
      </c>
      <c r="C1552" s="46">
        <v>978.0</v>
      </c>
      <c r="D1552" s="30">
        <v>10.0</v>
      </c>
      <c r="E1552" s="30">
        <v>9.0</v>
      </c>
      <c r="F1552" s="31">
        <v>19.0</v>
      </c>
      <c r="G1552" s="32">
        <v>1.9427402862985685</v>
      </c>
      <c r="H1552" s="46">
        <v>718.0</v>
      </c>
      <c r="I1552" s="30">
        <v>1.0</v>
      </c>
      <c r="J1552" s="30">
        <v>2.0</v>
      </c>
      <c r="K1552" s="33">
        <v>3.0</v>
      </c>
      <c r="L1552" s="32">
        <v>0.4178272980501393</v>
      </c>
    </row>
    <row r="1553" ht="15.0" customHeight="1" outlineLevel="1">
      <c r="A1553" s="28">
        <v>1.900704E9</v>
      </c>
      <c r="B1553" s="34" t="s">
        <v>2725</v>
      </c>
      <c r="C1553" s="30">
        <v>1323.0</v>
      </c>
      <c r="D1553" s="30">
        <v>15.0</v>
      </c>
      <c r="E1553" s="30">
        <v>21.0</v>
      </c>
      <c r="F1553" s="31">
        <v>36.0</v>
      </c>
      <c r="G1553" s="32">
        <v>2.7210884353741496</v>
      </c>
      <c r="H1553" s="46">
        <v>836.0</v>
      </c>
      <c r="I1553" s="30">
        <v>1.0</v>
      </c>
      <c r="J1553" s="30">
        <v>3.0</v>
      </c>
      <c r="K1553" s="33">
        <v>4.0</v>
      </c>
      <c r="L1553" s="32">
        <v>0.4784688995215311</v>
      </c>
    </row>
    <row r="1554" ht="15.0" customHeight="1" outlineLevel="1">
      <c r="A1554" s="28" t="s">
        <v>2726</v>
      </c>
      <c r="B1554" s="34" t="s">
        <v>2727</v>
      </c>
      <c r="C1554" s="30">
        <v>1544.0</v>
      </c>
      <c r="D1554" s="30">
        <v>20.0</v>
      </c>
      <c r="E1554" s="30">
        <v>13.0</v>
      </c>
      <c r="F1554" s="31">
        <v>33.0</v>
      </c>
      <c r="G1554" s="32">
        <v>2.1373056994818653</v>
      </c>
      <c r="H1554" s="46">
        <v>966.0</v>
      </c>
      <c r="I1554" s="30">
        <v>6.0</v>
      </c>
      <c r="J1554" s="30">
        <v>3.0</v>
      </c>
      <c r="K1554" s="33">
        <v>9.0</v>
      </c>
      <c r="L1554" s="32">
        <v>0.9316770186335404</v>
      </c>
    </row>
    <row r="1555" ht="15.0" customHeight="1" outlineLevel="1">
      <c r="A1555" s="28" t="s">
        <v>2728</v>
      </c>
      <c r="B1555" s="34" t="s">
        <v>2729</v>
      </c>
      <c r="C1555" s="46">
        <v>713.0</v>
      </c>
      <c r="D1555" s="30">
        <v>10.0</v>
      </c>
      <c r="E1555" s="30">
        <v>15.0</v>
      </c>
      <c r="F1555" s="31">
        <v>25.0</v>
      </c>
      <c r="G1555" s="32">
        <v>3.506311360448808</v>
      </c>
      <c r="H1555" s="46">
        <v>493.0</v>
      </c>
      <c r="I1555" s="30">
        <v>2.0</v>
      </c>
      <c r="J1555" s="30">
        <v>3.0</v>
      </c>
      <c r="K1555" s="33">
        <v>5.0</v>
      </c>
      <c r="L1555" s="32">
        <v>1.0141987829614605</v>
      </c>
    </row>
    <row r="1556" ht="15.0" customHeight="1" outlineLevel="1">
      <c r="A1556" s="28">
        <v>1.900707E9</v>
      </c>
      <c r="B1556" s="34" t="s">
        <v>1771</v>
      </c>
      <c r="C1556" s="46">
        <v>803.0</v>
      </c>
      <c r="D1556" s="30">
        <v>16.0</v>
      </c>
      <c r="E1556" s="30">
        <v>20.0</v>
      </c>
      <c r="F1556" s="31">
        <v>36.0</v>
      </c>
      <c r="G1556" s="32">
        <v>4.483188044831881</v>
      </c>
      <c r="H1556" s="46">
        <v>363.0</v>
      </c>
      <c r="I1556" s="30">
        <v>0.0</v>
      </c>
      <c r="J1556" s="30">
        <v>0.0</v>
      </c>
      <c r="K1556" s="33">
        <v>0.0</v>
      </c>
      <c r="L1556" s="32">
        <v>0.0</v>
      </c>
    </row>
    <row r="1557" ht="15.0" customHeight="1" outlineLevel="1">
      <c r="A1557" s="28" t="s">
        <v>2730</v>
      </c>
      <c r="B1557" s="34" t="s">
        <v>2731</v>
      </c>
      <c r="C1557" s="46">
        <v>539.0</v>
      </c>
      <c r="D1557" s="30">
        <v>2.0</v>
      </c>
      <c r="E1557" s="30">
        <v>1.0</v>
      </c>
      <c r="F1557" s="31">
        <v>3.0</v>
      </c>
      <c r="G1557" s="32">
        <v>0.5565862708719851</v>
      </c>
      <c r="H1557" s="46">
        <v>505.0</v>
      </c>
      <c r="I1557" s="30">
        <v>5.0</v>
      </c>
      <c r="J1557" s="30">
        <v>3.0</v>
      </c>
      <c r="K1557" s="33">
        <v>8.0</v>
      </c>
      <c r="L1557" s="32">
        <v>1.5841584158415842</v>
      </c>
    </row>
    <row r="1558" ht="15.0" customHeight="1" outlineLevel="1">
      <c r="A1558" s="28" t="s">
        <v>2732</v>
      </c>
      <c r="B1558" s="34" t="s">
        <v>2733</v>
      </c>
      <c r="C1558" s="46">
        <v>841.0</v>
      </c>
      <c r="D1558" s="30">
        <v>5.0</v>
      </c>
      <c r="E1558" s="30">
        <v>7.0</v>
      </c>
      <c r="F1558" s="31">
        <v>12.0</v>
      </c>
      <c r="G1558" s="32">
        <v>1.426872770511296</v>
      </c>
      <c r="H1558" s="46">
        <v>673.0</v>
      </c>
      <c r="I1558" s="30">
        <v>1.0</v>
      </c>
      <c r="J1558" s="30">
        <v>0.0</v>
      </c>
      <c r="K1558" s="33">
        <v>1.0</v>
      </c>
      <c r="L1558" s="32">
        <v>0.1485884101040119</v>
      </c>
    </row>
    <row r="1559" ht="15.0" customHeight="1" outlineLevel="1">
      <c r="A1559" s="28" t="s">
        <v>2734</v>
      </c>
      <c r="B1559" s="34" t="s">
        <v>2735</v>
      </c>
      <c r="C1559" s="46">
        <v>843.0</v>
      </c>
      <c r="D1559" s="30">
        <v>6.0</v>
      </c>
      <c r="E1559" s="30">
        <v>6.0</v>
      </c>
      <c r="F1559" s="31">
        <v>12.0</v>
      </c>
      <c r="G1559" s="32">
        <v>1.4234875444839856</v>
      </c>
      <c r="H1559" s="46">
        <v>761.0</v>
      </c>
      <c r="I1559" s="30">
        <v>5.0</v>
      </c>
      <c r="J1559" s="30">
        <v>5.0</v>
      </c>
      <c r="K1559" s="33">
        <v>10.0</v>
      </c>
      <c r="L1559" s="32">
        <v>1.314060446780552</v>
      </c>
    </row>
    <row r="1560" ht="15.0" customHeight="1" outlineLevel="1">
      <c r="A1560" s="28" t="s">
        <v>2736</v>
      </c>
      <c r="B1560" s="34" t="s">
        <v>2737</v>
      </c>
      <c r="C1560" s="46">
        <v>958.0</v>
      </c>
      <c r="D1560" s="30">
        <v>6.0</v>
      </c>
      <c r="E1560" s="30">
        <v>11.0</v>
      </c>
      <c r="F1560" s="31">
        <v>17.0</v>
      </c>
      <c r="G1560" s="32">
        <v>1.7745302713987474</v>
      </c>
      <c r="H1560" s="46">
        <v>760.0</v>
      </c>
      <c r="I1560" s="30">
        <v>0.0</v>
      </c>
      <c r="J1560" s="30">
        <v>0.0</v>
      </c>
      <c r="K1560" s="33">
        <v>0.0</v>
      </c>
      <c r="L1560" s="32">
        <v>0.0</v>
      </c>
    </row>
    <row r="1561" ht="15.0" customHeight="1" outlineLevel="1">
      <c r="A1561" s="28" t="s">
        <v>2738</v>
      </c>
      <c r="B1561" s="34" t="s">
        <v>2739</v>
      </c>
      <c r="C1561" s="46">
        <v>770.0</v>
      </c>
      <c r="D1561" s="30">
        <v>8.0</v>
      </c>
      <c r="E1561" s="30">
        <v>3.0</v>
      </c>
      <c r="F1561" s="31">
        <v>11.0</v>
      </c>
      <c r="G1561" s="32">
        <v>1.4285714285714286</v>
      </c>
      <c r="H1561" s="46">
        <v>596.0</v>
      </c>
      <c r="I1561" s="30">
        <v>4.0</v>
      </c>
      <c r="J1561" s="30">
        <v>4.0</v>
      </c>
      <c r="K1561" s="33">
        <v>8.0</v>
      </c>
      <c r="L1561" s="32">
        <v>1.342281879194631</v>
      </c>
    </row>
    <row r="1562" ht="15.0" customHeight="1" outlineLevel="1">
      <c r="A1562" s="28" t="s">
        <v>2740</v>
      </c>
      <c r="B1562" s="34" t="s">
        <v>2741</v>
      </c>
      <c r="C1562" s="46">
        <v>569.0</v>
      </c>
      <c r="D1562" s="30">
        <v>3.0</v>
      </c>
      <c r="E1562" s="30">
        <v>4.0</v>
      </c>
      <c r="F1562" s="31">
        <v>7.0</v>
      </c>
      <c r="G1562" s="32">
        <v>1.2302284710017575</v>
      </c>
      <c r="H1562" s="30">
        <v>330.0</v>
      </c>
      <c r="I1562" s="30">
        <v>5.0</v>
      </c>
      <c r="J1562" s="30">
        <v>4.0</v>
      </c>
      <c r="K1562" s="33">
        <v>9.0</v>
      </c>
      <c r="L1562" s="32">
        <v>2.727272727272727</v>
      </c>
    </row>
    <row r="1563" ht="15.0" customHeight="1" outlineLevel="1">
      <c r="A1563" s="63" t="s">
        <v>2742</v>
      </c>
      <c r="B1563" s="39" t="s">
        <v>2743</v>
      </c>
      <c r="C1563" s="40">
        <v>36535.0</v>
      </c>
      <c r="D1563" s="40">
        <v>948.0</v>
      </c>
      <c r="E1563" s="40">
        <v>964.0</v>
      </c>
      <c r="F1563" s="40">
        <v>1912.0</v>
      </c>
      <c r="G1563" s="42">
        <v>5.233337895169016</v>
      </c>
      <c r="H1563" s="40">
        <v>16023.0</v>
      </c>
      <c r="I1563" s="40">
        <v>31.0</v>
      </c>
      <c r="J1563" s="40">
        <v>43.0</v>
      </c>
      <c r="K1563" s="47">
        <v>74.0</v>
      </c>
      <c r="L1563" s="42">
        <v>0.4618361105910254</v>
      </c>
    </row>
    <row r="1564" ht="15.0" customHeight="1" outlineLevel="1">
      <c r="A1564" s="28" t="s">
        <v>2744</v>
      </c>
      <c r="B1564" s="34" t="s">
        <v>2745</v>
      </c>
      <c r="C1564" s="46">
        <v>646.0</v>
      </c>
      <c r="D1564" s="30">
        <v>14.0</v>
      </c>
      <c r="E1564" s="30">
        <v>5.0</v>
      </c>
      <c r="F1564" s="31">
        <v>19.0</v>
      </c>
      <c r="G1564" s="32">
        <v>2.941176470588235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customHeight="1" outlineLevel="1">
      <c r="A1565" s="28">
        <v>1.903602E9</v>
      </c>
      <c r="B1565" s="34" t="s">
        <v>2746</v>
      </c>
      <c r="C1565" s="46">
        <v>841.0</v>
      </c>
      <c r="D1565" s="30">
        <v>10.0</v>
      </c>
      <c r="E1565" s="30">
        <v>18.0</v>
      </c>
      <c r="F1565" s="31">
        <v>28.0</v>
      </c>
      <c r="G1565" s="32">
        <v>3.329369797859691</v>
      </c>
      <c r="H1565" s="46">
        <v>573.0</v>
      </c>
      <c r="I1565" s="30">
        <v>0.0</v>
      </c>
      <c r="J1565" s="30">
        <v>0.0</v>
      </c>
      <c r="K1565" s="33">
        <v>0.0</v>
      </c>
      <c r="L1565" s="32">
        <v>0.0</v>
      </c>
    </row>
    <row r="1566" ht="15.0" customHeight="1" outlineLevel="1">
      <c r="A1566" s="28" t="s">
        <v>2747</v>
      </c>
      <c r="B1566" s="34" t="s">
        <v>2748</v>
      </c>
      <c r="C1566" s="46">
        <v>880.0</v>
      </c>
      <c r="D1566" s="30">
        <v>43.0</v>
      </c>
      <c r="E1566" s="30">
        <v>37.0</v>
      </c>
      <c r="F1566" s="31">
        <v>80.0</v>
      </c>
      <c r="G1566" s="32">
        <v>9.090909090909092</v>
      </c>
      <c r="H1566" s="46">
        <v>144.0</v>
      </c>
      <c r="I1566" s="30">
        <v>0.0</v>
      </c>
      <c r="J1566" s="30">
        <v>0.0</v>
      </c>
      <c r="K1566" s="33">
        <v>0.0</v>
      </c>
      <c r="L1566" s="32">
        <v>0.0</v>
      </c>
    </row>
    <row r="1567" ht="15.0" customHeight="1" outlineLevel="1">
      <c r="A1567" s="28">
        <v>1.903604E9</v>
      </c>
      <c r="B1567" s="34" t="s">
        <v>2749</v>
      </c>
      <c r="C1567" s="46">
        <v>392.0</v>
      </c>
      <c r="D1567" s="30">
        <v>11.0</v>
      </c>
      <c r="E1567" s="30">
        <v>12.0</v>
      </c>
      <c r="F1567" s="31">
        <v>23.0</v>
      </c>
      <c r="G1567" s="32">
        <v>5.86734693877551</v>
      </c>
      <c r="H1567" s="46">
        <v>226.0</v>
      </c>
      <c r="I1567" s="30">
        <v>0.0</v>
      </c>
      <c r="J1567" s="30">
        <v>0.0</v>
      </c>
      <c r="K1567" s="33">
        <v>0.0</v>
      </c>
      <c r="L1567" s="32">
        <v>0.0</v>
      </c>
    </row>
    <row r="1568" ht="15.0" customHeight="1" outlineLevel="1">
      <c r="A1568" s="28">
        <v>1.903605E9</v>
      </c>
      <c r="B1568" s="34" t="s">
        <v>2750</v>
      </c>
      <c r="C1568" s="46">
        <v>808.0</v>
      </c>
      <c r="D1568" s="30">
        <v>18.0</v>
      </c>
      <c r="E1568" s="30">
        <v>19.0</v>
      </c>
      <c r="F1568" s="31">
        <v>37.0</v>
      </c>
      <c r="G1568" s="32">
        <v>4.579207920792079</v>
      </c>
      <c r="H1568" s="46">
        <v>525.0</v>
      </c>
      <c r="I1568" s="30">
        <v>3.0</v>
      </c>
      <c r="J1568" s="30">
        <v>0.0</v>
      </c>
      <c r="K1568" s="33">
        <v>3.0</v>
      </c>
      <c r="L1568" s="32">
        <v>0.5714285714285714</v>
      </c>
    </row>
    <row r="1569" ht="15.0" customHeight="1" outlineLevel="1">
      <c r="A1569" s="28">
        <v>1.903606E9</v>
      </c>
      <c r="B1569" s="34" t="s">
        <v>2751</v>
      </c>
      <c r="C1569" s="46">
        <v>796.0</v>
      </c>
      <c r="D1569" s="30">
        <v>26.0</v>
      </c>
      <c r="E1569" s="30">
        <v>29.0</v>
      </c>
      <c r="F1569" s="31">
        <v>55.0</v>
      </c>
      <c r="G1569" s="32">
        <v>6.909547738693467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customHeight="1" outlineLevel="1">
      <c r="A1570" s="28">
        <v>1.903607E9</v>
      </c>
      <c r="B1570" s="34" t="s">
        <v>2752</v>
      </c>
      <c r="C1570" s="46">
        <v>854.0</v>
      </c>
      <c r="D1570" s="30">
        <v>29.0</v>
      </c>
      <c r="E1570" s="30">
        <v>33.0</v>
      </c>
      <c r="F1570" s="31">
        <v>62.0</v>
      </c>
      <c r="G1570" s="32">
        <v>7.259953161592506</v>
      </c>
      <c r="H1570" s="46">
        <v>612.0</v>
      </c>
      <c r="I1570" s="30">
        <v>0.0</v>
      </c>
      <c r="J1570" s="30">
        <v>0.0</v>
      </c>
      <c r="K1570" s="33">
        <v>0.0</v>
      </c>
      <c r="L1570" s="32">
        <v>0.0</v>
      </c>
    </row>
    <row r="1571" ht="15.0" customHeight="1" outlineLevel="1">
      <c r="A1571" s="28">
        <v>1.903609E9</v>
      </c>
      <c r="B1571" s="34" t="s">
        <v>2753</v>
      </c>
      <c r="C1571" s="46">
        <v>645.0</v>
      </c>
      <c r="D1571" s="30">
        <v>12.0</v>
      </c>
      <c r="E1571" s="30">
        <v>13.0</v>
      </c>
      <c r="F1571" s="31">
        <v>25.0</v>
      </c>
      <c r="G1571" s="32">
        <v>3.875968992248062</v>
      </c>
      <c r="H1571" s="46">
        <v>387.0</v>
      </c>
      <c r="I1571" s="30">
        <v>2.0</v>
      </c>
      <c r="J1571" s="30">
        <v>2.0</v>
      </c>
      <c r="K1571" s="33">
        <v>4.0</v>
      </c>
      <c r="L1571" s="32">
        <v>1.03359173126615</v>
      </c>
    </row>
    <row r="1572" ht="15.0" customHeight="1" outlineLevel="1">
      <c r="A1572" s="28">
        <v>1.90361E9</v>
      </c>
      <c r="B1572" s="34" t="s">
        <v>2754</v>
      </c>
      <c r="C1572" s="46">
        <v>564.0</v>
      </c>
      <c r="D1572" s="30">
        <v>16.0</v>
      </c>
      <c r="E1572" s="30">
        <v>15.0</v>
      </c>
      <c r="F1572" s="31">
        <v>31.0</v>
      </c>
      <c r="G1572" s="32">
        <v>5.49645390070922</v>
      </c>
      <c r="H1572" s="46">
        <v>331.0</v>
      </c>
      <c r="I1572" s="30">
        <v>0.0</v>
      </c>
      <c r="J1572" s="30">
        <v>0.0</v>
      </c>
      <c r="K1572" s="33">
        <v>0.0</v>
      </c>
      <c r="L1572" s="32">
        <v>0.0</v>
      </c>
    </row>
    <row r="1573" ht="15.0" customHeight="1" outlineLevel="1">
      <c r="A1573" s="28">
        <v>1.903611E9</v>
      </c>
      <c r="B1573" s="34" t="s">
        <v>2755</v>
      </c>
      <c r="C1573" s="30">
        <v>1026.0</v>
      </c>
      <c r="D1573" s="30">
        <v>25.0</v>
      </c>
      <c r="E1573" s="30">
        <v>36.0</v>
      </c>
      <c r="F1573" s="31">
        <v>61.0</v>
      </c>
      <c r="G1573" s="32">
        <v>5.9454191033138395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customHeight="1" outlineLevel="1">
      <c r="A1574" s="28">
        <v>1.903612E9</v>
      </c>
      <c r="B1574" s="34" t="s">
        <v>2756</v>
      </c>
      <c r="C1574" s="46">
        <v>709.0</v>
      </c>
      <c r="D1574" s="30">
        <v>8.0</v>
      </c>
      <c r="E1574" s="30">
        <v>8.0</v>
      </c>
      <c r="F1574" s="31">
        <v>16.0</v>
      </c>
      <c r="G1574" s="32">
        <v>2.2566995768688294</v>
      </c>
      <c r="H1574" s="46">
        <v>504.0</v>
      </c>
      <c r="I1574" s="30">
        <v>0.0</v>
      </c>
      <c r="J1574" s="30">
        <v>1.0</v>
      </c>
      <c r="K1574" s="33">
        <v>1.0</v>
      </c>
      <c r="L1574" s="32">
        <v>0.1984126984126984</v>
      </c>
    </row>
    <row r="1575" ht="15.0" customHeight="1" outlineLevel="1">
      <c r="A1575" s="28">
        <v>1.903613E9</v>
      </c>
      <c r="B1575" s="34" t="s">
        <v>2757</v>
      </c>
      <c r="C1575" s="46">
        <v>817.0</v>
      </c>
      <c r="D1575" s="30">
        <v>14.0</v>
      </c>
      <c r="E1575" s="30">
        <v>14.0</v>
      </c>
      <c r="F1575" s="31">
        <v>28.0</v>
      </c>
      <c r="G1575" s="32">
        <v>3.4271725826193387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customHeight="1" outlineLevel="1">
      <c r="A1576" s="28">
        <v>1.903614E9</v>
      </c>
      <c r="B1576" s="34" t="s">
        <v>2758</v>
      </c>
      <c r="C1576" s="46">
        <v>721.0</v>
      </c>
      <c r="D1576" s="30">
        <v>21.0</v>
      </c>
      <c r="E1576" s="30">
        <v>18.0</v>
      </c>
      <c r="F1576" s="31">
        <v>39.0</v>
      </c>
      <c r="G1576" s="32">
        <v>5.409153952843273</v>
      </c>
      <c r="H1576" s="46">
        <v>272.0</v>
      </c>
      <c r="I1576" s="30">
        <v>2.0</v>
      </c>
      <c r="J1576" s="30">
        <v>2.0</v>
      </c>
      <c r="K1576" s="33">
        <v>4.0</v>
      </c>
      <c r="L1576" s="32">
        <v>1.4705882352941175</v>
      </c>
    </row>
    <row r="1577" ht="15.0" customHeight="1" outlineLevel="1">
      <c r="A1577" s="28">
        <v>1.903615E9</v>
      </c>
      <c r="B1577" s="34" t="s">
        <v>2759</v>
      </c>
      <c r="C1577" s="30">
        <v>1460.0</v>
      </c>
      <c r="D1577" s="30">
        <v>52.0</v>
      </c>
      <c r="E1577" s="30">
        <v>55.0</v>
      </c>
      <c r="F1577" s="31">
        <v>107.0</v>
      </c>
      <c r="G1577" s="32">
        <v>7.328767123287672</v>
      </c>
      <c r="H1577" s="46">
        <v>453.0</v>
      </c>
      <c r="I1577" s="30">
        <v>3.0</v>
      </c>
      <c r="J1577" s="30">
        <v>3.0</v>
      </c>
      <c r="K1577" s="33">
        <v>6.0</v>
      </c>
      <c r="L1577" s="32">
        <v>1.3245033112582782</v>
      </c>
    </row>
    <row r="1578" ht="15.0" customHeight="1" outlineLevel="1">
      <c r="A1578" s="28">
        <v>1.903616E9</v>
      </c>
      <c r="B1578" s="34" t="s">
        <v>2760</v>
      </c>
      <c r="C1578" s="30">
        <v>1239.0</v>
      </c>
      <c r="D1578" s="30">
        <v>39.0</v>
      </c>
      <c r="E1578" s="30">
        <v>30.0</v>
      </c>
      <c r="F1578" s="31">
        <v>69.0</v>
      </c>
      <c r="G1578" s="32">
        <v>5.569007263922518</v>
      </c>
      <c r="H1578" s="46">
        <v>602.0</v>
      </c>
      <c r="I1578" s="30">
        <v>2.0</v>
      </c>
      <c r="J1578" s="30">
        <v>2.0</v>
      </c>
      <c r="K1578" s="33">
        <v>4.0</v>
      </c>
      <c r="L1578" s="32">
        <v>0.6644518272425249</v>
      </c>
    </row>
    <row r="1579" ht="15.0" customHeight="1" outlineLevel="1">
      <c r="A1579" s="28">
        <v>1.903617E9</v>
      </c>
      <c r="B1579" s="34" t="s">
        <v>2761</v>
      </c>
      <c r="C1579" s="30">
        <v>6851.0</v>
      </c>
      <c r="D1579" s="30">
        <v>254.0</v>
      </c>
      <c r="E1579" s="30">
        <v>265.0</v>
      </c>
      <c r="F1579" s="31">
        <v>519.0</v>
      </c>
      <c r="G1579" s="32">
        <v>7.575536418041162</v>
      </c>
      <c r="H1579" s="46">
        <v>348.0</v>
      </c>
      <c r="I1579" s="30">
        <v>4.0</v>
      </c>
      <c r="J1579" s="30">
        <v>6.0</v>
      </c>
      <c r="K1579" s="33">
        <v>10.0</v>
      </c>
      <c r="L1579" s="32">
        <v>2.8735632183908044</v>
      </c>
    </row>
    <row r="1580" ht="15.0" customHeight="1" outlineLevel="1">
      <c r="A1580" s="28">
        <v>1.903618E9</v>
      </c>
      <c r="B1580" s="34" t="s">
        <v>2762</v>
      </c>
      <c r="C1580" s="30">
        <v>1049.0</v>
      </c>
      <c r="D1580" s="30">
        <v>21.0</v>
      </c>
      <c r="E1580" s="30">
        <v>12.0</v>
      </c>
      <c r="F1580" s="31">
        <v>33.0</v>
      </c>
      <c r="G1580" s="32">
        <v>3.145853193517636</v>
      </c>
      <c r="H1580" s="46">
        <v>993.0</v>
      </c>
      <c r="I1580" s="30">
        <v>0.0</v>
      </c>
      <c r="J1580" s="30">
        <v>0.0</v>
      </c>
      <c r="K1580" s="33">
        <v>0.0</v>
      </c>
      <c r="L1580" s="32">
        <v>0.0</v>
      </c>
    </row>
    <row r="1581" ht="15.0" customHeight="1" outlineLevel="1">
      <c r="A1581" s="28">
        <v>1.903619E9</v>
      </c>
      <c r="B1581" s="34" t="s">
        <v>2763</v>
      </c>
      <c r="C1581" s="46">
        <v>788.0</v>
      </c>
      <c r="D1581" s="30">
        <v>14.0</v>
      </c>
      <c r="E1581" s="30">
        <v>7.0</v>
      </c>
      <c r="F1581" s="31">
        <v>21.0</v>
      </c>
      <c r="G1581" s="32">
        <v>2.66497461928934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customHeight="1" outlineLevel="1">
      <c r="A1582" s="28">
        <v>1.90362E9</v>
      </c>
      <c r="B1582" s="34" t="s">
        <v>2764</v>
      </c>
      <c r="C1582" s="46">
        <v>534.0</v>
      </c>
      <c r="D1582" s="30">
        <v>6.0</v>
      </c>
      <c r="E1582" s="30">
        <v>6.0</v>
      </c>
      <c r="F1582" s="31">
        <v>12.0</v>
      </c>
      <c r="G1582" s="32">
        <v>2.247191011235955</v>
      </c>
      <c r="H1582" s="46">
        <v>477.0</v>
      </c>
      <c r="I1582" s="30">
        <v>3.0</v>
      </c>
      <c r="J1582" s="30">
        <v>2.0</v>
      </c>
      <c r="K1582" s="33">
        <v>5.0</v>
      </c>
      <c r="L1582" s="32">
        <v>1.0482180293501049</v>
      </c>
    </row>
    <row r="1583" ht="15.0" customHeight="1" outlineLevel="1">
      <c r="A1583" s="28">
        <v>1.903621E9</v>
      </c>
      <c r="B1583" s="34" t="s">
        <v>2765</v>
      </c>
      <c r="C1583" s="30">
        <v>1062.0</v>
      </c>
      <c r="D1583" s="30">
        <v>16.0</v>
      </c>
      <c r="E1583" s="30">
        <v>14.0</v>
      </c>
      <c r="F1583" s="31">
        <v>30.0</v>
      </c>
      <c r="G1583" s="32">
        <v>2.824858757062147</v>
      </c>
      <c r="H1583" s="46">
        <v>124.0</v>
      </c>
      <c r="I1583" s="30">
        <v>1.0</v>
      </c>
      <c r="J1583" s="30">
        <v>1.0</v>
      </c>
      <c r="K1583" s="33">
        <v>2.0</v>
      </c>
      <c r="L1583" s="32">
        <v>1.6129032258064515</v>
      </c>
    </row>
    <row r="1584" ht="15.0" customHeight="1" outlineLevel="1">
      <c r="A1584" s="28">
        <v>1.903622E9</v>
      </c>
      <c r="B1584" s="34" t="s">
        <v>2766</v>
      </c>
      <c r="C1584" s="30">
        <v>1141.0</v>
      </c>
      <c r="D1584" s="30">
        <v>16.0</v>
      </c>
      <c r="E1584" s="30">
        <v>21.0</v>
      </c>
      <c r="F1584" s="31">
        <v>37.0</v>
      </c>
      <c r="G1584" s="32">
        <v>3.2427695004382118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customHeight="1" outlineLevel="1">
      <c r="A1585" s="28">
        <v>1.903623E9</v>
      </c>
      <c r="B1585" s="34" t="s">
        <v>2767</v>
      </c>
      <c r="C1585" s="46">
        <v>495.0</v>
      </c>
      <c r="D1585" s="30">
        <v>9.0</v>
      </c>
      <c r="E1585" s="30">
        <v>10.0</v>
      </c>
      <c r="F1585" s="31">
        <v>19.0</v>
      </c>
      <c r="G1585" s="32">
        <v>3.8383838383838382</v>
      </c>
      <c r="H1585" s="46">
        <v>265.0</v>
      </c>
      <c r="I1585" s="30">
        <v>1.0</v>
      </c>
      <c r="J1585" s="30">
        <v>0.0</v>
      </c>
      <c r="K1585" s="33">
        <v>1.0</v>
      </c>
      <c r="L1585" s="32">
        <v>0.37735849056603776</v>
      </c>
    </row>
    <row r="1586" ht="15.0" customHeight="1" outlineLevel="1">
      <c r="A1586" s="28">
        <v>1.903624E9</v>
      </c>
      <c r="B1586" s="34" t="s">
        <v>2768</v>
      </c>
      <c r="C1586" s="46">
        <v>766.0</v>
      </c>
      <c r="D1586" s="30">
        <v>11.0</v>
      </c>
      <c r="E1586" s="30">
        <v>8.0</v>
      </c>
      <c r="F1586" s="31">
        <v>19.0</v>
      </c>
      <c r="G1586" s="32">
        <v>2.4804177545691903</v>
      </c>
      <c r="H1586" s="46">
        <v>528.0</v>
      </c>
      <c r="I1586" s="30">
        <v>1.0</v>
      </c>
      <c r="J1586" s="30">
        <v>0.0</v>
      </c>
      <c r="K1586" s="33">
        <v>1.0</v>
      </c>
      <c r="L1586" s="32">
        <v>0.1893939393939394</v>
      </c>
    </row>
    <row r="1587" ht="15.0" customHeight="1" outlineLevel="1">
      <c r="A1587" s="28">
        <v>1.903625E9</v>
      </c>
      <c r="B1587" s="34" t="s">
        <v>2769</v>
      </c>
      <c r="C1587" s="46">
        <v>870.0</v>
      </c>
      <c r="D1587" s="30">
        <v>23.0</v>
      </c>
      <c r="E1587" s="30">
        <v>11.0</v>
      </c>
      <c r="F1587" s="31">
        <v>34.0</v>
      </c>
      <c r="G1587" s="32">
        <v>3.9080459770114944</v>
      </c>
      <c r="H1587" s="46">
        <v>532.0</v>
      </c>
      <c r="I1587" s="30">
        <v>1.0</v>
      </c>
      <c r="J1587" s="30">
        <v>6.0</v>
      </c>
      <c r="K1587" s="33">
        <v>7.0</v>
      </c>
      <c r="L1587" s="32">
        <v>1.3157894736842104</v>
      </c>
    </row>
    <row r="1588" ht="15.0" customHeight="1" outlineLevel="1">
      <c r="A1588" s="28">
        <v>1.903626E9</v>
      </c>
      <c r="B1588" s="34" t="s">
        <v>2770</v>
      </c>
      <c r="C1588" s="46">
        <v>882.0</v>
      </c>
      <c r="D1588" s="30">
        <v>15.0</v>
      </c>
      <c r="E1588" s="30">
        <v>18.0</v>
      </c>
      <c r="F1588" s="31">
        <v>33.0</v>
      </c>
      <c r="G1588" s="32">
        <v>3.741496598639456</v>
      </c>
      <c r="H1588" s="46">
        <v>323.0</v>
      </c>
      <c r="I1588" s="30">
        <v>0.0</v>
      </c>
      <c r="J1588" s="30">
        <v>2.0</v>
      </c>
      <c r="K1588" s="33">
        <v>2.0</v>
      </c>
      <c r="L1588" s="32">
        <v>0.6191950464396285</v>
      </c>
    </row>
    <row r="1589" ht="15.0" customHeight="1" outlineLevel="1">
      <c r="A1589" s="28">
        <v>1.903627E9</v>
      </c>
      <c r="B1589" s="34" t="s">
        <v>2771</v>
      </c>
      <c r="C1589" s="46">
        <v>600.0</v>
      </c>
      <c r="D1589" s="30">
        <v>10.0</v>
      </c>
      <c r="E1589" s="30">
        <v>20.0</v>
      </c>
      <c r="F1589" s="31">
        <v>30.0</v>
      </c>
      <c r="G1589" s="32">
        <v>5.0</v>
      </c>
      <c r="H1589" s="46">
        <v>250.0</v>
      </c>
      <c r="I1589" s="30">
        <v>1.0</v>
      </c>
      <c r="J1589" s="30">
        <v>0.0</v>
      </c>
      <c r="K1589" s="33">
        <v>1.0</v>
      </c>
      <c r="L1589" s="32">
        <v>0.4</v>
      </c>
    </row>
    <row r="1590" ht="15.0" customHeight="1" outlineLevel="1">
      <c r="A1590" s="28">
        <v>1.903628E9</v>
      </c>
      <c r="B1590" s="34" t="s">
        <v>2772</v>
      </c>
      <c r="C1590" s="46">
        <v>499.0</v>
      </c>
      <c r="D1590" s="30">
        <v>10.0</v>
      </c>
      <c r="E1590" s="30">
        <v>10.0</v>
      </c>
      <c r="F1590" s="31">
        <v>20.0</v>
      </c>
      <c r="G1590" s="32">
        <v>4.008016032064128</v>
      </c>
      <c r="H1590" s="46">
        <v>350.0</v>
      </c>
      <c r="I1590" s="30">
        <v>1.0</v>
      </c>
      <c r="J1590" s="30">
        <v>0.0</v>
      </c>
      <c r="K1590" s="33">
        <v>1.0</v>
      </c>
      <c r="L1590" s="32">
        <v>0.2857142857142857</v>
      </c>
    </row>
    <row r="1591" ht="15.0" customHeight="1" outlineLevel="1">
      <c r="A1591" s="28">
        <v>1.903629E9</v>
      </c>
      <c r="B1591" s="34" t="s">
        <v>2773</v>
      </c>
      <c r="C1591" s="46">
        <v>719.0</v>
      </c>
      <c r="D1591" s="30">
        <v>10.0</v>
      </c>
      <c r="E1591" s="30">
        <v>13.0</v>
      </c>
      <c r="F1591" s="31">
        <v>23.0</v>
      </c>
      <c r="G1591" s="32">
        <v>3.1988873435326846</v>
      </c>
      <c r="H1591" s="46">
        <v>441.0</v>
      </c>
      <c r="I1591" s="30">
        <v>1.0</v>
      </c>
      <c r="J1591" s="30">
        <v>1.0</v>
      </c>
      <c r="K1591" s="33">
        <v>2.0</v>
      </c>
      <c r="L1591" s="32">
        <v>0.45351473922902497</v>
      </c>
    </row>
    <row r="1592" ht="15.0" customHeight="1" outlineLevel="1">
      <c r="A1592" s="28">
        <v>1.90363E9</v>
      </c>
      <c r="B1592" s="34" t="s">
        <v>2774</v>
      </c>
      <c r="C1592" s="30">
        <v>1304.0</v>
      </c>
      <c r="D1592" s="30">
        <v>43.0</v>
      </c>
      <c r="E1592" s="30">
        <v>38.0</v>
      </c>
      <c r="F1592" s="31">
        <v>81.0</v>
      </c>
      <c r="G1592" s="32">
        <v>6.211656441717792</v>
      </c>
      <c r="H1592" s="30">
        <v>457.0</v>
      </c>
      <c r="I1592" s="30">
        <v>0.0</v>
      </c>
      <c r="J1592" s="30">
        <v>2.0</v>
      </c>
      <c r="K1592" s="33">
        <v>2.0</v>
      </c>
      <c r="L1592" s="32">
        <v>0.437636761487965</v>
      </c>
    </row>
    <row r="1593" ht="15.0" customHeight="1" outlineLevel="1">
      <c r="A1593" s="28">
        <v>1.903631E9</v>
      </c>
      <c r="B1593" s="34" t="s">
        <v>2775</v>
      </c>
      <c r="C1593" s="30">
        <v>1213.0</v>
      </c>
      <c r="D1593" s="30">
        <v>13.0</v>
      </c>
      <c r="E1593" s="30">
        <v>15.0</v>
      </c>
      <c r="F1593" s="31">
        <v>28.0</v>
      </c>
      <c r="G1593" s="32">
        <v>2.3083264633140974</v>
      </c>
      <c r="H1593" s="30">
        <v>1056.0</v>
      </c>
      <c r="I1593" s="30">
        <v>2.0</v>
      </c>
      <c r="J1593" s="30">
        <v>4.0</v>
      </c>
      <c r="K1593" s="33">
        <v>6.0</v>
      </c>
      <c r="L1593" s="32">
        <v>0.5681818181818182</v>
      </c>
    </row>
    <row r="1594" ht="15.0" customHeight="1" outlineLevel="1">
      <c r="A1594" s="28">
        <v>1.903632E9</v>
      </c>
      <c r="B1594" s="34" t="s">
        <v>2776</v>
      </c>
      <c r="C1594" s="46">
        <v>519.0</v>
      </c>
      <c r="D1594" s="30">
        <v>8.0</v>
      </c>
      <c r="E1594" s="30">
        <v>14.0</v>
      </c>
      <c r="F1594" s="31">
        <v>22.0</v>
      </c>
      <c r="G1594" s="32">
        <v>4.238921001926782</v>
      </c>
      <c r="H1594" s="46">
        <v>180.0</v>
      </c>
      <c r="I1594" s="30">
        <v>0.0</v>
      </c>
      <c r="J1594" s="30">
        <v>0.0</v>
      </c>
      <c r="K1594" s="33">
        <v>0.0</v>
      </c>
      <c r="L1594" s="32">
        <v>0.0</v>
      </c>
    </row>
    <row r="1595" ht="15.0" customHeight="1" outlineLevel="1">
      <c r="A1595" s="28">
        <v>1.903633E9</v>
      </c>
      <c r="B1595" s="34" t="s">
        <v>2777</v>
      </c>
      <c r="C1595" s="46">
        <v>447.0</v>
      </c>
      <c r="D1595" s="30">
        <v>4.0</v>
      </c>
      <c r="E1595" s="30">
        <v>8.0</v>
      </c>
      <c r="F1595" s="31">
        <v>12.0</v>
      </c>
      <c r="G1595" s="32">
        <v>2.684563758389262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customHeight="1" outlineLevel="1">
      <c r="A1596" s="28">
        <v>1.903634E9</v>
      </c>
      <c r="B1596" s="34" t="s">
        <v>2778</v>
      </c>
      <c r="C1596" s="30">
        <v>1030.0</v>
      </c>
      <c r="D1596" s="30">
        <v>28.0</v>
      </c>
      <c r="E1596" s="30">
        <v>34.0</v>
      </c>
      <c r="F1596" s="31">
        <v>62.0</v>
      </c>
      <c r="G1596" s="32">
        <v>6.019417475728155</v>
      </c>
      <c r="H1596" s="46">
        <v>921.0</v>
      </c>
      <c r="I1596" s="30">
        <v>1.0</v>
      </c>
      <c r="J1596" s="30">
        <v>3.0</v>
      </c>
      <c r="K1596" s="33">
        <v>4.0</v>
      </c>
      <c r="L1596" s="32">
        <v>0.43431053203040176</v>
      </c>
    </row>
    <row r="1597" ht="15.0" customHeight="1" outlineLevel="1">
      <c r="A1597" s="28">
        <v>1.903635E9</v>
      </c>
      <c r="B1597" s="34" t="s">
        <v>2779</v>
      </c>
      <c r="C1597" s="46">
        <v>426.0</v>
      </c>
      <c r="D1597" s="30">
        <v>13.0</v>
      </c>
      <c r="E1597" s="30">
        <v>16.0</v>
      </c>
      <c r="F1597" s="31">
        <v>29.0</v>
      </c>
      <c r="G1597" s="32">
        <v>6.807511737089202</v>
      </c>
      <c r="H1597" s="46">
        <v>217.0</v>
      </c>
      <c r="I1597" s="30">
        <v>0.0</v>
      </c>
      <c r="J1597" s="30">
        <v>1.0</v>
      </c>
      <c r="K1597" s="33">
        <v>1.0</v>
      </c>
      <c r="L1597" s="32">
        <v>0.4608294930875576</v>
      </c>
    </row>
    <row r="1598" ht="15.0" customHeight="1" outlineLevel="1">
      <c r="A1598" s="28">
        <v>1.903636E9</v>
      </c>
      <c r="B1598" s="34" t="s">
        <v>2780</v>
      </c>
      <c r="C1598" s="46">
        <v>710.0</v>
      </c>
      <c r="D1598" s="30">
        <v>12.0</v>
      </c>
      <c r="E1598" s="30">
        <v>19.0</v>
      </c>
      <c r="F1598" s="31">
        <v>31.0</v>
      </c>
      <c r="G1598" s="32">
        <v>4.366197183098591</v>
      </c>
      <c r="H1598" s="46">
        <v>510.0</v>
      </c>
      <c r="I1598" s="30">
        <v>2.0</v>
      </c>
      <c r="J1598" s="30">
        <v>3.0</v>
      </c>
      <c r="K1598" s="33">
        <v>5.0</v>
      </c>
      <c r="L1598" s="32">
        <v>0.9803921568627451</v>
      </c>
    </row>
    <row r="1599" ht="15.0" customHeight="1" outlineLevel="1">
      <c r="A1599" s="28">
        <v>1.903637E9</v>
      </c>
      <c r="B1599" s="34" t="s">
        <v>2781</v>
      </c>
      <c r="C1599" s="46">
        <v>458.0</v>
      </c>
      <c r="D1599" s="30">
        <v>20.0</v>
      </c>
      <c r="E1599" s="30">
        <v>18.0</v>
      </c>
      <c r="F1599" s="31">
        <v>38.0</v>
      </c>
      <c r="G1599" s="32">
        <v>8.296943231441048</v>
      </c>
      <c r="H1599" s="46">
        <v>62.0</v>
      </c>
      <c r="I1599" s="30">
        <v>0.0</v>
      </c>
      <c r="J1599" s="30">
        <v>2.0</v>
      </c>
      <c r="K1599" s="33">
        <v>2.0</v>
      </c>
      <c r="L1599" s="32">
        <v>3.225806451612903</v>
      </c>
    </row>
    <row r="1600" ht="15.0" customHeight="1" outlineLevel="1">
      <c r="A1600" s="28">
        <v>1.903638E9</v>
      </c>
      <c r="B1600" s="34" t="s">
        <v>2782</v>
      </c>
      <c r="C1600" s="46">
        <v>262.0</v>
      </c>
      <c r="D1600" s="30">
        <v>12.0</v>
      </c>
      <c r="E1600" s="30">
        <v>12.0</v>
      </c>
      <c r="F1600" s="31">
        <v>24.0</v>
      </c>
      <c r="G1600" s="32">
        <v>9.16030534351145</v>
      </c>
      <c r="H1600" s="46">
        <v>81.0</v>
      </c>
      <c r="I1600" s="30">
        <v>0.0</v>
      </c>
      <c r="J1600" s="30">
        <v>0.0</v>
      </c>
      <c r="K1600" s="33">
        <v>0.0</v>
      </c>
      <c r="L1600" s="32">
        <v>0.0</v>
      </c>
    </row>
    <row r="1601" ht="15.0" customHeight="1" outlineLevel="1">
      <c r="A1601" s="28">
        <v>1.903639E9</v>
      </c>
      <c r="B1601" s="34" t="s">
        <v>2269</v>
      </c>
      <c r="C1601" s="46">
        <v>725.0</v>
      </c>
      <c r="D1601" s="30">
        <v>29.0</v>
      </c>
      <c r="E1601" s="30">
        <v>19.0</v>
      </c>
      <c r="F1601" s="31">
        <v>48.0</v>
      </c>
      <c r="G1601" s="32">
        <v>6.620689655172414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customHeight="1" outlineLevel="1">
      <c r="A1602" s="28">
        <v>1.90364E9</v>
      </c>
      <c r="B1602" s="34" t="s">
        <v>2783</v>
      </c>
      <c r="C1602" s="46">
        <v>477.0</v>
      </c>
      <c r="D1602" s="30">
        <v>12.0</v>
      </c>
      <c r="E1602" s="30">
        <v>13.0</v>
      </c>
      <c r="F1602" s="31">
        <v>25.0</v>
      </c>
      <c r="G1602" s="32">
        <v>5.2410901467505235</v>
      </c>
      <c r="H1602" s="46">
        <v>163.0</v>
      </c>
      <c r="I1602" s="30">
        <v>0.0</v>
      </c>
      <c r="J1602" s="30">
        <v>0.0</v>
      </c>
      <c r="K1602" s="33">
        <v>0.0</v>
      </c>
      <c r="L1602" s="32">
        <v>0.0</v>
      </c>
    </row>
    <row r="1603" ht="15.0" customHeight="1" outlineLevel="1">
      <c r="A1603" s="28">
        <v>1.903641E9</v>
      </c>
      <c r="B1603" s="34" t="s">
        <v>2784</v>
      </c>
      <c r="C1603" s="46">
        <v>310.0</v>
      </c>
      <c r="D1603" s="30">
        <v>1.0</v>
      </c>
      <c r="E1603" s="30">
        <v>1.0</v>
      </c>
      <c r="F1603" s="31">
        <v>2.0</v>
      </c>
      <c r="G1603" s="32">
        <v>0.6451612903225806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customHeight="1" outlineLevel="1">
      <c r="A1604" s="38" t="s">
        <v>2785</v>
      </c>
      <c r="B1604" s="39" t="s">
        <v>2786</v>
      </c>
      <c r="C1604" s="40">
        <v>23547.0</v>
      </c>
      <c r="D1604" s="40">
        <v>450.0</v>
      </c>
      <c r="E1604" s="40">
        <v>445.0</v>
      </c>
      <c r="F1604" s="40">
        <v>895.0</v>
      </c>
      <c r="G1604" s="42">
        <v>3.8009088206565593</v>
      </c>
      <c r="H1604" s="40">
        <v>13123.0</v>
      </c>
      <c r="I1604" s="40">
        <v>23.0</v>
      </c>
      <c r="J1604" s="40">
        <v>34.0</v>
      </c>
      <c r="K1604" s="47">
        <v>57.0</v>
      </c>
      <c r="L1604" s="42">
        <v>0.43435190124209405</v>
      </c>
    </row>
    <row r="1605" ht="15.0" customHeight="1" outlineLevel="1">
      <c r="A1605" s="28">
        <v>1.906601E9</v>
      </c>
      <c r="B1605" s="34" t="s">
        <v>2787</v>
      </c>
      <c r="C1605" s="30">
        <v>2493.0</v>
      </c>
      <c r="D1605" s="30">
        <v>44.0</v>
      </c>
      <c r="E1605" s="30">
        <v>42.0</v>
      </c>
      <c r="F1605" s="31">
        <v>86.0</v>
      </c>
      <c r="G1605" s="32">
        <v>3.449659045326915</v>
      </c>
      <c r="H1605" s="30">
        <v>1194.0</v>
      </c>
      <c r="I1605" s="30">
        <v>3.0</v>
      </c>
      <c r="J1605" s="30">
        <v>7.0</v>
      </c>
      <c r="K1605" s="33">
        <v>10.0</v>
      </c>
      <c r="L1605" s="32">
        <v>0.8375209380234505</v>
      </c>
    </row>
    <row r="1606" ht="15.0" customHeight="1" outlineLevel="1">
      <c r="A1606" s="28">
        <v>1.906602E9</v>
      </c>
      <c r="B1606" s="34" t="s">
        <v>2788</v>
      </c>
      <c r="C1606" s="30">
        <v>3094.0</v>
      </c>
      <c r="D1606" s="30">
        <v>84.0</v>
      </c>
      <c r="E1606" s="30">
        <v>72.0</v>
      </c>
      <c r="F1606" s="31">
        <v>156.0</v>
      </c>
      <c r="G1606" s="32">
        <v>5.042016806722689</v>
      </c>
      <c r="H1606" s="30">
        <v>1511.0</v>
      </c>
      <c r="I1606" s="30">
        <v>6.0</v>
      </c>
      <c r="J1606" s="30">
        <v>11.0</v>
      </c>
      <c r="K1606" s="33">
        <v>17.0</v>
      </c>
      <c r="L1606" s="32">
        <v>1.1250827266710788</v>
      </c>
    </row>
    <row r="1607" ht="15.0" customHeight="1" outlineLevel="1">
      <c r="A1607" s="28">
        <v>1.906603E9</v>
      </c>
      <c r="B1607" s="34" t="s">
        <v>2789</v>
      </c>
      <c r="C1607" s="46">
        <v>689.0</v>
      </c>
      <c r="D1607" s="30">
        <v>25.0</v>
      </c>
      <c r="E1607" s="30">
        <v>22.0</v>
      </c>
      <c r="F1607" s="31">
        <v>47.0</v>
      </c>
      <c r="G1607" s="32">
        <v>6.821480406386067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customHeight="1" outlineLevel="1">
      <c r="A1608" s="28">
        <v>1.906604E9</v>
      </c>
      <c r="B1608" s="34" t="s">
        <v>2790</v>
      </c>
      <c r="C1608" s="46">
        <v>805.0</v>
      </c>
      <c r="D1608" s="30">
        <v>15.0</v>
      </c>
      <c r="E1608" s="30">
        <v>14.0</v>
      </c>
      <c r="F1608" s="31">
        <v>29.0</v>
      </c>
      <c r="G1608" s="32">
        <v>3.602484472049689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customHeight="1" outlineLevel="1">
      <c r="A1609" s="28">
        <v>1.906605E9</v>
      </c>
      <c r="B1609" s="34" t="s">
        <v>2791</v>
      </c>
      <c r="C1609" s="30">
        <v>1609.0</v>
      </c>
      <c r="D1609" s="30">
        <v>36.0</v>
      </c>
      <c r="E1609" s="30">
        <v>25.0</v>
      </c>
      <c r="F1609" s="31">
        <v>61.0</v>
      </c>
      <c r="G1609" s="32">
        <v>3.791174642635177</v>
      </c>
      <c r="H1609" s="30">
        <v>1027.0</v>
      </c>
      <c r="I1609" s="30">
        <v>1.0</v>
      </c>
      <c r="J1609" s="30">
        <v>0.0</v>
      </c>
      <c r="K1609" s="33">
        <v>1.0</v>
      </c>
      <c r="L1609" s="32">
        <v>0.09737098344693282</v>
      </c>
    </row>
    <row r="1610" ht="15.0" customHeight="1" outlineLevel="1">
      <c r="A1610" s="28">
        <v>1.906606E9</v>
      </c>
      <c r="B1610" s="34" t="s">
        <v>2792</v>
      </c>
      <c r="C1610" s="46">
        <v>277.0</v>
      </c>
      <c r="D1610" s="30">
        <v>0.0</v>
      </c>
      <c r="E1610" s="30">
        <v>4.0</v>
      </c>
      <c r="F1610" s="31">
        <v>4.0</v>
      </c>
      <c r="G1610" s="32">
        <v>1.444043321299639</v>
      </c>
      <c r="H1610" s="46">
        <v>205.0</v>
      </c>
      <c r="I1610" s="30">
        <v>0.0</v>
      </c>
      <c r="J1610" s="30">
        <v>0.0</v>
      </c>
      <c r="K1610" s="33">
        <v>0.0</v>
      </c>
      <c r="L1610" s="32">
        <v>0.0</v>
      </c>
    </row>
    <row r="1611" ht="15.0" customHeight="1" outlineLevel="1">
      <c r="A1611" s="28">
        <v>1.906607E9</v>
      </c>
      <c r="B1611" s="34" t="s">
        <v>2793</v>
      </c>
      <c r="C1611" s="46">
        <v>899.0</v>
      </c>
      <c r="D1611" s="30">
        <v>8.0</v>
      </c>
      <c r="E1611" s="30">
        <v>23.0</v>
      </c>
      <c r="F1611" s="31">
        <v>31.0</v>
      </c>
      <c r="G1611" s="32">
        <v>3.4482758620689653</v>
      </c>
      <c r="H1611" s="46">
        <v>473.0</v>
      </c>
      <c r="I1611" s="30">
        <v>2.0</v>
      </c>
      <c r="J1611" s="30">
        <v>5.0</v>
      </c>
      <c r="K1611" s="33">
        <v>7.0</v>
      </c>
      <c r="L1611" s="32">
        <v>1.4799154334038054</v>
      </c>
    </row>
    <row r="1612" ht="15.0" customHeight="1" outlineLevel="1">
      <c r="A1612" s="28">
        <v>1.906608E9</v>
      </c>
      <c r="B1612" s="34" t="s">
        <v>2794</v>
      </c>
      <c r="C1612" s="30">
        <v>1259.0</v>
      </c>
      <c r="D1612" s="30">
        <v>12.0</v>
      </c>
      <c r="E1612" s="30">
        <v>14.0</v>
      </c>
      <c r="F1612" s="31">
        <v>26.0</v>
      </c>
      <c r="G1612" s="32">
        <v>2.0651310563939633</v>
      </c>
      <c r="H1612" s="46">
        <v>965.0</v>
      </c>
      <c r="I1612" s="30">
        <v>4.0</v>
      </c>
      <c r="J1612" s="30">
        <v>2.0</v>
      </c>
      <c r="K1612" s="33">
        <v>6.0</v>
      </c>
      <c r="L1612" s="32">
        <v>0.6217616580310881</v>
      </c>
    </row>
    <row r="1613" ht="15.0" customHeight="1" outlineLevel="1">
      <c r="A1613" s="28">
        <v>1.906609E9</v>
      </c>
      <c r="B1613" s="34" t="s">
        <v>2795</v>
      </c>
      <c r="C1613" s="30">
        <v>1593.0</v>
      </c>
      <c r="D1613" s="30">
        <v>35.0</v>
      </c>
      <c r="E1613" s="30">
        <v>34.0</v>
      </c>
      <c r="F1613" s="31">
        <v>69.0</v>
      </c>
      <c r="G1613" s="32">
        <v>4.3314500941619585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customHeight="1" outlineLevel="1">
      <c r="A1614" s="28">
        <v>1.90661E9</v>
      </c>
      <c r="B1614" s="34" t="s">
        <v>2796</v>
      </c>
      <c r="C1614" s="46">
        <v>551.0</v>
      </c>
      <c r="D1614" s="30">
        <v>3.0</v>
      </c>
      <c r="E1614" s="30">
        <v>5.0</v>
      </c>
      <c r="F1614" s="31">
        <v>8.0</v>
      </c>
      <c r="G1614" s="32">
        <v>1.4519056261343013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customHeight="1" outlineLevel="1">
      <c r="A1615" s="28">
        <v>1.906611E9</v>
      </c>
      <c r="B1615" s="34" t="s">
        <v>2797</v>
      </c>
      <c r="C1615" s="30">
        <v>1751.0</v>
      </c>
      <c r="D1615" s="30">
        <v>33.0</v>
      </c>
      <c r="E1615" s="30">
        <v>25.0</v>
      </c>
      <c r="F1615" s="31">
        <v>58.0</v>
      </c>
      <c r="G1615" s="32">
        <v>3.3123929183323817</v>
      </c>
      <c r="H1615" s="30">
        <v>1109.0</v>
      </c>
      <c r="I1615" s="30">
        <v>3.0</v>
      </c>
      <c r="J1615" s="30">
        <v>2.0</v>
      </c>
      <c r="K1615" s="33">
        <v>5.0</v>
      </c>
      <c r="L1615" s="32">
        <v>0.4508566275924256</v>
      </c>
    </row>
    <row r="1616" ht="15.0" customHeight="1" outlineLevel="1">
      <c r="A1616" s="28">
        <v>1.906612E9</v>
      </c>
      <c r="B1616" s="34" t="s">
        <v>2798</v>
      </c>
      <c r="C1616" s="30">
        <v>1531.0</v>
      </c>
      <c r="D1616" s="30">
        <v>37.0</v>
      </c>
      <c r="E1616" s="30">
        <v>35.0</v>
      </c>
      <c r="F1616" s="31">
        <v>72.0</v>
      </c>
      <c r="G1616" s="32">
        <v>4.702808621815806</v>
      </c>
      <c r="H1616" s="30">
        <v>882.0</v>
      </c>
      <c r="I1616" s="30">
        <v>0.0</v>
      </c>
      <c r="J1616" s="30">
        <v>1.0</v>
      </c>
      <c r="K1616" s="33">
        <v>1.0</v>
      </c>
      <c r="L1616" s="32">
        <v>0.11337868480725624</v>
      </c>
    </row>
    <row r="1617" ht="15.0" customHeight="1" outlineLevel="1">
      <c r="A1617" s="28">
        <v>1.906613E9</v>
      </c>
      <c r="B1617" s="34" t="s">
        <v>2799</v>
      </c>
      <c r="C1617" s="30">
        <v>2157.0</v>
      </c>
      <c r="D1617" s="30">
        <v>31.0</v>
      </c>
      <c r="E1617" s="30">
        <v>35.0</v>
      </c>
      <c r="F1617" s="31">
        <v>66.0</v>
      </c>
      <c r="G1617" s="32">
        <v>3.05980528511822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customHeight="1" outlineLevel="1">
      <c r="A1618" s="28">
        <v>1.906614E9</v>
      </c>
      <c r="B1618" s="34" t="s">
        <v>2800</v>
      </c>
      <c r="C1618" s="46">
        <v>468.0</v>
      </c>
      <c r="D1618" s="30">
        <v>9.0</v>
      </c>
      <c r="E1618" s="30">
        <v>9.0</v>
      </c>
      <c r="F1618" s="31">
        <v>18.0</v>
      </c>
      <c r="G1618" s="32">
        <v>3.8461538461538463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customHeight="1" outlineLevel="1">
      <c r="A1619" s="28">
        <v>1.906615E9</v>
      </c>
      <c r="B1619" s="34" t="s">
        <v>2801</v>
      </c>
      <c r="C1619" s="30">
        <v>1306.0</v>
      </c>
      <c r="D1619" s="30">
        <v>7.0</v>
      </c>
      <c r="E1619" s="30">
        <v>12.0</v>
      </c>
      <c r="F1619" s="31">
        <v>19.0</v>
      </c>
      <c r="G1619" s="32">
        <v>1.454823889739663</v>
      </c>
      <c r="H1619" s="30">
        <v>1144.0</v>
      </c>
      <c r="I1619" s="30">
        <v>2.0</v>
      </c>
      <c r="J1619" s="30">
        <v>2.0</v>
      </c>
      <c r="K1619" s="33">
        <v>4.0</v>
      </c>
      <c r="L1619" s="32">
        <v>0.34965034965034963</v>
      </c>
    </row>
    <row r="1620" ht="15.0" customHeight="1" outlineLevel="1">
      <c r="A1620" s="28">
        <v>1.906616E9</v>
      </c>
      <c r="B1620" s="34" t="s">
        <v>2802</v>
      </c>
      <c r="C1620" s="46">
        <v>769.0</v>
      </c>
      <c r="D1620" s="30">
        <v>23.0</v>
      </c>
      <c r="E1620" s="30">
        <v>29.0</v>
      </c>
      <c r="F1620" s="31">
        <v>52.0</v>
      </c>
      <c r="G1620" s="32">
        <v>6.762028608582575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customHeight="1" outlineLevel="1">
      <c r="A1621" s="28">
        <v>1.906617E9</v>
      </c>
      <c r="B1621" s="34" t="s">
        <v>2803</v>
      </c>
      <c r="C1621" s="46">
        <v>794.0</v>
      </c>
      <c r="D1621" s="30">
        <v>7.0</v>
      </c>
      <c r="E1621" s="30">
        <v>5.0</v>
      </c>
      <c r="F1621" s="31">
        <v>12.0</v>
      </c>
      <c r="G1621" s="32">
        <v>1.5113350125944585</v>
      </c>
      <c r="H1621" s="46">
        <v>611.0</v>
      </c>
      <c r="I1621" s="30">
        <v>0.0</v>
      </c>
      <c r="J1621" s="30">
        <v>0.0</v>
      </c>
      <c r="K1621" s="33">
        <v>0.0</v>
      </c>
      <c r="L1621" s="32">
        <v>0.0</v>
      </c>
    </row>
    <row r="1622" ht="15.0" customHeight="1" outlineLevel="1">
      <c r="A1622" s="28">
        <v>1.906618E9</v>
      </c>
      <c r="B1622" s="34" t="s">
        <v>2804</v>
      </c>
      <c r="C1622" s="46">
        <v>858.0</v>
      </c>
      <c r="D1622" s="30">
        <v>23.0</v>
      </c>
      <c r="E1622" s="30">
        <v>28.0</v>
      </c>
      <c r="F1622" s="31">
        <v>51.0</v>
      </c>
      <c r="G1622" s="32">
        <v>5.944055944055944</v>
      </c>
      <c r="H1622" s="46">
        <v>343.0</v>
      </c>
      <c r="I1622" s="30">
        <v>1.0</v>
      </c>
      <c r="J1622" s="30">
        <v>3.0</v>
      </c>
      <c r="K1622" s="33">
        <v>4.0</v>
      </c>
      <c r="L1622" s="32">
        <v>1.1661807580174928</v>
      </c>
    </row>
    <row r="1623" ht="15.0" customHeight="1" outlineLevel="1">
      <c r="A1623" s="28">
        <v>1.906619E9</v>
      </c>
      <c r="B1623" s="34" t="s">
        <v>2805</v>
      </c>
      <c r="C1623" s="46">
        <v>644.0</v>
      </c>
      <c r="D1623" s="30">
        <v>18.0</v>
      </c>
      <c r="E1623" s="30">
        <v>12.0</v>
      </c>
      <c r="F1623" s="31">
        <v>30.0</v>
      </c>
      <c r="G1623" s="32">
        <v>4.658385093167702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customHeight="1" outlineLevel="1">
      <c r="A1624" s="38" t="s">
        <v>2806</v>
      </c>
      <c r="B1624" s="39" t="s">
        <v>2807</v>
      </c>
      <c r="C1624" s="40">
        <v>13789.0</v>
      </c>
      <c r="D1624" s="40">
        <v>208.0</v>
      </c>
      <c r="E1624" s="40">
        <v>179.0</v>
      </c>
      <c r="F1624" s="40">
        <v>387.0</v>
      </c>
      <c r="G1624" s="42">
        <v>2.80658495902531</v>
      </c>
      <c r="H1624" s="40">
        <v>8306.0</v>
      </c>
      <c r="I1624" s="40">
        <v>17.0</v>
      </c>
      <c r="J1624" s="40">
        <v>12.0</v>
      </c>
      <c r="K1624" s="47">
        <v>29.0</v>
      </c>
      <c r="L1624" s="42">
        <v>0.34914519624367923</v>
      </c>
    </row>
    <row r="1625" ht="15.0" customHeight="1" outlineLevel="1">
      <c r="A1625" s="28">
        <v>1.907001E9</v>
      </c>
      <c r="B1625" s="34" t="s">
        <v>2808</v>
      </c>
      <c r="C1625" s="30">
        <v>1543.0</v>
      </c>
      <c r="D1625" s="30">
        <v>7.0</v>
      </c>
      <c r="E1625" s="30">
        <v>10.0</v>
      </c>
      <c r="F1625" s="31">
        <v>17.0</v>
      </c>
      <c r="G1625" s="32">
        <v>1.1017498379779649</v>
      </c>
      <c r="H1625" s="30">
        <v>1282.0</v>
      </c>
      <c r="I1625" s="30">
        <v>8.0</v>
      </c>
      <c r="J1625" s="30">
        <v>5.0</v>
      </c>
      <c r="K1625" s="33">
        <v>13.0</v>
      </c>
      <c r="L1625" s="32">
        <v>1.014040561622465</v>
      </c>
    </row>
    <row r="1626" ht="15.0" customHeight="1" outlineLevel="1">
      <c r="A1626" s="28">
        <v>1.907002E9</v>
      </c>
      <c r="B1626" s="34" t="s">
        <v>2809</v>
      </c>
      <c r="C1626" s="30">
        <v>3813.0</v>
      </c>
      <c r="D1626" s="30">
        <v>68.0</v>
      </c>
      <c r="E1626" s="30">
        <v>39.0</v>
      </c>
      <c r="F1626" s="31">
        <v>107.0</v>
      </c>
      <c r="G1626" s="32">
        <v>2.8061893522161028</v>
      </c>
      <c r="H1626" s="30">
        <v>2149.0</v>
      </c>
      <c r="I1626" s="30">
        <v>3.0</v>
      </c>
      <c r="J1626" s="30">
        <v>3.0</v>
      </c>
      <c r="K1626" s="33">
        <v>6.0</v>
      </c>
      <c r="L1626" s="32">
        <v>0.2791996277338297</v>
      </c>
    </row>
    <row r="1627" ht="15.0" customHeight="1" outlineLevel="1">
      <c r="A1627" s="28">
        <v>1.907003E9</v>
      </c>
      <c r="B1627" s="34" t="s">
        <v>2810</v>
      </c>
      <c r="C1627" s="46">
        <v>759.0</v>
      </c>
      <c r="D1627" s="30">
        <v>16.0</v>
      </c>
      <c r="E1627" s="30">
        <v>22.0</v>
      </c>
      <c r="F1627" s="31">
        <v>38.0</v>
      </c>
      <c r="G1627" s="32">
        <v>5.006587615283268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customHeight="1" outlineLevel="1">
      <c r="A1628" s="28">
        <v>1.907004E9</v>
      </c>
      <c r="B1628" s="34" t="s">
        <v>2811</v>
      </c>
      <c r="C1628" s="46">
        <v>836.0</v>
      </c>
      <c r="D1628" s="30">
        <v>12.0</v>
      </c>
      <c r="E1628" s="30">
        <v>14.0</v>
      </c>
      <c r="F1628" s="31">
        <v>26.0</v>
      </c>
      <c r="G1628" s="32">
        <v>3.110047846889952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customHeight="1" outlineLevel="1">
      <c r="A1629" s="28">
        <v>1.907005E9</v>
      </c>
      <c r="B1629" s="34" t="s">
        <v>2812</v>
      </c>
      <c r="C1629" s="30">
        <v>1048.0</v>
      </c>
      <c r="D1629" s="30">
        <v>37.0</v>
      </c>
      <c r="E1629" s="30">
        <v>32.0</v>
      </c>
      <c r="F1629" s="31">
        <v>69.0</v>
      </c>
      <c r="G1629" s="32">
        <v>6.583969465648855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customHeight="1" outlineLevel="1">
      <c r="A1630" s="28">
        <v>1.907006E9</v>
      </c>
      <c r="B1630" s="34" t="s">
        <v>2813</v>
      </c>
      <c r="C1630" s="46">
        <v>728.0</v>
      </c>
      <c r="D1630" s="30">
        <v>6.0</v>
      </c>
      <c r="E1630" s="30">
        <v>5.0</v>
      </c>
      <c r="F1630" s="31">
        <v>11.0</v>
      </c>
      <c r="G1630" s="32">
        <v>1.510989010989011</v>
      </c>
      <c r="H1630" s="46">
        <v>407.0</v>
      </c>
      <c r="I1630" s="30">
        <v>0.0</v>
      </c>
      <c r="J1630" s="30">
        <v>1.0</v>
      </c>
      <c r="K1630" s="33">
        <v>1.0</v>
      </c>
      <c r="L1630" s="32">
        <v>0.2457002457002457</v>
      </c>
    </row>
    <row r="1631" ht="15.0" customHeight="1" outlineLevel="1">
      <c r="A1631" s="28">
        <v>1.907007E9</v>
      </c>
      <c r="B1631" s="34" t="s">
        <v>2814</v>
      </c>
      <c r="C1631" s="46">
        <v>884.0</v>
      </c>
      <c r="D1631" s="30">
        <v>20.0</v>
      </c>
      <c r="E1631" s="30">
        <v>13.0</v>
      </c>
      <c r="F1631" s="31">
        <v>33.0</v>
      </c>
      <c r="G1631" s="32">
        <v>3.733031674208145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customHeight="1" outlineLevel="1">
      <c r="A1632" s="28">
        <v>1.907008E9</v>
      </c>
      <c r="B1632" s="34" t="s">
        <v>2815</v>
      </c>
      <c r="C1632" s="46">
        <v>157.0</v>
      </c>
      <c r="D1632" s="30">
        <v>5.0</v>
      </c>
      <c r="E1632" s="30">
        <v>5.0</v>
      </c>
      <c r="F1632" s="31">
        <v>10.0</v>
      </c>
      <c r="G1632" s="32">
        <v>6.369426751592357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customHeight="1" outlineLevel="1">
      <c r="A1633" s="28">
        <v>1.907009E9</v>
      </c>
      <c r="B1633" s="34" t="s">
        <v>2816</v>
      </c>
      <c r="C1633" s="30">
        <v>1588.0</v>
      </c>
      <c r="D1633" s="30">
        <v>4.0</v>
      </c>
      <c r="E1633" s="30">
        <v>3.0</v>
      </c>
      <c r="F1633" s="31">
        <v>7.0</v>
      </c>
      <c r="G1633" s="32">
        <v>0.4408060453400504</v>
      </c>
      <c r="H1633" s="30">
        <v>1395.0</v>
      </c>
      <c r="I1633" s="30">
        <v>6.0</v>
      </c>
      <c r="J1633" s="30">
        <v>3.0</v>
      </c>
      <c r="K1633" s="33">
        <v>9.0</v>
      </c>
      <c r="L1633" s="32">
        <v>0.6451612903225806</v>
      </c>
    </row>
    <row r="1634" ht="15.0" customHeight="1" outlineLevel="1">
      <c r="A1634" s="28">
        <v>1.90701E9</v>
      </c>
      <c r="B1634" s="34" t="s">
        <v>2817</v>
      </c>
      <c r="C1634" s="30">
        <v>1397.0</v>
      </c>
      <c r="D1634" s="30">
        <v>14.0</v>
      </c>
      <c r="E1634" s="30">
        <v>16.0</v>
      </c>
      <c r="F1634" s="31">
        <v>30.0</v>
      </c>
      <c r="G1634" s="32">
        <v>2.1474588403722263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customHeight="1" outlineLevel="1">
      <c r="A1635" s="28">
        <v>1.907011E9</v>
      </c>
      <c r="B1635" s="34" t="s">
        <v>2818</v>
      </c>
      <c r="C1635" s="30">
        <v>1036.0</v>
      </c>
      <c r="D1635" s="30">
        <v>19.0</v>
      </c>
      <c r="E1635" s="30">
        <v>20.0</v>
      </c>
      <c r="F1635" s="31">
        <v>39.0</v>
      </c>
      <c r="G1635" s="32">
        <v>3.7644787644787647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customHeight="1" outlineLevel="1">
      <c r="A1636" s="38" t="s">
        <v>2819</v>
      </c>
      <c r="B1636" s="39" t="s">
        <v>2820</v>
      </c>
      <c r="C1636" s="40">
        <v>20607.0</v>
      </c>
      <c r="D1636" s="49">
        <v>645.0</v>
      </c>
      <c r="E1636" s="49">
        <v>622.0</v>
      </c>
      <c r="F1636" s="49">
        <v>1267.0</v>
      </c>
      <c r="G1636" s="42">
        <v>6.14839617605668</v>
      </c>
      <c r="H1636" s="40">
        <v>6159.0</v>
      </c>
      <c r="I1636" s="49">
        <v>13.0</v>
      </c>
      <c r="J1636" s="49">
        <v>13.0</v>
      </c>
      <c r="K1636" s="50">
        <v>26.0</v>
      </c>
      <c r="L1636" s="42">
        <v>0.42214645234616005</v>
      </c>
    </row>
    <row r="1637" ht="15.0" customHeight="1" outlineLevel="1">
      <c r="A1637" s="28">
        <v>1.908701E9</v>
      </c>
      <c r="B1637" s="34" t="s">
        <v>2821</v>
      </c>
      <c r="C1637" s="30">
        <v>1156.0</v>
      </c>
      <c r="D1637" s="46">
        <v>45.0</v>
      </c>
      <c r="E1637" s="46">
        <v>43.0</v>
      </c>
      <c r="F1637" s="51">
        <v>88.0</v>
      </c>
      <c r="G1637" s="32">
        <v>7.612456747404845</v>
      </c>
      <c r="H1637" s="46">
        <v>338.0</v>
      </c>
      <c r="I1637" s="46">
        <v>0.0</v>
      </c>
      <c r="J1637" s="46">
        <v>2.0</v>
      </c>
      <c r="K1637" s="52">
        <v>2.0</v>
      </c>
      <c r="L1637" s="32">
        <v>0.591715976331361</v>
      </c>
    </row>
    <row r="1638" ht="15.0" customHeight="1" outlineLevel="1">
      <c r="A1638" s="28">
        <v>1.908702E9</v>
      </c>
      <c r="B1638" s="34" t="s">
        <v>2822</v>
      </c>
      <c r="C1638" s="30">
        <v>1541.0</v>
      </c>
      <c r="D1638" s="46">
        <v>68.0</v>
      </c>
      <c r="E1638" s="46">
        <v>55.0</v>
      </c>
      <c r="F1638" s="51">
        <v>123.0</v>
      </c>
      <c r="G1638" s="32">
        <v>7.9818299805321224</v>
      </c>
      <c r="H1638" s="46">
        <v>240.0</v>
      </c>
      <c r="I1638" s="46">
        <v>3.0</v>
      </c>
      <c r="J1638" s="46">
        <v>2.0</v>
      </c>
      <c r="K1638" s="52">
        <v>5.0</v>
      </c>
      <c r="L1638" s="32">
        <v>2.083333333333333</v>
      </c>
    </row>
    <row r="1639" ht="15.0" customHeight="1" outlineLevel="1">
      <c r="A1639" s="28">
        <v>1.908704E9</v>
      </c>
      <c r="B1639" s="34" t="s">
        <v>2823</v>
      </c>
      <c r="C1639" s="46">
        <v>910.0</v>
      </c>
      <c r="D1639" s="46">
        <v>18.0</v>
      </c>
      <c r="E1639" s="46">
        <v>18.0</v>
      </c>
      <c r="F1639" s="51">
        <v>36.0</v>
      </c>
      <c r="G1639" s="32">
        <v>3.9560439560439558</v>
      </c>
      <c r="H1639" s="30">
        <v>378.0</v>
      </c>
      <c r="I1639" s="46">
        <v>1.0</v>
      </c>
      <c r="J1639" s="46">
        <v>1.0</v>
      </c>
      <c r="K1639" s="52">
        <v>2.0</v>
      </c>
      <c r="L1639" s="32">
        <v>0.5291005291005291</v>
      </c>
    </row>
    <row r="1640" ht="15.0" customHeight="1" outlineLevel="1">
      <c r="A1640" s="28">
        <v>1.908705E9</v>
      </c>
      <c r="B1640" s="34" t="s">
        <v>2824</v>
      </c>
      <c r="C1640" s="30">
        <v>3916.0</v>
      </c>
      <c r="D1640" s="46">
        <v>143.0</v>
      </c>
      <c r="E1640" s="46">
        <v>127.0</v>
      </c>
      <c r="F1640" s="51">
        <v>270.0</v>
      </c>
      <c r="G1640" s="32">
        <v>6.894790602655772</v>
      </c>
      <c r="H1640" s="30">
        <v>1514.0</v>
      </c>
      <c r="I1640" s="46">
        <v>5.0</v>
      </c>
      <c r="J1640" s="46">
        <v>5.0</v>
      </c>
      <c r="K1640" s="52">
        <v>10.0</v>
      </c>
      <c r="L1640" s="32">
        <v>0.6605019815059445</v>
      </c>
    </row>
    <row r="1641" ht="15.0" customHeight="1" outlineLevel="1">
      <c r="A1641" s="28">
        <v>1.908706E9</v>
      </c>
      <c r="B1641" s="34" t="s">
        <v>2825</v>
      </c>
      <c r="C1641" s="46">
        <v>883.0</v>
      </c>
      <c r="D1641" s="46">
        <v>33.0</v>
      </c>
      <c r="E1641" s="46">
        <v>29.0</v>
      </c>
      <c r="F1641" s="51">
        <v>62.0</v>
      </c>
      <c r="G1641" s="32">
        <v>7.021517553793885</v>
      </c>
      <c r="H1641" s="46">
        <v>154.0</v>
      </c>
      <c r="I1641" s="46">
        <v>0.0</v>
      </c>
      <c r="J1641" s="46">
        <v>0.0</v>
      </c>
      <c r="K1641" s="52">
        <v>0.0</v>
      </c>
      <c r="L1641" s="32">
        <v>0.0</v>
      </c>
    </row>
    <row r="1642" ht="15.0" customHeight="1" outlineLevel="1">
      <c r="A1642" s="28">
        <v>1.908707E9</v>
      </c>
      <c r="B1642" s="34" t="s">
        <v>2826</v>
      </c>
      <c r="C1642" s="30">
        <v>1439.0</v>
      </c>
      <c r="D1642" s="46">
        <v>45.0</v>
      </c>
      <c r="E1642" s="46">
        <v>53.0</v>
      </c>
      <c r="F1642" s="51">
        <v>98.0</v>
      </c>
      <c r="G1642" s="32">
        <v>6.810284920083391</v>
      </c>
      <c r="H1642" s="46">
        <v>649.0</v>
      </c>
      <c r="I1642" s="46">
        <v>1.0</v>
      </c>
      <c r="J1642" s="46">
        <v>2.0</v>
      </c>
      <c r="K1642" s="52">
        <v>3.0</v>
      </c>
      <c r="L1642" s="32">
        <v>0.46224961479198773</v>
      </c>
    </row>
    <row r="1643" ht="15.0" customHeight="1" outlineLevel="1">
      <c r="A1643" s="28">
        <v>1.908708E9</v>
      </c>
      <c r="B1643" s="34" t="s">
        <v>2827</v>
      </c>
      <c r="C1643" s="46">
        <v>569.0</v>
      </c>
      <c r="D1643" s="46">
        <v>20.0</v>
      </c>
      <c r="E1643" s="46">
        <v>21.0</v>
      </c>
      <c r="F1643" s="51">
        <v>41.0</v>
      </c>
      <c r="G1643" s="32">
        <v>7.205623901581721</v>
      </c>
      <c r="H1643" s="30">
        <v>50.0</v>
      </c>
      <c r="I1643" s="46">
        <v>1.0</v>
      </c>
      <c r="J1643" s="46">
        <v>0.0</v>
      </c>
      <c r="K1643" s="52">
        <v>1.0</v>
      </c>
      <c r="L1643" s="32">
        <v>2.0</v>
      </c>
    </row>
    <row r="1644" ht="15.0" customHeight="1" outlineLevel="1">
      <c r="A1644" s="28">
        <v>1.908709E9</v>
      </c>
      <c r="B1644" s="34" t="s">
        <v>2795</v>
      </c>
      <c r="C1644" s="30">
        <v>3172.0</v>
      </c>
      <c r="D1644" s="46">
        <v>127.0</v>
      </c>
      <c r="E1644" s="46">
        <v>128.0</v>
      </c>
      <c r="F1644" s="51">
        <v>255.0</v>
      </c>
      <c r="G1644" s="32">
        <v>8.039092055485499</v>
      </c>
      <c r="H1644" s="30">
        <v>1378.0</v>
      </c>
      <c r="I1644" s="46">
        <v>0.0</v>
      </c>
      <c r="J1644" s="46">
        <v>0.0</v>
      </c>
      <c r="K1644" s="52">
        <v>0.0</v>
      </c>
      <c r="L1644" s="32">
        <v>0.0</v>
      </c>
    </row>
    <row r="1645" ht="15.0" customHeight="1" outlineLevel="1">
      <c r="A1645" s="28">
        <v>1.90871E9</v>
      </c>
      <c r="B1645" s="34" t="s">
        <v>2550</v>
      </c>
      <c r="C1645" s="30">
        <v>3528.0</v>
      </c>
      <c r="D1645" s="46">
        <v>17.0</v>
      </c>
      <c r="E1645" s="46">
        <v>9.0</v>
      </c>
      <c r="F1645" s="51">
        <v>26.0</v>
      </c>
      <c r="G1645" s="32">
        <v>0.7369614512471655</v>
      </c>
      <c r="H1645" s="46">
        <v>209.0</v>
      </c>
      <c r="I1645" s="46">
        <v>0.0</v>
      </c>
      <c r="J1645" s="46">
        <v>0.0</v>
      </c>
      <c r="K1645" s="52">
        <v>0.0</v>
      </c>
      <c r="L1645" s="32">
        <v>0.0</v>
      </c>
    </row>
    <row r="1646" ht="15.0" customHeight="1" outlineLevel="1">
      <c r="A1646" s="53" t="s">
        <v>2828</v>
      </c>
      <c r="B1646" s="54" t="s">
        <v>2829</v>
      </c>
      <c r="C1646" s="58">
        <v>1002.0</v>
      </c>
      <c r="D1646" s="46">
        <v>42.0</v>
      </c>
      <c r="E1646" s="46">
        <v>47.0</v>
      </c>
      <c r="F1646" s="51">
        <v>89.0</v>
      </c>
      <c r="G1646" s="32">
        <v>8.882235528942116</v>
      </c>
      <c r="H1646" s="46">
        <v>340.0</v>
      </c>
      <c r="I1646" s="46">
        <v>1.0</v>
      </c>
      <c r="J1646" s="46">
        <v>0.0</v>
      </c>
      <c r="K1646" s="59">
        <v>1.0</v>
      </c>
      <c r="L1646" s="57">
        <v>0.29411764705882354</v>
      </c>
    </row>
    <row r="1647" ht="15.0" customHeight="1" outlineLevel="1">
      <c r="A1647" s="28">
        <v>1.908712E9</v>
      </c>
      <c r="B1647" s="34" t="s">
        <v>2830</v>
      </c>
      <c r="C1647" s="46">
        <v>460.0</v>
      </c>
      <c r="D1647" s="46">
        <v>22.0</v>
      </c>
      <c r="E1647" s="46">
        <v>26.0</v>
      </c>
      <c r="F1647" s="51">
        <v>48.0</v>
      </c>
      <c r="G1647" s="32">
        <v>10.434782608695652</v>
      </c>
      <c r="H1647" s="46">
        <v>21.0</v>
      </c>
      <c r="I1647" s="46">
        <v>0.0</v>
      </c>
      <c r="J1647" s="46">
        <v>0.0</v>
      </c>
      <c r="K1647" s="52">
        <v>0.0</v>
      </c>
      <c r="L1647" s="32">
        <v>0.0</v>
      </c>
    </row>
    <row r="1648" ht="15.0" customHeight="1" outlineLevel="1">
      <c r="A1648" s="28">
        <v>1.908713E9</v>
      </c>
      <c r="B1648" s="34" t="s">
        <v>2831</v>
      </c>
      <c r="C1648" s="30">
        <v>2031.0</v>
      </c>
      <c r="D1648" s="46">
        <v>65.0</v>
      </c>
      <c r="E1648" s="46">
        <v>66.0</v>
      </c>
      <c r="F1648" s="51">
        <v>131.0</v>
      </c>
      <c r="G1648" s="32">
        <v>6.450024618414574</v>
      </c>
      <c r="H1648" s="30">
        <v>888.0</v>
      </c>
      <c r="I1648" s="46">
        <v>1.0</v>
      </c>
      <c r="J1648" s="46">
        <v>1.0</v>
      </c>
      <c r="K1648" s="52">
        <v>2.0</v>
      </c>
      <c r="L1648" s="32">
        <v>0.22522522522522523</v>
      </c>
    </row>
    <row r="1649" ht="15.0" customHeight="1" outlineLevel="1">
      <c r="A1649" s="64" t="s">
        <v>2832</v>
      </c>
      <c r="B1649" s="65" t="s">
        <v>2833</v>
      </c>
      <c r="C1649" s="66">
        <v>25329.0</v>
      </c>
      <c r="D1649" s="49">
        <v>766.0</v>
      </c>
      <c r="E1649" s="49">
        <v>881.0</v>
      </c>
      <c r="F1649" s="49">
        <v>1647.0</v>
      </c>
      <c r="G1649" s="42">
        <v>6.50242804690276</v>
      </c>
      <c r="H1649" s="40">
        <v>10539.0</v>
      </c>
      <c r="I1649" s="49">
        <v>39.0</v>
      </c>
      <c r="J1649" s="49">
        <v>41.0</v>
      </c>
      <c r="K1649" s="59">
        <v>80.0</v>
      </c>
      <c r="L1649" s="57">
        <v>0.7590853022108359</v>
      </c>
    </row>
    <row r="1650" ht="15.0" customHeight="1" outlineLevel="1">
      <c r="A1650" s="28">
        <v>1.908801E9</v>
      </c>
      <c r="B1650" s="34" t="s">
        <v>2834</v>
      </c>
      <c r="C1650" s="46">
        <v>863.0</v>
      </c>
      <c r="D1650" s="46">
        <v>21.0</v>
      </c>
      <c r="E1650" s="46">
        <v>38.0</v>
      </c>
      <c r="F1650" s="51">
        <v>59.0</v>
      </c>
      <c r="G1650" s="32">
        <v>6.836616454229433</v>
      </c>
      <c r="H1650" s="30">
        <v>302.0</v>
      </c>
      <c r="I1650" s="46">
        <v>3.0</v>
      </c>
      <c r="J1650" s="46">
        <v>5.0</v>
      </c>
      <c r="K1650" s="52">
        <v>8.0</v>
      </c>
      <c r="L1650" s="32">
        <v>2.6490066225165565</v>
      </c>
    </row>
    <row r="1651" ht="15.0" customHeight="1" outlineLevel="1">
      <c r="A1651" s="28">
        <v>1.908802E9</v>
      </c>
      <c r="B1651" s="34" t="s">
        <v>2835</v>
      </c>
      <c r="C1651" s="30">
        <v>1775.0</v>
      </c>
      <c r="D1651" s="46">
        <v>26.0</v>
      </c>
      <c r="E1651" s="46">
        <v>43.0</v>
      </c>
      <c r="F1651" s="51">
        <v>69.0</v>
      </c>
      <c r="G1651" s="32">
        <v>3.8873239436619715</v>
      </c>
      <c r="H1651" s="30">
        <v>1293.0</v>
      </c>
      <c r="I1651" s="46">
        <v>4.0</v>
      </c>
      <c r="J1651" s="46">
        <v>6.0</v>
      </c>
      <c r="K1651" s="52">
        <v>10.0</v>
      </c>
      <c r="L1651" s="32">
        <v>0.7733952049497294</v>
      </c>
    </row>
    <row r="1652" ht="15.0" customHeight="1" outlineLevel="1">
      <c r="A1652" s="28">
        <v>1.908803E9</v>
      </c>
      <c r="B1652" s="34" t="s">
        <v>2836</v>
      </c>
      <c r="C1652" s="30">
        <v>1133.0</v>
      </c>
      <c r="D1652" s="46">
        <v>29.0</v>
      </c>
      <c r="E1652" s="46">
        <v>29.0</v>
      </c>
      <c r="F1652" s="51">
        <v>58.0</v>
      </c>
      <c r="G1652" s="32">
        <v>5.119152691968226</v>
      </c>
      <c r="H1652" s="46">
        <v>699.0</v>
      </c>
      <c r="I1652" s="46">
        <v>3.0</v>
      </c>
      <c r="J1652" s="46">
        <v>4.0</v>
      </c>
      <c r="K1652" s="52">
        <v>7.0</v>
      </c>
      <c r="L1652" s="32">
        <v>1.0014306151645207</v>
      </c>
    </row>
    <row r="1653" ht="15.0" customHeight="1" outlineLevel="1">
      <c r="A1653" s="28">
        <v>1.908804E9</v>
      </c>
      <c r="B1653" s="34" t="s">
        <v>2837</v>
      </c>
      <c r="C1653" s="46">
        <v>917.0</v>
      </c>
      <c r="D1653" s="46">
        <v>29.0</v>
      </c>
      <c r="E1653" s="46">
        <v>52.0</v>
      </c>
      <c r="F1653" s="51">
        <v>81.0</v>
      </c>
      <c r="G1653" s="32">
        <v>8.833151581243184</v>
      </c>
      <c r="H1653" s="46">
        <v>504.0</v>
      </c>
      <c r="I1653" s="46">
        <v>0.0</v>
      </c>
      <c r="J1653" s="46">
        <v>0.0</v>
      </c>
      <c r="K1653" s="52">
        <v>0.0</v>
      </c>
      <c r="L1653" s="32">
        <v>0.0</v>
      </c>
    </row>
    <row r="1654" ht="15.0" customHeight="1" outlineLevel="1">
      <c r="A1654" s="28">
        <v>1.908805E9</v>
      </c>
      <c r="B1654" s="34" t="s">
        <v>2838</v>
      </c>
      <c r="C1654" s="46">
        <v>836.0</v>
      </c>
      <c r="D1654" s="46">
        <v>19.0</v>
      </c>
      <c r="E1654" s="46">
        <v>11.0</v>
      </c>
      <c r="F1654" s="51">
        <v>30.0</v>
      </c>
      <c r="G1654" s="32">
        <v>3.588516746411483</v>
      </c>
      <c r="H1654" s="46">
        <v>474.0</v>
      </c>
      <c r="I1654" s="46">
        <v>2.0</v>
      </c>
      <c r="J1654" s="46">
        <v>4.0</v>
      </c>
      <c r="K1654" s="52">
        <v>6.0</v>
      </c>
      <c r="L1654" s="32">
        <v>1.2658227848101267</v>
      </c>
    </row>
    <row r="1655" ht="15.0" customHeight="1" outlineLevel="1">
      <c r="A1655" s="28">
        <v>1.908806E9</v>
      </c>
      <c r="B1655" s="34" t="s">
        <v>2839</v>
      </c>
      <c r="C1655" s="30">
        <v>1205.0</v>
      </c>
      <c r="D1655" s="46">
        <v>39.0</v>
      </c>
      <c r="E1655" s="46">
        <v>50.0</v>
      </c>
      <c r="F1655" s="51">
        <v>89.0</v>
      </c>
      <c r="G1655" s="32">
        <v>7.385892116182573</v>
      </c>
      <c r="H1655" s="46">
        <v>138.0</v>
      </c>
      <c r="I1655" s="46">
        <v>0.0</v>
      </c>
      <c r="J1655" s="46">
        <v>1.0</v>
      </c>
      <c r="K1655" s="52">
        <v>1.0</v>
      </c>
      <c r="L1655" s="32">
        <v>0.7246376811594203</v>
      </c>
    </row>
    <row r="1656" ht="15.0" customHeight="1" outlineLevel="1">
      <c r="A1656" s="28">
        <v>1.908807E9</v>
      </c>
      <c r="B1656" s="34" t="s">
        <v>2840</v>
      </c>
      <c r="C1656" s="46">
        <v>772.0</v>
      </c>
      <c r="D1656" s="46">
        <v>34.0</v>
      </c>
      <c r="E1656" s="46">
        <v>45.0</v>
      </c>
      <c r="F1656" s="51">
        <v>79.0</v>
      </c>
      <c r="G1656" s="32">
        <v>10.233160621761659</v>
      </c>
      <c r="H1656" s="46">
        <v>101.0</v>
      </c>
      <c r="I1656" s="46">
        <v>0.0</v>
      </c>
      <c r="J1656" s="46">
        <v>0.0</v>
      </c>
      <c r="K1656" s="52">
        <v>0.0</v>
      </c>
      <c r="L1656" s="32">
        <v>0.0</v>
      </c>
    </row>
    <row r="1657" ht="15.0" customHeight="1" outlineLevel="1">
      <c r="A1657" s="28">
        <v>1.908808E9</v>
      </c>
      <c r="B1657" s="34" t="s">
        <v>2841</v>
      </c>
      <c r="C1657" s="46">
        <v>837.0</v>
      </c>
      <c r="D1657" s="46">
        <v>33.0</v>
      </c>
      <c r="E1657" s="46">
        <v>30.0</v>
      </c>
      <c r="F1657" s="51">
        <v>63.0</v>
      </c>
      <c r="G1657" s="32">
        <v>7.526881720430108</v>
      </c>
      <c r="H1657" s="46">
        <v>365.0</v>
      </c>
      <c r="I1657" s="46">
        <v>2.0</v>
      </c>
      <c r="J1657" s="46">
        <v>3.0</v>
      </c>
      <c r="K1657" s="52">
        <v>5.0</v>
      </c>
      <c r="L1657" s="32">
        <v>1.36986301369863</v>
      </c>
    </row>
    <row r="1658" ht="15.0" customHeight="1" outlineLevel="1">
      <c r="A1658" s="28">
        <v>1.908809E9</v>
      </c>
      <c r="B1658" s="34" t="s">
        <v>2842</v>
      </c>
      <c r="C1658" s="46">
        <v>983.0</v>
      </c>
      <c r="D1658" s="46">
        <v>42.0</v>
      </c>
      <c r="E1658" s="46">
        <v>48.0</v>
      </c>
      <c r="F1658" s="51">
        <v>90.0</v>
      </c>
      <c r="G1658" s="32">
        <v>9.155645981688707</v>
      </c>
      <c r="H1658" s="46">
        <v>509.0</v>
      </c>
      <c r="I1658" s="46">
        <v>0.0</v>
      </c>
      <c r="J1658" s="46">
        <v>0.0</v>
      </c>
      <c r="K1658" s="52">
        <v>0.0</v>
      </c>
      <c r="L1658" s="32">
        <v>0.0</v>
      </c>
    </row>
    <row r="1659" ht="15.0" customHeight="1" outlineLevel="1">
      <c r="A1659" s="28">
        <v>1.90881E9</v>
      </c>
      <c r="B1659" s="34" t="s">
        <v>2843</v>
      </c>
      <c r="C1659" s="46">
        <v>309.0</v>
      </c>
      <c r="D1659" s="46">
        <v>9.0</v>
      </c>
      <c r="E1659" s="46">
        <v>15.0</v>
      </c>
      <c r="F1659" s="51">
        <v>24.0</v>
      </c>
      <c r="G1659" s="32">
        <v>7.766990291262135</v>
      </c>
      <c r="H1659" s="46">
        <v>48.0</v>
      </c>
      <c r="I1659" s="46">
        <v>2.0</v>
      </c>
      <c r="J1659" s="46">
        <v>1.0</v>
      </c>
      <c r="K1659" s="52">
        <v>3.0</v>
      </c>
      <c r="L1659" s="32">
        <v>6.25</v>
      </c>
    </row>
    <row r="1660" ht="15.0" customHeight="1" outlineLevel="1">
      <c r="A1660" s="28">
        <v>1.908811E9</v>
      </c>
      <c r="B1660" s="34" t="s">
        <v>2844</v>
      </c>
      <c r="C1660" s="30">
        <v>1248.0</v>
      </c>
      <c r="D1660" s="46">
        <v>43.0</v>
      </c>
      <c r="E1660" s="46">
        <v>54.0</v>
      </c>
      <c r="F1660" s="51">
        <v>97.0</v>
      </c>
      <c r="G1660" s="32">
        <v>7.772435897435898</v>
      </c>
      <c r="H1660" s="46">
        <v>565.0</v>
      </c>
      <c r="I1660" s="46">
        <v>3.0</v>
      </c>
      <c r="J1660" s="46">
        <v>4.0</v>
      </c>
      <c r="K1660" s="52">
        <v>7.0</v>
      </c>
      <c r="L1660" s="32">
        <v>1.238938053097345</v>
      </c>
    </row>
    <row r="1661" ht="15.0" customHeight="1" outlineLevel="1">
      <c r="A1661" s="28">
        <v>1.908812E9</v>
      </c>
      <c r="B1661" s="34" t="s">
        <v>2845</v>
      </c>
      <c r="C1661" s="46">
        <v>846.0</v>
      </c>
      <c r="D1661" s="46">
        <v>36.0</v>
      </c>
      <c r="E1661" s="46">
        <v>40.0</v>
      </c>
      <c r="F1661" s="51">
        <v>76.0</v>
      </c>
      <c r="G1661" s="32">
        <v>8.983451536643026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customHeight="1" outlineLevel="1">
      <c r="A1662" s="28">
        <v>1.908813E9</v>
      </c>
      <c r="B1662" s="34" t="s">
        <v>2846</v>
      </c>
      <c r="C1662" s="46">
        <v>952.0</v>
      </c>
      <c r="D1662" s="46">
        <v>28.0</v>
      </c>
      <c r="E1662" s="46">
        <v>35.0</v>
      </c>
      <c r="F1662" s="51">
        <v>63.0</v>
      </c>
      <c r="G1662" s="32">
        <v>6.61764705882353</v>
      </c>
      <c r="H1662" s="46">
        <v>317.0</v>
      </c>
      <c r="I1662" s="46">
        <v>2.0</v>
      </c>
      <c r="J1662" s="46">
        <v>1.0</v>
      </c>
      <c r="K1662" s="52">
        <v>3.0</v>
      </c>
      <c r="L1662" s="32">
        <v>0.9463722397476341</v>
      </c>
    </row>
    <row r="1663" ht="15.0" customHeight="1" outlineLevel="1">
      <c r="A1663" s="28">
        <v>1.908814E9</v>
      </c>
      <c r="B1663" s="34" t="s">
        <v>2847</v>
      </c>
      <c r="C1663" s="30">
        <v>1121.0</v>
      </c>
      <c r="D1663" s="46">
        <v>35.0</v>
      </c>
      <c r="E1663" s="46">
        <v>45.0</v>
      </c>
      <c r="F1663" s="51">
        <v>80.0</v>
      </c>
      <c r="G1663" s="32">
        <v>7.136485280999108</v>
      </c>
      <c r="H1663" s="46">
        <v>672.0</v>
      </c>
      <c r="I1663" s="46">
        <v>0.0</v>
      </c>
      <c r="J1663" s="46">
        <v>1.0</v>
      </c>
      <c r="K1663" s="52">
        <v>1.0</v>
      </c>
      <c r="L1663" s="32">
        <v>0.1488095238095238</v>
      </c>
    </row>
    <row r="1664" ht="15.0" customHeight="1" outlineLevel="1">
      <c r="A1664" s="28">
        <v>1.908815E9</v>
      </c>
      <c r="B1664" s="34" t="s">
        <v>2848</v>
      </c>
      <c r="C1664" s="30">
        <v>1170.0</v>
      </c>
      <c r="D1664" s="46">
        <v>58.0</v>
      </c>
      <c r="E1664" s="46">
        <v>52.0</v>
      </c>
      <c r="F1664" s="51">
        <v>110.0</v>
      </c>
      <c r="G1664" s="32">
        <v>9.401709401709402</v>
      </c>
      <c r="H1664" s="46">
        <v>288.0</v>
      </c>
      <c r="I1664" s="46">
        <v>0.0</v>
      </c>
      <c r="J1664" s="46">
        <v>0.0</v>
      </c>
      <c r="K1664" s="52">
        <v>0.0</v>
      </c>
      <c r="L1664" s="32">
        <v>0.0</v>
      </c>
    </row>
    <row r="1665" ht="15.0" customHeight="1" outlineLevel="1">
      <c r="A1665" s="53" t="s">
        <v>2849</v>
      </c>
      <c r="B1665" s="54" t="s">
        <v>2850</v>
      </c>
      <c r="C1665" s="58">
        <v>1644.0</v>
      </c>
      <c r="D1665" s="46">
        <v>38.0</v>
      </c>
      <c r="E1665" s="46">
        <v>30.0</v>
      </c>
      <c r="F1665" s="51">
        <v>68.0</v>
      </c>
      <c r="G1665" s="32">
        <v>4.13625304136253</v>
      </c>
      <c r="H1665" s="46">
        <v>436.0</v>
      </c>
      <c r="I1665" s="46">
        <v>3.0</v>
      </c>
      <c r="J1665" s="46">
        <v>1.0</v>
      </c>
      <c r="K1665" s="59">
        <v>4.0</v>
      </c>
      <c r="L1665" s="57">
        <v>0.9174311926605505</v>
      </c>
    </row>
    <row r="1666" ht="15.0" customHeight="1" outlineLevel="1">
      <c r="A1666" s="28">
        <v>1.908817E9</v>
      </c>
      <c r="B1666" s="34" t="s">
        <v>2851</v>
      </c>
      <c r="C1666" s="46">
        <v>773.0</v>
      </c>
      <c r="D1666" s="46">
        <v>21.0</v>
      </c>
      <c r="E1666" s="46">
        <v>22.0</v>
      </c>
      <c r="F1666" s="51">
        <v>43.0</v>
      </c>
      <c r="G1666" s="32">
        <v>5.5627425614489</v>
      </c>
      <c r="H1666" s="46">
        <v>469.0</v>
      </c>
      <c r="I1666" s="46">
        <v>5.0</v>
      </c>
      <c r="J1666" s="46">
        <v>4.0</v>
      </c>
      <c r="K1666" s="52">
        <v>9.0</v>
      </c>
      <c r="L1666" s="32">
        <v>1.9189765458422177</v>
      </c>
    </row>
    <row r="1667" ht="15.0" customHeight="1" outlineLevel="1">
      <c r="A1667" s="28">
        <v>1.908818E9</v>
      </c>
      <c r="B1667" s="34" t="s">
        <v>2852</v>
      </c>
      <c r="C1667" s="30">
        <v>1258.0</v>
      </c>
      <c r="D1667" s="46">
        <v>29.0</v>
      </c>
      <c r="E1667" s="46">
        <v>10.0</v>
      </c>
      <c r="F1667" s="51">
        <v>39.0</v>
      </c>
      <c r="G1667" s="32">
        <v>3.100158982511924</v>
      </c>
      <c r="H1667" s="46">
        <v>750.0</v>
      </c>
      <c r="I1667" s="46">
        <v>0.0</v>
      </c>
      <c r="J1667" s="46">
        <v>0.0</v>
      </c>
      <c r="K1667" s="52">
        <v>0.0</v>
      </c>
      <c r="L1667" s="32">
        <v>0.0</v>
      </c>
    </row>
    <row r="1668" ht="15.0" customHeight="1" outlineLevel="1">
      <c r="A1668" s="28">
        <v>1.908819E9</v>
      </c>
      <c r="B1668" s="34" t="s">
        <v>2853</v>
      </c>
      <c r="C1668" s="30">
        <v>1382.0</v>
      </c>
      <c r="D1668" s="46">
        <v>43.0</v>
      </c>
      <c r="E1668" s="46">
        <v>50.0</v>
      </c>
      <c r="F1668" s="51">
        <v>93.0</v>
      </c>
      <c r="G1668" s="32">
        <v>6.729377713458755</v>
      </c>
      <c r="H1668" s="46">
        <v>589.0</v>
      </c>
      <c r="I1668" s="46">
        <v>3.0</v>
      </c>
      <c r="J1668" s="46">
        <v>3.0</v>
      </c>
      <c r="K1668" s="52">
        <v>6.0</v>
      </c>
      <c r="L1668" s="32">
        <v>1.0186757215619695</v>
      </c>
    </row>
    <row r="1669" ht="15.0" customHeight="1" outlineLevel="1">
      <c r="A1669" s="28">
        <v>1.90882E9</v>
      </c>
      <c r="B1669" s="34" t="s">
        <v>2854</v>
      </c>
      <c r="C1669" s="30">
        <v>1249.0</v>
      </c>
      <c r="D1669" s="46">
        <v>29.0</v>
      </c>
      <c r="E1669" s="46">
        <v>40.0</v>
      </c>
      <c r="F1669" s="51">
        <v>69.0</v>
      </c>
      <c r="G1669" s="32">
        <v>5.524419535628502</v>
      </c>
      <c r="H1669" s="46">
        <v>625.0</v>
      </c>
      <c r="I1669" s="46">
        <v>2.0</v>
      </c>
      <c r="J1669" s="46">
        <v>1.0</v>
      </c>
      <c r="K1669" s="52">
        <v>3.0</v>
      </c>
      <c r="L1669" s="32">
        <v>0.48</v>
      </c>
    </row>
    <row r="1670" ht="15.0" customHeight="1" outlineLevel="1">
      <c r="A1670" s="28">
        <v>1.908821E9</v>
      </c>
      <c r="B1670" s="34" t="s">
        <v>2855</v>
      </c>
      <c r="C1670" s="46">
        <v>829.0</v>
      </c>
      <c r="D1670" s="46">
        <v>24.0</v>
      </c>
      <c r="E1670" s="46">
        <v>26.0</v>
      </c>
      <c r="F1670" s="51">
        <v>50.0</v>
      </c>
      <c r="G1670" s="32">
        <v>6.031363088057901</v>
      </c>
      <c r="H1670" s="46">
        <v>352.0</v>
      </c>
      <c r="I1670" s="46">
        <v>2.0</v>
      </c>
      <c r="J1670" s="46">
        <v>0.0</v>
      </c>
      <c r="K1670" s="52">
        <v>2.0</v>
      </c>
      <c r="L1670" s="32">
        <v>0.5681818181818182</v>
      </c>
    </row>
    <row r="1671" ht="15.0" customHeight="1" outlineLevel="1">
      <c r="A1671" s="28">
        <v>1.908822E9</v>
      </c>
      <c r="B1671" s="34" t="s">
        <v>2856</v>
      </c>
      <c r="C1671" s="30">
        <v>1528.0</v>
      </c>
      <c r="D1671" s="46">
        <v>39.0</v>
      </c>
      <c r="E1671" s="46">
        <v>44.0</v>
      </c>
      <c r="F1671" s="51">
        <v>83.0</v>
      </c>
      <c r="G1671" s="32">
        <v>5.4319371727748695</v>
      </c>
      <c r="H1671" s="46">
        <v>318.0</v>
      </c>
      <c r="I1671" s="46">
        <v>0.0</v>
      </c>
      <c r="J1671" s="46">
        <v>0.0</v>
      </c>
      <c r="K1671" s="52">
        <v>0.0</v>
      </c>
      <c r="L1671" s="32">
        <v>0.0</v>
      </c>
    </row>
    <row r="1672" ht="15.0" customHeight="1" outlineLevel="1">
      <c r="A1672" s="28">
        <v>1.908823E9</v>
      </c>
      <c r="B1672" s="34" t="s">
        <v>2857</v>
      </c>
      <c r="C1672" s="46">
        <v>899.0</v>
      </c>
      <c r="D1672" s="46">
        <v>24.0</v>
      </c>
      <c r="E1672" s="46">
        <v>32.0</v>
      </c>
      <c r="F1672" s="51">
        <v>56.0</v>
      </c>
      <c r="G1672" s="32">
        <v>6.229143492769744</v>
      </c>
      <c r="H1672" s="46">
        <v>459.0</v>
      </c>
      <c r="I1672" s="46">
        <v>1.0</v>
      </c>
      <c r="J1672" s="46">
        <v>1.0</v>
      </c>
      <c r="K1672" s="52">
        <v>2.0</v>
      </c>
      <c r="L1672" s="32">
        <v>0.4357298474945534</v>
      </c>
    </row>
    <row r="1673" ht="15.0" customHeight="1" outlineLevel="1">
      <c r="A1673" s="28">
        <v>1.908824E9</v>
      </c>
      <c r="B1673" s="34" t="s">
        <v>2858</v>
      </c>
      <c r="C1673" s="46">
        <v>800.0</v>
      </c>
      <c r="D1673" s="46">
        <v>38.0</v>
      </c>
      <c r="E1673" s="46">
        <v>40.0</v>
      </c>
      <c r="F1673" s="51">
        <v>78.0</v>
      </c>
      <c r="G1673" s="32">
        <v>9.75</v>
      </c>
      <c r="H1673" s="30">
        <v>60.0</v>
      </c>
      <c r="I1673" s="46">
        <v>2.0</v>
      </c>
      <c r="J1673" s="46">
        <v>1.0</v>
      </c>
      <c r="K1673" s="52">
        <v>3.0</v>
      </c>
      <c r="L1673" s="32">
        <v>5.0</v>
      </c>
    </row>
    <row r="1674" ht="15.0" customHeight="1" outlineLevel="1">
      <c r="A1674" s="38" t="s">
        <v>2859</v>
      </c>
      <c r="B1674" s="39" t="s">
        <v>2860</v>
      </c>
      <c r="C1674" s="40">
        <v>6889.0</v>
      </c>
      <c r="D1674" s="49">
        <v>178.0</v>
      </c>
      <c r="E1674" s="49">
        <v>191.0</v>
      </c>
      <c r="F1674" s="49">
        <v>369.0</v>
      </c>
      <c r="G1674" s="42">
        <v>5.356365219915808</v>
      </c>
      <c r="H1674" s="40">
        <v>4701.0</v>
      </c>
      <c r="I1674" s="49">
        <v>4.0</v>
      </c>
      <c r="J1674" s="49">
        <v>9.0</v>
      </c>
      <c r="K1674" s="50">
        <v>13.0</v>
      </c>
      <c r="L1674" s="42">
        <v>0.2765369070410551</v>
      </c>
    </row>
    <row r="1675" ht="15.0" customHeight="1" outlineLevel="1">
      <c r="A1675" s="28">
        <v>1.999901E9</v>
      </c>
      <c r="B1675" s="34" t="s">
        <v>2861</v>
      </c>
      <c r="C1675" s="30">
        <v>1066.0</v>
      </c>
      <c r="D1675" s="46">
        <v>24.0</v>
      </c>
      <c r="E1675" s="46">
        <v>37.0</v>
      </c>
      <c r="F1675" s="51">
        <v>61.0</v>
      </c>
      <c r="G1675" s="32">
        <v>5.72232645403377</v>
      </c>
      <c r="H1675" s="46">
        <v>721.0</v>
      </c>
      <c r="I1675" s="46">
        <v>1.0</v>
      </c>
      <c r="J1675" s="46">
        <v>3.0</v>
      </c>
      <c r="K1675" s="52">
        <v>4.0</v>
      </c>
      <c r="L1675" s="32">
        <v>0.5547850208044383</v>
      </c>
    </row>
    <row r="1676" ht="15.0" customHeight="1" outlineLevel="1">
      <c r="A1676" s="28">
        <v>1.999902E9</v>
      </c>
      <c r="B1676" s="34" t="s">
        <v>2862</v>
      </c>
      <c r="C1676" s="46">
        <v>510.0</v>
      </c>
      <c r="D1676" s="46">
        <v>12.0</v>
      </c>
      <c r="E1676" s="46">
        <v>12.0</v>
      </c>
      <c r="F1676" s="51">
        <v>24.0</v>
      </c>
      <c r="G1676" s="32">
        <v>4.705882352941177</v>
      </c>
      <c r="H1676" s="46">
        <v>350.0</v>
      </c>
      <c r="I1676" s="46">
        <v>0.0</v>
      </c>
      <c r="J1676" s="46">
        <v>3.0</v>
      </c>
      <c r="K1676" s="52">
        <v>3.0</v>
      </c>
      <c r="L1676" s="32">
        <v>0.8571428571428572</v>
      </c>
    </row>
    <row r="1677" ht="15.0" customHeight="1" outlineLevel="1">
      <c r="A1677" s="28">
        <v>1.999903E9</v>
      </c>
      <c r="B1677" s="34" t="s">
        <v>2863</v>
      </c>
      <c r="C1677" s="46">
        <v>914.0</v>
      </c>
      <c r="D1677" s="46">
        <v>14.0</v>
      </c>
      <c r="E1677" s="46">
        <v>22.0</v>
      </c>
      <c r="F1677" s="51">
        <v>36.0</v>
      </c>
      <c r="G1677" s="32">
        <v>3.938730853391685</v>
      </c>
      <c r="H1677" s="46">
        <v>739.0</v>
      </c>
      <c r="I1677" s="46">
        <v>0.0</v>
      </c>
      <c r="J1677" s="46">
        <v>0.0</v>
      </c>
      <c r="K1677" s="52">
        <v>0.0</v>
      </c>
      <c r="L1677" s="32">
        <v>0.0</v>
      </c>
    </row>
    <row r="1678" ht="15.0" customHeight="1" outlineLevel="1">
      <c r="A1678" s="53" t="s">
        <v>2864</v>
      </c>
      <c r="B1678" s="54" t="s">
        <v>2865</v>
      </c>
      <c r="C1678" s="55">
        <v>852.0</v>
      </c>
      <c r="D1678" s="46">
        <v>18.0</v>
      </c>
      <c r="E1678" s="46">
        <v>24.0</v>
      </c>
      <c r="F1678" s="51">
        <v>42.0</v>
      </c>
      <c r="G1678" s="32">
        <v>4.929577464788732</v>
      </c>
      <c r="H1678" s="46">
        <v>655.0</v>
      </c>
      <c r="I1678" s="46">
        <v>0.0</v>
      </c>
      <c r="J1678" s="46">
        <v>1.0</v>
      </c>
      <c r="K1678" s="59">
        <v>1.0</v>
      </c>
      <c r="L1678" s="57">
        <v>0.15267175572519084</v>
      </c>
    </row>
    <row r="1679" ht="15.0" customHeight="1" outlineLevel="1">
      <c r="A1679" s="28">
        <v>1.999905E9</v>
      </c>
      <c r="B1679" s="34" t="s">
        <v>2866</v>
      </c>
      <c r="C1679" s="46">
        <v>613.0</v>
      </c>
      <c r="D1679" s="46">
        <v>27.0</v>
      </c>
      <c r="E1679" s="46">
        <v>17.0</v>
      </c>
      <c r="F1679" s="51">
        <v>44.0</v>
      </c>
      <c r="G1679" s="32">
        <v>7.177814029363784</v>
      </c>
      <c r="H1679" s="46">
        <v>326.0</v>
      </c>
      <c r="I1679" s="46">
        <v>0.0</v>
      </c>
      <c r="J1679" s="46">
        <v>1.0</v>
      </c>
      <c r="K1679" s="52">
        <v>1.0</v>
      </c>
      <c r="L1679" s="32">
        <v>0.3067484662576687</v>
      </c>
    </row>
    <row r="1680" ht="15.0" customHeight="1" outlineLevel="1">
      <c r="A1680" s="28">
        <v>1.999906E9</v>
      </c>
      <c r="B1680" s="34" t="s">
        <v>2867</v>
      </c>
      <c r="C1680" s="30">
        <v>1122.0</v>
      </c>
      <c r="D1680" s="46">
        <v>24.0</v>
      </c>
      <c r="E1680" s="46">
        <v>24.0</v>
      </c>
      <c r="F1680" s="51">
        <v>48.0</v>
      </c>
      <c r="G1680" s="32">
        <v>4.27807486631016</v>
      </c>
      <c r="H1680" s="46">
        <v>775.0</v>
      </c>
      <c r="I1680" s="46">
        <v>0.0</v>
      </c>
      <c r="J1680" s="46">
        <v>0.0</v>
      </c>
      <c r="K1680" s="52">
        <v>0.0</v>
      </c>
      <c r="L1680" s="32">
        <v>0.0</v>
      </c>
    </row>
    <row r="1681" ht="15.0" customHeight="1" outlineLevel="1">
      <c r="A1681" s="28">
        <v>1.999907E9</v>
      </c>
      <c r="B1681" s="34" t="s">
        <v>2868</v>
      </c>
      <c r="C1681" s="46">
        <v>957.0</v>
      </c>
      <c r="D1681" s="46">
        <v>29.0</v>
      </c>
      <c r="E1681" s="46">
        <v>25.0</v>
      </c>
      <c r="F1681" s="51">
        <v>54.0</v>
      </c>
      <c r="G1681" s="32">
        <v>5.6426332288401255</v>
      </c>
      <c r="H1681" s="46">
        <v>582.0</v>
      </c>
      <c r="I1681" s="46">
        <v>0.0</v>
      </c>
      <c r="J1681" s="46">
        <v>0.0</v>
      </c>
      <c r="K1681" s="52">
        <v>0.0</v>
      </c>
      <c r="L1681" s="32">
        <v>0.0</v>
      </c>
    </row>
    <row r="1682" ht="15.0" customHeight="1" outlineLevel="1">
      <c r="A1682" s="28">
        <v>1.999908E9</v>
      </c>
      <c r="B1682" s="34" t="s">
        <v>2869</v>
      </c>
      <c r="C1682" s="46">
        <v>855.0</v>
      </c>
      <c r="D1682" s="46">
        <v>30.0</v>
      </c>
      <c r="E1682" s="46">
        <v>30.0</v>
      </c>
      <c r="F1682" s="51">
        <v>60.0</v>
      </c>
      <c r="G1682" s="32">
        <v>7.017543859649122</v>
      </c>
      <c r="H1682" s="30">
        <v>553.0</v>
      </c>
      <c r="I1682" s="46">
        <v>3.0</v>
      </c>
      <c r="J1682" s="46">
        <v>1.0</v>
      </c>
      <c r="K1682" s="52">
        <v>4.0</v>
      </c>
      <c r="L1682" s="32">
        <v>0.7233273056057866</v>
      </c>
    </row>
    <row r="1683" ht="15.0" customHeight="1" outlineLevel="1">
      <c r="A1683" s="67">
        <v>1.908703E9</v>
      </c>
      <c r="B1683" s="39" t="s">
        <v>2870</v>
      </c>
      <c r="C1683" s="44">
        <v>7804.0</v>
      </c>
      <c r="D1683" s="68">
        <v>212.0</v>
      </c>
      <c r="E1683" s="68">
        <v>172.0</v>
      </c>
      <c r="F1683" s="49">
        <v>384.0</v>
      </c>
      <c r="G1683" s="42">
        <v>4.920553562275757</v>
      </c>
      <c r="H1683" s="44">
        <v>3501.0</v>
      </c>
      <c r="I1683" s="68">
        <v>3.0</v>
      </c>
      <c r="J1683" s="68">
        <v>2.0</v>
      </c>
      <c r="K1683" s="50">
        <v>5.0</v>
      </c>
      <c r="L1683" s="42">
        <v>0.14281633818908884</v>
      </c>
    </row>
    <row r="1684" ht="15.0" customHeight="1">
      <c r="A1684" s="25" t="s">
        <v>2871</v>
      </c>
      <c r="B1684" s="19" t="s">
        <v>2872</v>
      </c>
      <c r="C1684" s="20">
        <v>101625.0</v>
      </c>
      <c r="D1684" s="60">
        <v>1935.0</v>
      </c>
      <c r="E1684" s="60">
        <v>1861.0</v>
      </c>
      <c r="F1684" s="60">
        <v>3796.0</v>
      </c>
      <c r="G1684" s="36">
        <v>3.73530135301353</v>
      </c>
      <c r="H1684" s="20">
        <v>41070.0</v>
      </c>
      <c r="I1684" s="60">
        <v>155.0</v>
      </c>
      <c r="J1684" s="60">
        <v>129.0</v>
      </c>
      <c r="K1684" s="61">
        <v>284.0</v>
      </c>
      <c r="L1684" s="36">
        <v>0.6915023131239347</v>
      </c>
    </row>
    <row r="1685" ht="15.0" customHeight="1" outlineLevel="1">
      <c r="A1685" s="38" t="s">
        <v>2873</v>
      </c>
      <c r="B1685" s="39" t="s">
        <v>2874</v>
      </c>
      <c r="C1685" s="40">
        <v>57118.0</v>
      </c>
      <c r="D1685" s="49">
        <v>1409.0</v>
      </c>
      <c r="E1685" s="49">
        <v>1359.0</v>
      </c>
      <c r="F1685" s="49">
        <v>2768.0</v>
      </c>
      <c r="G1685" s="42">
        <v>4.846108057004797</v>
      </c>
      <c r="H1685" s="40">
        <v>20348.0</v>
      </c>
      <c r="I1685" s="49">
        <v>83.0</v>
      </c>
      <c r="J1685" s="49">
        <v>68.0</v>
      </c>
      <c r="K1685" s="50">
        <v>151.0</v>
      </c>
      <c r="L1685" s="42">
        <v>0.7420876744643208</v>
      </c>
    </row>
    <row r="1686" ht="15.0" customHeight="1" outlineLevel="1">
      <c r="A1686" s="28" t="s">
        <v>2875</v>
      </c>
      <c r="B1686" s="34" t="s">
        <v>2876</v>
      </c>
      <c r="C1686" s="30">
        <v>4013.0</v>
      </c>
      <c r="D1686" s="46">
        <v>150.0</v>
      </c>
      <c r="E1686" s="46">
        <v>161.0</v>
      </c>
      <c r="F1686" s="51">
        <v>311.0</v>
      </c>
      <c r="G1686" s="32">
        <v>7.749813107400946</v>
      </c>
      <c r="H1686" s="46">
        <v>763.0</v>
      </c>
      <c r="I1686" s="46">
        <v>1.0</v>
      </c>
      <c r="J1686" s="46">
        <v>0.0</v>
      </c>
      <c r="K1686" s="52">
        <v>1.0</v>
      </c>
      <c r="L1686" s="32">
        <v>0.1310615989515072</v>
      </c>
    </row>
    <row r="1687" ht="15.0" customHeight="1" outlineLevel="1">
      <c r="A1687" s="28" t="s">
        <v>2877</v>
      </c>
      <c r="B1687" s="34" t="s">
        <v>2878</v>
      </c>
      <c r="C1687" s="30">
        <v>1460.0</v>
      </c>
      <c r="D1687" s="46">
        <v>39.0</v>
      </c>
      <c r="E1687" s="46">
        <v>29.0</v>
      </c>
      <c r="F1687" s="51">
        <v>68.0</v>
      </c>
      <c r="G1687" s="32">
        <v>4.657534246575342</v>
      </c>
      <c r="H1687" s="30">
        <v>616.0</v>
      </c>
      <c r="I1687" s="46">
        <v>4.0</v>
      </c>
      <c r="J1687" s="46">
        <v>3.0</v>
      </c>
      <c r="K1687" s="52">
        <v>7.0</v>
      </c>
      <c r="L1687" s="32">
        <v>1.1363636363636365</v>
      </c>
    </row>
    <row r="1688" ht="15.0" customHeight="1" outlineLevel="1">
      <c r="A1688" s="28" t="s">
        <v>2879</v>
      </c>
      <c r="B1688" s="34" t="s">
        <v>2880</v>
      </c>
      <c r="C1688" s="30">
        <v>3499.0</v>
      </c>
      <c r="D1688" s="46">
        <v>73.0</v>
      </c>
      <c r="E1688" s="46">
        <v>86.0</v>
      </c>
      <c r="F1688" s="51">
        <v>159.0</v>
      </c>
      <c r="G1688" s="32">
        <v>4.5441554729922835</v>
      </c>
      <c r="H1688" s="30">
        <v>1216.0</v>
      </c>
      <c r="I1688" s="46">
        <v>5.0</v>
      </c>
      <c r="J1688" s="46">
        <v>4.0</v>
      </c>
      <c r="K1688" s="52">
        <v>9.0</v>
      </c>
      <c r="L1688" s="32">
        <v>0.7401315789473684</v>
      </c>
    </row>
    <row r="1689" ht="15.0" customHeight="1" outlineLevel="1">
      <c r="A1689" s="28" t="s">
        <v>2881</v>
      </c>
      <c r="B1689" s="34" t="s">
        <v>1152</v>
      </c>
      <c r="C1689" s="30">
        <v>1777.0</v>
      </c>
      <c r="D1689" s="46">
        <v>45.0</v>
      </c>
      <c r="E1689" s="46">
        <v>32.0</v>
      </c>
      <c r="F1689" s="51">
        <v>77.0</v>
      </c>
      <c r="G1689" s="32">
        <v>4.333145751266179</v>
      </c>
      <c r="H1689" s="46">
        <v>823.0</v>
      </c>
      <c r="I1689" s="46">
        <v>7.0</v>
      </c>
      <c r="J1689" s="46">
        <v>7.0</v>
      </c>
      <c r="K1689" s="52">
        <v>14.0</v>
      </c>
      <c r="L1689" s="32">
        <v>1.701093560145808</v>
      </c>
    </row>
    <row r="1690" ht="15.0" customHeight="1" outlineLevel="1">
      <c r="A1690" s="28" t="s">
        <v>2882</v>
      </c>
      <c r="B1690" s="34" t="s">
        <v>2883</v>
      </c>
      <c r="C1690" s="46">
        <v>536.0</v>
      </c>
      <c r="D1690" s="46">
        <v>22.0</v>
      </c>
      <c r="E1690" s="46">
        <v>21.0</v>
      </c>
      <c r="F1690" s="51">
        <v>43.0</v>
      </c>
      <c r="G1690" s="32">
        <v>8.022388059701493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customHeight="1" outlineLevel="1">
      <c r="A1691" s="28" t="s">
        <v>2884</v>
      </c>
      <c r="B1691" s="34" t="s">
        <v>2885</v>
      </c>
      <c r="C1691" s="30">
        <v>2728.0</v>
      </c>
      <c r="D1691" s="46">
        <v>35.0</v>
      </c>
      <c r="E1691" s="46">
        <v>30.0</v>
      </c>
      <c r="F1691" s="51">
        <v>65.0</v>
      </c>
      <c r="G1691" s="32">
        <v>2.3826979472140764</v>
      </c>
      <c r="H1691" s="30">
        <v>1468.0</v>
      </c>
      <c r="I1691" s="46">
        <v>1.0</v>
      </c>
      <c r="J1691" s="46">
        <v>1.0</v>
      </c>
      <c r="K1691" s="52">
        <v>2.0</v>
      </c>
      <c r="L1691" s="32">
        <v>0.13623978201634876</v>
      </c>
    </row>
    <row r="1692" ht="15.0" customHeight="1" outlineLevel="1">
      <c r="A1692" s="28" t="s">
        <v>2886</v>
      </c>
      <c r="B1692" s="34" t="s">
        <v>2887</v>
      </c>
      <c r="C1692" s="30">
        <v>1379.0</v>
      </c>
      <c r="D1692" s="46">
        <v>31.0</v>
      </c>
      <c r="E1692" s="46">
        <v>29.0</v>
      </c>
      <c r="F1692" s="51">
        <v>60.0</v>
      </c>
      <c r="G1692" s="32">
        <v>4.350978970268311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customHeight="1" outlineLevel="1">
      <c r="A1693" s="28" t="s">
        <v>2888</v>
      </c>
      <c r="B1693" s="34" t="s">
        <v>2889</v>
      </c>
      <c r="C1693" s="30">
        <v>2319.0</v>
      </c>
      <c r="D1693" s="46">
        <v>74.0</v>
      </c>
      <c r="E1693" s="46">
        <v>66.0</v>
      </c>
      <c r="F1693" s="51">
        <v>140.0</v>
      </c>
      <c r="G1693" s="32">
        <v>6.0370849504096595</v>
      </c>
      <c r="H1693" s="46">
        <v>676.0</v>
      </c>
      <c r="I1693" s="46">
        <v>0.0</v>
      </c>
      <c r="J1693" s="46">
        <v>1.0</v>
      </c>
      <c r="K1693" s="52">
        <v>1.0</v>
      </c>
      <c r="L1693" s="32">
        <v>0.14792899408284024</v>
      </c>
    </row>
    <row r="1694" ht="15.0" customHeight="1" outlineLevel="1">
      <c r="A1694" s="28" t="s">
        <v>2890</v>
      </c>
      <c r="B1694" s="34" t="s">
        <v>2891</v>
      </c>
      <c r="C1694" s="30">
        <v>2571.0</v>
      </c>
      <c r="D1694" s="46">
        <v>107.0</v>
      </c>
      <c r="E1694" s="46">
        <v>94.0</v>
      </c>
      <c r="F1694" s="51">
        <v>201.0</v>
      </c>
      <c r="G1694" s="32">
        <v>7.8179696616102685</v>
      </c>
      <c r="H1694" s="46">
        <v>651.0</v>
      </c>
      <c r="I1694" s="46">
        <v>0.0</v>
      </c>
      <c r="J1694" s="46">
        <v>0.0</v>
      </c>
      <c r="K1694" s="52">
        <v>0.0</v>
      </c>
      <c r="L1694" s="32">
        <v>0.0</v>
      </c>
    </row>
    <row r="1695" ht="15.0" customHeight="1" outlineLevel="1">
      <c r="A1695" s="28" t="s">
        <v>2892</v>
      </c>
      <c r="B1695" s="34" t="s">
        <v>2893</v>
      </c>
      <c r="C1695" s="30">
        <v>1853.0</v>
      </c>
      <c r="D1695" s="46">
        <v>43.0</v>
      </c>
      <c r="E1695" s="46">
        <v>41.0</v>
      </c>
      <c r="F1695" s="51">
        <v>84.0</v>
      </c>
      <c r="G1695" s="32">
        <v>4.5331894225580145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customHeight="1" outlineLevel="1">
      <c r="A1696" s="28" t="s">
        <v>2894</v>
      </c>
      <c r="B1696" s="34" t="s">
        <v>2895</v>
      </c>
      <c r="C1696" s="30">
        <v>1514.0</v>
      </c>
      <c r="D1696" s="46">
        <v>28.0</v>
      </c>
      <c r="E1696" s="46">
        <v>33.0</v>
      </c>
      <c r="F1696" s="51">
        <v>61.0</v>
      </c>
      <c r="G1696" s="32">
        <v>4.0290620871862615</v>
      </c>
      <c r="H1696" s="46">
        <v>665.0</v>
      </c>
      <c r="I1696" s="46">
        <v>0.0</v>
      </c>
      <c r="J1696" s="46">
        <v>0.0</v>
      </c>
      <c r="K1696" s="52">
        <v>0.0</v>
      </c>
      <c r="L1696" s="32">
        <v>0.0</v>
      </c>
    </row>
    <row r="1697" ht="15.0" customHeight="1" outlineLevel="1">
      <c r="A1697" s="28" t="s">
        <v>2896</v>
      </c>
      <c r="B1697" s="34" t="s">
        <v>2897</v>
      </c>
      <c r="C1697" s="30">
        <v>1356.0</v>
      </c>
      <c r="D1697" s="46">
        <v>38.0</v>
      </c>
      <c r="E1697" s="46">
        <v>40.0</v>
      </c>
      <c r="F1697" s="51">
        <v>78.0</v>
      </c>
      <c r="G1697" s="32">
        <v>5.752212389380531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customHeight="1" outlineLevel="1">
      <c r="A1698" s="28" t="s">
        <v>2898</v>
      </c>
      <c r="B1698" s="34" t="s">
        <v>450</v>
      </c>
      <c r="C1698" s="30">
        <v>1377.0</v>
      </c>
      <c r="D1698" s="46">
        <v>30.0</v>
      </c>
      <c r="E1698" s="46">
        <v>43.0</v>
      </c>
      <c r="F1698" s="51">
        <v>73.0</v>
      </c>
      <c r="G1698" s="32">
        <v>5.3013798111837325</v>
      </c>
      <c r="H1698" s="30">
        <v>608.0</v>
      </c>
      <c r="I1698" s="46">
        <v>0.0</v>
      </c>
      <c r="J1698" s="46">
        <v>0.0</v>
      </c>
      <c r="K1698" s="52">
        <v>0.0</v>
      </c>
      <c r="L1698" s="32">
        <v>0.0</v>
      </c>
    </row>
    <row r="1699" ht="15.0" customHeight="1" outlineLevel="1">
      <c r="A1699" s="28" t="s">
        <v>2899</v>
      </c>
      <c r="B1699" s="34" t="s">
        <v>2900</v>
      </c>
      <c r="C1699" s="30">
        <v>4626.0</v>
      </c>
      <c r="D1699" s="46">
        <v>115.0</v>
      </c>
      <c r="E1699" s="46">
        <v>114.0</v>
      </c>
      <c r="F1699" s="51">
        <v>229.0</v>
      </c>
      <c r="G1699" s="32">
        <v>4.950281020319931</v>
      </c>
      <c r="H1699" s="30">
        <v>1829.0</v>
      </c>
      <c r="I1699" s="46">
        <v>11.0</v>
      </c>
      <c r="J1699" s="46">
        <v>7.0</v>
      </c>
      <c r="K1699" s="52">
        <v>18.0</v>
      </c>
      <c r="L1699" s="32">
        <v>0.9841443411700382</v>
      </c>
    </row>
    <row r="1700" ht="15.0" customHeight="1" outlineLevel="1">
      <c r="A1700" s="28" t="s">
        <v>2901</v>
      </c>
      <c r="B1700" s="34" t="s">
        <v>2902</v>
      </c>
      <c r="C1700" s="30">
        <v>1357.0</v>
      </c>
      <c r="D1700" s="46">
        <v>42.0</v>
      </c>
      <c r="E1700" s="46">
        <v>44.0</v>
      </c>
      <c r="F1700" s="51">
        <v>86.0</v>
      </c>
      <c r="G1700" s="32">
        <v>6.337509211495947</v>
      </c>
      <c r="H1700" s="46">
        <v>428.0</v>
      </c>
      <c r="I1700" s="46">
        <v>1.0</v>
      </c>
      <c r="J1700" s="46">
        <v>1.0</v>
      </c>
      <c r="K1700" s="52">
        <v>2.0</v>
      </c>
      <c r="L1700" s="32">
        <v>0.46728971962616817</v>
      </c>
    </row>
    <row r="1701" ht="15.0" customHeight="1" outlineLevel="1">
      <c r="A1701" s="28" t="s">
        <v>2903</v>
      </c>
      <c r="B1701" s="34" t="s">
        <v>2904</v>
      </c>
      <c r="C1701" s="30">
        <v>1916.0</v>
      </c>
      <c r="D1701" s="46">
        <v>51.0</v>
      </c>
      <c r="E1701" s="46">
        <v>46.0</v>
      </c>
      <c r="F1701" s="51">
        <v>97.0</v>
      </c>
      <c r="G1701" s="32">
        <v>5.062630480167014</v>
      </c>
      <c r="H1701" s="46">
        <v>892.0</v>
      </c>
      <c r="I1701" s="46">
        <v>5.0</v>
      </c>
      <c r="J1701" s="46">
        <v>6.0</v>
      </c>
      <c r="K1701" s="52">
        <v>11.0</v>
      </c>
      <c r="L1701" s="32">
        <v>1.2331838565022422</v>
      </c>
    </row>
    <row r="1702" ht="15.0" customHeight="1" outlineLevel="1">
      <c r="A1702" s="28" t="s">
        <v>2905</v>
      </c>
      <c r="B1702" s="34" t="s">
        <v>2906</v>
      </c>
      <c r="C1702" s="30">
        <v>1193.0</v>
      </c>
      <c r="D1702" s="46">
        <v>1.0</v>
      </c>
      <c r="E1702" s="46">
        <v>2.0</v>
      </c>
      <c r="F1702" s="51">
        <v>3.0</v>
      </c>
      <c r="G1702" s="32">
        <v>0.2514668901927913</v>
      </c>
      <c r="H1702" s="46">
        <v>556.0</v>
      </c>
      <c r="I1702" s="46">
        <v>0.0</v>
      </c>
      <c r="J1702" s="46">
        <v>0.0</v>
      </c>
      <c r="K1702" s="52">
        <v>0.0</v>
      </c>
      <c r="L1702" s="32">
        <v>0.0</v>
      </c>
    </row>
    <row r="1703" ht="15.0" customHeight="1" outlineLevel="1">
      <c r="A1703" s="28" t="s">
        <v>2907</v>
      </c>
      <c r="B1703" s="34" t="s">
        <v>2908</v>
      </c>
      <c r="C1703" s="30">
        <v>1032.0</v>
      </c>
      <c r="D1703" s="46">
        <v>25.0</v>
      </c>
      <c r="E1703" s="46">
        <v>24.0</v>
      </c>
      <c r="F1703" s="51">
        <v>49.0</v>
      </c>
      <c r="G1703" s="32">
        <v>4.748062015503876</v>
      </c>
      <c r="H1703" s="46">
        <v>430.0</v>
      </c>
      <c r="I1703" s="46">
        <v>0.0</v>
      </c>
      <c r="J1703" s="46">
        <v>0.0</v>
      </c>
      <c r="K1703" s="52">
        <v>0.0</v>
      </c>
      <c r="L1703" s="32">
        <v>0.0</v>
      </c>
    </row>
    <row r="1704" ht="15.0" customHeight="1" outlineLevel="1">
      <c r="A1704" s="28" t="s">
        <v>2909</v>
      </c>
      <c r="B1704" s="34" t="s">
        <v>2910</v>
      </c>
      <c r="C1704" s="30">
        <v>1949.0</v>
      </c>
      <c r="D1704" s="46">
        <v>55.0</v>
      </c>
      <c r="E1704" s="46">
        <v>50.0</v>
      </c>
      <c r="F1704" s="51">
        <v>105.0</v>
      </c>
      <c r="G1704" s="32">
        <v>5.38737814263725</v>
      </c>
      <c r="H1704" s="46">
        <v>724.0</v>
      </c>
      <c r="I1704" s="46">
        <v>10.0</v>
      </c>
      <c r="J1704" s="46">
        <v>3.0</v>
      </c>
      <c r="K1704" s="52">
        <v>13.0</v>
      </c>
      <c r="L1704" s="32">
        <v>1.7955801104972375</v>
      </c>
    </row>
    <row r="1705" ht="15.0" customHeight="1" outlineLevel="1">
      <c r="A1705" s="28" t="s">
        <v>2911</v>
      </c>
      <c r="B1705" s="34" t="s">
        <v>1483</v>
      </c>
      <c r="C1705" s="30">
        <v>1045.0</v>
      </c>
      <c r="D1705" s="46">
        <v>0.0</v>
      </c>
      <c r="E1705" s="46">
        <v>0.0</v>
      </c>
      <c r="F1705" s="51">
        <v>0.0</v>
      </c>
      <c r="G1705" s="32">
        <v>0.0</v>
      </c>
      <c r="H1705" s="46">
        <v>433.0</v>
      </c>
      <c r="I1705" s="46">
        <v>0.0</v>
      </c>
      <c r="J1705" s="46">
        <v>0.0</v>
      </c>
      <c r="K1705" s="52">
        <v>0.0</v>
      </c>
      <c r="L1705" s="32">
        <v>0.0</v>
      </c>
    </row>
    <row r="1706" ht="15.0" customHeight="1" outlineLevel="1">
      <c r="A1706" s="28" t="s">
        <v>2912</v>
      </c>
      <c r="B1706" s="34" t="s">
        <v>2913</v>
      </c>
      <c r="C1706" s="46">
        <v>496.0</v>
      </c>
      <c r="D1706" s="46">
        <v>5.0</v>
      </c>
      <c r="E1706" s="46">
        <v>22.0</v>
      </c>
      <c r="F1706" s="51">
        <v>27.0</v>
      </c>
      <c r="G1706" s="32">
        <v>5.443548387096774</v>
      </c>
      <c r="H1706" s="30">
        <v>204.0</v>
      </c>
      <c r="I1706" s="46">
        <v>0.0</v>
      </c>
      <c r="J1706" s="46">
        <v>1.0</v>
      </c>
      <c r="K1706" s="52">
        <v>1.0</v>
      </c>
      <c r="L1706" s="32">
        <v>0.49019607843137253</v>
      </c>
    </row>
    <row r="1707" ht="15.0" customHeight="1" outlineLevel="1">
      <c r="A1707" s="28" t="s">
        <v>2914</v>
      </c>
      <c r="B1707" s="34" t="s">
        <v>2915</v>
      </c>
      <c r="C1707" s="30">
        <v>3361.0</v>
      </c>
      <c r="D1707" s="46">
        <v>115.0</v>
      </c>
      <c r="E1707" s="46">
        <v>95.0</v>
      </c>
      <c r="F1707" s="51">
        <v>210.0</v>
      </c>
      <c r="G1707" s="32">
        <v>6.248140434394525</v>
      </c>
      <c r="H1707" s="30">
        <v>1112.0</v>
      </c>
      <c r="I1707" s="46">
        <v>5.0</v>
      </c>
      <c r="J1707" s="46">
        <v>8.0</v>
      </c>
      <c r="K1707" s="52">
        <v>13.0</v>
      </c>
      <c r="L1707" s="32">
        <v>1.169064748201439</v>
      </c>
    </row>
    <row r="1708" ht="15.0" customHeight="1" outlineLevel="1">
      <c r="A1708" s="28" t="s">
        <v>2916</v>
      </c>
      <c r="B1708" s="34" t="s">
        <v>344</v>
      </c>
      <c r="C1708" s="30">
        <v>2815.0</v>
      </c>
      <c r="D1708" s="46">
        <v>55.0</v>
      </c>
      <c r="E1708" s="46">
        <v>51.0</v>
      </c>
      <c r="F1708" s="51">
        <v>106.0</v>
      </c>
      <c r="G1708" s="32">
        <v>3.7655417406749554</v>
      </c>
      <c r="H1708" s="30">
        <v>1253.0</v>
      </c>
      <c r="I1708" s="46">
        <v>8.0</v>
      </c>
      <c r="J1708" s="46">
        <v>5.0</v>
      </c>
      <c r="K1708" s="52">
        <v>13.0</v>
      </c>
      <c r="L1708" s="32">
        <v>1.0375099760574622</v>
      </c>
    </row>
    <row r="1709" ht="15.0" customHeight="1" outlineLevel="1">
      <c r="A1709" s="28" t="s">
        <v>2917</v>
      </c>
      <c r="B1709" s="34" t="s">
        <v>1562</v>
      </c>
      <c r="C1709" s="46">
        <v>432.0</v>
      </c>
      <c r="D1709" s="46">
        <v>3.0</v>
      </c>
      <c r="E1709" s="46">
        <v>0.0</v>
      </c>
      <c r="F1709" s="51">
        <v>3.0</v>
      </c>
      <c r="G1709" s="32">
        <v>0.6944444444444444</v>
      </c>
      <c r="H1709" s="46">
        <v>250.0</v>
      </c>
      <c r="I1709" s="46">
        <v>1.0</v>
      </c>
      <c r="J1709" s="46">
        <v>2.0</v>
      </c>
      <c r="K1709" s="52">
        <v>3.0</v>
      </c>
      <c r="L1709" s="32">
        <v>1.2</v>
      </c>
    </row>
    <row r="1710" ht="15.0" customHeight="1" outlineLevel="1">
      <c r="A1710" s="28" t="s">
        <v>2918</v>
      </c>
      <c r="B1710" s="34" t="s">
        <v>2919</v>
      </c>
      <c r="C1710" s="30">
        <v>2500.0</v>
      </c>
      <c r="D1710" s="46">
        <v>61.0</v>
      </c>
      <c r="E1710" s="46">
        <v>62.0</v>
      </c>
      <c r="F1710" s="51">
        <v>123.0</v>
      </c>
      <c r="G1710" s="32">
        <v>4.92</v>
      </c>
      <c r="H1710" s="46">
        <v>338.0</v>
      </c>
      <c r="I1710" s="46">
        <v>4.0</v>
      </c>
      <c r="J1710" s="46">
        <v>5.0</v>
      </c>
      <c r="K1710" s="52">
        <v>9.0</v>
      </c>
      <c r="L1710" s="32">
        <v>2.6627218934911245</v>
      </c>
    </row>
    <row r="1711" ht="15.0" customHeight="1" outlineLevel="1">
      <c r="A1711" s="28" t="s">
        <v>2920</v>
      </c>
      <c r="B1711" s="34" t="s">
        <v>2921</v>
      </c>
      <c r="C1711" s="30">
        <v>1732.0</v>
      </c>
      <c r="D1711" s="46">
        <v>48.0</v>
      </c>
      <c r="E1711" s="46">
        <v>42.0</v>
      </c>
      <c r="F1711" s="51">
        <v>90.0</v>
      </c>
      <c r="G1711" s="32">
        <v>5.196304849884527</v>
      </c>
      <c r="H1711" s="46">
        <v>461.0</v>
      </c>
      <c r="I1711" s="46">
        <v>1.0</v>
      </c>
      <c r="J1711" s="46">
        <v>0.0</v>
      </c>
      <c r="K1711" s="52">
        <v>1.0</v>
      </c>
      <c r="L1711" s="32">
        <v>0.21691973969631237</v>
      </c>
    </row>
    <row r="1712" ht="15.0" customHeight="1" outlineLevel="1">
      <c r="A1712" s="28" t="s">
        <v>2922</v>
      </c>
      <c r="B1712" s="34" t="s">
        <v>1767</v>
      </c>
      <c r="C1712" s="30">
        <v>2129.0</v>
      </c>
      <c r="D1712" s="46">
        <v>45.0</v>
      </c>
      <c r="E1712" s="46">
        <v>36.0</v>
      </c>
      <c r="F1712" s="51">
        <v>81.0</v>
      </c>
      <c r="G1712" s="32">
        <v>3.80460310004697</v>
      </c>
      <c r="H1712" s="46">
        <v>425.0</v>
      </c>
      <c r="I1712" s="46">
        <v>4.0</v>
      </c>
      <c r="J1712" s="46">
        <v>2.0</v>
      </c>
      <c r="K1712" s="52">
        <v>6.0</v>
      </c>
      <c r="L1712" s="32">
        <v>1.411764705882353</v>
      </c>
    </row>
    <row r="1713" ht="15.0" customHeight="1" outlineLevel="1">
      <c r="A1713" s="28" t="s">
        <v>2923</v>
      </c>
      <c r="B1713" s="34" t="s">
        <v>2924</v>
      </c>
      <c r="C1713" s="46">
        <v>901.0</v>
      </c>
      <c r="D1713" s="46">
        <v>0.0</v>
      </c>
      <c r="E1713" s="46">
        <v>0.0</v>
      </c>
      <c r="F1713" s="51">
        <v>0.0</v>
      </c>
      <c r="G1713" s="32">
        <v>0.0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customHeight="1" outlineLevel="1">
      <c r="A1714" s="28" t="s">
        <v>2925</v>
      </c>
      <c r="B1714" s="34" t="s">
        <v>2926</v>
      </c>
      <c r="C1714" s="46">
        <v>791.0</v>
      </c>
      <c r="D1714" s="46">
        <v>32.0</v>
      </c>
      <c r="E1714" s="46">
        <v>19.0</v>
      </c>
      <c r="F1714" s="51">
        <v>51.0</v>
      </c>
      <c r="G1714" s="32">
        <v>6.447534766118837</v>
      </c>
      <c r="H1714" s="46">
        <v>347.0</v>
      </c>
      <c r="I1714" s="46">
        <v>0.0</v>
      </c>
      <c r="J1714" s="46">
        <v>0.0</v>
      </c>
      <c r="K1714" s="52">
        <v>0.0</v>
      </c>
      <c r="L1714" s="32">
        <v>0.0</v>
      </c>
    </row>
    <row r="1715" ht="15.0" customHeight="1" outlineLevel="1">
      <c r="A1715" s="28" t="s">
        <v>2927</v>
      </c>
      <c r="B1715" s="34" t="s">
        <v>2928</v>
      </c>
      <c r="C1715" s="30">
        <v>1801.0</v>
      </c>
      <c r="D1715" s="46">
        <v>32.0</v>
      </c>
      <c r="E1715" s="46">
        <v>33.0</v>
      </c>
      <c r="F1715" s="51">
        <v>65.0</v>
      </c>
      <c r="G1715" s="32">
        <v>3.6091060521932263</v>
      </c>
      <c r="H1715" s="46">
        <v>662.0</v>
      </c>
      <c r="I1715" s="46">
        <v>13.0</v>
      </c>
      <c r="J1715" s="46">
        <v>10.0</v>
      </c>
      <c r="K1715" s="52">
        <v>23.0</v>
      </c>
      <c r="L1715" s="32">
        <v>3.474320241691843</v>
      </c>
    </row>
    <row r="1716" ht="15.0" customHeight="1" outlineLevel="1">
      <c r="A1716" s="28" t="s">
        <v>2929</v>
      </c>
      <c r="B1716" s="34" t="s">
        <v>2930</v>
      </c>
      <c r="C1716" s="46">
        <v>660.0</v>
      </c>
      <c r="D1716" s="46">
        <v>9.0</v>
      </c>
      <c r="E1716" s="46">
        <v>14.0</v>
      </c>
      <c r="F1716" s="51">
        <v>23.0</v>
      </c>
      <c r="G1716" s="32">
        <v>3.4848484848484853</v>
      </c>
      <c r="H1716" s="30">
        <v>268.0</v>
      </c>
      <c r="I1716" s="46">
        <v>2.0</v>
      </c>
      <c r="J1716" s="46">
        <v>2.0</v>
      </c>
      <c r="K1716" s="52">
        <v>4.0</v>
      </c>
      <c r="L1716" s="32">
        <v>1.4925373134328357</v>
      </c>
    </row>
    <row r="1717" ht="15.0" customHeight="1" outlineLevel="1">
      <c r="A1717" s="38" t="s">
        <v>2931</v>
      </c>
      <c r="B1717" s="39" t="s">
        <v>2932</v>
      </c>
      <c r="C1717" s="40">
        <v>31449.0</v>
      </c>
      <c r="D1717" s="49">
        <v>247.0</v>
      </c>
      <c r="E1717" s="49">
        <v>253.0</v>
      </c>
      <c r="F1717" s="49">
        <v>500.0</v>
      </c>
      <c r="G1717" s="42">
        <v>1.5898756717224714</v>
      </c>
      <c r="H1717" s="40">
        <v>13996.0</v>
      </c>
      <c r="I1717" s="49">
        <v>36.0</v>
      </c>
      <c r="J1717" s="49">
        <v>24.0</v>
      </c>
      <c r="K1717" s="50">
        <v>60.0</v>
      </c>
      <c r="L1717" s="42">
        <v>0.42869391254644185</v>
      </c>
    </row>
    <row r="1718" ht="15.0" customHeight="1" outlineLevel="1">
      <c r="A1718" s="28" t="s">
        <v>2933</v>
      </c>
      <c r="B1718" s="34" t="s">
        <v>2934</v>
      </c>
      <c r="C1718" s="46">
        <v>517.0</v>
      </c>
      <c r="D1718" s="46">
        <v>0.0</v>
      </c>
      <c r="E1718" s="46">
        <v>0.0</v>
      </c>
      <c r="F1718" s="51">
        <v>0.0</v>
      </c>
      <c r="G1718" s="32">
        <v>0.0</v>
      </c>
      <c r="H1718" s="46">
        <v>240.0</v>
      </c>
      <c r="I1718" s="46">
        <v>0.0</v>
      </c>
      <c r="J1718" s="46">
        <v>0.0</v>
      </c>
      <c r="K1718" s="52">
        <v>0.0</v>
      </c>
      <c r="L1718" s="32">
        <v>0.0</v>
      </c>
    </row>
    <row r="1719" ht="15.0" customHeight="1" outlineLevel="1">
      <c r="A1719" s="28" t="s">
        <v>2935</v>
      </c>
      <c r="B1719" s="34" t="s">
        <v>2936</v>
      </c>
      <c r="C1719" s="30">
        <v>1080.0</v>
      </c>
      <c r="D1719" s="46">
        <v>0.0</v>
      </c>
      <c r="E1719" s="46">
        <v>0.0</v>
      </c>
      <c r="F1719" s="51">
        <v>0.0</v>
      </c>
      <c r="G1719" s="32">
        <v>0.0</v>
      </c>
      <c r="H1719" s="46">
        <v>433.0</v>
      </c>
      <c r="I1719" s="46">
        <v>0.0</v>
      </c>
      <c r="J1719" s="46">
        <v>0.0</v>
      </c>
      <c r="K1719" s="52">
        <v>0.0</v>
      </c>
      <c r="L1719" s="32">
        <v>0.0</v>
      </c>
    </row>
    <row r="1720" ht="15.0" customHeight="1" outlineLevel="1">
      <c r="A1720" s="28" t="s">
        <v>2937</v>
      </c>
      <c r="B1720" s="34" t="s">
        <v>2938</v>
      </c>
      <c r="C1720" s="46">
        <v>889.0</v>
      </c>
      <c r="D1720" s="46">
        <v>0.0</v>
      </c>
      <c r="E1720" s="46">
        <v>0.0</v>
      </c>
      <c r="F1720" s="51">
        <v>0.0</v>
      </c>
      <c r="G1720" s="32">
        <v>0.0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customHeight="1" outlineLevel="1">
      <c r="A1721" s="28" t="s">
        <v>2939</v>
      </c>
      <c r="B1721" s="34" t="s">
        <v>2940</v>
      </c>
      <c r="C1721" s="30">
        <v>1923.0</v>
      </c>
      <c r="D1721" s="46">
        <v>0.0</v>
      </c>
      <c r="E1721" s="46">
        <v>0.0</v>
      </c>
      <c r="F1721" s="51">
        <v>0.0</v>
      </c>
      <c r="G1721" s="32">
        <v>0.0</v>
      </c>
      <c r="H1721" s="30">
        <v>1341.0</v>
      </c>
      <c r="I1721" s="46">
        <v>0.0</v>
      </c>
      <c r="J1721" s="46">
        <v>0.0</v>
      </c>
      <c r="K1721" s="52">
        <v>0.0</v>
      </c>
      <c r="L1721" s="32">
        <v>0.0</v>
      </c>
    </row>
    <row r="1722" ht="15.0" customHeight="1" outlineLevel="1">
      <c r="A1722" s="28" t="s">
        <v>2941</v>
      </c>
      <c r="B1722" s="34" t="s">
        <v>2942</v>
      </c>
      <c r="C1722" s="46">
        <v>753.0</v>
      </c>
      <c r="D1722" s="46">
        <v>0.0</v>
      </c>
      <c r="E1722" s="46">
        <v>0.0</v>
      </c>
      <c r="F1722" s="51">
        <v>0.0</v>
      </c>
      <c r="G1722" s="32">
        <v>0.0</v>
      </c>
      <c r="H1722" s="30">
        <v>381.0</v>
      </c>
      <c r="I1722" s="46">
        <v>0.0</v>
      </c>
      <c r="J1722" s="46">
        <v>0.0</v>
      </c>
      <c r="K1722" s="52">
        <v>0.0</v>
      </c>
      <c r="L1722" s="32">
        <v>0.0</v>
      </c>
    </row>
    <row r="1723" ht="15.0" customHeight="1" outlineLevel="1">
      <c r="A1723" s="28" t="s">
        <v>2943</v>
      </c>
      <c r="B1723" s="34" t="s">
        <v>2944</v>
      </c>
      <c r="C1723" s="30">
        <v>2842.0</v>
      </c>
      <c r="D1723" s="46">
        <v>105.0</v>
      </c>
      <c r="E1723" s="46">
        <v>110.0</v>
      </c>
      <c r="F1723" s="51">
        <v>215.0</v>
      </c>
      <c r="G1723" s="32">
        <v>7.565095003518649</v>
      </c>
      <c r="H1723" s="30">
        <v>1099.0</v>
      </c>
      <c r="I1723" s="46">
        <v>10.0</v>
      </c>
      <c r="J1723" s="46">
        <v>6.0</v>
      </c>
      <c r="K1723" s="52">
        <v>16.0</v>
      </c>
      <c r="L1723" s="32">
        <v>1.4558689717925388</v>
      </c>
    </row>
    <row r="1724" ht="15.0" customHeight="1" outlineLevel="1">
      <c r="A1724" s="28" t="s">
        <v>2945</v>
      </c>
      <c r="B1724" s="34" t="s">
        <v>2946</v>
      </c>
      <c r="C1724" s="46">
        <v>941.0</v>
      </c>
      <c r="D1724" s="46">
        <v>0.0</v>
      </c>
      <c r="E1724" s="46">
        <v>0.0</v>
      </c>
      <c r="F1724" s="51">
        <v>0.0</v>
      </c>
      <c r="G1724" s="32">
        <v>0.0</v>
      </c>
      <c r="H1724" s="46">
        <v>288.0</v>
      </c>
      <c r="I1724" s="46">
        <v>0.0</v>
      </c>
      <c r="J1724" s="46">
        <v>0.0</v>
      </c>
      <c r="K1724" s="52">
        <v>0.0</v>
      </c>
      <c r="L1724" s="32">
        <v>0.0</v>
      </c>
    </row>
    <row r="1725" ht="15.0" customHeight="1" outlineLevel="1">
      <c r="A1725" s="28" t="s">
        <v>2947</v>
      </c>
      <c r="B1725" s="34" t="s">
        <v>2948</v>
      </c>
      <c r="C1725" s="30">
        <v>1377.0</v>
      </c>
      <c r="D1725" s="46">
        <v>0.0</v>
      </c>
      <c r="E1725" s="46">
        <v>0.0</v>
      </c>
      <c r="F1725" s="51">
        <v>0.0</v>
      </c>
      <c r="G1725" s="32">
        <v>0.0</v>
      </c>
      <c r="H1725" s="46">
        <v>487.0</v>
      </c>
      <c r="I1725" s="46">
        <v>0.0</v>
      </c>
      <c r="J1725" s="46">
        <v>0.0</v>
      </c>
      <c r="K1725" s="52">
        <v>0.0</v>
      </c>
      <c r="L1725" s="32">
        <v>0.0</v>
      </c>
    </row>
    <row r="1726" ht="15.0" customHeight="1" outlineLevel="1">
      <c r="A1726" s="28" t="s">
        <v>2949</v>
      </c>
      <c r="B1726" s="34" t="s">
        <v>2950</v>
      </c>
      <c r="C1726" s="46">
        <v>522.0</v>
      </c>
      <c r="D1726" s="46">
        <v>0.0</v>
      </c>
      <c r="E1726" s="46">
        <v>0.0</v>
      </c>
      <c r="F1726" s="51">
        <v>0.0</v>
      </c>
      <c r="G1726" s="32">
        <v>0.0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customHeight="1" outlineLevel="1">
      <c r="A1727" s="28" t="s">
        <v>2951</v>
      </c>
      <c r="B1727" s="34" t="s">
        <v>2952</v>
      </c>
      <c r="C1727" s="30">
        <v>2339.0</v>
      </c>
      <c r="D1727" s="46">
        <v>67.0</v>
      </c>
      <c r="E1727" s="46">
        <v>64.0</v>
      </c>
      <c r="F1727" s="51">
        <v>131.0</v>
      </c>
      <c r="G1727" s="32">
        <v>5.600684053014109</v>
      </c>
      <c r="H1727" s="30">
        <v>569.0</v>
      </c>
      <c r="I1727" s="46">
        <v>13.0</v>
      </c>
      <c r="J1727" s="46">
        <v>7.0</v>
      </c>
      <c r="K1727" s="52">
        <v>20.0</v>
      </c>
      <c r="L1727" s="32">
        <v>3.5149384885764503</v>
      </c>
    </row>
    <row r="1728" ht="15.0" customHeight="1" outlineLevel="1">
      <c r="A1728" s="28" t="s">
        <v>2953</v>
      </c>
      <c r="B1728" s="34" t="s">
        <v>2954</v>
      </c>
      <c r="C1728" s="30">
        <v>2546.0</v>
      </c>
      <c r="D1728" s="46">
        <v>0.0</v>
      </c>
      <c r="E1728" s="46">
        <v>0.0</v>
      </c>
      <c r="F1728" s="51">
        <v>0.0</v>
      </c>
      <c r="G1728" s="32">
        <v>0.0</v>
      </c>
      <c r="H1728" s="30">
        <v>1559.0</v>
      </c>
      <c r="I1728" s="46">
        <v>0.0</v>
      </c>
      <c r="J1728" s="46">
        <v>0.0</v>
      </c>
      <c r="K1728" s="52">
        <v>0.0</v>
      </c>
      <c r="L1728" s="32">
        <v>0.0</v>
      </c>
    </row>
    <row r="1729" ht="15.0" customHeight="1" outlineLevel="1">
      <c r="A1729" s="28" t="s">
        <v>2955</v>
      </c>
      <c r="B1729" s="34" t="s">
        <v>2956</v>
      </c>
      <c r="C1729" s="46">
        <v>841.0</v>
      </c>
      <c r="D1729" s="46">
        <v>0.0</v>
      </c>
      <c r="E1729" s="46">
        <v>0.0</v>
      </c>
      <c r="F1729" s="51">
        <v>0.0</v>
      </c>
      <c r="G1729" s="32">
        <v>0.0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customHeight="1" outlineLevel="1">
      <c r="A1730" s="28" t="s">
        <v>2957</v>
      </c>
      <c r="B1730" s="34" t="s">
        <v>2068</v>
      </c>
      <c r="C1730" s="46">
        <v>967.0</v>
      </c>
      <c r="D1730" s="46">
        <v>0.0</v>
      </c>
      <c r="E1730" s="46">
        <v>0.0</v>
      </c>
      <c r="F1730" s="51">
        <v>0.0</v>
      </c>
      <c r="G1730" s="32">
        <v>0.0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customHeight="1" outlineLevel="1">
      <c r="A1731" s="28" t="s">
        <v>2958</v>
      </c>
      <c r="B1731" s="34" t="s">
        <v>2959</v>
      </c>
      <c r="C1731" s="30">
        <v>2048.0</v>
      </c>
      <c r="D1731" s="46">
        <v>2.0</v>
      </c>
      <c r="E1731" s="46">
        <v>0.0</v>
      </c>
      <c r="F1731" s="51">
        <v>2.0</v>
      </c>
      <c r="G1731" s="32">
        <v>0.09765625</v>
      </c>
      <c r="H1731" s="46">
        <v>662.0</v>
      </c>
      <c r="I1731" s="46">
        <v>2.0</v>
      </c>
      <c r="J1731" s="46">
        <v>0.0</v>
      </c>
      <c r="K1731" s="52">
        <v>2.0</v>
      </c>
      <c r="L1731" s="32">
        <v>0.3021148036253776</v>
      </c>
    </row>
    <row r="1732" ht="15.0" customHeight="1" outlineLevel="1">
      <c r="A1732" s="28" t="s">
        <v>2960</v>
      </c>
      <c r="B1732" s="34" t="s">
        <v>2961</v>
      </c>
      <c r="C1732" s="46">
        <v>959.0</v>
      </c>
      <c r="D1732" s="46">
        <v>0.0</v>
      </c>
      <c r="E1732" s="46">
        <v>0.0</v>
      </c>
      <c r="F1732" s="51">
        <v>0.0</v>
      </c>
      <c r="G1732" s="32">
        <v>0.0</v>
      </c>
      <c r="H1732" s="46">
        <v>566.0</v>
      </c>
      <c r="I1732" s="46">
        <v>0.0</v>
      </c>
      <c r="J1732" s="46">
        <v>0.0</v>
      </c>
      <c r="K1732" s="52">
        <v>0.0</v>
      </c>
      <c r="L1732" s="32">
        <v>0.0</v>
      </c>
    </row>
    <row r="1733" ht="15.0" customHeight="1" outlineLevel="1">
      <c r="A1733" s="28" t="s">
        <v>2962</v>
      </c>
      <c r="B1733" s="34" t="s">
        <v>427</v>
      </c>
      <c r="C1733" s="46">
        <v>821.0</v>
      </c>
      <c r="D1733" s="46">
        <v>0.0</v>
      </c>
      <c r="E1733" s="46">
        <v>0.0</v>
      </c>
      <c r="F1733" s="51">
        <v>0.0</v>
      </c>
      <c r="G1733" s="32">
        <v>0.0</v>
      </c>
      <c r="H1733" s="46">
        <v>335.0</v>
      </c>
      <c r="I1733" s="46">
        <v>0.0</v>
      </c>
      <c r="J1733" s="46">
        <v>0.0</v>
      </c>
      <c r="K1733" s="52">
        <v>0.0</v>
      </c>
      <c r="L1733" s="32">
        <v>0.0</v>
      </c>
    </row>
    <row r="1734" ht="15.0" customHeight="1" outlineLevel="1">
      <c r="A1734" s="28" t="s">
        <v>2963</v>
      </c>
      <c r="B1734" s="34" t="s">
        <v>775</v>
      </c>
      <c r="C1734" s="46">
        <v>479.0</v>
      </c>
      <c r="D1734" s="46">
        <v>0.0</v>
      </c>
      <c r="E1734" s="46">
        <v>0.0</v>
      </c>
      <c r="F1734" s="51">
        <v>0.0</v>
      </c>
      <c r="G1734" s="32">
        <v>0.0</v>
      </c>
      <c r="H1734" s="46">
        <v>236.0</v>
      </c>
      <c r="I1734" s="46">
        <v>0.0</v>
      </c>
      <c r="J1734" s="46">
        <v>0.0</v>
      </c>
      <c r="K1734" s="52">
        <v>0.0</v>
      </c>
      <c r="L1734" s="32">
        <v>0.0</v>
      </c>
    </row>
    <row r="1735" ht="15.0" customHeight="1" outlineLevel="1">
      <c r="A1735" s="28" t="s">
        <v>2964</v>
      </c>
      <c r="B1735" s="34" t="s">
        <v>220</v>
      </c>
      <c r="C1735" s="30">
        <v>1842.0</v>
      </c>
      <c r="D1735" s="46">
        <v>0.0</v>
      </c>
      <c r="E1735" s="46">
        <v>0.0</v>
      </c>
      <c r="F1735" s="51">
        <v>0.0</v>
      </c>
      <c r="G1735" s="32">
        <v>0.0</v>
      </c>
      <c r="H1735" s="46">
        <v>896.0</v>
      </c>
      <c r="I1735" s="46">
        <v>0.0</v>
      </c>
      <c r="J1735" s="46">
        <v>0.0</v>
      </c>
      <c r="K1735" s="52">
        <v>0.0</v>
      </c>
      <c r="L1735" s="32">
        <v>0.0</v>
      </c>
    </row>
    <row r="1736" ht="15.0" customHeight="1" outlineLevel="1">
      <c r="A1736" s="28" t="s">
        <v>2965</v>
      </c>
      <c r="B1736" s="34" t="s">
        <v>2966</v>
      </c>
      <c r="C1736" s="30">
        <v>1888.0</v>
      </c>
      <c r="D1736" s="46">
        <v>0.0</v>
      </c>
      <c r="E1736" s="46">
        <v>0.0</v>
      </c>
      <c r="F1736" s="51">
        <v>0.0</v>
      </c>
      <c r="G1736" s="32">
        <v>0.0</v>
      </c>
      <c r="H1736" s="46">
        <v>883.0</v>
      </c>
      <c r="I1736" s="46">
        <v>0.0</v>
      </c>
      <c r="J1736" s="46">
        <v>0.0</v>
      </c>
      <c r="K1736" s="52">
        <v>0.0</v>
      </c>
      <c r="L1736" s="32">
        <v>0.0</v>
      </c>
    </row>
    <row r="1737" ht="15.0" customHeight="1" outlineLevel="1">
      <c r="A1737" s="28" t="s">
        <v>2967</v>
      </c>
      <c r="B1737" s="34" t="s">
        <v>2968</v>
      </c>
      <c r="C1737" s="30">
        <v>1234.0</v>
      </c>
      <c r="D1737" s="46">
        <v>30.0</v>
      </c>
      <c r="E1737" s="46">
        <v>37.0</v>
      </c>
      <c r="F1737" s="51">
        <v>67.0</v>
      </c>
      <c r="G1737" s="32">
        <v>5.429497568881685</v>
      </c>
      <c r="H1737" s="46">
        <v>484.0</v>
      </c>
      <c r="I1737" s="46">
        <v>2.0</v>
      </c>
      <c r="J1737" s="46">
        <v>3.0</v>
      </c>
      <c r="K1737" s="52">
        <v>5.0</v>
      </c>
      <c r="L1737" s="32">
        <v>1.0330578512396695</v>
      </c>
    </row>
    <row r="1738" ht="15.0" customHeight="1" outlineLevel="1">
      <c r="A1738" s="28" t="s">
        <v>2969</v>
      </c>
      <c r="B1738" s="34" t="s">
        <v>2970</v>
      </c>
      <c r="C1738" s="30">
        <v>1585.0</v>
      </c>
      <c r="D1738" s="46">
        <v>20.0</v>
      </c>
      <c r="E1738" s="46">
        <v>18.0</v>
      </c>
      <c r="F1738" s="51">
        <v>38.0</v>
      </c>
      <c r="G1738" s="32">
        <v>2.3974763406940065</v>
      </c>
      <c r="H1738" s="46">
        <v>701.0</v>
      </c>
      <c r="I1738" s="46">
        <v>4.0</v>
      </c>
      <c r="J1738" s="46">
        <v>7.0</v>
      </c>
      <c r="K1738" s="52">
        <v>11.0</v>
      </c>
      <c r="L1738" s="32">
        <v>1.5691868758915835</v>
      </c>
    </row>
    <row r="1739" ht="15.0" customHeight="1" outlineLevel="1">
      <c r="A1739" s="28" t="s">
        <v>2971</v>
      </c>
      <c r="B1739" s="34" t="s">
        <v>2972</v>
      </c>
      <c r="C1739" s="46">
        <v>846.0</v>
      </c>
      <c r="D1739" s="46">
        <v>0.0</v>
      </c>
      <c r="E1739" s="46">
        <v>0.0</v>
      </c>
      <c r="F1739" s="51">
        <v>0.0</v>
      </c>
      <c r="G1739" s="32">
        <v>0.0</v>
      </c>
      <c r="H1739" s="46">
        <v>372.0</v>
      </c>
      <c r="I1739" s="46">
        <v>0.0</v>
      </c>
      <c r="J1739" s="46">
        <v>0.0</v>
      </c>
      <c r="K1739" s="52">
        <v>0.0</v>
      </c>
      <c r="L1739" s="32">
        <v>0.0</v>
      </c>
    </row>
    <row r="1740" ht="15.0" customHeight="1" outlineLevel="1">
      <c r="A1740" s="28" t="s">
        <v>2973</v>
      </c>
      <c r="B1740" s="34" t="s">
        <v>1677</v>
      </c>
      <c r="C1740" s="46">
        <v>685.0</v>
      </c>
      <c r="D1740" s="46">
        <v>0.0</v>
      </c>
      <c r="E1740" s="46">
        <v>0.0</v>
      </c>
      <c r="F1740" s="51">
        <v>0.0</v>
      </c>
      <c r="G1740" s="32">
        <v>0.0</v>
      </c>
      <c r="H1740" s="46">
        <v>182.0</v>
      </c>
      <c r="I1740" s="46">
        <v>0.0</v>
      </c>
      <c r="J1740" s="46">
        <v>0.0</v>
      </c>
      <c r="K1740" s="52">
        <v>0.0</v>
      </c>
      <c r="L1740" s="32">
        <v>0.0</v>
      </c>
    </row>
    <row r="1741" ht="15.0" customHeight="1" outlineLevel="1">
      <c r="A1741" s="28" t="s">
        <v>2974</v>
      </c>
      <c r="B1741" s="34" t="s">
        <v>2975</v>
      </c>
      <c r="C1741" s="46">
        <v>893.0</v>
      </c>
      <c r="D1741" s="46">
        <v>23.0</v>
      </c>
      <c r="E1741" s="46">
        <v>24.0</v>
      </c>
      <c r="F1741" s="51">
        <v>47.0</v>
      </c>
      <c r="G1741" s="32">
        <v>5.263157894736842</v>
      </c>
      <c r="H1741" s="46">
        <v>485.0</v>
      </c>
      <c r="I1741" s="46">
        <v>5.0</v>
      </c>
      <c r="J1741" s="46">
        <v>1.0</v>
      </c>
      <c r="K1741" s="52">
        <v>6.0</v>
      </c>
      <c r="L1741" s="32">
        <v>1.2371134020618557</v>
      </c>
    </row>
    <row r="1742" ht="15.0" customHeight="1" outlineLevel="1">
      <c r="A1742" s="28" t="s">
        <v>2976</v>
      </c>
      <c r="B1742" s="34" t="s">
        <v>2977</v>
      </c>
      <c r="C1742" s="46">
        <v>632.0</v>
      </c>
      <c r="D1742" s="46">
        <v>0.0</v>
      </c>
      <c r="E1742" s="46">
        <v>0.0</v>
      </c>
      <c r="F1742" s="51">
        <v>0.0</v>
      </c>
      <c r="G1742" s="32">
        <v>0.0</v>
      </c>
      <c r="H1742" s="46">
        <v>314.0</v>
      </c>
      <c r="I1742" s="46">
        <v>0.0</v>
      </c>
      <c r="J1742" s="46">
        <v>0.0</v>
      </c>
      <c r="K1742" s="52">
        <v>0.0</v>
      </c>
      <c r="L1742" s="32">
        <v>0.0</v>
      </c>
    </row>
    <row r="1743" ht="15.0" customHeight="1" outlineLevel="1">
      <c r="A1743" s="38" t="s">
        <v>2978</v>
      </c>
      <c r="B1743" s="39" t="s">
        <v>2979</v>
      </c>
      <c r="C1743" s="40">
        <v>1778.0</v>
      </c>
      <c r="D1743" s="49">
        <v>56.0</v>
      </c>
      <c r="E1743" s="49">
        <v>51.0</v>
      </c>
      <c r="F1743" s="49">
        <v>107.0</v>
      </c>
      <c r="G1743" s="42">
        <v>6.017997750281215</v>
      </c>
      <c r="H1743" s="49">
        <v>714.0</v>
      </c>
      <c r="I1743" s="49">
        <v>0.0</v>
      </c>
      <c r="J1743" s="49">
        <v>0.0</v>
      </c>
      <c r="K1743" s="50">
        <v>0.0</v>
      </c>
      <c r="L1743" s="42">
        <v>0.0</v>
      </c>
    </row>
    <row r="1744" ht="15.0" customHeight="1" outlineLevel="1">
      <c r="A1744" s="28" t="s">
        <v>2980</v>
      </c>
      <c r="B1744" s="34" t="s">
        <v>2981</v>
      </c>
      <c r="C1744" s="46">
        <v>111.0</v>
      </c>
      <c r="D1744" s="46">
        <v>3.0</v>
      </c>
      <c r="E1744" s="46">
        <v>1.0</v>
      </c>
      <c r="F1744" s="51">
        <v>4.0</v>
      </c>
      <c r="G1744" s="32">
        <v>3.6036036036036037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customHeight="1" outlineLevel="1">
      <c r="A1745" s="28" t="s">
        <v>2982</v>
      </c>
      <c r="B1745" s="34" t="s">
        <v>2983</v>
      </c>
      <c r="C1745" s="46">
        <v>225.0</v>
      </c>
      <c r="D1745" s="46">
        <v>2.0</v>
      </c>
      <c r="E1745" s="46">
        <v>3.0</v>
      </c>
      <c r="F1745" s="51">
        <v>5.0</v>
      </c>
      <c r="G1745" s="32">
        <v>2.2222222222222223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customHeight="1" outlineLevel="1">
      <c r="A1746" s="28" t="s">
        <v>2984</v>
      </c>
      <c r="B1746" s="34" t="s">
        <v>2985</v>
      </c>
      <c r="C1746" s="46">
        <v>396.0</v>
      </c>
      <c r="D1746" s="46">
        <v>15.0</v>
      </c>
      <c r="E1746" s="46">
        <v>10.0</v>
      </c>
      <c r="F1746" s="51">
        <v>25.0</v>
      </c>
      <c r="G1746" s="32">
        <v>6.313131313131313</v>
      </c>
      <c r="H1746" s="46">
        <v>136.0</v>
      </c>
      <c r="I1746" s="46">
        <v>0.0</v>
      </c>
      <c r="J1746" s="46">
        <v>0.0</v>
      </c>
      <c r="K1746" s="52">
        <v>0.0</v>
      </c>
      <c r="L1746" s="32">
        <v>0.0</v>
      </c>
    </row>
    <row r="1747" ht="15.0" customHeight="1" outlineLevel="1">
      <c r="A1747" s="28" t="s">
        <v>2986</v>
      </c>
      <c r="B1747" s="34" t="s">
        <v>2987</v>
      </c>
      <c r="C1747" s="46">
        <v>261.0</v>
      </c>
      <c r="D1747" s="46">
        <v>4.0</v>
      </c>
      <c r="E1747" s="46">
        <v>9.0</v>
      </c>
      <c r="F1747" s="51">
        <v>13.0</v>
      </c>
      <c r="G1747" s="32">
        <v>4.980842911877394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customHeight="1" outlineLevel="1">
      <c r="A1748" s="28" t="s">
        <v>2988</v>
      </c>
      <c r="B1748" s="34" t="s">
        <v>59</v>
      </c>
      <c r="C1748" s="46">
        <v>263.0</v>
      </c>
      <c r="D1748" s="46">
        <v>10.0</v>
      </c>
      <c r="E1748" s="46">
        <v>10.0</v>
      </c>
      <c r="F1748" s="51">
        <v>20.0</v>
      </c>
      <c r="G1748" s="32">
        <v>7.604562737642586</v>
      </c>
      <c r="H1748" s="46">
        <v>98.0</v>
      </c>
      <c r="I1748" s="46">
        <v>0.0</v>
      </c>
      <c r="J1748" s="46">
        <v>0.0</v>
      </c>
      <c r="K1748" s="52">
        <v>0.0</v>
      </c>
      <c r="L1748" s="32">
        <v>0.0</v>
      </c>
    </row>
    <row r="1749" ht="15.0" customHeight="1" outlineLevel="1">
      <c r="A1749" s="28" t="s">
        <v>2989</v>
      </c>
      <c r="B1749" s="34" t="s">
        <v>2979</v>
      </c>
      <c r="C1749" s="46">
        <v>522.0</v>
      </c>
      <c r="D1749" s="46">
        <v>22.0</v>
      </c>
      <c r="E1749" s="46">
        <v>18.0</v>
      </c>
      <c r="F1749" s="51">
        <v>40.0</v>
      </c>
      <c r="G1749" s="32">
        <v>7.662835249042145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customHeight="1" outlineLevel="1">
      <c r="A1750" s="69" t="s">
        <v>2990</v>
      </c>
      <c r="B1750" s="70" t="s">
        <v>2991</v>
      </c>
      <c r="C1750" s="71">
        <v>11280.0</v>
      </c>
      <c r="D1750" s="72">
        <v>223.0</v>
      </c>
      <c r="E1750" s="72">
        <v>198.0</v>
      </c>
      <c r="F1750" s="72">
        <v>421.0</v>
      </c>
      <c r="G1750" s="73">
        <v>3.732269503546099</v>
      </c>
      <c r="H1750" s="74">
        <v>6012.0</v>
      </c>
      <c r="I1750" s="72">
        <v>36.0</v>
      </c>
      <c r="J1750" s="72">
        <v>37.0</v>
      </c>
      <c r="K1750" s="75">
        <v>73.0</v>
      </c>
      <c r="L1750" s="73">
        <v>1.2142381902860944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8 C9:C1750 K9:L1750">
    <cfRule type="containsBlanks" dxfId="0" priority="1">
      <formula>LEN(TRIM(C7))=0</formula>
    </cfRule>
  </conditionalFormatting>
  <conditionalFormatting sqref="D9:E109 D111:E190 D192:E1750">
    <cfRule type="cellIs" dxfId="1" priority="2" operator="equal">
      <formula>" "</formula>
    </cfRule>
  </conditionalFormatting>
  <conditionalFormatting sqref="D9:J109 D111:J190 D192:J1750">
    <cfRule type="containsBlanks" dxfId="0" priority="3">
      <formula>LEN(TRIM(D9))=0</formula>
    </cfRule>
  </conditionalFormatting>
  <conditionalFormatting sqref="D110:J110">
    <cfRule type="containsBlanks" dxfId="0" priority="4">
      <formula>LEN(TRIM(D110))=0</formula>
    </cfRule>
  </conditionalFormatting>
  <conditionalFormatting sqref="D191:J191">
    <cfRule type="containsBlanks" dxfId="0" priority="5">
      <formula>LEN(TRIM(D191))=0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3015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67279.0</v>
      </c>
      <c r="E7" s="21">
        <v>64678.0</v>
      </c>
      <c r="F7" s="21">
        <v>131957.0</v>
      </c>
      <c r="G7" s="22">
        <v>5.515693080398195</v>
      </c>
      <c r="H7" s="20">
        <v>840855.0</v>
      </c>
      <c r="I7" s="23">
        <v>3456.0</v>
      </c>
      <c r="J7" s="23">
        <v>2950.0</v>
      </c>
      <c r="K7" s="24">
        <v>6406.0</v>
      </c>
      <c r="L7" s="22">
        <v>0.7618435996693841</v>
      </c>
    </row>
    <row r="8" ht="14.25" customHeight="1" collapsed="1">
      <c r="A8" s="25" t="s">
        <v>14</v>
      </c>
      <c r="B8" s="26" t="s">
        <v>15</v>
      </c>
      <c r="C8" s="20">
        <v>285798.0</v>
      </c>
      <c r="D8" s="20">
        <v>12168.0</v>
      </c>
      <c r="E8" s="20">
        <v>11898.0</v>
      </c>
      <c r="F8" s="20">
        <v>24066.0</v>
      </c>
      <c r="G8" s="22">
        <v>8.4206327546029</v>
      </c>
      <c r="H8" s="20">
        <v>60578.0</v>
      </c>
      <c r="I8" s="20">
        <v>479.0</v>
      </c>
      <c r="J8" s="20">
        <v>455.0</v>
      </c>
      <c r="K8" s="27">
        <v>934.0</v>
      </c>
      <c r="L8" s="22">
        <v>1.5418138598170954</v>
      </c>
    </row>
    <row r="9" ht="14.25" hidden="1" customHeight="1" outlineLevel="1">
      <c r="A9" s="28">
        <v>1.3801E9</v>
      </c>
      <c r="B9" s="29" t="s">
        <v>16</v>
      </c>
      <c r="C9" s="30">
        <v>36488.0</v>
      </c>
      <c r="D9" s="30">
        <v>2529.0</v>
      </c>
      <c r="E9" s="30">
        <v>2484.0</v>
      </c>
      <c r="F9" s="31">
        <v>5013.0</v>
      </c>
      <c r="G9" s="32">
        <v>13.738763429072574</v>
      </c>
      <c r="H9" s="30">
        <v>10459.0</v>
      </c>
      <c r="I9" s="30">
        <v>11.0</v>
      </c>
      <c r="J9" s="30">
        <v>14.0</v>
      </c>
      <c r="K9" s="33">
        <v>25.0</v>
      </c>
      <c r="L9" s="32">
        <v>0.2390285878191032</v>
      </c>
    </row>
    <row r="10" ht="14.25" hidden="1" customHeight="1" outlineLevel="1">
      <c r="A10" s="28">
        <v>1.3802E9</v>
      </c>
      <c r="B10" s="34" t="s">
        <v>18</v>
      </c>
      <c r="C10" s="30">
        <v>12284.0</v>
      </c>
      <c r="D10" s="30">
        <v>534.0</v>
      </c>
      <c r="E10" s="30">
        <v>551.0</v>
      </c>
      <c r="F10" s="31">
        <v>1085.0</v>
      </c>
      <c r="G10" s="32">
        <v>8.832627808531424</v>
      </c>
      <c r="H10" s="30">
        <v>2457.0</v>
      </c>
      <c r="I10" s="30">
        <v>16.0</v>
      </c>
      <c r="J10" s="30">
        <v>19.0</v>
      </c>
      <c r="K10" s="33">
        <v>35.0</v>
      </c>
      <c r="L10" s="32">
        <v>1.4245014245014245</v>
      </c>
    </row>
    <row r="11" ht="14.25" hidden="1" customHeight="1" outlineLevel="1">
      <c r="A11" s="28">
        <v>1.3803E9</v>
      </c>
      <c r="B11" s="34" t="s">
        <v>19</v>
      </c>
      <c r="C11" s="30">
        <v>4580.0</v>
      </c>
      <c r="D11" s="30">
        <v>185.0</v>
      </c>
      <c r="E11" s="30">
        <v>176.0</v>
      </c>
      <c r="F11" s="31">
        <v>361.0</v>
      </c>
      <c r="G11" s="32">
        <v>7.882096069868997</v>
      </c>
      <c r="H11" s="30">
        <v>269.0</v>
      </c>
      <c r="I11" s="30">
        <v>0.0</v>
      </c>
      <c r="J11" s="30">
        <v>2.0</v>
      </c>
      <c r="K11" s="33">
        <v>2.0</v>
      </c>
      <c r="L11" s="32">
        <v>0.7434944237918215</v>
      </c>
    </row>
    <row r="12" ht="14.25" hidden="1" customHeight="1" outlineLevel="1">
      <c r="A12" s="28">
        <v>1.3804E9</v>
      </c>
      <c r="B12" s="34" t="s">
        <v>20</v>
      </c>
      <c r="C12" s="30">
        <v>8070.0</v>
      </c>
      <c r="D12" s="30">
        <v>200.0</v>
      </c>
      <c r="E12" s="30">
        <v>204.0</v>
      </c>
      <c r="F12" s="31">
        <v>404.0</v>
      </c>
      <c r="G12" s="32">
        <v>5.006195786864931</v>
      </c>
      <c r="H12" s="30">
        <v>1806.0</v>
      </c>
      <c r="I12" s="30">
        <v>23.0</v>
      </c>
      <c r="J12" s="30">
        <v>19.0</v>
      </c>
      <c r="K12" s="33">
        <v>42.0</v>
      </c>
      <c r="L12" s="32">
        <v>2.3255813953488373</v>
      </c>
    </row>
    <row r="13" ht="14.25" hidden="1" customHeight="1" outlineLevel="1">
      <c r="A13" s="28">
        <v>1.3805E9</v>
      </c>
      <c r="B13" s="34" t="s">
        <v>21</v>
      </c>
      <c r="C13" s="30">
        <v>8672.0</v>
      </c>
      <c r="D13" s="30">
        <v>354.0</v>
      </c>
      <c r="E13" s="30">
        <v>348.0</v>
      </c>
      <c r="F13" s="31">
        <v>702.0</v>
      </c>
      <c r="G13" s="32">
        <v>8.095018450184503</v>
      </c>
      <c r="H13" s="30">
        <v>318.0</v>
      </c>
      <c r="I13" s="30">
        <v>7.0</v>
      </c>
      <c r="J13" s="30">
        <v>5.0</v>
      </c>
      <c r="K13" s="33">
        <v>12.0</v>
      </c>
      <c r="L13" s="32">
        <v>3.7735849056603774</v>
      </c>
    </row>
    <row r="14" ht="14.25" hidden="1" customHeight="1" outlineLevel="1">
      <c r="A14" s="28" t="s">
        <v>22</v>
      </c>
      <c r="B14" s="34" t="s">
        <v>23</v>
      </c>
      <c r="C14" s="30">
        <v>37288.0</v>
      </c>
      <c r="D14" s="30">
        <v>1327.0</v>
      </c>
      <c r="E14" s="30">
        <v>1235.0</v>
      </c>
      <c r="F14" s="31">
        <v>2562.0</v>
      </c>
      <c r="G14" s="32">
        <v>6.870843166702424</v>
      </c>
      <c r="H14" s="30">
        <v>1758.0</v>
      </c>
      <c r="I14" s="30">
        <v>52.0</v>
      </c>
      <c r="J14" s="30">
        <v>42.0</v>
      </c>
      <c r="K14" s="33">
        <v>94.0</v>
      </c>
      <c r="L14" s="32">
        <v>5.346985210466439</v>
      </c>
    </row>
    <row r="15" ht="14.25" hidden="1" customHeight="1" outlineLevel="1">
      <c r="A15" s="28">
        <v>1.3807E9</v>
      </c>
      <c r="B15" s="34" t="s">
        <v>24</v>
      </c>
      <c r="C15" s="30">
        <v>9135.0</v>
      </c>
      <c r="D15" s="30">
        <v>132.0</v>
      </c>
      <c r="E15" s="30">
        <v>143.0</v>
      </c>
      <c r="F15" s="31">
        <v>275.0</v>
      </c>
      <c r="G15" s="32">
        <v>3.0103995621237</v>
      </c>
      <c r="H15" s="30">
        <v>5810.0</v>
      </c>
      <c r="I15" s="30">
        <v>34.0</v>
      </c>
      <c r="J15" s="30">
        <v>20.0</v>
      </c>
      <c r="K15" s="33">
        <v>54.0</v>
      </c>
      <c r="L15" s="32">
        <v>0.9294320137693631</v>
      </c>
    </row>
    <row r="16" ht="14.25" hidden="1" customHeight="1" outlineLevel="1">
      <c r="A16" s="28">
        <v>1.3808E9</v>
      </c>
      <c r="B16" s="34" t="s">
        <v>25</v>
      </c>
      <c r="C16" s="30">
        <v>10788.0</v>
      </c>
      <c r="D16" s="30">
        <v>244.0</v>
      </c>
      <c r="E16" s="30">
        <v>240.0</v>
      </c>
      <c r="F16" s="31">
        <v>484.0</v>
      </c>
      <c r="G16" s="32">
        <v>4.486466444197256</v>
      </c>
      <c r="H16" s="30">
        <v>4892.0</v>
      </c>
      <c r="I16" s="30">
        <v>35.0</v>
      </c>
      <c r="J16" s="30">
        <v>33.0</v>
      </c>
      <c r="K16" s="33">
        <v>68.0</v>
      </c>
      <c r="L16" s="32">
        <v>1.3900245298446443</v>
      </c>
    </row>
    <row r="17" ht="14.25" hidden="1" customHeight="1" outlineLevel="1">
      <c r="A17" s="28">
        <v>1.3809E9</v>
      </c>
      <c r="B17" s="34" t="s">
        <v>26</v>
      </c>
      <c r="C17" s="30">
        <v>5718.0</v>
      </c>
      <c r="D17" s="30">
        <v>369.0</v>
      </c>
      <c r="E17" s="30">
        <v>392.0</v>
      </c>
      <c r="F17" s="31">
        <v>761.0</v>
      </c>
      <c r="G17" s="32">
        <v>13.308849247988807</v>
      </c>
      <c r="H17" s="30">
        <v>276.0</v>
      </c>
      <c r="I17" s="30">
        <v>0.0</v>
      </c>
      <c r="J17" s="30">
        <v>0.0</v>
      </c>
      <c r="K17" s="33">
        <v>0.0</v>
      </c>
      <c r="L17" s="32">
        <v>0.0</v>
      </c>
    </row>
    <row r="18" ht="14.25" hidden="1" customHeight="1" outlineLevel="1">
      <c r="A18" s="28">
        <v>1.381E9</v>
      </c>
      <c r="B18" s="34" t="s">
        <v>27</v>
      </c>
      <c r="C18" s="30">
        <v>14517.0</v>
      </c>
      <c r="D18" s="30">
        <v>1160.0</v>
      </c>
      <c r="E18" s="30">
        <v>1113.0</v>
      </c>
      <c r="F18" s="31">
        <v>2273.0</v>
      </c>
      <c r="G18" s="32">
        <v>15.657504994144796</v>
      </c>
      <c r="H18" s="30">
        <v>2053.0</v>
      </c>
      <c r="I18" s="30">
        <v>6.0</v>
      </c>
      <c r="J18" s="30">
        <v>18.0</v>
      </c>
      <c r="K18" s="33">
        <v>24.0</v>
      </c>
      <c r="L18" s="32">
        <v>1.169020944958597</v>
      </c>
    </row>
    <row r="19" ht="14.25" hidden="1" customHeight="1" outlineLevel="1">
      <c r="A19" s="28">
        <v>1.3811E9</v>
      </c>
      <c r="B19" s="34" t="s">
        <v>28</v>
      </c>
      <c r="C19" s="30">
        <v>7684.0</v>
      </c>
      <c r="D19" s="30">
        <v>359.0</v>
      </c>
      <c r="E19" s="30">
        <v>305.0</v>
      </c>
      <c r="F19" s="31">
        <v>664.0</v>
      </c>
      <c r="G19" s="32">
        <v>8.64133263925039</v>
      </c>
      <c r="H19" s="30">
        <v>1507.0</v>
      </c>
      <c r="I19" s="30">
        <v>17.0</v>
      </c>
      <c r="J19" s="30">
        <v>7.0</v>
      </c>
      <c r="K19" s="33">
        <v>24.0</v>
      </c>
      <c r="L19" s="32">
        <v>1.5925680159256803</v>
      </c>
    </row>
    <row r="20" ht="14.25" hidden="1" customHeight="1" outlineLevel="1">
      <c r="A20" s="28">
        <v>1.3812E9</v>
      </c>
      <c r="B20" s="34" t="s">
        <v>29</v>
      </c>
      <c r="C20" s="30">
        <v>19265.0</v>
      </c>
      <c r="D20" s="30">
        <v>640.0</v>
      </c>
      <c r="E20" s="30">
        <v>602.0</v>
      </c>
      <c r="F20" s="31">
        <v>1242.0</v>
      </c>
      <c r="G20" s="32">
        <v>6.446924474435504</v>
      </c>
      <c r="H20" s="30">
        <v>2803.0</v>
      </c>
      <c r="I20" s="30">
        <v>11.0</v>
      </c>
      <c r="J20" s="30">
        <v>11.0</v>
      </c>
      <c r="K20" s="33">
        <v>22.0</v>
      </c>
      <c r="L20" s="32">
        <v>0.784873349982162</v>
      </c>
    </row>
    <row r="21" ht="14.25" hidden="1" customHeight="1" outlineLevel="1">
      <c r="A21" s="28">
        <v>1.3813E9</v>
      </c>
      <c r="B21" s="34" t="s">
        <v>30</v>
      </c>
      <c r="C21" s="30">
        <v>64737.0</v>
      </c>
      <c r="D21" s="30">
        <v>2938.0</v>
      </c>
      <c r="E21" s="30">
        <v>2835.0</v>
      </c>
      <c r="F21" s="31">
        <v>5773.0</v>
      </c>
      <c r="G21" s="32">
        <v>8.917620526128799</v>
      </c>
      <c r="H21" s="30">
        <v>-868.0</v>
      </c>
      <c r="I21" s="30">
        <v>124.0</v>
      </c>
      <c r="J21" s="30">
        <v>108.0</v>
      </c>
      <c r="K21" s="33">
        <v>232.0</v>
      </c>
      <c r="L21" s="32">
        <v>-26.72811059907834</v>
      </c>
    </row>
    <row r="22" ht="14.25" hidden="1" customHeight="1" outlineLevel="1">
      <c r="A22" s="28">
        <v>1.3814E9</v>
      </c>
      <c r="B22" s="34" t="s">
        <v>31</v>
      </c>
      <c r="C22" s="30">
        <v>2363.0</v>
      </c>
      <c r="D22" s="30">
        <v>80.0</v>
      </c>
      <c r="E22" s="30">
        <v>69.0</v>
      </c>
      <c r="F22" s="31">
        <v>149.0</v>
      </c>
      <c r="G22" s="32">
        <v>6.305543800253914</v>
      </c>
      <c r="H22" s="30">
        <v>1266.0</v>
      </c>
      <c r="I22" s="30">
        <v>20.0</v>
      </c>
      <c r="J22" s="30">
        <v>18.0</v>
      </c>
      <c r="K22" s="33">
        <v>38.0</v>
      </c>
      <c r="L22" s="32">
        <v>3.0015797788309637</v>
      </c>
    </row>
    <row r="23" ht="14.25" hidden="1" customHeight="1" outlineLevel="1">
      <c r="A23" s="28">
        <v>1.3815E9</v>
      </c>
      <c r="B23" s="34" t="s">
        <v>32</v>
      </c>
      <c r="C23" s="30">
        <v>28175.0</v>
      </c>
      <c r="D23" s="30">
        <v>770.0</v>
      </c>
      <c r="E23" s="30">
        <v>845.0</v>
      </c>
      <c r="F23" s="31">
        <v>1615.0</v>
      </c>
      <c r="G23" s="32">
        <v>5.732031943212068</v>
      </c>
      <c r="H23" s="30">
        <v>17945.0</v>
      </c>
      <c r="I23" s="30">
        <v>121.0</v>
      </c>
      <c r="J23" s="30">
        <v>137.0</v>
      </c>
      <c r="K23" s="33">
        <v>258.0</v>
      </c>
      <c r="L23" s="32">
        <v>1.4377263861799943</v>
      </c>
    </row>
    <row r="24" ht="14.25" hidden="1" customHeight="1" outlineLevel="1">
      <c r="A24" s="28">
        <v>1.3816E9</v>
      </c>
      <c r="B24" s="34" t="s">
        <v>33</v>
      </c>
      <c r="C24" s="30">
        <v>14813.0</v>
      </c>
      <c r="D24" s="30">
        <v>289.0</v>
      </c>
      <c r="E24" s="30">
        <v>293.0</v>
      </c>
      <c r="F24" s="31">
        <v>582.0</v>
      </c>
      <c r="G24" s="32">
        <v>3.9289813002092755</v>
      </c>
      <c r="H24" s="30">
        <v>7459.0</v>
      </c>
      <c r="I24" s="30">
        <v>2.0</v>
      </c>
      <c r="J24" s="30">
        <v>1.0</v>
      </c>
      <c r="K24" s="33">
        <v>3.0</v>
      </c>
      <c r="L24" s="32">
        <v>0.040219868615095855</v>
      </c>
    </row>
    <row r="25" ht="14.25" hidden="1" customHeight="1" outlineLevel="1">
      <c r="A25" s="28">
        <v>1.381701E9</v>
      </c>
      <c r="B25" s="34" t="s">
        <v>34</v>
      </c>
      <c r="C25" s="35">
        <v>1221.0</v>
      </c>
      <c r="D25" s="30">
        <v>58.0</v>
      </c>
      <c r="E25" s="30">
        <v>63.0</v>
      </c>
      <c r="F25" s="31">
        <v>121.0</v>
      </c>
      <c r="G25" s="32">
        <v>9.90990990990991</v>
      </c>
      <c r="H25" s="35">
        <v>368.0</v>
      </c>
      <c r="I25" s="30">
        <v>0.0</v>
      </c>
      <c r="J25" s="30">
        <v>1.0</v>
      </c>
      <c r="K25" s="33">
        <v>1.0</v>
      </c>
      <c r="L25" s="32">
        <v>0.2717391304347826</v>
      </c>
    </row>
    <row r="26" ht="14.25" customHeight="1" collapsed="1">
      <c r="A26" s="25" t="s">
        <v>35</v>
      </c>
      <c r="B26" s="19" t="s">
        <v>36</v>
      </c>
      <c r="C26" s="20">
        <v>34199.0</v>
      </c>
      <c r="D26" s="20">
        <v>842.0</v>
      </c>
      <c r="E26" s="20">
        <v>725.0</v>
      </c>
      <c r="F26" s="21">
        <v>1567.0</v>
      </c>
      <c r="G26" s="36">
        <v>4.5820053217930345</v>
      </c>
      <c r="H26" s="20">
        <v>11531.0</v>
      </c>
      <c r="I26" s="20">
        <v>75.0</v>
      </c>
      <c r="J26" s="20">
        <v>60.0</v>
      </c>
      <c r="K26" s="37">
        <v>135.0</v>
      </c>
      <c r="L26" s="36">
        <v>1.170757089584598</v>
      </c>
    </row>
    <row r="27" ht="14.25" hidden="1" customHeight="1" outlineLevel="1">
      <c r="A27" s="38">
        <v>1.4001E9</v>
      </c>
      <c r="B27" s="39" t="s">
        <v>37</v>
      </c>
      <c r="C27" s="40">
        <v>3951.0</v>
      </c>
      <c r="D27" s="40">
        <v>124.0</v>
      </c>
      <c r="E27" s="40">
        <v>107.0</v>
      </c>
      <c r="F27" s="41">
        <v>231.0</v>
      </c>
      <c r="G27" s="42">
        <v>5.8466211085801065</v>
      </c>
      <c r="H27" s="40">
        <v>758.0</v>
      </c>
      <c r="I27" s="40">
        <v>0.0</v>
      </c>
      <c r="J27" s="40">
        <v>0.0</v>
      </c>
      <c r="K27" s="43">
        <v>0.0</v>
      </c>
      <c r="L27" s="42">
        <v>0.0</v>
      </c>
    </row>
    <row r="28" ht="14.25" hidden="1" customHeight="1" outlineLevel="1">
      <c r="A28" s="28">
        <v>1.400101E9</v>
      </c>
      <c r="B28" s="34" t="s">
        <v>38</v>
      </c>
      <c r="C28" s="30">
        <v>808.0</v>
      </c>
      <c r="D28" s="30">
        <v>29.0</v>
      </c>
      <c r="E28" s="30">
        <v>26.0</v>
      </c>
      <c r="F28" s="31">
        <v>55.0</v>
      </c>
      <c r="G28" s="32">
        <v>6.806930693069307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hidden="1" customHeight="1" outlineLevel="1">
      <c r="A29" s="28">
        <v>1.400102E9</v>
      </c>
      <c r="B29" s="34" t="s">
        <v>39</v>
      </c>
      <c r="C29" s="30">
        <v>79.0</v>
      </c>
      <c r="D29" s="30">
        <v>1.0</v>
      </c>
      <c r="E29" s="30">
        <v>1.0</v>
      </c>
      <c r="F29" s="31">
        <v>2.0</v>
      </c>
      <c r="G29" s="32">
        <v>2.5316455696202533</v>
      </c>
      <c r="H29" s="30">
        <v>41.0</v>
      </c>
      <c r="I29" s="30">
        <v>0.0</v>
      </c>
      <c r="J29" s="30">
        <v>0.0</v>
      </c>
      <c r="K29" s="33">
        <v>0.0</v>
      </c>
      <c r="L29" s="32">
        <v>0.0</v>
      </c>
    </row>
    <row r="30" ht="14.25" hidden="1" customHeight="1" outlineLevel="1">
      <c r="A30" s="28">
        <v>1.400103E9</v>
      </c>
      <c r="B30" s="34" t="s">
        <v>40</v>
      </c>
      <c r="C30" s="30">
        <v>279.0</v>
      </c>
      <c r="D30" s="30">
        <v>8.0</v>
      </c>
      <c r="E30" s="30">
        <v>17.0</v>
      </c>
      <c r="F30" s="31">
        <v>25.0</v>
      </c>
      <c r="G30" s="32">
        <v>8.960573476702509</v>
      </c>
      <c r="H30" s="30">
        <v>24.0</v>
      </c>
      <c r="I30" s="30">
        <v>0.0</v>
      </c>
      <c r="J30" s="30">
        <v>0.0</v>
      </c>
      <c r="K30" s="33">
        <v>0.0</v>
      </c>
      <c r="L30" s="32">
        <v>0.0</v>
      </c>
    </row>
    <row r="31" ht="14.25" hidden="1" customHeight="1" outlineLevel="1">
      <c r="A31" s="28">
        <v>1.400104E9</v>
      </c>
      <c r="B31" s="34" t="s">
        <v>41</v>
      </c>
      <c r="C31" s="30">
        <v>30.0</v>
      </c>
      <c r="D31" s="30">
        <v>0.0</v>
      </c>
      <c r="E31" s="30">
        <v>2.0</v>
      </c>
      <c r="F31" s="31">
        <v>2.0</v>
      </c>
      <c r="G31" s="32">
        <v>6.666666666666667</v>
      </c>
      <c r="H31" s="30">
        <v>17.0</v>
      </c>
      <c r="I31" s="30">
        <v>0.0</v>
      </c>
      <c r="J31" s="30">
        <v>0.0</v>
      </c>
      <c r="K31" s="33">
        <v>0.0</v>
      </c>
      <c r="L31" s="32">
        <v>0.0</v>
      </c>
    </row>
    <row r="32" ht="14.25" hidden="1" customHeight="1" outlineLevel="1">
      <c r="A32" s="28">
        <v>1.400105E9</v>
      </c>
      <c r="B32" s="34" t="s">
        <v>42</v>
      </c>
      <c r="C32" s="30">
        <v>34.0</v>
      </c>
      <c r="D32" s="30">
        <v>0.0</v>
      </c>
      <c r="E32" s="30">
        <v>0.0</v>
      </c>
      <c r="F32" s="31">
        <v>0.0</v>
      </c>
      <c r="G32" s="32">
        <v>0.0</v>
      </c>
      <c r="H32" s="30">
        <v>9.0</v>
      </c>
      <c r="I32" s="30">
        <v>0.0</v>
      </c>
      <c r="J32" s="30">
        <v>0.0</v>
      </c>
      <c r="K32" s="33">
        <v>0.0</v>
      </c>
      <c r="L32" s="32">
        <v>0.0</v>
      </c>
    </row>
    <row r="33" ht="14.25" hidden="1" customHeight="1" outlineLevel="1">
      <c r="A33" s="28">
        <v>1.400106E9</v>
      </c>
      <c r="B33" s="34" t="s">
        <v>43</v>
      </c>
      <c r="C33" s="35">
        <v>60.0</v>
      </c>
      <c r="D33" s="30">
        <v>2.0</v>
      </c>
      <c r="E33" s="30">
        <v>2.0</v>
      </c>
      <c r="F33" s="31">
        <v>4.0</v>
      </c>
      <c r="G33" s="32">
        <v>6.666666666666667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hidden="1" customHeight="1" outlineLevel="1">
      <c r="A34" s="28">
        <v>1.400107E9</v>
      </c>
      <c r="B34" s="34" t="s">
        <v>44</v>
      </c>
      <c r="C34" s="30">
        <v>193.0</v>
      </c>
      <c r="D34" s="30">
        <v>5.0</v>
      </c>
      <c r="E34" s="30">
        <v>7.0</v>
      </c>
      <c r="F34" s="31">
        <v>12.0</v>
      </c>
      <c r="G34" s="32">
        <v>6.217616580310881</v>
      </c>
      <c r="H34" s="30">
        <v>20.0</v>
      </c>
      <c r="I34" s="30">
        <v>0.0</v>
      </c>
      <c r="J34" s="30">
        <v>0.0</v>
      </c>
      <c r="K34" s="33">
        <v>0.0</v>
      </c>
      <c r="L34" s="32">
        <v>0.0</v>
      </c>
    </row>
    <row r="35" ht="14.25" hidden="1" customHeight="1" outlineLevel="1">
      <c r="A35" s="28">
        <v>1.400108E9</v>
      </c>
      <c r="B35" s="34" t="s">
        <v>45</v>
      </c>
      <c r="C35" s="30">
        <v>268.0</v>
      </c>
      <c r="D35" s="30">
        <v>16.0</v>
      </c>
      <c r="E35" s="30">
        <v>10.0</v>
      </c>
      <c r="F35" s="31">
        <v>26.0</v>
      </c>
      <c r="G35" s="32">
        <v>9.701492537313433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hidden="1" customHeight="1" outlineLevel="1">
      <c r="A36" s="28">
        <v>1.400109E9</v>
      </c>
      <c r="B36" s="34" t="s">
        <v>46</v>
      </c>
      <c r="C36" s="30">
        <v>67.0</v>
      </c>
      <c r="D36" s="30">
        <v>0.0</v>
      </c>
      <c r="E36" s="30">
        <v>0.0</v>
      </c>
      <c r="F36" s="31">
        <v>0.0</v>
      </c>
      <c r="G36" s="32">
        <v>0.0</v>
      </c>
      <c r="H36" s="30">
        <v>42.0</v>
      </c>
      <c r="I36" s="30">
        <v>0.0</v>
      </c>
      <c r="J36" s="30">
        <v>0.0</v>
      </c>
      <c r="K36" s="33">
        <v>0.0</v>
      </c>
      <c r="L36" s="32">
        <v>0.0</v>
      </c>
    </row>
    <row r="37" ht="14.25" hidden="1" customHeight="1" outlineLevel="1">
      <c r="A37" s="28">
        <v>1.40011E9</v>
      </c>
      <c r="B37" s="34" t="s">
        <v>47</v>
      </c>
      <c r="C37" s="30">
        <v>243.0</v>
      </c>
      <c r="D37" s="30">
        <v>5.0</v>
      </c>
      <c r="E37" s="30">
        <v>5.0</v>
      </c>
      <c r="F37" s="31">
        <v>10.0</v>
      </c>
      <c r="G37" s="32">
        <v>4.11522633744856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hidden="1" customHeight="1" outlineLevel="1">
      <c r="A38" s="28">
        <v>1.400111E9</v>
      </c>
      <c r="B38" s="34" t="s">
        <v>48</v>
      </c>
      <c r="C38" s="30">
        <v>64.0</v>
      </c>
      <c r="D38" s="30">
        <v>4.0</v>
      </c>
      <c r="E38" s="30">
        <v>3.0</v>
      </c>
      <c r="F38" s="31">
        <v>7.0</v>
      </c>
      <c r="G38" s="32">
        <v>10.9375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hidden="1" customHeight="1" outlineLevel="1">
      <c r="A39" s="28">
        <v>1.400112E9</v>
      </c>
      <c r="B39" s="34" t="s">
        <v>49</v>
      </c>
      <c r="C39" s="35">
        <v>58.0</v>
      </c>
      <c r="D39" s="30">
        <v>4.0</v>
      </c>
      <c r="E39" s="30">
        <v>1.0</v>
      </c>
      <c r="F39" s="31">
        <v>5.0</v>
      </c>
      <c r="G39" s="32">
        <v>8.620689655172415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hidden="1" customHeight="1" outlineLevel="1">
      <c r="A40" s="28">
        <v>1.400113E9</v>
      </c>
      <c r="B40" s="34" t="s">
        <v>50</v>
      </c>
      <c r="C40" s="30">
        <v>49.0</v>
      </c>
      <c r="D40" s="30">
        <v>2.0</v>
      </c>
      <c r="E40" s="30">
        <v>0.0</v>
      </c>
      <c r="F40" s="31">
        <v>2.0</v>
      </c>
      <c r="G40" s="32">
        <v>4.081632653061225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hidden="1" customHeight="1" outlineLevel="1">
      <c r="A41" s="28">
        <v>1.400114E9</v>
      </c>
      <c r="B41" s="34" t="s">
        <v>51</v>
      </c>
      <c r="C41" s="30">
        <v>96.0</v>
      </c>
      <c r="D41" s="30">
        <v>0.0</v>
      </c>
      <c r="E41" s="30">
        <v>1.0</v>
      </c>
      <c r="F41" s="31">
        <v>1.0</v>
      </c>
      <c r="G41" s="32">
        <v>1.0416666666666665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hidden="1" customHeight="1" outlineLevel="1">
      <c r="A42" s="28">
        <v>1.400115E9</v>
      </c>
      <c r="B42" s="34" t="s">
        <v>52</v>
      </c>
      <c r="C42" s="30">
        <v>63.0</v>
      </c>
      <c r="D42" s="30">
        <v>0.0</v>
      </c>
      <c r="E42" s="30">
        <v>1.0</v>
      </c>
      <c r="F42" s="31">
        <v>1.0</v>
      </c>
      <c r="G42" s="32">
        <v>1.5873015873015872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hidden="1" customHeight="1" outlineLevel="1">
      <c r="A43" s="28">
        <v>1.400116E9</v>
      </c>
      <c r="B43" s="34" t="s">
        <v>53</v>
      </c>
      <c r="C43" s="30">
        <v>193.0</v>
      </c>
      <c r="D43" s="30">
        <v>3.0</v>
      </c>
      <c r="E43" s="30">
        <v>3.0</v>
      </c>
      <c r="F43" s="31">
        <v>6.0</v>
      </c>
      <c r="G43" s="32">
        <v>3.1088082901554404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hidden="1" customHeight="1" outlineLevel="1">
      <c r="A44" s="28">
        <v>1.400117E9</v>
      </c>
      <c r="B44" s="34" t="s">
        <v>54</v>
      </c>
      <c r="C44" s="30">
        <v>107.0</v>
      </c>
      <c r="D44" s="30">
        <v>3.0</v>
      </c>
      <c r="E44" s="30">
        <v>2.0</v>
      </c>
      <c r="F44" s="31">
        <v>5.0</v>
      </c>
      <c r="G44" s="32">
        <v>4.672897196261682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hidden="1" customHeight="1" outlineLevel="1">
      <c r="A45" s="28">
        <v>1.400118E9</v>
      </c>
      <c r="B45" s="34" t="s">
        <v>55</v>
      </c>
      <c r="C45" s="30">
        <v>185.0</v>
      </c>
      <c r="D45" s="30">
        <v>11.0</v>
      </c>
      <c r="E45" s="30">
        <v>4.0</v>
      </c>
      <c r="F45" s="31">
        <v>15.0</v>
      </c>
      <c r="G45" s="32">
        <v>8.108108108108109</v>
      </c>
      <c r="H45" s="30">
        <v>32.0</v>
      </c>
      <c r="I45" s="30">
        <v>0.0</v>
      </c>
      <c r="J45" s="30">
        <v>0.0</v>
      </c>
      <c r="K45" s="33">
        <v>0.0</v>
      </c>
      <c r="L45" s="32">
        <v>0.0</v>
      </c>
    </row>
    <row r="46" ht="14.25" hidden="1" customHeight="1" outlineLevel="1">
      <c r="A46" s="28">
        <v>1.400119E9</v>
      </c>
      <c r="B46" s="34" t="s">
        <v>56</v>
      </c>
      <c r="C46" s="35">
        <v>130.0</v>
      </c>
      <c r="D46" s="30">
        <v>6.0</v>
      </c>
      <c r="E46" s="30">
        <v>5.0</v>
      </c>
      <c r="F46" s="31">
        <v>11.0</v>
      </c>
      <c r="G46" s="32">
        <v>8.461538461538462</v>
      </c>
      <c r="H46" s="35">
        <v>26.0</v>
      </c>
      <c r="I46" s="30">
        <v>0.0</v>
      </c>
      <c r="J46" s="30">
        <v>0.0</v>
      </c>
      <c r="K46" s="33">
        <v>0.0</v>
      </c>
      <c r="L46" s="32">
        <v>0.0</v>
      </c>
    </row>
    <row r="47" ht="14.25" hidden="1" customHeight="1" outlineLevel="1">
      <c r="A47" s="28">
        <v>1.40012E9</v>
      </c>
      <c r="B47" s="34" t="s">
        <v>57</v>
      </c>
      <c r="C47" s="30">
        <v>98.0</v>
      </c>
      <c r="D47" s="30">
        <v>0.0</v>
      </c>
      <c r="E47" s="30">
        <v>0.0</v>
      </c>
      <c r="F47" s="31">
        <v>0.0</v>
      </c>
      <c r="G47" s="32">
        <v>0.0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hidden="1" customHeight="1" outlineLevel="1">
      <c r="A48" s="28">
        <v>1.400121E9</v>
      </c>
      <c r="B48" s="34" t="s">
        <v>58</v>
      </c>
      <c r="C48" s="30">
        <v>60.0</v>
      </c>
      <c r="D48" s="30">
        <v>1.0</v>
      </c>
      <c r="E48" s="30">
        <v>3.0</v>
      </c>
      <c r="F48" s="31">
        <v>4.0</v>
      </c>
      <c r="G48" s="32">
        <v>6.666666666666667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hidden="1" customHeight="1" outlineLevel="1">
      <c r="A49" s="28">
        <v>1.400122E9</v>
      </c>
      <c r="B49" s="34" t="s">
        <v>59</v>
      </c>
      <c r="C49" s="30">
        <v>201.0</v>
      </c>
      <c r="D49" s="30">
        <v>11.0</v>
      </c>
      <c r="E49" s="30">
        <v>9.0</v>
      </c>
      <c r="F49" s="31">
        <v>20.0</v>
      </c>
      <c r="G49" s="32">
        <v>9.950248756218906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hidden="1" customHeight="1" outlineLevel="1">
      <c r="A50" s="28">
        <v>1.400123E9</v>
      </c>
      <c r="B50" s="34" t="s">
        <v>60</v>
      </c>
      <c r="C50" s="30">
        <v>96.0</v>
      </c>
      <c r="D50" s="30">
        <v>1.0</v>
      </c>
      <c r="E50" s="30">
        <v>0.0</v>
      </c>
      <c r="F50" s="31">
        <v>1.0</v>
      </c>
      <c r="G50" s="32">
        <v>1.0416666666666665</v>
      </c>
      <c r="H50" s="30">
        <v>23.0</v>
      </c>
      <c r="I50" s="30">
        <v>0.0</v>
      </c>
      <c r="J50" s="30">
        <v>0.0</v>
      </c>
      <c r="K50" s="33">
        <v>0.0</v>
      </c>
      <c r="L50" s="32">
        <v>0.0</v>
      </c>
    </row>
    <row r="51" ht="14.25" hidden="1" customHeight="1" outlineLevel="1">
      <c r="A51" s="28">
        <v>1.400124E9</v>
      </c>
      <c r="B51" s="34" t="s">
        <v>61</v>
      </c>
      <c r="C51" s="30">
        <v>237.0</v>
      </c>
      <c r="D51" s="30">
        <v>3.0</v>
      </c>
      <c r="E51" s="30">
        <v>3.0</v>
      </c>
      <c r="F51" s="31">
        <v>6.0</v>
      </c>
      <c r="G51" s="32">
        <v>2.5316455696202533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hidden="1" customHeight="1" outlineLevel="1">
      <c r="A52" s="28">
        <v>1.400125E9</v>
      </c>
      <c r="B52" s="34" t="s">
        <v>62</v>
      </c>
      <c r="C52" s="30">
        <v>96.0</v>
      </c>
      <c r="D52" s="30">
        <v>1.0</v>
      </c>
      <c r="E52" s="30">
        <v>0.0</v>
      </c>
      <c r="F52" s="31">
        <v>1.0</v>
      </c>
      <c r="G52" s="32">
        <v>1.0416666666666665</v>
      </c>
      <c r="H52" s="30">
        <v>36.0</v>
      </c>
      <c r="I52" s="30">
        <v>0.0</v>
      </c>
      <c r="J52" s="30">
        <v>0.0</v>
      </c>
      <c r="K52" s="33">
        <v>0.0</v>
      </c>
      <c r="L52" s="32">
        <v>0.0</v>
      </c>
    </row>
    <row r="53" ht="14.25" hidden="1" customHeight="1" outlineLevel="1">
      <c r="A53" s="28">
        <v>1.400126E9</v>
      </c>
      <c r="B53" s="34" t="s">
        <v>63</v>
      </c>
      <c r="C53" s="30">
        <v>66.0</v>
      </c>
      <c r="D53" s="30">
        <v>3.0</v>
      </c>
      <c r="E53" s="30">
        <v>2.0</v>
      </c>
      <c r="F53" s="31">
        <v>5.0</v>
      </c>
      <c r="G53" s="32">
        <v>7.575757575757576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hidden="1" customHeight="1" outlineLevel="1">
      <c r="A54" s="28">
        <v>1.400127E9</v>
      </c>
      <c r="B54" s="34" t="s">
        <v>64</v>
      </c>
      <c r="C54" s="30">
        <v>91.0</v>
      </c>
      <c r="D54" s="30">
        <v>5.0</v>
      </c>
      <c r="E54" s="30">
        <v>0.0</v>
      </c>
      <c r="F54" s="31">
        <v>5.0</v>
      </c>
      <c r="G54" s="32">
        <v>5.4945054945054945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hidden="1" customHeight="1" outlineLevel="1">
      <c r="A55" s="38" t="s">
        <v>65</v>
      </c>
      <c r="B55" s="39" t="s">
        <v>66</v>
      </c>
      <c r="C55" s="40">
        <v>9666.0</v>
      </c>
      <c r="D55" s="40">
        <v>165.0</v>
      </c>
      <c r="E55" s="40">
        <v>123.0</v>
      </c>
      <c r="F55" s="41">
        <v>288.0</v>
      </c>
      <c r="G55" s="42">
        <v>2.97951582867784</v>
      </c>
      <c r="H55" s="40">
        <v>4686.0</v>
      </c>
      <c r="I55" s="40">
        <v>27.0</v>
      </c>
      <c r="J55" s="40">
        <v>32.0</v>
      </c>
      <c r="K55" s="43">
        <v>59.0</v>
      </c>
      <c r="L55" s="42">
        <v>1.259069568928724</v>
      </c>
    </row>
    <row r="56" ht="14.25" hidden="1" customHeight="1" outlineLevel="1">
      <c r="A56" s="28">
        <v>1.401101E9</v>
      </c>
      <c r="B56" s="34" t="s">
        <v>67</v>
      </c>
      <c r="C56" s="35">
        <v>364.0</v>
      </c>
      <c r="D56" s="30">
        <v>8.0</v>
      </c>
      <c r="E56" s="30">
        <v>9.0</v>
      </c>
      <c r="F56" s="31">
        <v>17.0</v>
      </c>
      <c r="G56" s="32">
        <v>4.670329670329671</v>
      </c>
      <c r="H56" s="35">
        <v>174.0</v>
      </c>
      <c r="I56" s="30">
        <v>0.0</v>
      </c>
      <c r="J56" s="30">
        <v>0.0</v>
      </c>
      <c r="K56" s="33">
        <v>0.0</v>
      </c>
      <c r="L56" s="32">
        <v>0.0</v>
      </c>
    </row>
    <row r="57" ht="14.25" hidden="1" customHeight="1" outlineLevel="1">
      <c r="A57" s="28">
        <v>1.401103E9</v>
      </c>
      <c r="B57" s="34" t="s">
        <v>68</v>
      </c>
      <c r="C57" s="30">
        <v>326.0</v>
      </c>
      <c r="D57" s="30">
        <v>0.0</v>
      </c>
      <c r="E57" s="30">
        <v>0.0</v>
      </c>
      <c r="F57" s="31">
        <v>0.0</v>
      </c>
      <c r="G57" s="32">
        <v>0.0</v>
      </c>
      <c r="H57" s="30">
        <v>169.0</v>
      </c>
      <c r="I57" s="30">
        <v>0.0</v>
      </c>
      <c r="J57" s="30">
        <v>0.0</v>
      </c>
      <c r="K57" s="33">
        <v>0.0</v>
      </c>
      <c r="L57" s="32">
        <v>0.0</v>
      </c>
    </row>
    <row r="58" ht="14.25" hidden="1" customHeight="1" outlineLevel="1">
      <c r="A58" s="28">
        <v>1.401104E9</v>
      </c>
      <c r="B58" s="34" t="s">
        <v>69</v>
      </c>
      <c r="C58" s="30">
        <v>317.0</v>
      </c>
      <c r="D58" s="30">
        <v>4.0</v>
      </c>
      <c r="E58" s="30">
        <v>0.0</v>
      </c>
      <c r="F58" s="31">
        <v>4.0</v>
      </c>
      <c r="G58" s="32">
        <v>1.2618296529968454</v>
      </c>
      <c r="H58" s="30">
        <v>136.0</v>
      </c>
      <c r="I58" s="30">
        <v>0.0</v>
      </c>
      <c r="J58" s="30">
        <v>0.0</v>
      </c>
      <c r="K58" s="33">
        <v>0.0</v>
      </c>
      <c r="L58" s="32">
        <v>0.0</v>
      </c>
    </row>
    <row r="59" ht="14.25" hidden="1" customHeight="1" outlineLevel="1">
      <c r="A59" s="28">
        <v>1.401105E9</v>
      </c>
      <c r="B59" s="34" t="s">
        <v>70</v>
      </c>
      <c r="C59" s="30">
        <v>1045.0</v>
      </c>
      <c r="D59" s="30">
        <v>33.0</v>
      </c>
      <c r="E59" s="30">
        <v>16.0</v>
      </c>
      <c r="F59" s="31">
        <v>49.0</v>
      </c>
      <c r="G59" s="32">
        <v>4.688995215311005</v>
      </c>
      <c r="H59" s="30">
        <v>477.0</v>
      </c>
      <c r="I59" s="30">
        <v>0.0</v>
      </c>
      <c r="J59" s="30">
        <v>0.0</v>
      </c>
      <c r="K59" s="33">
        <v>0.0</v>
      </c>
      <c r="L59" s="32">
        <v>0.0</v>
      </c>
    </row>
    <row r="60" ht="14.25" hidden="1" customHeight="1" outlineLevel="1">
      <c r="A60" s="28">
        <v>1.401106E9</v>
      </c>
      <c r="B60" s="34" t="s">
        <v>71</v>
      </c>
      <c r="C60" s="30">
        <v>1208.0</v>
      </c>
      <c r="D60" s="30">
        <v>15.0</v>
      </c>
      <c r="E60" s="30">
        <v>14.0</v>
      </c>
      <c r="F60" s="31">
        <v>29.0</v>
      </c>
      <c r="G60" s="32">
        <v>2.4006622516556293</v>
      </c>
      <c r="H60" s="30">
        <v>746.0</v>
      </c>
      <c r="I60" s="30">
        <v>8.0</v>
      </c>
      <c r="J60" s="30">
        <v>5.0</v>
      </c>
      <c r="K60" s="33">
        <v>13.0</v>
      </c>
      <c r="L60" s="32">
        <v>1.742627345844504</v>
      </c>
    </row>
    <row r="61" ht="14.25" hidden="1" customHeight="1" outlineLevel="1">
      <c r="A61" s="28">
        <v>1.401107E9</v>
      </c>
      <c r="B61" s="34" t="s">
        <v>72</v>
      </c>
      <c r="C61" s="30">
        <v>340.0</v>
      </c>
      <c r="D61" s="30">
        <v>5.0</v>
      </c>
      <c r="E61" s="30">
        <v>6.0</v>
      </c>
      <c r="F61" s="31">
        <v>11.0</v>
      </c>
      <c r="G61" s="32">
        <v>3.2352941176470593</v>
      </c>
      <c r="H61" s="30">
        <v>132.0</v>
      </c>
      <c r="I61" s="30">
        <v>0.0</v>
      </c>
      <c r="J61" s="30">
        <v>0.0</v>
      </c>
      <c r="K61" s="33">
        <v>0.0</v>
      </c>
      <c r="L61" s="32">
        <v>0.0</v>
      </c>
    </row>
    <row r="62" ht="14.25" hidden="1" customHeight="1" outlineLevel="1">
      <c r="A62" s="28">
        <v>1.401108E9</v>
      </c>
      <c r="B62" s="34" t="s">
        <v>73</v>
      </c>
      <c r="C62" s="30">
        <v>294.0</v>
      </c>
      <c r="D62" s="30">
        <v>7.0</v>
      </c>
      <c r="E62" s="30">
        <v>6.0</v>
      </c>
      <c r="F62" s="31">
        <v>13.0</v>
      </c>
      <c r="G62" s="32">
        <v>4.421768707482993</v>
      </c>
      <c r="H62" s="30">
        <v>117.0</v>
      </c>
      <c r="I62" s="30">
        <v>0.0</v>
      </c>
      <c r="J62" s="30">
        <v>0.0</v>
      </c>
      <c r="K62" s="33">
        <v>0.0</v>
      </c>
      <c r="L62" s="32">
        <v>0.0</v>
      </c>
    </row>
    <row r="63" ht="14.25" hidden="1" customHeight="1" outlineLevel="1">
      <c r="A63" s="28">
        <v>1.401109E9</v>
      </c>
      <c r="B63" s="34" t="s">
        <v>74</v>
      </c>
      <c r="C63" s="35">
        <v>411.0</v>
      </c>
      <c r="D63" s="30">
        <v>5.0</v>
      </c>
      <c r="E63" s="30">
        <v>7.0</v>
      </c>
      <c r="F63" s="31">
        <v>12.0</v>
      </c>
      <c r="G63" s="32">
        <v>2.9197080291970803</v>
      </c>
      <c r="H63" s="35">
        <v>207.0</v>
      </c>
      <c r="I63" s="30">
        <v>0.0</v>
      </c>
      <c r="J63" s="30">
        <v>0.0</v>
      </c>
      <c r="K63" s="33">
        <v>0.0</v>
      </c>
      <c r="L63" s="32">
        <v>0.0</v>
      </c>
    </row>
    <row r="64" ht="14.25" hidden="1" customHeight="1" outlineLevel="1">
      <c r="A64" s="28">
        <v>1.40111E9</v>
      </c>
      <c r="B64" s="34" t="s">
        <v>75</v>
      </c>
      <c r="C64" s="30">
        <v>2934.0</v>
      </c>
      <c r="D64" s="30">
        <v>0.0</v>
      </c>
      <c r="E64" s="30">
        <v>0.0</v>
      </c>
      <c r="F64" s="31">
        <v>0.0</v>
      </c>
      <c r="G64" s="32">
        <v>0.0</v>
      </c>
      <c r="H64" s="30">
        <v>1465.0</v>
      </c>
      <c r="I64" s="30">
        <v>13.0</v>
      </c>
      <c r="J64" s="30">
        <v>8.0</v>
      </c>
      <c r="K64" s="33">
        <v>21.0</v>
      </c>
      <c r="L64" s="32">
        <v>1.4334470989761092</v>
      </c>
    </row>
    <row r="65" ht="14.25" hidden="1" customHeight="1" outlineLevel="1">
      <c r="A65" s="28">
        <v>1.401111E9</v>
      </c>
      <c r="B65" s="34" t="s">
        <v>76</v>
      </c>
      <c r="C65" s="30">
        <v>936.0</v>
      </c>
      <c r="D65" s="30">
        <v>32.0</v>
      </c>
      <c r="E65" s="30">
        <v>25.0</v>
      </c>
      <c r="F65" s="31">
        <v>57.0</v>
      </c>
      <c r="G65" s="32">
        <v>6.089743589743589</v>
      </c>
      <c r="H65" s="30">
        <v>427.0</v>
      </c>
      <c r="I65" s="30">
        <v>1.0</v>
      </c>
      <c r="J65" s="30">
        <v>1.0</v>
      </c>
      <c r="K65" s="33">
        <v>2.0</v>
      </c>
      <c r="L65" s="32">
        <v>0.468384074941452</v>
      </c>
    </row>
    <row r="66" ht="14.25" hidden="1" customHeight="1" outlineLevel="1">
      <c r="A66" s="28">
        <v>1.401112E9</v>
      </c>
      <c r="B66" s="34" t="s">
        <v>77</v>
      </c>
      <c r="C66" s="30">
        <v>182.0</v>
      </c>
      <c r="D66" s="30">
        <v>3.0</v>
      </c>
      <c r="E66" s="30">
        <v>0.0</v>
      </c>
      <c r="F66" s="31">
        <v>3.0</v>
      </c>
      <c r="G66" s="32">
        <v>1.6483516483516485</v>
      </c>
      <c r="H66" s="30">
        <v>63.0</v>
      </c>
      <c r="I66" s="30">
        <v>0.0</v>
      </c>
      <c r="J66" s="30">
        <v>1.0</v>
      </c>
      <c r="K66" s="33">
        <v>1.0</v>
      </c>
      <c r="L66" s="32">
        <v>1.5873015873015872</v>
      </c>
    </row>
    <row r="67" ht="14.25" hidden="1" customHeight="1" outlineLevel="1">
      <c r="A67" s="28">
        <v>1.401113E9</v>
      </c>
      <c r="B67" s="34" t="s">
        <v>78</v>
      </c>
      <c r="C67" s="30">
        <v>911.0</v>
      </c>
      <c r="D67" s="30">
        <v>38.0</v>
      </c>
      <c r="E67" s="30">
        <v>35.0</v>
      </c>
      <c r="F67" s="31">
        <v>73.0</v>
      </c>
      <c r="G67" s="32">
        <v>8.01317233809001</v>
      </c>
      <c r="H67" s="30">
        <v>532.0</v>
      </c>
      <c r="I67" s="30">
        <v>5.0</v>
      </c>
      <c r="J67" s="30">
        <v>17.0</v>
      </c>
      <c r="K67" s="33">
        <v>22.0</v>
      </c>
      <c r="L67" s="32">
        <v>4.135338345864661</v>
      </c>
    </row>
    <row r="68" ht="14.25" hidden="1" customHeight="1" outlineLevel="1">
      <c r="A68" s="28">
        <v>1.401114E9</v>
      </c>
      <c r="B68" s="34" t="s">
        <v>79</v>
      </c>
      <c r="C68" s="30">
        <v>398.0</v>
      </c>
      <c r="D68" s="30">
        <v>15.0</v>
      </c>
      <c r="E68" s="30">
        <v>5.0</v>
      </c>
      <c r="F68" s="31">
        <v>20.0</v>
      </c>
      <c r="G68" s="32">
        <v>5.025125628140704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hidden="1" customHeight="1" outlineLevel="1">
      <c r="A69" s="38" t="s">
        <v>80</v>
      </c>
      <c r="B69" s="39" t="s">
        <v>81</v>
      </c>
      <c r="C69" s="40">
        <v>4502.0</v>
      </c>
      <c r="D69" s="40">
        <v>93.0</v>
      </c>
      <c r="E69" s="40">
        <v>74.0</v>
      </c>
      <c r="F69" s="41">
        <v>167.0</v>
      </c>
      <c r="G69" s="42">
        <v>3.709462461128387</v>
      </c>
      <c r="H69" s="40">
        <v>1516.0</v>
      </c>
      <c r="I69" s="40">
        <v>8.0</v>
      </c>
      <c r="J69" s="40">
        <v>6.0</v>
      </c>
      <c r="K69" s="43">
        <v>14.0</v>
      </c>
      <c r="L69" s="42">
        <v>0.9234828496042217</v>
      </c>
    </row>
    <row r="70" ht="14.25" hidden="1" customHeight="1" outlineLevel="1">
      <c r="A70" s="28">
        <v>1.402701E9</v>
      </c>
      <c r="B70" s="34" t="s">
        <v>82</v>
      </c>
      <c r="C70" s="35">
        <v>368.0</v>
      </c>
      <c r="D70" s="30">
        <v>8.0</v>
      </c>
      <c r="E70" s="30">
        <v>2.0</v>
      </c>
      <c r="F70" s="31">
        <v>10.0</v>
      </c>
      <c r="G70" s="32">
        <v>2.717391304347826</v>
      </c>
      <c r="H70" s="35">
        <v>145.0</v>
      </c>
      <c r="I70" s="30">
        <v>3.0</v>
      </c>
      <c r="J70" s="30">
        <v>4.0</v>
      </c>
      <c r="K70" s="33">
        <v>7.0</v>
      </c>
      <c r="L70" s="32">
        <v>4.827586206896552</v>
      </c>
    </row>
    <row r="71" ht="14.25" hidden="1" customHeight="1" outlineLevel="1">
      <c r="A71" s="28">
        <v>1.402702E9</v>
      </c>
      <c r="B71" s="34" t="s">
        <v>83</v>
      </c>
      <c r="C71" s="30">
        <v>187.0</v>
      </c>
      <c r="D71" s="30">
        <v>1.0</v>
      </c>
      <c r="E71" s="30">
        <v>2.0</v>
      </c>
      <c r="F71" s="31">
        <v>3.0</v>
      </c>
      <c r="G71" s="32">
        <v>1.6042780748663104</v>
      </c>
      <c r="H71" s="30">
        <v>90.0</v>
      </c>
      <c r="I71" s="30">
        <v>0.0</v>
      </c>
      <c r="J71" s="30">
        <v>0.0</v>
      </c>
      <c r="K71" s="33">
        <v>0.0</v>
      </c>
      <c r="L71" s="32">
        <v>0.0</v>
      </c>
    </row>
    <row r="72" ht="14.25" hidden="1" customHeight="1" outlineLevel="1">
      <c r="A72" s="28">
        <v>1.402703E9</v>
      </c>
      <c r="B72" s="34" t="s">
        <v>84</v>
      </c>
      <c r="C72" s="30">
        <v>336.0</v>
      </c>
      <c r="D72" s="30">
        <v>7.0</v>
      </c>
      <c r="E72" s="30">
        <v>4.0</v>
      </c>
      <c r="F72" s="31">
        <v>11.0</v>
      </c>
      <c r="G72" s="32">
        <v>3.273809523809524</v>
      </c>
      <c r="H72" s="30">
        <v>102.0</v>
      </c>
      <c r="I72" s="30">
        <v>1.0</v>
      </c>
      <c r="J72" s="30">
        <v>0.0</v>
      </c>
      <c r="K72" s="33">
        <v>1.0</v>
      </c>
      <c r="L72" s="32">
        <v>0.9803921568627451</v>
      </c>
    </row>
    <row r="73" ht="14.25" hidden="1" customHeight="1" outlineLevel="1">
      <c r="A73" s="28">
        <v>1.402704E9</v>
      </c>
      <c r="B73" s="34" t="s">
        <v>85</v>
      </c>
      <c r="C73" s="30">
        <v>373.0</v>
      </c>
      <c r="D73" s="30">
        <v>11.0</v>
      </c>
      <c r="E73" s="30">
        <v>7.0</v>
      </c>
      <c r="F73" s="31">
        <v>18.0</v>
      </c>
      <c r="G73" s="32">
        <v>4.825737265415549</v>
      </c>
      <c r="H73" s="30">
        <v>124.0</v>
      </c>
      <c r="I73" s="30">
        <v>0.0</v>
      </c>
      <c r="J73" s="30">
        <v>0.0</v>
      </c>
      <c r="K73" s="33">
        <v>0.0</v>
      </c>
      <c r="L73" s="32">
        <v>0.0</v>
      </c>
    </row>
    <row r="74" ht="14.25" hidden="1" customHeight="1" outlineLevel="1">
      <c r="A74" s="28">
        <v>1.402705E9</v>
      </c>
      <c r="B74" s="34" t="s">
        <v>86</v>
      </c>
      <c r="C74" s="30">
        <v>531.0</v>
      </c>
      <c r="D74" s="30">
        <v>19.0</v>
      </c>
      <c r="E74" s="30">
        <v>18.0</v>
      </c>
      <c r="F74" s="31">
        <v>37.0</v>
      </c>
      <c r="G74" s="32">
        <v>6.96798493408663</v>
      </c>
      <c r="H74" s="30">
        <v>152.0</v>
      </c>
      <c r="I74" s="30">
        <v>0.0</v>
      </c>
      <c r="J74" s="30">
        <v>1.0</v>
      </c>
      <c r="K74" s="33">
        <v>1.0</v>
      </c>
      <c r="L74" s="32">
        <v>0.6578947368421052</v>
      </c>
    </row>
    <row r="75" ht="14.25" hidden="1" customHeight="1" outlineLevel="1">
      <c r="A75" s="28">
        <v>1.402706E9</v>
      </c>
      <c r="B75" s="34" t="s">
        <v>87</v>
      </c>
      <c r="C75" s="30">
        <v>320.0</v>
      </c>
      <c r="D75" s="30">
        <v>2.0</v>
      </c>
      <c r="E75" s="30">
        <v>9.0</v>
      </c>
      <c r="F75" s="31">
        <v>11.0</v>
      </c>
      <c r="G75" s="32">
        <v>3.4375000000000004</v>
      </c>
      <c r="H75" s="30">
        <v>178.0</v>
      </c>
      <c r="I75" s="30">
        <v>1.0</v>
      </c>
      <c r="J75" s="30">
        <v>0.0</v>
      </c>
      <c r="K75" s="33">
        <v>1.0</v>
      </c>
      <c r="L75" s="32">
        <v>0.5617977528089888</v>
      </c>
    </row>
    <row r="76" ht="14.25" hidden="1" customHeight="1" outlineLevel="1">
      <c r="A76" s="28">
        <v>1.402707E9</v>
      </c>
      <c r="B76" s="34" t="s">
        <v>88</v>
      </c>
      <c r="C76" s="30">
        <v>705.0</v>
      </c>
      <c r="D76" s="30">
        <v>27.0</v>
      </c>
      <c r="E76" s="30">
        <v>13.0</v>
      </c>
      <c r="F76" s="31">
        <v>40.0</v>
      </c>
      <c r="G76" s="32">
        <v>5.673758865248227</v>
      </c>
      <c r="H76" s="30">
        <v>117.0</v>
      </c>
      <c r="I76" s="30">
        <v>0.0</v>
      </c>
      <c r="J76" s="30">
        <v>1.0</v>
      </c>
      <c r="K76" s="33">
        <v>1.0</v>
      </c>
      <c r="L76" s="32">
        <v>0.8547008547008548</v>
      </c>
    </row>
    <row r="77" ht="14.25" hidden="1" customHeight="1" outlineLevel="1">
      <c r="A77" s="28">
        <v>1.402708E9</v>
      </c>
      <c r="B77" s="34" t="s">
        <v>89</v>
      </c>
      <c r="C77" s="30">
        <v>556.0</v>
      </c>
      <c r="D77" s="30">
        <v>2.0</v>
      </c>
      <c r="E77" s="30">
        <v>4.0</v>
      </c>
      <c r="F77" s="31">
        <v>6.0</v>
      </c>
      <c r="G77" s="32">
        <v>1.079136690647482</v>
      </c>
      <c r="H77" s="30">
        <v>193.0</v>
      </c>
      <c r="I77" s="30">
        <v>1.0</v>
      </c>
      <c r="J77" s="30">
        <v>0.0</v>
      </c>
      <c r="K77" s="33">
        <v>1.0</v>
      </c>
      <c r="L77" s="32">
        <v>0.5181347150259068</v>
      </c>
    </row>
    <row r="78" ht="14.25" hidden="1" customHeight="1" outlineLevel="1">
      <c r="A78" s="28">
        <v>1.402709E9</v>
      </c>
      <c r="B78" s="34" t="s">
        <v>90</v>
      </c>
      <c r="C78" s="35">
        <v>174.0</v>
      </c>
      <c r="D78" s="30">
        <v>3.0</v>
      </c>
      <c r="E78" s="30">
        <v>0.0</v>
      </c>
      <c r="F78" s="31">
        <v>3.0</v>
      </c>
      <c r="G78" s="32">
        <v>1.7241379310344827</v>
      </c>
      <c r="H78" s="35">
        <v>68.0</v>
      </c>
      <c r="I78" s="30">
        <v>0.0</v>
      </c>
      <c r="J78" s="30">
        <v>0.0</v>
      </c>
      <c r="K78" s="33">
        <v>0.0</v>
      </c>
      <c r="L78" s="32">
        <v>0.0</v>
      </c>
    </row>
    <row r="79" ht="14.25" hidden="1" customHeight="1" outlineLevel="1">
      <c r="A79" s="28">
        <v>1.40271E9</v>
      </c>
      <c r="B79" s="34" t="s">
        <v>91</v>
      </c>
      <c r="C79" s="30">
        <v>484.0</v>
      </c>
      <c r="D79" s="30">
        <v>4.0</v>
      </c>
      <c r="E79" s="30">
        <v>5.0</v>
      </c>
      <c r="F79" s="31">
        <v>9.0</v>
      </c>
      <c r="G79" s="32">
        <v>1.859504132231405</v>
      </c>
      <c r="H79" s="30">
        <v>132.0</v>
      </c>
      <c r="I79" s="30">
        <v>2.0</v>
      </c>
      <c r="J79" s="30">
        <v>0.0</v>
      </c>
      <c r="K79" s="33">
        <v>2.0</v>
      </c>
      <c r="L79" s="32">
        <v>1.5151515151515151</v>
      </c>
    </row>
    <row r="80" ht="14.25" hidden="1" customHeight="1" outlineLevel="1">
      <c r="A80" s="28">
        <v>1.402711E9</v>
      </c>
      <c r="B80" s="34" t="s">
        <v>92</v>
      </c>
      <c r="C80" s="30">
        <v>468.0</v>
      </c>
      <c r="D80" s="30">
        <v>9.0</v>
      </c>
      <c r="E80" s="30">
        <v>10.0</v>
      </c>
      <c r="F80" s="31">
        <v>19.0</v>
      </c>
      <c r="G80" s="32">
        <v>4.05982905982906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hidden="1" customHeight="1" outlineLevel="1">
      <c r="A81" s="38" t="s">
        <v>93</v>
      </c>
      <c r="B81" s="39" t="s">
        <v>94</v>
      </c>
      <c r="C81" s="40">
        <v>4979.0</v>
      </c>
      <c r="D81" s="40">
        <v>175.0</v>
      </c>
      <c r="E81" s="40">
        <v>139.0</v>
      </c>
      <c r="F81" s="41">
        <v>314.0</v>
      </c>
      <c r="G81" s="42">
        <v>6.306487246435028</v>
      </c>
      <c r="H81" s="40">
        <v>906.0</v>
      </c>
      <c r="I81" s="40">
        <v>3.0</v>
      </c>
      <c r="J81" s="40">
        <v>1.0</v>
      </c>
      <c r="K81" s="43">
        <v>4.0</v>
      </c>
      <c r="L81" s="42">
        <v>0.44150110375275936</v>
      </c>
    </row>
    <row r="82" ht="14.25" hidden="1" customHeight="1" outlineLevel="1">
      <c r="A82" s="28">
        <v>1.403201E9</v>
      </c>
      <c r="B82" s="34" t="s">
        <v>95</v>
      </c>
      <c r="C82" s="30">
        <v>198.0</v>
      </c>
      <c r="D82" s="30">
        <v>7.0</v>
      </c>
      <c r="E82" s="30">
        <v>2.0</v>
      </c>
      <c r="F82" s="31">
        <v>9.0</v>
      </c>
      <c r="G82" s="32">
        <v>4.545454545454546</v>
      </c>
      <c r="H82" s="30">
        <v>46.0</v>
      </c>
      <c r="I82" s="30">
        <v>1.0</v>
      </c>
      <c r="J82" s="30">
        <v>0.0</v>
      </c>
      <c r="K82" s="33">
        <v>1.0</v>
      </c>
      <c r="L82" s="32">
        <v>2.1739130434782608</v>
      </c>
    </row>
    <row r="83" ht="14.25" hidden="1" customHeight="1" outlineLevel="1">
      <c r="A83" s="28">
        <v>1.403206E9</v>
      </c>
      <c r="B83" s="34" t="s">
        <v>96</v>
      </c>
      <c r="C83" s="30">
        <v>181.0</v>
      </c>
      <c r="D83" s="30">
        <v>4.0</v>
      </c>
      <c r="E83" s="30">
        <v>5.0</v>
      </c>
      <c r="F83" s="31">
        <v>9.0</v>
      </c>
      <c r="G83" s="32">
        <v>4.972375690607735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hidden="1" customHeight="1" outlineLevel="1">
      <c r="A84" s="28">
        <v>1.403208E9</v>
      </c>
      <c r="B84" s="34" t="s">
        <v>97</v>
      </c>
      <c r="C84" s="30">
        <v>207.0</v>
      </c>
      <c r="D84" s="30">
        <v>4.0</v>
      </c>
      <c r="E84" s="30">
        <v>4.0</v>
      </c>
      <c r="F84" s="31">
        <v>8.0</v>
      </c>
      <c r="G84" s="32">
        <v>3.864734299516908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hidden="1" customHeight="1" outlineLevel="1">
      <c r="A85" s="28">
        <v>1.403209E9</v>
      </c>
      <c r="B85" s="34" t="s">
        <v>98</v>
      </c>
      <c r="C85" s="35">
        <v>739.0</v>
      </c>
      <c r="D85" s="30">
        <v>28.0</v>
      </c>
      <c r="E85" s="30">
        <v>26.0</v>
      </c>
      <c r="F85" s="31">
        <v>54.0</v>
      </c>
      <c r="G85" s="32">
        <v>7.307171853856563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hidden="1" customHeight="1" outlineLevel="1">
      <c r="A86" s="28">
        <v>1.403211E9</v>
      </c>
      <c r="B86" s="34" t="s">
        <v>99</v>
      </c>
      <c r="C86" s="30">
        <v>419.0</v>
      </c>
      <c r="D86" s="30">
        <v>22.0</v>
      </c>
      <c r="E86" s="30">
        <v>14.0</v>
      </c>
      <c r="F86" s="31">
        <v>36.0</v>
      </c>
      <c r="G86" s="32">
        <v>8.591885441527445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hidden="1" customHeight="1" outlineLevel="1">
      <c r="A87" s="28">
        <v>1.403213E9</v>
      </c>
      <c r="B87" s="34" t="s">
        <v>100</v>
      </c>
      <c r="C87" s="30">
        <v>2809.0</v>
      </c>
      <c r="D87" s="30">
        <v>104.0</v>
      </c>
      <c r="E87" s="30">
        <v>77.0</v>
      </c>
      <c r="F87" s="31">
        <v>181.0</v>
      </c>
      <c r="G87" s="32">
        <v>6.443574225703097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hidden="1" customHeight="1" outlineLevel="1">
      <c r="A88" s="28">
        <v>1.403214E9</v>
      </c>
      <c r="B88" s="34" t="s">
        <v>101</v>
      </c>
      <c r="C88" s="30">
        <v>151.0</v>
      </c>
      <c r="D88" s="30">
        <v>3.0</v>
      </c>
      <c r="E88" s="30">
        <v>6.0</v>
      </c>
      <c r="F88" s="31">
        <v>9.0</v>
      </c>
      <c r="G88" s="32">
        <v>5.960264900662252</v>
      </c>
      <c r="H88" s="30">
        <v>23.0</v>
      </c>
      <c r="I88" s="30">
        <v>1.0</v>
      </c>
      <c r="J88" s="30">
        <v>0.0</v>
      </c>
      <c r="K88" s="33">
        <v>1.0</v>
      </c>
      <c r="L88" s="32">
        <v>4.3478260869565215</v>
      </c>
    </row>
    <row r="89" ht="14.25" hidden="1" customHeight="1" outlineLevel="1">
      <c r="A89" s="28">
        <v>1.403215E9</v>
      </c>
      <c r="B89" s="34" t="s">
        <v>102</v>
      </c>
      <c r="C89" s="30">
        <v>275.0</v>
      </c>
      <c r="D89" s="30">
        <v>3.0</v>
      </c>
      <c r="E89" s="30">
        <v>5.0</v>
      </c>
      <c r="F89" s="31">
        <v>8.0</v>
      </c>
      <c r="G89" s="32">
        <v>2.909090909090909</v>
      </c>
      <c r="H89" s="30">
        <v>122.0</v>
      </c>
      <c r="I89" s="30">
        <v>1.0</v>
      </c>
      <c r="J89" s="30">
        <v>1.0</v>
      </c>
      <c r="K89" s="33">
        <v>2.0</v>
      </c>
      <c r="L89" s="32">
        <v>1.639344262295082</v>
      </c>
    </row>
    <row r="90" ht="14.25" hidden="1" customHeight="1" outlineLevel="1">
      <c r="A90" s="38" t="s">
        <v>103</v>
      </c>
      <c r="B90" s="39" t="s">
        <v>104</v>
      </c>
      <c r="C90" s="40">
        <v>2838.0</v>
      </c>
      <c r="D90" s="40">
        <v>101.0</v>
      </c>
      <c r="E90" s="40">
        <v>89.0</v>
      </c>
      <c r="F90" s="41">
        <v>190.0</v>
      </c>
      <c r="G90" s="42">
        <v>6.694855532064834</v>
      </c>
      <c r="H90" s="40">
        <v>820.0</v>
      </c>
      <c r="I90" s="40">
        <v>18.0</v>
      </c>
      <c r="J90" s="40">
        <v>8.0</v>
      </c>
      <c r="K90" s="43">
        <v>26.0</v>
      </c>
      <c r="L90" s="42">
        <v>3.1707317073170733</v>
      </c>
    </row>
    <row r="91" ht="14.25" hidden="1" customHeight="1" outlineLevel="1">
      <c r="A91" s="28">
        <v>1.404401E9</v>
      </c>
      <c r="B91" s="34" t="s">
        <v>105</v>
      </c>
      <c r="C91" s="35">
        <v>81.0</v>
      </c>
      <c r="D91" s="30">
        <v>2.0</v>
      </c>
      <c r="E91" s="30">
        <v>3.0</v>
      </c>
      <c r="F91" s="31">
        <v>5.0</v>
      </c>
      <c r="G91" s="32">
        <v>6.172839506172839</v>
      </c>
      <c r="H91" s="35">
        <v>33.0</v>
      </c>
      <c r="I91" s="30">
        <v>1.0</v>
      </c>
      <c r="J91" s="30">
        <v>0.0</v>
      </c>
      <c r="K91" s="33">
        <v>1.0</v>
      </c>
      <c r="L91" s="32">
        <v>3.0303030303030303</v>
      </c>
    </row>
    <row r="92" ht="14.25" hidden="1" customHeight="1" outlineLevel="1">
      <c r="A92" s="28">
        <v>1.404402E9</v>
      </c>
      <c r="B92" s="34" t="s">
        <v>106</v>
      </c>
      <c r="C92" s="30">
        <v>605.0</v>
      </c>
      <c r="D92" s="30">
        <v>14.0</v>
      </c>
      <c r="E92" s="30">
        <v>16.0</v>
      </c>
      <c r="F92" s="31">
        <v>30.0</v>
      </c>
      <c r="G92" s="32">
        <v>4.958677685950414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hidden="1" customHeight="1" outlineLevel="1">
      <c r="A93" s="28">
        <v>1.404403E9</v>
      </c>
      <c r="B93" s="34" t="s">
        <v>107</v>
      </c>
      <c r="C93" s="30">
        <v>124.0</v>
      </c>
      <c r="D93" s="30">
        <v>3.0</v>
      </c>
      <c r="E93" s="30">
        <v>1.0</v>
      </c>
      <c r="F93" s="31">
        <v>4.0</v>
      </c>
      <c r="G93" s="32">
        <v>3.225806451612903</v>
      </c>
      <c r="H93" s="30">
        <v>50.0</v>
      </c>
      <c r="I93" s="30">
        <v>0.0</v>
      </c>
      <c r="J93" s="30">
        <v>0.0</v>
      </c>
      <c r="K93" s="33">
        <v>0.0</v>
      </c>
      <c r="L93" s="32">
        <v>0.0</v>
      </c>
    </row>
    <row r="94" ht="14.25" hidden="1" customHeight="1" outlineLevel="1">
      <c r="A94" s="28">
        <v>1.404404E9</v>
      </c>
      <c r="B94" s="34" t="s">
        <v>108</v>
      </c>
      <c r="C94" s="30">
        <v>405.0</v>
      </c>
      <c r="D94" s="30">
        <v>13.0</v>
      </c>
      <c r="E94" s="30">
        <v>13.0</v>
      </c>
      <c r="F94" s="31">
        <v>26.0</v>
      </c>
      <c r="G94" s="32">
        <v>6.419753086419753</v>
      </c>
      <c r="H94" s="30">
        <v>109.0</v>
      </c>
      <c r="I94" s="30">
        <v>1.0</v>
      </c>
      <c r="J94" s="30">
        <v>0.0</v>
      </c>
      <c r="K94" s="33">
        <v>1.0</v>
      </c>
      <c r="L94" s="32">
        <v>0.9174311926605505</v>
      </c>
    </row>
    <row r="95" ht="14.25" hidden="1" customHeight="1" outlineLevel="1">
      <c r="A95" s="28">
        <v>1.404405E9</v>
      </c>
      <c r="B95" s="34" t="s">
        <v>109</v>
      </c>
      <c r="C95" s="30">
        <v>183.0</v>
      </c>
      <c r="D95" s="30">
        <v>9.0</v>
      </c>
      <c r="E95" s="30">
        <v>8.0</v>
      </c>
      <c r="F95" s="31">
        <v>17.0</v>
      </c>
      <c r="G95" s="32">
        <v>9.289617486338798</v>
      </c>
      <c r="H95" s="30">
        <v>47.0</v>
      </c>
      <c r="I95" s="30">
        <v>0.0</v>
      </c>
      <c r="J95" s="30">
        <v>0.0</v>
      </c>
      <c r="K95" s="33">
        <v>0.0</v>
      </c>
      <c r="L95" s="32">
        <v>0.0</v>
      </c>
    </row>
    <row r="96" ht="14.25" hidden="1" customHeight="1" outlineLevel="1">
      <c r="A96" s="28">
        <v>1.404406E9</v>
      </c>
      <c r="B96" s="34" t="s">
        <v>110</v>
      </c>
      <c r="C96" s="30">
        <v>712.0</v>
      </c>
      <c r="D96" s="30">
        <v>16.0</v>
      </c>
      <c r="E96" s="30">
        <v>17.0</v>
      </c>
      <c r="F96" s="31">
        <v>33.0</v>
      </c>
      <c r="G96" s="32">
        <v>4.634831460674158</v>
      </c>
      <c r="H96" s="30">
        <v>298.0</v>
      </c>
      <c r="I96" s="30">
        <v>16.0</v>
      </c>
      <c r="J96" s="30">
        <v>8.0</v>
      </c>
      <c r="K96" s="33">
        <v>24.0</v>
      </c>
      <c r="L96" s="32">
        <v>8.053691275167784</v>
      </c>
    </row>
    <row r="97" ht="14.25" hidden="1" customHeight="1" outlineLevel="1">
      <c r="A97" s="28">
        <v>1.404407E9</v>
      </c>
      <c r="B97" s="34" t="s">
        <v>111</v>
      </c>
      <c r="C97" s="30">
        <v>160.0</v>
      </c>
      <c r="D97" s="30">
        <v>7.0</v>
      </c>
      <c r="E97" s="30">
        <v>6.0</v>
      </c>
      <c r="F97" s="31">
        <v>13.0</v>
      </c>
      <c r="G97" s="32">
        <v>8.125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hidden="1" customHeight="1" outlineLevel="1">
      <c r="A98" s="28">
        <v>1.404408E9</v>
      </c>
      <c r="B98" s="34" t="s">
        <v>112</v>
      </c>
      <c r="C98" s="30">
        <v>125.0</v>
      </c>
      <c r="D98" s="30">
        <v>7.0</v>
      </c>
      <c r="E98" s="30">
        <v>3.0</v>
      </c>
      <c r="F98" s="31">
        <v>10.0</v>
      </c>
      <c r="G98" s="32">
        <v>8.0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hidden="1" customHeight="1" outlineLevel="1">
      <c r="A99" s="28">
        <v>1.404409E9</v>
      </c>
      <c r="B99" s="34" t="s">
        <v>113</v>
      </c>
      <c r="C99" s="30">
        <v>168.0</v>
      </c>
      <c r="D99" s="30">
        <v>6.0</v>
      </c>
      <c r="E99" s="30">
        <v>7.0</v>
      </c>
      <c r="F99" s="31">
        <v>13.0</v>
      </c>
      <c r="G99" s="32">
        <v>7.738095238095238</v>
      </c>
      <c r="H99" s="30">
        <v>64.0</v>
      </c>
      <c r="I99" s="30">
        <v>0.0</v>
      </c>
      <c r="J99" s="30">
        <v>0.0</v>
      </c>
      <c r="K99" s="33">
        <v>0.0</v>
      </c>
      <c r="L99" s="32">
        <v>0.0</v>
      </c>
    </row>
    <row r="100" ht="14.25" hidden="1" customHeight="1" outlineLevel="1">
      <c r="A100" s="28">
        <v>1.40441E9</v>
      </c>
      <c r="B100" s="34" t="s">
        <v>114</v>
      </c>
      <c r="C100" s="35">
        <v>275.0</v>
      </c>
      <c r="D100" s="30">
        <v>24.0</v>
      </c>
      <c r="E100" s="30">
        <v>15.0</v>
      </c>
      <c r="F100" s="31">
        <v>39.0</v>
      </c>
      <c r="G100" s="32">
        <v>14.181818181818182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hidden="1" customHeight="1" outlineLevel="1">
      <c r="A101" s="38" t="s">
        <v>115</v>
      </c>
      <c r="B101" s="39" t="s">
        <v>116</v>
      </c>
      <c r="C101" s="40">
        <v>2416.0</v>
      </c>
      <c r="D101" s="40">
        <v>70.0</v>
      </c>
      <c r="E101" s="40">
        <v>73.0</v>
      </c>
      <c r="F101" s="41">
        <v>143.0</v>
      </c>
      <c r="G101" s="42">
        <v>5.91887417218543</v>
      </c>
      <c r="H101" s="40">
        <v>689.0</v>
      </c>
      <c r="I101" s="40">
        <v>8.0</v>
      </c>
      <c r="J101" s="40">
        <v>5.0</v>
      </c>
      <c r="K101" s="43">
        <v>13.0</v>
      </c>
      <c r="L101" s="42">
        <v>1.8867924528301887</v>
      </c>
    </row>
    <row r="102" ht="14.25" hidden="1" customHeight="1" outlineLevel="1">
      <c r="A102" s="28">
        <v>1.408101E9</v>
      </c>
      <c r="B102" s="34" t="s">
        <v>117</v>
      </c>
      <c r="C102" s="30">
        <v>215.0</v>
      </c>
      <c r="D102" s="30">
        <v>12.0</v>
      </c>
      <c r="E102" s="30">
        <v>8.0</v>
      </c>
      <c r="F102" s="31">
        <v>20.0</v>
      </c>
      <c r="G102" s="32">
        <v>9.30232558139535</v>
      </c>
      <c r="H102" s="30">
        <v>62.0</v>
      </c>
      <c r="I102" s="30">
        <v>0.0</v>
      </c>
      <c r="J102" s="30">
        <v>0.0</v>
      </c>
      <c r="K102" s="33">
        <v>0.0</v>
      </c>
      <c r="L102" s="32">
        <v>0.0</v>
      </c>
    </row>
    <row r="103" ht="14.25" hidden="1" customHeight="1" outlineLevel="1">
      <c r="A103" s="28">
        <v>1.408102E9</v>
      </c>
      <c r="B103" s="34" t="s">
        <v>118</v>
      </c>
      <c r="C103" s="30">
        <v>621.0</v>
      </c>
      <c r="D103" s="30">
        <v>10.0</v>
      </c>
      <c r="E103" s="30">
        <v>18.0</v>
      </c>
      <c r="F103" s="31">
        <v>28.0</v>
      </c>
      <c r="G103" s="32">
        <v>4.508856682769726</v>
      </c>
      <c r="H103" s="30">
        <v>229.0</v>
      </c>
      <c r="I103" s="30">
        <v>6.0</v>
      </c>
      <c r="J103" s="30">
        <v>5.0</v>
      </c>
      <c r="K103" s="33">
        <v>11.0</v>
      </c>
      <c r="L103" s="32">
        <v>4.8034934497816595</v>
      </c>
    </row>
    <row r="104" ht="14.25" hidden="1" customHeight="1" outlineLevel="1">
      <c r="A104" s="28">
        <v>1.408103E9</v>
      </c>
      <c r="B104" s="34" t="s">
        <v>119</v>
      </c>
      <c r="C104" s="30">
        <v>351.0</v>
      </c>
      <c r="D104" s="30">
        <v>4.0</v>
      </c>
      <c r="E104" s="30">
        <v>6.0</v>
      </c>
      <c r="F104" s="31">
        <v>10.0</v>
      </c>
      <c r="G104" s="32">
        <v>2.849002849002849</v>
      </c>
      <c r="H104" s="30">
        <v>146.0</v>
      </c>
      <c r="I104" s="30">
        <v>2.0</v>
      </c>
      <c r="J104" s="30">
        <v>0.0</v>
      </c>
      <c r="K104" s="33">
        <v>2.0</v>
      </c>
      <c r="L104" s="32">
        <v>1.36986301369863</v>
      </c>
    </row>
    <row r="105" ht="14.25" hidden="1" customHeight="1" outlineLevel="1">
      <c r="A105" s="28">
        <v>1.408104E9</v>
      </c>
      <c r="B105" s="34" t="s">
        <v>120</v>
      </c>
      <c r="C105" s="30">
        <v>291.0</v>
      </c>
      <c r="D105" s="30">
        <v>11.0</v>
      </c>
      <c r="E105" s="30">
        <v>9.0</v>
      </c>
      <c r="F105" s="31">
        <v>20.0</v>
      </c>
      <c r="G105" s="32">
        <v>6.872852233676976</v>
      </c>
      <c r="H105" s="30">
        <v>39.0</v>
      </c>
      <c r="I105" s="30">
        <v>0.0</v>
      </c>
      <c r="J105" s="30">
        <v>0.0</v>
      </c>
      <c r="K105" s="33">
        <v>0.0</v>
      </c>
      <c r="L105" s="32">
        <v>0.0</v>
      </c>
    </row>
    <row r="106" ht="14.25" hidden="1" customHeight="1" outlineLevel="1">
      <c r="A106" s="28">
        <v>1.408105E9</v>
      </c>
      <c r="B106" s="34" t="s">
        <v>121</v>
      </c>
      <c r="C106" s="35">
        <v>440.0</v>
      </c>
      <c r="D106" s="30">
        <v>13.0</v>
      </c>
      <c r="E106" s="30">
        <v>19.0</v>
      </c>
      <c r="F106" s="31">
        <v>32.0</v>
      </c>
      <c r="G106" s="32">
        <v>7.2727272727272725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hidden="1" customHeight="1" outlineLevel="1">
      <c r="A107" s="28">
        <v>1.408106E9</v>
      </c>
      <c r="B107" s="34" t="s">
        <v>122</v>
      </c>
      <c r="C107" s="30">
        <v>266.0</v>
      </c>
      <c r="D107" s="30">
        <v>8.0</v>
      </c>
      <c r="E107" s="30">
        <v>8.0</v>
      </c>
      <c r="F107" s="31">
        <v>16.0</v>
      </c>
      <c r="G107" s="32">
        <v>6.015037593984962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hidden="1" customHeight="1" outlineLevel="1">
      <c r="A108" s="28">
        <v>1.408107E9</v>
      </c>
      <c r="B108" s="34" t="s">
        <v>123</v>
      </c>
      <c r="C108" s="30">
        <v>232.0</v>
      </c>
      <c r="D108" s="30">
        <v>12.0</v>
      </c>
      <c r="E108" s="30">
        <v>5.0</v>
      </c>
      <c r="F108" s="31">
        <v>17.0</v>
      </c>
      <c r="G108" s="32">
        <v>7.327586206896551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hidden="1" customHeight="1" outlineLevel="1">
      <c r="A109" s="38">
        <v>1.4303E9</v>
      </c>
      <c r="B109" s="39" t="s">
        <v>124</v>
      </c>
      <c r="C109" s="40">
        <v>5847.0</v>
      </c>
      <c r="D109" s="44">
        <v>114.0</v>
      </c>
      <c r="E109" s="44">
        <v>120.0</v>
      </c>
      <c r="F109" s="41">
        <v>234.0</v>
      </c>
      <c r="G109" s="42">
        <v>4.0020523345305286</v>
      </c>
      <c r="H109" s="40">
        <v>2156.0</v>
      </c>
      <c r="I109" s="44">
        <v>11.0</v>
      </c>
      <c r="J109" s="44">
        <v>8.0</v>
      </c>
      <c r="K109" s="43">
        <v>19.0</v>
      </c>
      <c r="L109" s="42">
        <v>0.8812615955473098</v>
      </c>
    </row>
    <row r="110" ht="14.25" customHeight="1" collapsed="1">
      <c r="A110" s="25" t="s">
        <v>125</v>
      </c>
      <c r="B110" s="19" t="s">
        <v>126</v>
      </c>
      <c r="C110" s="20">
        <v>104281.0</v>
      </c>
      <c r="D110" s="20">
        <v>3410.0</v>
      </c>
      <c r="E110" s="20">
        <v>3168.0</v>
      </c>
      <c r="F110" s="21">
        <v>6578.0</v>
      </c>
      <c r="G110" s="36">
        <v>6.307956387069552</v>
      </c>
      <c r="H110" s="20">
        <v>25963.0</v>
      </c>
      <c r="I110" s="20">
        <v>25.0</v>
      </c>
      <c r="J110" s="20">
        <v>16.0</v>
      </c>
      <c r="K110" s="37">
        <v>41.0</v>
      </c>
      <c r="L110" s="36">
        <v>0.15791703578168934</v>
      </c>
    </row>
    <row r="111" ht="14.25" hidden="1" customHeight="1" outlineLevel="1">
      <c r="A111" s="38" t="s">
        <v>127</v>
      </c>
      <c r="B111" s="39" t="s">
        <v>128</v>
      </c>
      <c r="C111" s="40">
        <v>9590.0</v>
      </c>
      <c r="D111" s="40">
        <v>359.0</v>
      </c>
      <c r="E111" s="40">
        <v>383.0</v>
      </c>
      <c r="F111" s="41">
        <v>742.0</v>
      </c>
      <c r="G111" s="42">
        <v>7.737226277372263</v>
      </c>
      <c r="H111" s="40">
        <v>870.0</v>
      </c>
      <c r="I111" s="40">
        <v>2.0</v>
      </c>
      <c r="J111" s="40">
        <v>1.0</v>
      </c>
      <c r="K111" s="43">
        <v>3.0</v>
      </c>
      <c r="L111" s="42">
        <v>0.3448275862068966</v>
      </c>
    </row>
    <row r="112" ht="14.25" hidden="1" customHeight="1" outlineLevel="1">
      <c r="A112" s="28" t="s">
        <v>129</v>
      </c>
      <c r="B112" s="34" t="s">
        <v>130</v>
      </c>
      <c r="C112" s="30">
        <v>59.0</v>
      </c>
      <c r="D112" s="30">
        <v>1.0</v>
      </c>
      <c r="E112" s="30">
        <v>0.0</v>
      </c>
      <c r="F112" s="31">
        <v>1.0</v>
      </c>
      <c r="G112" s="32">
        <v>1.694915254237288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hidden="1" customHeight="1" outlineLevel="1">
      <c r="A113" s="28" t="s">
        <v>131</v>
      </c>
      <c r="B113" s="34" t="s">
        <v>132</v>
      </c>
      <c r="C113" s="30">
        <v>472.0</v>
      </c>
      <c r="D113" s="30">
        <v>18.0</v>
      </c>
      <c r="E113" s="30">
        <v>17.0</v>
      </c>
      <c r="F113" s="31">
        <v>35.0</v>
      </c>
      <c r="G113" s="32">
        <v>7.415254237288135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hidden="1" customHeight="1" outlineLevel="1">
      <c r="A114" s="28" t="s">
        <v>133</v>
      </c>
      <c r="B114" s="34" t="s">
        <v>134</v>
      </c>
      <c r="C114" s="35">
        <v>467.0</v>
      </c>
      <c r="D114" s="30">
        <v>9.0</v>
      </c>
      <c r="E114" s="30">
        <v>14.0</v>
      </c>
      <c r="F114" s="31">
        <v>23.0</v>
      </c>
      <c r="G114" s="32">
        <v>4.925053533190578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hidden="1" customHeight="1" outlineLevel="1">
      <c r="A115" s="28" t="s">
        <v>135</v>
      </c>
      <c r="B115" s="34" t="s">
        <v>136</v>
      </c>
      <c r="C115" s="30">
        <v>189.0</v>
      </c>
      <c r="D115" s="30">
        <v>5.0</v>
      </c>
      <c r="E115" s="30">
        <v>6.0</v>
      </c>
      <c r="F115" s="31">
        <v>11.0</v>
      </c>
      <c r="G115" s="32">
        <v>5.82010582010582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hidden="1" customHeight="1" outlineLevel="1">
      <c r="A116" s="28" t="s">
        <v>137</v>
      </c>
      <c r="B116" s="34" t="s">
        <v>138</v>
      </c>
      <c r="C116" s="30">
        <v>874.0</v>
      </c>
      <c r="D116" s="30">
        <v>24.0</v>
      </c>
      <c r="E116" s="30">
        <v>22.0</v>
      </c>
      <c r="F116" s="31">
        <v>46.0</v>
      </c>
      <c r="G116" s="32">
        <v>5.263157894736842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hidden="1" customHeight="1" outlineLevel="1">
      <c r="A117" s="28" t="s">
        <v>139</v>
      </c>
      <c r="B117" s="34" t="s">
        <v>140</v>
      </c>
      <c r="C117" s="30">
        <v>146.0</v>
      </c>
      <c r="D117" s="30">
        <v>2.0</v>
      </c>
      <c r="E117" s="30">
        <v>4.0</v>
      </c>
      <c r="F117" s="31">
        <v>6.0</v>
      </c>
      <c r="G117" s="32">
        <v>4.10958904109589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hidden="1" customHeight="1" outlineLevel="1">
      <c r="A118" s="28" t="s">
        <v>141</v>
      </c>
      <c r="B118" s="34" t="s">
        <v>142</v>
      </c>
      <c r="C118" s="30">
        <v>31.0</v>
      </c>
      <c r="D118" s="30">
        <v>0.0</v>
      </c>
      <c r="E118" s="30">
        <v>3.0</v>
      </c>
      <c r="F118" s="31">
        <v>3.0</v>
      </c>
      <c r="G118" s="32">
        <v>9.67741935483871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hidden="1" customHeight="1" outlineLevel="1">
      <c r="A119" s="28" t="s">
        <v>143</v>
      </c>
      <c r="B119" s="34" t="s">
        <v>144</v>
      </c>
      <c r="C119" s="30">
        <v>179.0</v>
      </c>
      <c r="D119" s="30">
        <v>6.0</v>
      </c>
      <c r="E119" s="30">
        <v>0.0</v>
      </c>
      <c r="F119" s="31">
        <v>6.0</v>
      </c>
      <c r="G119" s="32">
        <v>3.35195530726257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hidden="1" customHeight="1" outlineLevel="1">
      <c r="A120" s="28" t="s">
        <v>145</v>
      </c>
      <c r="B120" s="34" t="s">
        <v>146</v>
      </c>
      <c r="C120" s="30">
        <v>667.0</v>
      </c>
      <c r="D120" s="30">
        <v>29.0</v>
      </c>
      <c r="E120" s="30">
        <v>33.0</v>
      </c>
      <c r="F120" s="31">
        <v>62.0</v>
      </c>
      <c r="G120" s="32">
        <v>9.295352323838081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hidden="1" customHeight="1" outlineLevel="1">
      <c r="A121" s="28" t="s">
        <v>147</v>
      </c>
      <c r="B121" s="34" t="s">
        <v>148</v>
      </c>
      <c r="C121" s="35">
        <v>56.0</v>
      </c>
      <c r="D121" s="30">
        <v>2.0</v>
      </c>
      <c r="E121" s="30">
        <v>3.0</v>
      </c>
      <c r="F121" s="31">
        <v>5.0</v>
      </c>
      <c r="G121" s="32">
        <v>8.928571428571429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hidden="1" customHeight="1" outlineLevel="1">
      <c r="A122" s="28" t="s">
        <v>149</v>
      </c>
      <c r="B122" s="34" t="s">
        <v>150</v>
      </c>
      <c r="C122" s="30">
        <v>257.0</v>
      </c>
      <c r="D122" s="30">
        <v>7.0</v>
      </c>
      <c r="E122" s="30">
        <v>5.0</v>
      </c>
      <c r="F122" s="31">
        <v>12.0</v>
      </c>
      <c r="G122" s="32">
        <v>4.669260700389105</v>
      </c>
      <c r="H122" s="30">
        <v>39.0</v>
      </c>
      <c r="I122" s="30">
        <v>0.0</v>
      </c>
      <c r="J122" s="30">
        <v>0.0</v>
      </c>
      <c r="K122" s="33">
        <v>0.0</v>
      </c>
      <c r="L122" s="32">
        <v>0.0</v>
      </c>
    </row>
    <row r="123" ht="14.25" hidden="1" customHeight="1" outlineLevel="1">
      <c r="A123" s="28" t="s">
        <v>151</v>
      </c>
      <c r="B123" s="34" t="s">
        <v>152</v>
      </c>
      <c r="C123" s="30">
        <v>1965.0</v>
      </c>
      <c r="D123" s="30">
        <v>82.0</v>
      </c>
      <c r="E123" s="30">
        <v>88.0</v>
      </c>
      <c r="F123" s="31">
        <v>170.0</v>
      </c>
      <c r="G123" s="32">
        <v>8.651399491094146</v>
      </c>
      <c r="H123" s="30">
        <v>59.0</v>
      </c>
      <c r="I123" s="30">
        <v>2.0</v>
      </c>
      <c r="J123" s="30">
        <v>1.0</v>
      </c>
      <c r="K123" s="33">
        <v>3.0</v>
      </c>
      <c r="L123" s="32">
        <v>5.084745762711865</v>
      </c>
    </row>
    <row r="124" ht="14.25" hidden="1" customHeight="1" outlineLevel="1">
      <c r="A124" s="28" t="s">
        <v>153</v>
      </c>
      <c r="B124" s="34" t="s">
        <v>154</v>
      </c>
      <c r="C124" s="30">
        <v>310.0</v>
      </c>
      <c r="D124" s="30">
        <v>15.0</v>
      </c>
      <c r="E124" s="30">
        <v>12.0</v>
      </c>
      <c r="F124" s="31">
        <v>27.0</v>
      </c>
      <c r="G124" s="32">
        <v>8.709677419354838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hidden="1" customHeight="1" outlineLevel="1">
      <c r="A125" s="28" t="s">
        <v>155</v>
      </c>
      <c r="B125" s="34" t="s">
        <v>156</v>
      </c>
      <c r="C125" s="30">
        <v>247.0</v>
      </c>
      <c r="D125" s="30">
        <v>11.0</v>
      </c>
      <c r="E125" s="30">
        <v>10.0</v>
      </c>
      <c r="F125" s="31">
        <v>21.0</v>
      </c>
      <c r="G125" s="32">
        <v>8.502024291497975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hidden="1" customHeight="1" outlineLevel="1">
      <c r="A126" s="28" t="s">
        <v>157</v>
      </c>
      <c r="B126" s="34" t="s">
        <v>158</v>
      </c>
      <c r="C126" s="30">
        <v>430.0</v>
      </c>
      <c r="D126" s="30">
        <v>16.0</v>
      </c>
      <c r="E126" s="30">
        <v>19.0</v>
      </c>
      <c r="F126" s="31">
        <v>35.0</v>
      </c>
      <c r="G126" s="32">
        <v>8.13953488372093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hidden="1" customHeight="1" outlineLevel="1">
      <c r="A127" s="28" t="s">
        <v>159</v>
      </c>
      <c r="B127" s="34" t="s">
        <v>160</v>
      </c>
      <c r="C127" s="35">
        <v>342.0</v>
      </c>
      <c r="D127" s="30">
        <v>9.0</v>
      </c>
      <c r="E127" s="30">
        <v>22.0</v>
      </c>
      <c r="F127" s="31">
        <v>31.0</v>
      </c>
      <c r="G127" s="32">
        <v>9.064327485380117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hidden="1" customHeight="1" outlineLevel="1">
      <c r="A128" s="28" t="s">
        <v>161</v>
      </c>
      <c r="B128" s="34" t="s">
        <v>162</v>
      </c>
      <c r="C128" s="30">
        <v>436.0</v>
      </c>
      <c r="D128" s="30">
        <v>15.0</v>
      </c>
      <c r="E128" s="30">
        <v>18.0</v>
      </c>
      <c r="F128" s="31">
        <v>33.0</v>
      </c>
      <c r="G128" s="32">
        <v>7.568807339449542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hidden="1" customHeight="1" outlineLevel="1">
      <c r="A129" s="28" t="s">
        <v>163</v>
      </c>
      <c r="B129" s="34" t="s">
        <v>164</v>
      </c>
      <c r="C129" s="30">
        <v>403.0</v>
      </c>
      <c r="D129" s="30">
        <v>14.0</v>
      </c>
      <c r="E129" s="30">
        <v>13.0</v>
      </c>
      <c r="F129" s="31">
        <v>27.0</v>
      </c>
      <c r="G129" s="32">
        <v>6.699751861042183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hidden="1" customHeight="1" outlineLevel="1">
      <c r="A130" s="28" t="s">
        <v>165</v>
      </c>
      <c r="B130" s="34" t="s">
        <v>166</v>
      </c>
      <c r="C130" s="30">
        <v>241.0</v>
      </c>
      <c r="D130" s="30">
        <v>5.0</v>
      </c>
      <c r="E130" s="30">
        <v>8.0</v>
      </c>
      <c r="F130" s="31">
        <v>13.0</v>
      </c>
      <c r="G130" s="32">
        <v>5.394190871369295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hidden="1" customHeight="1" outlineLevel="1">
      <c r="A131" s="28" t="s">
        <v>167</v>
      </c>
      <c r="B131" s="34" t="s">
        <v>168</v>
      </c>
      <c r="C131" s="30">
        <v>639.0</v>
      </c>
      <c r="D131" s="30">
        <v>26.0</v>
      </c>
      <c r="E131" s="30">
        <v>29.0</v>
      </c>
      <c r="F131" s="31">
        <v>55.0</v>
      </c>
      <c r="G131" s="32">
        <v>8.607198748043817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hidden="1" customHeight="1" outlineLevel="1">
      <c r="A132" s="28" t="s">
        <v>169</v>
      </c>
      <c r="B132" s="34" t="s">
        <v>170</v>
      </c>
      <c r="C132" s="30">
        <v>339.0</v>
      </c>
      <c r="D132" s="30">
        <v>18.0</v>
      </c>
      <c r="E132" s="30">
        <v>14.0</v>
      </c>
      <c r="F132" s="31">
        <v>32.0</v>
      </c>
      <c r="G132" s="32">
        <v>9.43952802359882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hidden="1" customHeight="1" outlineLevel="1">
      <c r="A133" s="28" t="s">
        <v>171</v>
      </c>
      <c r="B133" s="34" t="s">
        <v>172</v>
      </c>
      <c r="C133" s="30">
        <v>361.0</v>
      </c>
      <c r="D133" s="30">
        <v>14.0</v>
      </c>
      <c r="E133" s="30">
        <v>12.0</v>
      </c>
      <c r="F133" s="31">
        <v>26.0</v>
      </c>
      <c r="G133" s="32">
        <v>7.202216066481995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hidden="1" customHeight="1" outlineLevel="1">
      <c r="A134" s="28" t="s">
        <v>173</v>
      </c>
      <c r="B134" s="34" t="s">
        <v>174</v>
      </c>
      <c r="C134" s="35">
        <v>480.0</v>
      </c>
      <c r="D134" s="30">
        <v>31.0</v>
      </c>
      <c r="E134" s="30">
        <v>31.0</v>
      </c>
      <c r="F134" s="31">
        <v>62.0</v>
      </c>
      <c r="G134" s="32">
        <v>12.916666666666668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hidden="1" customHeight="1" outlineLevel="1">
      <c r="A135" s="38" t="s">
        <v>175</v>
      </c>
      <c r="B135" s="39" t="s">
        <v>176</v>
      </c>
      <c r="C135" s="40">
        <v>10656.0</v>
      </c>
      <c r="D135" s="40">
        <v>456.0</v>
      </c>
      <c r="E135" s="40">
        <v>410.0</v>
      </c>
      <c r="F135" s="41">
        <v>866.0</v>
      </c>
      <c r="G135" s="42">
        <v>8.126876876876876</v>
      </c>
      <c r="H135" s="40">
        <v>-229.0</v>
      </c>
      <c r="I135" s="40">
        <v>1.0</v>
      </c>
      <c r="J135" s="40">
        <v>0.0</v>
      </c>
      <c r="K135" s="43">
        <v>1.0</v>
      </c>
      <c r="L135" s="42">
        <v>-0.43668122270742354</v>
      </c>
    </row>
    <row r="136" ht="14.25" hidden="1" customHeight="1" outlineLevel="1">
      <c r="A136" s="28" t="s">
        <v>177</v>
      </c>
      <c r="B136" s="34" t="s">
        <v>178</v>
      </c>
      <c r="C136" s="30">
        <v>95.0</v>
      </c>
      <c r="D136" s="30">
        <v>5.0</v>
      </c>
      <c r="E136" s="30">
        <v>6.0</v>
      </c>
      <c r="F136" s="31">
        <v>11.0</v>
      </c>
      <c r="G136" s="32">
        <v>11.578947368421053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hidden="1" customHeight="1" outlineLevel="1">
      <c r="A137" s="28" t="s">
        <v>179</v>
      </c>
      <c r="B137" s="34" t="s">
        <v>180</v>
      </c>
      <c r="C137" s="30">
        <v>127.0</v>
      </c>
      <c r="D137" s="30">
        <v>4.0</v>
      </c>
      <c r="E137" s="30">
        <v>1.0</v>
      </c>
      <c r="F137" s="31">
        <v>5.0</v>
      </c>
      <c r="G137" s="32">
        <v>3.937007874015748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hidden="1" customHeight="1" outlineLevel="1">
      <c r="A138" s="28" t="s">
        <v>181</v>
      </c>
      <c r="B138" s="34" t="s">
        <v>182</v>
      </c>
      <c r="C138" s="30">
        <v>603.0</v>
      </c>
      <c r="D138" s="30">
        <v>41.0</v>
      </c>
      <c r="E138" s="30">
        <v>30.0</v>
      </c>
      <c r="F138" s="31">
        <v>71.0</v>
      </c>
      <c r="G138" s="32">
        <v>11.774461028192372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hidden="1" customHeight="1" outlineLevel="1">
      <c r="A139" s="28" t="s">
        <v>183</v>
      </c>
      <c r="B139" s="34" t="s">
        <v>140</v>
      </c>
      <c r="C139" s="30">
        <v>183.0</v>
      </c>
      <c r="D139" s="30">
        <v>2.0</v>
      </c>
      <c r="E139" s="30">
        <v>5.0</v>
      </c>
      <c r="F139" s="31">
        <v>7.0</v>
      </c>
      <c r="G139" s="32">
        <v>3.825136612021858</v>
      </c>
      <c r="H139" s="30">
        <v>7.0</v>
      </c>
      <c r="I139" s="30">
        <v>0.0</v>
      </c>
      <c r="J139" s="30">
        <v>0.0</v>
      </c>
      <c r="K139" s="33">
        <v>0.0</v>
      </c>
      <c r="L139" s="32">
        <v>0.0</v>
      </c>
    </row>
    <row r="140" ht="14.25" hidden="1" customHeight="1" outlineLevel="1">
      <c r="A140" s="28" t="s">
        <v>184</v>
      </c>
      <c r="B140" s="34" t="s">
        <v>185</v>
      </c>
      <c r="C140" s="30">
        <v>639.0</v>
      </c>
      <c r="D140" s="30">
        <v>18.0</v>
      </c>
      <c r="E140" s="30">
        <v>12.0</v>
      </c>
      <c r="F140" s="31">
        <v>30.0</v>
      </c>
      <c r="G140" s="32">
        <v>4.694835680751173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hidden="1" customHeight="1" outlineLevel="1">
      <c r="A141" s="28" t="s">
        <v>186</v>
      </c>
      <c r="B141" s="34" t="s">
        <v>187</v>
      </c>
      <c r="C141" s="30">
        <v>1088.0</v>
      </c>
      <c r="D141" s="30">
        <v>41.0</v>
      </c>
      <c r="E141" s="30">
        <v>32.0</v>
      </c>
      <c r="F141" s="31">
        <v>73.0</v>
      </c>
      <c r="G141" s="32">
        <v>6.709558823529411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hidden="1" customHeight="1" outlineLevel="1">
      <c r="A142" s="28" t="s">
        <v>188</v>
      </c>
      <c r="B142" s="34" t="s">
        <v>189</v>
      </c>
      <c r="C142" s="35">
        <v>306.0</v>
      </c>
      <c r="D142" s="30">
        <v>12.0</v>
      </c>
      <c r="E142" s="30">
        <v>11.0</v>
      </c>
      <c r="F142" s="31">
        <v>23.0</v>
      </c>
      <c r="G142" s="32">
        <v>7.516339869281046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hidden="1" customHeight="1" outlineLevel="1">
      <c r="A143" s="28" t="s">
        <v>190</v>
      </c>
      <c r="B143" s="34" t="s">
        <v>191</v>
      </c>
      <c r="C143" s="30">
        <v>338.0</v>
      </c>
      <c r="D143" s="30">
        <v>8.0</v>
      </c>
      <c r="E143" s="30">
        <v>11.0</v>
      </c>
      <c r="F143" s="31">
        <v>19.0</v>
      </c>
      <c r="G143" s="32">
        <v>5.621301775147929</v>
      </c>
      <c r="H143" s="30">
        <v>41.0</v>
      </c>
      <c r="I143" s="30">
        <v>0.0</v>
      </c>
      <c r="J143" s="30">
        <v>0.0</v>
      </c>
      <c r="K143" s="33">
        <v>0.0</v>
      </c>
      <c r="L143" s="32">
        <v>0.0</v>
      </c>
    </row>
    <row r="144" ht="14.25" hidden="1" customHeight="1" outlineLevel="1">
      <c r="A144" s="28" t="s">
        <v>192</v>
      </c>
      <c r="B144" s="34" t="s">
        <v>193</v>
      </c>
      <c r="C144" s="30">
        <v>120.0</v>
      </c>
      <c r="D144" s="30">
        <v>6.0</v>
      </c>
      <c r="E144" s="30">
        <v>2.0</v>
      </c>
      <c r="F144" s="31">
        <v>8.0</v>
      </c>
      <c r="G144" s="32">
        <v>6.666666666666667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hidden="1" customHeight="1" outlineLevel="1">
      <c r="A145" s="28" t="s">
        <v>194</v>
      </c>
      <c r="B145" s="34" t="s">
        <v>195</v>
      </c>
      <c r="C145" s="30">
        <v>66.0</v>
      </c>
      <c r="D145" s="30">
        <v>2.0</v>
      </c>
      <c r="E145" s="30">
        <v>1.0</v>
      </c>
      <c r="F145" s="31">
        <v>3.0</v>
      </c>
      <c r="G145" s="32">
        <v>4.545454545454546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hidden="1" customHeight="1" outlineLevel="1">
      <c r="A146" s="28" t="s">
        <v>196</v>
      </c>
      <c r="B146" s="34" t="s">
        <v>197</v>
      </c>
      <c r="C146" s="30">
        <v>59.0</v>
      </c>
      <c r="D146" s="30">
        <v>0.0</v>
      </c>
      <c r="E146" s="30">
        <v>3.0</v>
      </c>
      <c r="F146" s="31">
        <v>3.0</v>
      </c>
      <c r="G146" s="32">
        <v>5.084745762711865</v>
      </c>
      <c r="H146" s="30">
        <v>8.0</v>
      </c>
      <c r="I146" s="30">
        <v>1.0</v>
      </c>
      <c r="J146" s="30">
        <v>0.0</v>
      </c>
      <c r="K146" s="33">
        <v>1.0</v>
      </c>
      <c r="L146" s="32">
        <v>12.5</v>
      </c>
    </row>
    <row r="147" ht="14.25" hidden="1" customHeight="1" outlineLevel="1">
      <c r="A147" s="28" t="s">
        <v>198</v>
      </c>
      <c r="B147" s="34" t="s">
        <v>199</v>
      </c>
      <c r="C147" s="45">
        <v>486.0</v>
      </c>
      <c r="D147" s="30">
        <v>26.0</v>
      </c>
      <c r="E147" s="30">
        <v>22.0</v>
      </c>
      <c r="F147" s="31">
        <v>48.0</v>
      </c>
      <c r="G147" s="32">
        <v>9.876543209876543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hidden="1" customHeight="1" outlineLevel="1">
      <c r="A148" s="28" t="s">
        <v>200</v>
      </c>
      <c r="B148" s="34" t="s">
        <v>201</v>
      </c>
      <c r="C148" s="45">
        <v>77.0</v>
      </c>
      <c r="D148" s="30">
        <v>6.0</v>
      </c>
      <c r="E148" s="30">
        <v>3.0</v>
      </c>
      <c r="F148" s="31">
        <v>9.0</v>
      </c>
      <c r="G148" s="32">
        <v>11.688311688311687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hidden="1" customHeight="1" outlineLevel="1">
      <c r="A149" s="28" t="s">
        <v>202</v>
      </c>
      <c r="B149" s="34" t="s">
        <v>203</v>
      </c>
      <c r="C149" s="45">
        <v>723.0</v>
      </c>
      <c r="D149" s="30">
        <v>30.0</v>
      </c>
      <c r="E149" s="30">
        <v>32.0</v>
      </c>
      <c r="F149" s="31">
        <v>62.0</v>
      </c>
      <c r="G149" s="32">
        <v>8.575380359612724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hidden="1" customHeight="1" outlineLevel="1">
      <c r="A150" s="28" t="s">
        <v>204</v>
      </c>
      <c r="B150" s="34" t="s">
        <v>205</v>
      </c>
      <c r="C150" s="45">
        <v>121.0</v>
      </c>
      <c r="D150" s="30">
        <v>4.0</v>
      </c>
      <c r="E150" s="30">
        <v>10.0</v>
      </c>
      <c r="F150" s="31">
        <v>14.0</v>
      </c>
      <c r="G150" s="32">
        <v>11.570247933884298</v>
      </c>
      <c r="H150" s="45">
        <v>-16.0</v>
      </c>
      <c r="I150" s="30">
        <v>0.0</v>
      </c>
      <c r="J150" s="30">
        <v>0.0</v>
      </c>
      <c r="K150" s="33">
        <v>0.0</v>
      </c>
      <c r="L150" s="32">
        <v>0.0</v>
      </c>
    </row>
    <row r="151" ht="14.25" hidden="1" customHeight="1" outlineLevel="1">
      <c r="A151" s="28" t="s">
        <v>206</v>
      </c>
      <c r="B151" s="34" t="s">
        <v>207</v>
      </c>
      <c r="C151" s="45">
        <v>117.0</v>
      </c>
      <c r="D151" s="30">
        <v>1.0</v>
      </c>
      <c r="E151" s="30">
        <v>8.0</v>
      </c>
      <c r="F151" s="31">
        <v>9.0</v>
      </c>
      <c r="G151" s="32">
        <v>7.6923076923076925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hidden="1" customHeight="1" outlineLevel="1">
      <c r="A152" s="28" t="s">
        <v>208</v>
      </c>
      <c r="B152" s="34" t="s">
        <v>209</v>
      </c>
      <c r="C152" s="45">
        <v>82.0</v>
      </c>
      <c r="D152" s="30">
        <v>3.0</v>
      </c>
      <c r="E152" s="30">
        <v>6.0</v>
      </c>
      <c r="F152" s="31">
        <v>9.0</v>
      </c>
      <c r="G152" s="32">
        <v>10.975609756097562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hidden="1" customHeight="1" outlineLevel="1">
      <c r="A153" s="28" t="s">
        <v>210</v>
      </c>
      <c r="B153" s="34" t="s">
        <v>211</v>
      </c>
      <c r="C153" s="46">
        <v>110.0</v>
      </c>
      <c r="D153" s="30">
        <v>3.0</v>
      </c>
      <c r="E153" s="30">
        <v>6.0</v>
      </c>
      <c r="F153" s="31">
        <v>9.0</v>
      </c>
      <c r="G153" s="32">
        <v>8.181818181818182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hidden="1" customHeight="1" outlineLevel="1">
      <c r="A154" s="28" t="s">
        <v>212</v>
      </c>
      <c r="B154" s="34" t="s">
        <v>213</v>
      </c>
      <c r="C154" s="46">
        <v>125.0</v>
      </c>
      <c r="D154" s="30">
        <v>5.0</v>
      </c>
      <c r="E154" s="30">
        <v>2.0</v>
      </c>
      <c r="F154" s="31">
        <v>7.0</v>
      </c>
      <c r="G154" s="32">
        <v>5.6000000000000005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hidden="1" customHeight="1" outlineLevel="1">
      <c r="A155" s="28" t="s">
        <v>214</v>
      </c>
      <c r="B155" s="34" t="s">
        <v>59</v>
      </c>
      <c r="C155" s="46">
        <v>356.0</v>
      </c>
      <c r="D155" s="30">
        <v>6.0</v>
      </c>
      <c r="E155" s="30">
        <v>11.0</v>
      </c>
      <c r="F155" s="31">
        <v>17.0</v>
      </c>
      <c r="G155" s="32">
        <v>4.775280898876404</v>
      </c>
      <c r="H155" s="46">
        <v>18.0</v>
      </c>
      <c r="I155" s="30">
        <v>0.0</v>
      </c>
      <c r="J155" s="30">
        <v>0.0</v>
      </c>
      <c r="K155" s="33">
        <v>0.0</v>
      </c>
      <c r="L155" s="32">
        <v>0.0</v>
      </c>
    </row>
    <row r="156" ht="14.25" hidden="1" customHeight="1" outlineLevel="1">
      <c r="A156" s="28" t="s">
        <v>215</v>
      </c>
      <c r="B156" s="34" t="s">
        <v>216</v>
      </c>
      <c r="C156" s="46">
        <v>224.0</v>
      </c>
      <c r="D156" s="30">
        <v>10.0</v>
      </c>
      <c r="E156" s="30">
        <v>5.0</v>
      </c>
      <c r="F156" s="31">
        <v>15.0</v>
      </c>
      <c r="G156" s="32">
        <v>6.696428571428571</v>
      </c>
      <c r="H156" s="46">
        <v>38.0</v>
      </c>
      <c r="I156" s="30">
        <v>0.0</v>
      </c>
      <c r="J156" s="30">
        <v>0.0</v>
      </c>
      <c r="K156" s="33">
        <v>0.0</v>
      </c>
      <c r="L156" s="32">
        <v>0.0</v>
      </c>
    </row>
    <row r="157" ht="14.25" hidden="1" customHeight="1" outlineLevel="1">
      <c r="A157" s="28" t="s">
        <v>217</v>
      </c>
      <c r="B157" s="34" t="s">
        <v>218</v>
      </c>
      <c r="C157" s="46">
        <v>192.0</v>
      </c>
      <c r="D157" s="30">
        <v>12.0</v>
      </c>
      <c r="E157" s="30">
        <v>6.0</v>
      </c>
      <c r="F157" s="31">
        <v>18.0</v>
      </c>
      <c r="G157" s="32">
        <v>9.375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hidden="1" customHeight="1" outlineLevel="1">
      <c r="A158" s="28" t="s">
        <v>219</v>
      </c>
      <c r="B158" s="34" t="s">
        <v>220</v>
      </c>
      <c r="C158" s="46">
        <v>235.0</v>
      </c>
      <c r="D158" s="30">
        <v>6.0</v>
      </c>
      <c r="E158" s="30">
        <v>5.0</v>
      </c>
      <c r="F158" s="31">
        <v>11.0</v>
      </c>
      <c r="G158" s="32">
        <v>4.680851063829787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hidden="1" customHeight="1" outlineLevel="1">
      <c r="A159" s="28" t="s">
        <v>221</v>
      </c>
      <c r="B159" s="34" t="s">
        <v>222</v>
      </c>
      <c r="C159" s="46">
        <v>595.0</v>
      </c>
      <c r="D159" s="30">
        <v>33.0</v>
      </c>
      <c r="E159" s="30">
        <v>27.0</v>
      </c>
      <c r="F159" s="31">
        <v>60.0</v>
      </c>
      <c r="G159" s="32">
        <v>10.084033613445378</v>
      </c>
      <c r="H159" s="46">
        <v>30.0</v>
      </c>
      <c r="I159" s="30">
        <v>0.0</v>
      </c>
      <c r="J159" s="30">
        <v>0.0</v>
      </c>
      <c r="K159" s="33">
        <v>0.0</v>
      </c>
      <c r="L159" s="32">
        <v>0.0</v>
      </c>
    </row>
    <row r="160" ht="14.25" hidden="1" customHeight="1" outlineLevel="1">
      <c r="A160" s="28" t="s">
        <v>223</v>
      </c>
      <c r="B160" s="34" t="s">
        <v>224</v>
      </c>
      <c r="C160" s="46">
        <v>385.0</v>
      </c>
      <c r="D160" s="30">
        <v>11.0</v>
      </c>
      <c r="E160" s="30">
        <v>9.0</v>
      </c>
      <c r="F160" s="31">
        <v>20.0</v>
      </c>
      <c r="G160" s="32">
        <v>5.194805194805195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hidden="1" customHeight="1" outlineLevel="1">
      <c r="A161" s="28" t="s">
        <v>225</v>
      </c>
      <c r="B161" s="34" t="s">
        <v>226</v>
      </c>
      <c r="C161" s="46">
        <v>409.0</v>
      </c>
      <c r="D161" s="30">
        <v>8.0</v>
      </c>
      <c r="E161" s="30">
        <v>7.0</v>
      </c>
      <c r="F161" s="31">
        <v>15.0</v>
      </c>
      <c r="G161" s="32">
        <v>3.6674816625916873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hidden="1" customHeight="1" outlineLevel="1">
      <c r="A162" s="28" t="s">
        <v>227</v>
      </c>
      <c r="B162" s="34" t="s">
        <v>228</v>
      </c>
      <c r="C162" s="46">
        <v>224.0</v>
      </c>
      <c r="D162" s="30">
        <v>13.0</v>
      </c>
      <c r="E162" s="30">
        <v>9.0</v>
      </c>
      <c r="F162" s="31">
        <v>22.0</v>
      </c>
      <c r="G162" s="32">
        <v>9.821428571428571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hidden="1" customHeight="1" outlineLevel="1">
      <c r="A163" s="28" t="s">
        <v>229</v>
      </c>
      <c r="B163" s="34" t="s">
        <v>230</v>
      </c>
      <c r="C163" s="46">
        <v>356.0</v>
      </c>
      <c r="D163" s="30">
        <v>14.0</v>
      </c>
      <c r="E163" s="30">
        <v>8.0</v>
      </c>
      <c r="F163" s="31">
        <v>22.0</v>
      </c>
      <c r="G163" s="32">
        <v>6.179775280898876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hidden="1" customHeight="1" outlineLevel="1">
      <c r="A164" s="28" t="s">
        <v>231</v>
      </c>
      <c r="B164" s="34" t="s">
        <v>232</v>
      </c>
      <c r="C164" s="46">
        <v>35.0</v>
      </c>
      <c r="D164" s="30">
        <v>0.0</v>
      </c>
      <c r="E164" s="30">
        <v>1.0</v>
      </c>
      <c r="F164" s="31">
        <v>1.0</v>
      </c>
      <c r="G164" s="32">
        <v>2.857142857142857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hidden="1" customHeight="1" outlineLevel="1">
      <c r="A165" s="28" t="s">
        <v>233</v>
      </c>
      <c r="B165" s="34" t="s">
        <v>234</v>
      </c>
      <c r="C165" s="46">
        <v>327.0</v>
      </c>
      <c r="D165" s="30">
        <v>12.0</v>
      </c>
      <c r="E165" s="30">
        <v>11.0</v>
      </c>
      <c r="F165" s="31">
        <v>23.0</v>
      </c>
      <c r="G165" s="32">
        <v>7.033639143730887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hidden="1" customHeight="1" outlineLevel="1">
      <c r="A166" s="28" t="s">
        <v>235</v>
      </c>
      <c r="B166" s="34" t="s">
        <v>236</v>
      </c>
      <c r="C166" s="46">
        <v>83.0</v>
      </c>
      <c r="D166" s="30">
        <v>4.0</v>
      </c>
      <c r="E166" s="30">
        <v>5.0</v>
      </c>
      <c r="F166" s="31">
        <v>9.0</v>
      </c>
      <c r="G166" s="32">
        <v>10.843373493975903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hidden="1" customHeight="1" outlineLevel="1">
      <c r="A167" s="28" t="s">
        <v>237</v>
      </c>
      <c r="B167" s="34" t="s">
        <v>238</v>
      </c>
      <c r="C167" s="46">
        <v>148.0</v>
      </c>
      <c r="D167" s="30">
        <v>2.0</v>
      </c>
      <c r="E167" s="30">
        <v>11.0</v>
      </c>
      <c r="F167" s="31">
        <v>13.0</v>
      </c>
      <c r="G167" s="32">
        <v>8.783783783783784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hidden="1" customHeight="1" outlineLevel="1">
      <c r="A168" s="28" t="s">
        <v>239</v>
      </c>
      <c r="B168" s="34" t="s">
        <v>240</v>
      </c>
      <c r="C168" s="46">
        <v>739.0</v>
      </c>
      <c r="D168" s="30">
        <v>57.0</v>
      </c>
      <c r="E168" s="30">
        <v>59.0</v>
      </c>
      <c r="F168" s="31">
        <v>116.0</v>
      </c>
      <c r="G168" s="32">
        <v>15.696887686062247</v>
      </c>
      <c r="H168" s="46">
        <v>4.0</v>
      </c>
      <c r="I168" s="30">
        <v>0.0</v>
      </c>
      <c r="J168" s="30">
        <v>0.0</v>
      </c>
      <c r="K168" s="33">
        <v>0.0</v>
      </c>
      <c r="L168" s="32">
        <v>0.0</v>
      </c>
    </row>
    <row r="169" ht="14.25" hidden="1" customHeight="1" outlineLevel="1">
      <c r="A169" s="28" t="s">
        <v>241</v>
      </c>
      <c r="B169" s="34" t="s">
        <v>242</v>
      </c>
      <c r="C169" s="46">
        <v>883.0</v>
      </c>
      <c r="D169" s="30">
        <v>51.0</v>
      </c>
      <c r="E169" s="30">
        <v>33.0</v>
      </c>
      <c r="F169" s="31">
        <v>84.0</v>
      </c>
      <c r="G169" s="32">
        <v>9.513023782559456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hidden="1" customHeight="1" outlineLevel="1">
      <c r="A170" s="38" t="s">
        <v>243</v>
      </c>
      <c r="B170" s="39" t="s">
        <v>244</v>
      </c>
      <c r="C170" s="40">
        <v>14588.0</v>
      </c>
      <c r="D170" s="40">
        <v>488.0</v>
      </c>
      <c r="E170" s="40">
        <v>423.0</v>
      </c>
      <c r="F170" s="40">
        <v>911.0</v>
      </c>
      <c r="G170" s="42">
        <v>6.244858788044969</v>
      </c>
      <c r="H170" s="40">
        <v>4737.0</v>
      </c>
      <c r="I170" s="40">
        <v>1.0</v>
      </c>
      <c r="J170" s="40">
        <v>0.0</v>
      </c>
      <c r="K170" s="47">
        <v>1.0</v>
      </c>
      <c r="L170" s="42">
        <v>0.021110407430863416</v>
      </c>
    </row>
    <row r="171" ht="14.25" hidden="1" customHeight="1" outlineLevel="1">
      <c r="A171" s="28" t="s">
        <v>245</v>
      </c>
      <c r="B171" s="34" t="s">
        <v>246</v>
      </c>
      <c r="C171" s="30">
        <v>1262.0</v>
      </c>
      <c r="D171" s="30">
        <v>43.0</v>
      </c>
      <c r="E171" s="30">
        <v>46.0</v>
      </c>
      <c r="F171" s="31">
        <v>89.0</v>
      </c>
      <c r="G171" s="32">
        <v>7.052297939778129</v>
      </c>
      <c r="H171" s="46">
        <v>536.0</v>
      </c>
      <c r="I171" s="30">
        <v>0.0</v>
      </c>
      <c r="J171" s="30">
        <v>0.0</v>
      </c>
      <c r="K171" s="33">
        <v>0.0</v>
      </c>
      <c r="L171" s="32">
        <v>0.0</v>
      </c>
    </row>
    <row r="172" ht="14.25" hidden="1" customHeight="1" outlineLevel="1">
      <c r="A172" s="28" t="s">
        <v>247</v>
      </c>
      <c r="B172" s="34" t="s">
        <v>248</v>
      </c>
      <c r="C172" s="46">
        <v>909.0</v>
      </c>
      <c r="D172" s="30">
        <v>27.0</v>
      </c>
      <c r="E172" s="30">
        <v>35.0</v>
      </c>
      <c r="F172" s="31">
        <v>62.0</v>
      </c>
      <c r="G172" s="32">
        <v>6.820682068206821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hidden="1" customHeight="1" outlineLevel="1">
      <c r="A173" s="28" t="s">
        <v>249</v>
      </c>
      <c r="B173" s="34" t="s">
        <v>250</v>
      </c>
      <c r="C173" s="46">
        <v>753.0</v>
      </c>
      <c r="D173" s="30">
        <v>21.0</v>
      </c>
      <c r="E173" s="30">
        <v>7.0</v>
      </c>
      <c r="F173" s="31">
        <v>28.0</v>
      </c>
      <c r="G173" s="32">
        <v>3.718459495351926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hidden="1" customHeight="1" outlineLevel="1">
      <c r="A174" s="28" t="s">
        <v>251</v>
      </c>
      <c r="B174" s="34" t="s">
        <v>252</v>
      </c>
      <c r="C174" s="46">
        <v>292.0</v>
      </c>
      <c r="D174" s="30">
        <v>11.0</v>
      </c>
      <c r="E174" s="30">
        <v>3.0</v>
      </c>
      <c r="F174" s="31">
        <v>14.0</v>
      </c>
      <c r="G174" s="32">
        <v>4.794520547945205</v>
      </c>
      <c r="H174" s="46">
        <v>122.0</v>
      </c>
      <c r="I174" s="30">
        <v>0.0</v>
      </c>
      <c r="J174" s="30">
        <v>0.0</v>
      </c>
      <c r="K174" s="33">
        <v>0.0</v>
      </c>
      <c r="L174" s="32">
        <v>0.0</v>
      </c>
    </row>
    <row r="175" ht="14.25" hidden="1" customHeight="1" outlineLevel="1">
      <c r="A175" s="28" t="s">
        <v>253</v>
      </c>
      <c r="B175" s="34" t="s">
        <v>254</v>
      </c>
      <c r="C175" s="46">
        <v>593.0</v>
      </c>
      <c r="D175" s="30">
        <v>25.0</v>
      </c>
      <c r="E175" s="30">
        <v>21.0</v>
      </c>
      <c r="F175" s="31">
        <v>46.0</v>
      </c>
      <c r="G175" s="32">
        <v>7.75716694772344</v>
      </c>
      <c r="H175" s="46">
        <v>145.0</v>
      </c>
      <c r="I175" s="30">
        <v>0.0</v>
      </c>
      <c r="J175" s="30">
        <v>0.0</v>
      </c>
      <c r="K175" s="33">
        <v>0.0</v>
      </c>
      <c r="L175" s="32">
        <v>0.0</v>
      </c>
    </row>
    <row r="176" ht="14.25" hidden="1" customHeight="1" outlineLevel="1">
      <c r="A176" s="28" t="s">
        <v>255</v>
      </c>
      <c r="B176" s="34" t="s">
        <v>256</v>
      </c>
      <c r="C176" s="46">
        <v>597.0</v>
      </c>
      <c r="D176" s="30">
        <v>24.0</v>
      </c>
      <c r="E176" s="30">
        <v>21.0</v>
      </c>
      <c r="F176" s="31">
        <v>45.0</v>
      </c>
      <c r="G176" s="32">
        <v>7.537688442211055</v>
      </c>
      <c r="H176" s="46">
        <v>182.0</v>
      </c>
      <c r="I176" s="30">
        <v>0.0</v>
      </c>
      <c r="J176" s="30">
        <v>0.0</v>
      </c>
      <c r="K176" s="33">
        <v>0.0</v>
      </c>
      <c r="L176" s="32">
        <v>0.0</v>
      </c>
    </row>
    <row r="177" ht="14.25" hidden="1" customHeight="1" outlineLevel="1">
      <c r="A177" s="28" t="s">
        <v>257</v>
      </c>
      <c r="B177" s="34" t="s">
        <v>258</v>
      </c>
      <c r="C177" s="30">
        <v>1479.0</v>
      </c>
      <c r="D177" s="30">
        <v>45.0</v>
      </c>
      <c r="E177" s="30">
        <v>35.0</v>
      </c>
      <c r="F177" s="31">
        <v>80.0</v>
      </c>
      <c r="G177" s="32">
        <v>5.409060175794456</v>
      </c>
      <c r="H177" s="46">
        <v>549.0</v>
      </c>
      <c r="I177" s="30">
        <v>1.0</v>
      </c>
      <c r="J177" s="30">
        <v>0.0</v>
      </c>
      <c r="K177" s="33">
        <v>1.0</v>
      </c>
      <c r="L177" s="32">
        <v>0.18214936247723132</v>
      </c>
    </row>
    <row r="178" ht="14.25" hidden="1" customHeight="1" outlineLevel="1">
      <c r="A178" s="28" t="s">
        <v>259</v>
      </c>
      <c r="B178" s="34" t="s">
        <v>140</v>
      </c>
      <c r="C178" s="46">
        <v>157.0</v>
      </c>
      <c r="D178" s="30">
        <v>5.0</v>
      </c>
      <c r="E178" s="30">
        <v>6.0</v>
      </c>
      <c r="F178" s="31">
        <v>11.0</v>
      </c>
      <c r="G178" s="32">
        <v>7.006369426751593</v>
      </c>
      <c r="H178" s="46">
        <v>43.0</v>
      </c>
      <c r="I178" s="30">
        <v>0.0</v>
      </c>
      <c r="J178" s="30">
        <v>0.0</v>
      </c>
      <c r="K178" s="33">
        <v>0.0</v>
      </c>
      <c r="L178" s="32">
        <v>0.0</v>
      </c>
    </row>
    <row r="179" ht="14.25" hidden="1" customHeight="1" outlineLevel="1">
      <c r="A179" s="28" t="s">
        <v>260</v>
      </c>
      <c r="B179" s="34" t="s">
        <v>261</v>
      </c>
      <c r="C179" s="46">
        <v>399.0</v>
      </c>
      <c r="D179" s="30">
        <v>19.0</v>
      </c>
      <c r="E179" s="30">
        <v>9.0</v>
      </c>
      <c r="F179" s="31">
        <v>28.0</v>
      </c>
      <c r="G179" s="32">
        <v>7.017543859649122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hidden="1" customHeight="1" outlineLevel="1">
      <c r="A180" s="28" t="s">
        <v>262</v>
      </c>
      <c r="B180" s="34" t="s">
        <v>121</v>
      </c>
      <c r="C180" s="46">
        <v>575.0</v>
      </c>
      <c r="D180" s="30">
        <v>20.0</v>
      </c>
      <c r="E180" s="30">
        <v>14.0</v>
      </c>
      <c r="F180" s="31">
        <v>34.0</v>
      </c>
      <c r="G180" s="32">
        <v>5.913043478260869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hidden="1" customHeight="1" outlineLevel="1">
      <c r="A181" s="28" t="s">
        <v>263</v>
      </c>
      <c r="B181" s="34" t="s">
        <v>264</v>
      </c>
      <c r="C181" s="46">
        <v>895.0</v>
      </c>
      <c r="D181" s="30">
        <v>34.0</v>
      </c>
      <c r="E181" s="30">
        <v>30.0</v>
      </c>
      <c r="F181" s="31">
        <v>64.0</v>
      </c>
      <c r="G181" s="32">
        <v>7.150837988826815</v>
      </c>
      <c r="H181" s="46">
        <v>218.0</v>
      </c>
      <c r="I181" s="30">
        <v>0.0</v>
      </c>
      <c r="J181" s="30">
        <v>0.0</v>
      </c>
      <c r="K181" s="33">
        <v>0.0</v>
      </c>
      <c r="L181" s="32">
        <v>0.0</v>
      </c>
    </row>
    <row r="182" ht="14.25" hidden="1" customHeight="1" outlineLevel="1">
      <c r="A182" s="28" t="s">
        <v>265</v>
      </c>
      <c r="B182" s="34" t="s">
        <v>266</v>
      </c>
      <c r="C182" s="46">
        <v>362.0</v>
      </c>
      <c r="D182" s="30">
        <v>7.0</v>
      </c>
      <c r="E182" s="30">
        <v>7.0</v>
      </c>
      <c r="F182" s="31">
        <v>14.0</v>
      </c>
      <c r="G182" s="32">
        <v>3.867403314917127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hidden="1" customHeight="1" outlineLevel="1">
      <c r="A183" s="28" t="s">
        <v>267</v>
      </c>
      <c r="B183" s="34" t="s">
        <v>268</v>
      </c>
      <c r="C183" s="30">
        <v>1159.0</v>
      </c>
      <c r="D183" s="30">
        <v>24.0</v>
      </c>
      <c r="E183" s="30">
        <v>20.0</v>
      </c>
      <c r="F183" s="31">
        <v>44.0</v>
      </c>
      <c r="G183" s="32">
        <v>3.7963761863675582</v>
      </c>
      <c r="H183" s="46">
        <v>443.0</v>
      </c>
      <c r="I183" s="30">
        <v>0.0</v>
      </c>
      <c r="J183" s="30">
        <v>0.0</v>
      </c>
      <c r="K183" s="33">
        <v>0.0</v>
      </c>
      <c r="L183" s="32">
        <v>0.0</v>
      </c>
    </row>
    <row r="184" ht="14.25" hidden="1" customHeight="1" outlineLevel="1">
      <c r="A184" s="28" t="s">
        <v>269</v>
      </c>
      <c r="B184" s="34" t="s">
        <v>270</v>
      </c>
      <c r="C184" s="30">
        <v>2337.0</v>
      </c>
      <c r="D184" s="30">
        <v>77.0</v>
      </c>
      <c r="E184" s="30">
        <v>70.0</v>
      </c>
      <c r="F184" s="31">
        <v>147.0</v>
      </c>
      <c r="G184" s="32">
        <v>6.290115532734275</v>
      </c>
      <c r="H184" s="46">
        <v>699.0</v>
      </c>
      <c r="I184" s="30">
        <v>0.0</v>
      </c>
      <c r="J184" s="30">
        <v>0.0</v>
      </c>
      <c r="K184" s="33">
        <v>0.0</v>
      </c>
      <c r="L184" s="32">
        <v>0.0</v>
      </c>
    </row>
    <row r="185" ht="14.25" hidden="1" customHeight="1" outlineLevel="1">
      <c r="A185" s="28" t="s">
        <v>271</v>
      </c>
      <c r="B185" s="34" t="s">
        <v>272</v>
      </c>
      <c r="C185" s="46">
        <v>348.0</v>
      </c>
      <c r="D185" s="30">
        <v>21.0</v>
      </c>
      <c r="E185" s="30">
        <v>16.0</v>
      </c>
      <c r="F185" s="31">
        <v>37.0</v>
      </c>
      <c r="G185" s="32">
        <v>10.632183908045976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hidden="1" customHeight="1" outlineLevel="1">
      <c r="A186" s="28" t="s">
        <v>273</v>
      </c>
      <c r="B186" s="34" t="s">
        <v>59</v>
      </c>
      <c r="C186" s="46">
        <v>704.0</v>
      </c>
      <c r="D186" s="30">
        <v>16.0</v>
      </c>
      <c r="E186" s="30">
        <v>22.0</v>
      </c>
      <c r="F186" s="31">
        <v>38.0</v>
      </c>
      <c r="G186" s="32">
        <v>5.3977272727272725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hidden="1" customHeight="1" outlineLevel="1">
      <c r="A187" s="28" t="s">
        <v>274</v>
      </c>
      <c r="B187" s="34" t="s">
        <v>275</v>
      </c>
      <c r="C187" s="46">
        <v>753.0</v>
      </c>
      <c r="D187" s="30">
        <v>30.0</v>
      </c>
      <c r="E187" s="30">
        <v>33.0</v>
      </c>
      <c r="F187" s="31">
        <v>63.0</v>
      </c>
      <c r="G187" s="32">
        <v>8.366533864541832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hidden="1" customHeight="1" outlineLevel="1">
      <c r="A188" s="28" t="s">
        <v>276</v>
      </c>
      <c r="B188" s="34" t="s">
        <v>277</v>
      </c>
      <c r="C188" s="46">
        <v>245.0</v>
      </c>
      <c r="D188" s="30">
        <v>13.0</v>
      </c>
      <c r="E188" s="30">
        <v>6.0</v>
      </c>
      <c r="F188" s="31">
        <v>19.0</v>
      </c>
      <c r="G188" s="32">
        <v>7.755102040816326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hidden="1" customHeight="1" outlineLevel="1">
      <c r="A189" s="28" t="s">
        <v>278</v>
      </c>
      <c r="B189" s="34" t="s">
        <v>279</v>
      </c>
      <c r="C189" s="46">
        <v>232.0</v>
      </c>
      <c r="D189" s="30">
        <v>9.0</v>
      </c>
      <c r="E189" s="30">
        <v>8.0</v>
      </c>
      <c r="F189" s="31">
        <v>17.0</v>
      </c>
      <c r="G189" s="32">
        <v>7.327586206896551</v>
      </c>
      <c r="H189" s="46">
        <v>78.0</v>
      </c>
      <c r="I189" s="30">
        <v>0.0</v>
      </c>
      <c r="J189" s="30">
        <v>0.0</v>
      </c>
      <c r="K189" s="33">
        <v>0.0</v>
      </c>
      <c r="L189" s="32">
        <v>0.0</v>
      </c>
    </row>
    <row r="190" ht="14.25" hidden="1" customHeight="1" outlineLevel="1">
      <c r="A190" s="28" t="s">
        <v>280</v>
      </c>
      <c r="B190" s="34" t="s">
        <v>281</v>
      </c>
      <c r="C190" s="46">
        <v>537.0</v>
      </c>
      <c r="D190" s="30">
        <v>17.0</v>
      </c>
      <c r="E190" s="30">
        <v>14.0</v>
      </c>
      <c r="F190" s="31">
        <v>31.0</v>
      </c>
      <c r="G190" s="32">
        <v>5.772811918063315</v>
      </c>
      <c r="H190" s="30">
        <v>152.0</v>
      </c>
      <c r="I190" s="30">
        <v>0.0</v>
      </c>
      <c r="J190" s="30">
        <v>0.0</v>
      </c>
      <c r="K190" s="33">
        <v>0.0</v>
      </c>
      <c r="L190" s="32">
        <v>0.0</v>
      </c>
    </row>
    <row r="191" ht="14.25" hidden="1" customHeight="1" outlineLevel="1">
      <c r="A191" s="38" t="s">
        <v>282</v>
      </c>
      <c r="B191" s="39" t="s">
        <v>283</v>
      </c>
      <c r="C191" s="48">
        <v>65801.0</v>
      </c>
      <c r="D191" s="40">
        <v>2107.0</v>
      </c>
      <c r="E191" s="40">
        <v>1952.0</v>
      </c>
      <c r="F191" s="40">
        <v>4059.0</v>
      </c>
      <c r="G191" s="42">
        <v>6.168599261409401</v>
      </c>
      <c r="H191" s="40">
        <v>18770.0</v>
      </c>
      <c r="I191" s="40">
        <v>21.0</v>
      </c>
      <c r="J191" s="40">
        <v>15.0</v>
      </c>
      <c r="K191" s="47">
        <v>36.0</v>
      </c>
      <c r="L191" s="42">
        <v>0.19179541822056473</v>
      </c>
    </row>
    <row r="192" ht="14.25" hidden="1" customHeight="1" outlineLevel="1">
      <c r="A192" s="28" t="s">
        <v>284</v>
      </c>
      <c r="B192" s="34" t="s">
        <v>285</v>
      </c>
      <c r="C192" s="46">
        <v>653.0</v>
      </c>
      <c r="D192" s="30">
        <v>22.0</v>
      </c>
      <c r="E192" s="30">
        <v>14.0</v>
      </c>
      <c r="F192" s="31">
        <v>36.0</v>
      </c>
      <c r="G192" s="32">
        <v>5.51301684532925</v>
      </c>
      <c r="H192" s="46">
        <v>144.0</v>
      </c>
      <c r="I192" s="30">
        <v>0.0</v>
      </c>
      <c r="J192" s="30">
        <v>0.0</v>
      </c>
      <c r="K192" s="33">
        <v>0.0</v>
      </c>
      <c r="L192" s="32">
        <v>0.0</v>
      </c>
    </row>
    <row r="193" ht="14.25" hidden="1" customHeight="1" outlineLevel="1">
      <c r="A193" s="28" t="s">
        <v>286</v>
      </c>
      <c r="B193" s="34" t="s">
        <v>287</v>
      </c>
      <c r="C193" s="30">
        <v>1078.0</v>
      </c>
      <c r="D193" s="30">
        <v>0.0</v>
      </c>
      <c r="E193" s="30">
        <v>0.0</v>
      </c>
      <c r="F193" s="31">
        <v>0.0</v>
      </c>
      <c r="G193" s="32">
        <v>0.0</v>
      </c>
      <c r="H193" s="46">
        <v>493.0</v>
      </c>
      <c r="I193" s="30">
        <v>0.0</v>
      </c>
      <c r="J193" s="30">
        <v>0.0</v>
      </c>
      <c r="K193" s="33">
        <v>0.0</v>
      </c>
      <c r="L193" s="32">
        <v>0.0</v>
      </c>
    </row>
    <row r="194" ht="14.25" hidden="1" customHeight="1" outlineLevel="1">
      <c r="A194" s="28" t="s">
        <v>288</v>
      </c>
      <c r="B194" s="34" t="s">
        <v>289</v>
      </c>
      <c r="C194" s="30">
        <v>2181.0</v>
      </c>
      <c r="D194" s="30">
        <v>0.0</v>
      </c>
      <c r="E194" s="30">
        <v>0.0</v>
      </c>
      <c r="F194" s="31">
        <v>0.0</v>
      </c>
      <c r="G194" s="32">
        <v>0.0</v>
      </c>
      <c r="H194" s="46">
        <v>846.0</v>
      </c>
      <c r="I194" s="30">
        <v>0.0</v>
      </c>
      <c r="J194" s="30">
        <v>0.0</v>
      </c>
      <c r="K194" s="33">
        <v>0.0</v>
      </c>
      <c r="L194" s="32">
        <v>0.0</v>
      </c>
    </row>
    <row r="195" ht="14.25" hidden="1" customHeight="1" outlineLevel="1">
      <c r="A195" s="28" t="s">
        <v>290</v>
      </c>
      <c r="B195" s="34" t="s">
        <v>291</v>
      </c>
      <c r="C195" s="30">
        <v>1045.0</v>
      </c>
      <c r="D195" s="30">
        <v>35.0</v>
      </c>
      <c r="E195" s="30">
        <v>33.0</v>
      </c>
      <c r="F195" s="31">
        <v>68.0</v>
      </c>
      <c r="G195" s="32">
        <v>6.507177033492822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hidden="1" customHeight="1" outlineLevel="1">
      <c r="A196" s="28" t="s">
        <v>292</v>
      </c>
      <c r="B196" s="34" t="s">
        <v>293</v>
      </c>
      <c r="C196" s="46">
        <v>872.0</v>
      </c>
      <c r="D196" s="30">
        <v>42.0</v>
      </c>
      <c r="E196" s="30">
        <v>46.0</v>
      </c>
      <c r="F196" s="31">
        <v>88.0</v>
      </c>
      <c r="G196" s="32">
        <v>10.091743119266056</v>
      </c>
      <c r="H196" s="46">
        <v>-62.0</v>
      </c>
      <c r="I196" s="30">
        <v>0.0</v>
      </c>
      <c r="J196" s="30">
        <v>0.0</v>
      </c>
      <c r="K196" s="33">
        <v>0.0</v>
      </c>
      <c r="L196" s="32">
        <v>0.0</v>
      </c>
    </row>
    <row r="197" ht="14.25" hidden="1" customHeight="1" outlineLevel="1">
      <c r="A197" s="28" t="s">
        <v>294</v>
      </c>
      <c r="B197" s="34" t="s">
        <v>295</v>
      </c>
      <c r="C197" s="30">
        <v>1104.0</v>
      </c>
      <c r="D197" s="30">
        <v>42.0</v>
      </c>
      <c r="E197" s="30">
        <v>48.0</v>
      </c>
      <c r="F197" s="31">
        <v>90.0</v>
      </c>
      <c r="G197" s="32">
        <v>8.152173913043478</v>
      </c>
      <c r="H197" s="46">
        <v>213.0</v>
      </c>
      <c r="I197" s="30">
        <v>0.0</v>
      </c>
      <c r="J197" s="30">
        <v>0.0</v>
      </c>
      <c r="K197" s="33">
        <v>0.0</v>
      </c>
      <c r="L197" s="32">
        <v>0.0</v>
      </c>
    </row>
    <row r="198" ht="14.25" hidden="1" customHeight="1" outlineLevel="1">
      <c r="A198" s="28" t="s">
        <v>296</v>
      </c>
      <c r="B198" s="34" t="s">
        <v>297</v>
      </c>
      <c r="C198" s="46">
        <v>603.0</v>
      </c>
      <c r="D198" s="30">
        <v>15.0</v>
      </c>
      <c r="E198" s="30">
        <v>15.0</v>
      </c>
      <c r="F198" s="31">
        <v>30.0</v>
      </c>
      <c r="G198" s="32">
        <v>4.975124378109453</v>
      </c>
      <c r="H198" s="46">
        <v>171.0</v>
      </c>
      <c r="I198" s="30">
        <v>0.0</v>
      </c>
      <c r="J198" s="30">
        <v>0.0</v>
      </c>
      <c r="K198" s="33">
        <v>0.0</v>
      </c>
      <c r="L198" s="32">
        <v>0.0</v>
      </c>
    </row>
    <row r="199" ht="14.25" hidden="1" customHeight="1" outlineLevel="1">
      <c r="A199" s="28" t="s">
        <v>298</v>
      </c>
      <c r="B199" s="34" t="s">
        <v>299</v>
      </c>
      <c r="C199" s="30">
        <v>1108.0</v>
      </c>
      <c r="D199" s="30">
        <v>49.0</v>
      </c>
      <c r="E199" s="30">
        <v>52.0</v>
      </c>
      <c r="F199" s="31">
        <v>101.0</v>
      </c>
      <c r="G199" s="32">
        <v>9.115523465703971</v>
      </c>
      <c r="H199" s="46">
        <v>47.0</v>
      </c>
      <c r="I199" s="30">
        <v>0.0</v>
      </c>
      <c r="J199" s="30">
        <v>0.0</v>
      </c>
      <c r="K199" s="33">
        <v>0.0</v>
      </c>
      <c r="L199" s="32">
        <v>0.0</v>
      </c>
    </row>
    <row r="200" ht="14.25" hidden="1" customHeight="1" outlineLevel="1">
      <c r="A200" s="28" t="s">
        <v>300</v>
      </c>
      <c r="B200" s="34" t="s">
        <v>301</v>
      </c>
      <c r="C200" s="46">
        <v>887.0</v>
      </c>
      <c r="D200" s="30">
        <v>38.0</v>
      </c>
      <c r="E200" s="30">
        <v>49.0</v>
      </c>
      <c r="F200" s="31">
        <v>87.0</v>
      </c>
      <c r="G200" s="32">
        <v>9.808342728297632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hidden="1" customHeight="1" outlineLevel="1">
      <c r="A201" s="28" t="s">
        <v>302</v>
      </c>
      <c r="B201" s="34" t="s">
        <v>303</v>
      </c>
      <c r="C201" s="46">
        <v>916.0</v>
      </c>
      <c r="D201" s="30">
        <v>29.0</v>
      </c>
      <c r="E201" s="30">
        <v>27.0</v>
      </c>
      <c r="F201" s="31">
        <v>56.0</v>
      </c>
      <c r="G201" s="32">
        <v>6.11353711790393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hidden="1" customHeight="1" outlineLevel="1">
      <c r="A202" s="28" t="s">
        <v>304</v>
      </c>
      <c r="B202" s="34" t="s">
        <v>305</v>
      </c>
      <c r="C202" s="30">
        <v>2953.0</v>
      </c>
      <c r="D202" s="30">
        <v>112.0</v>
      </c>
      <c r="E202" s="30">
        <v>112.0</v>
      </c>
      <c r="F202" s="31">
        <v>224.0</v>
      </c>
      <c r="G202" s="32">
        <v>7.585506264815442</v>
      </c>
      <c r="H202" s="46">
        <v>888.0</v>
      </c>
      <c r="I202" s="30">
        <v>4.0</v>
      </c>
      <c r="J202" s="30">
        <v>5.0</v>
      </c>
      <c r="K202" s="33">
        <v>9.0</v>
      </c>
      <c r="L202" s="32">
        <v>1.0135135135135136</v>
      </c>
    </row>
    <row r="203" ht="14.25" hidden="1" customHeight="1" outlineLevel="1">
      <c r="A203" s="28" t="s">
        <v>306</v>
      </c>
      <c r="B203" s="34" t="s">
        <v>307</v>
      </c>
      <c r="C203" s="30">
        <v>1017.0</v>
      </c>
      <c r="D203" s="30">
        <v>54.0</v>
      </c>
      <c r="E203" s="30">
        <v>52.0</v>
      </c>
      <c r="F203" s="31">
        <v>106.0</v>
      </c>
      <c r="G203" s="32">
        <v>10.422812192723697</v>
      </c>
      <c r="H203" s="46">
        <v>22.0</v>
      </c>
      <c r="I203" s="30">
        <v>0.0</v>
      </c>
      <c r="J203" s="30">
        <v>0.0</v>
      </c>
      <c r="K203" s="33">
        <v>0.0</v>
      </c>
      <c r="L203" s="32">
        <v>0.0</v>
      </c>
    </row>
    <row r="204" ht="14.25" hidden="1" customHeight="1" outlineLevel="1">
      <c r="A204" s="28" t="s">
        <v>308</v>
      </c>
      <c r="B204" s="34" t="s">
        <v>309</v>
      </c>
      <c r="C204" s="30">
        <v>2031.0</v>
      </c>
      <c r="D204" s="30">
        <v>53.0</v>
      </c>
      <c r="E204" s="30">
        <v>58.0</v>
      </c>
      <c r="F204" s="31">
        <v>111.0</v>
      </c>
      <c r="G204" s="32">
        <v>5.465288035450517</v>
      </c>
      <c r="H204" s="46">
        <v>815.0</v>
      </c>
      <c r="I204" s="30">
        <v>0.0</v>
      </c>
      <c r="J204" s="30">
        <v>0.0</v>
      </c>
      <c r="K204" s="33">
        <v>0.0</v>
      </c>
      <c r="L204" s="32">
        <v>0.0</v>
      </c>
    </row>
    <row r="205" ht="14.25" hidden="1" customHeight="1" outlineLevel="1">
      <c r="A205" s="28" t="s">
        <v>310</v>
      </c>
      <c r="B205" s="34" t="s">
        <v>311</v>
      </c>
      <c r="C205" s="30">
        <v>1932.0</v>
      </c>
      <c r="D205" s="30">
        <v>63.0</v>
      </c>
      <c r="E205" s="30">
        <v>50.0</v>
      </c>
      <c r="F205" s="31">
        <v>113.0</v>
      </c>
      <c r="G205" s="32">
        <v>5.848861283643892</v>
      </c>
      <c r="H205" s="46">
        <v>704.0</v>
      </c>
      <c r="I205" s="30">
        <v>2.0</v>
      </c>
      <c r="J205" s="30">
        <v>1.0</v>
      </c>
      <c r="K205" s="33">
        <v>3.0</v>
      </c>
      <c r="L205" s="32">
        <v>0.4261363636363636</v>
      </c>
    </row>
    <row r="206" ht="14.25" hidden="1" customHeight="1" outlineLevel="1">
      <c r="A206" s="28" t="s">
        <v>312</v>
      </c>
      <c r="B206" s="34" t="s">
        <v>313</v>
      </c>
      <c r="C206" s="30">
        <v>1858.0</v>
      </c>
      <c r="D206" s="30">
        <v>0.0</v>
      </c>
      <c r="E206" s="30">
        <v>0.0</v>
      </c>
      <c r="F206" s="31">
        <v>0.0</v>
      </c>
      <c r="G206" s="32">
        <v>0.0</v>
      </c>
      <c r="H206" s="46">
        <v>641.0</v>
      </c>
      <c r="I206" s="30">
        <v>0.0</v>
      </c>
      <c r="J206" s="30">
        <v>0.0</v>
      </c>
      <c r="K206" s="33">
        <v>0.0</v>
      </c>
      <c r="L206" s="32">
        <v>0.0</v>
      </c>
    </row>
    <row r="207" ht="14.25" hidden="1" customHeight="1" outlineLevel="1">
      <c r="A207" s="28" t="s">
        <v>314</v>
      </c>
      <c r="B207" s="34" t="s">
        <v>140</v>
      </c>
      <c r="C207" s="46">
        <v>453.0</v>
      </c>
      <c r="D207" s="30">
        <v>25.0</v>
      </c>
      <c r="E207" s="30">
        <v>17.0</v>
      </c>
      <c r="F207" s="31">
        <v>42.0</v>
      </c>
      <c r="G207" s="32">
        <v>9.271523178807946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hidden="1" customHeight="1" outlineLevel="1">
      <c r="A208" s="28" t="s">
        <v>315</v>
      </c>
      <c r="B208" s="34" t="s">
        <v>316</v>
      </c>
      <c r="C208" s="30">
        <v>2131.0</v>
      </c>
      <c r="D208" s="30">
        <v>85.0</v>
      </c>
      <c r="E208" s="30">
        <v>83.0</v>
      </c>
      <c r="F208" s="31">
        <v>168.0</v>
      </c>
      <c r="G208" s="32">
        <v>7.883622712341623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hidden="1" customHeight="1" outlineLevel="1">
      <c r="A209" s="28" t="s">
        <v>317</v>
      </c>
      <c r="B209" s="34" t="s">
        <v>318</v>
      </c>
      <c r="C209" s="46">
        <v>670.0</v>
      </c>
      <c r="D209" s="30">
        <v>0.0</v>
      </c>
      <c r="E209" s="30">
        <v>0.0</v>
      </c>
      <c r="F209" s="31">
        <v>0.0</v>
      </c>
      <c r="G209" s="32">
        <v>0.0</v>
      </c>
      <c r="H209" s="46">
        <v>87.0</v>
      </c>
      <c r="I209" s="30">
        <v>0.0</v>
      </c>
      <c r="J209" s="30">
        <v>0.0</v>
      </c>
      <c r="K209" s="33">
        <v>0.0</v>
      </c>
      <c r="L209" s="32">
        <v>0.0</v>
      </c>
    </row>
    <row r="210" ht="14.25" hidden="1" customHeight="1" outlineLevel="1">
      <c r="A210" s="28" t="s">
        <v>319</v>
      </c>
      <c r="B210" s="34" t="s">
        <v>320</v>
      </c>
      <c r="C210" s="46">
        <v>616.0</v>
      </c>
      <c r="D210" s="30">
        <v>38.0</v>
      </c>
      <c r="E210" s="30">
        <v>16.0</v>
      </c>
      <c r="F210" s="31">
        <v>54.0</v>
      </c>
      <c r="G210" s="32">
        <v>8.766233766233766</v>
      </c>
      <c r="H210" s="30">
        <v>118.0</v>
      </c>
      <c r="I210" s="30">
        <v>0.0</v>
      </c>
      <c r="J210" s="30">
        <v>0.0</v>
      </c>
      <c r="K210" s="33">
        <v>0.0</v>
      </c>
      <c r="L210" s="32">
        <v>0.0</v>
      </c>
    </row>
    <row r="211" ht="14.25" hidden="1" customHeight="1" outlineLevel="1">
      <c r="A211" s="28" t="s">
        <v>321</v>
      </c>
      <c r="B211" s="34" t="s">
        <v>322</v>
      </c>
      <c r="C211" s="46">
        <v>590.0</v>
      </c>
      <c r="D211" s="30">
        <v>14.0</v>
      </c>
      <c r="E211" s="30">
        <v>8.0</v>
      </c>
      <c r="F211" s="31">
        <v>22.0</v>
      </c>
      <c r="G211" s="32">
        <v>3.728813559322034</v>
      </c>
      <c r="H211" s="30">
        <v>313.0</v>
      </c>
      <c r="I211" s="30">
        <v>1.0</v>
      </c>
      <c r="J211" s="30">
        <v>0.0</v>
      </c>
      <c r="K211" s="33">
        <v>1.0</v>
      </c>
      <c r="L211" s="32">
        <v>0.3194888178913738</v>
      </c>
    </row>
    <row r="212" ht="14.25" hidden="1" customHeight="1" outlineLevel="1">
      <c r="A212" s="28" t="s">
        <v>323</v>
      </c>
      <c r="B212" s="34" t="s">
        <v>324</v>
      </c>
      <c r="C212" s="30">
        <v>2289.0</v>
      </c>
      <c r="D212" s="30">
        <v>107.0</v>
      </c>
      <c r="E212" s="30">
        <v>85.0</v>
      </c>
      <c r="F212" s="31">
        <v>192.0</v>
      </c>
      <c r="G212" s="32">
        <v>8.387942332896461</v>
      </c>
      <c r="H212" s="30">
        <v>475.0</v>
      </c>
      <c r="I212" s="30">
        <v>2.0</v>
      </c>
      <c r="J212" s="30">
        <v>1.0</v>
      </c>
      <c r="K212" s="33">
        <v>3.0</v>
      </c>
      <c r="L212" s="32">
        <v>0.631578947368421</v>
      </c>
    </row>
    <row r="213" ht="14.25" hidden="1" customHeight="1" outlineLevel="1">
      <c r="A213" s="28" t="s">
        <v>325</v>
      </c>
      <c r="B213" s="34" t="s">
        <v>326</v>
      </c>
      <c r="C213" s="46">
        <v>509.0</v>
      </c>
      <c r="D213" s="30">
        <v>30.0</v>
      </c>
      <c r="E213" s="30">
        <v>20.0</v>
      </c>
      <c r="F213" s="31">
        <v>50.0</v>
      </c>
      <c r="G213" s="32">
        <v>9.823182711198427</v>
      </c>
      <c r="H213" s="30">
        <v>-58.0</v>
      </c>
      <c r="I213" s="30">
        <v>0.0</v>
      </c>
      <c r="J213" s="30">
        <v>0.0</v>
      </c>
      <c r="K213" s="33">
        <v>0.0</v>
      </c>
      <c r="L213" s="32">
        <v>0.0</v>
      </c>
    </row>
    <row r="214" ht="14.25" hidden="1" customHeight="1" outlineLevel="1">
      <c r="A214" s="28" t="s">
        <v>327</v>
      </c>
      <c r="B214" s="34" t="s">
        <v>328</v>
      </c>
      <c r="C214" s="30">
        <v>3258.0</v>
      </c>
      <c r="D214" s="30">
        <v>97.0</v>
      </c>
      <c r="E214" s="30">
        <v>101.0</v>
      </c>
      <c r="F214" s="31">
        <v>198.0</v>
      </c>
      <c r="G214" s="32">
        <v>6.077348066298343</v>
      </c>
      <c r="H214" s="30">
        <v>1131.0</v>
      </c>
      <c r="I214" s="30">
        <v>1.0</v>
      </c>
      <c r="J214" s="30">
        <v>0.0</v>
      </c>
      <c r="K214" s="33">
        <v>1.0</v>
      </c>
      <c r="L214" s="32">
        <v>0.08841732979664013</v>
      </c>
    </row>
    <row r="215" ht="14.25" hidden="1" customHeight="1" outlineLevel="1">
      <c r="A215" s="28" t="s">
        <v>329</v>
      </c>
      <c r="B215" s="34" t="s">
        <v>330</v>
      </c>
      <c r="C215" s="30">
        <v>1685.0</v>
      </c>
      <c r="D215" s="30">
        <v>67.0</v>
      </c>
      <c r="E215" s="30">
        <v>71.0</v>
      </c>
      <c r="F215" s="31">
        <v>138.0</v>
      </c>
      <c r="G215" s="32">
        <v>8.189910979228486</v>
      </c>
      <c r="H215" s="30">
        <v>237.0</v>
      </c>
      <c r="I215" s="30">
        <v>0.0</v>
      </c>
      <c r="J215" s="30">
        <v>0.0</v>
      </c>
      <c r="K215" s="33">
        <v>0.0</v>
      </c>
      <c r="L215" s="32">
        <v>0.0</v>
      </c>
    </row>
    <row r="216" ht="14.25" hidden="1" customHeight="1" outlineLevel="1">
      <c r="A216" s="28" t="s">
        <v>331</v>
      </c>
      <c r="B216" s="34" t="s">
        <v>332</v>
      </c>
      <c r="C216" s="30">
        <v>2725.0</v>
      </c>
      <c r="D216" s="30">
        <v>0.0</v>
      </c>
      <c r="E216" s="30">
        <v>0.0</v>
      </c>
      <c r="F216" s="31">
        <v>0.0</v>
      </c>
      <c r="G216" s="32">
        <v>0.0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hidden="1" customHeight="1" outlineLevel="1">
      <c r="A217" s="28" t="s">
        <v>333</v>
      </c>
      <c r="B217" s="34" t="s">
        <v>334</v>
      </c>
      <c r="C217" s="30">
        <v>1650.0</v>
      </c>
      <c r="D217" s="30">
        <v>64.0</v>
      </c>
      <c r="E217" s="30">
        <v>35.0</v>
      </c>
      <c r="F217" s="31">
        <v>99.0</v>
      </c>
      <c r="G217" s="32">
        <v>6.0</v>
      </c>
      <c r="H217" s="30">
        <v>661.0</v>
      </c>
      <c r="I217" s="30">
        <v>1.0</v>
      </c>
      <c r="J217" s="30">
        <v>1.0</v>
      </c>
      <c r="K217" s="33">
        <v>2.0</v>
      </c>
      <c r="L217" s="32">
        <v>0.30257186081694404</v>
      </c>
    </row>
    <row r="218" ht="14.25" hidden="1" customHeight="1" outlineLevel="1">
      <c r="A218" s="28" t="s">
        <v>335</v>
      </c>
      <c r="B218" s="34" t="s">
        <v>336</v>
      </c>
      <c r="C218" s="46">
        <v>886.0</v>
      </c>
      <c r="D218" s="30">
        <v>18.0</v>
      </c>
      <c r="E218" s="30">
        <v>26.0</v>
      </c>
      <c r="F218" s="31">
        <v>44.0</v>
      </c>
      <c r="G218" s="32">
        <v>4.966139954853273</v>
      </c>
      <c r="H218" s="46">
        <v>307.0</v>
      </c>
      <c r="I218" s="30">
        <v>0.0</v>
      </c>
      <c r="J218" s="30">
        <v>0.0</v>
      </c>
      <c r="K218" s="33">
        <v>0.0</v>
      </c>
      <c r="L218" s="32">
        <v>0.0</v>
      </c>
    </row>
    <row r="219" ht="14.25" hidden="1" customHeight="1" outlineLevel="1">
      <c r="A219" s="28" t="s">
        <v>337</v>
      </c>
      <c r="B219" s="34" t="s">
        <v>338</v>
      </c>
      <c r="C219" s="46">
        <v>499.0</v>
      </c>
      <c r="D219" s="30">
        <v>20.0</v>
      </c>
      <c r="E219" s="30">
        <v>15.0</v>
      </c>
      <c r="F219" s="31">
        <v>35.0</v>
      </c>
      <c r="G219" s="32">
        <v>7.014028056112225</v>
      </c>
      <c r="H219" s="46">
        <v>119.0</v>
      </c>
      <c r="I219" s="30">
        <v>0.0</v>
      </c>
      <c r="J219" s="30">
        <v>0.0</v>
      </c>
      <c r="K219" s="33">
        <v>0.0</v>
      </c>
      <c r="L219" s="32">
        <v>0.0</v>
      </c>
    </row>
    <row r="220" ht="14.25" hidden="1" customHeight="1" outlineLevel="1">
      <c r="A220" s="28" t="s">
        <v>339</v>
      </c>
      <c r="B220" s="34" t="s">
        <v>340</v>
      </c>
      <c r="C220" s="30">
        <v>1613.0</v>
      </c>
      <c r="D220" s="30">
        <v>38.0</v>
      </c>
      <c r="E220" s="30">
        <v>46.0</v>
      </c>
      <c r="F220" s="31">
        <v>84.0</v>
      </c>
      <c r="G220" s="32">
        <v>5.207687538747676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hidden="1" customHeight="1" outlineLevel="1">
      <c r="A221" s="28" t="s">
        <v>341</v>
      </c>
      <c r="B221" s="34" t="s">
        <v>342</v>
      </c>
      <c r="C221" s="30">
        <v>1393.0</v>
      </c>
      <c r="D221" s="30">
        <v>52.0</v>
      </c>
      <c r="E221" s="30">
        <v>42.0</v>
      </c>
      <c r="F221" s="31">
        <v>94.0</v>
      </c>
      <c r="G221" s="32">
        <v>6.74802584350323</v>
      </c>
      <c r="H221" s="30">
        <v>433.0</v>
      </c>
      <c r="I221" s="30">
        <v>1.0</v>
      </c>
      <c r="J221" s="30">
        <v>1.0</v>
      </c>
      <c r="K221" s="33">
        <v>2.0</v>
      </c>
      <c r="L221" s="32">
        <v>0.4618937644341801</v>
      </c>
    </row>
    <row r="222" ht="14.25" hidden="1" customHeight="1" outlineLevel="1">
      <c r="A222" s="28" t="s">
        <v>343</v>
      </c>
      <c r="B222" s="34" t="s">
        <v>344</v>
      </c>
      <c r="C222" s="30">
        <v>4804.0</v>
      </c>
      <c r="D222" s="30">
        <v>129.0</v>
      </c>
      <c r="E222" s="30">
        <v>130.0</v>
      </c>
      <c r="F222" s="31">
        <v>259.0</v>
      </c>
      <c r="G222" s="32">
        <v>5.391340549542048</v>
      </c>
      <c r="H222" s="30">
        <v>1681.0</v>
      </c>
      <c r="I222" s="30">
        <v>5.0</v>
      </c>
      <c r="J222" s="30">
        <v>5.0</v>
      </c>
      <c r="K222" s="33">
        <v>10.0</v>
      </c>
      <c r="L222" s="32">
        <v>0.594883997620464</v>
      </c>
    </row>
    <row r="223" ht="14.25" hidden="1" customHeight="1" outlineLevel="1">
      <c r="A223" s="28" t="s">
        <v>345</v>
      </c>
      <c r="B223" s="34" t="s">
        <v>346</v>
      </c>
      <c r="C223" s="30">
        <v>2034.0</v>
      </c>
      <c r="D223" s="30">
        <v>62.0</v>
      </c>
      <c r="E223" s="30">
        <v>71.0</v>
      </c>
      <c r="F223" s="31">
        <v>133.0</v>
      </c>
      <c r="G223" s="32">
        <v>6.538839724680432</v>
      </c>
      <c r="H223" s="30">
        <v>649.0</v>
      </c>
      <c r="I223" s="30">
        <v>0.0</v>
      </c>
      <c r="J223" s="30">
        <v>0.0</v>
      </c>
      <c r="K223" s="33">
        <v>0.0</v>
      </c>
      <c r="L223" s="32">
        <v>0.0</v>
      </c>
    </row>
    <row r="224" ht="14.25" hidden="1" customHeight="1" outlineLevel="1">
      <c r="A224" s="28" t="s">
        <v>347</v>
      </c>
      <c r="B224" s="34" t="s">
        <v>348</v>
      </c>
      <c r="C224" s="30">
        <v>1014.0</v>
      </c>
      <c r="D224" s="30">
        <v>44.0</v>
      </c>
      <c r="E224" s="30">
        <v>32.0</v>
      </c>
      <c r="F224" s="31">
        <v>76.0</v>
      </c>
      <c r="G224" s="32">
        <v>7.495069033530571</v>
      </c>
      <c r="H224" s="46">
        <v>534.0</v>
      </c>
      <c r="I224" s="30">
        <v>3.0</v>
      </c>
      <c r="J224" s="30">
        <v>1.0</v>
      </c>
      <c r="K224" s="33">
        <v>4.0</v>
      </c>
      <c r="L224" s="32">
        <v>0.7490636704119851</v>
      </c>
    </row>
    <row r="225" ht="14.25" hidden="1" customHeight="1" outlineLevel="1">
      <c r="A225" s="28" t="s">
        <v>349</v>
      </c>
      <c r="B225" s="34" t="s">
        <v>350</v>
      </c>
      <c r="C225" s="30">
        <v>1155.0</v>
      </c>
      <c r="D225" s="30">
        <v>57.0</v>
      </c>
      <c r="E225" s="30">
        <v>41.0</v>
      </c>
      <c r="F225" s="31">
        <v>98.0</v>
      </c>
      <c r="G225" s="32">
        <v>8.484848484848486</v>
      </c>
      <c r="H225" s="46">
        <v>279.0</v>
      </c>
      <c r="I225" s="30">
        <v>0.0</v>
      </c>
      <c r="J225" s="30">
        <v>0.0</v>
      </c>
      <c r="K225" s="33">
        <v>0.0</v>
      </c>
      <c r="L225" s="32">
        <v>0.0</v>
      </c>
    </row>
    <row r="226" ht="14.25" hidden="1" customHeight="1" outlineLevel="1">
      <c r="A226" s="28" t="s">
        <v>351</v>
      </c>
      <c r="B226" s="34" t="s">
        <v>168</v>
      </c>
      <c r="C226" s="46">
        <v>729.0</v>
      </c>
      <c r="D226" s="30">
        <v>25.0</v>
      </c>
      <c r="E226" s="30">
        <v>16.0</v>
      </c>
      <c r="F226" s="31">
        <v>41.0</v>
      </c>
      <c r="G226" s="32">
        <v>5.6241426611796985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hidden="1" customHeight="1" outlineLevel="1">
      <c r="A227" s="28" t="s">
        <v>352</v>
      </c>
      <c r="B227" s="34" t="s">
        <v>60</v>
      </c>
      <c r="C227" s="46">
        <v>735.0</v>
      </c>
      <c r="D227" s="30">
        <v>31.0</v>
      </c>
      <c r="E227" s="30">
        <v>38.0</v>
      </c>
      <c r="F227" s="31">
        <v>69.0</v>
      </c>
      <c r="G227" s="32">
        <v>9.387755102040817</v>
      </c>
      <c r="H227" s="30">
        <v>215.0</v>
      </c>
      <c r="I227" s="30">
        <v>0.0</v>
      </c>
      <c r="J227" s="30">
        <v>0.0</v>
      </c>
      <c r="K227" s="33">
        <v>0.0</v>
      </c>
      <c r="L227" s="32">
        <v>0.0</v>
      </c>
    </row>
    <row r="228" ht="14.25" hidden="1" customHeight="1" outlineLevel="1">
      <c r="A228" s="28" t="s">
        <v>353</v>
      </c>
      <c r="B228" s="34" t="s">
        <v>354</v>
      </c>
      <c r="C228" s="30">
        <v>2066.0</v>
      </c>
      <c r="D228" s="30">
        <v>97.0</v>
      </c>
      <c r="E228" s="30">
        <v>96.0</v>
      </c>
      <c r="F228" s="31">
        <v>193.0</v>
      </c>
      <c r="G228" s="32">
        <v>9.341723136495645</v>
      </c>
      <c r="H228" s="30">
        <v>92.0</v>
      </c>
      <c r="I228" s="30">
        <v>0.0</v>
      </c>
      <c r="J228" s="30">
        <v>0.0</v>
      </c>
      <c r="K228" s="33">
        <v>0.0</v>
      </c>
      <c r="L228" s="32">
        <v>0.0</v>
      </c>
    </row>
    <row r="229" ht="14.25" hidden="1" customHeight="1" outlineLevel="1">
      <c r="A229" s="28" t="s">
        <v>355</v>
      </c>
      <c r="B229" s="34" t="s">
        <v>226</v>
      </c>
      <c r="C229" s="46">
        <v>649.0</v>
      </c>
      <c r="D229" s="30">
        <v>18.0</v>
      </c>
      <c r="E229" s="30">
        <v>17.0</v>
      </c>
      <c r="F229" s="31">
        <v>35.0</v>
      </c>
      <c r="G229" s="32">
        <v>5.3929121725731894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hidden="1" customHeight="1" outlineLevel="1">
      <c r="A230" s="28" t="s">
        <v>356</v>
      </c>
      <c r="B230" s="34" t="s">
        <v>275</v>
      </c>
      <c r="C230" s="46">
        <v>235.0</v>
      </c>
      <c r="D230" s="30">
        <v>0.0</v>
      </c>
      <c r="E230" s="30">
        <v>0.0</v>
      </c>
      <c r="F230" s="31">
        <v>0.0</v>
      </c>
      <c r="G230" s="32">
        <v>0.0</v>
      </c>
      <c r="H230" s="46">
        <v>92.0</v>
      </c>
      <c r="I230" s="30">
        <v>0.0</v>
      </c>
      <c r="J230" s="30">
        <v>0.0</v>
      </c>
      <c r="K230" s="33">
        <v>0.0</v>
      </c>
      <c r="L230" s="32">
        <v>0.0</v>
      </c>
    </row>
    <row r="231" ht="14.25" hidden="1" customHeight="1" outlineLevel="1">
      <c r="A231" s="28" t="s">
        <v>357</v>
      </c>
      <c r="B231" s="34" t="s">
        <v>358</v>
      </c>
      <c r="C231" s="30">
        <v>1079.0</v>
      </c>
      <c r="D231" s="30">
        <v>39.0</v>
      </c>
      <c r="E231" s="30">
        <v>32.0</v>
      </c>
      <c r="F231" s="31">
        <v>71.0</v>
      </c>
      <c r="G231" s="32">
        <v>6.580166821130677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hidden="1" customHeight="1" outlineLevel="1">
      <c r="A232" s="28" t="s">
        <v>359</v>
      </c>
      <c r="B232" s="34" t="s">
        <v>360</v>
      </c>
      <c r="C232" s="46">
        <v>902.0</v>
      </c>
      <c r="D232" s="30">
        <v>37.0</v>
      </c>
      <c r="E232" s="30">
        <v>35.0</v>
      </c>
      <c r="F232" s="31">
        <v>72.0</v>
      </c>
      <c r="G232" s="32">
        <v>7.982261640798225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hidden="1" customHeight="1" outlineLevel="1">
      <c r="A233" s="28" t="s">
        <v>361</v>
      </c>
      <c r="B233" s="34" t="s">
        <v>362</v>
      </c>
      <c r="C233" s="30">
        <v>1023.0</v>
      </c>
      <c r="D233" s="30">
        <v>33.0</v>
      </c>
      <c r="E233" s="30">
        <v>43.0</v>
      </c>
      <c r="F233" s="31">
        <v>76.0</v>
      </c>
      <c r="G233" s="32">
        <v>7.429130009775172</v>
      </c>
      <c r="H233" s="46">
        <v>553.0</v>
      </c>
      <c r="I233" s="30">
        <v>0.0</v>
      </c>
      <c r="J233" s="30">
        <v>0.0</v>
      </c>
      <c r="K233" s="33">
        <v>0.0</v>
      </c>
      <c r="L233" s="32">
        <v>0.0</v>
      </c>
    </row>
    <row r="234" ht="14.25" hidden="1" customHeight="1" outlineLevel="1">
      <c r="A234" s="28" t="s">
        <v>363</v>
      </c>
      <c r="B234" s="34" t="s">
        <v>364</v>
      </c>
      <c r="C234" s="30">
        <v>1600.0</v>
      </c>
      <c r="D234" s="30">
        <v>69.0</v>
      </c>
      <c r="E234" s="30">
        <v>63.0</v>
      </c>
      <c r="F234" s="31">
        <v>132.0</v>
      </c>
      <c r="G234" s="32">
        <v>8.25</v>
      </c>
      <c r="H234" s="46">
        <v>598.0</v>
      </c>
      <c r="I234" s="30">
        <v>0.0</v>
      </c>
      <c r="J234" s="30">
        <v>0.0</v>
      </c>
      <c r="K234" s="33">
        <v>0.0</v>
      </c>
      <c r="L234" s="32">
        <v>0.0</v>
      </c>
    </row>
    <row r="235" ht="14.25" hidden="1" customHeight="1" outlineLevel="1">
      <c r="A235" s="28" t="s">
        <v>365</v>
      </c>
      <c r="B235" s="34" t="s">
        <v>366</v>
      </c>
      <c r="C235" s="30">
        <v>1426.0</v>
      </c>
      <c r="D235" s="30">
        <v>91.0</v>
      </c>
      <c r="E235" s="30">
        <v>60.0</v>
      </c>
      <c r="F235" s="31">
        <v>151.0</v>
      </c>
      <c r="G235" s="32">
        <v>10.5890603085554</v>
      </c>
      <c r="H235" s="30">
        <v>26.0</v>
      </c>
      <c r="I235" s="30">
        <v>1.0</v>
      </c>
      <c r="J235" s="30">
        <v>0.0</v>
      </c>
      <c r="K235" s="33">
        <v>1.0</v>
      </c>
      <c r="L235" s="32">
        <v>3.8461538461538463</v>
      </c>
    </row>
    <row r="236" ht="14.25" hidden="1" customHeight="1" outlineLevel="1">
      <c r="A236" s="28" t="s">
        <v>367</v>
      </c>
      <c r="B236" s="34" t="s">
        <v>368</v>
      </c>
      <c r="C236" s="30">
        <v>3165.0</v>
      </c>
      <c r="D236" s="30">
        <v>133.0</v>
      </c>
      <c r="E236" s="30">
        <v>124.0</v>
      </c>
      <c r="F236" s="31">
        <v>257.0</v>
      </c>
      <c r="G236" s="32">
        <v>8.120063191153239</v>
      </c>
      <c r="H236" s="30">
        <v>1184.0</v>
      </c>
      <c r="I236" s="30">
        <v>0.0</v>
      </c>
      <c r="J236" s="30">
        <v>0.0</v>
      </c>
      <c r="K236" s="33">
        <v>0.0</v>
      </c>
      <c r="L236" s="32">
        <v>0.0</v>
      </c>
    </row>
    <row r="237" ht="14.25" hidden="1" customHeight="1" outlineLevel="1">
      <c r="A237" s="28" t="s">
        <v>369</v>
      </c>
      <c r="B237" s="34" t="s">
        <v>370</v>
      </c>
      <c r="C237" s="30">
        <v>1327.0</v>
      </c>
      <c r="D237" s="30">
        <v>33.0</v>
      </c>
      <c r="E237" s="30">
        <v>33.0</v>
      </c>
      <c r="F237" s="31">
        <v>66.0</v>
      </c>
      <c r="G237" s="32">
        <v>4.973624717407687</v>
      </c>
      <c r="H237" s="30">
        <v>623.0</v>
      </c>
      <c r="I237" s="30">
        <v>0.0</v>
      </c>
      <c r="J237" s="30">
        <v>0.0</v>
      </c>
      <c r="K237" s="33">
        <v>0.0</v>
      </c>
      <c r="L237" s="32">
        <v>0.0</v>
      </c>
    </row>
    <row r="238" ht="14.25" hidden="1" customHeight="1" outlineLevel="1">
      <c r="A238" s="28" t="s">
        <v>371</v>
      </c>
      <c r="B238" s="34" t="s">
        <v>372</v>
      </c>
      <c r="C238" s="46">
        <v>653.0</v>
      </c>
      <c r="D238" s="30">
        <v>0.0</v>
      </c>
      <c r="E238" s="30">
        <v>0.0</v>
      </c>
      <c r="F238" s="31">
        <v>0.0</v>
      </c>
      <c r="G238" s="32">
        <v>0.0</v>
      </c>
      <c r="H238" s="30">
        <v>-71.0</v>
      </c>
      <c r="I238" s="30">
        <v>0.0</v>
      </c>
      <c r="J238" s="30">
        <v>0.0</v>
      </c>
      <c r="K238" s="33">
        <v>0.0</v>
      </c>
      <c r="L238" s="32">
        <v>0.0</v>
      </c>
    </row>
    <row r="239" ht="14.25" hidden="1" customHeight="1" outlineLevel="1">
      <c r="A239" s="38" t="s">
        <v>373</v>
      </c>
      <c r="B239" s="39" t="s">
        <v>374</v>
      </c>
      <c r="C239" s="49">
        <v>3646.0</v>
      </c>
      <c r="D239" s="40">
        <v>0.0</v>
      </c>
      <c r="E239" s="40">
        <v>0.0</v>
      </c>
      <c r="F239" s="40">
        <v>0.0</v>
      </c>
      <c r="G239" s="42">
        <v>0.0</v>
      </c>
      <c r="H239" s="49">
        <v>1815.0</v>
      </c>
      <c r="I239" s="40">
        <v>0.0</v>
      </c>
      <c r="J239" s="40">
        <v>0.0</v>
      </c>
      <c r="K239" s="47">
        <v>0.0</v>
      </c>
      <c r="L239" s="42">
        <v>0.0</v>
      </c>
    </row>
    <row r="240" ht="14.25" customHeight="1" collapsed="1">
      <c r="A240" s="25" t="s">
        <v>375</v>
      </c>
      <c r="B240" s="19" t="s">
        <v>376</v>
      </c>
      <c r="C240" s="20">
        <v>69664.0</v>
      </c>
      <c r="D240" s="20">
        <v>2259.0</v>
      </c>
      <c r="E240" s="20">
        <v>2070.0</v>
      </c>
      <c r="F240" s="20">
        <v>4329.0</v>
      </c>
      <c r="G240" s="36">
        <v>6.214113458888378</v>
      </c>
      <c r="H240" s="20">
        <v>20601.0</v>
      </c>
      <c r="I240" s="20">
        <v>54.0</v>
      </c>
      <c r="J240" s="20">
        <v>45.0</v>
      </c>
      <c r="K240" s="27">
        <v>99.0</v>
      </c>
      <c r="L240" s="36">
        <v>0.4805591961555264</v>
      </c>
    </row>
    <row r="241" ht="14.25" hidden="1" customHeight="1" outlineLevel="1">
      <c r="A241" s="38" t="s">
        <v>377</v>
      </c>
      <c r="B241" s="39" t="s">
        <v>378</v>
      </c>
      <c r="C241" s="49">
        <v>259.0</v>
      </c>
      <c r="D241" s="40">
        <v>5.0</v>
      </c>
      <c r="E241" s="40">
        <v>13.0</v>
      </c>
      <c r="F241" s="40">
        <v>18.0</v>
      </c>
      <c r="G241" s="42">
        <v>6.94980694980695</v>
      </c>
      <c r="H241" s="49">
        <v>44.0</v>
      </c>
      <c r="I241" s="40">
        <v>0.0</v>
      </c>
      <c r="J241" s="40">
        <v>0.0</v>
      </c>
      <c r="K241" s="47">
        <v>0.0</v>
      </c>
      <c r="L241" s="42">
        <v>0.0</v>
      </c>
    </row>
    <row r="242" ht="14.25" hidden="1" customHeight="1" outlineLevel="1">
      <c r="A242" s="28" t="s">
        <v>379</v>
      </c>
      <c r="B242" s="34" t="s">
        <v>380</v>
      </c>
      <c r="C242" s="46">
        <v>159.0</v>
      </c>
      <c r="D242" s="30">
        <v>2.0</v>
      </c>
      <c r="E242" s="30">
        <v>8.0</v>
      </c>
      <c r="F242" s="31">
        <v>10.0</v>
      </c>
      <c r="G242" s="32">
        <v>6.289308176100629</v>
      </c>
      <c r="H242" s="46">
        <v>27.0</v>
      </c>
      <c r="I242" s="30">
        <v>0.0</v>
      </c>
      <c r="J242" s="30">
        <v>0.0</v>
      </c>
      <c r="K242" s="33">
        <v>0.0</v>
      </c>
      <c r="L242" s="32">
        <v>0.0</v>
      </c>
    </row>
    <row r="243" ht="14.25" hidden="1" customHeight="1" outlineLevel="1">
      <c r="A243" s="28" t="s">
        <v>381</v>
      </c>
      <c r="B243" s="34" t="s">
        <v>382</v>
      </c>
      <c r="C243" s="46">
        <v>36.0</v>
      </c>
      <c r="D243" s="30">
        <v>0.0</v>
      </c>
      <c r="E243" s="30">
        <v>0.0</v>
      </c>
      <c r="F243" s="31">
        <v>0.0</v>
      </c>
      <c r="G243" s="32">
        <v>0.0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hidden="1" customHeight="1" outlineLevel="1">
      <c r="A244" s="28" t="s">
        <v>383</v>
      </c>
      <c r="B244" s="34" t="s">
        <v>384</v>
      </c>
      <c r="C244" s="46">
        <v>15.0</v>
      </c>
      <c r="D244" s="30">
        <v>1.0</v>
      </c>
      <c r="E244" s="30">
        <v>2.0</v>
      </c>
      <c r="F244" s="31">
        <v>3.0</v>
      </c>
      <c r="G244" s="32">
        <v>20.0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hidden="1" customHeight="1" outlineLevel="1">
      <c r="A245" s="28" t="s">
        <v>385</v>
      </c>
      <c r="B245" s="34" t="s">
        <v>386</v>
      </c>
      <c r="C245" s="46">
        <v>20.0</v>
      </c>
      <c r="D245" s="30">
        <v>0.0</v>
      </c>
      <c r="E245" s="30">
        <v>1.0</v>
      </c>
      <c r="F245" s="31">
        <v>1.0</v>
      </c>
      <c r="G245" s="32">
        <v>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hidden="1" customHeight="1" outlineLevel="1">
      <c r="A246" s="28" t="s">
        <v>387</v>
      </c>
      <c r="B246" s="34" t="s">
        <v>388</v>
      </c>
      <c r="C246" s="46">
        <v>16.0</v>
      </c>
      <c r="D246" s="30">
        <v>1.0</v>
      </c>
      <c r="E246" s="30">
        <v>0.0</v>
      </c>
      <c r="F246" s="31">
        <v>1.0</v>
      </c>
      <c r="G246" s="32">
        <v>6.25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hidden="1" customHeight="1" outlineLevel="1">
      <c r="A247" s="28" t="s">
        <v>389</v>
      </c>
      <c r="B247" s="34" t="s">
        <v>390</v>
      </c>
      <c r="C247" s="46">
        <v>13.0</v>
      </c>
      <c r="D247" s="30">
        <v>1.0</v>
      </c>
      <c r="E247" s="30">
        <v>2.0</v>
      </c>
      <c r="F247" s="31">
        <v>3.0</v>
      </c>
      <c r="G247" s="32">
        <v>23.076923076923077</v>
      </c>
      <c r="H247" s="30">
        <v>0.0</v>
      </c>
      <c r="I247" s="30">
        <v>0.0</v>
      </c>
      <c r="J247" s="30">
        <v>0.0</v>
      </c>
      <c r="K247" s="33">
        <v>0.0</v>
      </c>
      <c r="L247" s="32">
        <v>0.0</v>
      </c>
    </row>
    <row r="248" ht="14.25" hidden="1" customHeight="1" outlineLevel="1">
      <c r="A248" s="38" t="s">
        <v>391</v>
      </c>
      <c r="B248" s="39" t="s">
        <v>392</v>
      </c>
      <c r="C248" s="40">
        <v>22583.0</v>
      </c>
      <c r="D248" s="40">
        <v>680.0</v>
      </c>
      <c r="E248" s="40">
        <v>613.0</v>
      </c>
      <c r="F248" s="40">
        <v>1293.0</v>
      </c>
      <c r="G248" s="42">
        <v>5.725545764513129</v>
      </c>
      <c r="H248" s="40">
        <v>7921.0</v>
      </c>
      <c r="I248" s="40">
        <v>23.0</v>
      </c>
      <c r="J248" s="40">
        <v>14.0</v>
      </c>
      <c r="K248" s="47">
        <v>37.0</v>
      </c>
      <c r="L248" s="42">
        <v>0.4671127382906199</v>
      </c>
    </row>
    <row r="249" ht="14.25" hidden="1" customHeight="1" outlineLevel="1">
      <c r="A249" s="28" t="s">
        <v>393</v>
      </c>
      <c r="B249" s="34" t="s">
        <v>394</v>
      </c>
      <c r="C249" s="46">
        <v>668.0</v>
      </c>
      <c r="D249" s="30">
        <v>13.0</v>
      </c>
      <c r="E249" s="30">
        <v>8.0</v>
      </c>
      <c r="F249" s="31">
        <v>21.0</v>
      </c>
      <c r="G249" s="32">
        <v>3.143712574850299</v>
      </c>
      <c r="H249" s="46">
        <v>384.0</v>
      </c>
      <c r="I249" s="30">
        <v>4.0</v>
      </c>
      <c r="J249" s="30">
        <v>4.0</v>
      </c>
      <c r="K249" s="33">
        <v>8.0</v>
      </c>
      <c r="L249" s="32">
        <v>2.083333333333333</v>
      </c>
    </row>
    <row r="250" ht="14.25" hidden="1" customHeight="1" outlineLevel="1">
      <c r="A250" s="28" t="s">
        <v>395</v>
      </c>
      <c r="B250" s="34" t="s">
        <v>291</v>
      </c>
      <c r="C250" s="46">
        <v>640.0</v>
      </c>
      <c r="D250" s="30">
        <v>18.0</v>
      </c>
      <c r="E250" s="30">
        <v>25.0</v>
      </c>
      <c r="F250" s="31">
        <v>43.0</v>
      </c>
      <c r="G250" s="32">
        <v>6.71875</v>
      </c>
      <c r="H250" s="46">
        <v>269.0</v>
      </c>
      <c r="I250" s="30">
        <v>0.0</v>
      </c>
      <c r="J250" s="30">
        <v>1.0</v>
      </c>
      <c r="K250" s="33">
        <v>1.0</v>
      </c>
      <c r="L250" s="32">
        <v>0.37174721189591076</v>
      </c>
    </row>
    <row r="251" ht="14.25" hidden="1" customHeight="1" outlineLevel="1">
      <c r="A251" s="28" t="s">
        <v>396</v>
      </c>
      <c r="B251" s="34" t="s">
        <v>397</v>
      </c>
      <c r="C251" s="46">
        <v>633.0</v>
      </c>
      <c r="D251" s="30">
        <v>23.0</v>
      </c>
      <c r="E251" s="30">
        <v>21.0</v>
      </c>
      <c r="F251" s="31">
        <v>44.0</v>
      </c>
      <c r="G251" s="32">
        <v>6.9510268562401265</v>
      </c>
      <c r="H251" s="46">
        <v>229.0</v>
      </c>
      <c r="I251" s="30">
        <v>1.0</v>
      </c>
      <c r="J251" s="30">
        <v>0.0</v>
      </c>
      <c r="K251" s="33">
        <v>1.0</v>
      </c>
      <c r="L251" s="32">
        <v>0.43668122270742354</v>
      </c>
    </row>
    <row r="252" ht="14.25" hidden="1" customHeight="1" outlineLevel="1">
      <c r="A252" s="28" t="s">
        <v>398</v>
      </c>
      <c r="B252" s="34" t="s">
        <v>399</v>
      </c>
      <c r="C252" s="46">
        <v>965.0</v>
      </c>
      <c r="D252" s="30">
        <v>33.0</v>
      </c>
      <c r="E252" s="30">
        <v>31.0</v>
      </c>
      <c r="F252" s="31">
        <v>64.0</v>
      </c>
      <c r="G252" s="32">
        <v>6.632124352331606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hidden="1" customHeight="1" outlineLevel="1">
      <c r="A253" s="28" t="s">
        <v>400</v>
      </c>
      <c r="B253" s="34" t="s">
        <v>401</v>
      </c>
      <c r="C253" s="30">
        <v>1284.0</v>
      </c>
      <c r="D253" s="30">
        <v>19.0</v>
      </c>
      <c r="E253" s="30">
        <v>29.0</v>
      </c>
      <c r="F253" s="31">
        <v>48.0</v>
      </c>
      <c r="G253" s="32">
        <v>3.7383177570093453</v>
      </c>
      <c r="H253" s="46">
        <v>557.0</v>
      </c>
      <c r="I253" s="30">
        <v>0.0</v>
      </c>
      <c r="J253" s="30">
        <v>0.0</v>
      </c>
      <c r="K253" s="33">
        <v>0.0</v>
      </c>
      <c r="L253" s="32">
        <v>0.0</v>
      </c>
    </row>
    <row r="254" ht="14.25" hidden="1" customHeight="1" outlineLevel="1">
      <c r="A254" s="28" t="s">
        <v>402</v>
      </c>
      <c r="B254" s="34" t="s">
        <v>403</v>
      </c>
      <c r="C254" s="30">
        <v>1519.0</v>
      </c>
      <c r="D254" s="30">
        <v>49.0</v>
      </c>
      <c r="E254" s="30">
        <v>41.0</v>
      </c>
      <c r="F254" s="31">
        <v>90.0</v>
      </c>
      <c r="G254" s="32">
        <v>5.924950625411455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hidden="1" customHeight="1" outlineLevel="1">
      <c r="A255" s="28" t="s">
        <v>404</v>
      </c>
      <c r="B255" s="34" t="s">
        <v>405</v>
      </c>
      <c r="C255" s="46">
        <v>725.0</v>
      </c>
      <c r="D255" s="30">
        <v>19.0</v>
      </c>
      <c r="E255" s="30">
        <v>11.0</v>
      </c>
      <c r="F255" s="31">
        <v>30.0</v>
      </c>
      <c r="G255" s="32">
        <v>4.137931034482759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hidden="1" customHeight="1" outlineLevel="1">
      <c r="A256" s="28" t="s">
        <v>406</v>
      </c>
      <c r="B256" s="34" t="s">
        <v>407</v>
      </c>
      <c r="C256" s="46">
        <v>510.0</v>
      </c>
      <c r="D256" s="30">
        <v>11.0</v>
      </c>
      <c r="E256" s="30">
        <v>16.0</v>
      </c>
      <c r="F256" s="31">
        <v>27.0</v>
      </c>
      <c r="G256" s="32">
        <v>5.294117647058823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hidden="1" customHeight="1" outlineLevel="1">
      <c r="A257" s="28" t="s">
        <v>408</v>
      </c>
      <c r="B257" s="34" t="s">
        <v>409</v>
      </c>
      <c r="C257" s="46">
        <v>309.0</v>
      </c>
      <c r="D257" s="30">
        <v>7.0</v>
      </c>
      <c r="E257" s="30">
        <v>9.0</v>
      </c>
      <c r="F257" s="31">
        <v>16.0</v>
      </c>
      <c r="G257" s="32">
        <v>5.177993527508091</v>
      </c>
      <c r="H257" s="46">
        <v>119.0</v>
      </c>
      <c r="I257" s="30">
        <v>3.0</v>
      </c>
      <c r="J257" s="30">
        <v>3.0</v>
      </c>
      <c r="K257" s="33">
        <v>6.0</v>
      </c>
      <c r="L257" s="32">
        <v>5.042016806722689</v>
      </c>
    </row>
    <row r="258" ht="14.25" hidden="1" customHeight="1" outlineLevel="1">
      <c r="A258" s="28" t="s">
        <v>410</v>
      </c>
      <c r="B258" s="34" t="s">
        <v>411</v>
      </c>
      <c r="C258" s="46">
        <v>398.0</v>
      </c>
      <c r="D258" s="30">
        <v>19.0</v>
      </c>
      <c r="E258" s="30">
        <v>16.0</v>
      </c>
      <c r="F258" s="31">
        <v>35.0</v>
      </c>
      <c r="G258" s="32">
        <v>8.793969849246231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hidden="1" customHeight="1" outlineLevel="1">
      <c r="A259" s="28" t="s">
        <v>412</v>
      </c>
      <c r="B259" s="34" t="s">
        <v>413</v>
      </c>
      <c r="C259" s="46">
        <v>474.0</v>
      </c>
      <c r="D259" s="30">
        <v>15.0</v>
      </c>
      <c r="E259" s="30">
        <v>16.0</v>
      </c>
      <c r="F259" s="31">
        <v>31.0</v>
      </c>
      <c r="G259" s="32">
        <v>6.5400843881856545</v>
      </c>
      <c r="H259" s="46">
        <v>223.0</v>
      </c>
      <c r="I259" s="30">
        <v>0.0</v>
      </c>
      <c r="J259" s="30">
        <v>0.0</v>
      </c>
      <c r="K259" s="33">
        <v>0.0</v>
      </c>
      <c r="L259" s="32">
        <v>0.0</v>
      </c>
    </row>
    <row r="260" ht="14.25" hidden="1" customHeight="1" outlineLevel="1">
      <c r="A260" s="28" t="s">
        <v>414</v>
      </c>
      <c r="B260" s="34" t="s">
        <v>415</v>
      </c>
      <c r="C260" s="46">
        <v>611.0</v>
      </c>
      <c r="D260" s="30">
        <v>16.0</v>
      </c>
      <c r="E260" s="30">
        <v>13.0</v>
      </c>
      <c r="F260" s="31">
        <v>29.0</v>
      </c>
      <c r="G260" s="32">
        <v>4.746317512274959</v>
      </c>
      <c r="H260" s="46">
        <v>138.0</v>
      </c>
      <c r="I260" s="30">
        <v>0.0</v>
      </c>
      <c r="J260" s="30">
        <v>0.0</v>
      </c>
      <c r="K260" s="33">
        <v>0.0</v>
      </c>
      <c r="L260" s="32">
        <v>0.0</v>
      </c>
    </row>
    <row r="261" ht="14.25" hidden="1" customHeight="1" outlineLevel="1">
      <c r="A261" s="28" t="s">
        <v>416</v>
      </c>
      <c r="B261" s="34" t="s">
        <v>417</v>
      </c>
      <c r="C261" s="30">
        <v>1065.0</v>
      </c>
      <c r="D261" s="30">
        <v>40.0</v>
      </c>
      <c r="E261" s="30">
        <v>28.0</v>
      </c>
      <c r="F261" s="31">
        <v>68.0</v>
      </c>
      <c r="G261" s="32">
        <v>6.384976525821597</v>
      </c>
      <c r="H261" s="46">
        <v>368.0</v>
      </c>
      <c r="I261" s="30">
        <v>0.0</v>
      </c>
      <c r="J261" s="30">
        <v>0.0</v>
      </c>
      <c r="K261" s="33">
        <v>0.0</v>
      </c>
      <c r="L261" s="32">
        <v>0.0</v>
      </c>
    </row>
    <row r="262" ht="14.25" hidden="1" customHeight="1" outlineLevel="1">
      <c r="A262" s="28" t="s">
        <v>418</v>
      </c>
      <c r="B262" s="34" t="s">
        <v>419</v>
      </c>
      <c r="C262" s="46">
        <v>808.0</v>
      </c>
      <c r="D262" s="30">
        <v>32.0</v>
      </c>
      <c r="E262" s="30">
        <v>21.0</v>
      </c>
      <c r="F262" s="31">
        <v>53.0</v>
      </c>
      <c r="G262" s="32">
        <v>6.5594059405940595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hidden="1" customHeight="1" outlineLevel="1">
      <c r="A263" s="28" t="s">
        <v>420</v>
      </c>
      <c r="B263" s="34" t="s">
        <v>421</v>
      </c>
      <c r="C263" s="46">
        <v>573.0</v>
      </c>
      <c r="D263" s="30">
        <v>18.0</v>
      </c>
      <c r="E263" s="30">
        <v>20.0</v>
      </c>
      <c r="F263" s="31">
        <v>38.0</v>
      </c>
      <c r="G263" s="32">
        <v>6.631762652705062</v>
      </c>
      <c r="H263" s="46">
        <v>227.0</v>
      </c>
      <c r="I263" s="30">
        <v>0.0</v>
      </c>
      <c r="J263" s="30">
        <v>0.0</v>
      </c>
      <c r="K263" s="33">
        <v>0.0</v>
      </c>
      <c r="L263" s="32">
        <v>0.0</v>
      </c>
    </row>
    <row r="264" ht="14.25" hidden="1" customHeight="1" outlineLevel="1">
      <c r="A264" s="28" t="s">
        <v>422</v>
      </c>
      <c r="B264" s="34" t="s">
        <v>423</v>
      </c>
      <c r="C264" s="46">
        <v>914.0</v>
      </c>
      <c r="D264" s="30">
        <v>16.0</v>
      </c>
      <c r="E264" s="30">
        <v>13.0</v>
      </c>
      <c r="F264" s="31">
        <v>29.0</v>
      </c>
      <c r="G264" s="32">
        <v>3.1728665207877462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hidden="1" customHeight="1" outlineLevel="1">
      <c r="A265" s="28" t="s">
        <v>424</v>
      </c>
      <c r="B265" s="34" t="s">
        <v>425</v>
      </c>
      <c r="C265" s="46">
        <v>739.0</v>
      </c>
      <c r="D265" s="30">
        <v>16.0</v>
      </c>
      <c r="E265" s="30">
        <v>25.0</v>
      </c>
      <c r="F265" s="31">
        <v>41.0</v>
      </c>
      <c r="G265" s="32">
        <v>5.548037889039242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hidden="1" customHeight="1" outlineLevel="1">
      <c r="A266" s="28" t="s">
        <v>426</v>
      </c>
      <c r="B266" s="34" t="s">
        <v>427</v>
      </c>
      <c r="C266" s="46">
        <v>439.0</v>
      </c>
      <c r="D266" s="30">
        <v>15.0</v>
      </c>
      <c r="E266" s="30">
        <v>11.0</v>
      </c>
      <c r="F266" s="31">
        <v>26.0</v>
      </c>
      <c r="G266" s="32">
        <v>5.922551252847381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hidden="1" customHeight="1" outlineLevel="1">
      <c r="A267" s="28" t="s">
        <v>428</v>
      </c>
      <c r="B267" s="34" t="s">
        <v>429</v>
      </c>
      <c r="C267" s="46">
        <v>978.0</v>
      </c>
      <c r="D267" s="30">
        <v>29.0</v>
      </c>
      <c r="E267" s="30">
        <v>30.0</v>
      </c>
      <c r="F267" s="31">
        <v>59.0</v>
      </c>
      <c r="G267" s="32">
        <v>6.032719836400818</v>
      </c>
      <c r="H267" s="46">
        <v>367.0</v>
      </c>
      <c r="I267" s="30">
        <v>0.0</v>
      </c>
      <c r="J267" s="30">
        <v>0.0</v>
      </c>
      <c r="K267" s="33">
        <v>0.0</v>
      </c>
      <c r="L267" s="32">
        <v>0.0</v>
      </c>
    </row>
    <row r="268" ht="14.25" hidden="1" customHeight="1" outlineLevel="1">
      <c r="A268" s="28" t="s">
        <v>430</v>
      </c>
      <c r="B268" s="34" t="s">
        <v>431</v>
      </c>
      <c r="C268" s="46">
        <v>423.0</v>
      </c>
      <c r="D268" s="30">
        <v>12.0</v>
      </c>
      <c r="E268" s="30">
        <v>9.0</v>
      </c>
      <c r="F268" s="31">
        <v>21.0</v>
      </c>
      <c r="G268" s="32">
        <v>4.964539007092199</v>
      </c>
      <c r="H268" s="46">
        <v>175.0</v>
      </c>
      <c r="I268" s="30">
        <v>0.0</v>
      </c>
      <c r="J268" s="30">
        <v>0.0</v>
      </c>
      <c r="K268" s="33">
        <v>0.0</v>
      </c>
      <c r="L268" s="32">
        <v>0.0</v>
      </c>
    </row>
    <row r="269" ht="14.25" hidden="1" customHeight="1" outlineLevel="1">
      <c r="A269" s="28" t="s">
        <v>432</v>
      </c>
      <c r="B269" s="34" t="s">
        <v>99</v>
      </c>
      <c r="C269" s="46">
        <v>350.0</v>
      </c>
      <c r="D269" s="30">
        <v>10.0</v>
      </c>
      <c r="E269" s="30">
        <v>12.0</v>
      </c>
      <c r="F269" s="31">
        <v>22.0</v>
      </c>
      <c r="G269" s="32">
        <v>6.2857142857142865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hidden="1" customHeight="1" outlineLevel="1">
      <c r="A270" s="28" t="s">
        <v>433</v>
      </c>
      <c r="B270" s="34" t="s">
        <v>434</v>
      </c>
      <c r="C270" s="46">
        <v>411.0</v>
      </c>
      <c r="D270" s="30">
        <v>16.0</v>
      </c>
      <c r="E270" s="30">
        <v>16.0</v>
      </c>
      <c r="F270" s="31">
        <v>32.0</v>
      </c>
      <c r="G270" s="32">
        <v>7.785888077858881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hidden="1" customHeight="1" outlineLevel="1">
      <c r="A271" s="28" t="s">
        <v>435</v>
      </c>
      <c r="B271" s="34" t="s">
        <v>436</v>
      </c>
      <c r="C271" s="46">
        <v>797.0</v>
      </c>
      <c r="D271" s="30">
        <v>18.0</v>
      </c>
      <c r="E271" s="30">
        <v>17.0</v>
      </c>
      <c r="F271" s="31">
        <v>35.0</v>
      </c>
      <c r="G271" s="32">
        <v>4.391468005018821</v>
      </c>
      <c r="H271" s="46">
        <v>295.0</v>
      </c>
      <c r="I271" s="30">
        <v>0.0</v>
      </c>
      <c r="J271" s="30">
        <v>0.0</v>
      </c>
      <c r="K271" s="33">
        <v>0.0</v>
      </c>
      <c r="L271" s="32">
        <v>0.0</v>
      </c>
    </row>
    <row r="272" ht="14.25" hidden="1" customHeight="1" outlineLevel="1">
      <c r="A272" s="28" t="s">
        <v>437</v>
      </c>
      <c r="B272" s="34" t="s">
        <v>438</v>
      </c>
      <c r="C272" s="46">
        <v>61.0</v>
      </c>
      <c r="D272" s="30">
        <v>1.0</v>
      </c>
      <c r="E272" s="30">
        <v>1.0</v>
      </c>
      <c r="F272" s="31">
        <v>2.0</v>
      </c>
      <c r="G272" s="32">
        <v>3.278688524590164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hidden="1" customHeight="1" outlineLevel="1">
      <c r="A273" s="28" t="s">
        <v>439</v>
      </c>
      <c r="B273" s="34" t="s">
        <v>440</v>
      </c>
      <c r="C273" s="46">
        <v>339.0</v>
      </c>
      <c r="D273" s="30">
        <v>10.0</v>
      </c>
      <c r="E273" s="30">
        <v>11.0</v>
      </c>
      <c r="F273" s="31">
        <v>21.0</v>
      </c>
      <c r="G273" s="32">
        <v>6.1946902654867255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hidden="1" customHeight="1" outlineLevel="1">
      <c r="A274" s="28" t="s">
        <v>441</v>
      </c>
      <c r="B274" s="34" t="s">
        <v>442</v>
      </c>
      <c r="C274" s="46">
        <v>516.0</v>
      </c>
      <c r="D274" s="30">
        <v>21.0</v>
      </c>
      <c r="E274" s="30">
        <v>17.0</v>
      </c>
      <c r="F274" s="31">
        <v>38.0</v>
      </c>
      <c r="G274" s="32">
        <v>7.3643410852713185</v>
      </c>
      <c r="H274" s="46">
        <v>169.0</v>
      </c>
      <c r="I274" s="30">
        <v>2.0</v>
      </c>
      <c r="J274" s="30">
        <v>0.0</v>
      </c>
      <c r="K274" s="33">
        <v>2.0</v>
      </c>
      <c r="L274" s="32">
        <v>1.183431952662722</v>
      </c>
    </row>
    <row r="275" ht="14.25" hidden="1" customHeight="1" outlineLevel="1">
      <c r="A275" s="28" t="s">
        <v>443</v>
      </c>
      <c r="B275" s="34" t="s">
        <v>444</v>
      </c>
      <c r="C275" s="30">
        <v>1622.0</v>
      </c>
      <c r="D275" s="30">
        <v>84.0</v>
      </c>
      <c r="E275" s="30">
        <v>75.0</v>
      </c>
      <c r="F275" s="31">
        <v>159.0</v>
      </c>
      <c r="G275" s="32">
        <v>9.802712700369915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hidden="1" customHeight="1" outlineLevel="1">
      <c r="A276" s="28" t="s">
        <v>445</v>
      </c>
      <c r="B276" s="34" t="s">
        <v>446</v>
      </c>
      <c r="C276" s="30">
        <v>1038.0</v>
      </c>
      <c r="D276" s="30">
        <v>40.0</v>
      </c>
      <c r="E276" s="30">
        <v>21.0</v>
      </c>
      <c r="F276" s="31">
        <v>61.0</v>
      </c>
      <c r="G276" s="32">
        <v>5.8766859344894025</v>
      </c>
      <c r="H276" s="30">
        <v>229.0</v>
      </c>
      <c r="I276" s="30">
        <v>2.0</v>
      </c>
      <c r="J276" s="30">
        <v>0.0</v>
      </c>
      <c r="K276" s="33">
        <v>2.0</v>
      </c>
      <c r="L276" s="32">
        <v>0.8733624454148471</v>
      </c>
    </row>
    <row r="277" ht="14.25" hidden="1" customHeight="1" outlineLevel="1">
      <c r="A277" s="28" t="s">
        <v>447</v>
      </c>
      <c r="B277" s="34" t="s">
        <v>448</v>
      </c>
      <c r="C277" s="30">
        <v>2774.0</v>
      </c>
      <c r="D277" s="30">
        <v>60.0</v>
      </c>
      <c r="E277" s="30">
        <v>50.0</v>
      </c>
      <c r="F277" s="31">
        <v>110.0</v>
      </c>
      <c r="G277" s="32">
        <v>3.9653929343907715</v>
      </c>
      <c r="H277" s="30">
        <v>1086.0</v>
      </c>
      <c r="I277" s="30">
        <v>11.0</v>
      </c>
      <c r="J277" s="30">
        <v>6.0</v>
      </c>
      <c r="K277" s="33">
        <v>17.0</v>
      </c>
      <c r="L277" s="32">
        <v>1.5653775322283612</v>
      </c>
    </row>
    <row r="278" ht="14.25" hidden="1" customHeight="1" outlineLevel="1">
      <c r="A278" s="38" t="s">
        <v>449</v>
      </c>
      <c r="B278" s="39" t="s">
        <v>450</v>
      </c>
      <c r="C278" s="40">
        <v>29775.0</v>
      </c>
      <c r="D278" s="49">
        <v>981.0</v>
      </c>
      <c r="E278" s="49">
        <v>885.0</v>
      </c>
      <c r="F278" s="49">
        <v>1866.0</v>
      </c>
      <c r="G278" s="42">
        <v>6.267002518891688</v>
      </c>
      <c r="H278" s="40">
        <v>7978.0</v>
      </c>
      <c r="I278" s="49">
        <v>6.0</v>
      </c>
      <c r="J278" s="49">
        <v>13.0</v>
      </c>
      <c r="K278" s="50">
        <v>19.0</v>
      </c>
      <c r="L278" s="42">
        <v>0.23815492604662825</v>
      </c>
    </row>
    <row r="279" ht="14.25" hidden="1" customHeight="1" outlineLevel="1">
      <c r="A279" s="28" t="s">
        <v>451</v>
      </c>
      <c r="B279" s="34" t="s">
        <v>452</v>
      </c>
      <c r="C279" s="30">
        <v>1269.0</v>
      </c>
      <c r="D279" s="46">
        <v>101.0</v>
      </c>
      <c r="E279" s="46">
        <v>68.0</v>
      </c>
      <c r="F279" s="51">
        <v>169.0</v>
      </c>
      <c r="G279" s="32">
        <v>13.317572892040976</v>
      </c>
      <c r="H279" s="46">
        <v>254.0</v>
      </c>
      <c r="I279" s="46">
        <v>0.0</v>
      </c>
      <c r="J279" s="46">
        <v>1.0</v>
      </c>
      <c r="K279" s="52">
        <v>1.0</v>
      </c>
      <c r="L279" s="32">
        <v>0.39370078740157477</v>
      </c>
    </row>
    <row r="280" ht="14.25" hidden="1" customHeight="1" outlineLevel="1">
      <c r="A280" s="28" t="s">
        <v>453</v>
      </c>
      <c r="B280" s="34" t="s">
        <v>454</v>
      </c>
      <c r="C280" s="46">
        <v>789.0</v>
      </c>
      <c r="D280" s="46">
        <v>29.0</v>
      </c>
      <c r="E280" s="46">
        <v>29.0</v>
      </c>
      <c r="F280" s="51">
        <v>58.0</v>
      </c>
      <c r="G280" s="32">
        <v>7.3510773130545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hidden="1" customHeight="1" outlineLevel="1">
      <c r="A281" s="28" t="s">
        <v>455</v>
      </c>
      <c r="B281" s="34" t="s">
        <v>456</v>
      </c>
      <c r="C281" s="46">
        <v>616.0</v>
      </c>
      <c r="D281" s="46">
        <v>15.0</v>
      </c>
      <c r="E281" s="46">
        <v>12.0</v>
      </c>
      <c r="F281" s="51">
        <v>27.0</v>
      </c>
      <c r="G281" s="32">
        <v>4.383116883116883</v>
      </c>
      <c r="H281" s="46">
        <v>19.0</v>
      </c>
      <c r="I281" s="46">
        <v>0.0</v>
      </c>
      <c r="J281" s="46">
        <v>0.0</v>
      </c>
      <c r="K281" s="52">
        <v>0.0</v>
      </c>
      <c r="L281" s="32">
        <v>0.0</v>
      </c>
    </row>
    <row r="282" ht="14.25" hidden="1" customHeight="1" outlineLevel="1">
      <c r="A282" s="28" t="s">
        <v>457</v>
      </c>
      <c r="B282" s="34" t="s">
        <v>458</v>
      </c>
      <c r="C282" s="46">
        <v>541.0</v>
      </c>
      <c r="D282" s="46">
        <v>21.0</v>
      </c>
      <c r="E282" s="46">
        <v>13.0</v>
      </c>
      <c r="F282" s="51">
        <v>34.0</v>
      </c>
      <c r="G282" s="32">
        <v>6.284658040665435</v>
      </c>
      <c r="H282" s="46">
        <v>158.0</v>
      </c>
      <c r="I282" s="46">
        <v>0.0</v>
      </c>
      <c r="J282" s="46">
        <v>0.0</v>
      </c>
      <c r="K282" s="52">
        <v>0.0</v>
      </c>
      <c r="L282" s="32">
        <v>0.0</v>
      </c>
    </row>
    <row r="283" ht="14.25" hidden="1" customHeight="1" outlineLevel="1">
      <c r="A283" s="28" t="s">
        <v>459</v>
      </c>
      <c r="B283" s="34" t="s">
        <v>140</v>
      </c>
      <c r="C283" s="46">
        <v>490.0</v>
      </c>
      <c r="D283" s="46">
        <v>14.0</v>
      </c>
      <c r="E283" s="46">
        <v>10.0</v>
      </c>
      <c r="F283" s="51">
        <v>24.0</v>
      </c>
      <c r="G283" s="32">
        <v>4.8979591836734695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hidden="1" customHeight="1" outlineLevel="1">
      <c r="A284" s="28" t="s">
        <v>460</v>
      </c>
      <c r="B284" s="34" t="s">
        <v>461</v>
      </c>
      <c r="C284" s="30">
        <v>1035.0</v>
      </c>
      <c r="D284" s="46">
        <v>43.0</v>
      </c>
      <c r="E284" s="46">
        <v>30.0</v>
      </c>
      <c r="F284" s="51">
        <v>73.0</v>
      </c>
      <c r="G284" s="32">
        <v>7.053140096618357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hidden="1" customHeight="1" outlineLevel="1">
      <c r="A285" s="53" t="s">
        <v>462</v>
      </c>
      <c r="B285" s="54" t="s">
        <v>463</v>
      </c>
      <c r="C285" s="55">
        <v>686.0</v>
      </c>
      <c r="D285" s="46">
        <v>17.0</v>
      </c>
      <c r="E285" s="46">
        <v>16.0</v>
      </c>
      <c r="F285" s="51">
        <v>33.0</v>
      </c>
      <c r="G285" s="32">
        <v>4.810495626822157</v>
      </c>
      <c r="H285" s="30">
        <v>154.0</v>
      </c>
      <c r="I285" s="46">
        <v>0.0</v>
      </c>
      <c r="J285" s="46">
        <v>0.0</v>
      </c>
      <c r="K285" s="59">
        <v>0.0</v>
      </c>
      <c r="L285" s="57">
        <v>0.0</v>
      </c>
    </row>
    <row r="286" ht="14.25" hidden="1" customHeight="1" outlineLevel="1">
      <c r="A286" s="28" t="s">
        <v>464</v>
      </c>
      <c r="B286" s="34" t="s">
        <v>465</v>
      </c>
      <c r="C286" s="30">
        <v>2890.0</v>
      </c>
      <c r="D286" s="46">
        <v>56.0</v>
      </c>
      <c r="E286" s="46">
        <v>51.0</v>
      </c>
      <c r="F286" s="51">
        <v>107.0</v>
      </c>
      <c r="G286" s="32">
        <v>3.7024221453287196</v>
      </c>
      <c r="H286" s="30">
        <v>1097.0</v>
      </c>
      <c r="I286" s="46">
        <v>2.0</v>
      </c>
      <c r="J286" s="46">
        <v>8.0</v>
      </c>
      <c r="K286" s="52">
        <v>10.0</v>
      </c>
      <c r="L286" s="32">
        <v>0.9115770282588878</v>
      </c>
    </row>
    <row r="287" ht="14.25" hidden="1" customHeight="1" outlineLevel="1">
      <c r="A287" s="28" t="s">
        <v>466</v>
      </c>
      <c r="B287" s="34" t="s">
        <v>467</v>
      </c>
      <c r="C287" s="46">
        <v>980.0</v>
      </c>
      <c r="D287" s="46">
        <v>39.0</v>
      </c>
      <c r="E287" s="46">
        <v>31.0</v>
      </c>
      <c r="F287" s="51">
        <v>70.0</v>
      </c>
      <c r="G287" s="32">
        <v>7.142857142857142</v>
      </c>
      <c r="H287" s="46">
        <v>300.0</v>
      </c>
      <c r="I287" s="46">
        <v>0.0</v>
      </c>
      <c r="J287" s="46">
        <v>0.0</v>
      </c>
      <c r="K287" s="52">
        <v>0.0</v>
      </c>
      <c r="L287" s="32">
        <v>0.0</v>
      </c>
    </row>
    <row r="288" ht="14.25" hidden="1" customHeight="1" outlineLevel="1">
      <c r="A288" s="28" t="s">
        <v>468</v>
      </c>
      <c r="B288" s="34" t="s">
        <v>469</v>
      </c>
      <c r="C288" s="46">
        <v>142.0</v>
      </c>
      <c r="D288" s="46">
        <v>3.0</v>
      </c>
      <c r="E288" s="46">
        <v>3.0</v>
      </c>
      <c r="F288" s="51">
        <v>6.0</v>
      </c>
      <c r="G288" s="32">
        <v>4.225352112676056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hidden="1" customHeight="1" outlineLevel="1">
      <c r="A289" s="28" t="s">
        <v>470</v>
      </c>
      <c r="B289" s="34" t="s">
        <v>471</v>
      </c>
      <c r="C289" s="46">
        <v>111.0</v>
      </c>
      <c r="D289" s="46">
        <v>5.0</v>
      </c>
      <c r="E289" s="46">
        <v>2.0</v>
      </c>
      <c r="F289" s="51">
        <v>7.0</v>
      </c>
      <c r="G289" s="32">
        <v>6.306306306306306</v>
      </c>
      <c r="H289" s="46">
        <v>59.0</v>
      </c>
      <c r="I289" s="46">
        <v>0.0</v>
      </c>
      <c r="J289" s="46">
        <v>0.0</v>
      </c>
      <c r="K289" s="52">
        <v>0.0</v>
      </c>
      <c r="L289" s="32">
        <v>0.0</v>
      </c>
    </row>
    <row r="290" ht="14.25" hidden="1" customHeight="1" outlineLevel="1">
      <c r="A290" s="28" t="s">
        <v>472</v>
      </c>
      <c r="B290" s="34" t="s">
        <v>473</v>
      </c>
      <c r="C290" s="30">
        <v>1891.0</v>
      </c>
      <c r="D290" s="46">
        <v>40.0</v>
      </c>
      <c r="E290" s="46">
        <v>41.0</v>
      </c>
      <c r="F290" s="51">
        <v>81.0</v>
      </c>
      <c r="G290" s="32">
        <v>4.283447911158118</v>
      </c>
      <c r="H290" s="46">
        <v>622.0</v>
      </c>
      <c r="I290" s="46">
        <v>0.0</v>
      </c>
      <c r="J290" s="46">
        <v>0.0</v>
      </c>
      <c r="K290" s="52">
        <v>0.0</v>
      </c>
      <c r="L290" s="32">
        <v>0.0</v>
      </c>
    </row>
    <row r="291" ht="14.25" hidden="1" customHeight="1" outlineLevel="1">
      <c r="A291" s="28" t="s">
        <v>474</v>
      </c>
      <c r="B291" s="34" t="s">
        <v>475</v>
      </c>
      <c r="C291" s="46">
        <v>536.0</v>
      </c>
      <c r="D291" s="46">
        <v>13.0</v>
      </c>
      <c r="E291" s="46">
        <v>17.0</v>
      </c>
      <c r="F291" s="51">
        <v>30.0</v>
      </c>
      <c r="G291" s="32">
        <v>5.597014925373134</v>
      </c>
      <c r="H291" s="46">
        <v>160.0</v>
      </c>
      <c r="I291" s="46">
        <v>0.0</v>
      </c>
      <c r="J291" s="46">
        <v>0.0</v>
      </c>
      <c r="K291" s="52">
        <v>0.0</v>
      </c>
      <c r="L291" s="32">
        <v>0.0</v>
      </c>
    </row>
    <row r="292" ht="14.25" hidden="1" customHeight="1" outlineLevel="1">
      <c r="A292" s="28" t="s">
        <v>476</v>
      </c>
      <c r="B292" s="34" t="s">
        <v>477</v>
      </c>
      <c r="C292" s="30">
        <v>3060.0</v>
      </c>
      <c r="D292" s="46">
        <v>96.0</v>
      </c>
      <c r="E292" s="46">
        <v>111.0</v>
      </c>
      <c r="F292" s="51">
        <v>207.0</v>
      </c>
      <c r="G292" s="32">
        <v>6.764705882352941</v>
      </c>
      <c r="H292" s="46">
        <v>663.0</v>
      </c>
      <c r="I292" s="46">
        <v>2.0</v>
      </c>
      <c r="J292" s="46">
        <v>1.0</v>
      </c>
      <c r="K292" s="52">
        <v>3.0</v>
      </c>
      <c r="L292" s="32">
        <v>0.4524886877828055</v>
      </c>
    </row>
    <row r="293" ht="14.25" hidden="1" customHeight="1" outlineLevel="1">
      <c r="A293" s="28" t="s">
        <v>478</v>
      </c>
      <c r="B293" s="34" t="s">
        <v>479</v>
      </c>
      <c r="C293" s="46">
        <v>761.0</v>
      </c>
      <c r="D293" s="46">
        <v>30.0</v>
      </c>
      <c r="E293" s="46">
        <v>39.0</v>
      </c>
      <c r="F293" s="51">
        <v>69.0</v>
      </c>
      <c r="G293" s="32">
        <v>9.067017082785808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hidden="1" customHeight="1" outlineLevel="1">
      <c r="A294" s="28" t="s">
        <v>480</v>
      </c>
      <c r="B294" s="34" t="s">
        <v>121</v>
      </c>
      <c r="C294" s="46">
        <v>376.0</v>
      </c>
      <c r="D294" s="46">
        <v>13.0</v>
      </c>
      <c r="E294" s="46">
        <v>11.0</v>
      </c>
      <c r="F294" s="51">
        <v>24.0</v>
      </c>
      <c r="G294" s="32">
        <v>6.382978723404255</v>
      </c>
      <c r="H294" s="46">
        <v>142.0</v>
      </c>
      <c r="I294" s="46">
        <v>0.0</v>
      </c>
      <c r="J294" s="46">
        <v>0.0</v>
      </c>
      <c r="K294" s="52">
        <v>0.0</v>
      </c>
      <c r="L294" s="32">
        <v>0.0</v>
      </c>
    </row>
    <row r="295" ht="14.25" hidden="1" customHeight="1" outlineLevel="1">
      <c r="A295" s="28" t="s">
        <v>481</v>
      </c>
      <c r="B295" s="34" t="s">
        <v>482</v>
      </c>
      <c r="C295" s="46">
        <v>81.0</v>
      </c>
      <c r="D295" s="46">
        <v>2.0</v>
      </c>
      <c r="E295" s="46">
        <v>2.0</v>
      </c>
      <c r="F295" s="51">
        <v>4.0</v>
      </c>
      <c r="G295" s="32">
        <v>4.938271604938271</v>
      </c>
      <c r="H295" s="46">
        <v>35.0</v>
      </c>
      <c r="I295" s="46">
        <v>0.0</v>
      </c>
      <c r="J295" s="46">
        <v>0.0</v>
      </c>
      <c r="K295" s="52">
        <v>0.0</v>
      </c>
      <c r="L295" s="32">
        <v>0.0</v>
      </c>
    </row>
    <row r="296" ht="14.25" hidden="1" customHeight="1" outlineLevel="1">
      <c r="A296" s="28" t="s">
        <v>483</v>
      </c>
      <c r="B296" s="34" t="s">
        <v>484</v>
      </c>
      <c r="C296" s="46">
        <v>503.0</v>
      </c>
      <c r="D296" s="46">
        <v>18.0</v>
      </c>
      <c r="E296" s="46">
        <v>12.0</v>
      </c>
      <c r="F296" s="51">
        <v>30.0</v>
      </c>
      <c r="G296" s="32">
        <v>5.964214711729622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hidden="1" customHeight="1" outlineLevel="1">
      <c r="A297" s="28" t="s">
        <v>485</v>
      </c>
      <c r="B297" s="34" t="s">
        <v>486</v>
      </c>
      <c r="C297" s="46">
        <v>633.0</v>
      </c>
      <c r="D297" s="46">
        <v>1.0</v>
      </c>
      <c r="E297" s="46">
        <v>3.0</v>
      </c>
      <c r="F297" s="51">
        <v>4.0</v>
      </c>
      <c r="G297" s="32">
        <v>0.631911532385466</v>
      </c>
      <c r="H297" s="46">
        <v>215.0</v>
      </c>
      <c r="I297" s="46">
        <v>0.0</v>
      </c>
      <c r="J297" s="46">
        <v>0.0</v>
      </c>
      <c r="K297" s="52">
        <v>0.0</v>
      </c>
      <c r="L297" s="32">
        <v>0.0</v>
      </c>
    </row>
    <row r="298" ht="14.25" hidden="1" customHeight="1" outlineLevel="1">
      <c r="A298" s="28" t="s">
        <v>487</v>
      </c>
      <c r="B298" s="34" t="s">
        <v>264</v>
      </c>
      <c r="C298" s="46">
        <v>524.0</v>
      </c>
      <c r="D298" s="46">
        <v>22.0</v>
      </c>
      <c r="E298" s="46">
        <v>18.0</v>
      </c>
      <c r="F298" s="51">
        <v>40.0</v>
      </c>
      <c r="G298" s="32">
        <v>7.633587786259542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hidden="1" customHeight="1" outlineLevel="1">
      <c r="A299" s="28" t="s">
        <v>488</v>
      </c>
      <c r="B299" s="34" t="s">
        <v>489</v>
      </c>
      <c r="C299" s="46">
        <v>326.0</v>
      </c>
      <c r="D299" s="46">
        <v>8.0</v>
      </c>
      <c r="E299" s="46">
        <v>14.0</v>
      </c>
      <c r="F299" s="51">
        <v>22.0</v>
      </c>
      <c r="G299" s="32">
        <v>6.748466257668712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hidden="1" customHeight="1" outlineLevel="1">
      <c r="A300" s="28" t="s">
        <v>490</v>
      </c>
      <c r="B300" s="34" t="s">
        <v>491</v>
      </c>
      <c r="C300" s="46">
        <v>503.0</v>
      </c>
      <c r="D300" s="46">
        <v>20.0</v>
      </c>
      <c r="E300" s="46">
        <v>11.0</v>
      </c>
      <c r="F300" s="51">
        <v>31.0</v>
      </c>
      <c r="G300" s="32">
        <v>6.163021868787276</v>
      </c>
      <c r="H300" s="46">
        <v>159.0</v>
      </c>
      <c r="I300" s="46">
        <v>1.0</v>
      </c>
      <c r="J300" s="46">
        <v>0.0</v>
      </c>
      <c r="K300" s="52">
        <v>1.0</v>
      </c>
      <c r="L300" s="32">
        <v>0.628930817610063</v>
      </c>
    </row>
    <row r="301" ht="14.25" hidden="1" customHeight="1" outlineLevel="1">
      <c r="A301" s="28" t="s">
        <v>492</v>
      </c>
      <c r="B301" s="34" t="s">
        <v>205</v>
      </c>
      <c r="C301" s="46">
        <v>430.0</v>
      </c>
      <c r="D301" s="46">
        <v>9.0</v>
      </c>
      <c r="E301" s="46">
        <v>13.0</v>
      </c>
      <c r="F301" s="51">
        <v>22.0</v>
      </c>
      <c r="G301" s="32">
        <v>5.116279069767442</v>
      </c>
      <c r="H301" s="46">
        <v>169.0</v>
      </c>
      <c r="I301" s="46">
        <v>0.0</v>
      </c>
      <c r="J301" s="46">
        <v>0.0</v>
      </c>
      <c r="K301" s="52">
        <v>0.0</v>
      </c>
      <c r="L301" s="32">
        <v>0.0</v>
      </c>
    </row>
    <row r="302" ht="14.25" hidden="1" customHeight="1" outlineLevel="1">
      <c r="A302" s="28" t="s">
        <v>493</v>
      </c>
      <c r="B302" s="34" t="s">
        <v>494</v>
      </c>
      <c r="C302" s="30">
        <v>1226.0</v>
      </c>
      <c r="D302" s="46">
        <v>33.0</v>
      </c>
      <c r="E302" s="46">
        <v>25.0</v>
      </c>
      <c r="F302" s="51">
        <v>58.0</v>
      </c>
      <c r="G302" s="32">
        <v>4.730831973898858</v>
      </c>
      <c r="H302" s="46">
        <v>389.0</v>
      </c>
      <c r="I302" s="46">
        <v>0.0</v>
      </c>
      <c r="J302" s="46">
        <v>1.0</v>
      </c>
      <c r="K302" s="52">
        <v>1.0</v>
      </c>
      <c r="L302" s="32">
        <v>0.2570694087403599</v>
      </c>
    </row>
    <row r="303" ht="14.25" hidden="1" customHeight="1" outlineLevel="1">
      <c r="A303" s="28" t="s">
        <v>495</v>
      </c>
      <c r="B303" s="34" t="s">
        <v>496</v>
      </c>
      <c r="C303" s="46">
        <v>531.0</v>
      </c>
      <c r="D303" s="46">
        <v>19.0</v>
      </c>
      <c r="E303" s="46">
        <v>14.0</v>
      </c>
      <c r="F303" s="51">
        <v>33.0</v>
      </c>
      <c r="G303" s="32">
        <v>6.214689265536723</v>
      </c>
      <c r="H303" s="46">
        <v>159.0</v>
      </c>
      <c r="I303" s="46">
        <v>0.0</v>
      </c>
      <c r="J303" s="46">
        <v>0.0</v>
      </c>
      <c r="K303" s="52">
        <v>0.0</v>
      </c>
      <c r="L303" s="32">
        <v>0.0</v>
      </c>
    </row>
    <row r="304" ht="14.25" hidden="1" customHeight="1" outlineLevel="1">
      <c r="A304" s="28" t="s">
        <v>497</v>
      </c>
      <c r="B304" s="34" t="s">
        <v>498</v>
      </c>
      <c r="C304" s="30">
        <v>1323.0</v>
      </c>
      <c r="D304" s="46">
        <v>30.0</v>
      </c>
      <c r="E304" s="46">
        <v>29.0</v>
      </c>
      <c r="F304" s="51">
        <v>59.0</v>
      </c>
      <c r="G304" s="32">
        <v>4.459561602418746</v>
      </c>
      <c r="H304" s="46">
        <v>455.0</v>
      </c>
      <c r="I304" s="46">
        <v>0.0</v>
      </c>
      <c r="J304" s="46">
        <v>1.0</v>
      </c>
      <c r="K304" s="52">
        <v>1.0</v>
      </c>
      <c r="L304" s="32">
        <v>0.21978021978021978</v>
      </c>
    </row>
    <row r="305" ht="14.25" hidden="1" customHeight="1" outlineLevel="1">
      <c r="A305" s="28" t="s">
        <v>499</v>
      </c>
      <c r="B305" s="34" t="s">
        <v>500</v>
      </c>
      <c r="C305" s="46">
        <v>325.0</v>
      </c>
      <c r="D305" s="46">
        <v>14.0</v>
      </c>
      <c r="E305" s="46">
        <v>8.0</v>
      </c>
      <c r="F305" s="51">
        <v>22.0</v>
      </c>
      <c r="G305" s="32">
        <v>6.769230769230769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hidden="1" customHeight="1" outlineLevel="1">
      <c r="A306" s="28" t="s">
        <v>501</v>
      </c>
      <c r="B306" s="34" t="s">
        <v>502</v>
      </c>
      <c r="C306" s="46">
        <v>423.0</v>
      </c>
      <c r="D306" s="46">
        <v>24.0</v>
      </c>
      <c r="E306" s="46">
        <v>22.0</v>
      </c>
      <c r="F306" s="51">
        <v>46.0</v>
      </c>
      <c r="G306" s="32">
        <v>10.874704491725769</v>
      </c>
      <c r="H306" s="46">
        <v>80.0</v>
      </c>
      <c r="I306" s="46">
        <v>0.0</v>
      </c>
      <c r="J306" s="46">
        <v>0.0</v>
      </c>
      <c r="K306" s="52">
        <v>0.0</v>
      </c>
      <c r="L306" s="32">
        <v>0.0</v>
      </c>
    </row>
    <row r="307" ht="14.25" hidden="1" customHeight="1" outlineLevel="1">
      <c r="A307" s="28" t="s">
        <v>503</v>
      </c>
      <c r="B307" s="34" t="s">
        <v>58</v>
      </c>
      <c r="C307" s="46">
        <v>519.0</v>
      </c>
      <c r="D307" s="46">
        <v>12.0</v>
      </c>
      <c r="E307" s="46">
        <v>13.0</v>
      </c>
      <c r="F307" s="51">
        <v>25.0</v>
      </c>
      <c r="G307" s="32">
        <v>4.8169556840077075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hidden="1" customHeight="1" outlineLevel="1">
      <c r="A308" s="28" t="s">
        <v>504</v>
      </c>
      <c r="B308" s="34" t="s">
        <v>350</v>
      </c>
      <c r="C308" s="46">
        <v>656.0</v>
      </c>
      <c r="D308" s="46">
        <v>24.0</v>
      </c>
      <c r="E308" s="46">
        <v>26.0</v>
      </c>
      <c r="F308" s="51">
        <v>50.0</v>
      </c>
      <c r="G308" s="32">
        <v>7.621951219512195</v>
      </c>
      <c r="H308" s="46">
        <v>239.0</v>
      </c>
      <c r="I308" s="46">
        <v>0.0</v>
      </c>
      <c r="J308" s="46">
        <v>0.0</v>
      </c>
      <c r="K308" s="52">
        <v>0.0</v>
      </c>
      <c r="L308" s="32">
        <v>0.0</v>
      </c>
    </row>
    <row r="309" ht="14.25" hidden="1" customHeight="1" outlineLevel="1">
      <c r="A309" s="28" t="s">
        <v>505</v>
      </c>
      <c r="B309" s="34" t="s">
        <v>506</v>
      </c>
      <c r="C309" s="30">
        <v>1241.0</v>
      </c>
      <c r="D309" s="46">
        <v>62.0</v>
      </c>
      <c r="E309" s="46">
        <v>54.0</v>
      </c>
      <c r="F309" s="51">
        <v>116.0</v>
      </c>
      <c r="G309" s="32">
        <v>9.347300564061241</v>
      </c>
      <c r="H309" s="46">
        <v>219.0</v>
      </c>
      <c r="I309" s="46">
        <v>0.0</v>
      </c>
      <c r="J309" s="46">
        <v>0.0</v>
      </c>
      <c r="K309" s="52">
        <v>0.0</v>
      </c>
      <c r="L309" s="32">
        <v>0.0</v>
      </c>
    </row>
    <row r="310" ht="14.25" hidden="1" customHeight="1" outlineLevel="1">
      <c r="A310" s="28" t="s">
        <v>507</v>
      </c>
      <c r="B310" s="34" t="s">
        <v>508</v>
      </c>
      <c r="C310" s="30">
        <v>1182.0</v>
      </c>
      <c r="D310" s="46">
        <v>44.0</v>
      </c>
      <c r="E310" s="46">
        <v>41.0</v>
      </c>
      <c r="F310" s="51">
        <v>85.0</v>
      </c>
      <c r="G310" s="32">
        <v>7.1912013536379025</v>
      </c>
      <c r="H310" s="46">
        <v>290.0</v>
      </c>
      <c r="I310" s="46">
        <v>1.0</v>
      </c>
      <c r="J310" s="46">
        <v>1.0</v>
      </c>
      <c r="K310" s="52">
        <v>2.0</v>
      </c>
      <c r="L310" s="32">
        <v>0.6896551724137931</v>
      </c>
    </row>
    <row r="311" ht="14.25" hidden="1" customHeight="1" outlineLevel="1">
      <c r="A311" s="28" t="s">
        <v>509</v>
      </c>
      <c r="B311" s="34" t="s">
        <v>510</v>
      </c>
      <c r="C311" s="46">
        <v>531.0</v>
      </c>
      <c r="D311" s="46">
        <v>16.0</v>
      </c>
      <c r="E311" s="46">
        <v>19.0</v>
      </c>
      <c r="F311" s="51">
        <v>35.0</v>
      </c>
      <c r="G311" s="32">
        <v>6.591337099811676</v>
      </c>
      <c r="H311" s="46">
        <v>121.0</v>
      </c>
      <c r="I311" s="46">
        <v>0.0</v>
      </c>
      <c r="J311" s="46">
        <v>0.0</v>
      </c>
      <c r="K311" s="52">
        <v>0.0</v>
      </c>
      <c r="L311" s="32">
        <v>0.0</v>
      </c>
    </row>
    <row r="312" ht="14.25" hidden="1" customHeight="1" outlineLevel="1">
      <c r="A312" s="28" t="s">
        <v>511</v>
      </c>
      <c r="B312" s="34" t="s">
        <v>226</v>
      </c>
      <c r="C312" s="46">
        <v>565.0</v>
      </c>
      <c r="D312" s="46">
        <v>14.0</v>
      </c>
      <c r="E312" s="46">
        <v>15.0</v>
      </c>
      <c r="F312" s="51">
        <v>29.0</v>
      </c>
      <c r="G312" s="32">
        <v>5.132743362831858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hidden="1" customHeight="1" outlineLevel="1">
      <c r="A313" s="28" t="s">
        <v>512</v>
      </c>
      <c r="B313" s="34" t="s">
        <v>275</v>
      </c>
      <c r="C313" s="46">
        <v>477.0</v>
      </c>
      <c r="D313" s="46">
        <v>27.0</v>
      </c>
      <c r="E313" s="46">
        <v>17.0</v>
      </c>
      <c r="F313" s="51">
        <v>44.0</v>
      </c>
      <c r="G313" s="32">
        <v>9.224318658280922</v>
      </c>
      <c r="H313" s="46">
        <v>193.0</v>
      </c>
      <c r="I313" s="46">
        <v>0.0</v>
      </c>
      <c r="J313" s="46">
        <v>0.0</v>
      </c>
      <c r="K313" s="52">
        <v>0.0</v>
      </c>
      <c r="L313" s="32">
        <v>0.0</v>
      </c>
    </row>
    <row r="314" ht="14.25" hidden="1" customHeight="1" outlineLevel="1">
      <c r="A314" s="28" t="s">
        <v>513</v>
      </c>
      <c r="B314" s="34" t="s">
        <v>514</v>
      </c>
      <c r="C314" s="30">
        <v>1603.0</v>
      </c>
      <c r="D314" s="46">
        <v>47.0</v>
      </c>
      <c r="E314" s="46">
        <v>45.0</v>
      </c>
      <c r="F314" s="51">
        <v>92.0</v>
      </c>
      <c r="G314" s="32">
        <v>5.7392389270118525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hidden="1" customHeight="1" outlineLevel="1">
      <c r="A315" s="38" t="s">
        <v>515</v>
      </c>
      <c r="B315" s="39" t="s">
        <v>516</v>
      </c>
      <c r="C315" s="40">
        <v>9661.0</v>
      </c>
      <c r="D315" s="49">
        <v>229.0</v>
      </c>
      <c r="E315" s="49">
        <v>213.0</v>
      </c>
      <c r="F315" s="49">
        <v>442.0</v>
      </c>
      <c r="G315" s="42">
        <v>4.5750957457820105</v>
      </c>
      <c r="H315" s="40">
        <v>3637.0</v>
      </c>
      <c r="I315" s="49">
        <v>25.0</v>
      </c>
      <c r="J315" s="49">
        <v>17.0</v>
      </c>
      <c r="K315" s="50">
        <v>42.0</v>
      </c>
      <c r="L315" s="42">
        <v>1.154797910365686</v>
      </c>
    </row>
    <row r="316" ht="14.25" hidden="1" customHeight="1" outlineLevel="1">
      <c r="A316" s="28" t="s">
        <v>517</v>
      </c>
      <c r="B316" s="34" t="s">
        <v>518</v>
      </c>
      <c r="C316" s="46">
        <v>409.0</v>
      </c>
      <c r="D316" s="46">
        <v>6.0</v>
      </c>
      <c r="E316" s="46">
        <v>14.0</v>
      </c>
      <c r="F316" s="51">
        <v>20.0</v>
      </c>
      <c r="G316" s="32">
        <v>4.88997555012225</v>
      </c>
      <c r="H316" s="46">
        <v>192.0</v>
      </c>
      <c r="I316" s="46">
        <v>0.0</v>
      </c>
      <c r="J316" s="46">
        <v>1.0</v>
      </c>
      <c r="K316" s="52">
        <v>1.0</v>
      </c>
      <c r="L316" s="32">
        <v>0.5208333333333333</v>
      </c>
    </row>
    <row r="317" ht="14.25" hidden="1" customHeight="1" outlineLevel="1">
      <c r="A317" s="28" t="s">
        <v>519</v>
      </c>
      <c r="B317" s="34" t="s">
        <v>520</v>
      </c>
      <c r="C317" s="46">
        <v>794.0</v>
      </c>
      <c r="D317" s="46">
        <v>23.0</v>
      </c>
      <c r="E317" s="46">
        <v>26.0</v>
      </c>
      <c r="F317" s="51">
        <v>49.0</v>
      </c>
      <c r="G317" s="32">
        <v>6.171284634760705</v>
      </c>
      <c r="H317" s="46">
        <v>250.0</v>
      </c>
      <c r="I317" s="46">
        <v>4.0</v>
      </c>
      <c r="J317" s="46">
        <v>4.0</v>
      </c>
      <c r="K317" s="52">
        <v>8.0</v>
      </c>
      <c r="L317" s="32">
        <v>3.2</v>
      </c>
    </row>
    <row r="318" ht="14.25" hidden="1" customHeight="1" outlineLevel="1">
      <c r="A318" s="28" t="s">
        <v>521</v>
      </c>
      <c r="B318" s="34" t="s">
        <v>522</v>
      </c>
      <c r="C318" s="46">
        <v>649.0</v>
      </c>
      <c r="D318" s="46">
        <v>14.0</v>
      </c>
      <c r="E318" s="46">
        <v>11.0</v>
      </c>
      <c r="F318" s="51">
        <v>25.0</v>
      </c>
      <c r="G318" s="32">
        <v>3.8520801232665636</v>
      </c>
      <c r="H318" s="46">
        <v>266.0</v>
      </c>
      <c r="I318" s="46">
        <v>6.0</v>
      </c>
      <c r="J318" s="46">
        <v>2.0</v>
      </c>
      <c r="K318" s="52">
        <v>8.0</v>
      </c>
      <c r="L318" s="32">
        <v>3.007518796992481</v>
      </c>
    </row>
    <row r="319" ht="14.25" hidden="1" customHeight="1" outlineLevel="1">
      <c r="A319" s="53" t="s">
        <v>523</v>
      </c>
      <c r="B319" s="54" t="s">
        <v>524</v>
      </c>
      <c r="C319" s="58">
        <v>1002.0</v>
      </c>
      <c r="D319" s="46">
        <v>27.0</v>
      </c>
      <c r="E319" s="46">
        <v>22.0</v>
      </c>
      <c r="F319" s="51">
        <v>49.0</v>
      </c>
      <c r="G319" s="32">
        <v>4.8902195608782435</v>
      </c>
      <c r="H319" s="46">
        <v>225.0</v>
      </c>
      <c r="I319" s="46">
        <v>0.0</v>
      </c>
      <c r="J319" s="46">
        <v>0.0</v>
      </c>
      <c r="K319" s="59">
        <v>0.0</v>
      </c>
      <c r="L319" s="57">
        <v>0.0</v>
      </c>
    </row>
    <row r="320" ht="14.25" hidden="1" customHeight="1" outlineLevel="1">
      <c r="A320" s="28" t="s">
        <v>525</v>
      </c>
      <c r="B320" s="34" t="s">
        <v>526</v>
      </c>
      <c r="C320" s="30">
        <v>1252.0</v>
      </c>
      <c r="D320" s="46">
        <v>41.0</v>
      </c>
      <c r="E320" s="46">
        <v>30.0</v>
      </c>
      <c r="F320" s="51">
        <v>71.0</v>
      </c>
      <c r="G320" s="32">
        <v>5.6709265175718855</v>
      </c>
      <c r="H320" s="46">
        <v>408.0</v>
      </c>
      <c r="I320" s="46">
        <v>3.0</v>
      </c>
      <c r="J320" s="46">
        <v>1.0</v>
      </c>
      <c r="K320" s="52">
        <v>4.0</v>
      </c>
      <c r="L320" s="32">
        <v>0.9803921568627451</v>
      </c>
    </row>
    <row r="321" ht="14.25" hidden="1" customHeight="1" outlineLevel="1">
      <c r="A321" s="28" t="s">
        <v>527</v>
      </c>
      <c r="B321" s="34" t="s">
        <v>528</v>
      </c>
      <c r="C321" s="46">
        <v>375.0</v>
      </c>
      <c r="D321" s="46">
        <v>17.0</v>
      </c>
      <c r="E321" s="46">
        <v>17.0</v>
      </c>
      <c r="F321" s="51">
        <v>34.0</v>
      </c>
      <c r="G321" s="32">
        <v>9.066666666666666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hidden="1" customHeight="1" outlineLevel="1">
      <c r="A322" s="28" t="s">
        <v>529</v>
      </c>
      <c r="B322" s="34" t="s">
        <v>530</v>
      </c>
      <c r="C322" s="46">
        <v>610.0</v>
      </c>
      <c r="D322" s="46">
        <v>32.0</v>
      </c>
      <c r="E322" s="46">
        <v>18.0</v>
      </c>
      <c r="F322" s="51">
        <v>50.0</v>
      </c>
      <c r="G322" s="32">
        <v>8.19672131147541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hidden="1" customHeight="1" outlineLevel="1">
      <c r="A323" s="53" t="s">
        <v>531</v>
      </c>
      <c r="B323" s="54" t="s">
        <v>532</v>
      </c>
      <c r="C323" s="55">
        <v>415.0</v>
      </c>
      <c r="D323" s="46">
        <v>6.0</v>
      </c>
      <c r="E323" s="46">
        <v>6.0</v>
      </c>
      <c r="F323" s="51">
        <v>12.0</v>
      </c>
      <c r="G323" s="32">
        <v>2.891566265060241</v>
      </c>
      <c r="H323" s="46">
        <v>187.0</v>
      </c>
      <c r="I323" s="46">
        <v>0.0</v>
      </c>
      <c r="J323" s="46">
        <v>0.0</v>
      </c>
      <c r="K323" s="59">
        <v>0.0</v>
      </c>
      <c r="L323" s="57">
        <v>0.0</v>
      </c>
    </row>
    <row r="324" ht="14.25" hidden="1" customHeight="1" outlineLevel="1">
      <c r="A324" s="28" t="s">
        <v>533</v>
      </c>
      <c r="B324" s="34" t="s">
        <v>534</v>
      </c>
      <c r="C324" s="30">
        <v>1010.0</v>
      </c>
      <c r="D324" s="46">
        <v>7.0</v>
      </c>
      <c r="E324" s="46">
        <v>7.0</v>
      </c>
      <c r="F324" s="51">
        <v>14.0</v>
      </c>
      <c r="G324" s="32">
        <v>1.3861386138613863</v>
      </c>
      <c r="H324" s="46">
        <v>551.0</v>
      </c>
      <c r="I324" s="46">
        <v>1.0</v>
      </c>
      <c r="J324" s="46">
        <v>1.0</v>
      </c>
      <c r="K324" s="52">
        <v>2.0</v>
      </c>
      <c r="L324" s="32">
        <v>0.3629764065335753</v>
      </c>
    </row>
    <row r="325" ht="14.25" hidden="1" customHeight="1" outlineLevel="1">
      <c r="A325" s="28" t="s">
        <v>535</v>
      </c>
      <c r="B325" s="34" t="s">
        <v>536</v>
      </c>
      <c r="C325" s="46">
        <v>621.0</v>
      </c>
      <c r="D325" s="46">
        <v>5.0</v>
      </c>
      <c r="E325" s="46">
        <v>3.0</v>
      </c>
      <c r="F325" s="51">
        <v>8.0</v>
      </c>
      <c r="G325" s="32">
        <v>1.288244766505636</v>
      </c>
      <c r="H325" s="46">
        <v>331.0</v>
      </c>
      <c r="I325" s="46">
        <v>3.0</v>
      </c>
      <c r="J325" s="46">
        <v>2.0</v>
      </c>
      <c r="K325" s="52">
        <v>5.0</v>
      </c>
      <c r="L325" s="32">
        <v>1.5105740181268883</v>
      </c>
    </row>
    <row r="326" ht="14.25" hidden="1" customHeight="1" outlineLevel="1">
      <c r="A326" s="28" t="s">
        <v>537</v>
      </c>
      <c r="B326" s="34" t="s">
        <v>491</v>
      </c>
      <c r="C326" s="46">
        <v>502.0</v>
      </c>
      <c r="D326" s="46">
        <v>10.0</v>
      </c>
      <c r="E326" s="46">
        <v>14.0</v>
      </c>
      <c r="F326" s="51">
        <v>24.0</v>
      </c>
      <c r="G326" s="32">
        <v>4.780876494023905</v>
      </c>
      <c r="H326" s="46">
        <v>117.0</v>
      </c>
      <c r="I326" s="46">
        <v>4.0</v>
      </c>
      <c r="J326" s="46">
        <v>2.0</v>
      </c>
      <c r="K326" s="52">
        <v>6.0</v>
      </c>
      <c r="L326" s="32">
        <v>5.128205128205128</v>
      </c>
    </row>
    <row r="327" ht="14.25" hidden="1" customHeight="1" outlineLevel="1">
      <c r="A327" s="28" t="s">
        <v>538</v>
      </c>
      <c r="B327" s="34" t="s">
        <v>539</v>
      </c>
      <c r="C327" s="46">
        <v>345.0</v>
      </c>
      <c r="D327" s="46">
        <v>7.0</v>
      </c>
      <c r="E327" s="46">
        <v>8.0</v>
      </c>
      <c r="F327" s="51">
        <v>15.0</v>
      </c>
      <c r="G327" s="32">
        <v>4.3478260869565215</v>
      </c>
      <c r="H327" s="46">
        <v>113.0</v>
      </c>
      <c r="I327" s="46">
        <v>1.0</v>
      </c>
      <c r="J327" s="46">
        <v>1.0</v>
      </c>
      <c r="K327" s="52">
        <v>2.0</v>
      </c>
      <c r="L327" s="32">
        <v>1.7699115044247788</v>
      </c>
    </row>
    <row r="328" ht="14.25" hidden="1" customHeight="1" outlineLevel="1">
      <c r="A328" s="28" t="s">
        <v>540</v>
      </c>
      <c r="B328" s="34" t="s">
        <v>541</v>
      </c>
      <c r="C328" s="30">
        <v>1118.0</v>
      </c>
      <c r="D328" s="46">
        <v>27.0</v>
      </c>
      <c r="E328" s="46">
        <v>28.0</v>
      </c>
      <c r="F328" s="51">
        <v>55.0</v>
      </c>
      <c r="G328" s="32">
        <v>4.919499105545618</v>
      </c>
      <c r="H328" s="46">
        <v>433.0</v>
      </c>
      <c r="I328" s="46">
        <v>3.0</v>
      </c>
      <c r="J328" s="46">
        <v>3.0</v>
      </c>
      <c r="K328" s="52">
        <v>6.0</v>
      </c>
      <c r="L328" s="32">
        <v>1.3856812933025404</v>
      </c>
    </row>
    <row r="329" ht="14.25" hidden="1" customHeight="1" outlineLevel="1">
      <c r="A329" s="28" t="s">
        <v>542</v>
      </c>
      <c r="B329" s="34" t="s">
        <v>543</v>
      </c>
      <c r="C329" s="46">
        <v>397.0</v>
      </c>
      <c r="D329" s="46">
        <v>4.0</v>
      </c>
      <c r="E329" s="46">
        <v>4.0</v>
      </c>
      <c r="F329" s="51">
        <v>8.0</v>
      </c>
      <c r="G329" s="32">
        <v>2.0151133501259446</v>
      </c>
      <c r="H329" s="46">
        <v>131.0</v>
      </c>
      <c r="I329" s="46">
        <v>0.0</v>
      </c>
      <c r="J329" s="46">
        <v>0.0</v>
      </c>
      <c r="K329" s="52">
        <v>0.0</v>
      </c>
      <c r="L329" s="32">
        <v>0.0</v>
      </c>
    </row>
    <row r="330" ht="14.25" hidden="1" customHeight="1" outlineLevel="1">
      <c r="A330" s="28" t="s">
        <v>544</v>
      </c>
      <c r="B330" s="34" t="s">
        <v>545</v>
      </c>
      <c r="C330" s="46">
        <v>162.0</v>
      </c>
      <c r="D330" s="46">
        <v>3.0</v>
      </c>
      <c r="E330" s="46">
        <v>5.0</v>
      </c>
      <c r="F330" s="51">
        <v>8.0</v>
      </c>
      <c r="G330" s="32">
        <v>4.938271604938271</v>
      </c>
      <c r="H330" s="46">
        <v>28.0</v>
      </c>
      <c r="I330" s="46">
        <v>0.0</v>
      </c>
      <c r="J330" s="46">
        <v>0.0</v>
      </c>
      <c r="K330" s="52">
        <v>0.0</v>
      </c>
      <c r="L330" s="32">
        <v>0.0</v>
      </c>
    </row>
    <row r="331" ht="14.25" hidden="1" customHeight="1" outlineLevel="1">
      <c r="A331" s="38" t="s">
        <v>546</v>
      </c>
      <c r="B331" s="39" t="s">
        <v>205</v>
      </c>
      <c r="C331" s="40">
        <v>4186.0</v>
      </c>
      <c r="D331" s="49">
        <v>206.0</v>
      </c>
      <c r="E331" s="49">
        <v>197.0</v>
      </c>
      <c r="F331" s="49">
        <v>403.0</v>
      </c>
      <c r="G331" s="42">
        <v>9.627329192546584</v>
      </c>
      <c r="H331" s="49">
        <v>938.0</v>
      </c>
      <c r="I331" s="49">
        <v>0.0</v>
      </c>
      <c r="J331" s="49">
        <v>1.0</v>
      </c>
      <c r="K331" s="50">
        <v>1.0</v>
      </c>
      <c r="L331" s="42">
        <v>0.10660980810234541</v>
      </c>
    </row>
    <row r="332" ht="14.25" hidden="1" customHeight="1" outlineLevel="1">
      <c r="A332" s="28" t="s">
        <v>547</v>
      </c>
      <c r="B332" s="34" t="s">
        <v>548</v>
      </c>
      <c r="C332" s="46">
        <v>616.0</v>
      </c>
      <c r="D332" s="46">
        <v>74.0</v>
      </c>
      <c r="E332" s="46">
        <v>69.0</v>
      </c>
      <c r="F332" s="51">
        <v>143.0</v>
      </c>
      <c r="G332" s="32">
        <v>23.214285714285715</v>
      </c>
      <c r="H332" s="46">
        <v>274.0</v>
      </c>
      <c r="I332" s="46">
        <v>0.0</v>
      </c>
      <c r="J332" s="46">
        <v>0.0</v>
      </c>
      <c r="K332" s="52">
        <v>0.0</v>
      </c>
      <c r="L332" s="32">
        <v>0.0</v>
      </c>
    </row>
    <row r="333" ht="14.25" hidden="1" customHeight="1" outlineLevel="1">
      <c r="A333" s="28" t="s">
        <v>549</v>
      </c>
      <c r="B333" s="34" t="s">
        <v>550</v>
      </c>
      <c r="C333" s="46">
        <v>646.0</v>
      </c>
      <c r="D333" s="46">
        <v>31.0</v>
      </c>
      <c r="E333" s="46">
        <v>22.0</v>
      </c>
      <c r="F333" s="51">
        <v>53.0</v>
      </c>
      <c r="G333" s="32">
        <v>8.204334365325078</v>
      </c>
      <c r="H333" s="46">
        <v>124.0</v>
      </c>
      <c r="I333" s="46">
        <v>0.0</v>
      </c>
      <c r="J333" s="46">
        <v>0.0</v>
      </c>
      <c r="K333" s="52">
        <v>0.0</v>
      </c>
      <c r="L333" s="32">
        <v>0.0</v>
      </c>
    </row>
    <row r="334" ht="14.25" hidden="1" customHeight="1" outlineLevel="1">
      <c r="A334" s="28" t="s">
        <v>551</v>
      </c>
      <c r="B334" s="34" t="s">
        <v>552</v>
      </c>
      <c r="C334" s="30">
        <v>1214.0</v>
      </c>
      <c r="D334" s="46">
        <v>42.0</v>
      </c>
      <c r="E334" s="46">
        <v>52.0</v>
      </c>
      <c r="F334" s="51">
        <v>94.0</v>
      </c>
      <c r="G334" s="32">
        <v>7.742998352553541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hidden="1" customHeight="1" outlineLevel="1">
      <c r="A335" s="28" t="s">
        <v>553</v>
      </c>
      <c r="B335" s="34" t="s">
        <v>554</v>
      </c>
      <c r="C335" s="46">
        <v>816.0</v>
      </c>
      <c r="D335" s="46">
        <v>25.0</v>
      </c>
      <c r="E335" s="46">
        <v>24.0</v>
      </c>
      <c r="F335" s="51">
        <v>49.0</v>
      </c>
      <c r="G335" s="32">
        <v>6.004901960784314</v>
      </c>
      <c r="H335" s="46">
        <v>292.0</v>
      </c>
      <c r="I335" s="46">
        <v>0.0</v>
      </c>
      <c r="J335" s="46">
        <v>0.0</v>
      </c>
      <c r="K335" s="52">
        <v>0.0</v>
      </c>
      <c r="L335" s="32">
        <v>0.0</v>
      </c>
    </row>
    <row r="336" ht="14.25" hidden="1" customHeight="1" outlineLevel="1">
      <c r="A336" s="28" t="s">
        <v>555</v>
      </c>
      <c r="B336" s="34" t="s">
        <v>556</v>
      </c>
      <c r="C336" s="46">
        <v>316.0</v>
      </c>
      <c r="D336" s="46">
        <v>13.0</v>
      </c>
      <c r="E336" s="46">
        <v>11.0</v>
      </c>
      <c r="F336" s="51">
        <v>24.0</v>
      </c>
      <c r="G336" s="32">
        <v>7.59493670886076</v>
      </c>
      <c r="H336" s="46">
        <v>30.0</v>
      </c>
      <c r="I336" s="46">
        <v>0.0</v>
      </c>
      <c r="J336" s="46">
        <v>0.0</v>
      </c>
      <c r="K336" s="52">
        <v>0.0</v>
      </c>
      <c r="L336" s="32">
        <v>0.0</v>
      </c>
    </row>
    <row r="337" ht="14.25" hidden="1" customHeight="1" outlineLevel="1">
      <c r="A337" s="28" t="s">
        <v>557</v>
      </c>
      <c r="B337" s="34" t="s">
        <v>558</v>
      </c>
      <c r="C337" s="46">
        <v>578.0</v>
      </c>
      <c r="D337" s="46">
        <v>21.0</v>
      </c>
      <c r="E337" s="46">
        <v>19.0</v>
      </c>
      <c r="F337" s="51">
        <v>40.0</v>
      </c>
      <c r="G337" s="32">
        <v>6.920415224913495</v>
      </c>
      <c r="H337" s="46">
        <v>171.0</v>
      </c>
      <c r="I337" s="46">
        <v>0.0</v>
      </c>
      <c r="J337" s="46">
        <v>1.0</v>
      </c>
      <c r="K337" s="52">
        <v>1.0</v>
      </c>
      <c r="L337" s="32">
        <v>0.5847953216374269</v>
      </c>
    </row>
    <row r="338" ht="14.25" hidden="1" customHeight="1" outlineLevel="1">
      <c r="A338" s="38" t="s">
        <v>559</v>
      </c>
      <c r="B338" s="39" t="s">
        <v>560</v>
      </c>
      <c r="C338" s="40">
        <v>3200.0</v>
      </c>
      <c r="D338" s="49">
        <v>158.0</v>
      </c>
      <c r="E338" s="49">
        <v>149.0</v>
      </c>
      <c r="F338" s="49">
        <v>307.0</v>
      </c>
      <c r="G338" s="42">
        <v>9.59375</v>
      </c>
      <c r="H338" s="40">
        <v>83.0</v>
      </c>
      <c r="I338" s="49">
        <v>0.0</v>
      </c>
      <c r="J338" s="49">
        <v>0.0</v>
      </c>
      <c r="K338" s="50">
        <v>0.0</v>
      </c>
      <c r="L338" s="42">
        <v>0.0</v>
      </c>
    </row>
    <row r="339" ht="14.25" customHeight="1" collapsed="1">
      <c r="A339" s="25" t="s">
        <v>561</v>
      </c>
      <c r="B339" s="19" t="s">
        <v>562</v>
      </c>
      <c r="C339" s="20">
        <v>256011.0</v>
      </c>
      <c r="D339" s="60">
        <v>8650.0</v>
      </c>
      <c r="E339" s="60">
        <v>8319.0</v>
      </c>
      <c r="F339" s="60">
        <v>16969.0</v>
      </c>
      <c r="G339" s="36">
        <v>6.62823081820703</v>
      </c>
      <c r="H339" s="20">
        <v>61332.0</v>
      </c>
      <c r="I339" s="60">
        <v>163.0</v>
      </c>
      <c r="J339" s="60">
        <v>127.0</v>
      </c>
      <c r="K339" s="61">
        <v>290.0</v>
      </c>
      <c r="L339" s="36">
        <v>0.47283636600795664</v>
      </c>
    </row>
    <row r="340" ht="14.25" hidden="1" customHeight="1" outlineLevel="1">
      <c r="A340" s="38" t="s">
        <v>563</v>
      </c>
      <c r="B340" s="39" t="s">
        <v>564</v>
      </c>
      <c r="C340" s="40">
        <v>19041.0</v>
      </c>
      <c r="D340" s="49">
        <v>411.0</v>
      </c>
      <c r="E340" s="49">
        <v>420.0</v>
      </c>
      <c r="F340" s="49">
        <v>831.0</v>
      </c>
      <c r="G340" s="42">
        <v>4.364266582637467</v>
      </c>
      <c r="H340" s="40">
        <v>6986.0</v>
      </c>
      <c r="I340" s="49">
        <v>10.0</v>
      </c>
      <c r="J340" s="49">
        <v>6.0</v>
      </c>
      <c r="K340" s="50">
        <v>16.0</v>
      </c>
      <c r="L340" s="42">
        <v>0.22902948754652158</v>
      </c>
    </row>
    <row r="341" ht="14.25" hidden="1" customHeight="1" outlineLevel="1">
      <c r="A341" s="28" t="s">
        <v>565</v>
      </c>
      <c r="B341" s="34" t="s">
        <v>566</v>
      </c>
      <c r="C341" s="46">
        <v>929.0</v>
      </c>
      <c r="D341" s="46">
        <v>15.0</v>
      </c>
      <c r="E341" s="46">
        <v>19.0</v>
      </c>
      <c r="F341" s="51">
        <v>34.0</v>
      </c>
      <c r="G341" s="32">
        <v>3.659849300322928</v>
      </c>
      <c r="H341" s="46">
        <v>303.0</v>
      </c>
      <c r="I341" s="46">
        <v>0.0</v>
      </c>
      <c r="J341" s="46">
        <v>0.0</v>
      </c>
      <c r="K341" s="52">
        <v>0.0</v>
      </c>
      <c r="L341" s="32">
        <v>0.0</v>
      </c>
    </row>
    <row r="342" ht="14.25" hidden="1" customHeight="1" outlineLevel="1">
      <c r="A342" s="28" t="s">
        <v>567</v>
      </c>
      <c r="B342" s="34" t="s">
        <v>568</v>
      </c>
      <c r="C342" s="46">
        <v>694.0</v>
      </c>
      <c r="D342" s="46">
        <v>12.0</v>
      </c>
      <c r="E342" s="46">
        <v>17.0</v>
      </c>
      <c r="F342" s="51">
        <v>29.0</v>
      </c>
      <c r="G342" s="32">
        <v>4.178674351585014</v>
      </c>
      <c r="H342" s="46">
        <v>251.0</v>
      </c>
      <c r="I342" s="46">
        <v>0.0</v>
      </c>
      <c r="J342" s="46">
        <v>0.0</v>
      </c>
      <c r="K342" s="52">
        <v>0.0</v>
      </c>
      <c r="L342" s="32">
        <v>0.0</v>
      </c>
    </row>
    <row r="343" ht="14.25" hidden="1" customHeight="1" outlineLevel="1">
      <c r="A343" s="28" t="s">
        <v>569</v>
      </c>
      <c r="B343" s="34" t="s">
        <v>570</v>
      </c>
      <c r="C343" s="30">
        <v>2255.0</v>
      </c>
      <c r="D343" s="46">
        <v>35.0</v>
      </c>
      <c r="E343" s="46">
        <v>25.0</v>
      </c>
      <c r="F343" s="51">
        <v>60.0</v>
      </c>
      <c r="G343" s="32">
        <v>2.6607538802660753</v>
      </c>
      <c r="H343" s="46">
        <v>907.0</v>
      </c>
      <c r="I343" s="46">
        <v>1.0</v>
      </c>
      <c r="J343" s="46">
        <v>1.0</v>
      </c>
      <c r="K343" s="52">
        <v>2.0</v>
      </c>
      <c r="L343" s="32">
        <v>0.2205071664829107</v>
      </c>
    </row>
    <row r="344" ht="14.25" hidden="1" customHeight="1" outlineLevel="1">
      <c r="A344" s="28" t="s">
        <v>571</v>
      </c>
      <c r="B344" s="34" t="s">
        <v>572</v>
      </c>
      <c r="C344" s="30">
        <v>2624.0</v>
      </c>
      <c r="D344" s="46">
        <v>79.0</v>
      </c>
      <c r="E344" s="46">
        <v>79.0</v>
      </c>
      <c r="F344" s="51">
        <v>158.0</v>
      </c>
      <c r="G344" s="32">
        <v>6.021341463414634</v>
      </c>
      <c r="H344" s="46">
        <v>744.0</v>
      </c>
      <c r="I344" s="46">
        <v>0.0</v>
      </c>
      <c r="J344" s="46">
        <v>0.0</v>
      </c>
      <c r="K344" s="52">
        <v>0.0</v>
      </c>
      <c r="L344" s="32">
        <v>0.0</v>
      </c>
    </row>
    <row r="345" ht="14.25" hidden="1" customHeight="1" outlineLevel="1">
      <c r="A345" s="28" t="s">
        <v>573</v>
      </c>
      <c r="B345" s="34" t="s">
        <v>574</v>
      </c>
      <c r="C345" s="30">
        <v>1797.0</v>
      </c>
      <c r="D345" s="46">
        <v>46.0</v>
      </c>
      <c r="E345" s="46">
        <v>50.0</v>
      </c>
      <c r="F345" s="51">
        <v>96.0</v>
      </c>
      <c r="G345" s="32">
        <v>5.342237061769616</v>
      </c>
      <c r="H345" s="46">
        <v>622.0</v>
      </c>
      <c r="I345" s="46">
        <v>0.0</v>
      </c>
      <c r="J345" s="46">
        <v>0.0</v>
      </c>
      <c r="K345" s="52">
        <v>0.0</v>
      </c>
      <c r="L345" s="32">
        <v>0.0</v>
      </c>
    </row>
    <row r="346" ht="14.25" hidden="1" customHeight="1" outlineLevel="1">
      <c r="A346" s="28" t="s">
        <v>575</v>
      </c>
      <c r="B346" s="34" t="s">
        <v>576</v>
      </c>
      <c r="C346" s="30">
        <v>1964.0</v>
      </c>
      <c r="D346" s="46">
        <v>40.0</v>
      </c>
      <c r="E346" s="46">
        <v>35.0</v>
      </c>
      <c r="F346" s="51">
        <v>75.0</v>
      </c>
      <c r="G346" s="32">
        <v>3.818737270875764</v>
      </c>
      <c r="H346" s="30">
        <v>872.0</v>
      </c>
      <c r="I346" s="46">
        <v>0.0</v>
      </c>
      <c r="J346" s="46">
        <v>1.0</v>
      </c>
      <c r="K346" s="52">
        <v>1.0</v>
      </c>
      <c r="L346" s="32">
        <v>0.11467889908256881</v>
      </c>
    </row>
    <row r="347" ht="14.25" hidden="1" customHeight="1" outlineLevel="1">
      <c r="A347" s="28" t="s">
        <v>577</v>
      </c>
      <c r="B347" s="34" t="s">
        <v>578</v>
      </c>
      <c r="C347" s="30">
        <v>3188.0</v>
      </c>
      <c r="D347" s="46">
        <v>67.0</v>
      </c>
      <c r="E347" s="46">
        <v>67.0</v>
      </c>
      <c r="F347" s="51">
        <v>134.0</v>
      </c>
      <c r="G347" s="32">
        <v>4.203262233375157</v>
      </c>
      <c r="H347" s="30">
        <v>1102.0</v>
      </c>
      <c r="I347" s="46">
        <v>2.0</v>
      </c>
      <c r="J347" s="46">
        <v>1.0</v>
      </c>
      <c r="K347" s="52">
        <v>3.0</v>
      </c>
      <c r="L347" s="32">
        <v>0.27223230490018147</v>
      </c>
    </row>
    <row r="348" ht="14.25" hidden="1" customHeight="1" outlineLevel="1">
      <c r="A348" s="28" t="s">
        <v>579</v>
      </c>
      <c r="B348" s="34" t="s">
        <v>580</v>
      </c>
      <c r="C348" s="46">
        <v>835.0</v>
      </c>
      <c r="D348" s="46">
        <v>11.0</v>
      </c>
      <c r="E348" s="46">
        <v>12.0</v>
      </c>
      <c r="F348" s="51">
        <v>23.0</v>
      </c>
      <c r="G348" s="32">
        <v>2.754491017964072</v>
      </c>
      <c r="H348" s="46">
        <v>319.0</v>
      </c>
      <c r="I348" s="46">
        <v>2.0</v>
      </c>
      <c r="J348" s="46">
        <v>0.0</v>
      </c>
      <c r="K348" s="52">
        <v>2.0</v>
      </c>
      <c r="L348" s="32">
        <v>0.6269592476489028</v>
      </c>
    </row>
    <row r="349" ht="14.25" hidden="1" customHeight="1" outlineLevel="1">
      <c r="A349" s="28" t="s">
        <v>581</v>
      </c>
      <c r="B349" s="34" t="s">
        <v>582</v>
      </c>
      <c r="C349" s="30">
        <v>1575.0</v>
      </c>
      <c r="D349" s="46">
        <v>33.0</v>
      </c>
      <c r="E349" s="46">
        <v>44.0</v>
      </c>
      <c r="F349" s="51">
        <v>77.0</v>
      </c>
      <c r="G349" s="32">
        <v>4.888888888888889</v>
      </c>
      <c r="H349" s="46">
        <v>641.0</v>
      </c>
      <c r="I349" s="46">
        <v>3.0</v>
      </c>
      <c r="J349" s="46">
        <v>3.0</v>
      </c>
      <c r="K349" s="52">
        <v>6.0</v>
      </c>
      <c r="L349" s="32">
        <v>0.93603744149766</v>
      </c>
    </row>
    <row r="350" ht="14.25" hidden="1" customHeight="1" outlineLevel="1">
      <c r="A350" s="28" t="s">
        <v>583</v>
      </c>
      <c r="B350" s="34" t="s">
        <v>584</v>
      </c>
      <c r="C350" s="30">
        <v>1367.0</v>
      </c>
      <c r="D350" s="46">
        <v>24.0</v>
      </c>
      <c r="E350" s="46">
        <v>20.0</v>
      </c>
      <c r="F350" s="51">
        <v>44.0</v>
      </c>
      <c r="G350" s="32">
        <v>3.218727139722019</v>
      </c>
      <c r="H350" s="46">
        <v>605.0</v>
      </c>
      <c r="I350" s="46">
        <v>1.0</v>
      </c>
      <c r="J350" s="46">
        <v>0.0</v>
      </c>
      <c r="K350" s="52">
        <v>1.0</v>
      </c>
      <c r="L350" s="32">
        <v>0.1652892561983471</v>
      </c>
    </row>
    <row r="351" ht="14.25" hidden="1" customHeight="1" outlineLevel="1">
      <c r="A351" s="28" t="s">
        <v>585</v>
      </c>
      <c r="B351" s="34" t="s">
        <v>56</v>
      </c>
      <c r="C351" s="30">
        <v>1014.0</v>
      </c>
      <c r="D351" s="46">
        <v>26.0</v>
      </c>
      <c r="E351" s="46">
        <v>27.0</v>
      </c>
      <c r="F351" s="51">
        <v>53.0</v>
      </c>
      <c r="G351" s="32">
        <v>5.226824457593689</v>
      </c>
      <c r="H351" s="46">
        <v>444.0</v>
      </c>
      <c r="I351" s="46">
        <v>1.0</v>
      </c>
      <c r="J351" s="46">
        <v>0.0</v>
      </c>
      <c r="K351" s="52">
        <v>1.0</v>
      </c>
      <c r="L351" s="32">
        <v>0.22522522522522523</v>
      </c>
    </row>
    <row r="352" ht="14.25" hidden="1" customHeight="1" outlineLevel="1">
      <c r="A352" s="28" t="s">
        <v>586</v>
      </c>
      <c r="B352" s="34" t="s">
        <v>587</v>
      </c>
      <c r="C352" s="46">
        <v>799.0</v>
      </c>
      <c r="D352" s="46">
        <v>23.0</v>
      </c>
      <c r="E352" s="46">
        <v>25.0</v>
      </c>
      <c r="F352" s="51">
        <v>48.0</v>
      </c>
      <c r="G352" s="32">
        <v>6.007509386733417</v>
      </c>
      <c r="H352" s="30">
        <v>176.0</v>
      </c>
      <c r="I352" s="46">
        <v>0.0</v>
      </c>
      <c r="J352" s="46">
        <v>0.0</v>
      </c>
      <c r="K352" s="52">
        <v>0.0</v>
      </c>
      <c r="L352" s="32">
        <v>0.0</v>
      </c>
    </row>
    <row r="353" ht="14.25" hidden="1" customHeight="1" outlineLevel="1">
      <c r="A353" s="38" t="s">
        <v>588</v>
      </c>
      <c r="B353" s="39" t="s">
        <v>589</v>
      </c>
      <c r="C353" s="40">
        <v>74192.0</v>
      </c>
      <c r="D353" s="49">
        <v>2948.0</v>
      </c>
      <c r="E353" s="49">
        <v>2818.0</v>
      </c>
      <c r="F353" s="49">
        <v>5766.0</v>
      </c>
      <c r="G353" s="42">
        <v>7.771727409963339</v>
      </c>
      <c r="H353" s="40">
        <v>12162.0</v>
      </c>
      <c r="I353" s="49">
        <v>59.0</v>
      </c>
      <c r="J353" s="49">
        <v>58.0</v>
      </c>
      <c r="K353" s="50">
        <v>117.0</v>
      </c>
      <c r="L353" s="42">
        <v>0.9620128268376912</v>
      </c>
    </row>
    <row r="354" ht="14.25" hidden="1" customHeight="1" outlineLevel="1">
      <c r="A354" s="53" t="s">
        <v>590</v>
      </c>
      <c r="B354" s="54" t="s">
        <v>591</v>
      </c>
      <c r="C354" s="58">
        <v>1281.0</v>
      </c>
      <c r="D354" s="46">
        <v>102.0</v>
      </c>
      <c r="E354" s="46">
        <v>98.0</v>
      </c>
      <c r="F354" s="51">
        <v>200.0</v>
      </c>
      <c r="G354" s="32">
        <v>15.612802498048401</v>
      </c>
      <c r="H354" s="46">
        <v>17.0</v>
      </c>
      <c r="I354" s="46">
        <v>0.0</v>
      </c>
      <c r="J354" s="46">
        <v>0.0</v>
      </c>
      <c r="K354" s="59">
        <v>0.0</v>
      </c>
      <c r="L354" s="57">
        <v>0.0</v>
      </c>
    </row>
    <row r="355" ht="14.25" hidden="1" customHeight="1" outlineLevel="1">
      <c r="A355" s="28" t="s">
        <v>592</v>
      </c>
      <c r="B355" s="34" t="s">
        <v>593</v>
      </c>
      <c r="C355" s="30">
        <v>1433.0</v>
      </c>
      <c r="D355" s="46">
        <v>49.0</v>
      </c>
      <c r="E355" s="46">
        <v>63.0</v>
      </c>
      <c r="F355" s="51">
        <v>112.0</v>
      </c>
      <c r="G355" s="32">
        <v>7.815771109560362</v>
      </c>
      <c r="H355" s="46">
        <v>203.0</v>
      </c>
      <c r="I355" s="46">
        <v>2.0</v>
      </c>
      <c r="J355" s="46">
        <v>0.0</v>
      </c>
      <c r="K355" s="52">
        <v>2.0</v>
      </c>
      <c r="L355" s="32">
        <v>0.9852216748768473</v>
      </c>
    </row>
    <row r="356" ht="14.25" hidden="1" customHeight="1" outlineLevel="1">
      <c r="A356" s="28" t="s">
        <v>594</v>
      </c>
      <c r="B356" s="34" t="s">
        <v>595</v>
      </c>
      <c r="C356" s="30">
        <v>3496.0</v>
      </c>
      <c r="D356" s="46">
        <v>101.0</v>
      </c>
      <c r="E356" s="46">
        <v>114.0</v>
      </c>
      <c r="F356" s="51">
        <v>215.0</v>
      </c>
      <c r="G356" s="32">
        <v>6.149885583524028</v>
      </c>
      <c r="H356" s="30">
        <v>100.0</v>
      </c>
      <c r="I356" s="46">
        <v>2.0</v>
      </c>
      <c r="J356" s="46">
        <v>1.0</v>
      </c>
      <c r="K356" s="52">
        <v>3.0</v>
      </c>
      <c r="L356" s="32">
        <v>3.0</v>
      </c>
    </row>
    <row r="357" ht="14.25" hidden="1" customHeight="1" outlineLevel="1">
      <c r="A357" s="28" t="s">
        <v>596</v>
      </c>
      <c r="B357" s="34" t="s">
        <v>597</v>
      </c>
      <c r="C357" s="30">
        <v>3063.0</v>
      </c>
      <c r="D357" s="46">
        <v>83.0</v>
      </c>
      <c r="E357" s="46">
        <v>79.0</v>
      </c>
      <c r="F357" s="51">
        <v>162.0</v>
      </c>
      <c r="G357" s="32">
        <v>5.288932419196866</v>
      </c>
      <c r="H357" s="30">
        <v>1330.0</v>
      </c>
      <c r="I357" s="46">
        <v>0.0</v>
      </c>
      <c r="J357" s="46">
        <v>0.0</v>
      </c>
      <c r="K357" s="52">
        <v>0.0</v>
      </c>
      <c r="L357" s="32">
        <v>0.0</v>
      </c>
    </row>
    <row r="358" ht="14.25" hidden="1" customHeight="1" outlineLevel="1">
      <c r="A358" s="28" t="s">
        <v>598</v>
      </c>
      <c r="B358" s="34" t="s">
        <v>589</v>
      </c>
      <c r="C358" s="30">
        <v>1419.0</v>
      </c>
      <c r="D358" s="46">
        <v>52.0</v>
      </c>
      <c r="E358" s="46">
        <v>61.0</v>
      </c>
      <c r="F358" s="51">
        <v>113.0</v>
      </c>
      <c r="G358" s="32">
        <v>7.963354474982381</v>
      </c>
      <c r="H358" s="46">
        <v>116.0</v>
      </c>
      <c r="I358" s="46">
        <v>0.0</v>
      </c>
      <c r="J358" s="46">
        <v>0.0</v>
      </c>
      <c r="K358" s="52">
        <v>0.0</v>
      </c>
      <c r="L358" s="32">
        <v>0.0</v>
      </c>
    </row>
    <row r="359" ht="14.25" hidden="1" customHeight="1" outlineLevel="1">
      <c r="A359" s="28" t="s">
        <v>599</v>
      </c>
      <c r="B359" s="34" t="s">
        <v>600</v>
      </c>
      <c r="C359" s="30">
        <v>1443.0</v>
      </c>
      <c r="D359" s="46">
        <v>75.0</v>
      </c>
      <c r="E359" s="46">
        <v>64.0</v>
      </c>
      <c r="F359" s="51">
        <v>139.0</v>
      </c>
      <c r="G359" s="32">
        <v>9.632709632709632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hidden="1" customHeight="1" outlineLevel="1">
      <c r="A360" s="28" t="s">
        <v>601</v>
      </c>
      <c r="B360" s="34" t="s">
        <v>602</v>
      </c>
      <c r="C360" s="30">
        <v>2408.0</v>
      </c>
      <c r="D360" s="46">
        <v>84.0</v>
      </c>
      <c r="E360" s="46">
        <v>75.0</v>
      </c>
      <c r="F360" s="51">
        <v>159.0</v>
      </c>
      <c r="G360" s="32">
        <v>6.602990033222592</v>
      </c>
      <c r="H360" s="46">
        <v>521.0</v>
      </c>
      <c r="I360" s="46">
        <v>1.0</v>
      </c>
      <c r="J360" s="46">
        <v>0.0</v>
      </c>
      <c r="K360" s="52">
        <v>1.0</v>
      </c>
      <c r="L360" s="32">
        <v>0.19193857965451055</v>
      </c>
    </row>
    <row r="361" ht="14.25" hidden="1" customHeight="1" outlineLevel="1">
      <c r="A361" s="28" t="s">
        <v>603</v>
      </c>
      <c r="B361" s="34" t="s">
        <v>604</v>
      </c>
      <c r="C361" s="30">
        <v>2157.0</v>
      </c>
      <c r="D361" s="46">
        <v>104.0</v>
      </c>
      <c r="E361" s="46">
        <v>99.0</v>
      </c>
      <c r="F361" s="51">
        <v>203.0</v>
      </c>
      <c r="G361" s="32">
        <v>9.411219286045434</v>
      </c>
      <c r="H361" s="46">
        <v>95.0</v>
      </c>
      <c r="I361" s="46">
        <v>2.0</v>
      </c>
      <c r="J361" s="46">
        <v>1.0</v>
      </c>
      <c r="K361" s="52">
        <v>3.0</v>
      </c>
      <c r="L361" s="32">
        <v>3.1578947368421053</v>
      </c>
    </row>
    <row r="362" ht="14.25" hidden="1" customHeight="1" outlineLevel="1">
      <c r="A362" s="28" t="s">
        <v>605</v>
      </c>
      <c r="B362" s="34" t="s">
        <v>606</v>
      </c>
      <c r="C362" s="30">
        <v>2758.0</v>
      </c>
      <c r="D362" s="46">
        <v>92.0</v>
      </c>
      <c r="E362" s="46">
        <v>108.0</v>
      </c>
      <c r="F362" s="51">
        <v>200.0</v>
      </c>
      <c r="G362" s="32">
        <v>7.25163161711385</v>
      </c>
      <c r="H362" s="30">
        <v>43.0</v>
      </c>
      <c r="I362" s="46">
        <v>0.0</v>
      </c>
      <c r="J362" s="46">
        <v>0.0</v>
      </c>
      <c r="K362" s="52">
        <v>0.0</v>
      </c>
      <c r="L362" s="32">
        <v>0.0</v>
      </c>
    </row>
    <row r="363" ht="14.25" hidden="1" customHeight="1" outlineLevel="1">
      <c r="A363" s="28" t="s">
        <v>607</v>
      </c>
      <c r="B363" s="34" t="s">
        <v>608</v>
      </c>
      <c r="C363" s="30">
        <v>4297.0</v>
      </c>
      <c r="D363" s="46">
        <v>130.0</v>
      </c>
      <c r="E363" s="46">
        <v>120.0</v>
      </c>
      <c r="F363" s="51">
        <v>250.0</v>
      </c>
      <c r="G363" s="32">
        <v>5.818012566907145</v>
      </c>
      <c r="H363" s="30">
        <v>1210.0</v>
      </c>
      <c r="I363" s="46">
        <v>4.0</v>
      </c>
      <c r="J363" s="46">
        <v>5.0</v>
      </c>
      <c r="K363" s="52">
        <v>9.0</v>
      </c>
      <c r="L363" s="32">
        <v>0.743801652892562</v>
      </c>
    </row>
    <row r="364" ht="14.25" hidden="1" customHeight="1" outlineLevel="1">
      <c r="A364" s="28" t="s">
        <v>609</v>
      </c>
      <c r="B364" s="34" t="s">
        <v>610</v>
      </c>
      <c r="C364" s="30">
        <v>5427.0</v>
      </c>
      <c r="D364" s="46">
        <v>204.0</v>
      </c>
      <c r="E364" s="46">
        <v>218.0</v>
      </c>
      <c r="F364" s="51">
        <v>422.0</v>
      </c>
      <c r="G364" s="32">
        <v>7.77593513911922</v>
      </c>
      <c r="H364" s="30">
        <v>1616.0</v>
      </c>
      <c r="I364" s="46">
        <v>1.0</v>
      </c>
      <c r="J364" s="46">
        <v>0.0</v>
      </c>
      <c r="K364" s="52">
        <v>1.0</v>
      </c>
      <c r="L364" s="32">
        <v>0.06188118811881188</v>
      </c>
    </row>
    <row r="365" ht="14.25" hidden="1" customHeight="1" outlineLevel="1">
      <c r="A365" s="28" t="s">
        <v>611</v>
      </c>
      <c r="B365" s="34" t="s">
        <v>612</v>
      </c>
      <c r="C365" s="30">
        <v>4925.0</v>
      </c>
      <c r="D365" s="46">
        <v>171.0</v>
      </c>
      <c r="E365" s="46">
        <v>161.0</v>
      </c>
      <c r="F365" s="51">
        <v>332.0</v>
      </c>
      <c r="G365" s="32">
        <v>6.741116751269035</v>
      </c>
      <c r="H365" s="30">
        <v>1135.0</v>
      </c>
      <c r="I365" s="46">
        <v>14.0</v>
      </c>
      <c r="J365" s="46">
        <v>12.0</v>
      </c>
      <c r="K365" s="52">
        <v>26.0</v>
      </c>
      <c r="L365" s="32">
        <v>2.290748898678414</v>
      </c>
    </row>
    <row r="366" ht="14.25" hidden="1" customHeight="1" outlineLevel="1">
      <c r="A366" s="28" t="s">
        <v>613</v>
      </c>
      <c r="B366" s="34" t="s">
        <v>614</v>
      </c>
      <c r="C366" s="30">
        <v>2955.0</v>
      </c>
      <c r="D366" s="46">
        <v>116.0</v>
      </c>
      <c r="E366" s="46">
        <v>105.0</v>
      </c>
      <c r="F366" s="51">
        <v>221.0</v>
      </c>
      <c r="G366" s="32">
        <v>7.478849407783418</v>
      </c>
      <c r="H366" s="46">
        <v>824.0</v>
      </c>
      <c r="I366" s="46">
        <v>0.0</v>
      </c>
      <c r="J366" s="46">
        <v>0.0</v>
      </c>
      <c r="K366" s="52">
        <v>0.0</v>
      </c>
      <c r="L366" s="32">
        <v>0.0</v>
      </c>
    </row>
    <row r="367" ht="14.25" hidden="1" customHeight="1" outlineLevel="1">
      <c r="A367" s="28" t="s">
        <v>615</v>
      </c>
      <c r="B367" s="34" t="s">
        <v>616</v>
      </c>
      <c r="C367" s="30">
        <v>1015.0</v>
      </c>
      <c r="D367" s="46">
        <v>43.0</v>
      </c>
      <c r="E367" s="46">
        <v>40.0</v>
      </c>
      <c r="F367" s="51">
        <v>83.0</v>
      </c>
      <c r="G367" s="32">
        <v>8.177339901477833</v>
      </c>
      <c r="H367" s="30">
        <v>-50.0</v>
      </c>
      <c r="I367" s="46">
        <v>0.0</v>
      </c>
      <c r="J367" s="46">
        <v>0.0</v>
      </c>
      <c r="K367" s="52">
        <v>0.0</v>
      </c>
      <c r="L367" s="32">
        <v>0.0</v>
      </c>
    </row>
    <row r="368" ht="14.25" hidden="1" customHeight="1" outlineLevel="1">
      <c r="A368" s="28" t="s">
        <v>617</v>
      </c>
      <c r="B368" s="34" t="s">
        <v>618</v>
      </c>
      <c r="C368" s="30">
        <v>3603.0</v>
      </c>
      <c r="D368" s="46">
        <v>109.0</v>
      </c>
      <c r="E368" s="46">
        <v>116.0</v>
      </c>
      <c r="F368" s="51">
        <v>225.0</v>
      </c>
      <c r="G368" s="32">
        <v>6.244796003330558</v>
      </c>
      <c r="H368" s="30">
        <v>1551.0</v>
      </c>
      <c r="I368" s="46">
        <v>1.0</v>
      </c>
      <c r="J368" s="46">
        <v>1.0</v>
      </c>
      <c r="K368" s="52">
        <v>2.0</v>
      </c>
      <c r="L368" s="32">
        <v>0.1289490651192779</v>
      </c>
    </row>
    <row r="369" ht="14.25" hidden="1" customHeight="1" outlineLevel="1">
      <c r="A369" s="28" t="s">
        <v>619</v>
      </c>
      <c r="B369" s="34" t="s">
        <v>620</v>
      </c>
      <c r="C369" s="30">
        <v>1032.0</v>
      </c>
      <c r="D369" s="46">
        <v>27.0</v>
      </c>
      <c r="E369" s="46">
        <v>33.0</v>
      </c>
      <c r="F369" s="51">
        <v>60.0</v>
      </c>
      <c r="G369" s="32">
        <v>5.813953488372093</v>
      </c>
      <c r="H369" s="46">
        <v>377.0</v>
      </c>
      <c r="I369" s="46">
        <v>0.0</v>
      </c>
      <c r="J369" s="46">
        <v>0.0</v>
      </c>
      <c r="K369" s="52">
        <v>0.0</v>
      </c>
      <c r="L369" s="32">
        <v>0.0</v>
      </c>
    </row>
    <row r="370" ht="14.25" hidden="1" customHeight="1" outlineLevel="1">
      <c r="A370" s="28" t="s">
        <v>621</v>
      </c>
      <c r="B370" s="34" t="s">
        <v>622</v>
      </c>
      <c r="C370" s="30">
        <v>1970.0</v>
      </c>
      <c r="D370" s="46">
        <v>141.0</v>
      </c>
      <c r="E370" s="46">
        <v>124.0</v>
      </c>
      <c r="F370" s="51">
        <v>265.0</v>
      </c>
      <c r="G370" s="32">
        <v>13.451776649746192</v>
      </c>
      <c r="H370" s="46">
        <v>0.0</v>
      </c>
      <c r="I370" s="46">
        <v>0.0</v>
      </c>
      <c r="J370" s="46">
        <v>0.0</v>
      </c>
      <c r="K370" s="52">
        <v>0.0</v>
      </c>
      <c r="L370" s="32">
        <v>0.0</v>
      </c>
    </row>
    <row r="371" ht="14.25" hidden="1" customHeight="1" outlineLevel="1">
      <c r="A371" s="28" t="s">
        <v>623</v>
      </c>
      <c r="B371" s="34" t="s">
        <v>624</v>
      </c>
      <c r="C371" s="30">
        <v>2089.0</v>
      </c>
      <c r="D371" s="46">
        <v>87.0</v>
      </c>
      <c r="E371" s="46">
        <v>74.0</v>
      </c>
      <c r="F371" s="51">
        <v>161.0</v>
      </c>
      <c r="G371" s="32">
        <v>7.707036859741503</v>
      </c>
      <c r="H371" s="46">
        <v>-36.0</v>
      </c>
      <c r="I371" s="46">
        <v>15.0</v>
      </c>
      <c r="J371" s="46">
        <v>16.0</v>
      </c>
      <c r="K371" s="52">
        <v>31.0</v>
      </c>
      <c r="L371" s="32">
        <v>-86.11111111111111</v>
      </c>
    </row>
    <row r="372" ht="14.25" hidden="1" customHeight="1" outlineLevel="1">
      <c r="A372" s="28" t="s">
        <v>625</v>
      </c>
      <c r="B372" s="34" t="s">
        <v>213</v>
      </c>
      <c r="C372" s="30">
        <v>2425.0</v>
      </c>
      <c r="D372" s="46">
        <v>73.0</v>
      </c>
      <c r="E372" s="46">
        <v>75.0</v>
      </c>
      <c r="F372" s="51">
        <v>148.0</v>
      </c>
      <c r="G372" s="32">
        <v>6.103092783505155</v>
      </c>
      <c r="H372" s="46">
        <v>674.0</v>
      </c>
      <c r="I372" s="46">
        <v>0.0</v>
      </c>
      <c r="J372" s="46">
        <v>0.0</v>
      </c>
      <c r="K372" s="52">
        <v>0.0</v>
      </c>
      <c r="L372" s="32">
        <v>0.0</v>
      </c>
    </row>
    <row r="373" ht="14.25" hidden="1" customHeight="1" outlineLevel="1">
      <c r="A373" s="28" t="s">
        <v>626</v>
      </c>
      <c r="B373" s="34" t="s">
        <v>627</v>
      </c>
      <c r="C373" s="30">
        <v>12946.0</v>
      </c>
      <c r="D373" s="46">
        <v>600.0</v>
      </c>
      <c r="E373" s="46">
        <v>549.0</v>
      </c>
      <c r="F373" s="51">
        <v>1149.0</v>
      </c>
      <c r="G373" s="32">
        <v>8.875328286729491</v>
      </c>
      <c r="H373" s="46">
        <v>560.0</v>
      </c>
      <c r="I373" s="46">
        <v>14.0</v>
      </c>
      <c r="J373" s="46">
        <v>18.0</v>
      </c>
      <c r="K373" s="52">
        <v>32.0</v>
      </c>
      <c r="L373" s="32">
        <v>5.714285714285714</v>
      </c>
    </row>
    <row r="374" ht="14.25" hidden="1" customHeight="1" outlineLevel="1">
      <c r="A374" s="28" t="s">
        <v>628</v>
      </c>
      <c r="B374" s="34" t="s">
        <v>629</v>
      </c>
      <c r="C374" s="30">
        <v>3577.0</v>
      </c>
      <c r="D374" s="46">
        <v>124.0</v>
      </c>
      <c r="E374" s="46">
        <v>123.0</v>
      </c>
      <c r="F374" s="51">
        <v>247.0</v>
      </c>
      <c r="G374" s="32">
        <v>6.905227844562482</v>
      </c>
      <c r="H374" s="46">
        <v>939.0</v>
      </c>
      <c r="I374" s="46">
        <v>0.0</v>
      </c>
      <c r="J374" s="46">
        <v>0.0</v>
      </c>
      <c r="K374" s="52">
        <v>0.0</v>
      </c>
      <c r="L374" s="32">
        <v>0.0</v>
      </c>
    </row>
    <row r="375" ht="14.25" hidden="1" customHeight="1" outlineLevel="1">
      <c r="A375" s="28" t="s">
        <v>630</v>
      </c>
      <c r="B375" s="34" t="s">
        <v>631</v>
      </c>
      <c r="C375" s="30">
        <v>1922.0</v>
      </c>
      <c r="D375" s="46">
        <v>68.0</v>
      </c>
      <c r="E375" s="46">
        <v>52.0</v>
      </c>
      <c r="F375" s="51">
        <v>120.0</v>
      </c>
      <c r="G375" s="32">
        <v>6.243496357960457</v>
      </c>
      <c r="H375" s="46">
        <v>605.0</v>
      </c>
      <c r="I375" s="46">
        <v>2.0</v>
      </c>
      <c r="J375" s="46">
        <v>1.0</v>
      </c>
      <c r="K375" s="52">
        <v>3.0</v>
      </c>
      <c r="L375" s="32">
        <v>0.49586776859504134</v>
      </c>
    </row>
    <row r="376" ht="14.25" hidden="1" customHeight="1" outlineLevel="1">
      <c r="A376" s="28" t="s">
        <v>632</v>
      </c>
      <c r="B376" s="34" t="s">
        <v>226</v>
      </c>
      <c r="C376" s="30">
        <v>5722.0</v>
      </c>
      <c r="D376" s="46">
        <v>290.0</v>
      </c>
      <c r="E376" s="46">
        <v>243.0</v>
      </c>
      <c r="F376" s="51">
        <v>533.0</v>
      </c>
      <c r="G376" s="32">
        <v>9.314924851450542</v>
      </c>
      <c r="H376" s="46">
        <v>-123.0</v>
      </c>
      <c r="I376" s="46">
        <v>1.0</v>
      </c>
      <c r="J376" s="46">
        <v>3.0</v>
      </c>
      <c r="K376" s="52">
        <v>4.0</v>
      </c>
      <c r="L376" s="32">
        <v>-3.2520325203252036</v>
      </c>
    </row>
    <row r="377" ht="14.25" hidden="1" customHeight="1" outlineLevel="1">
      <c r="A377" s="28" t="s">
        <v>633</v>
      </c>
      <c r="B377" s="34" t="s">
        <v>634</v>
      </c>
      <c r="C377" s="46">
        <v>829.0</v>
      </c>
      <c r="D377" s="46">
        <v>23.0</v>
      </c>
      <c r="E377" s="46">
        <v>24.0</v>
      </c>
      <c r="F377" s="51">
        <v>47.0</v>
      </c>
      <c r="G377" s="32">
        <v>5.669481302774427</v>
      </c>
      <c r="H377" s="30">
        <v>173.0</v>
      </c>
      <c r="I377" s="46">
        <v>0.0</v>
      </c>
      <c r="J377" s="46">
        <v>0.0</v>
      </c>
      <c r="K377" s="52">
        <v>0.0</v>
      </c>
      <c r="L377" s="32">
        <v>0.0</v>
      </c>
    </row>
    <row r="378" ht="14.25" hidden="1" customHeight="1" outlineLevel="1">
      <c r="A378" s="38" t="s">
        <v>635</v>
      </c>
      <c r="B378" s="39" t="s">
        <v>636</v>
      </c>
      <c r="C378" s="40">
        <v>47474.0</v>
      </c>
      <c r="D378" s="49">
        <v>1447.0</v>
      </c>
      <c r="E378" s="49">
        <v>1351.0</v>
      </c>
      <c r="F378" s="49">
        <v>2798.0</v>
      </c>
      <c r="G378" s="42">
        <v>5.893752369718162</v>
      </c>
      <c r="H378" s="40">
        <v>15529.0</v>
      </c>
      <c r="I378" s="49">
        <v>3.0</v>
      </c>
      <c r="J378" s="49">
        <v>0.0</v>
      </c>
      <c r="K378" s="50">
        <v>3.0</v>
      </c>
      <c r="L378" s="42">
        <v>0.019318694056281796</v>
      </c>
    </row>
    <row r="379" ht="14.25" hidden="1" customHeight="1" outlineLevel="1">
      <c r="A379" s="28" t="s">
        <v>637</v>
      </c>
      <c r="B379" s="34" t="s">
        <v>638</v>
      </c>
      <c r="C379" s="30">
        <v>1428.0</v>
      </c>
      <c r="D379" s="46">
        <v>33.0</v>
      </c>
      <c r="E379" s="46">
        <v>47.0</v>
      </c>
      <c r="F379" s="51">
        <v>80.0</v>
      </c>
      <c r="G379" s="32">
        <v>5.602240896358544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hidden="1" customHeight="1" outlineLevel="1">
      <c r="A380" s="28" t="s">
        <v>639</v>
      </c>
      <c r="B380" s="34" t="s">
        <v>640</v>
      </c>
      <c r="C380" s="30">
        <v>1433.0</v>
      </c>
      <c r="D380" s="46">
        <v>39.0</v>
      </c>
      <c r="E380" s="46">
        <v>44.0</v>
      </c>
      <c r="F380" s="51">
        <v>83.0</v>
      </c>
      <c r="G380" s="32">
        <v>5.792044661549197</v>
      </c>
      <c r="H380" s="30">
        <v>488.0</v>
      </c>
      <c r="I380" s="46">
        <v>0.0</v>
      </c>
      <c r="J380" s="46">
        <v>0.0</v>
      </c>
      <c r="K380" s="52">
        <v>0.0</v>
      </c>
      <c r="L380" s="32">
        <v>0.0</v>
      </c>
    </row>
    <row r="381" ht="14.25" hidden="1" customHeight="1" outlineLevel="1">
      <c r="A381" s="28" t="s">
        <v>641</v>
      </c>
      <c r="B381" s="34" t="s">
        <v>642</v>
      </c>
      <c r="C381" s="30">
        <v>6631.0</v>
      </c>
      <c r="D381" s="46">
        <v>212.0</v>
      </c>
      <c r="E381" s="46">
        <v>171.0</v>
      </c>
      <c r="F381" s="51">
        <v>383.0</v>
      </c>
      <c r="G381" s="32">
        <v>5.775901070728397</v>
      </c>
      <c r="H381" s="30">
        <v>2567.0</v>
      </c>
      <c r="I381" s="46">
        <v>2.0</v>
      </c>
      <c r="J381" s="46">
        <v>0.0</v>
      </c>
      <c r="K381" s="52">
        <v>2.0</v>
      </c>
      <c r="L381" s="32">
        <v>0.07791195948578107</v>
      </c>
    </row>
    <row r="382" ht="14.25" hidden="1" customHeight="1" outlineLevel="1">
      <c r="A382" s="28" t="s">
        <v>643</v>
      </c>
      <c r="B382" s="34" t="s">
        <v>644</v>
      </c>
      <c r="C382" s="30">
        <v>1799.0</v>
      </c>
      <c r="D382" s="46">
        <v>69.0</v>
      </c>
      <c r="E382" s="46">
        <v>61.0</v>
      </c>
      <c r="F382" s="51">
        <v>130.0</v>
      </c>
      <c r="G382" s="32">
        <v>7.226236798221233</v>
      </c>
      <c r="H382" s="46">
        <v>322.0</v>
      </c>
      <c r="I382" s="46">
        <v>0.0</v>
      </c>
      <c r="J382" s="46">
        <v>0.0</v>
      </c>
      <c r="K382" s="52">
        <v>0.0</v>
      </c>
      <c r="L382" s="32">
        <v>0.0</v>
      </c>
    </row>
    <row r="383" ht="14.25" hidden="1" customHeight="1" outlineLevel="1">
      <c r="A383" s="28" t="s">
        <v>645</v>
      </c>
      <c r="B383" s="34" t="s">
        <v>646</v>
      </c>
      <c r="C383" s="46">
        <v>917.0</v>
      </c>
      <c r="D383" s="46">
        <v>19.0</v>
      </c>
      <c r="E383" s="46">
        <v>31.0</v>
      </c>
      <c r="F383" s="51">
        <v>50.0</v>
      </c>
      <c r="G383" s="32">
        <v>5.452562704471101</v>
      </c>
      <c r="H383" s="46">
        <v>320.0</v>
      </c>
      <c r="I383" s="46">
        <v>0.0</v>
      </c>
      <c r="J383" s="46">
        <v>0.0</v>
      </c>
      <c r="K383" s="52">
        <v>0.0</v>
      </c>
      <c r="L383" s="32">
        <v>0.0</v>
      </c>
    </row>
    <row r="384" ht="14.25" hidden="1" customHeight="1" outlineLevel="1">
      <c r="A384" s="28" t="s">
        <v>647</v>
      </c>
      <c r="B384" s="34" t="s">
        <v>648</v>
      </c>
      <c r="C384" s="30">
        <v>1276.0</v>
      </c>
      <c r="D384" s="46">
        <v>42.0</v>
      </c>
      <c r="E384" s="46">
        <v>40.0</v>
      </c>
      <c r="F384" s="51">
        <v>82.0</v>
      </c>
      <c r="G384" s="32">
        <v>6.426332288401254</v>
      </c>
      <c r="H384" s="46">
        <v>476.0</v>
      </c>
      <c r="I384" s="46">
        <v>0.0</v>
      </c>
      <c r="J384" s="46">
        <v>0.0</v>
      </c>
      <c r="K384" s="52">
        <v>0.0</v>
      </c>
      <c r="L384" s="32">
        <v>0.0</v>
      </c>
    </row>
    <row r="385" ht="14.25" hidden="1" customHeight="1" outlineLevel="1">
      <c r="A385" s="28" t="s">
        <v>649</v>
      </c>
      <c r="B385" s="34" t="s">
        <v>650</v>
      </c>
      <c r="C385" s="46">
        <v>930.0</v>
      </c>
      <c r="D385" s="46">
        <v>28.0</v>
      </c>
      <c r="E385" s="46">
        <v>27.0</v>
      </c>
      <c r="F385" s="51">
        <v>55.0</v>
      </c>
      <c r="G385" s="32">
        <v>5.913978494623656</v>
      </c>
      <c r="H385" s="46">
        <v>248.0</v>
      </c>
      <c r="I385" s="46">
        <v>0.0</v>
      </c>
      <c r="J385" s="46">
        <v>0.0</v>
      </c>
      <c r="K385" s="52">
        <v>0.0</v>
      </c>
      <c r="L385" s="32">
        <v>0.0</v>
      </c>
    </row>
    <row r="386" ht="14.25" hidden="1" customHeight="1" outlineLevel="1">
      <c r="A386" s="28" t="s">
        <v>651</v>
      </c>
      <c r="B386" s="34" t="s">
        <v>652</v>
      </c>
      <c r="C386" s="30">
        <v>2487.0</v>
      </c>
      <c r="D386" s="46">
        <v>99.0</v>
      </c>
      <c r="E386" s="46">
        <v>83.0</v>
      </c>
      <c r="F386" s="51">
        <v>182.0</v>
      </c>
      <c r="G386" s="32">
        <v>7.31805388017692</v>
      </c>
      <c r="H386" s="46">
        <v>963.0</v>
      </c>
      <c r="I386" s="46">
        <v>0.0</v>
      </c>
      <c r="J386" s="46">
        <v>0.0</v>
      </c>
      <c r="K386" s="52">
        <v>0.0</v>
      </c>
      <c r="L386" s="32">
        <v>0.0</v>
      </c>
    </row>
    <row r="387" ht="14.25" hidden="1" customHeight="1" outlineLevel="1">
      <c r="A387" s="28" t="s">
        <v>653</v>
      </c>
      <c r="B387" s="34" t="s">
        <v>654</v>
      </c>
      <c r="C387" s="46">
        <v>996.0</v>
      </c>
      <c r="D387" s="46">
        <v>29.0</v>
      </c>
      <c r="E387" s="46">
        <v>23.0</v>
      </c>
      <c r="F387" s="51">
        <v>52.0</v>
      </c>
      <c r="G387" s="32">
        <v>5.220883534136546</v>
      </c>
      <c r="H387" s="46">
        <v>382.0</v>
      </c>
      <c r="I387" s="46">
        <v>0.0</v>
      </c>
      <c r="J387" s="46">
        <v>0.0</v>
      </c>
      <c r="K387" s="52">
        <v>0.0</v>
      </c>
      <c r="L387" s="32">
        <v>0.0</v>
      </c>
    </row>
    <row r="388" ht="14.25" hidden="1" customHeight="1" outlineLevel="1">
      <c r="A388" s="28" t="s">
        <v>655</v>
      </c>
      <c r="B388" s="34" t="s">
        <v>656</v>
      </c>
      <c r="C388" s="30">
        <v>1227.0</v>
      </c>
      <c r="D388" s="46">
        <v>41.0</v>
      </c>
      <c r="E388" s="46">
        <v>43.0</v>
      </c>
      <c r="F388" s="51">
        <v>84.0</v>
      </c>
      <c r="G388" s="32">
        <v>6.845965770171149</v>
      </c>
      <c r="H388" s="46">
        <v>452.0</v>
      </c>
      <c r="I388" s="46">
        <v>0.0</v>
      </c>
      <c r="J388" s="46">
        <v>0.0</v>
      </c>
      <c r="K388" s="52">
        <v>0.0</v>
      </c>
      <c r="L388" s="32">
        <v>0.0</v>
      </c>
    </row>
    <row r="389" ht="14.25" hidden="1" customHeight="1" outlineLevel="1">
      <c r="A389" s="28" t="s">
        <v>657</v>
      </c>
      <c r="B389" s="34" t="s">
        <v>658</v>
      </c>
      <c r="C389" s="30">
        <v>2555.0</v>
      </c>
      <c r="D389" s="46">
        <v>70.0</v>
      </c>
      <c r="E389" s="46">
        <v>57.0</v>
      </c>
      <c r="F389" s="51">
        <v>127.0</v>
      </c>
      <c r="G389" s="32">
        <v>4.970645792563601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hidden="1" customHeight="1" outlineLevel="1">
      <c r="A390" s="28" t="s">
        <v>659</v>
      </c>
      <c r="B390" s="34" t="s">
        <v>660</v>
      </c>
      <c r="C390" s="30">
        <v>1625.0</v>
      </c>
      <c r="D390" s="46">
        <v>66.0</v>
      </c>
      <c r="E390" s="46">
        <v>62.0</v>
      </c>
      <c r="F390" s="51">
        <v>128.0</v>
      </c>
      <c r="G390" s="32">
        <v>7.876923076923077</v>
      </c>
      <c r="H390" s="46">
        <v>441.0</v>
      </c>
      <c r="I390" s="46">
        <v>0.0</v>
      </c>
      <c r="J390" s="46">
        <v>0.0</v>
      </c>
      <c r="K390" s="52">
        <v>0.0</v>
      </c>
      <c r="L390" s="32">
        <v>0.0</v>
      </c>
    </row>
    <row r="391" ht="14.25" hidden="1" customHeight="1" outlineLevel="1">
      <c r="A391" s="28" t="s">
        <v>661</v>
      </c>
      <c r="B391" s="34" t="s">
        <v>662</v>
      </c>
      <c r="C391" s="46">
        <v>760.0</v>
      </c>
      <c r="D391" s="46">
        <v>21.0</v>
      </c>
      <c r="E391" s="46">
        <v>24.0</v>
      </c>
      <c r="F391" s="51">
        <v>45.0</v>
      </c>
      <c r="G391" s="32">
        <v>5.921052631578947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hidden="1" customHeight="1" outlineLevel="1">
      <c r="A392" s="28" t="s">
        <v>663</v>
      </c>
      <c r="B392" s="34" t="s">
        <v>664</v>
      </c>
      <c r="C392" s="46">
        <v>548.0</v>
      </c>
      <c r="D392" s="46">
        <v>16.0</v>
      </c>
      <c r="E392" s="46">
        <v>23.0</v>
      </c>
      <c r="F392" s="51">
        <v>39.0</v>
      </c>
      <c r="G392" s="32">
        <v>7.116788321167883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hidden="1" customHeight="1" outlineLevel="1">
      <c r="A393" s="28" t="s">
        <v>665</v>
      </c>
      <c r="B393" s="34" t="s">
        <v>666</v>
      </c>
      <c r="C393" s="46">
        <v>920.0</v>
      </c>
      <c r="D393" s="46">
        <v>16.0</v>
      </c>
      <c r="E393" s="46">
        <v>13.0</v>
      </c>
      <c r="F393" s="51">
        <v>29.0</v>
      </c>
      <c r="G393" s="32">
        <v>3.152173913043478</v>
      </c>
      <c r="H393" s="46">
        <v>117.0</v>
      </c>
      <c r="I393" s="46">
        <v>0.0</v>
      </c>
      <c r="J393" s="46">
        <v>0.0</v>
      </c>
      <c r="K393" s="52">
        <v>0.0</v>
      </c>
      <c r="L393" s="32">
        <v>0.0</v>
      </c>
    </row>
    <row r="394" ht="14.25" hidden="1" customHeight="1" outlineLevel="1">
      <c r="A394" s="28" t="s">
        <v>667</v>
      </c>
      <c r="B394" s="34" t="s">
        <v>668</v>
      </c>
      <c r="C394" s="46">
        <v>910.0</v>
      </c>
      <c r="D394" s="46">
        <v>17.0</v>
      </c>
      <c r="E394" s="46">
        <v>21.0</v>
      </c>
      <c r="F394" s="51">
        <v>38.0</v>
      </c>
      <c r="G394" s="32">
        <v>4.175824175824175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hidden="1" customHeight="1" outlineLevel="1">
      <c r="A395" s="28" t="s">
        <v>669</v>
      </c>
      <c r="B395" s="34" t="s">
        <v>670</v>
      </c>
      <c r="C395" s="30">
        <v>1616.0</v>
      </c>
      <c r="D395" s="46">
        <v>47.0</v>
      </c>
      <c r="E395" s="46">
        <v>41.0</v>
      </c>
      <c r="F395" s="51">
        <v>88.0</v>
      </c>
      <c r="G395" s="32">
        <v>5.445544554455446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hidden="1" customHeight="1" outlineLevel="1">
      <c r="A396" s="28" t="s">
        <v>671</v>
      </c>
      <c r="B396" s="34" t="s">
        <v>672</v>
      </c>
      <c r="C396" s="46">
        <v>276.0</v>
      </c>
      <c r="D396" s="46">
        <v>7.0</v>
      </c>
      <c r="E396" s="46">
        <v>10.0</v>
      </c>
      <c r="F396" s="51">
        <v>17.0</v>
      </c>
      <c r="G396" s="32">
        <v>6.159420289855073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hidden="1" customHeight="1" outlineLevel="1">
      <c r="A397" s="28" t="s">
        <v>673</v>
      </c>
      <c r="B397" s="34" t="s">
        <v>674</v>
      </c>
      <c r="C397" s="30">
        <v>1181.0</v>
      </c>
      <c r="D397" s="46">
        <v>18.0</v>
      </c>
      <c r="E397" s="46">
        <v>23.0</v>
      </c>
      <c r="F397" s="51">
        <v>41.0</v>
      </c>
      <c r="G397" s="32">
        <v>3.4716342082980525</v>
      </c>
      <c r="H397" s="46">
        <v>508.0</v>
      </c>
      <c r="I397" s="46">
        <v>0.0</v>
      </c>
      <c r="J397" s="46">
        <v>0.0</v>
      </c>
      <c r="K397" s="52">
        <v>0.0</v>
      </c>
      <c r="L397" s="32">
        <v>0.0</v>
      </c>
    </row>
    <row r="398" ht="14.25" hidden="1" customHeight="1" outlineLevel="1">
      <c r="A398" s="28" t="s">
        <v>675</v>
      </c>
      <c r="B398" s="34" t="s">
        <v>676</v>
      </c>
      <c r="C398" s="46">
        <v>642.0</v>
      </c>
      <c r="D398" s="46">
        <v>23.0</v>
      </c>
      <c r="E398" s="46">
        <v>20.0</v>
      </c>
      <c r="F398" s="51">
        <v>43.0</v>
      </c>
      <c r="G398" s="32">
        <v>6.697819314641744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hidden="1" customHeight="1" outlineLevel="1">
      <c r="A399" s="28" t="s">
        <v>677</v>
      </c>
      <c r="B399" s="34" t="s">
        <v>678</v>
      </c>
      <c r="C399" s="46">
        <v>611.0</v>
      </c>
      <c r="D399" s="46">
        <v>27.0</v>
      </c>
      <c r="E399" s="46">
        <v>13.0</v>
      </c>
      <c r="F399" s="51">
        <v>40.0</v>
      </c>
      <c r="G399" s="32">
        <v>6.546644844517186</v>
      </c>
      <c r="H399" s="46">
        <v>159.0</v>
      </c>
      <c r="I399" s="46">
        <v>0.0</v>
      </c>
      <c r="J399" s="46">
        <v>0.0</v>
      </c>
      <c r="K399" s="52">
        <v>0.0</v>
      </c>
      <c r="L399" s="32">
        <v>0.0</v>
      </c>
    </row>
    <row r="400" ht="14.25" hidden="1" customHeight="1" outlineLevel="1">
      <c r="A400" s="28" t="s">
        <v>679</v>
      </c>
      <c r="B400" s="34" t="s">
        <v>491</v>
      </c>
      <c r="C400" s="46">
        <v>809.0</v>
      </c>
      <c r="D400" s="46">
        <v>22.0</v>
      </c>
      <c r="E400" s="46">
        <v>31.0</v>
      </c>
      <c r="F400" s="51">
        <v>53.0</v>
      </c>
      <c r="G400" s="32">
        <v>6.551297898640297</v>
      </c>
      <c r="H400" s="46">
        <v>239.0</v>
      </c>
      <c r="I400" s="46">
        <v>0.0</v>
      </c>
      <c r="J400" s="46">
        <v>0.0</v>
      </c>
      <c r="K400" s="52">
        <v>0.0</v>
      </c>
      <c r="L400" s="32">
        <v>0.0</v>
      </c>
    </row>
    <row r="401" ht="14.25" hidden="1" customHeight="1" outlineLevel="1">
      <c r="A401" s="28" t="s">
        <v>680</v>
      </c>
      <c r="B401" s="34" t="s">
        <v>99</v>
      </c>
      <c r="C401" s="30">
        <v>1365.0</v>
      </c>
      <c r="D401" s="46">
        <v>33.0</v>
      </c>
      <c r="E401" s="46">
        <v>32.0</v>
      </c>
      <c r="F401" s="51">
        <v>65.0</v>
      </c>
      <c r="G401" s="32">
        <v>4.761904761904762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hidden="1" customHeight="1" outlineLevel="1">
      <c r="A402" s="28" t="s">
        <v>681</v>
      </c>
      <c r="B402" s="34" t="s">
        <v>682</v>
      </c>
      <c r="C402" s="30">
        <v>1662.0</v>
      </c>
      <c r="D402" s="46">
        <v>58.0</v>
      </c>
      <c r="E402" s="46">
        <v>67.0</v>
      </c>
      <c r="F402" s="51">
        <v>125.0</v>
      </c>
      <c r="G402" s="32">
        <v>7.521058965102287</v>
      </c>
      <c r="H402" s="46">
        <v>438.0</v>
      </c>
      <c r="I402" s="46">
        <v>0.0</v>
      </c>
      <c r="J402" s="46">
        <v>0.0</v>
      </c>
      <c r="K402" s="52">
        <v>0.0</v>
      </c>
      <c r="L402" s="32">
        <v>0.0</v>
      </c>
    </row>
    <row r="403" ht="14.25" hidden="1" customHeight="1" outlineLevel="1">
      <c r="A403" s="28" t="s">
        <v>683</v>
      </c>
      <c r="B403" s="34" t="s">
        <v>58</v>
      </c>
      <c r="C403" s="30">
        <v>1117.0</v>
      </c>
      <c r="D403" s="46">
        <v>25.0</v>
      </c>
      <c r="E403" s="46">
        <v>24.0</v>
      </c>
      <c r="F403" s="51">
        <v>49.0</v>
      </c>
      <c r="G403" s="32">
        <v>4.386750223813786</v>
      </c>
      <c r="H403" s="46">
        <v>408.0</v>
      </c>
      <c r="I403" s="46">
        <v>0.0</v>
      </c>
      <c r="J403" s="46">
        <v>0.0</v>
      </c>
      <c r="K403" s="52">
        <v>0.0</v>
      </c>
      <c r="L403" s="32">
        <v>0.0</v>
      </c>
    </row>
    <row r="404" ht="14.25" hidden="1" customHeight="1" outlineLevel="1">
      <c r="A404" s="28" t="s">
        <v>684</v>
      </c>
      <c r="B404" s="34" t="s">
        <v>685</v>
      </c>
      <c r="C404" s="30">
        <v>3381.0</v>
      </c>
      <c r="D404" s="46">
        <v>103.0</v>
      </c>
      <c r="E404" s="46">
        <v>100.0</v>
      </c>
      <c r="F404" s="51">
        <v>203.0</v>
      </c>
      <c r="G404" s="32">
        <v>6.004140786749482</v>
      </c>
      <c r="H404" s="46">
        <v>891.0</v>
      </c>
      <c r="I404" s="46">
        <v>0.0</v>
      </c>
      <c r="J404" s="46">
        <v>0.0</v>
      </c>
      <c r="K404" s="52">
        <v>0.0</v>
      </c>
      <c r="L404" s="32">
        <v>0.0</v>
      </c>
    </row>
    <row r="405" ht="14.25" hidden="1" customHeight="1" outlineLevel="1">
      <c r="A405" s="28" t="s">
        <v>686</v>
      </c>
      <c r="B405" s="34" t="s">
        <v>687</v>
      </c>
      <c r="C405" s="30">
        <v>1408.0</v>
      </c>
      <c r="D405" s="46">
        <v>40.0</v>
      </c>
      <c r="E405" s="46">
        <v>34.0</v>
      </c>
      <c r="F405" s="51">
        <v>74.0</v>
      </c>
      <c r="G405" s="32">
        <v>5.255681818181818</v>
      </c>
      <c r="H405" s="46">
        <v>530.0</v>
      </c>
      <c r="I405" s="46">
        <v>0.0</v>
      </c>
      <c r="J405" s="46">
        <v>0.0</v>
      </c>
      <c r="K405" s="52">
        <v>0.0</v>
      </c>
      <c r="L405" s="32">
        <v>0.0</v>
      </c>
    </row>
    <row r="406" ht="14.25" hidden="1" customHeight="1" outlineLevel="1">
      <c r="A406" s="28" t="s">
        <v>688</v>
      </c>
      <c r="B406" s="34" t="s">
        <v>689</v>
      </c>
      <c r="C406" s="30">
        <v>1522.0</v>
      </c>
      <c r="D406" s="46">
        <v>58.0</v>
      </c>
      <c r="E406" s="46">
        <v>39.0</v>
      </c>
      <c r="F406" s="51">
        <v>97.0</v>
      </c>
      <c r="G406" s="32">
        <v>6.3731931668856765</v>
      </c>
      <c r="H406" s="46">
        <v>599.0</v>
      </c>
      <c r="I406" s="46">
        <v>1.0</v>
      </c>
      <c r="J406" s="46">
        <v>0.0</v>
      </c>
      <c r="K406" s="52">
        <v>1.0</v>
      </c>
      <c r="L406" s="32">
        <v>0.1669449081803005</v>
      </c>
    </row>
    <row r="407" ht="14.25" hidden="1" customHeight="1" outlineLevel="1">
      <c r="A407" s="28" t="s">
        <v>690</v>
      </c>
      <c r="B407" s="34" t="s">
        <v>230</v>
      </c>
      <c r="C407" s="30">
        <v>1156.0</v>
      </c>
      <c r="D407" s="46">
        <v>38.0</v>
      </c>
      <c r="E407" s="46">
        <v>41.0</v>
      </c>
      <c r="F407" s="51">
        <v>79.0</v>
      </c>
      <c r="G407" s="32">
        <v>6.833910034602077</v>
      </c>
      <c r="H407" s="46">
        <v>386.0</v>
      </c>
      <c r="I407" s="46">
        <v>0.0</v>
      </c>
      <c r="J407" s="46">
        <v>0.0</v>
      </c>
      <c r="K407" s="52">
        <v>0.0</v>
      </c>
      <c r="L407" s="32">
        <v>0.0</v>
      </c>
    </row>
    <row r="408" ht="14.25" hidden="1" customHeight="1" outlineLevel="1">
      <c r="A408" s="28" t="s">
        <v>691</v>
      </c>
      <c r="B408" s="34" t="s">
        <v>692</v>
      </c>
      <c r="C408" s="30">
        <v>2748.0</v>
      </c>
      <c r="D408" s="46">
        <v>79.0</v>
      </c>
      <c r="E408" s="46">
        <v>71.0</v>
      </c>
      <c r="F408" s="51">
        <v>150.0</v>
      </c>
      <c r="G408" s="32">
        <v>5.458515283842795</v>
      </c>
      <c r="H408" s="46">
        <v>916.0</v>
      </c>
      <c r="I408" s="46">
        <v>0.0</v>
      </c>
      <c r="J408" s="46">
        <v>0.0</v>
      </c>
      <c r="K408" s="52">
        <v>0.0</v>
      </c>
      <c r="L408" s="32">
        <v>0.0</v>
      </c>
    </row>
    <row r="409" ht="14.25" hidden="1" customHeight="1" outlineLevel="1">
      <c r="A409" s="28" t="s">
        <v>693</v>
      </c>
      <c r="B409" s="34" t="s">
        <v>694</v>
      </c>
      <c r="C409" s="46">
        <v>458.0</v>
      </c>
      <c r="D409" s="46">
        <v>25.0</v>
      </c>
      <c r="E409" s="46">
        <v>11.0</v>
      </c>
      <c r="F409" s="51">
        <v>36.0</v>
      </c>
      <c r="G409" s="32">
        <v>7.860262008733625</v>
      </c>
      <c r="H409" s="46">
        <v>173.0</v>
      </c>
      <c r="I409" s="46">
        <v>0.0</v>
      </c>
      <c r="J409" s="46">
        <v>0.0</v>
      </c>
      <c r="K409" s="52">
        <v>0.0</v>
      </c>
      <c r="L409" s="32">
        <v>0.0</v>
      </c>
    </row>
    <row r="410" ht="14.25" hidden="1" customHeight="1" outlineLevel="1">
      <c r="A410" s="28" t="s">
        <v>695</v>
      </c>
      <c r="B410" s="34" t="s">
        <v>696</v>
      </c>
      <c r="C410" s="30">
        <v>1080.0</v>
      </c>
      <c r="D410" s="46">
        <v>27.0</v>
      </c>
      <c r="E410" s="46">
        <v>24.0</v>
      </c>
      <c r="F410" s="51">
        <v>51.0</v>
      </c>
      <c r="G410" s="32">
        <v>4.722222222222222</v>
      </c>
      <c r="H410" s="30">
        <v>374.0</v>
      </c>
      <c r="I410" s="46">
        <v>0.0</v>
      </c>
      <c r="J410" s="46">
        <v>0.0</v>
      </c>
      <c r="K410" s="52">
        <v>0.0</v>
      </c>
      <c r="L410" s="32">
        <v>0.0</v>
      </c>
    </row>
    <row r="411" ht="14.25" hidden="1" customHeight="1" outlineLevel="1">
      <c r="A411" s="38" t="s">
        <v>697</v>
      </c>
      <c r="B411" s="39" t="s">
        <v>698</v>
      </c>
      <c r="C411" s="40">
        <v>50255.0</v>
      </c>
      <c r="D411" s="49">
        <v>1420.0</v>
      </c>
      <c r="E411" s="49">
        <v>1437.0</v>
      </c>
      <c r="F411" s="49">
        <v>2857.0</v>
      </c>
      <c r="G411" s="42">
        <v>5.685006467018207</v>
      </c>
      <c r="H411" s="40">
        <v>14685.0</v>
      </c>
      <c r="I411" s="49">
        <v>48.0</v>
      </c>
      <c r="J411" s="49">
        <v>39.0</v>
      </c>
      <c r="K411" s="50">
        <v>87.0</v>
      </c>
      <c r="L411" s="42">
        <v>0.5924412665985699</v>
      </c>
    </row>
    <row r="412" ht="14.25" hidden="1" customHeight="1" outlineLevel="1">
      <c r="A412" s="28" t="s">
        <v>699</v>
      </c>
      <c r="B412" s="34" t="s">
        <v>700</v>
      </c>
      <c r="C412" s="30">
        <v>2327.0</v>
      </c>
      <c r="D412" s="46">
        <v>74.0</v>
      </c>
      <c r="E412" s="46">
        <v>69.0</v>
      </c>
      <c r="F412" s="51">
        <v>143.0</v>
      </c>
      <c r="G412" s="32">
        <v>6.145251396648044</v>
      </c>
      <c r="H412" s="30">
        <v>709.0</v>
      </c>
      <c r="I412" s="46">
        <v>0.0</v>
      </c>
      <c r="J412" s="46">
        <v>0.0</v>
      </c>
      <c r="K412" s="52">
        <v>0.0</v>
      </c>
      <c r="L412" s="32">
        <v>0.0</v>
      </c>
    </row>
    <row r="413" ht="14.25" hidden="1" customHeight="1" outlineLevel="1">
      <c r="A413" s="28" t="s">
        <v>701</v>
      </c>
      <c r="B413" s="34" t="s">
        <v>702</v>
      </c>
      <c r="C413" s="30">
        <v>3260.0</v>
      </c>
      <c r="D413" s="46">
        <v>106.0</v>
      </c>
      <c r="E413" s="46">
        <v>106.0</v>
      </c>
      <c r="F413" s="51">
        <v>212.0</v>
      </c>
      <c r="G413" s="32">
        <v>6.5030674846625764</v>
      </c>
      <c r="H413" s="30">
        <v>1160.0</v>
      </c>
      <c r="I413" s="46">
        <v>0.0</v>
      </c>
      <c r="J413" s="46">
        <v>0.0</v>
      </c>
      <c r="K413" s="52">
        <v>0.0</v>
      </c>
      <c r="L413" s="32">
        <v>0.0</v>
      </c>
    </row>
    <row r="414" ht="14.25" hidden="1" customHeight="1" outlineLevel="1">
      <c r="A414" s="28" t="s">
        <v>703</v>
      </c>
      <c r="B414" s="34" t="s">
        <v>704</v>
      </c>
      <c r="C414" s="46">
        <v>917.0</v>
      </c>
      <c r="D414" s="46">
        <v>24.0</v>
      </c>
      <c r="E414" s="46">
        <v>15.0</v>
      </c>
      <c r="F414" s="51">
        <v>39.0</v>
      </c>
      <c r="G414" s="32">
        <v>4.252998909487459</v>
      </c>
      <c r="H414" s="46">
        <v>492.0</v>
      </c>
      <c r="I414" s="46">
        <v>2.0</v>
      </c>
      <c r="J414" s="46">
        <v>1.0</v>
      </c>
      <c r="K414" s="52">
        <v>3.0</v>
      </c>
      <c r="L414" s="32">
        <v>0.6097560975609756</v>
      </c>
    </row>
    <row r="415" ht="14.25" hidden="1" customHeight="1" outlineLevel="1">
      <c r="A415" s="28" t="s">
        <v>705</v>
      </c>
      <c r="B415" s="34" t="s">
        <v>706</v>
      </c>
      <c r="C415" s="30">
        <v>2434.0</v>
      </c>
      <c r="D415" s="46">
        <v>66.0</v>
      </c>
      <c r="E415" s="46">
        <v>65.0</v>
      </c>
      <c r="F415" s="51">
        <v>131.0</v>
      </c>
      <c r="G415" s="32">
        <v>5.382087099424815</v>
      </c>
      <c r="H415" s="46">
        <v>847.0</v>
      </c>
      <c r="I415" s="46">
        <v>0.0</v>
      </c>
      <c r="J415" s="46">
        <v>0.0</v>
      </c>
      <c r="K415" s="52">
        <v>0.0</v>
      </c>
      <c r="L415" s="32">
        <v>0.0</v>
      </c>
    </row>
    <row r="416" ht="14.25" hidden="1" customHeight="1" outlineLevel="1">
      <c r="A416" s="28" t="s">
        <v>707</v>
      </c>
      <c r="B416" s="34" t="s">
        <v>708</v>
      </c>
      <c r="C416" s="30">
        <v>2841.0</v>
      </c>
      <c r="D416" s="46">
        <v>79.0</v>
      </c>
      <c r="E416" s="46">
        <v>95.0</v>
      </c>
      <c r="F416" s="51">
        <v>174.0</v>
      </c>
      <c r="G416" s="32">
        <v>6.124604012671594</v>
      </c>
      <c r="H416" s="46">
        <v>710.0</v>
      </c>
      <c r="I416" s="46">
        <v>0.0</v>
      </c>
      <c r="J416" s="46">
        <v>0.0</v>
      </c>
      <c r="K416" s="52">
        <v>0.0</v>
      </c>
      <c r="L416" s="32">
        <v>0.0</v>
      </c>
    </row>
    <row r="417" ht="14.25" hidden="1" customHeight="1" outlineLevel="1">
      <c r="A417" s="28" t="s">
        <v>709</v>
      </c>
      <c r="B417" s="34" t="s">
        <v>710</v>
      </c>
      <c r="C417" s="30">
        <v>2425.0</v>
      </c>
      <c r="D417" s="46">
        <v>82.0</v>
      </c>
      <c r="E417" s="46">
        <v>90.0</v>
      </c>
      <c r="F417" s="51">
        <v>172.0</v>
      </c>
      <c r="G417" s="32">
        <v>7.092783505154639</v>
      </c>
      <c r="H417" s="30">
        <v>214.0</v>
      </c>
      <c r="I417" s="46">
        <v>0.0</v>
      </c>
      <c r="J417" s="46">
        <v>0.0</v>
      </c>
      <c r="K417" s="52">
        <v>0.0</v>
      </c>
      <c r="L417" s="32">
        <v>0.0</v>
      </c>
    </row>
    <row r="418" ht="14.25" hidden="1" customHeight="1" outlineLevel="1">
      <c r="A418" s="28" t="s">
        <v>711</v>
      </c>
      <c r="B418" s="34" t="s">
        <v>712</v>
      </c>
      <c r="C418" s="30">
        <v>3865.0</v>
      </c>
      <c r="D418" s="46">
        <v>144.0</v>
      </c>
      <c r="E418" s="46">
        <v>132.0</v>
      </c>
      <c r="F418" s="51">
        <v>276.0</v>
      </c>
      <c r="G418" s="32">
        <v>7.141009055627426</v>
      </c>
      <c r="H418" s="30">
        <v>1055.0</v>
      </c>
      <c r="I418" s="46">
        <v>2.0</v>
      </c>
      <c r="J418" s="46">
        <v>1.0</v>
      </c>
      <c r="K418" s="52">
        <v>3.0</v>
      </c>
      <c r="L418" s="32">
        <v>0.2843601895734597</v>
      </c>
    </row>
    <row r="419" ht="14.25" hidden="1" customHeight="1" outlineLevel="1">
      <c r="A419" s="28" t="s">
        <v>713</v>
      </c>
      <c r="B419" s="34" t="s">
        <v>714</v>
      </c>
      <c r="C419" s="30">
        <v>5887.0</v>
      </c>
      <c r="D419" s="46">
        <v>144.0</v>
      </c>
      <c r="E419" s="46">
        <v>138.0</v>
      </c>
      <c r="F419" s="51">
        <v>282.0</v>
      </c>
      <c r="G419" s="32">
        <v>4.790215729573637</v>
      </c>
      <c r="H419" s="30">
        <v>1764.0</v>
      </c>
      <c r="I419" s="46">
        <v>24.0</v>
      </c>
      <c r="J419" s="46">
        <v>26.0</v>
      </c>
      <c r="K419" s="52">
        <v>50.0</v>
      </c>
      <c r="L419" s="32">
        <v>2.8344671201814062</v>
      </c>
    </row>
    <row r="420" ht="14.25" hidden="1" customHeight="1" outlineLevel="1">
      <c r="A420" s="28" t="s">
        <v>715</v>
      </c>
      <c r="B420" s="34" t="s">
        <v>716</v>
      </c>
      <c r="C420" s="30">
        <v>1681.0</v>
      </c>
      <c r="D420" s="46">
        <v>29.0</v>
      </c>
      <c r="E420" s="46">
        <v>19.0</v>
      </c>
      <c r="F420" s="51">
        <v>48.0</v>
      </c>
      <c r="G420" s="32">
        <v>2.855443188578227</v>
      </c>
      <c r="H420" s="30">
        <v>802.0</v>
      </c>
      <c r="I420" s="46">
        <v>0.0</v>
      </c>
      <c r="J420" s="46">
        <v>0.0</v>
      </c>
      <c r="K420" s="52">
        <v>0.0</v>
      </c>
      <c r="L420" s="32">
        <v>0.0</v>
      </c>
    </row>
    <row r="421" ht="14.25" hidden="1" customHeight="1" outlineLevel="1">
      <c r="A421" s="28" t="s">
        <v>717</v>
      </c>
      <c r="B421" s="34" t="s">
        <v>718</v>
      </c>
      <c r="C421" s="30">
        <v>2613.0</v>
      </c>
      <c r="D421" s="46">
        <v>67.0</v>
      </c>
      <c r="E421" s="46">
        <v>78.0</v>
      </c>
      <c r="F421" s="51">
        <v>145.0</v>
      </c>
      <c r="G421" s="32">
        <v>5.549177190968236</v>
      </c>
      <c r="H421" s="30">
        <v>1110.0</v>
      </c>
      <c r="I421" s="46">
        <v>0.0</v>
      </c>
      <c r="J421" s="46">
        <v>0.0</v>
      </c>
      <c r="K421" s="52">
        <v>0.0</v>
      </c>
      <c r="L421" s="32">
        <v>0.0</v>
      </c>
    </row>
    <row r="422" ht="14.25" hidden="1" customHeight="1" outlineLevel="1">
      <c r="A422" s="28" t="s">
        <v>719</v>
      </c>
      <c r="B422" s="34" t="s">
        <v>720</v>
      </c>
      <c r="C422" s="30">
        <v>1371.0</v>
      </c>
      <c r="D422" s="46">
        <v>16.0</v>
      </c>
      <c r="E422" s="46">
        <v>14.0</v>
      </c>
      <c r="F422" s="51">
        <v>30.0</v>
      </c>
      <c r="G422" s="32">
        <v>2.1881838074398248</v>
      </c>
      <c r="H422" s="30">
        <v>729.0</v>
      </c>
      <c r="I422" s="46">
        <v>0.0</v>
      </c>
      <c r="J422" s="46">
        <v>1.0</v>
      </c>
      <c r="K422" s="52">
        <v>1.0</v>
      </c>
      <c r="L422" s="32">
        <v>0.1371742112482853</v>
      </c>
    </row>
    <row r="423" ht="14.25" hidden="1" customHeight="1" outlineLevel="1">
      <c r="A423" s="28" t="s">
        <v>721</v>
      </c>
      <c r="B423" s="34" t="s">
        <v>722</v>
      </c>
      <c r="C423" s="30">
        <v>3533.0</v>
      </c>
      <c r="D423" s="46">
        <v>109.0</v>
      </c>
      <c r="E423" s="46">
        <v>114.0</v>
      </c>
      <c r="F423" s="51">
        <v>223.0</v>
      </c>
      <c r="G423" s="32">
        <v>6.311916218511181</v>
      </c>
      <c r="H423" s="30">
        <v>1207.0</v>
      </c>
      <c r="I423" s="46">
        <v>0.0</v>
      </c>
      <c r="J423" s="46">
        <v>0.0</v>
      </c>
      <c r="K423" s="52">
        <v>0.0</v>
      </c>
      <c r="L423" s="32">
        <v>0.0</v>
      </c>
    </row>
    <row r="424" ht="14.25" hidden="1" customHeight="1" outlineLevel="1">
      <c r="A424" s="28" t="s">
        <v>723</v>
      </c>
      <c r="B424" s="34" t="s">
        <v>724</v>
      </c>
      <c r="C424" s="30">
        <v>1131.0</v>
      </c>
      <c r="D424" s="46">
        <v>25.0</v>
      </c>
      <c r="E424" s="46">
        <v>26.0</v>
      </c>
      <c r="F424" s="51">
        <v>51.0</v>
      </c>
      <c r="G424" s="32">
        <v>4.509283819628647</v>
      </c>
      <c r="H424" s="46">
        <v>456.0</v>
      </c>
      <c r="I424" s="46">
        <v>1.0</v>
      </c>
      <c r="J424" s="46">
        <v>0.0</v>
      </c>
      <c r="K424" s="52">
        <v>1.0</v>
      </c>
      <c r="L424" s="32">
        <v>0.21929824561403508</v>
      </c>
    </row>
    <row r="425" ht="14.25" hidden="1" customHeight="1" outlineLevel="1">
      <c r="A425" s="28" t="s">
        <v>725</v>
      </c>
      <c r="B425" s="34" t="s">
        <v>726</v>
      </c>
      <c r="C425" s="30">
        <v>3052.0</v>
      </c>
      <c r="D425" s="46">
        <v>60.0</v>
      </c>
      <c r="E425" s="46">
        <v>73.0</v>
      </c>
      <c r="F425" s="51">
        <v>133.0</v>
      </c>
      <c r="G425" s="32">
        <v>4.3577981651376145</v>
      </c>
      <c r="H425" s="30">
        <v>929.0</v>
      </c>
      <c r="I425" s="46">
        <v>5.0</v>
      </c>
      <c r="J425" s="46">
        <v>2.0</v>
      </c>
      <c r="K425" s="52">
        <v>7.0</v>
      </c>
      <c r="L425" s="32">
        <v>0.7534983853606028</v>
      </c>
    </row>
    <row r="426" ht="14.25" hidden="1" customHeight="1" outlineLevel="1">
      <c r="A426" s="28" t="s">
        <v>727</v>
      </c>
      <c r="B426" s="34" t="s">
        <v>728</v>
      </c>
      <c r="C426" s="30">
        <v>7130.0</v>
      </c>
      <c r="D426" s="46">
        <v>208.0</v>
      </c>
      <c r="E426" s="46">
        <v>227.0</v>
      </c>
      <c r="F426" s="51">
        <v>435.0</v>
      </c>
      <c r="G426" s="32">
        <v>6.100981767180926</v>
      </c>
      <c r="H426" s="30">
        <v>1147.0</v>
      </c>
      <c r="I426" s="46">
        <v>12.0</v>
      </c>
      <c r="J426" s="46">
        <v>3.0</v>
      </c>
      <c r="K426" s="52">
        <v>15.0</v>
      </c>
      <c r="L426" s="32">
        <v>1.3077593722755012</v>
      </c>
    </row>
    <row r="427" ht="14.25" hidden="1" customHeight="1" outlineLevel="1">
      <c r="A427" s="28" t="s">
        <v>729</v>
      </c>
      <c r="B427" s="34" t="s">
        <v>730</v>
      </c>
      <c r="C427" s="30">
        <v>1007.0</v>
      </c>
      <c r="D427" s="46">
        <v>30.0</v>
      </c>
      <c r="E427" s="46">
        <v>31.0</v>
      </c>
      <c r="F427" s="51">
        <v>61.0</v>
      </c>
      <c r="G427" s="32">
        <v>6.05759682224429</v>
      </c>
      <c r="H427" s="46">
        <v>74.0</v>
      </c>
      <c r="I427" s="46">
        <v>0.0</v>
      </c>
      <c r="J427" s="46">
        <v>0.0</v>
      </c>
      <c r="K427" s="52">
        <v>0.0</v>
      </c>
      <c r="L427" s="32">
        <v>0.0</v>
      </c>
    </row>
    <row r="428" ht="14.25" hidden="1" customHeight="1" outlineLevel="1">
      <c r="A428" s="28" t="s">
        <v>731</v>
      </c>
      <c r="B428" s="34" t="s">
        <v>732</v>
      </c>
      <c r="C428" s="30">
        <v>1298.0</v>
      </c>
      <c r="D428" s="46">
        <v>50.0</v>
      </c>
      <c r="E428" s="46">
        <v>43.0</v>
      </c>
      <c r="F428" s="51">
        <v>93.0</v>
      </c>
      <c r="G428" s="32">
        <v>7.164869029275808</v>
      </c>
      <c r="H428" s="46">
        <v>419.0</v>
      </c>
      <c r="I428" s="46">
        <v>2.0</v>
      </c>
      <c r="J428" s="46">
        <v>2.0</v>
      </c>
      <c r="K428" s="52">
        <v>4.0</v>
      </c>
      <c r="L428" s="32">
        <v>0.9546539379474941</v>
      </c>
    </row>
    <row r="429" ht="14.25" hidden="1" customHeight="1" outlineLevel="1">
      <c r="A429" s="28" t="s">
        <v>733</v>
      </c>
      <c r="B429" s="34" t="s">
        <v>436</v>
      </c>
      <c r="C429" s="30">
        <v>1175.0</v>
      </c>
      <c r="D429" s="46">
        <v>28.0</v>
      </c>
      <c r="E429" s="46">
        <v>33.0</v>
      </c>
      <c r="F429" s="51">
        <v>61.0</v>
      </c>
      <c r="G429" s="32">
        <v>5.191489361702128</v>
      </c>
      <c r="H429" s="46">
        <v>315.0</v>
      </c>
      <c r="I429" s="46">
        <v>0.0</v>
      </c>
      <c r="J429" s="46">
        <v>0.0</v>
      </c>
      <c r="K429" s="52">
        <v>0.0</v>
      </c>
      <c r="L429" s="32">
        <v>0.0</v>
      </c>
    </row>
    <row r="430" ht="14.25" hidden="1" customHeight="1" outlineLevel="1">
      <c r="A430" s="28" t="s">
        <v>734</v>
      </c>
      <c r="B430" s="34" t="s">
        <v>735</v>
      </c>
      <c r="C430" s="46">
        <v>935.0</v>
      </c>
      <c r="D430" s="46">
        <v>31.0</v>
      </c>
      <c r="E430" s="46">
        <v>21.0</v>
      </c>
      <c r="F430" s="51">
        <v>52.0</v>
      </c>
      <c r="G430" s="32">
        <v>5.561497326203209</v>
      </c>
      <c r="H430" s="46">
        <v>273.0</v>
      </c>
      <c r="I430" s="46">
        <v>0.0</v>
      </c>
      <c r="J430" s="46">
        <v>1.0</v>
      </c>
      <c r="K430" s="52">
        <v>1.0</v>
      </c>
      <c r="L430" s="32">
        <v>0.3663003663003663</v>
      </c>
    </row>
    <row r="431" ht="14.25" hidden="1" customHeight="1" outlineLevel="1">
      <c r="A431" s="28" t="s">
        <v>736</v>
      </c>
      <c r="B431" s="34" t="s">
        <v>737</v>
      </c>
      <c r="C431" s="46">
        <v>807.0</v>
      </c>
      <c r="D431" s="46">
        <v>21.0</v>
      </c>
      <c r="E431" s="46">
        <v>19.0</v>
      </c>
      <c r="F431" s="51">
        <v>40.0</v>
      </c>
      <c r="G431" s="32">
        <v>4.956629491945478</v>
      </c>
      <c r="H431" s="46">
        <v>264.0</v>
      </c>
      <c r="I431" s="46">
        <v>0.0</v>
      </c>
      <c r="J431" s="46">
        <v>2.0</v>
      </c>
      <c r="K431" s="52">
        <v>2.0</v>
      </c>
      <c r="L431" s="32">
        <v>0.7575757575757576</v>
      </c>
    </row>
    <row r="432" ht="14.25" hidden="1" customHeight="1" outlineLevel="1">
      <c r="A432" s="28" t="s">
        <v>738</v>
      </c>
      <c r="B432" s="34" t="s">
        <v>739</v>
      </c>
      <c r="C432" s="46">
        <v>566.0</v>
      </c>
      <c r="D432" s="46">
        <v>27.0</v>
      </c>
      <c r="E432" s="46">
        <v>29.0</v>
      </c>
      <c r="F432" s="51">
        <v>56.0</v>
      </c>
      <c r="G432" s="32">
        <v>9.89399293286219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hidden="1" customHeight="1" outlineLevel="1">
      <c r="A433" s="38" t="s">
        <v>740</v>
      </c>
      <c r="B433" s="39" t="s">
        <v>741</v>
      </c>
      <c r="C433" s="40">
        <v>32147.0</v>
      </c>
      <c r="D433" s="40">
        <v>1489.0</v>
      </c>
      <c r="E433" s="40">
        <v>1431.0</v>
      </c>
      <c r="F433" s="40">
        <v>2920.0</v>
      </c>
      <c r="G433" s="42">
        <v>9.08327371138831</v>
      </c>
      <c r="H433" s="40">
        <v>2933.0</v>
      </c>
      <c r="I433" s="40">
        <v>7.0</v>
      </c>
      <c r="J433" s="40">
        <v>1.0</v>
      </c>
      <c r="K433" s="47">
        <v>8.0</v>
      </c>
      <c r="L433" s="42">
        <v>0.2727582679849983</v>
      </c>
    </row>
    <row r="434" ht="14.25" hidden="1" customHeight="1" outlineLevel="1">
      <c r="A434" s="28" t="s">
        <v>742</v>
      </c>
      <c r="B434" s="34" t="s">
        <v>743</v>
      </c>
      <c r="C434" s="46">
        <v>155.0</v>
      </c>
      <c r="D434" s="30">
        <v>15.0</v>
      </c>
      <c r="E434" s="30">
        <v>16.0</v>
      </c>
      <c r="F434" s="31">
        <v>31.0</v>
      </c>
      <c r="G434" s="32">
        <v>20.0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hidden="1" customHeight="1" outlineLevel="1">
      <c r="A435" s="28" t="s">
        <v>744</v>
      </c>
      <c r="B435" s="34" t="s">
        <v>745</v>
      </c>
      <c r="C435" s="30">
        <v>1774.0</v>
      </c>
      <c r="D435" s="30">
        <v>116.0</v>
      </c>
      <c r="E435" s="30">
        <v>105.0</v>
      </c>
      <c r="F435" s="31">
        <v>221.0</v>
      </c>
      <c r="G435" s="32">
        <v>12.45772266065389</v>
      </c>
      <c r="H435" s="46">
        <v>332.0</v>
      </c>
      <c r="I435" s="30">
        <v>2.0</v>
      </c>
      <c r="J435" s="30">
        <v>0.0</v>
      </c>
      <c r="K435" s="33">
        <v>2.0</v>
      </c>
      <c r="L435" s="32">
        <v>0.6024096385542169</v>
      </c>
    </row>
    <row r="436" ht="14.25" hidden="1" customHeight="1" outlineLevel="1">
      <c r="A436" s="28" t="s">
        <v>746</v>
      </c>
      <c r="B436" s="34" t="s">
        <v>747</v>
      </c>
      <c r="C436" s="30">
        <v>1565.0</v>
      </c>
      <c r="D436" s="30">
        <v>42.0</v>
      </c>
      <c r="E436" s="30">
        <v>41.0</v>
      </c>
      <c r="F436" s="31">
        <v>83.0</v>
      </c>
      <c r="G436" s="32">
        <v>5.303514376996805</v>
      </c>
      <c r="H436" s="46">
        <v>153.0</v>
      </c>
      <c r="I436" s="30">
        <v>0.0</v>
      </c>
      <c r="J436" s="30">
        <v>0.0</v>
      </c>
      <c r="K436" s="33">
        <v>0.0</v>
      </c>
      <c r="L436" s="32">
        <v>0.0</v>
      </c>
    </row>
    <row r="437" ht="14.25" hidden="1" customHeight="1" outlineLevel="1">
      <c r="A437" s="28" t="s">
        <v>748</v>
      </c>
      <c r="B437" s="34" t="s">
        <v>749</v>
      </c>
      <c r="C437" s="30">
        <v>3736.0</v>
      </c>
      <c r="D437" s="30">
        <v>167.0</v>
      </c>
      <c r="E437" s="30">
        <v>141.0</v>
      </c>
      <c r="F437" s="31">
        <v>308.0</v>
      </c>
      <c r="G437" s="32">
        <v>8.244111349036402</v>
      </c>
      <c r="H437" s="46">
        <v>3.0</v>
      </c>
      <c r="I437" s="30">
        <v>3.0</v>
      </c>
      <c r="J437" s="30">
        <v>0.0</v>
      </c>
      <c r="K437" s="33">
        <v>3.0</v>
      </c>
      <c r="L437" s="32">
        <v>100.0</v>
      </c>
    </row>
    <row r="438" ht="14.25" hidden="1" customHeight="1" outlineLevel="1">
      <c r="A438" s="28" t="s">
        <v>750</v>
      </c>
      <c r="B438" s="34" t="s">
        <v>751</v>
      </c>
      <c r="C438" s="30">
        <v>3945.0</v>
      </c>
      <c r="D438" s="30">
        <v>177.0</v>
      </c>
      <c r="E438" s="30">
        <v>149.0</v>
      </c>
      <c r="F438" s="31">
        <v>326.0</v>
      </c>
      <c r="G438" s="32">
        <v>8.263624841571609</v>
      </c>
      <c r="H438" s="46">
        <v>529.0</v>
      </c>
      <c r="I438" s="30">
        <v>0.0</v>
      </c>
      <c r="J438" s="30">
        <v>0.0</v>
      </c>
      <c r="K438" s="33">
        <v>0.0</v>
      </c>
      <c r="L438" s="32">
        <v>0.0</v>
      </c>
    </row>
    <row r="439" ht="14.25" hidden="1" customHeight="1" outlineLevel="1">
      <c r="A439" s="28" t="s">
        <v>752</v>
      </c>
      <c r="B439" s="34" t="s">
        <v>753</v>
      </c>
      <c r="C439" s="30">
        <v>1802.0</v>
      </c>
      <c r="D439" s="30">
        <v>110.0</v>
      </c>
      <c r="E439" s="30">
        <v>109.0</v>
      </c>
      <c r="F439" s="31">
        <v>219.0</v>
      </c>
      <c r="G439" s="32">
        <v>12.153163152053274</v>
      </c>
      <c r="H439" s="46">
        <v>282.0</v>
      </c>
      <c r="I439" s="30">
        <v>0.0</v>
      </c>
      <c r="J439" s="30">
        <v>0.0</v>
      </c>
      <c r="K439" s="33">
        <v>0.0</v>
      </c>
      <c r="L439" s="32">
        <v>0.0</v>
      </c>
    </row>
    <row r="440" ht="14.25" hidden="1" customHeight="1" outlineLevel="1">
      <c r="A440" s="28" t="s">
        <v>754</v>
      </c>
      <c r="B440" s="34" t="s">
        <v>45</v>
      </c>
      <c r="C440" s="30">
        <v>1465.0</v>
      </c>
      <c r="D440" s="30">
        <v>54.0</v>
      </c>
      <c r="E440" s="30">
        <v>64.0</v>
      </c>
      <c r="F440" s="31">
        <v>118.0</v>
      </c>
      <c r="G440" s="32">
        <v>8.054607508532422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hidden="1" customHeight="1" outlineLevel="1">
      <c r="A441" s="28" t="s">
        <v>755</v>
      </c>
      <c r="B441" s="34" t="s">
        <v>756</v>
      </c>
      <c r="C441" s="46">
        <v>534.0</v>
      </c>
      <c r="D441" s="30">
        <v>30.0</v>
      </c>
      <c r="E441" s="30">
        <v>27.0</v>
      </c>
      <c r="F441" s="31">
        <v>57.0</v>
      </c>
      <c r="G441" s="32">
        <v>10.674157303370785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hidden="1" customHeight="1" outlineLevel="1">
      <c r="A442" s="28" t="s">
        <v>757</v>
      </c>
      <c r="B442" s="34" t="s">
        <v>758</v>
      </c>
      <c r="C442" s="30">
        <v>1169.0</v>
      </c>
      <c r="D442" s="30">
        <v>47.0</v>
      </c>
      <c r="E442" s="30">
        <v>50.0</v>
      </c>
      <c r="F442" s="31">
        <v>97.0</v>
      </c>
      <c r="G442" s="32">
        <v>8.297690333618478</v>
      </c>
      <c r="H442" s="46">
        <v>3.0</v>
      </c>
      <c r="I442" s="30">
        <v>1.0</v>
      </c>
      <c r="J442" s="30">
        <v>1.0</v>
      </c>
      <c r="K442" s="33">
        <v>2.0</v>
      </c>
      <c r="L442" s="32">
        <v>66.66666666666666</v>
      </c>
    </row>
    <row r="443" ht="14.25" hidden="1" customHeight="1" outlineLevel="1">
      <c r="A443" s="28" t="s">
        <v>759</v>
      </c>
      <c r="B443" s="34" t="s">
        <v>760</v>
      </c>
      <c r="C443" s="30">
        <v>2012.0</v>
      </c>
      <c r="D443" s="30">
        <v>79.0</v>
      </c>
      <c r="E443" s="30">
        <v>74.0</v>
      </c>
      <c r="F443" s="31">
        <v>153.0</v>
      </c>
      <c r="G443" s="32">
        <v>7.604373757455268</v>
      </c>
      <c r="H443" s="46">
        <v>399.0</v>
      </c>
      <c r="I443" s="30">
        <v>0.0</v>
      </c>
      <c r="J443" s="30">
        <v>0.0</v>
      </c>
      <c r="K443" s="33">
        <v>0.0</v>
      </c>
      <c r="L443" s="32">
        <v>0.0</v>
      </c>
    </row>
    <row r="444" ht="14.25" hidden="1" customHeight="1" outlineLevel="1">
      <c r="A444" s="28" t="s">
        <v>761</v>
      </c>
      <c r="B444" s="34" t="s">
        <v>762</v>
      </c>
      <c r="C444" s="46">
        <v>420.0</v>
      </c>
      <c r="D444" s="30">
        <v>18.0</v>
      </c>
      <c r="E444" s="30">
        <v>25.0</v>
      </c>
      <c r="F444" s="31">
        <v>43.0</v>
      </c>
      <c r="G444" s="32">
        <v>10.238095238095237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hidden="1" customHeight="1" outlineLevel="1">
      <c r="A445" s="28" t="s">
        <v>763</v>
      </c>
      <c r="B445" s="34" t="s">
        <v>764</v>
      </c>
      <c r="C445" s="46">
        <v>462.0</v>
      </c>
      <c r="D445" s="30">
        <v>17.0</v>
      </c>
      <c r="E445" s="30">
        <v>22.0</v>
      </c>
      <c r="F445" s="31">
        <v>39.0</v>
      </c>
      <c r="G445" s="32">
        <v>8.441558441558442</v>
      </c>
      <c r="H445" s="46">
        <v>76.0</v>
      </c>
      <c r="I445" s="30">
        <v>1.0</v>
      </c>
      <c r="J445" s="30">
        <v>0.0</v>
      </c>
      <c r="K445" s="33">
        <v>1.0</v>
      </c>
      <c r="L445" s="32">
        <v>1.3157894736842104</v>
      </c>
    </row>
    <row r="446" ht="14.25" hidden="1" customHeight="1" outlineLevel="1">
      <c r="A446" s="28" t="s">
        <v>765</v>
      </c>
      <c r="B446" s="34" t="s">
        <v>766</v>
      </c>
      <c r="C446" s="46">
        <v>193.0</v>
      </c>
      <c r="D446" s="30">
        <v>7.0</v>
      </c>
      <c r="E446" s="30">
        <v>6.0</v>
      </c>
      <c r="F446" s="31">
        <v>13.0</v>
      </c>
      <c r="G446" s="32">
        <v>6.7357512953367875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hidden="1" customHeight="1" outlineLevel="1">
      <c r="A447" s="28" t="s">
        <v>767</v>
      </c>
      <c r="B447" s="34" t="s">
        <v>350</v>
      </c>
      <c r="C447" s="46">
        <v>588.0</v>
      </c>
      <c r="D447" s="30">
        <v>25.0</v>
      </c>
      <c r="E447" s="30">
        <v>22.0</v>
      </c>
      <c r="F447" s="31">
        <v>47.0</v>
      </c>
      <c r="G447" s="32">
        <v>7.993197278911565</v>
      </c>
      <c r="H447" s="46">
        <v>27.0</v>
      </c>
      <c r="I447" s="30">
        <v>0.0</v>
      </c>
      <c r="J447" s="30">
        <v>0.0</v>
      </c>
      <c r="K447" s="33">
        <v>0.0</v>
      </c>
      <c r="L447" s="32">
        <v>0.0</v>
      </c>
    </row>
    <row r="448" ht="14.25" hidden="1" customHeight="1" outlineLevel="1">
      <c r="A448" s="28" t="s">
        <v>768</v>
      </c>
      <c r="B448" s="34" t="s">
        <v>769</v>
      </c>
      <c r="C448" s="46">
        <v>968.0</v>
      </c>
      <c r="D448" s="30">
        <v>41.0</v>
      </c>
      <c r="E448" s="30">
        <v>44.0</v>
      </c>
      <c r="F448" s="31">
        <v>85.0</v>
      </c>
      <c r="G448" s="32">
        <v>8.78099173553719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hidden="1" customHeight="1" outlineLevel="1">
      <c r="A449" s="28" t="s">
        <v>770</v>
      </c>
      <c r="B449" s="34" t="s">
        <v>771</v>
      </c>
      <c r="C449" s="30">
        <v>8885.0</v>
      </c>
      <c r="D449" s="30">
        <v>388.0</v>
      </c>
      <c r="E449" s="30">
        <v>395.0</v>
      </c>
      <c r="F449" s="31">
        <v>783.0</v>
      </c>
      <c r="G449" s="32">
        <v>8.812605514912775</v>
      </c>
      <c r="H449" s="46">
        <v>765.0</v>
      </c>
      <c r="I449" s="30">
        <v>0.0</v>
      </c>
      <c r="J449" s="30">
        <v>0.0</v>
      </c>
      <c r="K449" s="33">
        <v>0.0</v>
      </c>
      <c r="L449" s="32">
        <v>0.0</v>
      </c>
    </row>
    <row r="450" ht="14.25" hidden="1" customHeight="1" outlineLevel="1">
      <c r="A450" s="28" t="s">
        <v>772</v>
      </c>
      <c r="B450" s="34" t="s">
        <v>773</v>
      </c>
      <c r="C450" s="30">
        <v>1462.0</v>
      </c>
      <c r="D450" s="30">
        <v>94.0</v>
      </c>
      <c r="E450" s="30">
        <v>85.0</v>
      </c>
      <c r="F450" s="31">
        <v>179.0</v>
      </c>
      <c r="G450" s="32">
        <v>12.243502051983585</v>
      </c>
      <c r="H450" s="46">
        <v>206.0</v>
      </c>
      <c r="I450" s="30">
        <v>0.0</v>
      </c>
      <c r="J450" s="30">
        <v>0.0</v>
      </c>
      <c r="K450" s="33">
        <v>0.0</v>
      </c>
      <c r="L450" s="32">
        <v>0.0</v>
      </c>
    </row>
    <row r="451" ht="14.25" hidden="1" customHeight="1" outlineLevel="1">
      <c r="A451" s="28" t="s">
        <v>774</v>
      </c>
      <c r="B451" s="34" t="s">
        <v>775</v>
      </c>
      <c r="C451" s="30">
        <v>1012.0</v>
      </c>
      <c r="D451" s="30">
        <v>62.0</v>
      </c>
      <c r="E451" s="30">
        <v>56.0</v>
      </c>
      <c r="F451" s="31">
        <v>118.0</v>
      </c>
      <c r="G451" s="32">
        <v>11.6600790513834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hidden="1" customHeight="1" outlineLevel="1">
      <c r="A452" s="38" t="s">
        <v>776</v>
      </c>
      <c r="B452" s="39" t="s">
        <v>777</v>
      </c>
      <c r="C452" s="40">
        <v>12830.0</v>
      </c>
      <c r="D452" s="40">
        <v>394.0</v>
      </c>
      <c r="E452" s="40">
        <v>367.0</v>
      </c>
      <c r="F452" s="40">
        <v>761.0</v>
      </c>
      <c r="G452" s="42">
        <v>5.93141075604053</v>
      </c>
      <c r="H452" s="40">
        <v>3411.0</v>
      </c>
      <c r="I452" s="40">
        <v>10.0</v>
      </c>
      <c r="J452" s="40">
        <v>7.0</v>
      </c>
      <c r="K452" s="47">
        <v>17.0</v>
      </c>
      <c r="L452" s="42">
        <v>0.4983875696276752</v>
      </c>
    </row>
    <row r="453" ht="14.25" hidden="1" customHeight="1" outlineLevel="1">
      <c r="A453" s="28" t="s">
        <v>778</v>
      </c>
      <c r="B453" s="34" t="s">
        <v>779</v>
      </c>
      <c r="C453" s="30">
        <v>1514.0</v>
      </c>
      <c r="D453" s="30">
        <v>50.0</v>
      </c>
      <c r="E453" s="30">
        <v>48.0</v>
      </c>
      <c r="F453" s="31">
        <v>98.0</v>
      </c>
      <c r="G453" s="32">
        <v>6.472919418758257</v>
      </c>
      <c r="H453" s="46">
        <v>477.0</v>
      </c>
      <c r="I453" s="30">
        <v>0.0</v>
      </c>
      <c r="J453" s="30">
        <v>0.0</v>
      </c>
      <c r="K453" s="33">
        <v>0.0</v>
      </c>
      <c r="L453" s="32">
        <v>0.0</v>
      </c>
    </row>
    <row r="454" ht="14.25" hidden="1" customHeight="1" outlineLevel="1">
      <c r="A454" s="28" t="s">
        <v>780</v>
      </c>
      <c r="B454" s="34" t="s">
        <v>781</v>
      </c>
      <c r="C454" s="46">
        <v>610.0</v>
      </c>
      <c r="D454" s="30">
        <v>32.0</v>
      </c>
      <c r="E454" s="30">
        <v>27.0</v>
      </c>
      <c r="F454" s="31">
        <v>59.0</v>
      </c>
      <c r="G454" s="32">
        <v>9.672131147540984</v>
      </c>
      <c r="H454" s="46">
        <v>160.0</v>
      </c>
      <c r="I454" s="30">
        <v>0.0</v>
      </c>
      <c r="J454" s="30">
        <v>0.0</v>
      </c>
      <c r="K454" s="33">
        <v>0.0</v>
      </c>
      <c r="L454" s="32">
        <v>0.0</v>
      </c>
    </row>
    <row r="455" ht="14.25" hidden="1" customHeight="1" outlineLevel="1">
      <c r="A455" s="28" t="s">
        <v>782</v>
      </c>
      <c r="B455" s="34" t="s">
        <v>783</v>
      </c>
      <c r="C455" s="46">
        <v>624.0</v>
      </c>
      <c r="D455" s="30">
        <v>23.0</v>
      </c>
      <c r="E455" s="30">
        <v>21.0</v>
      </c>
      <c r="F455" s="31">
        <v>44.0</v>
      </c>
      <c r="G455" s="32">
        <v>7.051282051282051</v>
      </c>
      <c r="H455" s="46">
        <v>167.0</v>
      </c>
      <c r="I455" s="30">
        <v>0.0</v>
      </c>
      <c r="J455" s="30">
        <v>0.0</v>
      </c>
      <c r="K455" s="33">
        <v>0.0</v>
      </c>
      <c r="L455" s="32">
        <v>0.0</v>
      </c>
    </row>
    <row r="456" ht="14.25" hidden="1" customHeight="1" outlineLevel="1">
      <c r="A456" s="28" t="s">
        <v>784</v>
      </c>
      <c r="B456" s="34" t="s">
        <v>785</v>
      </c>
      <c r="C456" s="30">
        <v>1371.0</v>
      </c>
      <c r="D456" s="30">
        <v>53.0</v>
      </c>
      <c r="E456" s="30">
        <v>39.0</v>
      </c>
      <c r="F456" s="31">
        <v>92.0</v>
      </c>
      <c r="G456" s="32">
        <v>6.710430342815463</v>
      </c>
      <c r="H456" s="46">
        <v>410.0</v>
      </c>
      <c r="I456" s="30">
        <v>0.0</v>
      </c>
      <c r="J456" s="30">
        <v>0.0</v>
      </c>
      <c r="K456" s="33">
        <v>0.0</v>
      </c>
      <c r="L456" s="32">
        <v>0.0</v>
      </c>
    </row>
    <row r="457" ht="14.25" hidden="1" customHeight="1" outlineLevel="1">
      <c r="A457" s="28" t="s">
        <v>786</v>
      </c>
      <c r="B457" s="34" t="s">
        <v>787</v>
      </c>
      <c r="C457" s="30">
        <v>1056.0</v>
      </c>
      <c r="D457" s="30">
        <v>37.0</v>
      </c>
      <c r="E457" s="30">
        <v>43.0</v>
      </c>
      <c r="F457" s="31">
        <v>80.0</v>
      </c>
      <c r="G457" s="32">
        <v>7.575757575757576</v>
      </c>
      <c r="H457" s="46">
        <v>173.0</v>
      </c>
      <c r="I457" s="30">
        <v>1.0</v>
      </c>
      <c r="J457" s="30">
        <v>0.0</v>
      </c>
      <c r="K457" s="33">
        <v>1.0</v>
      </c>
      <c r="L457" s="32">
        <v>0.5780346820809248</v>
      </c>
    </row>
    <row r="458" ht="14.25" hidden="1" customHeight="1" outlineLevel="1">
      <c r="A458" s="28" t="s">
        <v>788</v>
      </c>
      <c r="B458" s="34" t="s">
        <v>789</v>
      </c>
      <c r="C458" s="30">
        <v>1145.0</v>
      </c>
      <c r="D458" s="30">
        <v>26.0</v>
      </c>
      <c r="E458" s="30">
        <v>15.0</v>
      </c>
      <c r="F458" s="31">
        <v>41.0</v>
      </c>
      <c r="G458" s="32">
        <v>3.5807860262008733</v>
      </c>
      <c r="H458" s="46">
        <v>195.0</v>
      </c>
      <c r="I458" s="30">
        <v>4.0</v>
      </c>
      <c r="J458" s="30">
        <v>3.0</v>
      </c>
      <c r="K458" s="33">
        <v>7.0</v>
      </c>
      <c r="L458" s="32">
        <v>3.5897435897435894</v>
      </c>
    </row>
    <row r="459" ht="14.25" hidden="1" customHeight="1" outlineLevel="1">
      <c r="A459" s="28" t="s">
        <v>790</v>
      </c>
      <c r="B459" s="34" t="s">
        <v>791</v>
      </c>
      <c r="C459" s="46">
        <v>769.0</v>
      </c>
      <c r="D459" s="30">
        <v>25.0</v>
      </c>
      <c r="E459" s="30">
        <v>19.0</v>
      </c>
      <c r="F459" s="31">
        <v>44.0</v>
      </c>
      <c r="G459" s="32">
        <v>5.721716514954486</v>
      </c>
      <c r="H459" s="46">
        <v>217.0</v>
      </c>
      <c r="I459" s="30">
        <v>0.0</v>
      </c>
      <c r="J459" s="30">
        <v>0.0</v>
      </c>
      <c r="K459" s="33">
        <v>0.0</v>
      </c>
      <c r="L459" s="32">
        <v>0.0</v>
      </c>
    </row>
    <row r="460" ht="14.25" hidden="1" customHeight="1" outlineLevel="1">
      <c r="A460" s="28" t="s">
        <v>792</v>
      </c>
      <c r="B460" s="34" t="s">
        <v>682</v>
      </c>
      <c r="C460" s="46">
        <v>646.0</v>
      </c>
      <c r="D460" s="30">
        <v>34.0</v>
      </c>
      <c r="E460" s="30">
        <v>27.0</v>
      </c>
      <c r="F460" s="31">
        <v>61.0</v>
      </c>
      <c r="G460" s="32">
        <v>9.442724458204333</v>
      </c>
      <c r="H460" s="46">
        <v>115.0</v>
      </c>
      <c r="I460" s="30">
        <v>0.0</v>
      </c>
      <c r="J460" s="30">
        <v>0.0</v>
      </c>
      <c r="K460" s="33">
        <v>0.0</v>
      </c>
      <c r="L460" s="32">
        <v>0.0</v>
      </c>
    </row>
    <row r="461" ht="14.25" hidden="1" customHeight="1" outlineLevel="1">
      <c r="A461" s="28" t="s">
        <v>793</v>
      </c>
      <c r="B461" s="34" t="s">
        <v>794</v>
      </c>
      <c r="C461" s="46">
        <v>412.0</v>
      </c>
      <c r="D461" s="30">
        <v>14.0</v>
      </c>
      <c r="E461" s="30">
        <v>21.0</v>
      </c>
      <c r="F461" s="31">
        <v>35.0</v>
      </c>
      <c r="G461" s="32">
        <v>8.495145631067961</v>
      </c>
      <c r="H461" s="46">
        <v>75.0</v>
      </c>
      <c r="I461" s="30">
        <v>5.0</v>
      </c>
      <c r="J461" s="30">
        <v>2.0</v>
      </c>
      <c r="K461" s="33">
        <v>7.0</v>
      </c>
      <c r="L461" s="32">
        <v>9.333333333333334</v>
      </c>
    </row>
    <row r="462" ht="14.25" hidden="1" customHeight="1" outlineLevel="1">
      <c r="A462" s="28" t="s">
        <v>795</v>
      </c>
      <c r="B462" s="34" t="s">
        <v>796</v>
      </c>
      <c r="C462" s="46">
        <v>646.0</v>
      </c>
      <c r="D462" s="30">
        <v>15.0</v>
      </c>
      <c r="E462" s="30">
        <v>22.0</v>
      </c>
      <c r="F462" s="31">
        <v>37.0</v>
      </c>
      <c r="G462" s="32">
        <v>5.727554179566564</v>
      </c>
      <c r="H462" s="46">
        <v>128.0</v>
      </c>
      <c r="I462" s="30">
        <v>0.0</v>
      </c>
      <c r="J462" s="30">
        <v>0.0</v>
      </c>
      <c r="K462" s="33">
        <v>0.0</v>
      </c>
      <c r="L462" s="32">
        <v>0.0</v>
      </c>
    </row>
    <row r="463" ht="14.25" hidden="1" customHeight="1" outlineLevel="1">
      <c r="A463" s="28" t="s">
        <v>797</v>
      </c>
      <c r="B463" s="34" t="s">
        <v>798</v>
      </c>
      <c r="C463" s="46">
        <v>449.0</v>
      </c>
      <c r="D463" s="30">
        <v>16.0</v>
      </c>
      <c r="E463" s="30">
        <v>12.0</v>
      </c>
      <c r="F463" s="31">
        <v>28.0</v>
      </c>
      <c r="G463" s="32">
        <v>6.23608017817372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hidden="1" customHeight="1" outlineLevel="1">
      <c r="A464" s="28" t="s">
        <v>799</v>
      </c>
      <c r="B464" s="34" t="s">
        <v>222</v>
      </c>
      <c r="C464" s="30">
        <v>1223.0</v>
      </c>
      <c r="D464" s="30">
        <v>26.0</v>
      </c>
      <c r="E464" s="30">
        <v>33.0</v>
      </c>
      <c r="F464" s="31">
        <v>59.0</v>
      </c>
      <c r="G464" s="32">
        <v>4.82420278004906</v>
      </c>
      <c r="H464" s="46">
        <v>261.0</v>
      </c>
      <c r="I464" s="30">
        <v>0.0</v>
      </c>
      <c r="J464" s="30">
        <v>2.0</v>
      </c>
      <c r="K464" s="33">
        <v>2.0</v>
      </c>
      <c r="L464" s="32">
        <v>0.7662835249042145</v>
      </c>
    </row>
    <row r="465" ht="14.25" hidden="1" customHeight="1" outlineLevel="1">
      <c r="A465" s="28" t="s">
        <v>800</v>
      </c>
      <c r="B465" s="34" t="s">
        <v>801</v>
      </c>
      <c r="C465" s="30">
        <v>2365.0</v>
      </c>
      <c r="D465" s="30">
        <v>43.0</v>
      </c>
      <c r="E465" s="30">
        <v>40.0</v>
      </c>
      <c r="F465" s="31">
        <v>83.0</v>
      </c>
      <c r="G465" s="32">
        <v>3.509513742071882</v>
      </c>
      <c r="H465" s="46">
        <v>989.0</v>
      </c>
      <c r="I465" s="30">
        <v>0.0</v>
      </c>
      <c r="J465" s="30">
        <v>0.0</v>
      </c>
      <c r="K465" s="33">
        <v>0.0</v>
      </c>
      <c r="L465" s="32">
        <v>0.0</v>
      </c>
    </row>
    <row r="466" ht="14.25" hidden="1" customHeight="1" outlineLevel="1">
      <c r="A466" s="38" t="s">
        <v>802</v>
      </c>
      <c r="B466" s="39" t="s">
        <v>456</v>
      </c>
      <c r="C466" s="40">
        <v>4977.0</v>
      </c>
      <c r="D466" s="49">
        <v>259.0</v>
      </c>
      <c r="E466" s="49">
        <v>218.0</v>
      </c>
      <c r="F466" s="49">
        <v>477.0</v>
      </c>
      <c r="G466" s="42">
        <v>9.584086799276673</v>
      </c>
      <c r="H466" s="49">
        <v>406.0</v>
      </c>
      <c r="I466" s="49">
        <v>3.0</v>
      </c>
      <c r="J466" s="49">
        <v>1.0</v>
      </c>
      <c r="K466" s="50">
        <v>4.0</v>
      </c>
      <c r="L466" s="42">
        <v>0.9852216748768473</v>
      </c>
    </row>
    <row r="467" ht="14.25" hidden="1" customHeight="1" outlineLevel="1">
      <c r="A467" s="28" t="s">
        <v>803</v>
      </c>
      <c r="B467" s="34" t="s">
        <v>804</v>
      </c>
      <c r="C467" s="46">
        <v>909.0</v>
      </c>
      <c r="D467" s="46">
        <v>30.0</v>
      </c>
      <c r="E467" s="46">
        <v>33.0</v>
      </c>
      <c r="F467" s="51">
        <v>63.0</v>
      </c>
      <c r="G467" s="32">
        <v>6.9306930693069315</v>
      </c>
      <c r="H467" s="46">
        <v>7.0</v>
      </c>
      <c r="I467" s="46">
        <v>2.0</v>
      </c>
      <c r="J467" s="46">
        <v>1.0</v>
      </c>
      <c r="K467" s="52">
        <v>3.0</v>
      </c>
      <c r="L467" s="32">
        <v>42.857142857142854</v>
      </c>
    </row>
    <row r="468" ht="14.25" hidden="1" customHeight="1" outlineLevel="1">
      <c r="A468" s="28" t="s">
        <v>805</v>
      </c>
      <c r="B468" s="34" t="s">
        <v>806</v>
      </c>
      <c r="C468" s="46">
        <v>591.0</v>
      </c>
      <c r="D468" s="46">
        <v>43.0</v>
      </c>
      <c r="E468" s="46">
        <v>32.0</v>
      </c>
      <c r="F468" s="51">
        <v>75.0</v>
      </c>
      <c r="G468" s="32">
        <v>12.690355329949238</v>
      </c>
      <c r="H468" s="46">
        <v>125.0</v>
      </c>
      <c r="I468" s="46">
        <v>0.0</v>
      </c>
      <c r="J468" s="46">
        <v>0.0</v>
      </c>
      <c r="K468" s="52">
        <v>0.0</v>
      </c>
      <c r="L468" s="32">
        <v>0.0</v>
      </c>
    </row>
    <row r="469" ht="14.25" hidden="1" customHeight="1" outlineLevel="1">
      <c r="A469" s="28" t="s">
        <v>807</v>
      </c>
      <c r="B469" s="34" t="s">
        <v>808</v>
      </c>
      <c r="C469" s="46">
        <v>412.0</v>
      </c>
      <c r="D469" s="46">
        <v>20.0</v>
      </c>
      <c r="E469" s="46">
        <v>22.0</v>
      </c>
      <c r="F469" s="51">
        <v>42.0</v>
      </c>
      <c r="G469" s="32">
        <v>10.194174757281553</v>
      </c>
      <c r="H469" s="46">
        <v>66.0</v>
      </c>
      <c r="I469" s="46">
        <v>0.0</v>
      </c>
      <c r="J469" s="46">
        <v>0.0</v>
      </c>
      <c r="K469" s="52">
        <v>0.0</v>
      </c>
      <c r="L469" s="32">
        <v>0.0</v>
      </c>
    </row>
    <row r="470" ht="14.25" hidden="1" customHeight="1" outlineLevel="1">
      <c r="A470" s="28" t="s">
        <v>809</v>
      </c>
      <c r="B470" s="34" t="s">
        <v>810</v>
      </c>
      <c r="C470" s="46">
        <v>243.0</v>
      </c>
      <c r="D470" s="46">
        <v>13.0</v>
      </c>
      <c r="E470" s="46">
        <v>6.0</v>
      </c>
      <c r="F470" s="51">
        <v>19.0</v>
      </c>
      <c r="G470" s="32">
        <v>7.818930041152264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hidden="1" customHeight="1" outlineLevel="1">
      <c r="A471" s="28" t="s">
        <v>811</v>
      </c>
      <c r="B471" s="34" t="s">
        <v>812</v>
      </c>
      <c r="C471" s="46">
        <v>569.0</v>
      </c>
      <c r="D471" s="46">
        <v>23.0</v>
      </c>
      <c r="E471" s="46">
        <v>26.0</v>
      </c>
      <c r="F471" s="51">
        <v>49.0</v>
      </c>
      <c r="G471" s="32">
        <v>8.611599297012303</v>
      </c>
      <c r="H471" s="46">
        <v>23.0</v>
      </c>
      <c r="I471" s="46">
        <v>1.0</v>
      </c>
      <c r="J471" s="46">
        <v>0.0</v>
      </c>
      <c r="K471" s="52">
        <v>1.0</v>
      </c>
      <c r="L471" s="32">
        <v>4.3478260869565215</v>
      </c>
    </row>
    <row r="472" ht="14.25" hidden="1" customHeight="1" outlineLevel="1">
      <c r="A472" s="28" t="s">
        <v>813</v>
      </c>
      <c r="B472" s="34" t="s">
        <v>814</v>
      </c>
      <c r="C472" s="46">
        <v>775.0</v>
      </c>
      <c r="D472" s="46">
        <v>45.0</v>
      </c>
      <c r="E472" s="46">
        <v>29.0</v>
      </c>
      <c r="F472" s="51">
        <v>74.0</v>
      </c>
      <c r="G472" s="32">
        <v>9.548387096774194</v>
      </c>
      <c r="H472" s="46">
        <v>15.0</v>
      </c>
      <c r="I472" s="46">
        <v>0.0</v>
      </c>
      <c r="J472" s="46">
        <v>0.0</v>
      </c>
      <c r="K472" s="52">
        <v>0.0</v>
      </c>
      <c r="L472" s="32">
        <v>0.0</v>
      </c>
    </row>
    <row r="473" ht="14.25" hidden="1" customHeight="1" outlineLevel="1">
      <c r="A473" s="28" t="s">
        <v>815</v>
      </c>
      <c r="B473" s="34" t="s">
        <v>816</v>
      </c>
      <c r="C473" s="46">
        <v>969.0</v>
      </c>
      <c r="D473" s="46">
        <v>64.0</v>
      </c>
      <c r="E473" s="46">
        <v>59.0</v>
      </c>
      <c r="F473" s="51">
        <v>123.0</v>
      </c>
      <c r="G473" s="32">
        <v>12.693498452012383</v>
      </c>
      <c r="H473" s="46">
        <v>195.0</v>
      </c>
      <c r="I473" s="46">
        <v>0.0</v>
      </c>
      <c r="J473" s="46">
        <v>0.0</v>
      </c>
      <c r="K473" s="52">
        <v>0.0</v>
      </c>
      <c r="L473" s="32">
        <v>0.0</v>
      </c>
    </row>
    <row r="474" ht="14.25" hidden="1" customHeight="1" outlineLevel="1">
      <c r="A474" s="28" t="s">
        <v>817</v>
      </c>
      <c r="B474" s="34" t="s">
        <v>730</v>
      </c>
      <c r="C474" s="46">
        <v>509.0</v>
      </c>
      <c r="D474" s="46">
        <v>21.0</v>
      </c>
      <c r="E474" s="46">
        <v>11.0</v>
      </c>
      <c r="F474" s="51">
        <v>32.0</v>
      </c>
      <c r="G474" s="32">
        <v>6.286836935166994</v>
      </c>
      <c r="H474" s="30">
        <v>-27.0</v>
      </c>
      <c r="I474" s="46">
        <v>0.0</v>
      </c>
      <c r="J474" s="46">
        <v>0.0</v>
      </c>
      <c r="K474" s="52">
        <v>0.0</v>
      </c>
      <c r="L474" s="32">
        <v>0.0</v>
      </c>
    </row>
    <row r="475" ht="14.25" hidden="1" customHeight="1" outlineLevel="1">
      <c r="A475" s="38" t="s">
        <v>818</v>
      </c>
      <c r="B475" s="39" t="s">
        <v>819</v>
      </c>
      <c r="C475" s="40">
        <v>10104.0</v>
      </c>
      <c r="D475" s="49">
        <v>190.0</v>
      </c>
      <c r="E475" s="49">
        <v>193.0</v>
      </c>
      <c r="F475" s="49">
        <v>383.0</v>
      </c>
      <c r="G475" s="42">
        <v>3.7905779889152806</v>
      </c>
      <c r="H475" s="40">
        <v>3856.0</v>
      </c>
      <c r="I475" s="49">
        <v>19.0</v>
      </c>
      <c r="J475" s="49">
        <v>11.0</v>
      </c>
      <c r="K475" s="50">
        <v>30.0</v>
      </c>
      <c r="L475" s="42">
        <v>0.7780082987551867</v>
      </c>
    </row>
    <row r="476" ht="14.25" hidden="1" customHeight="1" outlineLevel="1">
      <c r="A476" s="38" t="s">
        <v>820</v>
      </c>
      <c r="B476" s="39" t="s">
        <v>821</v>
      </c>
      <c r="C476" s="40">
        <v>4991.0</v>
      </c>
      <c r="D476" s="49">
        <v>92.0</v>
      </c>
      <c r="E476" s="49">
        <v>84.0</v>
      </c>
      <c r="F476" s="49">
        <v>176.0</v>
      </c>
      <c r="G476" s="42">
        <v>3.5263474253656586</v>
      </c>
      <c r="H476" s="40">
        <v>1364.0</v>
      </c>
      <c r="I476" s="49">
        <v>4.0</v>
      </c>
      <c r="J476" s="49">
        <v>4.0</v>
      </c>
      <c r="K476" s="50">
        <v>8.0</v>
      </c>
      <c r="L476" s="42">
        <v>0.5865102639296188</v>
      </c>
    </row>
    <row r="477" ht="14.25" customHeight="1" collapsed="1">
      <c r="A477" s="25" t="s">
        <v>822</v>
      </c>
      <c r="B477" s="19" t="s">
        <v>823</v>
      </c>
      <c r="C477" s="20">
        <v>337182.0</v>
      </c>
      <c r="D477" s="20">
        <v>7235.0</v>
      </c>
      <c r="E477" s="20">
        <v>7012.0</v>
      </c>
      <c r="F477" s="20">
        <v>14247.0</v>
      </c>
      <c r="G477" s="36">
        <v>4.225314518568607</v>
      </c>
      <c r="H477" s="20">
        <v>132730.0</v>
      </c>
      <c r="I477" s="20">
        <v>585.0</v>
      </c>
      <c r="J477" s="20">
        <v>547.0</v>
      </c>
      <c r="K477" s="27">
        <v>1132.0</v>
      </c>
      <c r="L477" s="36">
        <v>0.8528591878249078</v>
      </c>
    </row>
    <row r="478" ht="14.25" hidden="1" customHeight="1" outlineLevel="1">
      <c r="A478" s="38" t="s">
        <v>824</v>
      </c>
      <c r="B478" s="39" t="s">
        <v>825</v>
      </c>
      <c r="C478" s="40">
        <v>58339.0</v>
      </c>
      <c r="D478" s="40">
        <v>1444.0</v>
      </c>
      <c r="E478" s="40">
        <v>1452.0</v>
      </c>
      <c r="F478" s="40">
        <v>2896.0</v>
      </c>
      <c r="G478" s="42">
        <v>4.9640892027631605</v>
      </c>
      <c r="H478" s="40">
        <v>23139.0</v>
      </c>
      <c r="I478" s="40">
        <v>115.0</v>
      </c>
      <c r="J478" s="40">
        <v>103.0</v>
      </c>
      <c r="K478" s="47">
        <v>218.0</v>
      </c>
      <c r="L478" s="42">
        <v>0.9421323306970915</v>
      </c>
    </row>
    <row r="479" ht="14.25" hidden="1" customHeight="1" outlineLevel="1">
      <c r="A479" s="28" t="s">
        <v>826</v>
      </c>
      <c r="B479" s="34" t="s">
        <v>827</v>
      </c>
      <c r="C479" s="46">
        <v>737.0</v>
      </c>
      <c r="D479" s="30">
        <v>20.0</v>
      </c>
      <c r="E479" s="30">
        <v>14.0</v>
      </c>
      <c r="F479" s="31">
        <v>34.0</v>
      </c>
      <c r="G479" s="32">
        <v>4.613297150610583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hidden="1" customHeight="1" outlineLevel="1">
      <c r="A480" s="28" t="s">
        <v>828</v>
      </c>
      <c r="B480" s="34" t="s">
        <v>829</v>
      </c>
      <c r="C480" s="46">
        <v>563.0</v>
      </c>
      <c r="D480" s="30">
        <v>3.0</v>
      </c>
      <c r="E480" s="30">
        <v>4.0</v>
      </c>
      <c r="F480" s="31">
        <v>7.0</v>
      </c>
      <c r="G480" s="32">
        <v>1.2433392539964476</v>
      </c>
      <c r="H480" s="30">
        <v>289.0</v>
      </c>
      <c r="I480" s="30">
        <v>0.0</v>
      </c>
      <c r="J480" s="30">
        <v>0.0</v>
      </c>
      <c r="K480" s="33">
        <v>0.0</v>
      </c>
      <c r="L480" s="32">
        <v>0.0</v>
      </c>
    </row>
    <row r="481" ht="14.25" hidden="1" customHeight="1" outlineLevel="1">
      <c r="A481" s="28" t="s">
        <v>830</v>
      </c>
      <c r="B481" s="34" t="s">
        <v>831</v>
      </c>
      <c r="C481" s="30">
        <v>1836.0</v>
      </c>
      <c r="D481" s="30">
        <v>51.0</v>
      </c>
      <c r="E481" s="30">
        <v>40.0</v>
      </c>
      <c r="F481" s="31">
        <v>91.0</v>
      </c>
      <c r="G481" s="32">
        <v>4.9564270152505445</v>
      </c>
      <c r="H481" s="30">
        <v>1175.0</v>
      </c>
      <c r="I481" s="30">
        <v>2.0</v>
      </c>
      <c r="J481" s="30">
        <v>1.0</v>
      </c>
      <c r="K481" s="33">
        <v>3.0</v>
      </c>
      <c r="L481" s="32">
        <v>0.2553191489361702</v>
      </c>
    </row>
    <row r="482" ht="14.25" hidden="1" customHeight="1" outlineLevel="1">
      <c r="A482" s="28" t="s">
        <v>832</v>
      </c>
      <c r="B482" s="34" t="s">
        <v>833</v>
      </c>
      <c r="C482" s="46">
        <v>568.0</v>
      </c>
      <c r="D482" s="30">
        <v>12.0</v>
      </c>
      <c r="E482" s="30">
        <v>17.0</v>
      </c>
      <c r="F482" s="31">
        <v>29.0</v>
      </c>
      <c r="G482" s="32">
        <v>5.105633802816902</v>
      </c>
      <c r="H482" s="30">
        <v>327.0</v>
      </c>
      <c r="I482" s="30">
        <v>0.0</v>
      </c>
      <c r="J482" s="30">
        <v>0.0</v>
      </c>
      <c r="K482" s="33">
        <v>0.0</v>
      </c>
      <c r="L482" s="32">
        <v>0.0</v>
      </c>
    </row>
    <row r="483" ht="14.25" hidden="1" customHeight="1" outlineLevel="1">
      <c r="A483" s="28" t="s">
        <v>834</v>
      </c>
      <c r="B483" s="34" t="s">
        <v>835</v>
      </c>
      <c r="C483" s="30">
        <v>6751.0</v>
      </c>
      <c r="D483" s="30">
        <v>145.0</v>
      </c>
      <c r="E483" s="30">
        <v>151.0</v>
      </c>
      <c r="F483" s="31">
        <v>296.0</v>
      </c>
      <c r="G483" s="32">
        <v>4.3845356243519475</v>
      </c>
      <c r="H483" s="30">
        <v>2773.0</v>
      </c>
      <c r="I483" s="30">
        <v>0.0</v>
      </c>
      <c r="J483" s="30">
        <v>1.0</v>
      </c>
      <c r="K483" s="33">
        <v>1.0</v>
      </c>
      <c r="L483" s="32">
        <v>0.03606202668589975</v>
      </c>
    </row>
    <row r="484" ht="14.25" hidden="1" customHeight="1" outlineLevel="1">
      <c r="A484" s="28" t="s">
        <v>836</v>
      </c>
      <c r="B484" s="34" t="s">
        <v>837</v>
      </c>
      <c r="C484" s="30">
        <v>1529.0</v>
      </c>
      <c r="D484" s="30">
        <v>69.0</v>
      </c>
      <c r="E484" s="30">
        <v>75.0</v>
      </c>
      <c r="F484" s="31">
        <v>144.0</v>
      </c>
      <c r="G484" s="32">
        <v>9.417920209287116</v>
      </c>
      <c r="H484" s="46">
        <v>-103.0</v>
      </c>
      <c r="I484" s="30">
        <v>0.0</v>
      </c>
      <c r="J484" s="30">
        <v>0.0</v>
      </c>
      <c r="K484" s="33">
        <v>0.0</v>
      </c>
      <c r="L484" s="32">
        <v>0.0</v>
      </c>
    </row>
    <row r="485" ht="14.25" hidden="1" customHeight="1" outlineLevel="1">
      <c r="A485" s="28" t="s">
        <v>838</v>
      </c>
      <c r="B485" s="34" t="s">
        <v>839</v>
      </c>
      <c r="C485" s="30">
        <v>1834.0</v>
      </c>
      <c r="D485" s="30">
        <v>90.0</v>
      </c>
      <c r="E485" s="30">
        <v>89.0</v>
      </c>
      <c r="F485" s="31">
        <v>179.0</v>
      </c>
      <c r="G485" s="32">
        <v>9.760087241003273</v>
      </c>
      <c r="H485" s="46">
        <v>127.0</v>
      </c>
      <c r="I485" s="30">
        <v>0.0</v>
      </c>
      <c r="J485" s="30">
        <v>0.0</v>
      </c>
      <c r="K485" s="33">
        <v>0.0</v>
      </c>
      <c r="L485" s="32">
        <v>0.0</v>
      </c>
    </row>
    <row r="486" ht="14.25" hidden="1" customHeight="1" outlineLevel="1">
      <c r="A486" s="28" t="s">
        <v>840</v>
      </c>
      <c r="B486" s="34" t="s">
        <v>841</v>
      </c>
      <c r="C486" s="30">
        <v>1172.0</v>
      </c>
      <c r="D486" s="30">
        <v>23.0</v>
      </c>
      <c r="E486" s="30">
        <v>15.0</v>
      </c>
      <c r="F486" s="31">
        <v>38.0</v>
      </c>
      <c r="G486" s="32">
        <v>3.242320819112628</v>
      </c>
      <c r="H486" s="46">
        <v>542.0</v>
      </c>
      <c r="I486" s="30">
        <v>5.0</v>
      </c>
      <c r="J486" s="30">
        <v>3.0</v>
      </c>
      <c r="K486" s="33">
        <v>8.0</v>
      </c>
      <c r="L486" s="32">
        <v>1.4760147601476015</v>
      </c>
    </row>
    <row r="487" ht="14.25" hidden="1" customHeight="1" outlineLevel="1">
      <c r="A487" s="28" t="s">
        <v>842</v>
      </c>
      <c r="B487" s="34" t="s">
        <v>843</v>
      </c>
      <c r="C487" s="46">
        <v>714.0</v>
      </c>
      <c r="D487" s="30">
        <v>17.0</v>
      </c>
      <c r="E487" s="30">
        <v>12.0</v>
      </c>
      <c r="F487" s="31">
        <v>29.0</v>
      </c>
      <c r="G487" s="32">
        <v>4.061624649859944</v>
      </c>
      <c r="H487" s="46">
        <v>355.0</v>
      </c>
      <c r="I487" s="30">
        <v>8.0</v>
      </c>
      <c r="J487" s="30">
        <v>3.0</v>
      </c>
      <c r="K487" s="33">
        <v>11.0</v>
      </c>
      <c r="L487" s="32">
        <v>3.0985915492957745</v>
      </c>
    </row>
    <row r="488" ht="14.25" hidden="1" customHeight="1" outlineLevel="1">
      <c r="A488" s="28" t="s">
        <v>844</v>
      </c>
      <c r="B488" s="34" t="s">
        <v>845</v>
      </c>
      <c r="C488" s="30">
        <v>1203.0</v>
      </c>
      <c r="D488" s="30">
        <v>24.0</v>
      </c>
      <c r="E488" s="30">
        <v>28.0</v>
      </c>
      <c r="F488" s="31">
        <v>52.0</v>
      </c>
      <c r="G488" s="32">
        <v>4.322527015793849</v>
      </c>
      <c r="H488" s="46">
        <v>777.0</v>
      </c>
      <c r="I488" s="30">
        <v>1.0</v>
      </c>
      <c r="J488" s="30">
        <v>1.0</v>
      </c>
      <c r="K488" s="33">
        <v>2.0</v>
      </c>
      <c r="L488" s="32">
        <v>0.2574002574002574</v>
      </c>
    </row>
    <row r="489" ht="14.25" hidden="1" customHeight="1" outlineLevel="1">
      <c r="A489" s="28" t="s">
        <v>846</v>
      </c>
      <c r="B489" s="34" t="s">
        <v>847</v>
      </c>
      <c r="C489" s="46">
        <v>937.0</v>
      </c>
      <c r="D489" s="30">
        <v>24.0</v>
      </c>
      <c r="E489" s="30">
        <v>23.0</v>
      </c>
      <c r="F489" s="31">
        <v>47.0</v>
      </c>
      <c r="G489" s="32">
        <v>5.016008537886873</v>
      </c>
      <c r="H489" s="46">
        <v>603.0</v>
      </c>
      <c r="I489" s="30">
        <v>7.0</v>
      </c>
      <c r="J489" s="30">
        <v>5.0</v>
      </c>
      <c r="K489" s="33">
        <v>12.0</v>
      </c>
      <c r="L489" s="32">
        <v>1.9900497512437811</v>
      </c>
    </row>
    <row r="490" ht="14.25" hidden="1" customHeight="1" outlineLevel="1">
      <c r="A490" s="28" t="s">
        <v>848</v>
      </c>
      <c r="B490" s="34" t="s">
        <v>849</v>
      </c>
      <c r="C490" s="30">
        <v>1784.0</v>
      </c>
      <c r="D490" s="30">
        <v>43.0</v>
      </c>
      <c r="E490" s="30">
        <v>36.0</v>
      </c>
      <c r="F490" s="31">
        <v>79.0</v>
      </c>
      <c r="G490" s="32">
        <v>4.428251121076234</v>
      </c>
      <c r="H490" s="46">
        <v>769.0</v>
      </c>
      <c r="I490" s="30">
        <v>2.0</v>
      </c>
      <c r="J490" s="30">
        <v>2.0</v>
      </c>
      <c r="K490" s="33">
        <v>4.0</v>
      </c>
      <c r="L490" s="32">
        <v>0.5201560468140443</v>
      </c>
    </row>
    <row r="491" ht="14.25" hidden="1" customHeight="1" outlineLevel="1">
      <c r="A491" s="28" t="s">
        <v>850</v>
      </c>
      <c r="B491" s="34" t="s">
        <v>851</v>
      </c>
      <c r="C491" s="30">
        <v>1156.0</v>
      </c>
      <c r="D491" s="30">
        <v>9.0</v>
      </c>
      <c r="E491" s="30">
        <v>9.0</v>
      </c>
      <c r="F491" s="31">
        <v>18.0</v>
      </c>
      <c r="G491" s="32">
        <v>1.5570934256055362</v>
      </c>
      <c r="H491" s="30">
        <v>845.0</v>
      </c>
      <c r="I491" s="30">
        <v>4.0</v>
      </c>
      <c r="J491" s="30">
        <v>1.0</v>
      </c>
      <c r="K491" s="33">
        <v>5.0</v>
      </c>
      <c r="L491" s="32">
        <v>0.591715976331361</v>
      </c>
    </row>
    <row r="492" ht="14.25" hidden="1" customHeight="1" outlineLevel="1">
      <c r="A492" s="28" t="s">
        <v>852</v>
      </c>
      <c r="B492" s="34" t="s">
        <v>853</v>
      </c>
      <c r="C492" s="30">
        <v>7893.0</v>
      </c>
      <c r="D492" s="30">
        <v>180.0</v>
      </c>
      <c r="E492" s="30">
        <v>185.0</v>
      </c>
      <c r="F492" s="31">
        <v>365.0</v>
      </c>
      <c r="G492" s="32">
        <v>4.624350690485239</v>
      </c>
      <c r="H492" s="30">
        <v>3453.0</v>
      </c>
      <c r="I492" s="30">
        <v>22.0</v>
      </c>
      <c r="J492" s="30">
        <v>19.0</v>
      </c>
      <c r="K492" s="33">
        <v>41.0</v>
      </c>
      <c r="L492" s="32">
        <v>1.187373298580944</v>
      </c>
    </row>
    <row r="493" ht="14.25" hidden="1" customHeight="1" outlineLevel="1">
      <c r="A493" s="28" t="s">
        <v>854</v>
      </c>
      <c r="B493" s="34" t="s">
        <v>855</v>
      </c>
      <c r="C493" s="46">
        <v>751.0</v>
      </c>
      <c r="D493" s="30">
        <v>14.0</v>
      </c>
      <c r="E493" s="30">
        <v>14.0</v>
      </c>
      <c r="F493" s="31">
        <v>28.0</v>
      </c>
      <c r="G493" s="32">
        <v>3.7283621837549936</v>
      </c>
      <c r="H493" s="46">
        <v>276.0</v>
      </c>
      <c r="I493" s="30">
        <v>0.0</v>
      </c>
      <c r="J493" s="30">
        <v>0.0</v>
      </c>
      <c r="K493" s="33">
        <v>0.0</v>
      </c>
      <c r="L493" s="32">
        <v>0.0</v>
      </c>
    </row>
    <row r="494" ht="14.25" hidden="1" customHeight="1" outlineLevel="1">
      <c r="A494" s="28" t="s">
        <v>856</v>
      </c>
      <c r="B494" s="34" t="s">
        <v>326</v>
      </c>
      <c r="C494" s="46">
        <v>929.0</v>
      </c>
      <c r="D494" s="30">
        <v>14.0</v>
      </c>
      <c r="E494" s="30">
        <v>24.0</v>
      </c>
      <c r="F494" s="31">
        <v>38.0</v>
      </c>
      <c r="G494" s="32">
        <v>4.090419806243272</v>
      </c>
      <c r="H494" s="46">
        <v>406.0</v>
      </c>
      <c r="I494" s="30">
        <v>0.0</v>
      </c>
      <c r="J494" s="30">
        <v>0.0</v>
      </c>
      <c r="K494" s="33">
        <v>0.0</v>
      </c>
      <c r="L494" s="32">
        <v>0.0</v>
      </c>
    </row>
    <row r="495" ht="14.25" hidden="1" customHeight="1" outlineLevel="1">
      <c r="A495" s="28" t="s">
        <v>857</v>
      </c>
      <c r="B495" s="34" t="s">
        <v>858</v>
      </c>
      <c r="C495" s="30">
        <v>1347.0</v>
      </c>
      <c r="D495" s="30">
        <v>24.0</v>
      </c>
      <c r="E495" s="30">
        <v>19.0</v>
      </c>
      <c r="F495" s="31">
        <v>43.0</v>
      </c>
      <c r="G495" s="32">
        <v>3.192279138827023</v>
      </c>
      <c r="H495" s="46">
        <v>409.0</v>
      </c>
      <c r="I495" s="30">
        <v>2.0</v>
      </c>
      <c r="J495" s="30">
        <v>1.0</v>
      </c>
      <c r="K495" s="33">
        <v>3.0</v>
      </c>
      <c r="L495" s="32">
        <v>0.7334963325183375</v>
      </c>
    </row>
    <row r="496" ht="14.25" hidden="1" customHeight="1" outlineLevel="1">
      <c r="A496" s="28" t="s">
        <v>859</v>
      </c>
      <c r="B496" s="34" t="s">
        <v>860</v>
      </c>
      <c r="C496" s="46">
        <v>549.0</v>
      </c>
      <c r="D496" s="30">
        <v>20.0</v>
      </c>
      <c r="E496" s="30">
        <v>8.0</v>
      </c>
      <c r="F496" s="31">
        <v>28.0</v>
      </c>
      <c r="G496" s="32">
        <v>5.100182149362477</v>
      </c>
      <c r="H496" s="30">
        <v>103.0</v>
      </c>
      <c r="I496" s="30">
        <v>0.0</v>
      </c>
      <c r="J496" s="30">
        <v>0.0</v>
      </c>
      <c r="K496" s="33">
        <v>0.0</v>
      </c>
      <c r="L496" s="32">
        <v>0.0</v>
      </c>
    </row>
    <row r="497" ht="14.25" hidden="1" customHeight="1" outlineLevel="1">
      <c r="A497" s="28" t="s">
        <v>861</v>
      </c>
      <c r="B497" s="34" t="s">
        <v>862</v>
      </c>
      <c r="C497" s="30">
        <v>3182.0</v>
      </c>
      <c r="D497" s="30">
        <v>91.0</v>
      </c>
      <c r="E497" s="30">
        <v>82.0</v>
      </c>
      <c r="F497" s="31">
        <v>173.0</v>
      </c>
      <c r="G497" s="32">
        <v>5.436832181018227</v>
      </c>
      <c r="H497" s="30">
        <v>1132.0</v>
      </c>
      <c r="I497" s="30">
        <v>2.0</v>
      </c>
      <c r="J497" s="30">
        <v>0.0</v>
      </c>
      <c r="K497" s="33">
        <v>2.0</v>
      </c>
      <c r="L497" s="32">
        <v>0.17667844522968199</v>
      </c>
    </row>
    <row r="498" ht="14.25" hidden="1" customHeight="1" outlineLevel="1">
      <c r="A498" s="28" t="s">
        <v>863</v>
      </c>
      <c r="B498" s="34" t="s">
        <v>864</v>
      </c>
      <c r="C498" s="30">
        <v>1074.0</v>
      </c>
      <c r="D498" s="30">
        <v>32.0</v>
      </c>
      <c r="E498" s="30">
        <v>34.0</v>
      </c>
      <c r="F498" s="31">
        <v>66.0</v>
      </c>
      <c r="G498" s="32">
        <v>6.145251396648044</v>
      </c>
      <c r="H498" s="30">
        <v>391.0</v>
      </c>
      <c r="I498" s="30">
        <v>1.0</v>
      </c>
      <c r="J498" s="30">
        <v>0.0</v>
      </c>
      <c r="K498" s="33">
        <v>1.0</v>
      </c>
      <c r="L498" s="32">
        <v>0.2557544757033248</v>
      </c>
    </row>
    <row r="499" ht="14.25" hidden="1" customHeight="1" outlineLevel="1">
      <c r="A499" s="28" t="s">
        <v>865</v>
      </c>
      <c r="B499" s="34" t="s">
        <v>268</v>
      </c>
      <c r="C499" s="30">
        <v>2564.0</v>
      </c>
      <c r="D499" s="30">
        <v>67.0</v>
      </c>
      <c r="E499" s="30">
        <v>47.0</v>
      </c>
      <c r="F499" s="31">
        <v>114.0</v>
      </c>
      <c r="G499" s="32">
        <v>4.446177847113884</v>
      </c>
      <c r="H499" s="30">
        <v>1087.0</v>
      </c>
      <c r="I499" s="30">
        <v>10.0</v>
      </c>
      <c r="J499" s="30">
        <v>23.0</v>
      </c>
      <c r="K499" s="33">
        <v>33.0</v>
      </c>
      <c r="L499" s="32">
        <v>3.035878564857406</v>
      </c>
    </row>
    <row r="500" ht="14.25" hidden="1" customHeight="1" outlineLevel="1">
      <c r="A500" s="28" t="s">
        <v>866</v>
      </c>
      <c r="B500" s="34" t="s">
        <v>775</v>
      </c>
      <c r="C500" s="30">
        <v>1550.0</v>
      </c>
      <c r="D500" s="30">
        <v>21.0</v>
      </c>
      <c r="E500" s="30">
        <v>33.0</v>
      </c>
      <c r="F500" s="31">
        <v>54.0</v>
      </c>
      <c r="G500" s="32">
        <v>3.483870967741935</v>
      </c>
      <c r="H500" s="46">
        <v>163.0</v>
      </c>
      <c r="I500" s="30">
        <v>8.0</v>
      </c>
      <c r="J500" s="30">
        <v>12.0</v>
      </c>
      <c r="K500" s="33">
        <v>20.0</v>
      </c>
      <c r="L500" s="32">
        <v>12.269938650306749</v>
      </c>
    </row>
    <row r="501" ht="14.25" hidden="1" customHeight="1" outlineLevel="1">
      <c r="A501" s="28" t="s">
        <v>867</v>
      </c>
      <c r="B501" s="34" t="s">
        <v>59</v>
      </c>
      <c r="C501" s="30">
        <v>2320.0</v>
      </c>
      <c r="D501" s="30">
        <v>53.0</v>
      </c>
      <c r="E501" s="30">
        <v>55.0</v>
      </c>
      <c r="F501" s="31">
        <v>108.0</v>
      </c>
      <c r="G501" s="32">
        <v>4.655172413793104</v>
      </c>
      <c r="H501" s="46">
        <v>837.0</v>
      </c>
      <c r="I501" s="30">
        <v>10.0</v>
      </c>
      <c r="J501" s="30">
        <v>4.0</v>
      </c>
      <c r="K501" s="33">
        <v>14.0</v>
      </c>
      <c r="L501" s="32">
        <v>1.6726403823178015</v>
      </c>
    </row>
    <row r="502" ht="14.25" hidden="1" customHeight="1" outlineLevel="1">
      <c r="A502" s="28" t="s">
        <v>868</v>
      </c>
      <c r="B502" s="34" t="s">
        <v>730</v>
      </c>
      <c r="C502" s="46">
        <v>626.0</v>
      </c>
      <c r="D502" s="30">
        <v>14.0</v>
      </c>
      <c r="E502" s="30">
        <v>13.0</v>
      </c>
      <c r="F502" s="31">
        <v>27.0</v>
      </c>
      <c r="G502" s="32">
        <v>4.313099041533546</v>
      </c>
      <c r="H502" s="46">
        <v>374.0</v>
      </c>
      <c r="I502" s="30">
        <v>1.0</v>
      </c>
      <c r="J502" s="30">
        <v>0.0</v>
      </c>
      <c r="K502" s="33">
        <v>1.0</v>
      </c>
      <c r="L502" s="32">
        <v>0.267379679144385</v>
      </c>
    </row>
    <row r="503" ht="14.25" hidden="1" customHeight="1" outlineLevel="1">
      <c r="A503" s="28" t="s">
        <v>869</v>
      </c>
      <c r="B503" s="34" t="s">
        <v>168</v>
      </c>
      <c r="C503" s="46">
        <v>410.0</v>
      </c>
      <c r="D503" s="30">
        <v>5.0</v>
      </c>
      <c r="E503" s="30">
        <v>8.0</v>
      </c>
      <c r="F503" s="31">
        <v>13.0</v>
      </c>
      <c r="G503" s="32">
        <v>3.1707317073170733</v>
      </c>
      <c r="H503" s="46">
        <v>85.0</v>
      </c>
      <c r="I503" s="30">
        <v>0.0</v>
      </c>
      <c r="J503" s="30">
        <v>0.0</v>
      </c>
      <c r="K503" s="33">
        <v>0.0</v>
      </c>
      <c r="L503" s="32">
        <v>0.0</v>
      </c>
    </row>
    <row r="504" ht="14.25" hidden="1" customHeight="1" outlineLevel="1">
      <c r="A504" s="28" t="s">
        <v>870</v>
      </c>
      <c r="B504" s="34" t="s">
        <v>871</v>
      </c>
      <c r="C504" s="30">
        <v>1383.0</v>
      </c>
      <c r="D504" s="30">
        <v>15.0</v>
      </c>
      <c r="E504" s="30">
        <v>34.0</v>
      </c>
      <c r="F504" s="31">
        <v>49.0</v>
      </c>
      <c r="G504" s="32">
        <v>3.5430224150397684</v>
      </c>
      <c r="H504" s="46">
        <v>592.0</v>
      </c>
      <c r="I504" s="30">
        <v>1.0</v>
      </c>
      <c r="J504" s="30">
        <v>0.0</v>
      </c>
      <c r="K504" s="33">
        <v>1.0</v>
      </c>
      <c r="L504" s="32">
        <v>0.16891891891891891</v>
      </c>
    </row>
    <row r="505" ht="14.25" hidden="1" customHeight="1" outlineLevel="1">
      <c r="A505" s="28" t="s">
        <v>872</v>
      </c>
      <c r="B505" s="34" t="s">
        <v>440</v>
      </c>
      <c r="C505" s="46">
        <v>385.0</v>
      </c>
      <c r="D505" s="30">
        <v>8.0</v>
      </c>
      <c r="E505" s="30">
        <v>13.0</v>
      </c>
      <c r="F505" s="31">
        <v>21.0</v>
      </c>
      <c r="G505" s="32">
        <v>5.454545454545454</v>
      </c>
      <c r="H505" s="30">
        <v>180.0</v>
      </c>
      <c r="I505" s="30">
        <v>0.0</v>
      </c>
      <c r="J505" s="30">
        <v>0.0</v>
      </c>
      <c r="K505" s="33">
        <v>0.0</v>
      </c>
      <c r="L505" s="32">
        <v>0.0</v>
      </c>
    </row>
    <row r="506" ht="14.25" hidden="1" customHeight="1" outlineLevel="1">
      <c r="A506" s="28" t="s">
        <v>873</v>
      </c>
      <c r="B506" s="34" t="s">
        <v>874</v>
      </c>
      <c r="C506" s="30">
        <v>4590.0</v>
      </c>
      <c r="D506" s="30">
        <v>97.0</v>
      </c>
      <c r="E506" s="30">
        <v>95.0</v>
      </c>
      <c r="F506" s="31">
        <v>192.0</v>
      </c>
      <c r="G506" s="32">
        <v>4.183006535947712</v>
      </c>
      <c r="H506" s="30">
        <v>2259.0</v>
      </c>
      <c r="I506" s="30">
        <v>18.0</v>
      </c>
      <c r="J506" s="30">
        <v>21.0</v>
      </c>
      <c r="K506" s="33">
        <v>39.0</v>
      </c>
      <c r="L506" s="32">
        <v>1.7264276228419653</v>
      </c>
    </row>
    <row r="507" ht="14.25" hidden="1" customHeight="1" outlineLevel="1">
      <c r="A507" s="28" t="s">
        <v>875</v>
      </c>
      <c r="B507" s="34" t="s">
        <v>876</v>
      </c>
      <c r="C507" s="30">
        <v>1132.0</v>
      </c>
      <c r="D507" s="30">
        <v>33.0</v>
      </c>
      <c r="E507" s="30">
        <v>34.0</v>
      </c>
      <c r="F507" s="31">
        <v>67.0</v>
      </c>
      <c r="G507" s="32">
        <v>5.918727915194346</v>
      </c>
      <c r="H507" s="46">
        <v>165.0</v>
      </c>
      <c r="I507" s="30">
        <v>0.0</v>
      </c>
      <c r="J507" s="30">
        <v>0.0</v>
      </c>
      <c r="K507" s="33">
        <v>0.0</v>
      </c>
      <c r="L507" s="32">
        <v>0.0</v>
      </c>
    </row>
    <row r="508" ht="14.25" hidden="1" customHeight="1" outlineLevel="1">
      <c r="A508" s="28" t="s">
        <v>877</v>
      </c>
      <c r="B508" s="34" t="s">
        <v>878</v>
      </c>
      <c r="C508" s="46">
        <v>908.0</v>
      </c>
      <c r="D508" s="30">
        <v>7.0</v>
      </c>
      <c r="E508" s="30">
        <v>19.0</v>
      </c>
      <c r="F508" s="31">
        <v>26.0</v>
      </c>
      <c r="G508" s="32">
        <v>2.8634361233480177</v>
      </c>
      <c r="H508" s="30">
        <v>573.0</v>
      </c>
      <c r="I508" s="30">
        <v>9.0</v>
      </c>
      <c r="J508" s="30">
        <v>6.0</v>
      </c>
      <c r="K508" s="33">
        <v>15.0</v>
      </c>
      <c r="L508" s="32">
        <v>2.6178010471204187</v>
      </c>
    </row>
    <row r="509" ht="14.25" hidden="1" customHeight="1" outlineLevel="1">
      <c r="A509" s="28" t="s">
        <v>879</v>
      </c>
      <c r="B509" s="34" t="s">
        <v>880</v>
      </c>
      <c r="C509" s="30">
        <v>3933.0</v>
      </c>
      <c r="D509" s="30">
        <v>151.0</v>
      </c>
      <c r="E509" s="30">
        <v>160.0</v>
      </c>
      <c r="F509" s="31">
        <v>311.0</v>
      </c>
      <c r="G509" s="32">
        <v>7.90744978387999</v>
      </c>
      <c r="H509" s="30">
        <v>1199.0</v>
      </c>
      <c r="I509" s="30">
        <v>1.0</v>
      </c>
      <c r="J509" s="30">
        <v>0.0</v>
      </c>
      <c r="K509" s="33">
        <v>1.0</v>
      </c>
      <c r="L509" s="32">
        <v>0.08340283569641367</v>
      </c>
    </row>
    <row r="510" ht="14.25" hidden="1" customHeight="1" outlineLevel="1">
      <c r="A510" s="28" t="s">
        <v>881</v>
      </c>
      <c r="B510" s="34" t="s">
        <v>882</v>
      </c>
      <c r="C510" s="46">
        <v>759.0</v>
      </c>
      <c r="D510" s="30">
        <v>31.0</v>
      </c>
      <c r="E510" s="30">
        <v>34.0</v>
      </c>
      <c r="F510" s="31">
        <v>65.0</v>
      </c>
      <c r="G510" s="32">
        <v>8.563899868247695</v>
      </c>
      <c r="H510" s="46">
        <v>126.0</v>
      </c>
      <c r="I510" s="30">
        <v>1.0</v>
      </c>
      <c r="J510" s="30">
        <v>0.0</v>
      </c>
      <c r="K510" s="33">
        <v>1.0</v>
      </c>
      <c r="L510" s="32">
        <v>0.7936507936507936</v>
      </c>
    </row>
    <row r="511" ht="14.25" hidden="1" customHeight="1" outlineLevel="1">
      <c r="A511" s="28" t="s">
        <v>883</v>
      </c>
      <c r="B511" s="34" t="s">
        <v>884</v>
      </c>
      <c r="C511" s="46">
        <v>360.0</v>
      </c>
      <c r="D511" s="30">
        <v>4.0</v>
      </c>
      <c r="E511" s="30">
        <v>7.0</v>
      </c>
      <c r="F511" s="31">
        <v>11.0</v>
      </c>
      <c r="G511" s="32">
        <v>3.0555555555555554</v>
      </c>
      <c r="H511" s="46">
        <v>217.0</v>
      </c>
      <c r="I511" s="30">
        <v>0.0</v>
      </c>
      <c r="J511" s="30">
        <v>0.0</v>
      </c>
      <c r="K511" s="33">
        <v>0.0</v>
      </c>
      <c r="L511" s="32">
        <v>0.0</v>
      </c>
    </row>
    <row r="512" ht="14.25" hidden="1" customHeight="1" outlineLevel="1">
      <c r="A512" s="28" t="s">
        <v>885</v>
      </c>
      <c r="B512" s="34" t="s">
        <v>886</v>
      </c>
      <c r="C512" s="46">
        <v>910.0</v>
      </c>
      <c r="D512" s="30">
        <v>33.0</v>
      </c>
      <c r="E512" s="30">
        <v>21.0</v>
      </c>
      <c r="F512" s="31">
        <v>54.0</v>
      </c>
      <c r="G512" s="32">
        <v>5.934065934065933</v>
      </c>
      <c r="H512" s="30">
        <v>485.0</v>
      </c>
      <c r="I512" s="30">
        <v>0.0</v>
      </c>
      <c r="J512" s="30">
        <v>0.0</v>
      </c>
      <c r="K512" s="33">
        <v>0.0</v>
      </c>
      <c r="L512" s="32">
        <v>0.0</v>
      </c>
    </row>
    <row r="513" ht="14.25" hidden="1" customHeight="1" outlineLevel="1">
      <c r="A513" s="38" t="s">
        <v>887</v>
      </c>
      <c r="B513" s="39" t="s">
        <v>888</v>
      </c>
      <c r="C513" s="40">
        <v>85491.0</v>
      </c>
      <c r="D513" s="40">
        <v>2024.0</v>
      </c>
      <c r="E513" s="40">
        <v>1915.0</v>
      </c>
      <c r="F513" s="40">
        <v>3939.0</v>
      </c>
      <c r="G513" s="42">
        <v>4.607502544127453</v>
      </c>
      <c r="H513" s="40">
        <v>31896.0</v>
      </c>
      <c r="I513" s="40">
        <v>125.0</v>
      </c>
      <c r="J513" s="40">
        <v>113.0</v>
      </c>
      <c r="K513" s="47">
        <v>238.0</v>
      </c>
      <c r="L513" s="42">
        <v>0.746175068974166</v>
      </c>
    </row>
    <row r="514" ht="14.25" hidden="1" customHeight="1" outlineLevel="1">
      <c r="A514" s="28" t="s">
        <v>889</v>
      </c>
      <c r="B514" s="34" t="s">
        <v>890</v>
      </c>
      <c r="C514" s="30">
        <v>1018.0</v>
      </c>
      <c r="D514" s="30">
        <v>22.0</v>
      </c>
      <c r="E514" s="30">
        <v>22.0</v>
      </c>
      <c r="F514" s="31">
        <v>44.0</v>
      </c>
      <c r="G514" s="32">
        <v>4.322200392927308</v>
      </c>
      <c r="H514" s="46">
        <v>402.0</v>
      </c>
      <c r="I514" s="30">
        <v>2.0</v>
      </c>
      <c r="J514" s="30">
        <v>0.0</v>
      </c>
      <c r="K514" s="33">
        <v>2.0</v>
      </c>
      <c r="L514" s="32">
        <v>0.4975124378109453</v>
      </c>
    </row>
    <row r="515" ht="14.25" hidden="1" customHeight="1" outlineLevel="1">
      <c r="A515" s="28" t="s">
        <v>891</v>
      </c>
      <c r="B515" s="34" t="s">
        <v>892</v>
      </c>
      <c r="C515" s="46">
        <v>738.0</v>
      </c>
      <c r="D515" s="30">
        <v>27.0</v>
      </c>
      <c r="E515" s="30">
        <v>22.0</v>
      </c>
      <c r="F515" s="31">
        <v>49.0</v>
      </c>
      <c r="G515" s="32">
        <v>6.639566395663957</v>
      </c>
      <c r="H515" s="30">
        <v>298.0</v>
      </c>
      <c r="I515" s="30">
        <v>3.0</v>
      </c>
      <c r="J515" s="30">
        <v>1.0</v>
      </c>
      <c r="K515" s="33">
        <v>4.0</v>
      </c>
      <c r="L515" s="32">
        <v>1.342281879194631</v>
      </c>
    </row>
    <row r="516" ht="14.25" hidden="1" customHeight="1" outlineLevel="1">
      <c r="A516" s="28" t="s">
        <v>893</v>
      </c>
      <c r="B516" s="34" t="s">
        <v>894</v>
      </c>
      <c r="C516" s="30">
        <v>13038.0</v>
      </c>
      <c r="D516" s="30">
        <v>206.0</v>
      </c>
      <c r="E516" s="30">
        <v>188.0</v>
      </c>
      <c r="F516" s="31">
        <v>394.0</v>
      </c>
      <c r="G516" s="32">
        <v>3.0219358797361555</v>
      </c>
      <c r="H516" s="30">
        <v>7897.0</v>
      </c>
      <c r="I516" s="30">
        <v>40.0</v>
      </c>
      <c r="J516" s="30">
        <v>41.0</v>
      </c>
      <c r="K516" s="33">
        <v>81.0</v>
      </c>
      <c r="L516" s="32">
        <v>1.0257059642902366</v>
      </c>
    </row>
    <row r="517" ht="14.25" hidden="1" customHeight="1" outlineLevel="1">
      <c r="A517" s="28" t="s">
        <v>895</v>
      </c>
      <c r="B517" s="34" t="s">
        <v>896</v>
      </c>
      <c r="C517" s="30">
        <v>2216.0</v>
      </c>
      <c r="D517" s="30">
        <v>100.0</v>
      </c>
      <c r="E517" s="30">
        <v>95.0</v>
      </c>
      <c r="F517" s="31">
        <v>195.0</v>
      </c>
      <c r="G517" s="32">
        <v>8.799638989169676</v>
      </c>
      <c r="H517" s="46">
        <v>264.0</v>
      </c>
      <c r="I517" s="30">
        <v>1.0</v>
      </c>
      <c r="J517" s="30">
        <v>0.0</v>
      </c>
      <c r="K517" s="33">
        <v>1.0</v>
      </c>
      <c r="L517" s="32">
        <v>0.3787878787878788</v>
      </c>
    </row>
    <row r="518" ht="14.25" hidden="1" customHeight="1" outlineLevel="1">
      <c r="A518" s="28" t="s">
        <v>897</v>
      </c>
      <c r="B518" s="34" t="s">
        <v>898</v>
      </c>
      <c r="C518" s="30">
        <v>1853.0</v>
      </c>
      <c r="D518" s="30">
        <v>23.0</v>
      </c>
      <c r="E518" s="30">
        <v>20.0</v>
      </c>
      <c r="F518" s="31">
        <v>43.0</v>
      </c>
      <c r="G518" s="32">
        <v>2.3205612520237455</v>
      </c>
      <c r="H518" s="30">
        <v>966.0</v>
      </c>
      <c r="I518" s="30">
        <v>0.0</v>
      </c>
      <c r="J518" s="30">
        <v>0.0</v>
      </c>
      <c r="K518" s="33">
        <v>0.0</v>
      </c>
      <c r="L518" s="32">
        <v>0.0</v>
      </c>
    </row>
    <row r="519" ht="14.25" hidden="1" customHeight="1" outlineLevel="1">
      <c r="A519" s="28" t="s">
        <v>899</v>
      </c>
      <c r="B519" s="34" t="s">
        <v>900</v>
      </c>
      <c r="C519" s="30">
        <v>13153.0</v>
      </c>
      <c r="D519" s="30">
        <v>552.0</v>
      </c>
      <c r="E519" s="30">
        <v>504.0</v>
      </c>
      <c r="F519" s="31">
        <v>1056.0</v>
      </c>
      <c r="G519" s="32">
        <v>8.028586634227933</v>
      </c>
      <c r="H519" s="30">
        <v>3210.0</v>
      </c>
      <c r="I519" s="30">
        <v>21.0</v>
      </c>
      <c r="J519" s="30">
        <v>27.0</v>
      </c>
      <c r="K519" s="33">
        <v>48.0</v>
      </c>
      <c r="L519" s="32">
        <v>1.4953271028037385</v>
      </c>
    </row>
    <row r="520" ht="14.25" hidden="1" customHeight="1" outlineLevel="1">
      <c r="A520" s="28" t="s">
        <v>901</v>
      </c>
      <c r="B520" s="34" t="s">
        <v>902</v>
      </c>
      <c r="C520" s="46">
        <v>463.0</v>
      </c>
      <c r="D520" s="30">
        <v>13.0</v>
      </c>
      <c r="E520" s="30">
        <v>7.0</v>
      </c>
      <c r="F520" s="31">
        <v>20.0</v>
      </c>
      <c r="G520" s="32">
        <v>4.319654427645788</v>
      </c>
      <c r="H520" s="30">
        <v>138.0</v>
      </c>
      <c r="I520" s="30">
        <v>0.0</v>
      </c>
      <c r="J520" s="30">
        <v>0.0</v>
      </c>
      <c r="K520" s="33">
        <v>0.0</v>
      </c>
      <c r="L520" s="32">
        <v>0.0</v>
      </c>
    </row>
    <row r="521" ht="14.25" hidden="1" customHeight="1" outlineLevel="1">
      <c r="A521" s="28" t="s">
        <v>903</v>
      </c>
      <c r="B521" s="34" t="s">
        <v>904</v>
      </c>
      <c r="C521" s="30">
        <v>9091.0</v>
      </c>
      <c r="D521" s="30">
        <v>192.0</v>
      </c>
      <c r="E521" s="30">
        <v>179.0</v>
      </c>
      <c r="F521" s="31">
        <v>371.0</v>
      </c>
      <c r="G521" s="32">
        <v>4.080959190408096</v>
      </c>
      <c r="H521" s="30">
        <v>3570.0</v>
      </c>
      <c r="I521" s="30">
        <v>4.0</v>
      </c>
      <c r="J521" s="30">
        <v>5.0</v>
      </c>
      <c r="K521" s="33">
        <v>9.0</v>
      </c>
      <c r="L521" s="32">
        <v>0.25210084033613445</v>
      </c>
    </row>
    <row r="522" ht="14.25" hidden="1" customHeight="1" outlineLevel="1">
      <c r="A522" s="28" t="s">
        <v>905</v>
      </c>
      <c r="B522" s="34" t="s">
        <v>906</v>
      </c>
      <c r="C522" s="30">
        <v>8391.0</v>
      </c>
      <c r="D522" s="30">
        <v>138.0</v>
      </c>
      <c r="E522" s="30">
        <v>133.0</v>
      </c>
      <c r="F522" s="31">
        <v>271.0</v>
      </c>
      <c r="G522" s="32">
        <v>3.229650816350852</v>
      </c>
      <c r="H522" s="30">
        <v>4511.0</v>
      </c>
      <c r="I522" s="30">
        <v>10.0</v>
      </c>
      <c r="J522" s="30">
        <v>6.0</v>
      </c>
      <c r="K522" s="33">
        <v>16.0</v>
      </c>
      <c r="L522" s="32">
        <v>0.35468853912657944</v>
      </c>
    </row>
    <row r="523" ht="14.25" hidden="1" customHeight="1" outlineLevel="1">
      <c r="A523" s="28" t="s">
        <v>907</v>
      </c>
      <c r="B523" s="34" t="s">
        <v>908</v>
      </c>
      <c r="C523" s="30">
        <v>1123.0</v>
      </c>
      <c r="D523" s="30">
        <v>36.0</v>
      </c>
      <c r="E523" s="30">
        <v>55.0</v>
      </c>
      <c r="F523" s="31">
        <v>91.0</v>
      </c>
      <c r="G523" s="32">
        <v>8.103294746215495</v>
      </c>
      <c r="H523" s="30">
        <v>303.0</v>
      </c>
      <c r="I523" s="30">
        <v>0.0</v>
      </c>
      <c r="J523" s="30">
        <v>0.0</v>
      </c>
      <c r="K523" s="33">
        <v>0.0</v>
      </c>
      <c r="L523" s="32">
        <v>0.0</v>
      </c>
    </row>
    <row r="524" ht="14.25" hidden="1" customHeight="1" outlineLevel="1">
      <c r="A524" s="28" t="s">
        <v>909</v>
      </c>
      <c r="B524" s="34" t="s">
        <v>910</v>
      </c>
      <c r="C524" s="30">
        <v>2140.0</v>
      </c>
      <c r="D524" s="30">
        <v>31.0</v>
      </c>
      <c r="E524" s="30">
        <v>28.0</v>
      </c>
      <c r="F524" s="31">
        <v>59.0</v>
      </c>
      <c r="G524" s="32">
        <v>2.7570093457943927</v>
      </c>
      <c r="H524" s="30">
        <v>1026.0</v>
      </c>
      <c r="I524" s="30">
        <v>0.0</v>
      </c>
      <c r="J524" s="30">
        <v>0.0</v>
      </c>
      <c r="K524" s="33">
        <v>0.0</v>
      </c>
      <c r="L524" s="32">
        <v>0.0</v>
      </c>
    </row>
    <row r="525" ht="14.25" hidden="1" customHeight="1" outlineLevel="1">
      <c r="A525" s="28" t="s">
        <v>911</v>
      </c>
      <c r="B525" s="34" t="s">
        <v>912</v>
      </c>
      <c r="C525" s="46">
        <v>505.0</v>
      </c>
      <c r="D525" s="30">
        <v>11.0</v>
      </c>
      <c r="E525" s="30">
        <v>8.0</v>
      </c>
      <c r="F525" s="31">
        <v>19.0</v>
      </c>
      <c r="G525" s="32">
        <v>3.762376237623762</v>
      </c>
      <c r="H525" s="46">
        <v>209.0</v>
      </c>
      <c r="I525" s="30">
        <v>1.0</v>
      </c>
      <c r="J525" s="30">
        <v>2.0</v>
      </c>
      <c r="K525" s="33">
        <v>3.0</v>
      </c>
      <c r="L525" s="32">
        <v>1.4354066985645932</v>
      </c>
    </row>
    <row r="526" ht="14.25" hidden="1" customHeight="1" outlineLevel="1">
      <c r="A526" s="28" t="s">
        <v>913</v>
      </c>
      <c r="B526" s="34" t="s">
        <v>914</v>
      </c>
      <c r="C526" s="46">
        <v>873.0</v>
      </c>
      <c r="D526" s="30">
        <v>22.0</v>
      </c>
      <c r="E526" s="30">
        <v>23.0</v>
      </c>
      <c r="F526" s="31">
        <v>45.0</v>
      </c>
      <c r="G526" s="32">
        <v>5.154639175257731</v>
      </c>
      <c r="H526" s="46">
        <v>197.0</v>
      </c>
      <c r="I526" s="30">
        <v>1.0</v>
      </c>
      <c r="J526" s="30">
        <v>1.0</v>
      </c>
      <c r="K526" s="33">
        <v>2.0</v>
      </c>
      <c r="L526" s="32">
        <v>1.015228426395939</v>
      </c>
    </row>
    <row r="527" ht="14.25" hidden="1" customHeight="1" outlineLevel="1">
      <c r="A527" s="28" t="s">
        <v>915</v>
      </c>
      <c r="B527" s="34" t="s">
        <v>916</v>
      </c>
      <c r="C527" s="46">
        <v>651.0</v>
      </c>
      <c r="D527" s="30">
        <v>29.0</v>
      </c>
      <c r="E527" s="30">
        <v>17.0</v>
      </c>
      <c r="F527" s="31">
        <v>46.0</v>
      </c>
      <c r="G527" s="32">
        <v>7.066052227342549</v>
      </c>
      <c r="H527" s="46">
        <v>234.0</v>
      </c>
      <c r="I527" s="30">
        <v>0.0</v>
      </c>
      <c r="J527" s="30">
        <v>0.0</v>
      </c>
      <c r="K527" s="33">
        <v>0.0</v>
      </c>
      <c r="L527" s="32">
        <v>0.0</v>
      </c>
    </row>
    <row r="528" ht="14.25" hidden="1" customHeight="1" outlineLevel="1">
      <c r="A528" s="28" t="s">
        <v>917</v>
      </c>
      <c r="B528" s="34" t="s">
        <v>918</v>
      </c>
      <c r="C528" s="30">
        <v>3400.0</v>
      </c>
      <c r="D528" s="30">
        <v>106.0</v>
      </c>
      <c r="E528" s="30">
        <v>116.0</v>
      </c>
      <c r="F528" s="31">
        <v>222.0</v>
      </c>
      <c r="G528" s="32">
        <v>6.529411764705882</v>
      </c>
      <c r="H528" s="46">
        <v>713.0</v>
      </c>
      <c r="I528" s="30">
        <v>13.0</v>
      </c>
      <c r="J528" s="30">
        <v>4.0</v>
      </c>
      <c r="K528" s="33">
        <v>17.0</v>
      </c>
      <c r="L528" s="32">
        <v>2.3842917251051894</v>
      </c>
    </row>
    <row r="529" ht="14.25" hidden="1" customHeight="1" outlineLevel="1">
      <c r="A529" s="28" t="s">
        <v>919</v>
      </c>
      <c r="B529" s="34" t="s">
        <v>920</v>
      </c>
      <c r="C529" s="46">
        <v>909.0</v>
      </c>
      <c r="D529" s="30">
        <v>24.0</v>
      </c>
      <c r="E529" s="30">
        <v>27.0</v>
      </c>
      <c r="F529" s="31">
        <v>51.0</v>
      </c>
      <c r="G529" s="32">
        <v>5.6105610561056105</v>
      </c>
      <c r="H529" s="46">
        <v>361.0</v>
      </c>
      <c r="I529" s="30">
        <v>4.0</v>
      </c>
      <c r="J529" s="30">
        <v>3.0</v>
      </c>
      <c r="K529" s="33">
        <v>7.0</v>
      </c>
      <c r="L529" s="32">
        <v>1.9390581717451523</v>
      </c>
    </row>
    <row r="530" ht="14.25" hidden="1" customHeight="1" outlineLevel="1">
      <c r="A530" s="28" t="s">
        <v>921</v>
      </c>
      <c r="B530" s="34" t="s">
        <v>268</v>
      </c>
      <c r="C530" s="30">
        <v>2085.0</v>
      </c>
      <c r="D530" s="30">
        <v>42.0</v>
      </c>
      <c r="E530" s="30">
        <v>42.0</v>
      </c>
      <c r="F530" s="31">
        <v>84.0</v>
      </c>
      <c r="G530" s="32">
        <v>4.028776978417266</v>
      </c>
      <c r="H530" s="30">
        <v>683.0</v>
      </c>
      <c r="I530" s="30">
        <v>1.0</v>
      </c>
      <c r="J530" s="30">
        <v>1.0</v>
      </c>
      <c r="K530" s="33">
        <v>2.0</v>
      </c>
      <c r="L530" s="32">
        <v>0.29282576866764276</v>
      </c>
    </row>
    <row r="531" ht="14.25" hidden="1" customHeight="1" outlineLevel="1">
      <c r="A531" s="28" t="s">
        <v>922</v>
      </c>
      <c r="B531" s="34" t="s">
        <v>923</v>
      </c>
      <c r="C531" s="30">
        <v>6278.0</v>
      </c>
      <c r="D531" s="30">
        <v>0.0</v>
      </c>
      <c r="E531" s="30">
        <v>0.0</v>
      </c>
      <c r="F531" s="31">
        <v>0.0</v>
      </c>
      <c r="G531" s="32">
        <v>0.0</v>
      </c>
      <c r="H531" s="30">
        <v>1256.0</v>
      </c>
      <c r="I531" s="30">
        <v>0.0</v>
      </c>
      <c r="J531" s="30">
        <v>0.0</v>
      </c>
      <c r="K531" s="33">
        <v>0.0</v>
      </c>
      <c r="L531" s="32">
        <v>0.0</v>
      </c>
    </row>
    <row r="532" ht="14.25" hidden="1" customHeight="1" outlineLevel="1">
      <c r="A532" s="28" t="s">
        <v>924</v>
      </c>
      <c r="B532" s="34" t="s">
        <v>925</v>
      </c>
      <c r="C532" s="30">
        <v>1722.0</v>
      </c>
      <c r="D532" s="30">
        <v>52.0</v>
      </c>
      <c r="E532" s="30">
        <v>79.0</v>
      </c>
      <c r="F532" s="31">
        <v>131.0</v>
      </c>
      <c r="G532" s="32">
        <v>7.607433217189315</v>
      </c>
      <c r="H532" s="30">
        <v>41.0</v>
      </c>
      <c r="I532" s="30">
        <v>0.0</v>
      </c>
      <c r="J532" s="30">
        <v>0.0</v>
      </c>
      <c r="K532" s="33">
        <v>0.0</v>
      </c>
      <c r="L532" s="32">
        <v>0.0</v>
      </c>
    </row>
    <row r="533" ht="14.25" hidden="1" customHeight="1" outlineLevel="1">
      <c r="A533" s="28" t="s">
        <v>926</v>
      </c>
      <c r="B533" s="34" t="s">
        <v>927</v>
      </c>
      <c r="C533" s="30">
        <v>6739.0</v>
      </c>
      <c r="D533" s="30">
        <v>174.0</v>
      </c>
      <c r="E533" s="30">
        <v>164.0</v>
      </c>
      <c r="F533" s="31">
        <v>338.0</v>
      </c>
      <c r="G533" s="32">
        <v>5.015580946728001</v>
      </c>
      <c r="H533" s="30">
        <v>2488.0</v>
      </c>
      <c r="I533" s="30">
        <v>12.0</v>
      </c>
      <c r="J533" s="30">
        <v>15.0</v>
      </c>
      <c r="K533" s="33">
        <v>27.0</v>
      </c>
      <c r="L533" s="32">
        <v>1.0852090032154342</v>
      </c>
    </row>
    <row r="534" ht="14.25" hidden="1" customHeight="1" outlineLevel="1">
      <c r="A534" s="28" t="s">
        <v>928</v>
      </c>
      <c r="B534" s="34" t="s">
        <v>929</v>
      </c>
      <c r="C534" s="46">
        <v>500.0</v>
      </c>
      <c r="D534" s="30">
        <v>12.0</v>
      </c>
      <c r="E534" s="30">
        <v>10.0</v>
      </c>
      <c r="F534" s="31">
        <v>22.0</v>
      </c>
      <c r="G534" s="32">
        <v>4.3999999999999995</v>
      </c>
      <c r="H534" s="30">
        <v>155.0</v>
      </c>
      <c r="I534" s="30">
        <v>1.0</v>
      </c>
      <c r="J534" s="30">
        <v>1.0</v>
      </c>
      <c r="K534" s="33">
        <v>2.0</v>
      </c>
      <c r="L534" s="32">
        <v>1.2903225806451613</v>
      </c>
    </row>
    <row r="535" ht="14.25" hidden="1" customHeight="1" outlineLevel="1">
      <c r="A535" s="28" t="s">
        <v>930</v>
      </c>
      <c r="B535" s="34" t="s">
        <v>931</v>
      </c>
      <c r="C535" s="30">
        <v>4761.0</v>
      </c>
      <c r="D535" s="30">
        <v>126.0</v>
      </c>
      <c r="E535" s="30">
        <v>107.0</v>
      </c>
      <c r="F535" s="31">
        <v>233.0</v>
      </c>
      <c r="G535" s="32">
        <v>4.893929846670868</v>
      </c>
      <c r="H535" s="30">
        <v>1453.0</v>
      </c>
      <c r="I535" s="30">
        <v>9.0</v>
      </c>
      <c r="J535" s="30">
        <v>2.0</v>
      </c>
      <c r="K535" s="33">
        <v>11.0</v>
      </c>
      <c r="L535" s="32">
        <v>0.7570543702684102</v>
      </c>
    </row>
    <row r="536" ht="14.25" hidden="1" customHeight="1" outlineLevel="1">
      <c r="A536" s="28" t="s">
        <v>932</v>
      </c>
      <c r="B536" s="34" t="s">
        <v>933</v>
      </c>
      <c r="C536" s="30">
        <v>3844.0</v>
      </c>
      <c r="D536" s="30">
        <v>86.0</v>
      </c>
      <c r="E536" s="30">
        <v>69.0</v>
      </c>
      <c r="F536" s="31">
        <v>155.0</v>
      </c>
      <c r="G536" s="32">
        <v>4.032258064516129</v>
      </c>
      <c r="H536" s="30">
        <v>1521.0</v>
      </c>
      <c r="I536" s="30">
        <v>2.0</v>
      </c>
      <c r="J536" s="30">
        <v>4.0</v>
      </c>
      <c r="K536" s="33">
        <v>6.0</v>
      </c>
      <c r="L536" s="32">
        <v>0.39447731755424065</v>
      </c>
    </row>
    <row r="537" ht="14.25" hidden="1" customHeight="1" outlineLevel="1">
      <c r="A537" s="38" t="s">
        <v>934</v>
      </c>
      <c r="B537" s="39" t="s">
        <v>935</v>
      </c>
      <c r="C537" s="40">
        <v>67298.0</v>
      </c>
      <c r="D537" s="40">
        <v>1318.0</v>
      </c>
      <c r="E537" s="40">
        <v>1267.0</v>
      </c>
      <c r="F537" s="40">
        <v>2585.0</v>
      </c>
      <c r="G537" s="42">
        <v>3.8411245505067013</v>
      </c>
      <c r="H537" s="40">
        <v>20217.0</v>
      </c>
      <c r="I537" s="40">
        <v>106.0</v>
      </c>
      <c r="J537" s="40">
        <v>86.0</v>
      </c>
      <c r="K537" s="47">
        <v>192.0</v>
      </c>
      <c r="L537" s="42">
        <v>0.9496958005638819</v>
      </c>
    </row>
    <row r="538" ht="14.25" hidden="1" customHeight="1" outlineLevel="1">
      <c r="A538" s="28" t="s">
        <v>936</v>
      </c>
      <c r="B538" s="34" t="s">
        <v>937</v>
      </c>
      <c r="C538" s="30">
        <v>1015.0</v>
      </c>
      <c r="D538" s="30">
        <v>13.0</v>
      </c>
      <c r="E538" s="30">
        <v>24.0</v>
      </c>
      <c r="F538" s="31">
        <v>37.0</v>
      </c>
      <c r="G538" s="32">
        <v>3.645320197044335</v>
      </c>
      <c r="H538" s="30">
        <v>438.0</v>
      </c>
      <c r="I538" s="30">
        <v>2.0</v>
      </c>
      <c r="J538" s="30">
        <v>2.0</v>
      </c>
      <c r="K538" s="33">
        <v>4.0</v>
      </c>
      <c r="L538" s="32">
        <v>0.91324200913242</v>
      </c>
    </row>
    <row r="539" ht="14.25" hidden="1" customHeight="1" outlineLevel="1">
      <c r="A539" s="28" t="s">
        <v>938</v>
      </c>
      <c r="B539" s="34" t="s">
        <v>939</v>
      </c>
      <c r="C539" s="30">
        <v>1484.0</v>
      </c>
      <c r="D539" s="30">
        <v>6.0</v>
      </c>
      <c r="E539" s="30">
        <v>11.0</v>
      </c>
      <c r="F539" s="31">
        <v>17.0</v>
      </c>
      <c r="G539" s="32">
        <v>1.1455525606469004</v>
      </c>
      <c r="H539" s="30">
        <v>1022.0</v>
      </c>
      <c r="I539" s="30">
        <v>0.0</v>
      </c>
      <c r="J539" s="30">
        <v>1.0</v>
      </c>
      <c r="K539" s="33">
        <v>1.0</v>
      </c>
      <c r="L539" s="32">
        <v>0.09784735812133072</v>
      </c>
    </row>
    <row r="540" ht="14.25" hidden="1" customHeight="1" outlineLevel="1">
      <c r="A540" s="28" t="s">
        <v>940</v>
      </c>
      <c r="B540" s="34" t="s">
        <v>941</v>
      </c>
      <c r="C540" s="30">
        <v>7006.0</v>
      </c>
      <c r="D540" s="30">
        <v>329.0</v>
      </c>
      <c r="E540" s="30">
        <v>350.0</v>
      </c>
      <c r="F540" s="31">
        <v>679.0</v>
      </c>
      <c r="G540" s="32">
        <v>9.691692834713104</v>
      </c>
      <c r="H540" s="46">
        <v>285.0</v>
      </c>
      <c r="I540" s="30">
        <v>9.0</v>
      </c>
      <c r="J540" s="30">
        <v>12.0</v>
      </c>
      <c r="K540" s="33">
        <v>21.0</v>
      </c>
      <c r="L540" s="32">
        <v>7.368421052631578</v>
      </c>
    </row>
    <row r="541" ht="14.25" hidden="1" customHeight="1" outlineLevel="1">
      <c r="A541" s="28" t="s">
        <v>942</v>
      </c>
      <c r="B541" s="34" t="s">
        <v>943</v>
      </c>
      <c r="C541" s="30">
        <v>6963.0</v>
      </c>
      <c r="D541" s="30">
        <v>215.0</v>
      </c>
      <c r="E541" s="30">
        <v>210.0</v>
      </c>
      <c r="F541" s="31">
        <v>425.0</v>
      </c>
      <c r="G541" s="32">
        <v>6.103690937814161</v>
      </c>
      <c r="H541" s="30">
        <v>270.0</v>
      </c>
      <c r="I541" s="30">
        <v>40.0</v>
      </c>
      <c r="J541" s="30">
        <v>29.0</v>
      </c>
      <c r="K541" s="33">
        <v>69.0</v>
      </c>
      <c r="L541" s="32">
        <v>25.555555555555554</v>
      </c>
    </row>
    <row r="542" ht="14.25" hidden="1" customHeight="1" outlineLevel="1">
      <c r="A542" s="28" t="s">
        <v>944</v>
      </c>
      <c r="B542" s="34" t="s">
        <v>945</v>
      </c>
      <c r="C542" s="30">
        <v>10936.0</v>
      </c>
      <c r="D542" s="30">
        <v>229.0</v>
      </c>
      <c r="E542" s="30">
        <v>213.0</v>
      </c>
      <c r="F542" s="31">
        <v>442.0</v>
      </c>
      <c r="G542" s="32">
        <v>4.041697147037308</v>
      </c>
      <c r="H542" s="30">
        <v>2973.0</v>
      </c>
      <c r="I542" s="30">
        <v>20.0</v>
      </c>
      <c r="J542" s="30">
        <v>11.0</v>
      </c>
      <c r="K542" s="33">
        <v>31.0</v>
      </c>
      <c r="L542" s="32">
        <v>1.0427177934746048</v>
      </c>
    </row>
    <row r="543" ht="14.25" hidden="1" customHeight="1" outlineLevel="1">
      <c r="A543" s="28" t="s">
        <v>946</v>
      </c>
      <c r="B543" s="34" t="s">
        <v>947</v>
      </c>
      <c r="C543" s="30">
        <v>1708.0</v>
      </c>
      <c r="D543" s="30">
        <v>28.0</v>
      </c>
      <c r="E543" s="30">
        <v>16.0</v>
      </c>
      <c r="F543" s="31">
        <v>44.0</v>
      </c>
      <c r="G543" s="32">
        <v>2.576112412177986</v>
      </c>
      <c r="H543" s="46">
        <v>388.0</v>
      </c>
      <c r="I543" s="30">
        <v>4.0</v>
      </c>
      <c r="J543" s="30">
        <v>3.0</v>
      </c>
      <c r="K543" s="33">
        <v>7.0</v>
      </c>
      <c r="L543" s="32">
        <v>1.804123711340206</v>
      </c>
    </row>
    <row r="544" ht="14.25" hidden="1" customHeight="1" outlineLevel="1">
      <c r="A544" s="28" t="s">
        <v>948</v>
      </c>
      <c r="B544" s="34" t="s">
        <v>949</v>
      </c>
      <c r="C544" s="46">
        <v>444.0</v>
      </c>
      <c r="D544" s="30">
        <v>5.0</v>
      </c>
      <c r="E544" s="30">
        <v>5.0</v>
      </c>
      <c r="F544" s="31">
        <v>10.0</v>
      </c>
      <c r="G544" s="32">
        <v>2.2522522522522523</v>
      </c>
      <c r="H544" s="46">
        <v>220.0</v>
      </c>
      <c r="I544" s="30">
        <v>0.0</v>
      </c>
      <c r="J544" s="30">
        <v>0.0</v>
      </c>
      <c r="K544" s="33">
        <v>0.0</v>
      </c>
      <c r="L544" s="32">
        <v>0.0</v>
      </c>
    </row>
    <row r="545" ht="14.25" hidden="1" customHeight="1" outlineLevel="1">
      <c r="A545" s="28" t="s">
        <v>950</v>
      </c>
      <c r="B545" s="34" t="s">
        <v>951</v>
      </c>
      <c r="C545" s="46">
        <v>412.0</v>
      </c>
      <c r="D545" s="30">
        <v>12.0</v>
      </c>
      <c r="E545" s="30">
        <v>4.0</v>
      </c>
      <c r="F545" s="31">
        <v>16.0</v>
      </c>
      <c r="G545" s="32">
        <v>3.8834951456310676</v>
      </c>
      <c r="H545" s="46">
        <v>198.0</v>
      </c>
      <c r="I545" s="30">
        <v>0.0</v>
      </c>
      <c r="J545" s="30">
        <v>1.0</v>
      </c>
      <c r="K545" s="33">
        <v>1.0</v>
      </c>
      <c r="L545" s="32">
        <v>0.5050505050505051</v>
      </c>
    </row>
    <row r="546" ht="14.25" hidden="1" customHeight="1" outlineLevel="1">
      <c r="A546" s="28" t="s">
        <v>952</v>
      </c>
      <c r="B546" s="34" t="s">
        <v>953</v>
      </c>
      <c r="C546" s="46">
        <v>565.0</v>
      </c>
      <c r="D546" s="30">
        <v>13.0</v>
      </c>
      <c r="E546" s="30">
        <v>8.0</v>
      </c>
      <c r="F546" s="31">
        <v>21.0</v>
      </c>
      <c r="G546" s="32">
        <v>3.7168141592920354</v>
      </c>
      <c r="H546" s="46">
        <v>149.0</v>
      </c>
      <c r="I546" s="30">
        <v>0.0</v>
      </c>
      <c r="J546" s="30">
        <v>0.0</v>
      </c>
      <c r="K546" s="33">
        <v>0.0</v>
      </c>
      <c r="L546" s="32">
        <v>0.0</v>
      </c>
    </row>
    <row r="547" ht="14.25" hidden="1" customHeight="1" outlineLevel="1">
      <c r="A547" s="28" t="s">
        <v>954</v>
      </c>
      <c r="B547" s="34" t="s">
        <v>955</v>
      </c>
      <c r="C547" s="46">
        <v>690.0</v>
      </c>
      <c r="D547" s="30">
        <v>14.0</v>
      </c>
      <c r="E547" s="30">
        <v>12.0</v>
      </c>
      <c r="F547" s="31">
        <v>26.0</v>
      </c>
      <c r="G547" s="32">
        <v>3.768115942028986</v>
      </c>
      <c r="H547" s="30">
        <v>264.0</v>
      </c>
      <c r="I547" s="30">
        <v>0.0</v>
      </c>
      <c r="J547" s="30">
        <v>1.0</v>
      </c>
      <c r="K547" s="33">
        <v>1.0</v>
      </c>
      <c r="L547" s="32">
        <v>0.3787878787878788</v>
      </c>
    </row>
    <row r="548" ht="14.25" hidden="1" customHeight="1" outlineLevel="1">
      <c r="A548" s="28" t="s">
        <v>956</v>
      </c>
      <c r="B548" s="34" t="s">
        <v>957</v>
      </c>
      <c r="C548" s="30">
        <v>2111.0</v>
      </c>
      <c r="D548" s="30">
        <v>30.0</v>
      </c>
      <c r="E548" s="30">
        <v>32.0</v>
      </c>
      <c r="F548" s="31">
        <v>62.0</v>
      </c>
      <c r="G548" s="32">
        <v>2.936996684036002</v>
      </c>
      <c r="H548" s="30">
        <v>1138.0</v>
      </c>
      <c r="I548" s="30">
        <v>0.0</v>
      </c>
      <c r="J548" s="30">
        <v>0.0</v>
      </c>
      <c r="K548" s="33">
        <v>0.0</v>
      </c>
      <c r="L548" s="32">
        <v>0.0</v>
      </c>
    </row>
    <row r="549" ht="14.25" hidden="1" customHeight="1" outlineLevel="1">
      <c r="A549" s="28" t="s">
        <v>958</v>
      </c>
      <c r="B549" s="34" t="s">
        <v>959</v>
      </c>
      <c r="C549" s="46">
        <v>404.0</v>
      </c>
      <c r="D549" s="30">
        <v>0.0</v>
      </c>
      <c r="E549" s="30">
        <v>0.0</v>
      </c>
      <c r="F549" s="31">
        <v>0.0</v>
      </c>
      <c r="G549" s="32">
        <v>0.0</v>
      </c>
      <c r="H549" s="46">
        <v>245.0</v>
      </c>
      <c r="I549" s="30">
        <v>0.0</v>
      </c>
      <c r="J549" s="30">
        <v>0.0</v>
      </c>
      <c r="K549" s="33">
        <v>0.0</v>
      </c>
      <c r="L549" s="32">
        <v>0.0</v>
      </c>
    </row>
    <row r="550" ht="14.25" hidden="1" customHeight="1" outlineLevel="1">
      <c r="A550" s="28" t="s">
        <v>960</v>
      </c>
      <c r="B550" s="34" t="s">
        <v>961</v>
      </c>
      <c r="C550" s="46">
        <v>686.0</v>
      </c>
      <c r="D550" s="30">
        <v>18.0</v>
      </c>
      <c r="E550" s="30">
        <v>19.0</v>
      </c>
      <c r="F550" s="31">
        <v>37.0</v>
      </c>
      <c r="G550" s="32">
        <v>5.393586005830904</v>
      </c>
      <c r="H550" s="46">
        <v>302.0</v>
      </c>
      <c r="I550" s="30">
        <v>0.0</v>
      </c>
      <c r="J550" s="30">
        <v>0.0</v>
      </c>
      <c r="K550" s="33">
        <v>0.0</v>
      </c>
      <c r="L550" s="32">
        <v>0.0</v>
      </c>
    </row>
    <row r="551" ht="14.25" hidden="1" customHeight="1" outlineLevel="1">
      <c r="A551" s="28" t="s">
        <v>962</v>
      </c>
      <c r="B551" s="34" t="s">
        <v>963</v>
      </c>
      <c r="C551" s="46">
        <v>506.0</v>
      </c>
      <c r="D551" s="30">
        <v>10.0</v>
      </c>
      <c r="E551" s="30">
        <v>7.0</v>
      </c>
      <c r="F551" s="31">
        <v>17.0</v>
      </c>
      <c r="G551" s="32">
        <v>3.3596837944664033</v>
      </c>
      <c r="H551" s="46">
        <v>212.0</v>
      </c>
      <c r="I551" s="30">
        <v>0.0</v>
      </c>
      <c r="J551" s="30">
        <v>0.0</v>
      </c>
      <c r="K551" s="33">
        <v>0.0</v>
      </c>
      <c r="L551" s="32">
        <v>0.0</v>
      </c>
    </row>
    <row r="552" ht="14.25" hidden="1" customHeight="1" outlineLevel="1">
      <c r="A552" s="28" t="s">
        <v>964</v>
      </c>
      <c r="B552" s="34" t="s">
        <v>965</v>
      </c>
      <c r="C552" s="46">
        <v>621.0</v>
      </c>
      <c r="D552" s="30">
        <v>3.0</v>
      </c>
      <c r="E552" s="30">
        <v>5.0</v>
      </c>
      <c r="F552" s="31">
        <v>8.0</v>
      </c>
      <c r="G552" s="32">
        <v>1.288244766505636</v>
      </c>
      <c r="H552" s="46">
        <v>319.0</v>
      </c>
      <c r="I552" s="30">
        <v>1.0</v>
      </c>
      <c r="J552" s="30">
        <v>3.0</v>
      </c>
      <c r="K552" s="33">
        <v>4.0</v>
      </c>
      <c r="L552" s="32">
        <v>1.2539184952978055</v>
      </c>
    </row>
    <row r="553" ht="14.25" hidden="1" customHeight="1" outlineLevel="1">
      <c r="A553" s="28" t="s">
        <v>966</v>
      </c>
      <c r="B553" s="34" t="s">
        <v>967</v>
      </c>
      <c r="C553" s="46">
        <v>588.0</v>
      </c>
      <c r="D553" s="30">
        <v>9.0</v>
      </c>
      <c r="E553" s="30">
        <v>6.0</v>
      </c>
      <c r="F553" s="31">
        <v>15.0</v>
      </c>
      <c r="G553" s="32">
        <v>2.5510204081632653</v>
      </c>
      <c r="H553" s="46">
        <v>394.0</v>
      </c>
      <c r="I553" s="30">
        <v>2.0</v>
      </c>
      <c r="J553" s="30">
        <v>0.0</v>
      </c>
      <c r="K553" s="33">
        <v>2.0</v>
      </c>
      <c r="L553" s="32">
        <v>0.5076142131979695</v>
      </c>
    </row>
    <row r="554" ht="14.25" hidden="1" customHeight="1" outlineLevel="1">
      <c r="A554" s="28" t="s">
        <v>968</v>
      </c>
      <c r="B554" s="34" t="s">
        <v>969</v>
      </c>
      <c r="C554" s="30">
        <v>1288.0</v>
      </c>
      <c r="D554" s="30">
        <v>29.0</v>
      </c>
      <c r="E554" s="30">
        <v>13.0</v>
      </c>
      <c r="F554" s="31">
        <v>42.0</v>
      </c>
      <c r="G554" s="32">
        <v>3.260869565217391</v>
      </c>
      <c r="H554" s="46">
        <v>386.0</v>
      </c>
      <c r="I554" s="30">
        <v>0.0</v>
      </c>
      <c r="J554" s="30">
        <v>0.0</v>
      </c>
      <c r="K554" s="33">
        <v>0.0</v>
      </c>
      <c r="L554" s="32">
        <v>0.0</v>
      </c>
    </row>
    <row r="555" ht="14.25" hidden="1" customHeight="1" outlineLevel="1">
      <c r="A555" s="28" t="s">
        <v>970</v>
      </c>
      <c r="B555" s="34" t="s">
        <v>971</v>
      </c>
      <c r="C555" s="46">
        <v>526.0</v>
      </c>
      <c r="D555" s="30">
        <v>6.0</v>
      </c>
      <c r="E555" s="30">
        <v>6.0</v>
      </c>
      <c r="F555" s="31">
        <v>12.0</v>
      </c>
      <c r="G555" s="32">
        <v>2.2813688212927756</v>
      </c>
      <c r="H555" s="46">
        <v>206.0</v>
      </c>
      <c r="I555" s="30">
        <v>1.0</v>
      </c>
      <c r="J555" s="30">
        <v>0.0</v>
      </c>
      <c r="K555" s="33">
        <v>1.0</v>
      </c>
      <c r="L555" s="32">
        <v>0.48543689320388345</v>
      </c>
    </row>
    <row r="556" ht="14.25" hidden="1" customHeight="1" outlineLevel="1">
      <c r="A556" s="28" t="s">
        <v>972</v>
      </c>
      <c r="B556" s="34" t="s">
        <v>973</v>
      </c>
      <c r="C556" s="46">
        <v>947.0</v>
      </c>
      <c r="D556" s="30">
        <v>19.0</v>
      </c>
      <c r="E556" s="30">
        <v>16.0</v>
      </c>
      <c r="F556" s="31">
        <v>35.0</v>
      </c>
      <c r="G556" s="32">
        <v>3.695881731784583</v>
      </c>
      <c r="H556" s="46">
        <v>476.0</v>
      </c>
      <c r="I556" s="30">
        <v>2.0</v>
      </c>
      <c r="J556" s="30">
        <v>2.0</v>
      </c>
      <c r="K556" s="33">
        <v>4.0</v>
      </c>
      <c r="L556" s="32">
        <v>0.8403361344537815</v>
      </c>
    </row>
    <row r="557" ht="14.25" hidden="1" customHeight="1" outlineLevel="1">
      <c r="A557" s="28" t="s">
        <v>974</v>
      </c>
      <c r="B557" s="34" t="s">
        <v>975</v>
      </c>
      <c r="C557" s="46">
        <v>497.0</v>
      </c>
      <c r="D557" s="30">
        <v>9.0</v>
      </c>
      <c r="E557" s="30">
        <v>6.0</v>
      </c>
      <c r="F557" s="31">
        <v>15.0</v>
      </c>
      <c r="G557" s="32">
        <v>3.0181086519114686</v>
      </c>
      <c r="H557" s="46">
        <v>322.0</v>
      </c>
      <c r="I557" s="30">
        <v>0.0</v>
      </c>
      <c r="J557" s="30">
        <v>0.0</v>
      </c>
      <c r="K557" s="33">
        <v>0.0</v>
      </c>
      <c r="L557" s="32">
        <v>0.0</v>
      </c>
    </row>
    <row r="558" ht="14.25" hidden="1" customHeight="1" outlineLevel="1">
      <c r="A558" s="28" t="s">
        <v>976</v>
      </c>
      <c r="B558" s="34" t="s">
        <v>977</v>
      </c>
      <c r="C558" s="46">
        <v>564.0</v>
      </c>
      <c r="D558" s="30">
        <v>12.0</v>
      </c>
      <c r="E558" s="30">
        <v>8.0</v>
      </c>
      <c r="F558" s="31">
        <v>20.0</v>
      </c>
      <c r="G558" s="32">
        <v>3.546099290780142</v>
      </c>
      <c r="H558" s="46">
        <v>257.0</v>
      </c>
      <c r="I558" s="30">
        <v>3.0</v>
      </c>
      <c r="J558" s="30">
        <v>1.0</v>
      </c>
      <c r="K558" s="33">
        <v>4.0</v>
      </c>
      <c r="L558" s="32">
        <v>1.556420233463035</v>
      </c>
    </row>
    <row r="559" ht="14.25" hidden="1" customHeight="1" outlineLevel="1">
      <c r="A559" s="28" t="s">
        <v>978</v>
      </c>
      <c r="B559" s="34" t="s">
        <v>979</v>
      </c>
      <c r="C559" s="30">
        <v>1185.0</v>
      </c>
      <c r="D559" s="30">
        <v>17.0</v>
      </c>
      <c r="E559" s="30">
        <v>19.0</v>
      </c>
      <c r="F559" s="31">
        <v>36.0</v>
      </c>
      <c r="G559" s="32">
        <v>3.0379746835443036</v>
      </c>
      <c r="H559" s="46">
        <v>526.0</v>
      </c>
      <c r="I559" s="30">
        <v>0.0</v>
      </c>
      <c r="J559" s="30">
        <v>0.0</v>
      </c>
      <c r="K559" s="33">
        <v>0.0</v>
      </c>
      <c r="L559" s="32">
        <v>0.0</v>
      </c>
    </row>
    <row r="560" ht="14.25" hidden="1" customHeight="1" outlineLevel="1">
      <c r="A560" s="28" t="s">
        <v>980</v>
      </c>
      <c r="B560" s="34" t="s">
        <v>99</v>
      </c>
      <c r="C560" s="46">
        <v>357.0</v>
      </c>
      <c r="D560" s="30">
        <v>12.0</v>
      </c>
      <c r="E560" s="30">
        <v>7.0</v>
      </c>
      <c r="F560" s="31">
        <v>19.0</v>
      </c>
      <c r="G560" s="32">
        <v>5.322128851540616</v>
      </c>
      <c r="H560" s="30">
        <v>167.0</v>
      </c>
      <c r="I560" s="30">
        <v>1.0</v>
      </c>
      <c r="J560" s="30">
        <v>1.0</v>
      </c>
      <c r="K560" s="33">
        <v>2.0</v>
      </c>
      <c r="L560" s="32">
        <v>1.1976047904191618</v>
      </c>
    </row>
    <row r="561" ht="14.25" hidden="1" customHeight="1" outlineLevel="1">
      <c r="A561" s="28" t="s">
        <v>981</v>
      </c>
      <c r="B561" s="34" t="s">
        <v>982</v>
      </c>
      <c r="C561" s="30">
        <v>5803.0</v>
      </c>
      <c r="D561" s="30">
        <v>133.0</v>
      </c>
      <c r="E561" s="30">
        <v>124.0</v>
      </c>
      <c r="F561" s="31">
        <v>257.0</v>
      </c>
      <c r="G561" s="32">
        <v>4.428743753231087</v>
      </c>
      <c r="H561" s="30">
        <v>2347.0</v>
      </c>
      <c r="I561" s="30">
        <v>4.0</v>
      </c>
      <c r="J561" s="30">
        <v>5.0</v>
      </c>
      <c r="K561" s="33">
        <v>9.0</v>
      </c>
      <c r="L561" s="32">
        <v>0.3834682573498083</v>
      </c>
    </row>
    <row r="562" ht="14.25" hidden="1" customHeight="1" outlineLevel="1">
      <c r="A562" s="28" t="s">
        <v>983</v>
      </c>
      <c r="B562" s="34" t="s">
        <v>984</v>
      </c>
      <c r="C562" s="30">
        <v>6398.0</v>
      </c>
      <c r="D562" s="30">
        <v>26.0</v>
      </c>
      <c r="E562" s="30">
        <v>25.0</v>
      </c>
      <c r="F562" s="31">
        <v>51.0</v>
      </c>
      <c r="G562" s="32">
        <v>0.7971241012816506</v>
      </c>
      <c r="H562" s="30">
        <v>2190.0</v>
      </c>
      <c r="I562" s="30">
        <v>3.0</v>
      </c>
      <c r="J562" s="30">
        <v>3.0</v>
      </c>
      <c r="K562" s="33">
        <v>6.0</v>
      </c>
      <c r="L562" s="32">
        <v>0.273972602739726</v>
      </c>
    </row>
    <row r="563" ht="14.25" hidden="1" customHeight="1" outlineLevel="1">
      <c r="A563" s="28" t="s">
        <v>985</v>
      </c>
      <c r="B563" s="34" t="s">
        <v>986</v>
      </c>
      <c r="C563" s="30">
        <v>2457.0</v>
      </c>
      <c r="D563" s="30">
        <v>21.0</v>
      </c>
      <c r="E563" s="30">
        <v>15.0</v>
      </c>
      <c r="F563" s="31">
        <v>36.0</v>
      </c>
      <c r="G563" s="32">
        <v>1.465201465201465</v>
      </c>
      <c r="H563" s="30">
        <v>1715.0</v>
      </c>
      <c r="I563" s="30">
        <v>8.0</v>
      </c>
      <c r="J563" s="30">
        <v>4.0</v>
      </c>
      <c r="K563" s="33">
        <v>12.0</v>
      </c>
      <c r="L563" s="32">
        <v>0.6997084548104956</v>
      </c>
    </row>
    <row r="564" ht="14.25" hidden="1" customHeight="1" outlineLevel="1">
      <c r="A564" s="28" t="s">
        <v>987</v>
      </c>
      <c r="B564" s="34" t="s">
        <v>226</v>
      </c>
      <c r="C564" s="46">
        <v>693.0</v>
      </c>
      <c r="D564" s="30">
        <v>19.0</v>
      </c>
      <c r="E564" s="30">
        <v>17.0</v>
      </c>
      <c r="F564" s="31">
        <v>36.0</v>
      </c>
      <c r="G564" s="32">
        <v>5.194805194805195</v>
      </c>
      <c r="H564" s="30">
        <v>371.0</v>
      </c>
      <c r="I564" s="30">
        <v>2.0</v>
      </c>
      <c r="J564" s="30">
        <v>0.0</v>
      </c>
      <c r="K564" s="33">
        <v>2.0</v>
      </c>
      <c r="L564" s="32">
        <v>0.5390835579514826</v>
      </c>
    </row>
    <row r="565" ht="14.25" hidden="1" customHeight="1" outlineLevel="1">
      <c r="A565" s="28" t="s">
        <v>988</v>
      </c>
      <c r="B565" s="34" t="s">
        <v>989</v>
      </c>
      <c r="C565" s="30">
        <v>8521.0</v>
      </c>
      <c r="D565" s="30">
        <v>41.0</v>
      </c>
      <c r="E565" s="30">
        <v>52.0</v>
      </c>
      <c r="F565" s="31">
        <v>93.0</v>
      </c>
      <c r="G565" s="32">
        <v>1.0914211946954582</v>
      </c>
      <c r="H565" s="30">
        <v>1302.0</v>
      </c>
      <c r="I565" s="30">
        <v>3.0</v>
      </c>
      <c r="J565" s="30">
        <v>5.0</v>
      </c>
      <c r="K565" s="33">
        <v>8.0</v>
      </c>
      <c r="L565" s="32">
        <v>0.6144393241167435</v>
      </c>
    </row>
    <row r="566" ht="14.25" hidden="1" customHeight="1" outlineLevel="1">
      <c r="A566" s="28" t="s">
        <v>990</v>
      </c>
      <c r="B566" s="34" t="s">
        <v>991</v>
      </c>
      <c r="C566" s="46">
        <v>924.0</v>
      </c>
      <c r="D566" s="30">
        <v>13.0</v>
      </c>
      <c r="E566" s="30">
        <v>20.0</v>
      </c>
      <c r="F566" s="31">
        <v>33.0</v>
      </c>
      <c r="G566" s="32">
        <v>3.571428571428571</v>
      </c>
      <c r="H566" s="46">
        <v>516.0</v>
      </c>
      <c r="I566" s="30">
        <v>1.0</v>
      </c>
      <c r="J566" s="30">
        <v>2.0</v>
      </c>
      <c r="K566" s="33">
        <v>3.0</v>
      </c>
      <c r="L566" s="32">
        <v>0.5813953488372093</v>
      </c>
    </row>
    <row r="567" ht="14.25" hidden="1" customHeight="1" outlineLevel="1">
      <c r="A567" s="28" t="s">
        <v>992</v>
      </c>
      <c r="B567" s="34" t="s">
        <v>773</v>
      </c>
      <c r="C567" s="46">
        <v>999.0</v>
      </c>
      <c r="D567" s="30">
        <v>27.0</v>
      </c>
      <c r="E567" s="30">
        <v>17.0</v>
      </c>
      <c r="F567" s="31">
        <v>44.0</v>
      </c>
      <c r="G567" s="32">
        <v>4.404404404404405</v>
      </c>
      <c r="H567" s="30">
        <v>619.0</v>
      </c>
      <c r="I567" s="30">
        <v>0.0</v>
      </c>
      <c r="J567" s="30">
        <v>0.0</v>
      </c>
      <c r="K567" s="33">
        <v>0.0</v>
      </c>
      <c r="L567" s="32">
        <v>0.0</v>
      </c>
    </row>
    <row r="568" ht="14.25" hidden="1" customHeight="1" outlineLevel="1">
      <c r="A568" s="38" t="s">
        <v>993</v>
      </c>
      <c r="B568" s="39" t="s">
        <v>491</v>
      </c>
      <c r="C568" s="40">
        <v>44516.0</v>
      </c>
      <c r="D568" s="40">
        <v>617.0</v>
      </c>
      <c r="E568" s="40">
        <v>631.0</v>
      </c>
      <c r="F568" s="40">
        <v>1248.0</v>
      </c>
      <c r="G568" s="42">
        <v>2.8034863869170636</v>
      </c>
      <c r="H568" s="40">
        <v>22750.0</v>
      </c>
      <c r="I568" s="40">
        <v>97.0</v>
      </c>
      <c r="J568" s="40">
        <v>86.0</v>
      </c>
      <c r="K568" s="47">
        <v>183.0</v>
      </c>
      <c r="L568" s="42">
        <v>0.8043956043956043</v>
      </c>
    </row>
    <row r="569" ht="14.25" hidden="1" customHeight="1" outlineLevel="1">
      <c r="A569" s="28" t="s">
        <v>994</v>
      </c>
      <c r="B569" s="34" t="s">
        <v>995</v>
      </c>
      <c r="C569" s="46">
        <v>301.0</v>
      </c>
      <c r="D569" s="30">
        <v>3.0</v>
      </c>
      <c r="E569" s="30">
        <v>12.0</v>
      </c>
      <c r="F569" s="31">
        <v>15.0</v>
      </c>
      <c r="G569" s="32">
        <v>4.983388704318937</v>
      </c>
      <c r="H569" s="46">
        <v>183.0</v>
      </c>
      <c r="I569" s="30">
        <v>0.0</v>
      </c>
      <c r="J569" s="30">
        <v>2.0</v>
      </c>
      <c r="K569" s="33">
        <v>2.0</v>
      </c>
      <c r="L569" s="32">
        <v>1.092896174863388</v>
      </c>
    </row>
    <row r="570" ht="14.25" hidden="1" customHeight="1" outlineLevel="1">
      <c r="A570" s="28" t="s">
        <v>996</v>
      </c>
      <c r="B570" s="34" t="s">
        <v>997</v>
      </c>
      <c r="C570" s="46">
        <v>221.0</v>
      </c>
      <c r="D570" s="30">
        <v>8.0</v>
      </c>
      <c r="E570" s="30">
        <v>2.0</v>
      </c>
      <c r="F570" s="31">
        <v>10.0</v>
      </c>
      <c r="G570" s="32">
        <v>4.524886877828054</v>
      </c>
      <c r="H570" s="46">
        <v>50.0</v>
      </c>
      <c r="I570" s="30">
        <v>1.0</v>
      </c>
      <c r="J570" s="30">
        <v>1.0</v>
      </c>
      <c r="K570" s="33">
        <v>2.0</v>
      </c>
      <c r="L570" s="32">
        <v>4.0</v>
      </c>
    </row>
    <row r="571" ht="14.25" hidden="1" customHeight="1" outlineLevel="1">
      <c r="A571" s="28" t="s">
        <v>998</v>
      </c>
      <c r="B571" s="34" t="s">
        <v>999</v>
      </c>
      <c r="C571" s="30">
        <v>1308.0</v>
      </c>
      <c r="D571" s="30">
        <v>15.0</v>
      </c>
      <c r="E571" s="30">
        <v>13.0</v>
      </c>
      <c r="F571" s="31">
        <v>28.0</v>
      </c>
      <c r="G571" s="32">
        <v>2.1406727828746175</v>
      </c>
      <c r="H571" s="46">
        <v>664.0</v>
      </c>
      <c r="I571" s="30">
        <v>5.0</v>
      </c>
      <c r="J571" s="30">
        <v>1.0</v>
      </c>
      <c r="K571" s="33">
        <v>6.0</v>
      </c>
      <c r="L571" s="32">
        <v>0.9036144578313252</v>
      </c>
    </row>
    <row r="572" ht="14.25" hidden="1" customHeight="1" outlineLevel="1">
      <c r="A572" s="28" t="s">
        <v>1000</v>
      </c>
      <c r="B572" s="34" t="s">
        <v>1001</v>
      </c>
      <c r="C572" s="46">
        <v>673.0</v>
      </c>
      <c r="D572" s="30">
        <v>1.0</v>
      </c>
      <c r="E572" s="30">
        <v>2.0</v>
      </c>
      <c r="F572" s="31">
        <v>3.0</v>
      </c>
      <c r="G572" s="32">
        <v>0.44576523031203563</v>
      </c>
      <c r="H572" s="46">
        <v>227.0</v>
      </c>
      <c r="I572" s="30">
        <v>5.0</v>
      </c>
      <c r="J572" s="30">
        <v>1.0</v>
      </c>
      <c r="K572" s="33">
        <v>6.0</v>
      </c>
      <c r="L572" s="32">
        <v>2.643171806167401</v>
      </c>
    </row>
    <row r="573" ht="14.25" hidden="1" customHeight="1" outlineLevel="1">
      <c r="A573" s="28" t="s">
        <v>1002</v>
      </c>
      <c r="B573" s="34" t="s">
        <v>1003</v>
      </c>
      <c r="C573" s="46">
        <v>578.0</v>
      </c>
      <c r="D573" s="30">
        <v>1.0</v>
      </c>
      <c r="E573" s="30">
        <v>1.0</v>
      </c>
      <c r="F573" s="31">
        <v>2.0</v>
      </c>
      <c r="G573" s="32">
        <v>0.34602076124567477</v>
      </c>
      <c r="H573" s="30">
        <v>355.0</v>
      </c>
      <c r="I573" s="30">
        <v>0.0</v>
      </c>
      <c r="J573" s="30">
        <v>0.0</v>
      </c>
      <c r="K573" s="33">
        <v>0.0</v>
      </c>
      <c r="L573" s="32">
        <v>0.0</v>
      </c>
    </row>
    <row r="574" ht="14.25" hidden="1" customHeight="1" outlineLevel="1">
      <c r="A574" s="28" t="s">
        <v>1004</v>
      </c>
      <c r="B574" s="34" t="s">
        <v>1005</v>
      </c>
      <c r="C574" s="30">
        <v>1611.0</v>
      </c>
      <c r="D574" s="30">
        <v>38.0</v>
      </c>
      <c r="E574" s="30">
        <v>27.0</v>
      </c>
      <c r="F574" s="31">
        <v>65.0</v>
      </c>
      <c r="G574" s="32">
        <v>4.034761018001241</v>
      </c>
      <c r="H574" s="30">
        <v>1011.0</v>
      </c>
      <c r="I574" s="30">
        <v>1.0</v>
      </c>
      <c r="J574" s="30">
        <v>4.0</v>
      </c>
      <c r="K574" s="33">
        <v>5.0</v>
      </c>
      <c r="L574" s="32">
        <v>0.4945598417408506</v>
      </c>
    </row>
    <row r="575" ht="14.25" hidden="1" customHeight="1" outlineLevel="1">
      <c r="A575" s="28" t="s">
        <v>1006</v>
      </c>
      <c r="B575" s="34" t="s">
        <v>783</v>
      </c>
      <c r="C575" s="30">
        <v>3108.0</v>
      </c>
      <c r="D575" s="30">
        <v>35.0</v>
      </c>
      <c r="E575" s="30">
        <v>33.0</v>
      </c>
      <c r="F575" s="31">
        <v>68.0</v>
      </c>
      <c r="G575" s="32">
        <v>2.187902187902188</v>
      </c>
      <c r="H575" s="30">
        <v>1375.0</v>
      </c>
      <c r="I575" s="30">
        <v>3.0</v>
      </c>
      <c r="J575" s="30">
        <v>2.0</v>
      </c>
      <c r="K575" s="33">
        <v>5.0</v>
      </c>
      <c r="L575" s="32">
        <v>0.36363636363636365</v>
      </c>
    </row>
    <row r="576" ht="14.25" hidden="1" customHeight="1" outlineLevel="1">
      <c r="A576" s="28" t="s">
        <v>1007</v>
      </c>
      <c r="B576" s="34" t="s">
        <v>1008</v>
      </c>
      <c r="C576" s="30">
        <v>1759.0</v>
      </c>
      <c r="D576" s="30">
        <v>13.0</v>
      </c>
      <c r="E576" s="30">
        <v>11.0</v>
      </c>
      <c r="F576" s="31">
        <v>24.0</v>
      </c>
      <c r="G576" s="32">
        <v>1.3644115974985787</v>
      </c>
      <c r="H576" s="30">
        <v>1058.0</v>
      </c>
      <c r="I576" s="30">
        <v>5.0</v>
      </c>
      <c r="J576" s="30">
        <v>5.0</v>
      </c>
      <c r="K576" s="33">
        <v>10.0</v>
      </c>
      <c r="L576" s="32">
        <v>0.945179584120983</v>
      </c>
    </row>
    <row r="577" ht="14.25" hidden="1" customHeight="1" outlineLevel="1">
      <c r="A577" s="28" t="s">
        <v>1009</v>
      </c>
      <c r="B577" s="34" t="s">
        <v>44</v>
      </c>
      <c r="C577" s="46">
        <v>672.0</v>
      </c>
      <c r="D577" s="30">
        <v>20.0</v>
      </c>
      <c r="E577" s="30">
        <v>17.0</v>
      </c>
      <c r="F577" s="31">
        <v>37.0</v>
      </c>
      <c r="G577" s="32">
        <v>5.5059523809523805</v>
      </c>
      <c r="H577" s="46">
        <v>297.0</v>
      </c>
      <c r="I577" s="30">
        <v>0.0</v>
      </c>
      <c r="J577" s="30">
        <v>0.0</v>
      </c>
      <c r="K577" s="33">
        <v>0.0</v>
      </c>
      <c r="L577" s="32">
        <v>0.0</v>
      </c>
    </row>
    <row r="578" ht="14.25" hidden="1" customHeight="1" outlineLevel="1">
      <c r="A578" s="28" t="s">
        <v>1010</v>
      </c>
      <c r="B578" s="34" t="s">
        <v>1011</v>
      </c>
      <c r="C578" s="46">
        <v>563.0</v>
      </c>
      <c r="D578" s="30">
        <v>7.0</v>
      </c>
      <c r="E578" s="30">
        <v>7.0</v>
      </c>
      <c r="F578" s="31">
        <v>14.0</v>
      </c>
      <c r="G578" s="32">
        <v>2.4866785079928952</v>
      </c>
      <c r="H578" s="46">
        <v>287.0</v>
      </c>
      <c r="I578" s="30">
        <v>3.0</v>
      </c>
      <c r="J578" s="30">
        <v>11.0</v>
      </c>
      <c r="K578" s="33">
        <v>14.0</v>
      </c>
      <c r="L578" s="32">
        <v>4.878048780487805</v>
      </c>
    </row>
    <row r="579" ht="14.25" hidden="1" customHeight="1" outlineLevel="1">
      <c r="A579" s="28" t="s">
        <v>1012</v>
      </c>
      <c r="B579" s="34" t="s">
        <v>1013</v>
      </c>
      <c r="C579" s="30">
        <v>1012.0</v>
      </c>
      <c r="D579" s="30">
        <v>15.0</v>
      </c>
      <c r="E579" s="30">
        <v>15.0</v>
      </c>
      <c r="F579" s="31">
        <v>30.0</v>
      </c>
      <c r="G579" s="32">
        <v>2.9644268774703555</v>
      </c>
      <c r="H579" s="46">
        <v>506.0</v>
      </c>
      <c r="I579" s="30">
        <v>2.0</v>
      </c>
      <c r="J579" s="30">
        <v>1.0</v>
      </c>
      <c r="K579" s="33">
        <v>3.0</v>
      </c>
      <c r="L579" s="32">
        <v>0.592885375494071</v>
      </c>
    </row>
    <row r="580" ht="14.25" hidden="1" customHeight="1" outlineLevel="1">
      <c r="A580" s="28" t="s">
        <v>1014</v>
      </c>
      <c r="B580" s="34" t="s">
        <v>1015</v>
      </c>
      <c r="C580" s="46">
        <v>896.0</v>
      </c>
      <c r="D580" s="30">
        <v>6.0</v>
      </c>
      <c r="E580" s="30">
        <v>9.0</v>
      </c>
      <c r="F580" s="31">
        <v>15.0</v>
      </c>
      <c r="G580" s="32">
        <v>1.6741071428571428</v>
      </c>
      <c r="H580" s="46">
        <v>573.0</v>
      </c>
      <c r="I580" s="30">
        <v>4.0</v>
      </c>
      <c r="J580" s="30">
        <v>5.0</v>
      </c>
      <c r="K580" s="33">
        <v>9.0</v>
      </c>
      <c r="L580" s="32">
        <v>1.5706806282722512</v>
      </c>
    </row>
    <row r="581" ht="14.25" hidden="1" customHeight="1" outlineLevel="1">
      <c r="A581" s="28" t="s">
        <v>1016</v>
      </c>
      <c r="B581" s="34" t="s">
        <v>1017</v>
      </c>
      <c r="C581" s="30">
        <v>1635.0</v>
      </c>
      <c r="D581" s="30">
        <v>20.0</v>
      </c>
      <c r="E581" s="30">
        <v>14.0</v>
      </c>
      <c r="F581" s="31">
        <v>34.0</v>
      </c>
      <c r="G581" s="32">
        <v>2.079510703363914</v>
      </c>
      <c r="H581" s="30">
        <v>790.0</v>
      </c>
      <c r="I581" s="30">
        <v>8.0</v>
      </c>
      <c r="J581" s="30">
        <v>2.0</v>
      </c>
      <c r="K581" s="33">
        <v>10.0</v>
      </c>
      <c r="L581" s="32">
        <v>1.2658227848101267</v>
      </c>
    </row>
    <row r="582" ht="14.25" hidden="1" customHeight="1" outlineLevel="1">
      <c r="A582" s="28" t="s">
        <v>1018</v>
      </c>
      <c r="B582" s="34" t="s">
        <v>320</v>
      </c>
      <c r="C582" s="30">
        <v>1798.0</v>
      </c>
      <c r="D582" s="30">
        <v>17.0</v>
      </c>
      <c r="E582" s="30">
        <v>27.0</v>
      </c>
      <c r="F582" s="31">
        <v>44.0</v>
      </c>
      <c r="G582" s="32">
        <v>2.4471635150166855</v>
      </c>
      <c r="H582" s="30">
        <v>1026.0</v>
      </c>
      <c r="I582" s="30">
        <v>9.0</v>
      </c>
      <c r="J582" s="30">
        <v>0.0</v>
      </c>
      <c r="K582" s="33">
        <v>9.0</v>
      </c>
      <c r="L582" s="32">
        <v>0.8771929824561403</v>
      </c>
    </row>
    <row r="583" ht="14.25" hidden="1" customHeight="1" outlineLevel="1">
      <c r="A583" s="28" t="s">
        <v>1019</v>
      </c>
      <c r="B583" s="34" t="s">
        <v>1020</v>
      </c>
      <c r="C583" s="46">
        <v>229.0</v>
      </c>
      <c r="D583" s="30">
        <v>1.0</v>
      </c>
      <c r="E583" s="30">
        <v>0.0</v>
      </c>
      <c r="F583" s="31">
        <v>1.0</v>
      </c>
      <c r="G583" s="32">
        <v>0.43668122270742354</v>
      </c>
      <c r="H583" s="46">
        <v>135.0</v>
      </c>
      <c r="I583" s="30">
        <v>0.0</v>
      </c>
      <c r="J583" s="30">
        <v>0.0</v>
      </c>
      <c r="K583" s="33">
        <v>0.0</v>
      </c>
      <c r="L583" s="32">
        <v>0.0</v>
      </c>
    </row>
    <row r="584" ht="14.25" hidden="1" customHeight="1" outlineLevel="1">
      <c r="A584" s="28" t="s">
        <v>1021</v>
      </c>
      <c r="B584" s="34" t="s">
        <v>1022</v>
      </c>
      <c r="C584" s="30">
        <v>2169.0</v>
      </c>
      <c r="D584" s="30">
        <v>33.0</v>
      </c>
      <c r="E584" s="30">
        <v>33.0</v>
      </c>
      <c r="F584" s="31">
        <v>66.0</v>
      </c>
      <c r="G584" s="32">
        <v>3.0428769017980635</v>
      </c>
      <c r="H584" s="46">
        <v>975.0</v>
      </c>
      <c r="I584" s="30">
        <v>0.0</v>
      </c>
      <c r="J584" s="30">
        <v>0.0</v>
      </c>
      <c r="K584" s="33">
        <v>0.0</v>
      </c>
      <c r="L584" s="32">
        <v>0.0</v>
      </c>
    </row>
    <row r="585" ht="14.25" hidden="1" customHeight="1" outlineLevel="1">
      <c r="A585" s="28" t="s">
        <v>1023</v>
      </c>
      <c r="B585" s="34" t="s">
        <v>1024</v>
      </c>
      <c r="C585" s="30">
        <v>1024.0</v>
      </c>
      <c r="D585" s="30">
        <v>7.0</v>
      </c>
      <c r="E585" s="30">
        <v>11.0</v>
      </c>
      <c r="F585" s="31">
        <v>18.0</v>
      </c>
      <c r="G585" s="32">
        <v>1.7578125</v>
      </c>
      <c r="H585" s="46">
        <v>474.0</v>
      </c>
      <c r="I585" s="30">
        <v>2.0</v>
      </c>
      <c r="J585" s="30">
        <v>1.0</v>
      </c>
      <c r="K585" s="33">
        <v>3.0</v>
      </c>
      <c r="L585" s="32">
        <v>0.6329113924050633</v>
      </c>
    </row>
    <row r="586" ht="14.25" hidden="1" customHeight="1" outlineLevel="1">
      <c r="A586" s="28" t="s">
        <v>1025</v>
      </c>
      <c r="B586" s="34" t="s">
        <v>1026</v>
      </c>
      <c r="C586" s="46">
        <v>586.0</v>
      </c>
      <c r="D586" s="30">
        <v>5.0</v>
      </c>
      <c r="E586" s="30">
        <v>11.0</v>
      </c>
      <c r="F586" s="31">
        <v>16.0</v>
      </c>
      <c r="G586" s="32">
        <v>2.7303754266211606</v>
      </c>
      <c r="H586" s="46">
        <v>276.0</v>
      </c>
      <c r="I586" s="30">
        <v>0.0</v>
      </c>
      <c r="J586" s="30">
        <v>2.0</v>
      </c>
      <c r="K586" s="33">
        <v>2.0</v>
      </c>
      <c r="L586" s="32">
        <v>0.7246376811594203</v>
      </c>
    </row>
    <row r="587" ht="14.25" hidden="1" customHeight="1" outlineLevel="1">
      <c r="A587" s="28" t="s">
        <v>1027</v>
      </c>
      <c r="B587" s="34" t="s">
        <v>1028</v>
      </c>
      <c r="C587" s="30">
        <v>1812.0</v>
      </c>
      <c r="D587" s="30">
        <v>29.0</v>
      </c>
      <c r="E587" s="30">
        <v>35.0</v>
      </c>
      <c r="F587" s="31">
        <v>64.0</v>
      </c>
      <c r="G587" s="32">
        <v>3.532008830022075</v>
      </c>
      <c r="H587" s="46">
        <v>809.0</v>
      </c>
      <c r="I587" s="30">
        <v>2.0</v>
      </c>
      <c r="J587" s="30">
        <v>1.0</v>
      </c>
      <c r="K587" s="33">
        <v>3.0</v>
      </c>
      <c r="L587" s="32">
        <v>0.3708281829419036</v>
      </c>
    </row>
    <row r="588" ht="14.25" hidden="1" customHeight="1" outlineLevel="1">
      <c r="A588" s="28" t="s">
        <v>1029</v>
      </c>
      <c r="B588" s="34" t="s">
        <v>1030</v>
      </c>
      <c r="C588" s="30">
        <v>1313.0</v>
      </c>
      <c r="D588" s="30">
        <v>16.0</v>
      </c>
      <c r="E588" s="30">
        <v>17.0</v>
      </c>
      <c r="F588" s="31">
        <v>33.0</v>
      </c>
      <c r="G588" s="32">
        <v>2.513328255902513</v>
      </c>
      <c r="H588" s="46">
        <v>728.0</v>
      </c>
      <c r="I588" s="30">
        <v>1.0</v>
      </c>
      <c r="J588" s="30">
        <v>5.0</v>
      </c>
      <c r="K588" s="33">
        <v>6.0</v>
      </c>
      <c r="L588" s="32">
        <v>0.8241758241758242</v>
      </c>
    </row>
    <row r="589" ht="14.25" hidden="1" customHeight="1" outlineLevel="1">
      <c r="A589" s="28" t="s">
        <v>1031</v>
      </c>
      <c r="B589" s="34" t="s">
        <v>1032</v>
      </c>
      <c r="C589" s="46">
        <v>450.0</v>
      </c>
      <c r="D589" s="30">
        <v>14.0</v>
      </c>
      <c r="E589" s="30">
        <v>13.0</v>
      </c>
      <c r="F589" s="31">
        <v>27.0</v>
      </c>
      <c r="G589" s="32">
        <v>6.0</v>
      </c>
      <c r="H589" s="46">
        <v>154.0</v>
      </c>
      <c r="I589" s="30">
        <v>0.0</v>
      </c>
      <c r="J589" s="30">
        <v>1.0</v>
      </c>
      <c r="K589" s="33">
        <v>1.0</v>
      </c>
      <c r="L589" s="32">
        <v>0.6493506493506493</v>
      </c>
    </row>
    <row r="590" ht="14.25" hidden="1" customHeight="1" outlineLevel="1">
      <c r="A590" s="28" t="s">
        <v>1033</v>
      </c>
      <c r="B590" s="34" t="s">
        <v>1034</v>
      </c>
      <c r="C590" s="30">
        <v>1746.0</v>
      </c>
      <c r="D590" s="30">
        <v>26.0</v>
      </c>
      <c r="E590" s="30">
        <v>24.0</v>
      </c>
      <c r="F590" s="31">
        <v>50.0</v>
      </c>
      <c r="G590" s="32">
        <v>2.86368843069874</v>
      </c>
      <c r="H590" s="46">
        <v>693.0</v>
      </c>
      <c r="I590" s="30">
        <v>3.0</v>
      </c>
      <c r="J590" s="30">
        <v>3.0</v>
      </c>
      <c r="K590" s="33">
        <v>6.0</v>
      </c>
      <c r="L590" s="32">
        <v>0.8658008658008658</v>
      </c>
    </row>
    <row r="591" ht="14.25" hidden="1" customHeight="1" outlineLevel="1">
      <c r="A591" s="28" t="s">
        <v>1035</v>
      </c>
      <c r="B591" s="34" t="s">
        <v>1036</v>
      </c>
      <c r="C591" s="46">
        <v>461.0</v>
      </c>
      <c r="D591" s="30">
        <v>0.0</v>
      </c>
      <c r="E591" s="30">
        <v>2.0</v>
      </c>
      <c r="F591" s="31">
        <v>2.0</v>
      </c>
      <c r="G591" s="32">
        <v>0.43383947939262474</v>
      </c>
      <c r="H591" s="46">
        <v>331.0</v>
      </c>
      <c r="I591" s="30">
        <v>2.0</v>
      </c>
      <c r="J591" s="30">
        <v>0.0</v>
      </c>
      <c r="K591" s="33">
        <v>2.0</v>
      </c>
      <c r="L591" s="32">
        <v>0.6042296072507553</v>
      </c>
    </row>
    <row r="592" ht="14.25" hidden="1" customHeight="1" outlineLevel="1">
      <c r="A592" s="28" t="s">
        <v>1037</v>
      </c>
      <c r="B592" s="34" t="s">
        <v>1038</v>
      </c>
      <c r="C592" s="46">
        <v>423.0</v>
      </c>
      <c r="D592" s="30">
        <v>10.0</v>
      </c>
      <c r="E592" s="30">
        <v>2.0</v>
      </c>
      <c r="F592" s="31">
        <v>12.0</v>
      </c>
      <c r="G592" s="32">
        <v>2.8368794326241136</v>
      </c>
      <c r="H592" s="46">
        <v>348.0</v>
      </c>
      <c r="I592" s="30">
        <v>0.0</v>
      </c>
      <c r="J592" s="30">
        <v>0.0</v>
      </c>
      <c r="K592" s="33">
        <v>0.0</v>
      </c>
      <c r="L592" s="32">
        <v>0.0</v>
      </c>
    </row>
    <row r="593" ht="14.25" hidden="1" customHeight="1" outlineLevel="1">
      <c r="A593" s="28" t="s">
        <v>1039</v>
      </c>
      <c r="B593" s="34" t="s">
        <v>1040</v>
      </c>
      <c r="C593" s="46">
        <v>279.0</v>
      </c>
      <c r="D593" s="30">
        <v>0.0</v>
      </c>
      <c r="E593" s="30">
        <v>4.0</v>
      </c>
      <c r="F593" s="31">
        <v>4.0</v>
      </c>
      <c r="G593" s="32">
        <v>1.4336917562724014</v>
      </c>
      <c r="H593" s="46">
        <v>120.0</v>
      </c>
      <c r="I593" s="30">
        <v>0.0</v>
      </c>
      <c r="J593" s="30">
        <v>0.0</v>
      </c>
      <c r="K593" s="33">
        <v>0.0</v>
      </c>
      <c r="L593" s="32">
        <v>0.0</v>
      </c>
    </row>
    <row r="594" ht="14.25" hidden="1" customHeight="1" outlineLevel="1">
      <c r="A594" s="28" t="s">
        <v>1041</v>
      </c>
      <c r="B594" s="34" t="s">
        <v>1042</v>
      </c>
      <c r="C594" s="46">
        <v>444.0</v>
      </c>
      <c r="D594" s="30">
        <v>12.0</v>
      </c>
      <c r="E594" s="30">
        <v>10.0</v>
      </c>
      <c r="F594" s="31">
        <v>22.0</v>
      </c>
      <c r="G594" s="32">
        <v>4.954954954954955</v>
      </c>
      <c r="H594" s="46">
        <v>186.0</v>
      </c>
      <c r="I594" s="30">
        <v>0.0</v>
      </c>
      <c r="J594" s="30">
        <v>0.0</v>
      </c>
      <c r="K594" s="33">
        <v>0.0</v>
      </c>
      <c r="L594" s="32">
        <v>0.0</v>
      </c>
    </row>
    <row r="595" ht="14.25" hidden="1" customHeight="1" outlineLevel="1">
      <c r="A595" s="28" t="s">
        <v>1043</v>
      </c>
      <c r="B595" s="34" t="s">
        <v>622</v>
      </c>
      <c r="C595" s="46">
        <v>167.0</v>
      </c>
      <c r="D595" s="30">
        <v>2.0</v>
      </c>
      <c r="E595" s="30">
        <v>2.0</v>
      </c>
      <c r="F595" s="31">
        <v>4.0</v>
      </c>
      <c r="G595" s="32">
        <v>2.3952095808383236</v>
      </c>
      <c r="H595" s="46">
        <v>81.0</v>
      </c>
      <c r="I595" s="30">
        <v>1.0</v>
      </c>
      <c r="J595" s="30">
        <v>5.0</v>
      </c>
      <c r="K595" s="33">
        <v>6.0</v>
      </c>
      <c r="L595" s="32">
        <v>7.4074074074074066</v>
      </c>
    </row>
    <row r="596" ht="14.25" hidden="1" customHeight="1" outlineLevel="1">
      <c r="A596" s="28" t="s">
        <v>1044</v>
      </c>
      <c r="B596" s="34" t="s">
        <v>1045</v>
      </c>
      <c r="C596" s="46">
        <v>826.0</v>
      </c>
      <c r="D596" s="30">
        <v>15.0</v>
      </c>
      <c r="E596" s="30">
        <v>10.0</v>
      </c>
      <c r="F596" s="31">
        <v>25.0</v>
      </c>
      <c r="G596" s="32">
        <v>3.026634382566586</v>
      </c>
      <c r="H596" s="46">
        <v>385.0</v>
      </c>
      <c r="I596" s="30">
        <v>1.0</v>
      </c>
      <c r="J596" s="30">
        <v>0.0</v>
      </c>
      <c r="K596" s="33">
        <v>1.0</v>
      </c>
      <c r="L596" s="32">
        <v>0.2597402597402597</v>
      </c>
    </row>
    <row r="597" ht="14.25" hidden="1" customHeight="1" outlineLevel="1">
      <c r="A597" s="28" t="s">
        <v>1046</v>
      </c>
      <c r="B597" s="34" t="s">
        <v>491</v>
      </c>
      <c r="C597" s="46">
        <v>306.0</v>
      </c>
      <c r="D597" s="30">
        <v>4.0</v>
      </c>
      <c r="E597" s="30">
        <v>8.0</v>
      </c>
      <c r="F597" s="31">
        <v>12.0</v>
      </c>
      <c r="G597" s="32">
        <v>3.9215686274509802</v>
      </c>
      <c r="H597" s="46">
        <v>120.0</v>
      </c>
      <c r="I597" s="30">
        <v>0.0</v>
      </c>
      <c r="J597" s="30">
        <v>2.0</v>
      </c>
      <c r="K597" s="33">
        <v>2.0</v>
      </c>
      <c r="L597" s="32">
        <v>1.6666666666666667</v>
      </c>
    </row>
    <row r="598" ht="14.25" hidden="1" customHeight="1" outlineLevel="1">
      <c r="A598" s="28" t="s">
        <v>1047</v>
      </c>
      <c r="B598" s="34" t="s">
        <v>1048</v>
      </c>
      <c r="C598" s="46">
        <v>956.0</v>
      </c>
      <c r="D598" s="30">
        <v>28.0</v>
      </c>
      <c r="E598" s="30">
        <v>30.0</v>
      </c>
      <c r="F598" s="31">
        <v>58.0</v>
      </c>
      <c r="G598" s="32">
        <v>6.066945606694561</v>
      </c>
      <c r="H598" s="46">
        <v>294.0</v>
      </c>
      <c r="I598" s="30">
        <v>0.0</v>
      </c>
      <c r="J598" s="30">
        <v>0.0</v>
      </c>
      <c r="K598" s="33">
        <v>0.0</v>
      </c>
      <c r="L598" s="32">
        <v>0.0</v>
      </c>
    </row>
    <row r="599" ht="14.25" hidden="1" customHeight="1" outlineLevel="1">
      <c r="A599" s="28" t="s">
        <v>1049</v>
      </c>
      <c r="B599" s="34" t="s">
        <v>1050</v>
      </c>
      <c r="C599" s="46">
        <v>286.0</v>
      </c>
      <c r="D599" s="30">
        <v>5.0</v>
      </c>
      <c r="E599" s="30">
        <v>7.0</v>
      </c>
      <c r="F599" s="31">
        <v>12.0</v>
      </c>
      <c r="G599" s="32">
        <v>4.195804195804196</v>
      </c>
      <c r="H599" s="46">
        <v>149.0</v>
      </c>
      <c r="I599" s="30">
        <v>1.0</v>
      </c>
      <c r="J599" s="30">
        <v>2.0</v>
      </c>
      <c r="K599" s="33">
        <v>3.0</v>
      </c>
      <c r="L599" s="32">
        <v>2.013422818791946</v>
      </c>
    </row>
    <row r="600" ht="14.25" hidden="1" customHeight="1" outlineLevel="1">
      <c r="A600" s="28" t="s">
        <v>1051</v>
      </c>
      <c r="B600" s="34" t="s">
        <v>1052</v>
      </c>
      <c r="C600" s="46">
        <v>954.0</v>
      </c>
      <c r="D600" s="30">
        <v>12.0</v>
      </c>
      <c r="E600" s="30">
        <v>12.0</v>
      </c>
      <c r="F600" s="31">
        <v>24.0</v>
      </c>
      <c r="G600" s="32">
        <v>2.515723270440252</v>
      </c>
      <c r="H600" s="46">
        <v>534.0</v>
      </c>
      <c r="I600" s="30">
        <v>3.0</v>
      </c>
      <c r="J600" s="30">
        <v>3.0</v>
      </c>
      <c r="K600" s="33">
        <v>6.0</v>
      </c>
      <c r="L600" s="32">
        <v>1.1235955056179776</v>
      </c>
    </row>
    <row r="601" ht="14.25" hidden="1" customHeight="1" outlineLevel="1">
      <c r="A601" s="28" t="s">
        <v>1053</v>
      </c>
      <c r="B601" s="34" t="s">
        <v>682</v>
      </c>
      <c r="C601" s="46">
        <v>785.0</v>
      </c>
      <c r="D601" s="30">
        <v>21.0</v>
      </c>
      <c r="E601" s="30">
        <v>24.0</v>
      </c>
      <c r="F601" s="31">
        <v>45.0</v>
      </c>
      <c r="G601" s="32">
        <v>5.7324840764331215</v>
      </c>
      <c r="H601" s="30">
        <v>300.0</v>
      </c>
      <c r="I601" s="30">
        <v>0.0</v>
      </c>
      <c r="J601" s="30">
        <v>0.0</v>
      </c>
      <c r="K601" s="33">
        <v>0.0</v>
      </c>
      <c r="L601" s="32">
        <v>0.0</v>
      </c>
    </row>
    <row r="602" ht="14.25" hidden="1" customHeight="1" outlineLevel="1">
      <c r="A602" s="28" t="s">
        <v>1054</v>
      </c>
      <c r="B602" s="34" t="s">
        <v>1055</v>
      </c>
      <c r="C602" s="30">
        <v>1683.0</v>
      </c>
      <c r="D602" s="30">
        <v>8.0</v>
      </c>
      <c r="E602" s="30">
        <v>13.0</v>
      </c>
      <c r="F602" s="31">
        <v>21.0</v>
      </c>
      <c r="G602" s="32">
        <v>1.2477718360071302</v>
      </c>
      <c r="H602" s="30">
        <v>1091.0</v>
      </c>
      <c r="I602" s="30">
        <v>4.0</v>
      </c>
      <c r="J602" s="30">
        <v>4.0</v>
      </c>
      <c r="K602" s="33">
        <v>8.0</v>
      </c>
      <c r="L602" s="32">
        <v>0.7332722273143905</v>
      </c>
    </row>
    <row r="603" ht="14.25" hidden="1" customHeight="1" outlineLevel="1">
      <c r="A603" s="28" t="s">
        <v>1056</v>
      </c>
      <c r="B603" s="34" t="s">
        <v>798</v>
      </c>
      <c r="C603" s="30">
        <v>1325.0</v>
      </c>
      <c r="D603" s="30">
        <v>11.0</v>
      </c>
      <c r="E603" s="30">
        <v>8.0</v>
      </c>
      <c r="F603" s="31">
        <v>19.0</v>
      </c>
      <c r="G603" s="32">
        <v>1.4339622641509433</v>
      </c>
      <c r="H603" s="30">
        <v>893.0</v>
      </c>
      <c r="I603" s="30">
        <v>4.0</v>
      </c>
      <c r="J603" s="30">
        <v>3.0</v>
      </c>
      <c r="K603" s="33">
        <v>7.0</v>
      </c>
      <c r="L603" s="32">
        <v>0.7838745800671892</v>
      </c>
    </row>
    <row r="604" ht="14.25" hidden="1" customHeight="1" outlineLevel="1">
      <c r="A604" s="28" t="s">
        <v>1057</v>
      </c>
      <c r="B604" s="34" t="s">
        <v>1058</v>
      </c>
      <c r="C604" s="30">
        <v>3673.0</v>
      </c>
      <c r="D604" s="30">
        <v>58.0</v>
      </c>
      <c r="E604" s="30">
        <v>66.0</v>
      </c>
      <c r="F604" s="31">
        <v>124.0</v>
      </c>
      <c r="G604" s="32">
        <v>3.3759869316634905</v>
      </c>
      <c r="H604" s="30">
        <v>1581.0</v>
      </c>
      <c r="I604" s="30">
        <v>6.0</v>
      </c>
      <c r="J604" s="30">
        <v>7.0</v>
      </c>
      <c r="K604" s="33">
        <v>13.0</v>
      </c>
      <c r="L604" s="32">
        <v>0.8222643896268185</v>
      </c>
    </row>
    <row r="605" ht="14.25" hidden="1" customHeight="1" outlineLevel="1">
      <c r="A605" s="28" t="s">
        <v>1059</v>
      </c>
      <c r="B605" s="34" t="s">
        <v>1060</v>
      </c>
      <c r="C605" s="30">
        <v>1222.0</v>
      </c>
      <c r="D605" s="30">
        <v>11.0</v>
      </c>
      <c r="E605" s="30">
        <v>10.0</v>
      </c>
      <c r="F605" s="31">
        <v>21.0</v>
      </c>
      <c r="G605" s="32">
        <v>1.718494271685761</v>
      </c>
      <c r="H605" s="30">
        <v>803.0</v>
      </c>
      <c r="I605" s="30">
        <v>6.0</v>
      </c>
      <c r="J605" s="30">
        <v>1.0</v>
      </c>
      <c r="K605" s="33">
        <v>7.0</v>
      </c>
      <c r="L605" s="32">
        <v>0.8717310087173101</v>
      </c>
    </row>
    <row r="606" ht="14.25" hidden="1" customHeight="1" outlineLevel="1">
      <c r="A606" s="28" t="s">
        <v>1061</v>
      </c>
      <c r="B606" s="34" t="s">
        <v>1062</v>
      </c>
      <c r="C606" s="30">
        <v>2378.0</v>
      </c>
      <c r="D606" s="30">
        <v>51.0</v>
      </c>
      <c r="E606" s="30">
        <v>46.0</v>
      </c>
      <c r="F606" s="31">
        <v>97.0</v>
      </c>
      <c r="G606" s="32">
        <v>4.07905803195963</v>
      </c>
      <c r="H606" s="30">
        <v>1253.0</v>
      </c>
      <c r="I606" s="30">
        <v>6.0</v>
      </c>
      <c r="J606" s="30">
        <v>3.0</v>
      </c>
      <c r="K606" s="33">
        <v>9.0</v>
      </c>
      <c r="L606" s="32">
        <v>0.7182761372705506</v>
      </c>
    </row>
    <row r="607" ht="14.25" hidden="1" customHeight="1" outlineLevel="1">
      <c r="A607" s="28" t="s">
        <v>1063</v>
      </c>
      <c r="B607" s="34" t="s">
        <v>1064</v>
      </c>
      <c r="C607" s="30">
        <v>2365.0</v>
      </c>
      <c r="D607" s="30">
        <v>28.0</v>
      </c>
      <c r="E607" s="30">
        <v>30.0</v>
      </c>
      <c r="F607" s="31">
        <v>58.0</v>
      </c>
      <c r="G607" s="32">
        <v>2.452431289640592</v>
      </c>
      <c r="H607" s="30">
        <v>1403.0</v>
      </c>
      <c r="I607" s="30">
        <v>9.0</v>
      </c>
      <c r="J607" s="30">
        <v>8.0</v>
      </c>
      <c r="K607" s="33">
        <v>17.0</v>
      </c>
      <c r="L607" s="32">
        <v>1.2116892373485388</v>
      </c>
    </row>
    <row r="608" ht="14.25" hidden="1" customHeight="1" outlineLevel="1">
      <c r="A608" s="28" t="s">
        <v>1065</v>
      </c>
      <c r="B608" s="34" t="s">
        <v>1066</v>
      </c>
      <c r="C608" s="46">
        <v>519.0</v>
      </c>
      <c r="D608" s="30">
        <v>11.0</v>
      </c>
      <c r="E608" s="30">
        <v>13.0</v>
      </c>
      <c r="F608" s="31">
        <v>24.0</v>
      </c>
      <c r="G608" s="32">
        <v>4.624277456647398</v>
      </c>
      <c r="H608" s="30">
        <v>232.0</v>
      </c>
      <c r="I608" s="30">
        <v>0.0</v>
      </c>
      <c r="J608" s="30">
        <v>0.0</v>
      </c>
      <c r="K608" s="33">
        <v>0.0</v>
      </c>
      <c r="L608" s="32">
        <v>0.0</v>
      </c>
    </row>
    <row r="609" ht="14.25" hidden="1" customHeight="1" outlineLevel="1">
      <c r="A609" s="38" t="s">
        <v>1067</v>
      </c>
      <c r="B609" s="39" t="s">
        <v>99</v>
      </c>
      <c r="C609" s="40">
        <v>74779.0</v>
      </c>
      <c r="D609" s="40">
        <v>1703.0</v>
      </c>
      <c r="E609" s="40">
        <v>1627.0</v>
      </c>
      <c r="F609" s="40">
        <v>3330.0</v>
      </c>
      <c r="G609" s="42">
        <v>4.4531218657644525</v>
      </c>
      <c r="H609" s="40">
        <v>32860.0</v>
      </c>
      <c r="I609" s="40">
        <v>135.0</v>
      </c>
      <c r="J609" s="40">
        <v>146.0</v>
      </c>
      <c r="K609" s="47">
        <v>281.0</v>
      </c>
      <c r="L609" s="42">
        <v>0.855143031040779</v>
      </c>
    </row>
    <row r="610" ht="14.25" hidden="1" customHeight="1" outlineLevel="1">
      <c r="A610" s="28" t="s">
        <v>1068</v>
      </c>
      <c r="B610" s="34" t="s">
        <v>1069</v>
      </c>
      <c r="C610" s="30">
        <v>2869.0</v>
      </c>
      <c r="D610" s="30">
        <v>47.0</v>
      </c>
      <c r="E610" s="30">
        <v>54.0</v>
      </c>
      <c r="F610" s="31">
        <v>101.0</v>
      </c>
      <c r="G610" s="32">
        <v>3.520390379923318</v>
      </c>
      <c r="H610" s="30">
        <v>1071.0</v>
      </c>
      <c r="I610" s="30">
        <v>2.0</v>
      </c>
      <c r="J610" s="30">
        <v>1.0</v>
      </c>
      <c r="K610" s="33">
        <v>3.0</v>
      </c>
      <c r="L610" s="32">
        <v>0.2801120448179272</v>
      </c>
    </row>
    <row r="611" ht="14.25" hidden="1" customHeight="1" outlineLevel="1">
      <c r="A611" s="28" t="s">
        <v>1070</v>
      </c>
      <c r="B611" s="34" t="s">
        <v>1071</v>
      </c>
      <c r="C611" s="30">
        <v>20926.0</v>
      </c>
      <c r="D611" s="30">
        <v>535.0</v>
      </c>
      <c r="E611" s="30">
        <v>530.0</v>
      </c>
      <c r="F611" s="31">
        <v>1065.0</v>
      </c>
      <c r="G611" s="32">
        <v>5.089362515530919</v>
      </c>
      <c r="H611" s="30">
        <v>10369.0</v>
      </c>
      <c r="I611" s="30">
        <v>69.0</v>
      </c>
      <c r="J611" s="30">
        <v>68.0</v>
      </c>
      <c r="K611" s="33">
        <v>137.0</v>
      </c>
      <c r="L611" s="32">
        <v>1.3212460217957374</v>
      </c>
    </row>
    <row r="612" ht="14.25" hidden="1" customHeight="1" outlineLevel="1">
      <c r="A612" s="28" t="s">
        <v>1072</v>
      </c>
      <c r="B612" s="34" t="s">
        <v>1073</v>
      </c>
      <c r="C612" s="30">
        <v>2289.0</v>
      </c>
      <c r="D612" s="30">
        <v>111.0</v>
      </c>
      <c r="E612" s="30">
        <v>95.0</v>
      </c>
      <c r="F612" s="31">
        <v>206.0</v>
      </c>
      <c r="G612" s="32">
        <v>8.999563128003494</v>
      </c>
      <c r="H612" s="30">
        <v>394.0</v>
      </c>
      <c r="I612" s="30">
        <v>0.0</v>
      </c>
      <c r="J612" s="30">
        <v>1.0</v>
      </c>
      <c r="K612" s="33">
        <v>1.0</v>
      </c>
      <c r="L612" s="32">
        <v>0.25380710659898476</v>
      </c>
    </row>
    <row r="613" ht="14.25" hidden="1" customHeight="1" outlineLevel="1">
      <c r="A613" s="28" t="s">
        <v>1074</v>
      </c>
      <c r="B613" s="34" t="s">
        <v>1075</v>
      </c>
      <c r="C613" s="30">
        <v>6825.0</v>
      </c>
      <c r="D613" s="30">
        <v>102.0</v>
      </c>
      <c r="E613" s="30">
        <v>115.0</v>
      </c>
      <c r="F613" s="31">
        <v>217.0</v>
      </c>
      <c r="G613" s="32">
        <v>3.1794871794871797</v>
      </c>
      <c r="H613" s="30">
        <v>2890.0</v>
      </c>
      <c r="I613" s="30">
        <v>16.0</v>
      </c>
      <c r="J613" s="30">
        <v>17.0</v>
      </c>
      <c r="K613" s="33">
        <v>33.0</v>
      </c>
      <c r="L613" s="32">
        <v>1.1418685121107266</v>
      </c>
    </row>
    <row r="614" ht="14.25" hidden="1" customHeight="1" outlineLevel="1">
      <c r="A614" s="28" t="s">
        <v>1076</v>
      </c>
      <c r="B614" s="34" t="s">
        <v>1077</v>
      </c>
      <c r="C614" s="30">
        <v>7291.0</v>
      </c>
      <c r="D614" s="30">
        <v>118.0</v>
      </c>
      <c r="E614" s="30">
        <v>109.0</v>
      </c>
      <c r="F614" s="31">
        <v>227.0</v>
      </c>
      <c r="G614" s="32">
        <v>3.1134275133726512</v>
      </c>
      <c r="H614" s="30">
        <v>2936.0</v>
      </c>
      <c r="I614" s="30">
        <v>20.0</v>
      </c>
      <c r="J614" s="30">
        <v>25.0</v>
      </c>
      <c r="K614" s="33">
        <v>45.0</v>
      </c>
      <c r="L614" s="32">
        <v>1.5326975476839237</v>
      </c>
    </row>
    <row r="615" ht="14.25" hidden="1" customHeight="1" outlineLevel="1">
      <c r="A615" s="28" t="s">
        <v>1078</v>
      </c>
      <c r="B615" s="34" t="s">
        <v>1079</v>
      </c>
      <c r="C615" s="30">
        <v>1099.0</v>
      </c>
      <c r="D615" s="30">
        <v>22.0</v>
      </c>
      <c r="E615" s="30">
        <v>23.0</v>
      </c>
      <c r="F615" s="31">
        <v>45.0</v>
      </c>
      <c r="G615" s="32">
        <v>4.094631483166515</v>
      </c>
      <c r="H615" s="46">
        <v>354.0</v>
      </c>
      <c r="I615" s="30">
        <v>1.0</v>
      </c>
      <c r="J615" s="30">
        <v>2.0</v>
      </c>
      <c r="K615" s="33">
        <v>3.0</v>
      </c>
      <c r="L615" s="32">
        <v>0.847457627118644</v>
      </c>
    </row>
    <row r="616" ht="14.25" hidden="1" customHeight="1" outlineLevel="1">
      <c r="A616" s="28" t="s">
        <v>1080</v>
      </c>
      <c r="B616" s="34" t="s">
        <v>1081</v>
      </c>
      <c r="C616" s="46">
        <v>780.0</v>
      </c>
      <c r="D616" s="30">
        <v>13.0</v>
      </c>
      <c r="E616" s="30">
        <v>6.0</v>
      </c>
      <c r="F616" s="31">
        <v>19.0</v>
      </c>
      <c r="G616" s="32">
        <v>2.435897435897436</v>
      </c>
      <c r="H616" s="30">
        <v>328.0</v>
      </c>
      <c r="I616" s="30">
        <v>2.0</v>
      </c>
      <c r="J616" s="30">
        <v>1.0</v>
      </c>
      <c r="K616" s="33">
        <v>3.0</v>
      </c>
      <c r="L616" s="32">
        <v>0.9146341463414633</v>
      </c>
    </row>
    <row r="617" ht="14.25" hidden="1" customHeight="1" outlineLevel="1">
      <c r="A617" s="28" t="s">
        <v>1082</v>
      </c>
      <c r="B617" s="34" t="s">
        <v>1083</v>
      </c>
      <c r="C617" s="30">
        <v>10412.0</v>
      </c>
      <c r="D617" s="30">
        <v>166.0</v>
      </c>
      <c r="E617" s="30">
        <v>161.0</v>
      </c>
      <c r="F617" s="31">
        <v>327.0</v>
      </c>
      <c r="G617" s="32">
        <v>3.1406069919323856</v>
      </c>
      <c r="H617" s="30">
        <v>5967.0</v>
      </c>
      <c r="I617" s="30">
        <v>5.0</v>
      </c>
      <c r="J617" s="30">
        <v>8.0</v>
      </c>
      <c r="K617" s="33">
        <v>13.0</v>
      </c>
      <c r="L617" s="32">
        <v>0.2178649237472767</v>
      </c>
    </row>
    <row r="618" ht="14.25" hidden="1" customHeight="1" outlineLevel="1">
      <c r="A618" s="28" t="s">
        <v>1084</v>
      </c>
      <c r="B618" s="34" t="s">
        <v>580</v>
      </c>
      <c r="C618" s="30">
        <v>1434.0</v>
      </c>
      <c r="D618" s="30">
        <v>54.0</v>
      </c>
      <c r="E618" s="30">
        <v>42.0</v>
      </c>
      <c r="F618" s="31">
        <v>96.0</v>
      </c>
      <c r="G618" s="32">
        <v>6.694560669456067</v>
      </c>
      <c r="H618" s="46">
        <v>379.0</v>
      </c>
      <c r="I618" s="30">
        <v>3.0</v>
      </c>
      <c r="J618" s="30">
        <v>2.0</v>
      </c>
      <c r="K618" s="33">
        <v>5.0</v>
      </c>
      <c r="L618" s="32">
        <v>1.3192612137203166</v>
      </c>
    </row>
    <row r="619" ht="14.25" hidden="1" customHeight="1" outlineLevel="1">
      <c r="A619" s="28" t="s">
        <v>1085</v>
      </c>
      <c r="B619" s="34" t="s">
        <v>1086</v>
      </c>
      <c r="C619" s="30">
        <v>1750.0</v>
      </c>
      <c r="D619" s="30">
        <v>49.0</v>
      </c>
      <c r="E619" s="30">
        <v>51.0</v>
      </c>
      <c r="F619" s="31">
        <v>100.0</v>
      </c>
      <c r="G619" s="32">
        <v>5.714285714285714</v>
      </c>
      <c r="H619" s="30">
        <v>586.0</v>
      </c>
      <c r="I619" s="30">
        <v>1.0</v>
      </c>
      <c r="J619" s="30">
        <v>2.0</v>
      </c>
      <c r="K619" s="33">
        <v>3.0</v>
      </c>
      <c r="L619" s="32">
        <v>0.5119453924914675</v>
      </c>
    </row>
    <row r="620" ht="14.25" hidden="1" customHeight="1" outlineLevel="1">
      <c r="A620" s="28" t="s">
        <v>1087</v>
      </c>
      <c r="B620" s="34" t="s">
        <v>508</v>
      </c>
      <c r="C620" s="30">
        <v>5730.0</v>
      </c>
      <c r="D620" s="30">
        <v>103.0</v>
      </c>
      <c r="E620" s="30">
        <v>88.0</v>
      </c>
      <c r="F620" s="31">
        <v>191.0</v>
      </c>
      <c r="G620" s="32">
        <v>3.3333333333333335</v>
      </c>
      <c r="H620" s="30">
        <v>3368.0</v>
      </c>
      <c r="I620" s="30">
        <v>6.0</v>
      </c>
      <c r="J620" s="30">
        <v>6.0</v>
      </c>
      <c r="K620" s="33">
        <v>12.0</v>
      </c>
      <c r="L620" s="32">
        <v>0.35629453681710216</v>
      </c>
    </row>
    <row r="621" ht="14.25" hidden="1" customHeight="1" outlineLevel="1">
      <c r="A621" s="28" t="s">
        <v>1088</v>
      </c>
      <c r="B621" s="34" t="s">
        <v>1089</v>
      </c>
      <c r="C621" s="30">
        <v>3517.0</v>
      </c>
      <c r="D621" s="30">
        <v>63.0</v>
      </c>
      <c r="E621" s="30">
        <v>48.0</v>
      </c>
      <c r="F621" s="31">
        <v>111.0</v>
      </c>
      <c r="G621" s="32">
        <v>3.156098947967018</v>
      </c>
      <c r="H621" s="30">
        <v>1442.0</v>
      </c>
      <c r="I621" s="30">
        <v>3.0</v>
      </c>
      <c r="J621" s="30">
        <v>8.0</v>
      </c>
      <c r="K621" s="33">
        <v>11.0</v>
      </c>
      <c r="L621" s="32">
        <v>0.7628294036061026</v>
      </c>
    </row>
    <row r="622" ht="14.25" hidden="1" customHeight="1" outlineLevel="1">
      <c r="A622" s="28" t="s">
        <v>1090</v>
      </c>
      <c r="B622" s="34" t="s">
        <v>1091</v>
      </c>
      <c r="C622" s="30">
        <v>8404.0</v>
      </c>
      <c r="D622" s="30">
        <v>272.0</v>
      </c>
      <c r="E622" s="30">
        <v>275.0</v>
      </c>
      <c r="F622" s="31">
        <v>547.0</v>
      </c>
      <c r="G622" s="32">
        <v>6.508805330794859</v>
      </c>
      <c r="H622" s="30">
        <v>2444.0</v>
      </c>
      <c r="I622" s="30">
        <v>6.0</v>
      </c>
      <c r="J622" s="30">
        <v>4.0</v>
      </c>
      <c r="K622" s="33">
        <v>10.0</v>
      </c>
      <c r="L622" s="32">
        <v>0.4091653027823241</v>
      </c>
    </row>
    <row r="623" ht="14.25" hidden="1" customHeight="1" outlineLevel="1">
      <c r="A623" s="28" t="s">
        <v>1092</v>
      </c>
      <c r="B623" s="34" t="s">
        <v>1093</v>
      </c>
      <c r="C623" s="30">
        <v>1453.0</v>
      </c>
      <c r="D623" s="30">
        <v>48.0</v>
      </c>
      <c r="E623" s="30">
        <v>30.0</v>
      </c>
      <c r="F623" s="31">
        <v>78.0</v>
      </c>
      <c r="G623" s="32">
        <v>5.368203716448726</v>
      </c>
      <c r="H623" s="30">
        <v>332.0</v>
      </c>
      <c r="I623" s="30">
        <v>1.0</v>
      </c>
      <c r="J623" s="30">
        <v>1.0</v>
      </c>
      <c r="K623" s="33">
        <v>2.0</v>
      </c>
      <c r="L623" s="32">
        <v>0.6024096385542169</v>
      </c>
    </row>
    <row r="624" ht="14.25" hidden="1" customHeight="1" outlineLevel="1">
      <c r="A624" s="38" t="s">
        <v>1094</v>
      </c>
      <c r="B624" s="39" t="s">
        <v>1095</v>
      </c>
      <c r="C624" s="40">
        <v>6759.0</v>
      </c>
      <c r="D624" s="49">
        <v>129.0</v>
      </c>
      <c r="E624" s="49">
        <v>120.0</v>
      </c>
      <c r="F624" s="49">
        <v>249.0</v>
      </c>
      <c r="G624" s="42">
        <v>3.683976919662672</v>
      </c>
      <c r="H624" s="40">
        <v>1868.0</v>
      </c>
      <c r="I624" s="49">
        <v>7.0</v>
      </c>
      <c r="J624" s="49">
        <v>13.0</v>
      </c>
      <c r="K624" s="50">
        <v>20.0</v>
      </c>
      <c r="L624" s="42">
        <v>1.070663811563169</v>
      </c>
    </row>
    <row r="625" ht="14.25" customHeight="1" collapsed="1">
      <c r="A625" s="25" t="s">
        <v>1096</v>
      </c>
      <c r="B625" s="19" t="s">
        <v>1097</v>
      </c>
      <c r="C625" s="20">
        <v>72212.0</v>
      </c>
      <c r="D625" s="20">
        <v>1721.0</v>
      </c>
      <c r="E625" s="20">
        <v>1776.0</v>
      </c>
      <c r="F625" s="20">
        <v>3497.0</v>
      </c>
      <c r="G625" s="36">
        <v>4.8426854262449455</v>
      </c>
      <c r="H625" s="20">
        <v>29700.0</v>
      </c>
      <c r="I625" s="20">
        <v>140.0</v>
      </c>
      <c r="J625" s="20">
        <v>111.0</v>
      </c>
      <c r="K625" s="27">
        <v>251.0</v>
      </c>
      <c r="L625" s="36">
        <v>0.845117845117845</v>
      </c>
    </row>
    <row r="626" ht="14.25" hidden="1" customHeight="1" outlineLevel="1">
      <c r="A626" s="38" t="s">
        <v>1098</v>
      </c>
      <c r="B626" s="39" t="s">
        <v>1099</v>
      </c>
      <c r="C626" s="40">
        <v>4531.0</v>
      </c>
      <c r="D626" s="40">
        <v>113.0</v>
      </c>
      <c r="E626" s="40">
        <v>243.0</v>
      </c>
      <c r="F626" s="40">
        <v>356.0</v>
      </c>
      <c r="G626" s="42">
        <v>7.856985212977268</v>
      </c>
      <c r="H626" s="40">
        <v>1766.0</v>
      </c>
      <c r="I626" s="40">
        <v>4.0</v>
      </c>
      <c r="J626" s="40">
        <v>8.0</v>
      </c>
      <c r="K626" s="47">
        <v>12.0</v>
      </c>
      <c r="L626" s="42">
        <v>0.6795016987542469</v>
      </c>
    </row>
    <row r="627" ht="14.25" hidden="1" customHeight="1" outlineLevel="1">
      <c r="A627" s="28">
        <v>1.704001E9</v>
      </c>
      <c r="B627" s="34" t="s">
        <v>1100</v>
      </c>
      <c r="C627" s="30">
        <v>1011.0</v>
      </c>
      <c r="D627" s="30">
        <v>18.0</v>
      </c>
      <c r="E627" s="30">
        <v>36.0</v>
      </c>
      <c r="F627" s="31">
        <v>54.0</v>
      </c>
      <c r="G627" s="32">
        <v>5.341246290801187</v>
      </c>
      <c r="H627" s="46">
        <v>450.0</v>
      </c>
      <c r="I627" s="30">
        <v>1.0</v>
      </c>
      <c r="J627" s="30">
        <v>4.0</v>
      </c>
      <c r="K627" s="33">
        <v>5.0</v>
      </c>
      <c r="L627" s="32">
        <v>1.1111111111111112</v>
      </c>
    </row>
    <row r="628" ht="14.25" hidden="1" customHeight="1" outlineLevel="1">
      <c r="A628" s="28">
        <v>1.704002E9</v>
      </c>
      <c r="B628" s="34" t="s">
        <v>1001</v>
      </c>
      <c r="C628" s="46">
        <v>516.0</v>
      </c>
      <c r="D628" s="30">
        <v>14.0</v>
      </c>
      <c r="E628" s="30">
        <v>34.0</v>
      </c>
      <c r="F628" s="31">
        <v>48.0</v>
      </c>
      <c r="G628" s="32">
        <v>9.30232558139535</v>
      </c>
      <c r="H628" s="46">
        <v>123.0</v>
      </c>
      <c r="I628" s="30">
        <v>0.0</v>
      </c>
      <c r="J628" s="30">
        <v>0.0</v>
      </c>
      <c r="K628" s="33">
        <v>0.0</v>
      </c>
      <c r="L628" s="32">
        <v>0.0</v>
      </c>
    </row>
    <row r="629" ht="14.25" hidden="1" customHeight="1" outlineLevel="1">
      <c r="A629" s="28">
        <v>1.704003E9</v>
      </c>
      <c r="B629" s="34" t="s">
        <v>1101</v>
      </c>
      <c r="C629" s="46">
        <v>691.0</v>
      </c>
      <c r="D629" s="30">
        <v>20.0</v>
      </c>
      <c r="E629" s="30">
        <v>45.0</v>
      </c>
      <c r="F629" s="31">
        <v>65.0</v>
      </c>
      <c r="G629" s="32">
        <v>9.406657018813313</v>
      </c>
      <c r="H629" s="46">
        <v>275.0</v>
      </c>
      <c r="I629" s="30">
        <v>2.0</v>
      </c>
      <c r="J629" s="30">
        <v>3.0</v>
      </c>
      <c r="K629" s="33">
        <v>5.0</v>
      </c>
      <c r="L629" s="32">
        <v>1.8181818181818181</v>
      </c>
    </row>
    <row r="630" ht="14.25" hidden="1" customHeight="1" outlineLevel="1">
      <c r="A630" s="28">
        <v>1.704004E9</v>
      </c>
      <c r="B630" s="34" t="s">
        <v>1102</v>
      </c>
      <c r="C630" s="46">
        <v>636.0</v>
      </c>
      <c r="D630" s="30">
        <v>23.0</v>
      </c>
      <c r="E630" s="30">
        <v>41.0</v>
      </c>
      <c r="F630" s="31">
        <v>64.0</v>
      </c>
      <c r="G630" s="32">
        <v>10.062893081761008</v>
      </c>
      <c r="H630" s="46">
        <v>254.0</v>
      </c>
      <c r="I630" s="30">
        <v>0.0</v>
      </c>
      <c r="J630" s="30">
        <v>0.0</v>
      </c>
      <c r="K630" s="33">
        <v>0.0</v>
      </c>
      <c r="L630" s="32">
        <v>0.0</v>
      </c>
    </row>
    <row r="631" ht="14.25" hidden="1" customHeight="1" outlineLevel="1">
      <c r="A631" s="28">
        <v>1.704005E9</v>
      </c>
      <c r="B631" s="34" t="s">
        <v>222</v>
      </c>
      <c r="C631" s="46">
        <v>997.0</v>
      </c>
      <c r="D631" s="30">
        <v>23.0</v>
      </c>
      <c r="E631" s="30">
        <v>55.0</v>
      </c>
      <c r="F631" s="31">
        <v>78.0</v>
      </c>
      <c r="G631" s="32">
        <v>7.823470411233702</v>
      </c>
      <c r="H631" s="46">
        <v>399.0</v>
      </c>
      <c r="I631" s="30">
        <v>0.0</v>
      </c>
      <c r="J631" s="30">
        <v>0.0</v>
      </c>
      <c r="K631" s="33">
        <v>0.0</v>
      </c>
      <c r="L631" s="32">
        <v>0.0</v>
      </c>
    </row>
    <row r="632" ht="14.25" hidden="1" customHeight="1" outlineLevel="1">
      <c r="A632" s="28">
        <v>1.704006E9</v>
      </c>
      <c r="B632" s="34" t="s">
        <v>1103</v>
      </c>
      <c r="C632" s="46">
        <v>680.0</v>
      </c>
      <c r="D632" s="30">
        <v>15.0</v>
      </c>
      <c r="E632" s="30">
        <v>32.0</v>
      </c>
      <c r="F632" s="31">
        <v>47.0</v>
      </c>
      <c r="G632" s="32">
        <v>6.911764705882353</v>
      </c>
      <c r="H632" s="30">
        <v>265.0</v>
      </c>
      <c r="I632" s="30">
        <v>1.0</v>
      </c>
      <c r="J632" s="30">
        <v>1.0</v>
      </c>
      <c r="K632" s="33">
        <v>2.0</v>
      </c>
      <c r="L632" s="32">
        <v>0.7547169811320755</v>
      </c>
    </row>
    <row r="633" ht="14.25" hidden="1" customHeight="1" outlineLevel="1">
      <c r="A633" s="38" t="s">
        <v>1104</v>
      </c>
      <c r="B633" s="39" t="s">
        <v>1105</v>
      </c>
      <c r="C633" s="40">
        <v>12749.0</v>
      </c>
      <c r="D633" s="40">
        <v>329.0</v>
      </c>
      <c r="E633" s="40">
        <v>312.0</v>
      </c>
      <c r="F633" s="40">
        <v>641.0</v>
      </c>
      <c r="G633" s="42">
        <v>5.027845321201663</v>
      </c>
      <c r="H633" s="40">
        <v>4554.0</v>
      </c>
      <c r="I633" s="40">
        <v>31.0</v>
      </c>
      <c r="J633" s="40">
        <v>31.0</v>
      </c>
      <c r="K633" s="47">
        <v>62.0</v>
      </c>
      <c r="L633" s="42">
        <v>1.3614404918752745</v>
      </c>
    </row>
    <row r="634" ht="14.25" hidden="1" customHeight="1" outlineLevel="1">
      <c r="A634" s="28">
        <v>1.705101E9</v>
      </c>
      <c r="B634" s="34" t="s">
        <v>1106</v>
      </c>
      <c r="C634" s="46">
        <v>933.0</v>
      </c>
      <c r="D634" s="30">
        <v>16.0</v>
      </c>
      <c r="E634" s="30">
        <v>15.0</v>
      </c>
      <c r="F634" s="31">
        <v>31.0</v>
      </c>
      <c r="G634" s="32">
        <v>3.322615219721329</v>
      </c>
      <c r="H634" s="46">
        <v>558.0</v>
      </c>
      <c r="I634" s="30">
        <v>2.0</v>
      </c>
      <c r="J634" s="30">
        <v>4.0</v>
      </c>
      <c r="K634" s="33">
        <v>6.0</v>
      </c>
      <c r="L634" s="32">
        <v>1.0752688172043012</v>
      </c>
    </row>
    <row r="635" ht="14.25" hidden="1" customHeight="1" outlineLevel="1">
      <c r="A635" s="28">
        <v>1.705102E9</v>
      </c>
      <c r="B635" s="34" t="s">
        <v>1107</v>
      </c>
      <c r="C635" s="46">
        <v>664.0</v>
      </c>
      <c r="D635" s="30">
        <v>19.0</v>
      </c>
      <c r="E635" s="30">
        <v>16.0</v>
      </c>
      <c r="F635" s="31">
        <v>35.0</v>
      </c>
      <c r="G635" s="32">
        <v>5.271084337349398</v>
      </c>
      <c r="H635" s="46">
        <v>132.0</v>
      </c>
      <c r="I635" s="30">
        <v>0.0</v>
      </c>
      <c r="J635" s="30">
        <v>0.0</v>
      </c>
      <c r="K635" s="33">
        <v>0.0</v>
      </c>
      <c r="L635" s="32">
        <v>0.0</v>
      </c>
    </row>
    <row r="636" ht="14.25" hidden="1" customHeight="1" outlineLevel="1">
      <c r="A636" s="28">
        <v>1.705103E9</v>
      </c>
      <c r="B636" s="34" t="s">
        <v>1108</v>
      </c>
      <c r="C636" s="46">
        <v>146.0</v>
      </c>
      <c r="D636" s="30">
        <v>4.0</v>
      </c>
      <c r="E636" s="30">
        <v>2.0</v>
      </c>
      <c r="F636" s="31">
        <v>6.0</v>
      </c>
      <c r="G636" s="32">
        <v>4.10958904109589</v>
      </c>
      <c r="H636" s="46">
        <v>67.0</v>
      </c>
      <c r="I636" s="30">
        <v>0.0</v>
      </c>
      <c r="J636" s="30">
        <v>1.0</v>
      </c>
      <c r="K636" s="33">
        <v>1.0</v>
      </c>
      <c r="L636" s="32">
        <v>1.4925373134328357</v>
      </c>
    </row>
    <row r="637" ht="14.25" hidden="1" customHeight="1" outlineLevel="1">
      <c r="A637" s="28">
        <v>1.705104E9</v>
      </c>
      <c r="B637" s="34" t="s">
        <v>1109</v>
      </c>
      <c r="C637" s="46">
        <v>259.0</v>
      </c>
      <c r="D637" s="30">
        <v>2.0</v>
      </c>
      <c r="E637" s="30">
        <v>7.0</v>
      </c>
      <c r="F637" s="31">
        <v>9.0</v>
      </c>
      <c r="G637" s="32">
        <v>3.474903474903475</v>
      </c>
      <c r="H637" s="46">
        <v>108.0</v>
      </c>
      <c r="I637" s="30">
        <v>1.0</v>
      </c>
      <c r="J637" s="30">
        <v>0.0</v>
      </c>
      <c r="K637" s="33">
        <v>1.0</v>
      </c>
      <c r="L637" s="32">
        <v>0.9259259259259258</v>
      </c>
    </row>
    <row r="638" ht="14.25" hidden="1" customHeight="1" outlineLevel="1">
      <c r="A638" s="28">
        <v>1.705105E9</v>
      </c>
      <c r="B638" s="34" t="s">
        <v>1110</v>
      </c>
      <c r="C638" s="30">
        <v>1078.0</v>
      </c>
      <c r="D638" s="30">
        <v>22.0</v>
      </c>
      <c r="E638" s="30">
        <v>20.0</v>
      </c>
      <c r="F638" s="31">
        <v>42.0</v>
      </c>
      <c r="G638" s="32">
        <v>3.896103896103896</v>
      </c>
      <c r="H638" s="46">
        <v>795.0</v>
      </c>
      <c r="I638" s="30">
        <v>13.0</v>
      </c>
      <c r="J638" s="30">
        <v>5.0</v>
      </c>
      <c r="K638" s="33">
        <v>18.0</v>
      </c>
      <c r="L638" s="32">
        <v>2.2641509433962264</v>
      </c>
    </row>
    <row r="639" ht="14.25" hidden="1" customHeight="1" outlineLevel="1">
      <c r="A639" s="28">
        <v>1.705106E9</v>
      </c>
      <c r="B639" s="34" t="s">
        <v>1111</v>
      </c>
      <c r="C639" s="30">
        <v>1096.0</v>
      </c>
      <c r="D639" s="30">
        <v>36.0</v>
      </c>
      <c r="E639" s="30">
        <v>32.0</v>
      </c>
      <c r="F639" s="31">
        <v>68.0</v>
      </c>
      <c r="G639" s="32">
        <v>6.204379562043796</v>
      </c>
      <c r="H639" s="46">
        <v>348.0</v>
      </c>
      <c r="I639" s="30">
        <v>0.0</v>
      </c>
      <c r="J639" s="30">
        <v>0.0</v>
      </c>
      <c r="K639" s="33">
        <v>0.0</v>
      </c>
      <c r="L639" s="32">
        <v>0.0</v>
      </c>
    </row>
    <row r="640" ht="14.25" hidden="1" customHeight="1" outlineLevel="1">
      <c r="A640" s="28">
        <v>1.705107E9</v>
      </c>
      <c r="B640" s="34" t="s">
        <v>1112</v>
      </c>
      <c r="C640" s="46">
        <v>556.0</v>
      </c>
      <c r="D640" s="30">
        <v>27.0</v>
      </c>
      <c r="E640" s="30">
        <v>15.0</v>
      </c>
      <c r="F640" s="31">
        <v>42.0</v>
      </c>
      <c r="G640" s="32">
        <v>7.553956834532374</v>
      </c>
      <c r="H640" s="46">
        <v>202.0</v>
      </c>
      <c r="I640" s="30">
        <v>2.0</v>
      </c>
      <c r="J640" s="30">
        <v>1.0</v>
      </c>
      <c r="K640" s="33">
        <v>3.0</v>
      </c>
      <c r="L640" s="32">
        <v>1.4851485148514851</v>
      </c>
    </row>
    <row r="641" ht="14.25" hidden="1" customHeight="1" outlineLevel="1">
      <c r="A641" s="28">
        <v>1.705108E9</v>
      </c>
      <c r="B641" s="34" t="s">
        <v>99</v>
      </c>
      <c r="C641" s="46">
        <v>990.0</v>
      </c>
      <c r="D641" s="30">
        <v>24.0</v>
      </c>
      <c r="E641" s="30">
        <v>26.0</v>
      </c>
      <c r="F641" s="31">
        <v>50.0</v>
      </c>
      <c r="G641" s="32">
        <v>5.05050505050505</v>
      </c>
      <c r="H641" s="46">
        <v>638.0</v>
      </c>
      <c r="I641" s="30">
        <v>8.0</v>
      </c>
      <c r="J641" s="30">
        <v>12.0</v>
      </c>
      <c r="K641" s="33">
        <v>20.0</v>
      </c>
      <c r="L641" s="32">
        <v>3.1347962382445136</v>
      </c>
    </row>
    <row r="642" ht="14.25" hidden="1" customHeight="1" outlineLevel="1">
      <c r="A642" s="28">
        <v>1.705109E9</v>
      </c>
      <c r="B642" s="34" t="s">
        <v>1113</v>
      </c>
      <c r="C642" s="30">
        <v>2285.0</v>
      </c>
      <c r="D642" s="30">
        <v>51.0</v>
      </c>
      <c r="E642" s="30">
        <v>39.0</v>
      </c>
      <c r="F642" s="31">
        <v>90.0</v>
      </c>
      <c r="G642" s="32">
        <v>3.938730853391685</v>
      </c>
      <c r="H642" s="30">
        <v>185.0</v>
      </c>
      <c r="I642" s="30">
        <v>1.0</v>
      </c>
      <c r="J642" s="30">
        <v>1.0</v>
      </c>
      <c r="K642" s="33">
        <v>2.0</v>
      </c>
      <c r="L642" s="32">
        <v>1.0810810810810811</v>
      </c>
    </row>
    <row r="643" ht="14.25" hidden="1" customHeight="1" outlineLevel="1">
      <c r="A643" s="28">
        <v>1.70511E9</v>
      </c>
      <c r="B643" s="34" t="s">
        <v>775</v>
      </c>
      <c r="C643" s="30">
        <v>3688.0</v>
      </c>
      <c r="D643" s="30">
        <v>101.0</v>
      </c>
      <c r="E643" s="30">
        <v>114.0</v>
      </c>
      <c r="F643" s="31">
        <v>215.0</v>
      </c>
      <c r="G643" s="32">
        <v>5.829718004338394</v>
      </c>
      <c r="H643" s="30">
        <v>1003.0</v>
      </c>
      <c r="I643" s="30">
        <v>3.0</v>
      </c>
      <c r="J643" s="30">
        <v>4.0</v>
      </c>
      <c r="K643" s="33">
        <v>7.0</v>
      </c>
      <c r="L643" s="32">
        <v>0.6979062811565304</v>
      </c>
    </row>
    <row r="644" ht="14.25" hidden="1" customHeight="1" outlineLevel="1">
      <c r="A644" s="28">
        <v>1.705111E9</v>
      </c>
      <c r="B644" s="34" t="s">
        <v>222</v>
      </c>
      <c r="C644" s="30">
        <v>1054.0</v>
      </c>
      <c r="D644" s="30">
        <v>27.0</v>
      </c>
      <c r="E644" s="30">
        <v>26.0</v>
      </c>
      <c r="F644" s="31">
        <v>53.0</v>
      </c>
      <c r="G644" s="32">
        <v>5.028462998102467</v>
      </c>
      <c r="H644" s="30">
        <v>518.0</v>
      </c>
      <c r="I644" s="30">
        <v>1.0</v>
      </c>
      <c r="J644" s="30">
        <v>3.0</v>
      </c>
      <c r="K644" s="33">
        <v>4.0</v>
      </c>
      <c r="L644" s="32">
        <v>0.7722007722007722</v>
      </c>
    </row>
    <row r="645" ht="14.25" hidden="1" customHeight="1" outlineLevel="1">
      <c r="A645" s="38" t="s">
        <v>1114</v>
      </c>
      <c r="B645" s="39" t="s">
        <v>1115</v>
      </c>
      <c r="C645" s="40">
        <v>20606.0</v>
      </c>
      <c r="D645" s="40">
        <v>487.0</v>
      </c>
      <c r="E645" s="40">
        <v>463.0</v>
      </c>
      <c r="F645" s="40">
        <v>950.0</v>
      </c>
      <c r="G645" s="42">
        <v>4.610307677375522</v>
      </c>
      <c r="H645" s="40">
        <v>8034.0</v>
      </c>
      <c r="I645" s="40">
        <v>15.0</v>
      </c>
      <c r="J645" s="40">
        <v>7.0</v>
      </c>
      <c r="K645" s="47">
        <v>22.0</v>
      </c>
      <c r="L645" s="42">
        <v>0.27383619616629323</v>
      </c>
    </row>
    <row r="646" ht="14.25" hidden="1" customHeight="1" outlineLevel="1">
      <c r="A646" s="28">
        <v>1.705201E9</v>
      </c>
      <c r="B646" s="34" t="s">
        <v>1116</v>
      </c>
      <c r="C646" s="46">
        <v>863.0</v>
      </c>
      <c r="D646" s="30">
        <v>22.0</v>
      </c>
      <c r="E646" s="30">
        <v>23.0</v>
      </c>
      <c r="F646" s="31">
        <v>45.0</v>
      </c>
      <c r="G646" s="32">
        <v>5.214368482039398</v>
      </c>
      <c r="H646" s="46">
        <v>277.0</v>
      </c>
      <c r="I646" s="30">
        <v>0.0</v>
      </c>
      <c r="J646" s="30">
        <v>0.0</v>
      </c>
      <c r="K646" s="33">
        <v>0.0</v>
      </c>
      <c r="L646" s="32">
        <v>0.0</v>
      </c>
    </row>
    <row r="647" ht="14.25" hidden="1" customHeight="1" outlineLevel="1">
      <c r="A647" s="28">
        <v>1.705202E9</v>
      </c>
      <c r="B647" s="34" t="s">
        <v>1117</v>
      </c>
      <c r="C647" s="46">
        <v>971.0</v>
      </c>
      <c r="D647" s="30">
        <v>24.0</v>
      </c>
      <c r="E647" s="30">
        <v>23.0</v>
      </c>
      <c r="F647" s="31">
        <v>47.0</v>
      </c>
      <c r="G647" s="32">
        <v>4.840370751802266</v>
      </c>
      <c r="H647" s="30">
        <v>358.0</v>
      </c>
      <c r="I647" s="30">
        <v>1.0</v>
      </c>
      <c r="J647" s="30">
        <v>0.0</v>
      </c>
      <c r="K647" s="33">
        <v>1.0</v>
      </c>
      <c r="L647" s="32">
        <v>0.27932960893854747</v>
      </c>
    </row>
    <row r="648" ht="14.25" hidden="1" customHeight="1" outlineLevel="1">
      <c r="A648" s="28">
        <v>1.705203E9</v>
      </c>
      <c r="B648" s="34" t="s">
        <v>1118</v>
      </c>
      <c r="C648" s="30">
        <v>2082.0</v>
      </c>
      <c r="D648" s="30">
        <v>55.0</v>
      </c>
      <c r="E648" s="30">
        <v>43.0</v>
      </c>
      <c r="F648" s="31">
        <v>98.0</v>
      </c>
      <c r="G648" s="32">
        <v>4.707012487992316</v>
      </c>
      <c r="H648" s="30">
        <v>1023.0</v>
      </c>
      <c r="I648" s="30">
        <v>2.0</v>
      </c>
      <c r="J648" s="30">
        <v>1.0</v>
      </c>
      <c r="K648" s="33">
        <v>3.0</v>
      </c>
      <c r="L648" s="32">
        <v>0.2932551319648094</v>
      </c>
    </row>
    <row r="649" ht="14.25" hidden="1" customHeight="1" outlineLevel="1">
      <c r="A649" s="28">
        <v>1.705204E9</v>
      </c>
      <c r="B649" s="34" t="s">
        <v>1119</v>
      </c>
      <c r="C649" s="30">
        <v>1242.0</v>
      </c>
      <c r="D649" s="30">
        <v>27.0</v>
      </c>
      <c r="E649" s="30">
        <v>23.0</v>
      </c>
      <c r="F649" s="31">
        <v>50.0</v>
      </c>
      <c r="G649" s="32">
        <v>4.025764895330113</v>
      </c>
      <c r="H649" s="30">
        <v>425.0</v>
      </c>
      <c r="I649" s="30">
        <v>0.0</v>
      </c>
      <c r="J649" s="30">
        <v>0.0</v>
      </c>
      <c r="K649" s="33">
        <v>0.0</v>
      </c>
      <c r="L649" s="32">
        <v>0.0</v>
      </c>
    </row>
    <row r="650" ht="14.25" hidden="1" customHeight="1" outlineLevel="1">
      <c r="A650" s="28">
        <v>1.705205E9</v>
      </c>
      <c r="B650" s="34" t="s">
        <v>1120</v>
      </c>
      <c r="C650" s="30">
        <v>2989.0</v>
      </c>
      <c r="D650" s="30">
        <v>88.0</v>
      </c>
      <c r="E650" s="30">
        <v>91.0</v>
      </c>
      <c r="F650" s="31">
        <v>179.0</v>
      </c>
      <c r="G650" s="32">
        <v>5.988624958179993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hidden="1" customHeight="1" outlineLevel="1">
      <c r="A651" s="28">
        <v>1.705206E9</v>
      </c>
      <c r="B651" s="34" t="s">
        <v>1121</v>
      </c>
      <c r="C651" s="30">
        <v>1145.0</v>
      </c>
      <c r="D651" s="30">
        <v>25.0</v>
      </c>
      <c r="E651" s="30">
        <v>26.0</v>
      </c>
      <c r="F651" s="31">
        <v>51.0</v>
      </c>
      <c r="G651" s="32">
        <v>4.45414847161572</v>
      </c>
      <c r="H651" s="46">
        <v>510.0</v>
      </c>
      <c r="I651" s="30">
        <v>1.0</v>
      </c>
      <c r="J651" s="30">
        <v>0.0</v>
      </c>
      <c r="K651" s="33">
        <v>1.0</v>
      </c>
      <c r="L651" s="32">
        <v>0.19607843137254902</v>
      </c>
    </row>
    <row r="652" ht="14.25" hidden="1" customHeight="1" outlineLevel="1">
      <c r="A652" s="28">
        <v>1.705207E9</v>
      </c>
      <c r="B652" s="34" t="s">
        <v>1122</v>
      </c>
      <c r="C652" s="30">
        <v>1638.0</v>
      </c>
      <c r="D652" s="30">
        <v>28.0</v>
      </c>
      <c r="E652" s="30">
        <v>45.0</v>
      </c>
      <c r="F652" s="31">
        <v>73.0</v>
      </c>
      <c r="G652" s="32">
        <v>4.456654456654457</v>
      </c>
      <c r="H652" s="46">
        <v>810.0</v>
      </c>
      <c r="I652" s="30">
        <v>4.0</v>
      </c>
      <c r="J652" s="30">
        <v>2.0</v>
      </c>
      <c r="K652" s="33">
        <v>6.0</v>
      </c>
      <c r="L652" s="32">
        <v>0.7407407407407408</v>
      </c>
    </row>
    <row r="653" ht="14.25" hidden="1" customHeight="1" outlineLevel="1">
      <c r="A653" s="28">
        <v>1.705208E9</v>
      </c>
      <c r="B653" s="34" t="s">
        <v>1123</v>
      </c>
      <c r="C653" s="30">
        <v>2344.0</v>
      </c>
      <c r="D653" s="30">
        <v>43.0</v>
      </c>
      <c r="E653" s="30">
        <v>26.0</v>
      </c>
      <c r="F653" s="31">
        <v>69.0</v>
      </c>
      <c r="G653" s="32">
        <v>2.9436860068259385</v>
      </c>
      <c r="H653" s="46">
        <v>891.0</v>
      </c>
      <c r="I653" s="30">
        <v>1.0</v>
      </c>
      <c r="J653" s="30">
        <v>0.0</v>
      </c>
      <c r="K653" s="33">
        <v>1.0</v>
      </c>
      <c r="L653" s="32">
        <v>0.11223344556677892</v>
      </c>
    </row>
    <row r="654" ht="14.25" hidden="1" customHeight="1" outlineLevel="1">
      <c r="A654" s="28">
        <v>1.705209E9</v>
      </c>
      <c r="B654" s="34" t="s">
        <v>1124</v>
      </c>
      <c r="C654" s="30">
        <v>1815.0</v>
      </c>
      <c r="D654" s="30">
        <v>44.0</v>
      </c>
      <c r="E654" s="30">
        <v>37.0</v>
      </c>
      <c r="F654" s="31">
        <v>81.0</v>
      </c>
      <c r="G654" s="32">
        <v>4.462809917355372</v>
      </c>
      <c r="H654" s="46">
        <v>762.0</v>
      </c>
      <c r="I654" s="30">
        <v>1.0</v>
      </c>
      <c r="J654" s="30">
        <v>0.0</v>
      </c>
      <c r="K654" s="33">
        <v>1.0</v>
      </c>
      <c r="L654" s="32">
        <v>0.13123359580052493</v>
      </c>
    </row>
    <row r="655" ht="14.25" hidden="1" customHeight="1" outlineLevel="1">
      <c r="A655" s="28">
        <v>1.70521E9</v>
      </c>
      <c r="B655" s="34" t="s">
        <v>1125</v>
      </c>
      <c r="C655" s="46">
        <v>648.0</v>
      </c>
      <c r="D655" s="30">
        <v>11.0</v>
      </c>
      <c r="E655" s="30">
        <v>10.0</v>
      </c>
      <c r="F655" s="31">
        <v>21.0</v>
      </c>
      <c r="G655" s="32">
        <v>3.2407407407407405</v>
      </c>
      <c r="H655" s="46">
        <v>260.0</v>
      </c>
      <c r="I655" s="30">
        <v>0.0</v>
      </c>
      <c r="J655" s="30">
        <v>1.0</v>
      </c>
      <c r="K655" s="33">
        <v>1.0</v>
      </c>
      <c r="L655" s="32">
        <v>0.38461538461538464</v>
      </c>
    </row>
    <row r="656" ht="14.25" hidden="1" customHeight="1" outlineLevel="1">
      <c r="A656" s="28">
        <v>1.705211E9</v>
      </c>
      <c r="B656" s="34" t="s">
        <v>1126</v>
      </c>
      <c r="C656" s="46">
        <v>966.0</v>
      </c>
      <c r="D656" s="30">
        <v>25.0</v>
      </c>
      <c r="E656" s="30">
        <v>19.0</v>
      </c>
      <c r="F656" s="31">
        <v>44.0</v>
      </c>
      <c r="G656" s="32">
        <v>4.554865424430641</v>
      </c>
      <c r="H656" s="46">
        <v>443.0</v>
      </c>
      <c r="I656" s="30">
        <v>1.0</v>
      </c>
      <c r="J656" s="30">
        <v>0.0</v>
      </c>
      <c r="K656" s="33">
        <v>1.0</v>
      </c>
      <c r="L656" s="32">
        <v>0.2257336343115124</v>
      </c>
    </row>
    <row r="657" ht="14.25" hidden="1" customHeight="1" outlineLevel="1">
      <c r="A657" s="28">
        <v>1.705212E9</v>
      </c>
      <c r="B657" s="34" t="s">
        <v>498</v>
      </c>
      <c r="C657" s="30">
        <v>1427.0</v>
      </c>
      <c r="D657" s="30">
        <v>57.0</v>
      </c>
      <c r="E657" s="30">
        <v>51.0</v>
      </c>
      <c r="F657" s="31">
        <v>108.0</v>
      </c>
      <c r="G657" s="32">
        <v>7.56832515767344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hidden="1" customHeight="1" outlineLevel="1">
      <c r="A658" s="28">
        <v>1.705213E9</v>
      </c>
      <c r="B658" s="34" t="s">
        <v>1127</v>
      </c>
      <c r="C658" s="46">
        <v>432.0</v>
      </c>
      <c r="D658" s="30">
        <v>5.0</v>
      </c>
      <c r="E658" s="30">
        <v>12.0</v>
      </c>
      <c r="F658" s="31">
        <v>17.0</v>
      </c>
      <c r="G658" s="32">
        <v>3.935185185185185</v>
      </c>
      <c r="H658" s="46">
        <v>252.0</v>
      </c>
      <c r="I658" s="30">
        <v>1.0</v>
      </c>
      <c r="J658" s="30">
        <v>0.0</v>
      </c>
      <c r="K658" s="33">
        <v>1.0</v>
      </c>
      <c r="L658" s="32">
        <v>0.3968253968253968</v>
      </c>
    </row>
    <row r="659" ht="14.25" hidden="1" customHeight="1" outlineLevel="1">
      <c r="A659" s="28">
        <v>1.705214E9</v>
      </c>
      <c r="B659" s="34" t="s">
        <v>1128</v>
      </c>
      <c r="C659" s="46">
        <v>881.0</v>
      </c>
      <c r="D659" s="30">
        <v>12.0</v>
      </c>
      <c r="E659" s="30">
        <v>8.0</v>
      </c>
      <c r="F659" s="31">
        <v>20.0</v>
      </c>
      <c r="G659" s="32">
        <v>2.2701475595913734</v>
      </c>
      <c r="H659" s="46">
        <v>440.0</v>
      </c>
      <c r="I659" s="30">
        <v>0.0</v>
      </c>
      <c r="J659" s="30">
        <v>3.0</v>
      </c>
      <c r="K659" s="33">
        <v>3.0</v>
      </c>
      <c r="L659" s="32">
        <v>0.6818181818181818</v>
      </c>
    </row>
    <row r="660" ht="14.25" hidden="1" customHeight="1" outlineLevel="1">
      <c r="A660" s="28">
        <v>1.705215E9</v>
      </c>
      <c r="B660" s="34" t="s">
        <v>773</v>
      </c>
      <c r="C660" s="30">
        <v>1163.0</v>
      </c>
      <c r="D660" s="30">
        <v>21.0</v>
      </c>
      <c r="E660" s="30">
        <v>26.0</v>
      </c>
      <c r="F660" s="31">
        <v>47.0</v>
      </c>
      <c r="G660" s="32">
        <v>4.041272570937231</v>
      </c>
      <c r="H660" s="30">
        <v>414.0</v>
      </c>
      <c r="I660" s="30">
        <v>3.0</v>
      </c>
      <c r="J660" s="30">
        <v>0.0</v>
      </c>
      <c r="K660" s="33">
        <v>3.0</v>
      </c>
      <c r="L660" s="32">
        <v>0.7246376811594203</v>
      </c>
    </row>
    <row r="661" ht="14.25" hidden="1" customHeight="1" outlineLevel="1">
      <c r="A661" s="38" t="s">
        <v>1129</v>
      </c>
      <c r="B661" s="39" t="s">
        <v>1130</v>
      </c>
      <c r="C661" s="40">
        <v>22257.0</v>
      </c>
      <c r="D661" s="40">
        <v>526.0</v>
      </c>
      <c r="E661" s="40">
        <v>510.0</v>
      </c>
      <c r="F661" s="40">
        <v>1036.0</v>
      </c>
      <c r="G661" s="42">
        <v>4.6547153704452535</v>
      </c>
      <c r="H661" s="40">
        <v>10657.0</v>
      </c>
      <c r="I661" s="40">
        <v>52.0</v>
      </c>
      <c r="J661" s="40">
        <v>38.0</v>
      </c>
      <c r="K661" s="47">
        <v>90.0</v>
      </c>
      <c r="L661" s="42">
        <v>0.8445153420287135</v>
      </c>
    </row>
    <row r="662" ht="14.25" hidden="1" customHeight="1" outlineLevel="1">
      <c r="A662" s="28">
        <v>1.705301E9</v>
      </c>
      <c r="B662" s="34" t="s">
        <v>1131</v>
      </c>
      <c r="C662" s="46">
        <v>771.0</v>
      </c>
      <c r="D662" s="30">
        <v>21.0</v>
      </c>
      <c r="E662" s="30">
        <v>28.0</v>
      </c>
      <c r="F662" s="31">
        <v>49.0</v>
      </c>
      <c r="G662" s="32">
        <v>6.355382619974059</v>
      </c>
      <c r="H662" s="46">
        <v>249.0</v>
      </c>
      <c r="I662" s="30">
        <v>4.0</v>
      </c>
      <c r="J662" s="30">
        <v>1.0</v>
      </c>
      <c r="K662" s="33">
        <v>5.0</v>
      </c>
      <c r="L662" s="32">
        <v>2.0080321285140563</v>
      </c>
    </row>
    <row r="663" ht="14.25" hidden="1" customHeight="1" outlineLevel="1">
      <c r="A663" s="28">
        <v>1.705302E9</v>
      </c>
      <c r="B663" s="34" t="s">
        <v>1132</v>
      </c>
      <c r="C663" s="46">
        <v>248.0</v>
      </c>
      <c r="D663" s="30">
        <v>3.0</v>
      </c>
      <c r="E663" s="30">
        <v>3.0</v>
      </c>
      <c r="F663" s="31">
        <v>6.0</v>
      </c>
      <c r="G663" s="32">
        <v>2.4193548387096775</v>
      </c>
      <c r="H663" s="46">
        <v>147.0</v>
      </c>
      <c r="I663" s="30">
        <v>0.0</v>
      </c>
      <c r="J663" s="30">
        <v>0.0</v>
      </c>
      <c r="K663" s="33">
        <v>0.0</v>
      </c>
      <c r="L663" s="32">
        <v>0.0</v>
      </c>
    </row>
    <row r="664" ht="14.25" hidden="1" customHeight="1" outlineLevel="1">
      <c r="A664" s="28">
        <v>1.705303E9</v>
      </c>
      <c r="B664" s="34" t="s">
        <v>1133</v>
      </c>
      <c r="C664" s="46">
        <v>337.0</v>
      </c>
      <c r="D664" s="30">
        <v>0.0</v>
      </c>
      <c r="E664" s="30">
        <v>7.0</v>
      </c>
      <c r="F664" s="31">
        <v>7.0</v>
      </c>
      <c r="G664" s="32">
        <v>2.0771513353115725</v>
      </c>
      <c r="H664" s="30">
        <v>159.0</v>
      </c>
      <c r="I664" s="30">
        <v>0.0</v>
      </c>
      <c r="J664" s="30">
        <v>0.0</v>
      </c>
      <c r="K664" s="33">
        <v>0.0</v>
      </c>
      <c r="L664" s="32">
        <v>0.0</v>
      </c>
    </row>
    <row r="665" ht="14.25" hidden="1" customHeight="1" outlineLevel="1">
      <c r="A665" s="28">
        <v>1.705304E9</v>
      </c>
      <c r="B665" s="34" t="s">
        <v>1134</v>
      </c>
      <c r="C665" s="30">
        <v>1372.0</v>
      </c>
      <c r="D665" s="30">
        <v>15.0</v>
      </c>
      <c r="E665" s="30">
        <v>10.0</v>
      </c>
      <c r="F665" s="31">
        <v>25.0</v>
      </c>
      <c r="G665" s="32">
        <v>1.8221574344023324</v>
      </c>
      <c r="H665" s="30">
        <v>1171.0</v>
      </c>
      <c r="I665" s="30">
        <v>0.0</v>
      </c>
      <c r="J665" s="30">
        <v>1.0</v>
      </c>
      <c r="K665" s="33">
        <v>1.0</v>
      </c>
      <c r="L665" s="32">
        <v>0.08539709649871904</v>
      </c>
    </row>
    <row r="666" ht="14.25" hidden="1" customHeight="1" outlineLevel="1">
      <c r="A666" s="28">
        <v>1.705305E9</v>
      </c>
      <c r="B666" s="34" t="s">
        <v>1135</v>
      </c>
      <c r="C666" s="30">
        <v>2224.0</v>
      </c>
      <c r="D666" s="30">
        <v>43.0</v>
      </c>
      <c r="E666" s="30">
        <v>48.0</v>
      </c>
      <c r="F666" s="31">
        <v>91.0</v>
      </c>
      <c r="G666" s="32">
        <v>4.091726618705036</v>
      </c>
      <c r="H666" s="46">
        <v>785.0</v>
      </c>
      <c r="I666" s="30">
        <v>4.0</v>
      </c>
      <c r="J666" s="30">
        <v>4.0</v>
      </c>
      <c r="K666" s="33">
        <v>8.0</v>
      </c>
      <c r="L666" s="32">
        <v>1.019108280254777</v>
      </c>
    </row>
    <row r="667" ht="14.25" hidden="1" customHeight="1" outlineLevel="1">
      <c r="A667" s="28">
        <v>1.705306E9</v>
      </c>
      <c r="B667" s="34" t="s">
        <v>1136</v>
      </c>
      <c r="C667" s="30">
        <v>1550.0</v>
      </c>
      <c r="D667" s="30">
        <v>56.0</v>
      </c>
      <c r="E667" s="30">
        <v>58.0</v>
      </c>
      <c r="F667" s="31">
        <v>114.0</v>
      </c>
      <c r="G667" s="32">
        <v>7.354838709677419</v>
      </c>
      <c r="H667" s="46">
        <v>386.0</v>
      </c>
      <c r="I667" s="30">
        <v>3.0</v>
      </c>
      <c r="J667" s="30">
        <v>0.0</v>
      </c>
      <c r="K667" s="33">
        <v>3.0</v>
      </c>
      <c r="L667" s="32">
        <v>0.7772020725388601</v>
      </c>
    </row>
    <row r="668" ht="14.25" hidden="1" customHeight="1" outlineLevel="1">
      <c r="A668" s="28">
        <v>1.705307E9</v>
      </c>
      <c r="B668" s="34" t="s">
        <v>1137</v>
      </c>
      <c r="C668" s="46">
        <v>725.0</v>
      </c>
      <c r="D668" s="30">
        <v>8.0</v>
      </c>
      <c r="E668" s="30">
        <v>10.0</v>
      </c>
      <c r="F668" s="31">
        <v>18.0</v>
      </c>
      <c r="G668" s="32">
        <v>2.4827586206896552</v>
      </c>
      <c r="H668" s="46">
        <v>449.0</v>
      </c>
      <c r="I668" s="30">
        <v>4.0</v>
      </c>
      <c r="J668" s="30">
        <v>3.0</v>
      </c>
      <c r="K668" s="33">
        <v>7.0</v>
      </c>
      <c r="L668" s="32">
        <v>1.55902004454343</v>
      </c>
    </row>
    <row r="669" ht="14.25" hidden="1" customHeight="1" outlineLevel="1">
      <c r="A669" s="28">
        <v>1.705308E9</v>
      </c>
      <c r="B669" s="34" t="s">
        <v>1138</v>
      </c>
      <c r="C669" s="46">
        <v>119.0</v>
      </c>
      <c r="D669" s="30">
        <v>1.0</v>
      </c>
      <c r="E669" s="30">
        <v>1.0</v>
      </c>
      <c r="F669" s="31">
        <v>2.0</v>
      </c>
      <c r="G669" s="32">
        <v>1.680672268907563</v>
      </c>
      <c r="H669" s="46">
        <v>75.0</v>
      </c>
      <c r="I669" s="30">
        <v>0.0</v>
      </c>
      <c r="J669" s="30">
        <v>0.0</v>
      </c>
      <c r="K669" s="33">
        <v>0.0</v>
      </c>
      <c r="L669" s="32">
        <v>0.0</v>
      </c>
    </row>
    <row r="670" ht="14.25" hidden="1" customHeight="1" outlineLevel="1">
      <c r="A670" s="28">
        <v>1.705309E9</v>
      </c>
      <c r="B670" s="34" t="s">
        <v>1139</v>
      </c>
      <c r="C670" s="30">
        <v>1802.0</v>
      </c>
      <c r="D670" s="30">
        <v>72.0</v>
      </c>
      <c r="E670" s="30">
        <v>61.0</v>
      </c>
      <c r="F670" s="31">
        <v>133.0</v>
      </c>
      <c r="G670" s="32">
        <v>7.380688124306327</v>
      </c>
      <c r="H670" s="46">
        <v>442.0</v>
      </c>
      <c r="I670" s="30">
        <v>0.0</v>
      </c>
      <c r="J670" s="30">
        <v>0.0</v>
      </c>
      <c r="K670" s="33">
        <v>0.0</v>
      </c>
      <c r="L670" s="32">
        <v>0.0</v>
      </c>
    </row>
    <row r="671" ht="14.25" hidden="1" customHeight="1" outlineLevel="1">
      <c r="A671" s="28">
        <v>1.70531E9</v>
      </c>
      <c r="B671" s="34" t="s">
        <v>1140</v>
      </c>
      <c r="C671" s="46">
        <v>489.0</v>
      </c>
      <c r="D671" s="30">
        <v>12.0</v>
      </c>
      <c r="E671" s="30">
        <v>7.0</v>
      </c>
      <c r="F671" s="31">
        <v>19.0</v>
      </c>
      <c r="G671" s="32">
        <v>3.885480572597137</v>
      </c>
      <c r="H671" s="46">
        <v>247.0</v>
      </c>
      <c r="I671" s="30">
        <v>2.0</v>
      </c>
      <c r="J671" s="30">
        <v>3.0</v>
      </c>
      <c r="K671" s="33">
        <v>5.0</v>
      </c>
      <c r="L671" s="32">
        <v>2.0242914979757085</v>
      </c>
    </row>
    <row r="672" ht="14.25" hidden="1" customHeight="1" outlineLevel="1">
      <c r="A672" s="28">
        <v>1.705311E9</v>
      </c>
      <c r="B672" s="34" t="s">
        <v>1141</v>
      </c>
      <c r="C672" s="46">
        <v>529.0</v>
      </c>
      <c r="D672" s="30">
        <v>10.0</v>
      </c>
      <c r="E672" s="30">
        <v>7.0</v>
      </c>
      <c r="F672" s="31">
        <v>17.0</v>
      </c>
      <c r="G672" s="32">
        <v>3.213610586011342</v>
      </c>
      <c r="H672" s="46">
        <v>242.0</v>
      </c>
      <c r="I672" s="30">
        <v>2.0</v>
      </c>
      <c r="J672" s="30">
        <v>2.0</v>
      </c>
      <c r="K672" s="33">
        <v>4.0</v>
      </c>
      <c r="L672" s="32">
        <v>1.6528925619834711</v>
      </c>
    </row>
    <row r="673" ht="14.25" hidden="1" customHeight="1" outlineLevel="1">
      <c r="A673" s="28">
        <v>1.705312E9</v>
      </c>
      <c r="B673" s="34" t="s">
        <v>1142</v>
      </c>
      <c r="C673" s="30">
        <v>1254.0</v>
      </c>
      <c r="D673" s="30">
        <v>37.0</v>
      </c>
      <c r="E673" s="30">
        <v>29.0</v>
      </c>
      <c r="F673" s="31">
        <v>66.0</v>
      </c>
      <c r="G673" s="32">
        <v>5.263157894736842</v>
      </c>
      <c r="H673" s="46">
        <v>572.0</v>
      </c>
      <c r="I673" s="30">
        <v>3.0</v>
      </c>
      <c r="J673" s="30">
        <v>7.0</v>
      </c>
      <c r="K673" s="33">
        <v>10.0</v>
      </c>
      <c r="L673" s="32">
        <v>1.7482517482517483</v>
      </c>
    </row>
    <row r="674" ht="14.25" hidden="1" customHeight="1" outlineLevel="1">
      <c r="A674" s="28">
        <v>1.705313E9</v>
      </c>
      <c r="B674" s="34" t="s">
        <v>1143</v>
      </c>
      <c r="C674" s="46">
        <v>390.0</v>
      </c>
      <c r="D674" s="30">
        <v>2.0</v>
      </c>
      <c r="E674" s="30">
        <v>3.0</v>
      </c>
      <c r="F674" s="31">
        <v>5.0</v>
      </c>
      <c r="G674" s="32">
        <v>1.282051282051282</v>
      </c>
      <c r="H674" s="46">
        <v>179.0</v>
      </c>
      <c r="I674" s="30">
        <v>0.0</v>
      </c>
      <c r="J674" s="30">
        <v>0.0</v>
      </c>
      <c r="K674" s="33">
        <v>0.0</v>
      </c>
      <c r="L674" s="32">
        <v>0.0</v>
      </c>
    </row>
    <row r="675" ht="14.25" hidden="1" customHeight="1" outlineLevel="1">
      <c r="A675" s="28">
        <v>1.705314E9</v>
      </c>
      <c r="B675" s="34" t="s">
        <v>1110</v>
      </c>
      <c r="C675" s="46">
        <v>212.0</v>
      </c>
      <c r="D675" s="30">
        <v>9.0</v>
      </c>
      <c r="E675" s="30">
        <v>7.0</v>
      </c>
      <c r="F675" s="31">
        <v>16.0</v>
      </c>
      <c r="G675" s="32">
        <v>7.547169811320755</v>
      </c>
      <c r="H675" s="46">
        <v>60.0</v>
      </c>
      <c r="I675" s="30">
        <v>0.0</v>
      </c>
      <c r="J675" s="30">
        <v>0.0</v>
      </c>
      <c r="K675" s="33">
        <v>0.0</v>
      </c>
      <c r="L675" s="32">
        <v>0.0</v>
      </c>
    </row>
    <row r="676" ht="14.25" hidden="1" customHeight="1" outlineLevel="1">
      <c r="A676" s="28">
        <v>1.705315E9</v>
      </c>
      <c r="B676" s="34" t="s">
        <v>1144</v>
      </c>
      <c r="C676" s="30">
        <v>1560.0</v>
      </c>
      <c r="D676" s="30">
        <v>44.0</v>
      </c>
      <c r="E676" s="30">
        <v>53.0</v>
      </c>
      <c r="F676" s="31">
        <v>97.0</v>
      </c>
      <c r="G676" s="32">
        <v>6.217948717948718</v>
      </c>
      <c r="H676" s="46">
        <v>768.0</v>
      </c>
      <c r="I676" s="30">
        <v>17.0</v>
      </c>
      <c r="J676" s="30">
        <v>10.0</v>
      </c>
      <c r="K676" s="33">
        <v>27.0</v>
      </c>
      <c r="L676" s="32">
        <v>3.515625</v>
      </c>
    </row>
    <row r="677" ht="14.25" hidden="1" customHeight="1" outlineLevel="1">
      <c r="A677" s="28">
        <v>1.705317E9</v>
      </c>
      <c r="B677" s="34" t="s">
        <v>491</v>
      </c>
      <c r="C677" s="30">
        <v>1634.0</v>
      </c>
      <c r="D677" s="30">
        <v>17.0</v>
      </c>
      <c r="E677" s="30">
        <v>20.0</v>
      </c>
      <c r="F677" s="31">
        <v>37.0</v>
      </c>
      <c r="G677" s="32">
        <v>2.2643818849449207</v>
      </c>
      <c r="H677" s="46">
        <v>989.0</v>
      </c>
      <c r="I677" s="30">
        <v>1.0</v>
      </c>
      <c r="J677" s="30">
        <v>0.0</v>
      </c>
      <c r="K677" s="33">
        <v>1.0</v>
      </c>
      <c r="L677" s="32">
        <v>0.10111223458038424</v>
      </c>
    </row>
    <row r="678" ht="14.25" hidden="1" customHeight="1" outlineLevel="1">
      <c r="A678" s="28">
        <v>1.705318E9</v>
      </c>
      <c r="B678" s="34" t="s">
        <v>498</v>
      </c>
      <c r="C678" s="30">
        <v>1533.0</v>
      </c>
      <c r="D678" s="30">
        <v>33.0</v>
      </c>
      <c r="E678" s="30">
        <v>37.0</v>
      </c>
      <c r="F678" s="31">
        <v>70.0</v>
      </c>
      <c r="G678" s="32">
        <v>4.5662100456621</v>
      </c>
      <c r="H678" s="46">
        <v>931.0</v>
      </c>
      <c r="I678" s="30">
        <v>5.0</v>
      </c>
      <c r="J678" s="30">
        <v>5.0</v>
      </c>
      <c r="K678" s="33">
        <v>10.0</v>
      </c>
      <c r="L678" s="32">
        <v>1.0741138560687433</v>
      </c>
    </row>
    <row r="679" ht="14.25" hidden="1" customHeight="1" outlineLevel="1">
      <c r="A679" s="28">
        <v>1.705319E9</v>
      </c>
      <c r="B679" s="34" t="s">
        <v>216</v>
      </c>
      <c r="C679" s="46">
        <v>771.0</v>
      </c>
      <c r="D679" s="30">
        <v>31.0</v>
      </c>
      <c r="E679" s="30">
        <v>20.0</v>
      </c>
      <c r="F679" s="31">
        <v>51.0</v>
      </c>
      <c r="G679" s="32">
        <v>6.614785992217899</v>
      </c>
      <c r="H679" s="46">
        <v>291.0</v>
      </c>
      <c r="I679" s="30">
        <v>0.0</v>
      </c>
      <c r="J679" s="30">
        <v>0.0</v>
      </c>
      <c r="K679" s="33">
        <v>0.0</v>
      </c>
      <c r="L679" s="32">
        <v>0.0</v>
      </c>
    </row>
    <row r="680" ht="14.25" hidden="1" customHeight="1" outlineLevel="1">
      <c r="A680" s="28">
        <v>1.70532E9</v>
      </c>
      <c r="B680" s="34" t="s">
        <v>1091</v>
      </c>
      <c r="C680" s="30">
        <v>1808.0</v>
      </c>
      <c r="D680" s="30">
        <v>44.0</v>
      </c>
      <c r="E680" s="30">
        <v>57.0</v>
      </c>
      <c r="F680" s="31">
        <v>101.0</v>
      </c>
      <c r="G680" s="32">
        <v>5.586283185840708</v>
      </c>
      <c r="H680" s="46">
        <v>836.0</v>
      </c>
      <c r="I680" s="30">
        <v>3.0</v>
      </c>
      <c r="J680" s="30">
        <v>1.0</v>
      </c>
      <c r="K680" s="33">
        <v>4.0</v>
      </c>
      <c r="L680" s="32">
        <v>0.4784688995215311</v>
      </c>
    </row>
    <row r="681" ht="14.25" hidden="1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hidden="1" customHeight="1" outlineLevel="1">
      <c r="A682" s="28">
        <v>1.705322E9</v>
      </c>
      <c r="B682" s="34" t="s">
        <v>1145</v>
      </c>
      <c r="C682" s="46">
        <v>570.0</v>
      </c>
      <c r="D682" s="30">
        <v>10.0</v>
      </c>
      <c r="E682" s="30">
        <v>1.0</v>
      </c>
      <c r="F682" s="31">
        <v>11.0</v>
      </c>
      <c r="G682" s="32">
        <v>1.9298245614035088</v>
      </c>
      <c r="H682" s="46">
        <v>455.0</v>
      </c>
      <c r="I682" s="30">
        <v>1.0</v>
      </c>
      <c r="J682" s="30">
        <v>0.0</v>
      </c>
      <c r="K682" s="33">
        <v>1.0</v>
      </c>
      <c r="L682" s="32">
        <v>0.21978021978021978</v>
      </c>
    </row>
    <row r="683" ht="14.25" hidden="1" customHeight="1" outlineLevel="1">
      <c r="A683" s="28">
        <v>1.705323E9</v>
      </c>
      <c r="B683" s="34" t="s">
        <v>99</v>
      </c>
      <c r="C683" s="30">
        <v>1513.0</v>
      </c>
      <c r="D683" s="30">
        <v>31.0</v>
      </c>
      <c r="E683" s="30">
        <v>29.0</v>
      </c>
      <c r="F683" s="31">
        <v>60.0</v>
      </c>
      <c r="G683" s="32">
        <v>3.965631196298744</v>
      </c>
      <c r="H683" s="46">
        <v>908.0</v>
      </c>
      <c r="I683" s="30">
        <v>2.0</v>
      </c>
      <c r="J683" s="30">
        <v>0.0</v>
      </c>
      <c r="K683" s="33">
        <v>2.0</v>
      </c>
      <c r="L683" s="32">
        <v>0.22026431718061676</v>
      </c>
    </row>
    <row r="684" ht="14.25" hidden="1" customHeight="1" outlineLevel="1">
      <c r="A684" s="28">
        <v>1.705324E9</v>
      </c>
      <c r="B684" s="34" t="s">
        <v>1146</v>
      </c>
      <c r="C684" s="46">
        <v>846.0</v>
      </c>
      <c r="D684" s="30">
        <v>27.0</v>
      </c>
      <c r="E684" s="30">
        <v>14.0</v>
      </c>
      <c r="F684" s="31">
        <v>41.0</v>
      </c>
      <c r="G684" s="32">
        <v>4.846335697399527</v>
      </c>
      <c r="H684" s="30">
        <v>319.0</v>
      </c>
      <c r="I684" s="30">
        <v>1.0</v>
      </c>
      <c r="J684" s="30">
        <v>1.0</v>
      </c>
      <c r="K684" s="33">
        <v>2.0</v>
      </c>
      <c r="L684" s="32">
        <v>0.6269592476489028</v>
      </c>
    </row>
    <row r="685" ht="14.25" hidden="1" customHeight="1" outlineLevel="1">
      <c r="A685" s="38" t="s">
        <v>1147</v>
      </c>
      <c r="B685" s="39" t="s">
        <v>1148</v>
      </c>
      <c r="C685" s="40">
        <v>5966.0</v>
      </c>
      <c r="D685" s="40">
        <v>163.0</v>
      </c>
      <c r="E685" s="40">
        <v>152.0</v>
      </c>
      <c r="F685" s="40">
        <v>315.0</v>
      </c>
      <c r="G685" s="42">
        <v>5.279919544083138</v>
      </c>
      <c r="H685" s="40">
        <v>1888.0</v>
      </c>
      <c r="I685" s="40">
        <v>6.0</v>
      </c>
      <c r="J685" s="40">
        <v>4.0</v>
      </c>
      <c r="K685" s="47">
        <v>10.0</v>
      </c>
      <c r="L685" s="42">
        <v>0.5296610169491525</v>
      </c>
    </row>
    <row r="686" ht="14.25" hidden="1" customHeight="1" outlineLevel="1">
      <c r="A686" s="28">
        <v>1.705901E9</v>
      </c>
      <c r="B686" s="34" t="s">
        <v>1149</v>
      </c>
      <c r="C686" s="46">
        <v>333.0</v>
      </c>
      <c r="D686" s="30">
        <v>10.0</v>
      </c>
      <c r="E686" s="30">
        <v>4.0</v>
      </c>
      <c r="F686" s="31">
        <v>14.0</v>
      </c>
      <c r="G686" s="32">
        <v>4.2042042042042045</v>
      </c>
      <c r="H686" s="46">
        <v>107.0</v>
      </c>
      <c r="I686" s="30">
        <v>1.0</v>
      </c>
      <c r="J686" s="30">
        <v>0.0</v>
      </c>
      <c r="K686" s="33">
        <v>1.0</v>
      </c>
      <c r="L686" s="32">
        <v>0.9345794392523363</v>
      </c>
    </row>
    <row r="687" ht="14.25" hidden="1" customHeight="1" outlineLevel="1">
      <c r="A687" s="28">
        <v>1.705902E9</v>
      </c>
      <c r="B687" s="34" t="s">
        <v>1150</v>
      </c>
      <c r="C687" s="46">
        <v>75.0</v>
      </c>
      <c r="D687" s="30">
        <v>1.0</v>
      </c>
      <c r="E687" s="30">
        <v>0.0</v>
      </c>
      <c r="F687" s="31">
        <v>1.0</v>
      </c>
      <c r="G687" s="32">
        <v>1.3333333333333335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hidden="1" customHeight="1" outlineLevel="1">
      <c r="A688" s="28">
        <v>1.705903E9</v>
      </c>
      <c r="B688" s="34" t="s">
        <v>1151</v>
      </c>
      <c r="C688" s="46">
        <v>495.0</v>
      </c>
      <c r="D688" s="30">
        <v>10.0</v>
      </c>
      <c r="E688" s="30">
        <v>15.0</v>
      </c>
      <c r="F688" s="31">
        <v>25.0</v>
      </c>
      <c r="G688" s="32">
        <v>5.05050505050505</v>
      </c>
      <c r="H688" s="46">
        <v>238.0</v>
      </c>
      <c r="I688" s="30">
        <v>2.0</v>
      </c>
      <c r="J688" s="30">
        <v>0.0</v>
      </c>
      <c r="K688" s="33">
        <v>2.0</v>
      </c>
      <c r="L688" s="32">
        <v>0.8403361344537815</v>
      </c>
    </row>
    <row r="689" ht="14.25" hidden="1" customHeight="1" outlineLevel="1">
      <c r="A689" s="28">
        <v>1.705904E9</v>
      </c>
      <c r="B689" s="34" t="s">
        <v>1152</v>
      </c>
      <c r="C689" s="46">
        <v>207.0</v>
      </c>
      <c r="D689" s="30">
        <v>5.0</v>
      </c>
      <c r="E689" s="30">
        <v>9.0</v>
      </c>
      <c r="F689" s="31">
        <v>14.0</v>
      </c>
      <c r="G689" s="32">
        <v>6.763285024154589</v>
      </c>
      <c r="H689" s="46">
        <v>73.0</v>
      </c>
      <c r="I689" s="30">
        <v>1.0</v>
      </c>
      <c r="J689" s="30">
        <v>1.0</v>
      </c>
      <c r="K689" s="33">
        <v>2.0</v>
      </c>
      <c r="L689" s="32">
        <v>2.73972602739726</v>
      </c>
    </row>
    <row r="690" ht="14.25" hidden="1" customHeight="1" outlineLevel="1">
      <c r="A690" s="28">
        <v>1.705905E9</v>
      </c>
      <c r="B690" s="34" t="s">
        <v>751</v>
      </c>
      <c r="C690" s="46">
        <v>50.0</v>
      </c>
      <c r="D690" s="30">
        <v>0.0</v>
      </c>
      <c r="E690" s="30">
        <v>0.0</v>
      </c>
      <c r="F690" s="31">
        <v>0.0</v>
      </c>
      <c r="G690" s="32">
        <v>0.0</v>
      </c>
      <c r="H690" s="46">
        <v>32.0</v>
      </c>
      <c r="I690" s="30">
        <v>0.0</v>
      </c>
      <c r="J690" s="30">
        <v>0.0</v>
      </c>
      <c r="K690" s="33">
        <v>0.0</v>
      </c>
      <c r="L690" s="32">
        <v>0.0</v>
      </c>
    </row>
    <row r="691" ht="14.25" hidden="1" customHeight="1" outlineLevel="1">
      <c r="A691" s="28">
        <v>1.705906E9</v>
      </c>
      <c r="B691" s="34" t="s">
        <v>1153</v>
      </c>
      <c r="C691" s="46">
        <v>114.0</v>
      </c>
      <c r="D691" s="30">
        <v>3.0</v>
      </c>
      <c r="E691" s="30">
        <v>1.0</v>
      </c>
      <c r="F691" s="31">
        <v>4.0</v>
      </c>
      <c r="G691" s="32">
        <v>3.508771929824561</v>
      </c>
      <c r="H691" s="46">
        <v>18.0</v>
      </c>
      <c r="I691" s="30">
        <v>0.0</v>
      </c>
      <c r="J691" s="30">
        <v>0.0</v>
      </c>
      <c r="K691" s="33">
        <v>0.0</v>
      </c>
      <c r="L691" s="32">
        <v>0.0</v>
      </c>
    </row>
    <row r="692" ht="14.25" hidden="1" customHeight="1" outlineLevel="1">
      <c r="A692" s="28">
        <v>1.705907E9</v>
      </c>
      <c r="B692" s="34" t="s">
        <v>1108</v>
      </c>
      <c r="C692" s="46">
        <v>386.0</v>
      </c>
      <c r="D692" s="30">
        <v>11.0</v>
      </c>
      <c r="E692" s="30">
        <v>14.0</v>
      </c>
      <c r="F692" s="31">
        <v>25.0</v>
      </c>
      <c r="G692" s="32">
        <v>6.476683937823833</v>
      </c>
      <c r="H692" s="46">
        <v>86.0</v>
      </c>
      <c r="I692" s="30">
        <v>0.0</v>
      </c>
      <c r="J692" s="30">
        <v>0.0</v>
      </c>
      <c r="K692" s="33">
        <v>0.0</v>
      </c>
      <c r="L692" s="32">
        <v>0.0</v>
      </c>
    </row>
    <row r="693" ht="14.25" hidden="1" customHeight="1" outlineLevel="1">
      <c r="A693" s="28">
        <v>1.705908E9</v>
      </c>
      <c r="B693" s="34" t="s">
        <v>1154</v>
      </c>
      <c r="C693" s="46">
        <v>328.0</v>
      </c>
      <c r="D693" s="30">
        <v>0.0</v>
      </c>
      <c r="E693" s="30">
        <v>0.0</v>
      </c>
      <c r="F693" s="31">
        <v>0.0</v>
      </c>
      <c r="G693" s="32">
        <v>0.0</v>
      </c>
      <c r="H693" s="46">
        <v>123.0</v>
      </c>
      <c r="I693" s="30">
        <v>0.0</v>
      </c>
      <c r="J693" s="30">
        <v>0.0</v>
      </c>
      <c r="K693" s="33">
        <v>0.0</v>
      </c>
      <c r="L693" s="32">
        <v>0.0</v>
      </c>
    </row>
    <row r="694" ht="14.25" hidden="1" customHeight="1" outlineLevel="1">
      <c r="A694" s="28">
        <v>1.705909E9</v>
      </c>
      <c r="B694" s="34" t="s">
        <v>1155</v>
      </c>
      <c r="C694" s="46">
        <v>853.0</v>
      </c>
      <c r="D694" s="30">
        <v>26.0</v>
      </c>
      <c r="E694" s="30">
        <v>35.0</v>
      </c>
      <c r="F694" s="31">
        <v>61.0</v>
      </c>
      <c r="G694" s="32">
        <v>7.151230949589683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hidden="1" customHeight="1" outlineLevel="1">
      <c r="A695" s="28">
        <v>1.70591E9</v>
      </c>
      <c r="B695" s="34" t="s">
        <v>1148</v>
      </c>
      <c r="C695" s="46">
        <v>827.0</v>
      </c>
      <c r="D695" s="30">
        <v>32.0</v>
      </c>
      <c r="E695" s="30">
        <v>18.0</v>
      </c>
      <c r="F695" s="31">
        <v>50.0</v>
      </c>
      <c r="G695" s="32">
        <v>6.045949214026603</v>
      </c>
      <c r="H695" s="46">
        <v>280.0</v>
      </c>
      <c r="I695" s="30">
        <v>0.0</v>
      </c>
      <c r="J695" s="30">
        <v>0.0</v>
      </c>
      <c r="K695" s="33">
        <v>0.0</v>
      </c>
      <c r="L695" s="32">
        <v>0.0</v>
      </c>
    </row>
    <row r="696" ht="14.25" hidden="1" customHeight="1" outlineLevel="1">
      <c r="A696" s="28">
        <v>1.705911E9</v>
      </c>
      <c r="B696" s="34" t="s">
        <v>500</v>
      </c>
      <c r="C696" s="46">
        <v>466.0</v>
      </c>
      <c r="D696" s="30">
        <v>13.0</v>
      </c>
      <c r="E696" s="30">
        <v>12.0</v>
      </c>
      <c r="F696" s="31">
        <v>25.0</v>
      </c>
      <c r="G696" s="32">
        <v>5.36480686695279</v>
      </c>
      <c r="H696" s="46">
        <v>106.0</v>
      </c>
      <c r="I696" s="30">
        <v>0.0</v>
      </c>
      <c r="J696" s="30">
        <v>0.0</v>
      </c>
      <c r="K696" s="33">
        <v>0.0</v>
      </c>
      <c r="L696" s="32">
        <v>0.0</v>
      </c>
    </row>
    <row r="697" ht="14.25" hidden="1" customHeight="1" outlineLevel="1">
      <c r="A697" s="28" t="s">
        <v>1156</v>
      </c>
      <c r="B697" s="34" t="s">
        <v>1157</v>
      </c>
      <c r="C697" s="46">
        <v>368.0</v>
      </c>
      <c r="D697" s="30">
        <v>12.0</v>
      </c>
      <c r="E697" s="30">
        <v>8.0</v>
      </c>
      <c r="F697" s="31">
        <v>20.0</v>
      </c>
      <c r="G697" s="32">
        <v>5.434782608695652</v>
      </c>
      <c r="H697" s="46">
        <v>104.0</v>
      </c>
      <c r="I697" s="30">
        <v>0.0</v>
      </c>
      <c r="J697" s="30">
        <v>2.0</v>
      </c>
      <c r="K697" s="33">
        <v>2.0</v>
      </c>
      <c r="L697" s="32">
        <v>1.9230769230769231</v>
      </c>
    </row>
    <row r="698" ht="14.25" hidden="1" customHeight="1" outlineLevel="1">
      <c r="A698" s="28">
        <v>1.705913E9</v>
      </c>
      <c r="B698" s="34" t="s">
        <v>1158</v>
      </c>
      <c r="C698" s="46">
        <v>482.0</v>
      </c>
      <c r="D698" s="30">
        <v>11.0</v>
      </c>
      <c r="E698" s="30">
        <v>11.0</v>
      </c>
      <c r="F698" s="31">
        <v>22.0</v>
      </c>
      <c r="G698" s="32">
        <v>4.564315352697095</v>
      </c>
      <c r="H698" s="46">
        <v>106.0</v>
      </c>
      <c r="I698" s="30">
        <v>0.0</v>
      </c>
      <c r="J698" s="30">
        <v>0.0</v>
      </c>
      <c r="K698" s="33">
        <v>0.0</v>
      </c>
      <c r="L698" s="32">
        <v>0.0</v>
      </c>
    </row>
    <row r="699" ht="14.25" hidden="1" customHeight="1" outlineLevel="1">
      <c r="A699" s="28">
        <v>1.705914E9</v>
      </c>
      <c r="B699" s="34" t="s">
        <v>775</v>
      </c>
      <c r="C699" s="46">
        <v>237.0</v>
      </c>
      <c r="D699" s="30">
        <v>6.0</v>
      </c>
      <c r="E699" s="30">
        <v>7.0</v>
      </c>
      <c r="F699" s="31">
        <v>13.0</v>
      </c>
      <c r="G699" s="32">
        <v>5.485232067510549</v>
      </c>
      <c r="H699" s="46">
        <v>78.0</v>
      </c>
      <c r="I699" s="30">
        <v>2.0</v>
      </c>
      <c r="J699" s="30">
        <v>1.0</v>
      </c>
      <c r="K699" s="33">
        <v>3.0</v>
      </c>
      <c r="L699" s="32">
        <v>3.8461538461538463</v>
      </c>
    </row>
    <row r="700" ht="14.25" hidden="1" customHeight="1" outlineLevel="1">
      <c r="A700" s="28">
        <v>1.705915E9</v>
      </c>
      <c r="B700" s="34" t="s">
        <v>539</v>
      </c>
      <c r="C700" s="46">
        <v>365.0</v>
      </c>
      <c r="D700" s="30">
        <v>17.0</v>
      </c>
      <c r="E700" s="30">
        <v>7.0</v>
      </c>
      <c r="F700" s="31">
        <v>24.0</v>
      </c>
      <c r="G700" s="32">
        <v>6.575342465753424</v>
      </c>
      <c r="H700" s="46">
        <v>151.0</v>
      </c>
      <c r="I700" s="30">
        <v>0.0</v>
      </c>
      <c r="J700" s="30">
        <v>0.0</v>
      </c>
      <c r="K700" s="33">
        <v>0.0</v>
      </c>
      <c r="L700" s="32">
        <v>0.0</v>
      </c>
    </row>
    <row r="701" ht="14.25" hidden="1" customHeight="1" outlineLevel="1">
      <c r="A701" s="28">
        <v>1.705916E9</v>
      </c>
      <c r="B701" s="34" t="s">
        <v>1159</v>
      </c>
      <c r="C701" s="46">
        <v>190.0</v>
      </c>
      <c r="D701" s="30">
        <v>2.0</v>
      </c>
      <c r="E701" s="30">
        <v>3.0</v>
      </c>
      <c r="F701" s="31">
        <v>5.0</v>
      </c>
      <c r="G701" s="32">
        <v>2.631578947368421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hidden="1" customHeight="1" outlineLevel="1">
      <c r="A702" s="28">
        <v>1.705917E9</v>
      </c>
      <c r="B702" s="34" t="s">
        <v>226</v>
      </c>
      <c r="C702" s="46">
        <v>190.0</v>
      </c>
      <c r="D702" s="30">
        <v>4.0</v>
      </c>
      <c r="E702" s="30">
        <v>8.0</v>
      </c>
      <c r="F702" s="31">
        <v>12.0</v>
      </c>
      <c r="G702" s="32">
        <v>6.315789473684211</v>
      </c>
      <c r="H702" s="30">
        <v>69.0</v>
      </c>
      <c r="I702" s="30">
        <v>0.0</v>
      </c>
      <c r="J702" s="30">
        <v>0.0</v>
      </c>
      <c r="K702" s="33">
        <v>0.0</v>
      </c>
      <c r="L702" s="32">
        <v>0.0</v>
      </c>
    </row>
    <row r="703" ht="14.25" hidden="1" customHeight="1" outlineLevel="1">
      <c r="A703" s="38">
        <v>1.7315E9</v>
      </c>
      <c r="B703" s="39" t="s">
        <v>1160</v>
      </c>
      <c r="C703" s="40">
        <v>6103.0</v>
      </c>
      <c r="D703" s="49">
        <v>103.0</v>
      </c>
      <c r="E703" s="49">
        <v>96.0</v>
      </c>
      <c r="F703" s="49">
        <v>199.0</v>
      </c>
      <c r="G703" s="42">
        <v>3.2606914632148127</v>
      </c>
      <c r="H703" s="40">
        <v>2801.0</v>
      </c>
      <c r="I703" s="49">
        <v>32.0</v>
      </c>
      <c r="J703" s="49">
        <v>23.0</v>
      </c>
      <c r="K703" s="50">
        <v>55.0</v>
      </c>
      <c r="L703" s="42">
        <v>1.9635844341306676</v>
      </c>
    </row>
    <row r="704" ht="14.25" customHeight="1" collapsed="1">
      <c r="A704" s="25" t="s">
        <v>1161</v>
      </c>
      <c r="B704" s="19" t="s">
        <v>1162</v>
      </c>
      <c r="C704" s="20">
        <v>148559.0</v>
      </c>
      <c r="D704" s="20">
        <v>4026.0</v>
      </c>
      <c r="E704" s="20">
        <v>3766.0</v>
      </c>
      <c r="F704" s="20">
        <v>7792.0</v>
      </c>
      <c r="G704" s="36">
        <v>5.245054153568616</v>
      </c>
      <c r="H704" s="20">
        <v>77489.0</v>
      </c>
      <c r="I704" s="20">
        <v>223.0</v>
      </c>
      <c r="J704" s="20">
        <v>200.0</v>
      </c>
      <c r="K704" s="27">
        <v>423.0</v>
      </c>
      <c r="L704" s="36">
        <v>0.5458839319129166</v>
      </c>
    </row>
    <row r="705" ht="14.25" hidden="1" customHeight="1" outlineLevel="1">
      <c r="A705" s="38" t="s">
        <v>1163</v>
      </c>
      <c r="B705" s="39" t="s">
        <v>1164</v>
      </c>
      <c r="C705" s="40">
        <v>30159.0</v>
      </c>
      <c r="D705" s="40">
        <v>797.0</v>
      </c>
      <c r="E705" s="40">
        <v>733.0</v>
      </c>
      <c r="F705" s="40">
        <v>1530.0</v>
      </c>
      <c r="G705" s="42">
        <v>5.073112503730229</v>
      </c>
      <c r="H705" s="40">
        <v>12949.0</v>
      </c>
      <c r="I705" s="40">
        <v>27.0</v>
      </c>
      <c r="J705" s="40">
        <v>20.0</v>
      </c>
      <c r="K705" s="47">
        <v>47.0</v>
      </c>
      <c r="L705" s="42">
        <v>0.36296239091821764</v>
      </c>
    </row>
    <row r="706" ht="14.25" hidden="1" customHeight="1" outlineLevel="1">
      <c r="A706" s="28" t="s">
        <v>1165</v>
      </c>
      <c r="B706" s="34" t="s">
        <v>1166</v>
      </c>
      <c r="C706" s="30">
        <v>1625.0</v>
      </c>
      <c r="D706" s="30">
        <v>39.0</v>
      </c>
      <c r="E706" s="30">
        <v>26.0</v>
      </c>
      <c r="F706" s="31">
        <v>65.0</v>
      </c>
      <c r="G706" s="32">
        <v>4.0</v>
      </c>
      <c r="H706" s="46">
        <v>915.0</v>
      </c>
      <c r="I706" s="30">
        <v>1.0</v>
      </c>
      <c r="J706" s="30">
        <v>0.0</v>
      </c>
      <c r="K706" s="33">
        <v>1.0</v>
      </c>
      <c r="L706" s="32">
        <v>0.1092896174863388</v>
      </c>
    </row>
    <row r="707" ht="14.25" hidden="1" customHeight="1" outlineLevel="1">
      <c r="A707" s="28" t="s">
        <v>1167</v>
      </c>
      <c r="B707" s="34" t="s">
        <v>1168</v>
      </c>
      <c r="C707" s="30">
        <v>1527.0</v>
      </c>
      <c r="D707" s="30">
        <v>63.0</v>
      </c>
      <c r="E707" s="30">
        <v>56.0</v>
      </c>
      <c r="F707" s="31">
        <v>119.0</v>
      </c>
      <c r="G707" s="32">
        <v>7.7930582842174205</v>
      </c>
      <c r="H707" s="46">
        <v>384.0</v>
      </c>
      <c r="I707" s="30">
        <v>0.0</v>
      </c>
      <c r="J707" s="30">
        <v>1.0</v>
      </c>
      <c r="K707" s="33">
        <v>1.0</v>
      </c>
      <c r="L707" s="32">
        <v>0.26041666666666663</v>
      </c>
    </row>
    <row r="708" ht="14.25" hidden="1" customHeight="1" outlineLevel="1">
      <c r="A708" s="28" t="s">
        <v>1169</v>
      </c>
      <c r="B708" s="34" t="s">
        <v>1170</v>
      </c>
      <c r="C708" s="30">
        <v>2761.0</v>
      </c>
      <c r="D708" s="30">
        <v>0.0</v>
      </c>
      <c r="E708" s="30">
        <v>0.0</v>
      </c>
      <c r="F708" s="31">
        <v>0.0</v>
      </c>
      <c r="G708" s="32">
        <v>0.0</v>
      </c>
      <c r="H708" s="46">
        <v>580.0</v>
      </c>
      <c r="I708" s="30">
        <v>0.0</v>
      </c>
      <c r="J708" s="30">
        <v>0.0</v>
      </c>
      <c r="K708" s="33">
        <v>0.0</v>
      </c>
      <c r="L708" s="32">
        <v>0.0</v>
      </c>
    </row>
    <row r="709" ht="14.25" hidden="1" customHeight="1" outlineLevel="1">
      <c r="A709" s="28" t="s">
        <v>1171</v>
      </c>
      <c r="B709" s="34" t="s">
        <v>1172</v>
      </c>
      <c r="C709" s="30">
        <v>1864.0</v>
      </c>
      <c r="D709" s="30">
        <v>65.0</v>
      </c>
      <c r="E709" s="30">
        <v>45.0</v>
      </c>
      <c r="F709" s="31">
        <v>110.0</v>
      </c>
      <c r="G709" s="32">
        <v>5.901287553648069</v>
      </c>
      <c r="H709" s="46">
        <v>658.0</v>
      </c>
      <c r="I709" s="30">
        <v>0.0</v>
      </c>
      <c r="J709" s="30">
        <v>0.0</v>
      </c>
      <c r="K709" s="33">
        <v>0.0</v>
      </c>
      <c r="L709" s="32">
        <v>0.0</v>
      </c>
    </row>
    <row r="710" ht="14.25" hidden="1" customHeight="1" outlineLevel="1">
      <c r="A710" s="28" t="s">
        <v>1173</v>
      </c>
      <c r="B710" s="34" t="s">
        <v>1174</v>
      </c>
      <c r="C710" s="46">
        <v>350.0</v>
      </c>
      <c r="D710" s="30">
        <v>10.0</v>
      </c>
      <c r="E710" s="30">
        <v>17.0</v>
      </c>
      <c r="F710" s="31">
        <v>27.0</v>
      </c>
      <c r="G710" s="32">
        <v>7.7142857142857135</v>
      </c>
      <c r="H710" s="30">
        <v>173.0</v>
      </c>
      <c r="I710" s="30">
        <v>1.0</v>
      </c>
      <c r="J710" s="30">
        <v>1.0</v>
      </c>
      <c r="K710" s="33">
        <v>2.0</v>
      </c>
      <c r="L710" s="32">
        <v>1.1560693641618496</v>
      </c>
    </row>
    <row r="711" ht="14.25" hidden="1" customHeight="1" outlineLevel="1">
      <c r="A711" s="28" t="s">
        <v>1175</v>
      </c>
      <c r="B711" s="34" t="s">
        <v>1176</v>
      </c>
      <c r="C711" s="30">
        <v>4800.0</v>
      </c>
      <c r="D711" s="30">
        <v>109.0</v>
      </c>
      <c r="E711" s="30">
        <v>131.0</v>
      </c>
      <c r="F711" s="31">
        <v>240.0</v>
      </c>
      <c r="G711" s="32">
        <v>5.0</v>
      </c>
      <c r="H711" s="30">
        <v>2101.0</v>
      </c>
      <c r="I711" s="30">
        <v>5.0</v>
      </c>
      <c r="J711" s="30">
        <v>5.0</v>
      </c>
      <c r="K711" s="33">
        <v>10.0</v>
      </c>
      <c r="L711" s="32">
        <v>0.47596382674916704</v>
      </c>
    </row>
    <row r="712" ht="14.25" hidden="1" customHeight="1" outlineLevel="1">
      <c r="A712" s="28" t="s">
        <v>1177</v>
      </c>
      <c r="B712" s="34" t="s">
        <v>1178</v>
      </c>
      <c r="C712" s="30">
        <v>1758.0</v>
      </c>
      <c r="D712" s="30">
        <v>0.0</v>
      </c>
      <c r="E712" s="30">
        <v>0.0</v>
      </c>
      <c r="F712" s="31">
        <v>0.0</v>
      </c>
      <c r="G712" s="32">
        <v>0.0</v>
      </c>
      <c r="H712" s="30">
        <v>1118.0</v>
      </c>
      <c r="I712" s="30">
        <v>0.0</v>
      </c>
      <c r="J712" s="30">
        <v>0.0</v>
      </c>
      <c r="K712" s="33">
        <v>0.0</v>
      </c>
      <c r="L712" s="32">
        <v>0.0</v>
      </c>
    </row>
    <row r="713" ht="14.25" hidden="1" customHeight="1" outlineLevel="1">
      <c r="A713" s="28" t="s">
        <v>1179</v>
      </c>
      <c r="B713" s="34" t="s">
        <v>1180</v>
      </c>
      <c r="C713" s="30">
        <v>2635.0</v>
      </c>
      <c r="D713" s="30">
        <v>157.0</v>
      </c>
      <c r="E713" s="30">
        <v>117.0</v>
      </c>
      <c r="F713" s="31">
        <v>274.0</v>
      </c>
      <c r="G713" s="32">
        <v>10.398481973434535</v>
      </c>
      <c r="H713" s="46">
        <v>498.0</v>
      </c>
      <c r="I713" s="30">
        <v>7.0</v>
      </c>
      <c r="J713" s="30">
        <v>8.0</v>
      </c>
      <c r="K713" s="33">
        <v>15.0</v>
      </c>
      <c r="L713" s="32">
        <v>3.0120481927710845</v>
      </c>
    </row>
    <row r="714" ht="14.25" hidden="1" customHeight="1" outlineLevel="1">
      <c r="A714" s="28" t="s">
        <v>1181</v>
      </c>
      <c r="B714" s="34" t="s">
        <v>1182</v>
      </c>
      <c r="C714" s="46">
        <v>914.0</v>
      </c>
      <c r="D714" s="30">
        <v>39.0</v>
      </c>
      <c r="E714" s="30">
        <v>30.0</v>
      </c>
      <c r="F714" s="31">
        <v>69.0</v>
      </c>
      <c r="G714" s="32">
        <v>7.549234135667396</v>
      </c>
      <c r="H714" s="46">
        <v>446.0</v>
      </c>
      <c r="I714" s="30">
        <v>0.0</v>
      </c>
      <c r="J714" s="30">
        <v>0.0</v>
      </c>
      <c r="K714" s="33">
        <v>0.0</v>
      </c>
      <c r="L714" s="32">
        <v>0.0</v>
      </c>
    </row>
    <row r="715" ht="14.25" hidden="1" customHeight="1" outlineLevel="1">
      <c r="A715" s="28" t="s">
        <v>1183</v>
      </c>
      <c r="B715" s="34" t="s">
        <v>1184</v>
      </c>
      <c r="C715" s="30">
        <v>1033.0</v>
      </c>
      <c r="D715" s="30">
        <v>28.0</v>
      </c>
      <c r="E715" s="30">
        <v>28.0</v>
      </c>
      <c r="F715" s="31">
        <v>56.0</v>
      </c>
      <c r="G715" s="32">
        <v>5.421103581800581</v>
      </c>
      <c r="H715" s="46">
        <v>666.0</v>
      </c>
      <c r="I715" s="30">
        <v>2.0</v>
      </c>
      <c r="J715" s="30">
        <v>0.0</v>
      </c>
      <c r="K715" s="33">
        <v>2.0</v>
      </c>
      <c r="L715" s="32">
        <v>0.3003003003003003</v>
      </c>
    </row>
    <row r="716" ht="14.25" hidden="1" customHeight="1" outlineLevel="1">
      <c r="A716" s="28" t="s">
        <v>1185</v>
      </c>
      <c r="B716" s="34" t="s">
        <v>1186</v>
      </c>
      <c r="C716" s="46">
        <v>644.0</v>
      </c>
      <c r="D716" s="30">
        <v>16.0</v>
      </c>
      <c r="E716" s="30">
        <v>23.0</v>
      </c>
      <c r="F716" s="31">
        <v>39.0</v>
      </c>
      <c r="G716" s="32">
        <v>6.055900621118012</v>
      </c>
      <c r="H716" s="46">
        <v>379.0</v>
      </c>
      <c r="I716" s="30">
        <v>0.0</v>
      </c>
      <c r="J716" s="30">
        <v>0.0</v>
      </c>
      <c r="K716" s="33">
        <v>0.0</v>
      </c>
      <c r="L716" s="32">
        <v>0.0</v>
      </c>
    </row>
    <row r="717" ht="14.25" hidden="1" customHeight="1" outlineLevel="1">
      <c r="A717" s="28" t="s">
        <v>1187</v>
      </c>
      <c r="B717" s="34" t="s">
        <v>1188</v>
      </c>
      <c r="C717" s="30">
        <v>1374.0</v>
      </c>
      <c r="D717" s="30">
        <v>0.0</v>
      </c>
      <c r="E717" s="30">
        <v>0.0</v>
      </c>
      <c r="F717" s="31">
        <v>0.0</v>
      </c>
      <c r="G717" s="32">
        <v>0.0</v>
      </c>
      <c r="H717" s="46">
        <v>648.0</v>
      </c>
      <c r="I717" s="30">
        <v>0.0</v>
      </c>
      <c r="J717" s="30">
        <v>0.0</v>
      </c>
      <c r="K717" s="33">
        <v>0.0</v>
      </c>
      <c r="L717" s="32">
        <v>0.0</v>
      </c>
    </row>
    <row r="718" ht="14.25" hidden="1" customHeight="1" outlineLevel="1">
      <c r="A718" s="28" t="s">
        <v>1189</v>
      </c>
      <c r="B718" s="34" t="s">
        <v>1190</v>
      </c>
      <c r="C718" s="30">
        <v>1092.0</v>
      </c>
      <c r="D718" s="30">
        <v>33.0</v>
      </c>
      <c r="E718" s="30">
        <v>29.0</v>
      </c>
      <c r="F718" s="31">
        <v>62.0</v>
      </c>
      <c r="G718" s="32">
        <v>5.677655677655678</v>
      </c>
      <c r="H718" s="46">
        <v>545.0</v>
      </c>
      <c r="I718" s="30">
        <v>2.0</v>
      </c>
      <c r="J718" s="30">
        <v>1.0</v>
      </c>
      <c r="K718" s="33">
        <v>3.0</v>
      </c>
      <c r="L718" s="32">
        <v>0.5504587155963303</v>
      </c>
    </row>
    <row r="719" ht="14.25" hidden="1" customHeight="1" outlineLevel="1">
      <c r="A719" s="28" t="s">
        <v>1191</v>
      </c>
      <c r="B719" s="34" t="s">
        <v>1192</v>
      </c>
      <c r="C719" s="30">
        <v>1789.0</v>
      </c>
      <c r="D719" s="30">
        <v>55.0</v>
      </c>
      <c r="E719" s="30">
        <v>53.0</v>
      </c>
      <c r="F719" s="31">
        <v>108.0</v>
      </c>
      <c r="G719" s="32">
        <v>6.036892118501956</v>
      </c>
      <c r="H719" s="46">
        <v>867.0</v>
      </c>
      <c r="I719" s="30">
        <v>7.0</v>
      </c>
      <c r="J719" s="30">
        <v>3.0</v>
      </c>
      <c r="K719" s="33">
        <v>10.0</v>
      </c>
      <c r="L719" s="32">
        <v>1.1534025374855825</v>
      </c>
    </row>
    <row r="720" ht="14.25" hidden="1" customHeight="1" outlineLevel="1">
      <c r="A720" s="28" t="s">
        <v>1193</v>
      </c>
      <c r="B720" s="34" t="s">
        <v>1194</v>
      </c>
      <c r="C720" s="46">
        <v>881.0</v>
      </c>
      <c r="D720" s="30">
        <v>40.0</v>
      </c>
      <c r="E720" s="30">
        <v>44.0</v>
      </c>
      <c r="F720" s="31">
        <v>84.0</v>
      </c>
      <c r="G720" s="32">
        <v>9.534619750283769</v>
      </c>
      <c r="H720" s="46">
        <v>586.0</v>
      </c>
      <c r="I720" s="30">
        <v>2.0</v>
      </c>
      <c r="J720" s="30">
        <v>0.0</v>
      </c>
      <c r="K720" s="33">
        <v>2.0</v>
      </c>
      <c r="L720" s="32">
        <v>0.3412969283276451</v>
      </c>
    </row>
    <row r="721" ht="14.25" hidden="1" customHeight="1" outlineLevel="1">
      <c r="A721" s="28" t="s">
        <v>1195</v>
      </c>
      <c r="B721" s="34" t="s">
        <v>230</v>
      </c>
      <c r="C721" s="46">
        <v>707.0</v>
      </c>
      <c r="D721" s="30">
        <v>25.0</v>
      </c>
      <c r="E721" s="30">
        <v>22.0</v>
      </c>
      <c r="F721" s="31">
        <v>47.0</v>
      </c>
      <c r="G721" s="32">
        <v>6.647807637906649</v>
      </c>
      <c r="H721" s="30">
        <v>198.0</v>
      </c>
      <c r="I721" s="30">
        <v>0.0</v>
      </c>
      <c r="J721" s="30">
        <v>0.0</v>
      </c>
      <c r="K721" s="33">
        <v>0.0</v>
      </c>
      <c r="L721" s="32">
        <v>0.0</v>
      </c>
    </row>
    <row r="722" ht="14.25" hidden="1" customHeight="1" outlineLevel="1">
      <c r="A722" s="28" t="s">
        <v>1196</v>
      </c>
      <c r="B722" s="34" t="s">
        <v>1197</v>
      </c>
      <c r="C722" s="30">
        <v>3120.0</v>
      </c>
      <c r="D722" s="30">
        <v>77.0</v>
      </c>
      <c r="E722" s="30">
        <v>77.0</v>
      </c>
      <c r="F722" s="31">
        <v>154.0</v>
      </c>
      <c r="G722" s="32">
        <v>4.935897435897436</v>
      </c>
      <c r="H722" s="30">
        <v>1611.0</v>
      </c>
      <c r="I722" s="30">
        <v>0.0</v>
      </c>
      <c r="J722" s="30">
        <v>1.0</v>
      </c>
      <c r="K722" s="33">
        <v>1.0</v>
      </c>
      <c r="L722" s="32">
        <v>0.06207324643078833</v>
      </c>
    </row>
    <row r="723" ht="14.25" hidden="1" customHeight="1" outlineLevel="1">
      <c r="A723" s="28" t="s">
        <v>1198</v>
      </c>
      <c r="B723" s="34" t="s">
        <v>1199</v>
      </c>
      <c r="C723" s="30">
        <v>1285.0</v>
      </c>
      <c r="D723" s="30">
        <v>41.0</v>
      </c>
      <c r="E723" s="30">
        <v>35.0</v>
      </c>
      <c r="F723" s="31">
        <v>76.0</v>
      </c>
      <c r="G723" s="32">
        <v>5.9143968871595325</v>
      </c>
      <c r="H723" s="30">
        <v>576.0</v>
      </c>
      <c r="I723" s="30">
        <v>0.0</v>
      </c>
      <c r="J723" s="30">
        <v>0.0</v>
      </c>
      <c r="K723" s="33">
        <v>0.0</v>
      </c>
      <c r="L723" s="32">
        <v>0.0</v>
      </c>
    </row>
    <row r="724" ht="14.25" hidden="1" customHeight="1" outlineLevel="1">
      <c r="A724" s="38" t="s">
        <v>1200</v>
      </c>
      <c r="B724" s="39" t="s">
        <v>1201</v>
      </c>
      <c r="C724" s="40">
        <v>16163.0</v>
      </c>
      <c r="D724" s="49">
        <v>331.0</v>
      </c>
      <c r="E724" s="49">
        <v>332.0</v>
      </c>
      <c r="F724" s="49">
        <v>663.0</v>
      </c>
      <c r="G724" s="42">
        <v>4.101961269566293</v>
      </c>
      <c r="H724" s="40">
        <v>10071.0</v>
      </c>
      <c r="I724" s="49">
        <v>28.0</v>
      </c>
      <c r="J724" s="49">
        <v>20.0</v>
      </c>
      <c r="K724" s="50">
        <v>48.0</v>
      </c>
      <c r="L724" s="42">
        <v>0.47661602621388144</v>
      </c>
    </row>
    <row r="725" ht="14.25" hidden="1" customHeight="1" outlineLevel="1">
      <c r="A725" s="28" t="s">
        <v>1202</v>
      </c>
      <c r="B725" s="34" t="s">
        <v>1203</v>
      </c>
      <c r="C725" s="30">
        <v>1108.0</v>
      </c>
      <c r="D725" s="46">
        <v>40.0</v>
      </c>
      <c r="E725" s="46">
        <v>32.0</v>
      </c>
      <c r="F725" s="51">
        <v>72.0</v>
      </c>
      <c r="G725" s="32">
        <v>6.4981949458483745</v>
      </c>
      <c r="H725" s="46">
        <v>474.0</v>
      </c>
      <c r="I725" s="46">
        <v>3.0</v>
      </c>
      <c r="J725" s="46">
        <v>2.0</v>
      </c>
      <c r="K725" s="52">
        <v>5.0</v>
      </c>
      <c r="L725" s="32">
        <v>1.0548523206751055</v>
      </c>
    </row>
    <row r="726" ht="14.25" hidden="1" customHeight="1" outlineLevel="1">
      <c r="A726" s="28" t="s">
        <v>1204</v>
      </c>
      <c r="B726" s="34" t="s">
        <v>1205</v>
      </c>
      <c r="C726" s="46">
        <v>855.0</v>
      </c>
      <c r="D726" s="46">
        <v>17.0</v>
      </c>
      <c r="E726" s="46">
        <v>31.0</v>
      </c>
      <c r="F726" s="51">
        <v>48.0</v>
      </c>
      <c r="G726" s="32">
        <v>5.614035087719298</v>
      </c>
      <c r="H726" s="30">
        <v>645.0</v>
      </c>
      <c r="I726" s="46">
        <v>4.0</v>
      </c>
      <c r="J726" s="46">
        <v>1.0</v>
      </c>
      <c r="K726" s="52">
        <v>5.0</v>
      </c>
      <c r="L726" s="32">
        <v>0.7751937984496124</v>
      </c>
    </row>
    <row r="727" ht="14.25" hidden="1" customHeight="1" outlineLevel="1">
      <c r="A727" s="28" t="s">
        <v>1206</v>
      </c>
      <c r="B727" s="34" t="s">
        <v>1207</v>
      </c>
      <c r="C727" s="30">
        <v>2404.0</v>
      </c>
      <c r="D727" s="46">
        <v>43.0</v>
      </c>
      <c r="E727" s="46">
        <v>37.0</v>
      </c>
      <c r="F727" s="51">
        <v>80.0</v>
      </c>
      <c r="G727" s="32">
        <v>3.3277870216306153</v>
      </c>
      <c r="H727" s="30">
        <v>1183.0</v>
      </c>
      <c r="I727" s="46">
        <v>4.0</v>
      </c>
      <c r="J727" s="46">
        <v>1.0</v>
      </c>
      <c r="K727" s="52">
        <v>5.0</v>
      </c>
      <c r="L727" s="32">
        <v>0.422654268808115</v>
      </c>
    </row>
    <row r="728" ht="14.25" hidden="1" customHeight="1" outlineLevel="1">
      <c r="A728" s="28" t="s">
        <v>1208</v>
      </c>
      <c r="B728" s="34" t="s">
        <v>1209</v>
      </c>
      <c r="C728" s="46">
        <v>360.0</v>
      </c>
      <c r="D728" s="46">
        <v>6.0</v>
      </c>
      <c r="E728" s="46">
        <v>8.0</v>
      </c>
      <c r="F728" s="51">
        <v>14.0</v>
      </c>
      <c r="G728" s="32">
        <v>3.888888888888889</v>
      </c>
      <c r="H728" s="30">
        <v>295.0</v>
      </c>
      <c r="I728" s="46">
        <v>0.0</v>
      </c>
      <c r="J728" s="46">
        <v>0.0</v>
      </c>
      <c r="K728" s="52">
        <v>0.0</v>
      </c>
      <c r="L728" s="32">
        <v>0.0</v>
      </c>
    </row>
    <row r="729" ht="14.25" hidden="1" customHeight="1" outlineLevel="1">
      <c r="A729" s="28" t="s">
        <v>1210</v>
      </c>
      <c r="B729" s="34" t="s">
        <v>1211</v>
      </c>
      <c r="C729" s="30">
        <v>1867.0</v>
      </c>
      <c r="D729" s="46">
        <v>48.0</v>
      </c>
      <c r="E729" s="46">
        <v>38.0</v>
      </c>
      <c r="F729" s="51">
        <v>86.0</v>
      </c>
      <c r="G729" s="32">
        <v>4.6063202999464385</v>
      </c>
      <c r="H729" s="30">
        <v>1386.0</v>
      </c>
      <c r="I729" s="46">
        <v>1.0</v>
      </c>
      <c r="J729" s="46">
        <v>1.0</v>
      </c>
      <c r="K729" s="52">
        <v>2.0</v>
      </c>
      <c r="L729" s="32">
        <v>0.1443001443001443</v>
      </c>
    </row>
    <row r="730" ht="14.25" hidden="1" customHeight="1" outlineLevel="1">
      <c r="A730" s="28" t="s">
        <v>1212</v>
      </c>
      <c r="B730" s="34" t="s">
        <v>1213</v>
      </c>
      <c r="C730" s="30">
        <v>2885.0</v>
      </c>
      <c r="D730" s="46">
        <v>59.0</v>
      </c>
      <c r="E730" s="46">
        <v>66.0</v>
      </c>
      <c r="F730" s="51">
        <v>125.0</v>
      </c>
      <c r="G730" s="32">
        <v>4.332755632582322</v>
      </c>
      <c r="H730" s="30">
        <v>1999.0</v>
      </c>
      <c r="I730" s="46">
        <v>12.0</v>
      </c>
      <c r="J730" s="46">
        <v>10.0</v>
      </c>
      <c r="K730" s="52">
        <v>22.0</v>
      </c>
      <c r="L730" s="32">
        <v>1.1005502751375689</v>
      </c>
    </row>
    <row r="731" ht="14.25" hidden="1" customHeight="1" outlineLevel="1">
      <c r="A731" s="28" t="s">
        <v>1214</v>
      </c>
      <c r="B731" s="34" t="s">
        <v>1215</v>
      </c>
      <c r="C731" s="30">
        <v>1511.0</v>
      </c>
      <c r="D731" s="46">
        <v>32.0</v>
      </c>
      <c r="E731" s="46">
        <v>35.0</v>
      </c>
      <c r="F731" s="51">
        <v>67.0</v>
      </c>
      <c r="G731" s="32">
        <v>4.434149569821311</v>
      </c>
      <c r="H731" s="30">
        <v>866.0</v>
      </c>
      <c r="I731" s="46">
        <v>2.0</v>
      </c>
      <c r="J731" s="46">
        <v>2.0</v>
      </c>
      <c r="K731" s="52">
        <v>4.0</v>
      </c>
      <c r="L731" s="32">
        <v>0.4618937644341801</v>
      </c>
    </row>
    <row r="732" ht="14.25" hidden="1" customHeight="1" outlineLevel="1">
      <c r="A732" s="28" t="s">
        <v>1216</v>
      </c>
      <c r="B732" s="34" t="s">
        <v>1217</v>
      </c>
      <c r="C732" s="30">
        <v>1792.0</v>
      </c>
      <c r="D732" s="46">
        <v>39.0</v>
      </c>
      <c r="E732" s="46">
        <v>42.0</v>
      </c>
      <c r="F732" s="51">
        <v>81.0</v>
      </c>
      <c r="G732" s="32">
        <v>4.520089285714286</v>
      </c>
      <c r="H732" s="30">
        <v>1100.0</v>
      </c>
      <c r="I732" s="46">
        <v>2.0</v>
      </c>
      <c r="J732" s="46">
        <v>1.0</v>
      </c>
      <c r="K732" s="52">
        <v>3.0</v>
      </c>
      <c r="L732" s="32">
        <v>0.27272727272727276</v>
      </c>
    </row>
    <row r="733" ht="14.25" hidden="1" customHeight="1" outlineLevel="1">
      <c r="A733" s="28" t="s">
        <v>1218</v>
      </c>
      <c r="B733" s="34" t="s">
        <v>216</v>
      </c>
      <c r="C733" s="46">
        <v>277.0</v>
      </c>
      <c r="D733" s="46">
        <v>11.0</v>
      </c>
      <c r="E733" s="46">
        <v>13.0</v>
      </c>
      <c r="F733" s="51">
        <v>24.0</v>
      </c>
      <c r="G733" s="32">
        <v>8.664259927797833</v>
      </c>
      <c r="H733" s="46">
        <v>129.0</v>
      </c>
      <c r="I733" s="46">
        <v>0.0</v>
      </c>
      <c r="J733" s="46">
        <v>0.0</v>
      </c>
      <c r="K733" s="52">
        <v>0.0</v>
      </c>
      <c r="L733" s="32">
        <v>0.0</v>
      </c>
    </row>
    <row r="734" ht="14.25" hidden="1" customHeight="1" outlineLevel="1">
      <c r="A734" s="53" t="s">
        <v>1219</v>
      </c>
      <c r="B734" s="54" t="s">
        <v>1220</v>
      </c>
      <c r="C734" s="58">
        <v>1127.0</v>
      </c>
      <c r="D734" s="46">
        <v>0.0</v>
      </c>
      <c r="E734" s="46">
        <v>0.0</v>
      </c>
      <c r="F734" s="51">
        <v>0.0</v>
      </c>
      <c r="G734" s="32">
        <v>0.0</v>
      </c>
      <c r="H734" s="46">
        <v>695.0</v>
      </c>
      <c r="I734" s="46">
        <v>0.0</v>
      </c>
      <c r="J734" s="46">
        <v>0.0</v>
      </c>
      <c r="K734" s="59">
        <v>0.0</v>
      </c>
      <c r="L734" s="57">
        <v>0.0</v>
      </c>
    </row>
    <row r="735" ht="14.25" hidden="1" customHeight="1" outlineLevel="1">
      <c r="A735" s="28" t="s">
        <v>1221</v>
      </c>
      <c r="B735" s="34" t="s">
        <v>878</v>
      </c>
      <c r="C735" s="46">
        <v>648.0</v>
      </c>
      <c r="D735" s="46">
        <v>15.0</v>
      </c>
      <c r="E735" s="46">
        <v>13.0</v>
      </c>
      <c r="F735" s="51">
        <v>28.0</v>
      </c>
      <c r="G735" s="32">
        <v>4.320987654320987</v>
      </c>
      <c r="H735" s="46">
        <v>431.0</v>
      </c>
      <c r="I735" s="46">
        <v>0.0</v>
      </c>
      <c r="J735" s="46">
        <v>1.0</v>
      </c>
      <c r="K735" s="52">
        <v>1.0</v>
      </c>
      <c r="L735" s="32">
        <v>0.23201856148491878</v>
      </c>
    </row>
    <row r="736" ht="14.25" hidden="1" customHeight="1" outlineLevel="1">
      <c r="A736" s="28" t="s">
        <v>1222</v>
      </c>
      <c r="B736" s="34" t="s">
        <v>1223</v>
      </c>
      <c r="C736" s="30">
        <v>1329.0</v>
      </c>
      <c r="D736" s="46">
        <v>21.0</v>
      </c>
      <c r="E736" s="46">
        <v>17.0</v>
      </c>
      <c r="F736" s="51">
        <v>38.0</v>
      </c>
      <c r="G736" s="32">
        <v>2.8592927012791574</v>
      </c>
      <c r="H736" s="30">
        <v>868.0</v>
      </c>
      <c r="I736" s="46">
        <v>0.0</v>
      </c>
      <c r="J736" s="46">
        <v>1.0</v>
      </c>
      <c r="K736" s="52">
        <v>1.0</v>
      </c>
      <c r="L736" s="32">
        <v>0.1152073732718894</v>
      </c>
    </row>
    <row r="737" ht="14.25" hidden="1" customHeight="1" outlineLevel="1">
      <c r="A737" s="38" t="s">
        <v>1224</v>
      </c>
      <c r="B737" s="39" t="s">
        <v>1225</v>
      </c>
      <c r="C737" s="40">
        <v>47677.0</v>
      </c>
      <c r="D737" s="40">
        <v>1289.0</v>
      </c>
      <c r="E737" s="40">
        <v>1206.0</v>
      </c>
      <c r="F737" s="40">
        <v>2495.0</v>
      </c>
      <c r="G737" s="42">
        <v>5.233131279233174</v>
      </c>
      <c r="H737" s="40">
        <v>28856.0</v>
      </c>
      <c r="I737" s="40">
        <v>90.0</v>
      </c>
      <c r="J737" s="40">
        <v>86.0</v>
      </c>
      <c r="K737" s="47">
        <v>176.0</v>
      </c>
      <c r="L737" s="42">
        <v>0.6099251455503188</v>
      </c>
    </row>
    <row r="738" ht="14.25" hidden="1" customHeight="1" outlineLevel="1">
      <c r="A738" s="28" t="s">
        <v>1226</v>
      </c>
      <c r="B738" s="34" t="s">
        <v>1227</v>
      </c>
      <c r="C738" s="30">
        <v>1316.0</v>
      </c>
      <c r="D738" s="30">
        <v>63.0</v>
      </c>
      <c r="E738" s="30">
        <v>20.0</v>
      </c>
      <c r="F738" s="31">
        <v>83.0</v>
      </c>
      <c r="G738" s="32">
        <v>6.306990881458967</v>
      </c>
      <c r="H738" s="46">
        <v>965.0</v>
      </c>
      <c r="I738" s="30">
        <v>9.0</v>
      </c>
      <c r="J738" s="30">
        <v>20.0</v>
      </c>
      <c r="K738" s="33">
        <v>29.0</v>
      </c>
      <c r="L738" s="32">
        <v>3.005181347150259</v>
      </c>
    </row>
    <row r="739" ht="14.25" hidden="1" customHeight="1" outlineLevel="1">
      <c r="A739" s="28" t="s">
        <v>1228</v>
      </c>
      <c r="B739" s="34" t="s">
        <v>1229</v>
      </c>
      <c r="C739" s="46">
        <v>879.0</v>
      </c>
      <c r="D739" s="30">
        <v>15.0</v>
      </c>
      <c r="E739" s="30">
        <v>21.0</v>
      </c>
      <c r="F739" s="31">
        <v>36.0</v>
      </c>
      <c r="G739" s="32">
        <v>4.09556313993174</v>
      </c>
      <c r="H739" s="30">
        <v>608.0</v>
      </c>
      <c r="I739" s="30">
        <v>1.0</v>
      </c>
      <c r="J739" s="30">
        <v>1.0</v>
      </c>
      <c r="K739" s="33">
        <v>2.0</v>
      </c>
      <c r="L739" s="32">
        <v>0.3289473684210526</v>
      </c>
    </row>
    <row r="740" ht="14.25" hidden="1" customHeight="1" outlineLevel="1">
      <c r="A740" s="28" t="s">
        <v>1230</v>
      </c>
      <c r="B740" s="34" t="s">
        <v>1231</v>
      </c>
      <c r="C740" s="30">
        <v>1378.0</v>
      </c>
      <c r="D740" s="30">
        <v>31.0</v>
      </c>
      <c r="E740" s="30">
        <v>26.0</v>
      </c>
      <c r="F740" s="31">
        <v>57.0</v>
      </c>
      <c r="G740" s="32">
        <v>4.136429608127721</v>
      </c>
      <c r="H740" s="30">
        <v>1179.0</v>
      </c>
      <c r="I740" s="30">
        <v>3.0</v>
      </c>
      <c r="J740" s="30">
        <v>1.0</v>
      </c>
      <c r="K740" s="33">
        <v>4.0</v>
      </c>
      <c r="L740" s="32">
        <v>0.33927056827820185</v>
      </c>
    </row>
    <row r="741" ht="14.25" hidden="1" customHeight="1" outlineLevel="1">
      <c r="A741" s="28" t="s">
        <v>1232</v>
      </c>
      <c r="B741" s="34" t="s">
        <v>1233</v>
      </c>
      <c r="C741" s="46">
        <v>440.0</v>
      </c>
      <c r="D741" s="30">
        <v>9.0</v>
      </c>
      <c r="E741" s="30">
        <v>4.0</v>
      </c>
      <c r="F741" s="31">
        <v>13.0</v>
      </c>
      <c r="G741" s="32">
        <v>2.9545454545454546</v>
      </c>
      <c r="H741" s="46">
        <v>181.0</v>
      </c>
      <c r="I741" s="30">
        <v>0.0</v>
      </c>
      <c r="J741" s="30">
        <v>0.0</v>
      </c>
      <c r="K741" s="33">
        <v>0.0</v>
      </c>
      <c r="L741" s="32">
        <v>0.0</v>
      </c>
    </row>
    <row r="742" ht="14.25" hidden="1" customHeight="1" outlineLevel="1">
      <c r="A742" s="28" t="s">
        <v>1234</v>
      </c>
      <c r="B742" s="34" t="s">
        <v>1235</v>
      </c>
      <c r="C742" s="30">
        <v>2056.0</v>
      </c>
      <c r="D742" s="30">
        <v>59.0</v>
      </c>
      <c r="E742" s="30">
        <v>54.0</v>
      </c>
      <c r="F742" s="31">
        <v>113.0</v>
      </c>
      <c r="G742" s="32">
        <v>5.496108949416342</v>
      </c>
      <c r="H742" s="30">
        <v>991.0</v>
      </c>
      <c r="I742" s="30">
        <v>6.0</v>
      </c>
      <c r="J742" s="30">
        <v>6.0</v>
      </c>
      <c r="K742" s="33">
        <v>12.0</v>
      </c>
      <c r="L742" s="32">
        <v>1.2108980827447022</v>
      </c>
    </row>
    <row r="743" ht="14.25" hidden="1" customHeight="1" outlineLevel="1">
      <c r="A743" s="28" t="s">
        <v>1236</v>
      </c>
      <c r="B743" s="34" t="s">
        <v>1237</v>
      </c>
      <c r="C743" s="30">
        <v>1938.0</v>
      </c>
      <c r="D743" s="30">
        <v>93.0</v>
      </c>
      <c r="E743" s="30">
        <v>66.0</v>
      </c>
      <c r="F743" s="31">
        <v>159.0</v>
      </c>
      <c r="G743" s="32">
        <v>8.204334365325078</v>
      </c>
      <c r="H743" s="30">
        <v>1258.0</v>
      </c>
      <c r="I743" s="30">
        <v>4.0</v>
      </c>
      <c r="J743" s="30">
        <v>4.0</v>
      </c>
      <c r="K743" s="33">
        <v>8.0</v>
      </c>
      <c r="L743" s="32">
        <v>0.6359300476947536</v>
      </c>
    </row>
    <row r="744" ht="14.25" hidden="1" customHeight="1" outlineLevel="1">
      <c r="A744" s="28" t="s">
        <v>1238</v>
      </c>
      <c r="B744" s="34" t="s">
        <v>1239</v>
      </c>
      <c r="C744" s="46">
        <v>513.0</v>
      </c>
      <c r="D744" s="30">
        <v>5.0</v>
      </c>
      <c r="E744" s="30">
        <v>11.0</v>
      </c>
      <c r="F744" s="31">
        <v>16.0</v>
      </c>
      <c r="G744" s="32">
        <v>3.1189083820662766</v>
      </c>
      <c r="H744" s="30">
        <v>331.0</v>
      </c>
      <c r="I744" s="30">
        <v>3.0</v>
      </c>
      <c r="J744" s="30">
        <v>0.0</v>
      </c>
      <c r="K744" s="33">
        <v>3.0</v>
      </c>
      <c r="L744" s="32">
        <v>0.906344410876133</v>
      </c>
    </row>
    <row r="745" ht="14.25" hidden="1" customHeight="1" outlineLevel="1">
      <c r="A745" s="28" t="s">
        <v>1240</v>
      </c>
      <c r="B745" s="34" t="s">
        <v>1241</v>
      </c>
      <c r="C745" s="30">
        <v>2333.0</v>
      </c>
      <c r="D745" s="30">
        <v>72.0</v>
      </c>
      <c r="E745" s="30">
        <v>59.0</v>
      </c>
      <c r="F745" s="31">
        <v>131.0</v>
      </c>
      <c r="G745" s="32">
        <v>5.615087869695671</v>
      </c>
      <c r="H745" s="30">
        <v>1267.0</v>
      </c>
      <c r="I745" s="30">
        <v>1.0</v>
      </c>
      <c r="J745" s="30">
        <v>0.0</v>
      </c>
      <c r="K745" s="33">
        <v>1.0</v>
      </c>
      <c r="L745" s="32">
        <v>0.07892659826361484</v>
      </c>
    </row>
    <row r="746" ht="14.25" hidden="1" customHeight="1" outlineLevel="1">
      <c r="A746" s="28" t="s">
        <v>1242</v>
      </c>
      <c r="B746" s="34" t="s">
        <v>1243</v>
      </c>
      <c r="C746" s="46">
        <v>557.0</v>
      </c>
      <c r="D746" s="30">
        <v>14.0</v>
      </c>
      <c r="E746" s="30">
        <v>12.0</v>
      </c>
      <c r="F746" s="31">
        <v>26.0</v>
      </c>
      <c r="G746" s="32">
        <v>4.66786355475763</v>
      </c>
      <c r="H746" s="46">
        <v>270.0</v>
      </c>
      <c r="I746" s="30">
        <v>0.0</v>
      </c>
      <c r="J746" s="30">
        <v>0.0</v>
      </c>
      <c r="K746" s="33">
        <v>0.0</v>
      </c>
      <c r="L746" s="32">
        <v>0.0</v>
      </c>
    </row>
    <row r="747" ht="14.25" hidden="1" customHeight="1" outlineLevel="1">
      <c r="A747" s="28" t="s">
        <v>1244</v>
      </c>
      <c r="B747" s="34" t="s">
        <v>1245</v>
      </c>
      <c r="C747" s="46">
        <v>768.0</v>
      </c>
      <c r="D747" s="30">
        <v>17.0</v>
      </c>
      <c r="E747" s="30">
        <v>27.0</v>
      </c>
      <c r="F747" s="31">
        <v>44.0</v>
      </c>
      <c r="G747" s="32">
        <v>5.729166666666666</v>
      </c>
      <c r="H747" s="30">
        <v>506.0</v>
      </c>
      <c r="I747" s="30">
        <v>8.0</v>
      </c>
      <c r="J747" s="30">
        <v>4.0</v>
      </c>
      <c r="K747" s="33">
        <v>12.0</v>
      </c>
      <c r="L747" s="32">
        <v>2.371541501976284</v>
      </c>
    </row>
    <row r="748" ht="14.25" hidden="1" customHeight="1" outlineLevel="1">
      <c r="A748" s="28" t="s">
        <v>1246</v>
      </c>
      <c r="B748" s="34" t="s">
        <v>1247</v>
      </c>
      <c r="C748" s="30">
        <v>1404.0</v>
      </c>
      <c r="D748" s="30">
        <v>35.0</v>
      </c>
      <c r="E748" s="30">
        <v>27.0</v>
      </c>
      <c r="F748" s="31">
        <v>62.0</v>
      </c>
      <c r="G748" s="32">
        <v>4.415954415954416</v>
      </c>
      <c r="H748" s="30">
        <v>1014.0</v>
      </c>
      <c r="I748" s="30">
        <v>4.0</v>
      </c>
      <c r="J748" s="30">
        <v>4.0</v>
      </c>
      <c r="K748" s="33">
        <v>8.0</v>
      </c>
      <c r="L748" s="32">
        <v>0.7889546351084813</v>
      </c>
    </row>
    <row r="749" ht="14.25" hidden="1" customHeight="1" outlineLevel="1">
      <c r="A749" s="28" t="s">
        <v>1248</v>
      </c>
      <c r="B749" s="34" t="s">
        <v>1249</v>
      </c>
      <c r="C749" s="46">
        <v>679.0</v>
      </c>
      <c r="D749" s="30">
        <v>9.0</v>
      </c>
      <c r="E749" s="30">
        <v>15.0</v>
      </c>
      <c r="F749" s="31">
        <v>24.0</v>
      </c>
      <c r="G749" s="32">
        <v>3.5346097201767304</v>
      </c>
      <c r="H749" s="46">
        <v>462.0</v>
      </c>
      <c r="I749" s="30">
        <v>1.0</v>
      </c>
      <c r="J749" s="30">
        <v>2.0</v>
      </c>
      <c r="K749" s="33">
        <v>3.0</v>
      </c>
      <c r="L749" s="32">
        <v>0.6493506493506493</v>
      </c>
    </row>
    <row r="750" ht="14.25" hidden="1" customHeight="1" outlineLevel="1">
      <c r="A750" s="28" t="s">
        <v>1250</v>
      </c>
      <c r="B750" s="34" t="s">
        <v>1251</v>
      </c>
      <c r="C750" s="46">
        <v>292.0</v>
      </c>
      <c r="D750" s="30">
        <v>3.0</v>
      </c>
      <c r="E750" s="30">
        <v>4.0</v>
      </c>
      <c r="F750" s="31">
        <v>7.0</v>
      </c>
      <c r="G750" s="32">
        <v>2.3972602739726026</v>
      </c>
      <c r="H750" s="46">
        <v>175.0</v>
      </c>
      <c r="I750" s="30">
        <v>0.0</v>
      </c>
      <c r="J750" s="30">
        <v>0.0</v>
      </c>
      <c r="K750" s="33">
        <v>0.0</v>
      </c>
      <c r="L750" s="32">
        <v>0.0</v>
      </c>
    </row>
    <row r="751" ht="14.25" hidden="1" customHeight="1" outlineLevel="1">
      <c r="A751" s="28" t="s">
        <v>1252</v>
      </c>
      <c r="B751" s="34" t="s">
        <v>1253</v>
      </c>
      <c r="C751" s="46">
        <v>817.0</v>
      </c>
      <c r="D751" s="30">
        <v>19.0</v>
      </c>
      <c r="E751" s="30">
        <v>9.0</v>
      </c>
      <c r="F751" s="31">
        <v>28.0</v>
      </c>
      <c r="G751" s="32">
        <v>3.4271725826193387</v>
      </c>
      <c r="H751" s="46">
        <v>550.0</v>
      </c>
      <c r="I751" s="30">
        <v>2.0</v>
      </c>
      <c r="J751" s="30">
        <v>1.0</v>
      </c>
      <c r="K751" s="33">
        <v>3.0</v>
      </c>
      <c r="L751" s="32">
        <v>0.5454545454545455</v>
      </c>
    </row>
    <row r="752" ht="14.25" hidden="1" customHeight="1" outlineLevel="1">
      <c r="A752" s="28" t="s">
        <v>1254</v>
      </c>
      <c r="B752" s="34" t="s">
        <v>1255</v>
      </c>
      <c r="C752" s="30">
        <v>1846.0</v>
      </c>
      <c r="D752" s="30">
        <v>64.0</v>
      </c>
      <c r="E752" s="30">
        <v>69.0</v>
      </c>
      <c r="F752" s="31">
        <v>133.0</v>
      </c>
      <c r="G752" s="32">
        <v>7.204767063921993</v>
      </c>
      <c r="H752" s="30">
        <v>688.0</v>
      </c>
      <c r="I752" s="30">
        <v>0.0</v>
      </c>
      <c r="J752" s="30">
        <v>0.0</v>
      </c>
      <c r="K752" s="33">
        <v>0.0</v>
      </c>
      <c r="L752" s="32">
        <v>0.0</v>
      </c>
    </row>
    <row r="753" ht="14.25" hidden="1" customHeight="1" outlineLevel="1">
      <c r="A753" s="28" t="s">
        <v>1256</v>
      </c>
      <c r="B753" s="34" t="s">
        <v>1257</v>
      </c>
      <c r="C753" s="30">
        <v>2584.0</v>
      </c>
      <c r="D753" s="30">
        <v>65.0</v>
      </c>
      <c r="E753" s="30">
        <v>65.0</v>
      </c>
      <c r="F753" s="31">
        <v>130.0</v>
      </c>
      <c r="G753" s="32">
        <v>5.030959752321981</v>
      </c>
      <c r="H753" s="30">
        <v>1382.0</v>
      </c>
      <c r="I753" s="30">
        <v>8.0</v>
      </c>
      <c r="J753" s="30">
        <v>11.0</v>
      </c>
      <c r="K753" s="33">
        <v>19.0</v>
      </c>
      <c r="L753" s="32">
        <v>1.3748191027496381</v>
      </c>
    </row>
    <row r="754" ht="14.25" hidden="1" customHeight="1" outlineLevel="1">
      <c r="A754" s="28" t="s">
        <v>1258</v>
      </c>
      <c r="B754" s="34" t="s">
        <v>1259</v>
      </c>
      <c r="C754" s="30">
        <v>1551.0</v>
      </c>
      <c r="D754" s="30">
        <v>49.0</v>
      </c>
      <c r="E754" s="30">
        <v>53.0</v>
      </c>
      <c r="F754" s="31">
        <v>102.0</v>
      </c>
      <c r="G754" s="32">
        <v>6.5764023210831715</v>
      </c>
      <c r="H754" s="30">
        <v>837.0</v>
      </c>
      <c r="I754" s="30">
        <v>1.0</v>
      </c>
      <c r="J754" s="30">
        <v>0.0</v>
      </c>
      <c r="K754" s="33">
        <v>1.0</v>
      </c>
      <c r="L754" s="32">
        <v>0.11947431302270012</v>
      </c>
    </row>
    <row r="755" ht="14.25" hidden="1" customHeight="1" outlineLevel="1">
      <c r="A755" s="28" t="s">
        <v>1260</v>
      </c>
      <c r="B755" s="34" t="s">
        <v>1261</v>
      </c>
      <c r="C755" s="30">
        <v>2775.0</v>
      </c>
      <c r="D755" s="30">
        <v>76.0</v>
      </c>
      <c r="E755" s="30">
        <v>77.0</v>
      </c>
      <c r="F755" s="31">
        <v>153.0</v>
      </c>
      <c r="G755" s="32">
        <v>5.513513513513513</v>
      </c>
      <c r="H755" s="30">
        <v>1380.0</v>
      </c>
      <c r="I755" s="30">
        <v>4.0</v>
      </c>
      <c r="J755" s="30">
        <v>1.0</v>
      </c>
      <c r="K755" s="33">
        <v>5.0</v>
      </c>
      <c r="L755" s="32">
        <v>0.36231884057971014</v>
      </c>
    </row>
    <row r="756" ht="14.25" hidden="1" customHeight="1" outlineLevel="1">
      <c r="A756" s="28" t="s">
        <v>1262</v>
      </c>
      <c r="B756" s="34" t="s">
        <v>1263</v>
      </c>
      <c r="C756" s="46">
        <v>829.0</v>
      </c>
      <c r="D756" s="30">
        <v>31.0</v>
      </c>
      <c r="E756" s="30">
        <v>28.0</v>
      </c>
      <c r="F756" s="31">
        <v>59.0</v>
      </c>
      <c r="G756" s="32">
        <v>7.117008443908324</v>
      </c>
      <c r="H756" s="46">
        <v>510.0</v>
      </c>
      <c r="I756" s="30">
        <v>6.0</v>
      </c>
      <c r="J756" s="30">
        <v>4.0</v>
      </c>
      <c r="K756" s="33">
        <v>10.0</v>
      </c>
      <c r="L756" s="32">
        <v>1.9607843137254901</v>
      </c>
    </row>
    <row r="757" ht="14.25" hidden="1" customHeight="1" outlineLevel="1">
      <c r="A757" s="28" t="s">
        <v>1264</v>
      </c>
      <c r="B757" s="34" t="s">
        <v>1265</v>
      </c>
      <c r="C757" s="46">
        <v>608.0</v>
      </c>
      <c r="D757" s="30">
        <v>17.0</v>
      </c>
      <c r="E757" s="30">
        <v>13.0</v>
      </c>
      <c r="F757" s="31">
        <v>30.0</v>
      </c>
      <c r="G757" s="32">
        <v>4.934210526315789</v>
      </c>
      <c r="H757" s="46">
        <v>347.0</v>
      </c>
      <c r="I757" s="30">
        <v>2.0</v>
      </c>
      <c r="J757" s="30">
        <v>2.0</v>
      </c>
      <c r="K757" s="33">
        <v>4.0</v>
      </c>
      <c r="L757" s="32">
        <v>1.1527377521613833</v>
      </c>
    </row>
    <row r="758" ht="14.25" hidden="1" customHeight="1" outlineLevel="1">
      <c r="A758" s="28" t="s">
        <v>1266</v>
      </c>
      <c r="B758" s="34" t="s">
        <v>1267</v>
      </c>
      <c r="C758" s="46">
        <v>852.0</v>
      </c>
      <c r="D758" s="30">
        <v>22.0</v>
      </c>
      <c r="E758" s="30">
        <v>20.0</v>
      </c>
      <c r="F758" s="31">
        <v>42.0</v>
      </c>
      <c r="G758" s="32">
        <v>4.929577464788732</v>
      </c>
      <c r="H758" s="46">
        <v>568.0</v>
      </c>
      <c r="I758" s="30">
        <v>1.0</v>
      </c>
      <c r="J758" s="30">
        <v>0.0</v>
      </c>
      <c r="K758" s="33">
        <v>1.0</v>
      </c>
      <c r="L758" s="32">
        <v>0.17605633802816903</v>
      </c>
    </row>
    <row r="759" ht="14.25" hidden="1" customHeight="1" outlineLevel="1">
      <c r="A759" s="28" t="s">
        <v>1268</v>
      </c>
      <c r="B759" s="34" t="s">
        <v>1269</v>
      </c>
      <c r="C759" s="30">
        <v>1322.0</v>
      </c>
      <c r="D759" s="30">
        <v>27.0</v>
      </c>
      <c r="E759" s="30">
        <v>24.0</v>
      </c>
      <c r="F759" s="31">
        <v>51.0</v>
      </c>
      <c r="G759" s="32">
        <v>3.8577912254160367</v>
      </c>
      <c r="H759" s="30">
        <v>772.0</v>
      </c>
      <c r="I759" s="30">
        <v>2.0</v>
      </c>
      <c r="J759" s="30">
        <v>1.0</v>
      </c>
      <c r="K759" s="33">
        <v>3.0</v>
      </c>
      <c r="L759" s="32">
        <v>0.38860103626943004</v>
      </c>
    </row>
    <row r="760" ht="14.25" hidden="1" customHeight="1" outlineLevel="1">
      <c r="A760" s="28" t="s">
        <v>1270</v>
      </c>
      <c r="B760" s="34" t="s">
        <v>1271</v>
      </c>
      <c r="C760" s="30">
        <v>2044.0</v>
      </c>
      <c r="D760" s="30">
        <v>47.0</v>
      </c>
      <c r="E760" s="30">
        <v>43.0</v>
      </c>
      <c r="F760" s="31">
        <v>90.0</v>
      </c>
      <c r="G760" s="32">
        <v>4.403131115459883</v>
      </c>
      <c r="H760" s="30">
        <v>1104.0</v>
      </c>
      <c r="I760" s="30">
        <v>6.0</v>
      </c>
      <c r="J760" s="30">
        <v>2.0</v>
      </c>
      <c r="K760" s="33">
        <v>8.0</v>
      </c>
      <c r="L760" s="32">
        <v>0.7246376811594203</v>
      </c>
    </row>
    <row r="761" ht="14.25" hidden="1" customHeight="1" outlineLevel="1">
      <c r="A761" s="28" t="s">
        <v>1272</v>
      </c>
      <c r="B761" s="34" t="s">
        <v>1273</v>
      </c>
      <c r="C761" s="30">
        <v>1386.0</v>
      </c>
      <c r="D761" s="30">
        <v>25.0</v>
      </c>
      <c r="E761" s="30">
        <v>24.0</v>
      </c>
      <c r="F761" s="31">
        <v>49.0</v>
      </c>
      <c r="G761" s="32">
        <v>3.535353535353535</v>
      </c>
      <c r="H761" s="46">
        <v>970.0</v>
      </c>
      <c r="I761" s="30">
        <v>3.0</v>
      </c>
      <c r="J761" s="30">
        <v>2.0</v>
      </c>
      <c r="K761" s="33">
        <v>5.0</v>
      </c>
      <c r="L761" s="32">
        <v>0.5154639175257731</v>
      </c>
    </row>
    <row r="762" ht="14.25" hidden="1" customHeight="1" outlineLevel="1">
      <c r="A762" s="28" t="s">
        <v>1274</v>
      </c>
      <c r="B762" s="34" t="s">
        <v>427</v>
      </c>
      <c r="C762" s="30">
        <v>1059.0</v>
      </c>
      <c r="D762" s="30">
        <v>24.0</v>
      </c>
      <c r="E762" s="30">
        <v>17.0</v>
      </c>
      <c r="F762" s="31">
        <v>41.0</v>
      </c>
      <c r="G762" s="32">
        <v>3.8715769593956564</v>
      </c>
      <c r="H762" s="46">
        <v>777.0</v>
      </c>
      <c r="I762" s="30">
        <v>2.0</v>
      </c>
      <c r="J762" s="30">
        <v>2.0</v>
      </c>
      <c r="K762" s="33">
        <v>4.0</v>
      </c>
      <c r="L762" s="32">
        <v>0.5148005148005148</v>
      </c>
    </row>
    <row r="763" ht="14.25" hidden="1" customHeight="1" outlineLevel="1">
      <c r="A763" s="28" t="s">
        <v>1275</v>
      </c>
      <c r="B763" s="34" t="s">
        <v>1276</v>
      </c>
      <c r="C763" s="30">
        <v>1391.0</v>
      </c>
      <c r="D763" s="30">
        <v>27.0</v>
      </c>
      <c r="E763" s="30">
        <v>34.0</v>
      </c>
      <c r="F763" s="31">
        <v>61.0</v>
      </c>
      <c r="G763" s="32">
        <v>4.385334291876348</v>
      </c>
      <c r="H763" s="30">
        <v>914.0</v>
      </c>
      <c r="I763" s="30">
        <v>1.0</v>
      </c>
      <c r="J763" s="30">
        <v>1.0</v>
      </c>
      <c r="K763" s="33">
        <v>2.0</v>
      </c>
      <c r="L763" s="32">
        <v>0.2188183807439825</v>
      </c>
    </row>
    <row r="764" ht="14.25" hidden="1" customHeight="1" outlineLevel="1">
      <c r="A764" s="28" t="s">
        <v>1277</v>
      </c>
      <c r="B764" s="34" t="s">
        <v>1278</v>
      </c>
      <c r="C764" s="30">
        <v>2558.0</v>
      </c>
      <c r="D764" s="30">
        <v>54.0</v>
      </c>
      <c r="E764" s="30">
        <v>64.0</v>
      </c>
      <c r="F764" s="31">
        <v>118.0</v>
      </c>
      <c r="G764" s="32">
        <v>4.612978889757623</v>
      </c>
      <c r="H764" s="30">
        <v>1756.0</v>
      </c>
      <c r="I764" s="30">
        <v>4.0</v>
      </c>
      <c r="J764" s="30">
        <v>5.0</v>
      </c>
      <c r="K764" s="33">
        <v>9.0</v>
      </c>
      <c r="L764" s="32">
        <v>0.5125284738041003</v>
      </c>
    </row>
    <row r="765" ht="14.25" hidden="1" customHeight="1" outlineLevel="1">
      <c r="A765" s="28" t="s">
        <v>1279</v>
      </c>
      <c r="B765" s="34" t="s">
        <v>1280</v>
      </c>
      <c r="C765" s="46">
        <v>574.0</v>
      </c>
      <c r="D765" s="30">
        <v>19.0</v>
      </c>
      <c r="E765" s="30">
        <v>15.0</v>
      </c>
      <c r="F765" s="31">
        <v>34.0</v>
      </c>
      <c r="G765" s="32">
        <v>5.923344947735192</v>
      </c>
      <c r="H765" s="46">
        <v>390.0</v>
      </c>
      <c r="I765" s="30">
        <v>1.0</v>
      </c>
      <c r="J765" s="30">
        <v>0.0</v>
      </c>
      <c r="K765" s="33">
        <v>1.0</v>
      </c>
      <c r="L765" s="32">
        <v>0.2564102564102564</v>
      </c>
    </row>
    <row r="766" ht="14.25" hidden="1" customHeight="1" outlineLevel="1">
      <c r="A766" s="28" t="s">
        <v>1281</v>
      </c>
      <c r="B766" s="34" t="s">
        <v>1282</v>
      </c>
      <c r="C766" s="30">
        <v>1571.0</v>
      </c>
      <c r="D766" s="30">
        <v>48.0</v>
      </c>
      <c r="E766" s="30">
        <v>56.0</v>
      </c>
      <c r="F766" s="31">
        <v>104.0</v>
      </c>
      <c r="G766" s="32">
        <v>6.619987269255251</v>
      </c>
      <c r="H766" s="46">
        <v>954.0</v>
      </c>
      <c r="I766" s="30">
        <v>2.0</v>
      </c>
      <c r="J766" s="30">
        <v>6.0</v>
      </c>
      <c r="K766" s="33">
        <v>8.0</v>
      </c>
      <c r="L766" s="32">
        <v>0.8385744234800839</v>
      </c>
    </row>
    <row r="767" ht="14.25" hidden="1" customHeight="1" outlineLevel="1">
      <c r="A767" s="28" t="s">
        <v>1283</v>
      </c>
      <c r="B767" s="34" t="s">
        <v>1284</v>
      </c>
      <c r="C767" s="46">
        <v>960.0</v>
      </c>
      <c r="D767" s="30">
        <v>29.0</v>
      </c>
      <c r="E767" s="30">
        <v>31.0</v>
      </c>
      <c r="F767" s="31">
        <v>60.0</v>
      </c>
      <c r="G767" s="32">
        <v>6.25</v>
      </c>
      <c r="H767" s="46">
        <v>499.0</v>
      </c>
      <c r="I767" s="30">
        <v>0.0</v>
      </c>
      <c r="J767" s="30">
        <v>1.0</v>
      </c>
      <c r="K767" s="33">
        <v>1.0</v>
      </c>
      <c r="L767" s="32">
        <v>0.2004008016032064</v>
      </c>
    </row>
    <row r="768" ht="14.25" hidden="1" customHeight="1" outlineLevel="1">
      <c r="A768" s="28" t="s">
        <v>1285</v>
      </c>
      <c r="B768" s="34" t="s">
        <v>1158</v>
      </c>
      <c r="C768" s="30">
        <v>1017.0</v>
      </c>
      <c r="D768" s="30">
        <v>27.0</v>
      </c>
      <c r="E768" s="30">
        <v>24.0</v>
      </c>
      <c r="F768" s="31">
        <v>51.0</v>
      </c>
      <c r="G768" s="32">
        <v>5.014749262536873</v>
      </c>
      <c r="H768" s="46">
        <v>617.0</v>
      </c>
      <c r="I768" s="30">
        <v>0.0</v>
      </c>
      <c r="J768" s="30">
        <v>0.0</v>
      </c>
      <c r="K768" s="33">
        <v>0.0</v>
      </c>
      <c r="L768" s="32">
        <v>0.0</v>
      </c>
    </row>
    <row r="769" ht="14.25" hidden="1" customHeight="1" outlineLevel="1">
      <c r="A769" s="28" t="s">
        <v>1286</v>
      </c>
      <c r="B769" s="34" t="s">
        <v>775</v>
      </c>
      <c r="C769" s="30">
        <v>1201.0</v>
      </c>
      <c r="D769" s="30">
        <v>33.0</v>
      </c>
      <c r="E769" s="30">
        <v>34.0</v>
      </c>
      <c r="F769" s="31">
        <v>67.0</v>
      </c>
      <c r="G769" s="32">
        <v>5.578684429641965</v>
      </c>
      <c r="H769" s="46">
        <v>680.0</v>
      </c>
      <c r="I769" s="30">
        <v>0.0</v>
      </c>
      <c r="J769" s="30">
        <v>0.0</v>
      </c>
      <c r="K769" s="33">
        <v>0.0</v>
      </c>
      <c r="L769" s="32">
        <v>0.0</v>
      </c>
    </row>
    <row r="770" ht="14.25" hidden="1" customHeight="1" outlineLevel="1">
      <c r="A770" s="28" t="s">
        <v>1287</v>
      </c>
      <c r="B770" s="34" t="s">
        <v>1288</v>
      </c>
      <c r="C770" s="30">
        <v>1738.0</v>
      </c>
      <c r="D770" s="30">
        <v>46.0</v>
      </c>
      <c r="E770" s="30">
        <v>54.0</v>
      </c>
      <c r="F770" s="31">
        <v>100.0</v>
      </c>
      <c r="G770" s="32">
        <v>5.7537399309551205</v>
      </c>
      <c r="H770" s="46">
        <v>809.0</v>
      </c>
      <c r="I770" s="30">
        <v>0.0</v>
      </c>
      <c r="J770" s="30">
        <v>1.0</v>
      </c>
      <c r="K770" s="33">
        <v>1.0</v>
      </c>
      <c r="L770" s="32">
        <v>0.12360939431396785</v>
      </c>
    </row>
    <row r="771" ht="14.25" hidden="1" customHeight="1" outlineLevel="1">
      <c r="A771" s="28" t="s">
        <v>1289</v>
      </c>
      <c r="B771" s="34" t="s">
        <v>1290</v>
      </c>
      <c r="C771" s="46">
        <v>489.0</v>
      </c>
      <c r="D771" s="30">
        <v>11.0</v>
      </c>
      <c r="E771" s="30">
        <v>20.0</v>
      </c>
      <c r="F771" s="31">
        <v>31.0</v>
      </c>
      <c r="G771" s="32">
        <v>6.339468302658487</v>
      </c>
      <c r="H771" s="30">
        <v>359.0</v>
      </c>
      <c r="I771" s="30">
        <v>2.0</v>
      </c>
      <c r="J771" s="30">
        <v>1.0</v>
      </c>
      <c r="K771" s="33">
        <v>3.0</v>
      </c>
      <c r="L771" s="32">
        <v>0.8356545961002786</v>
      </c>
    </row>
    <row r="772" ht="14.25" hidden="1" customHeight="1" outlineLevel="1">
      <c r="A772" s="28" t="s">
        <v>1291</v>
      </c>
      <c r="B772" s="34" t="s">
        <v>1292</v>
      </c>
      <c r="C772" s="30">
        <v>1757.0</v>
      </c>
      <c r="D772" s="30">
        <v>44.0</v>
      </c>
      <c r="E772" s="30">
        <v>39.0</v>
      </c>
      <c r="F772" s="31">
        <v>83.0</v>
      </c>
      <c r="G772" s="32">
        <v>4.723961297666477</v>
      </c>
      <c r="H772" s="30">
        <v>1150.0</v>
      </c>
      <c r="I772" s="30">
        <v>0.0</v>
      </c>
      <c r="J772" s="30">
        <v>3.0</v>
      </c>
      <c r="K772" s="33">
        <v>3.0</v>
      </c>
      <c r="L772" s="32">
        <v>0.26086956521739135</v>
      </c>
    </row>
    <row r="773" ht="14.25" hidden="1" customHeight="1" outlineLevel="1">
      <c r="A773" s="28" t="s">
        <v>1293</v>
      </c>
      <c r="B773" s="34" t="s">
        <v>1294</v>
      </c>
      <c r="C773" s="30">
        <v>2195.0</v>
      </c>
      <c r="D773" s="30">
        <v>60.0</v>
      </c>
      <c r="E773" s="30">
        <v>47.0</v>
      </c>
      <c r="F773" s="31">
        <v>107.0</v>
      </c>
      <c r="G773" s="32">
        <v>4.874715261958998</v>
      </c>
      <c r="H773" s="30">
        <v>1636.0</v>
      </c>
      <c r="I773" s="30">
        <v>3.0</v>
      </c>
      <c r="J773" s="30">
        <v>0.0</v>
      </c>
      <c r="K773" s="33">
        <v>3.0</v>
      </c>
      <c r="L773" s="32">
        <v>0.18337408312958436</v>
      </c>
    </row>
    <row r="774" ht="14.25" hidden="1" customHeight="1" outlineLevel="1">
      <c r="A774" s="38" t="s">
        <v>1295</v>
      </c>
      <c r="B774" s="39" t="s">
        <v>1296</v>
      </c>
      <c r="C774" s="40">
        <v>5886.0</v>
      </c>
      <c r="D774" s="40">
        <v>185.0</v>
      </c>
      <c r="E774" s="40">
        <v>176.0</v>
      </c>
      <c r="F774" s="40">
        <v>361.0</v>
      </c>
      <c r="G774" s="42">
        <v>6.133197417601087</v>
      </c>
      <c r="H774" s="40">
        <v>1965.0</v>
      </c>
      <c r="I774" s="40">
        <v>9.0</v>
      </c>
      <c r="J774" s="40">
        <v>6.0</v>
      </c>
      <c r="K774" s="47">
        <v>15.0</v>
      </c>
      <c r="L774" s="42">
        <v>0.7633587786259541</v>
      </c>
    </row>
    <row r="775" ht="14.25" hidden="1" customHeight="1" outlineLevel="1">
      <c r="A775" s="28" t="s">
        <v>1297</v>
      </c>
      <c r="B775" s="34" t="s">
        <v>1298</v>
      </c>
      <c r="C775" s="46">
        <v>244.0</v>
      </c>
      <c r="D775" s="30">
        <v>8.0</v>
      </c>
      <c r="E775" s="30">
        <v>8.0</v>
      </c>
      <c r="F775" s="31">
        <v>16.0</v>
      </c>
      <c r="G775" s="32">
        <v>6.557377049180328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hidden="1" customHeight="1" outlineLevel="1">
      <c r="A776" s="28" t="s">
        <v>1299</v>
      </c>
      <c r="B776" s="34" t="s">
        <v>1073</v>
      </c>
      <c r="C776" s="46">
        <v>266.0</v>
      </c>
      <c r="D776" s="30">
        <v>5.0</v>
      </c>
      <c r="E776" s="30">
        <v>6.0</v>
      </c>
      <c r="F776" s="31">
        <v>11.0</v>
      </c>
      <c r="G776" s="32">
        <v>4.135338345864661</v>
      </c>
      <c r="H776" s="46">
        <v>65.0</v>
      </c>
      <c r="I776" s="30">
        <v>0.0</v>
      </c>
      <c r="J776" s="30">
        <v>1.0</v>
      </c>
      <c r="K776" s="33">
        <v>1.0</v>
      </c>
      <c r="L776" s="32">
        <v>1.5384615384615385</v>
      </c>
    </row>
    <row r="777" ht="14.25" hidden="1" customHeight="1" outlineLevel="1">
      <c r="A777" s="28" t="s">
        <v>1300</v>
      </c>
      <c r="B777" s="34" t="s">
        <v>1231</v>
      </c>
      <c r="C777" s="46">
        <v>434.0</v>
      </c>
      <c r="D777" s="30">
        <v>14.0</v>
      </c>
      <c r="E777" s="30">
        <v>15.0</v>
      </c>
      <c r="F777" s="31">
        <v>29.0</v>
      </c>
      <c r="G777" s="32">
        <v>6.682027649769585</v>
      </c>
      <c r="H777" s="46">
        <v>131.0</v>
      </c>
      <c r="I777" s="30">
        <v>1.0</v>
      </c>
      <c r="J777" s="30">
        <v>0.0</v>
      </c>
      <c r="K777" s="33">
        <v>1.0</v>
      </c>
      <c r="L777" s="32">
        <v>0.7633587786259541</v>
      </c>
    </row>
    <row r="778" ht="14.25" hidden="1" customHeight="1" outlineLevel="1">
      <c r="A778" s="28" t="s">
        <v>1301</v>
      </c>
      <c r="B778" s="34" t="s">
        <v>1302</v>
      </c>
      <c r="C778" s="46">
        <v>833.0</v>
      </c>
      <c r="D778" s="30">
        <v>18.0</v>
      </c>
      <c r="E778" s="30">
        <v>24.0</v>
      </c>
      <c r="F778" s="31">
        <v>42.0</v>
      </c>
      <c r="G778" s="32">
        <v>5.042016806722689</v>
      </c>
      <c r="H778" s="46">
        <v>299.0</v>
      </c>
      <c r="I778" s="30">
        <v>1.0</v>
      </c>
      <c r="J778" s="30">
        <v>2.0</v>
      </c>
      <c r="K778" s="33">
        <v>3.0</v>
      </c>
      <c r="L778" s="32">
        <v>1.0033444816053512</v>
      </c>
    </row>
    <row r="779" ht="14.25" hidden="1" customHeight="1" outlineLevel="1">
      <c r="A779" s="28" t="s">
        <v>1303</v>
      </c>
      <c r="B779" s="34" t="s">
        <v>1304</v>
      </c>
      <c r="C779" s="46">
        <v>180.0</v>
      </c>
      <c r="D779" s="30">
        <v>5.0</v>
      </c>
      <c r="E779" s="30">
        <v>10.0</v>
      </c>
      <c r="F779" s="31">
        <v>15.0</v>
      </c>
      <c r="G779" s="32">
        <v>8.333333333333332</v>
      </c>
      <c r="H779" s="46">
        <v>70.0</v>
      </c>
      <c r="I779" s="30">
        <v>1.0</v>
      </c>
      <c r="J779" s="30">
        <v>0.0</v>
      </c>
      <c r="K779" s="33">
        <v>1.0</v>
      </c>
      <c r="L779" s="32">
        <v>1.4285714285714286</v>
      </c>
    </row>
    <row r="780" ht="14.25" hidden="1" customHeight="1" outlineLevel="1">
      <c r="A780" s="28" t="s">
        <v>1305</v>
      </c>
      <c r="B780" s="34" t="s">
        <v>1306</v>
      </c>
      <c r="C780" s="46">
        <v>453.0</v>
      </c>
      <c r="D780" s="30">
        <v>28.0</v>
      </c>
      <c r="E780" s="30">
        <v>17.0</v>
      </c>
      <c r="F780" s="31">
        <v>45.0</v>
      </c>
      <c r="G780" s="32">
        <v>9.933774834437086</v>
      </c>
      <c r="H780" s="46">
        <v>108.0</v>
      </c>
      <c r="I780" s="30">
        <v>0.0</v>
      </c>
      <c r="J780" s="30">
        <v>1.0</v>
      </c>
      <c r="K780" s="33">
        <v>1.0</v>
      </c>
      <c r="L780" s="32">
        <v>0.9259259259259258</v>
      </c>
    </row>
    <row r="781" ht="14.25" hidden="1" customHeight="1" outlineLevel="1">
      <c r="A781" s="28" t="s">
        <v>1307</v>
      </c>
      <c r="B781" s="34" t="s">
        <v>1308</v>
      </c>
      <c r="C781" s="46">
        <v>174.0</v>
      </c>
      <c r="D781" s="30">
        <v>7.0</v>
      </c>
      <c r="E781" s="30">
        <v>1.0</v>
      </c>
      <c r="F781" s="31">
        <v>8.0</v>
      </c>
      <c r="G781" s="32">
        <v>4.597701149425287</v>
      </c>
      <c r="H781" s="46">
        <v>62.0</v>
      </c>
      <c r="I781" s="30">
        <v>0.0</v>
      </c>
      <c r="J781" s="30">
        <v>0.0</v>
      </c>
      <c r="K781" s="33">
        <v>0.0</v>
      </c>
      <c r="L781" s="32">
        <v>0.0</v>
      </c>
    </row>
    <row r="782" ht="14.25" hidden="1" customHeight="1" outlineLevel="1">
      <c r="A782" s="28" t="s">
        <v>1309</v>
      </c>
      <c r="B782" s="34" t="s">
        <v>1052</v>
      </c>
      <c r="C782" s="46">
        <v>844.0</v>
      </c>
      <c r="D782" s="30">
        <v>17.0</v>
      </c>
      <c r="E782" s="30">
        <v>29.0</v>
      </c>
      <c r="F782" s="31">
        <v>46.0</v>
      </c>
      <c r="G782" s="32">
        <v>5.450236966824645</v>
      </c>
      <c r="H782" s="46">
        <v>347.0</v>
      </c>
      <c r="I782" s="30">
        <v>5.0</v>
      </c>
      <c r="J782" s="30">
        <v>2.0</v>
      </c>
      <c r="K782" s="33">
        <v>7.0</v>
      </c>
      <c r="L782" s="32">
        <v>2.0172910662824206</v>
      </c>
    </row>
    <row r="783" ht="14.25" hidden="1" customHeight="1" outlineLevel="1">
      <c r="A783" s="28" t="s">
        <v>1310</v>
      </c>
      <c r="B783" s="34" t="s">
        <v>629</v>
      </c>
      <c r="C783" s="46">
        <v>321.0</v>
      </c>
      <c r="D783" s="30">
        <v>6.0</v>
      </c>
      <c r="E783" s="30">
        <v>10.0</v>
      </c>
      <c r="F783" s="31">
        <v>16.0</v>
      </c>
      <c r="G783" s="32">
        <v>4.984423676012461</v>
      </c>
      <c r="H783" s="46">
        <v>124.0</v>
      </c>
      <c r="I783" s="30">
        <v>1.0</v>
      </c>
      <c r="J783" s="30">
        <v>0.0</v>
      </c>
      <c r="K783" s="33">
        <v>1.0</v>
      </c>
      <c r="L783" s="32">
        <v>0.8064516129032258</v>
      </c>
    </row>
    <row r="784" ht="14.25" hidden="1" customHeight="1" outlineLevel="1">
      <c r="A784" s="28" t="s">
        <v>1311</v>
      </c>
      <c r="B784" s="34" t="s">
        <v>1312</v>
      </c>
      <c r="C784" s="46">
        <v>503.0</v>
      </c>
      <c r="D784" s="30">
        <v>21.0</v>
      </c>
      <c r="E784" s="30">
        <v>20.0</v>
      </c>
      <c r="F784" s="31">
        <v>41.0</v>
      </c>
      <c r="G784" s="32">
        <v>8.151093439363818</v>
      </c>
      <c r="H784" s="46">
        <v>143.0</v>
      </c>
      <c r="I784" s="30">
        <v>0.0</v>
      </c>
      <c r="J784" s="30">
        <v>0.0</v>
      </c>
      <c r="K784" s="33">
        <v>0.0</v>
      </c>
      <c r="L784" s="32">
        <v>0.0</v>
      </c>
    </row>
    <row r="785" ht="14.25" hidden="1" customHeight="1" outlineLevel="1">
      <c r="A785" s="28" t="s">
        <v>1313</v>
      </c>
      <c r="B785" s="34" t="s">
        <v>1314</v>
      </c>
      <c r="C785" s="30">
        <v>1634.0</v>
      </c>
      <c r="D785" s="30">
        <v>56.0</v>
      </c>
      <c r="E785" s="30">
        <v>36.0</v>
      </c>
      <c r="F785" s="31">
        <v>92.0</v>
      </c>
      <c r="G785" s="32">
        <v>5.630354957160343</v>
      </c>
      <c r="H785" s="30">
        <v>522.0</v>
      </c>
      <c r="I785" s="30">
        <v>0.0</v>
      </c>
      <c r="J785" s="30">
        <v>0.0</v>
      </c>
      <c r="K785" s="33">
        <v>0.0</v>
      </c>
      <c r="L785" s="32">
        <v>0.0</v>
      </c>
    </row>
    <row r="786" ht="14.25" hidden="1" customHeight="1" outlineLevel="1">
      <c r="A786" s="38" t="s">
        <v>1315</v>
      </c>
      <c r="B786" s="39" t="s">
        <v>1316</v>
      </c>
      <c r="C786" s="40">
        <v>24426.0</v>
      </c>
      <c r="D786" s="40">
        <v>781.0</v>
      </c>
      <c r="E786" s="40">
        <v>692.0</v>
      </c>
      <c r="F786" s="40">
        <v>1473.0</v>
      </c>
      <c r="G786" s="42">
        <v>6.030459346597888</v>
      </c>
      <c r="H786" s="40">
        <v>12457.0</v>
      </c>
      <c r="I786" s="40">
        <v>46.0</v>
      </c>
      <c r="J786" s="40">
        <v>30.0</v>
      </c>
      <c r="K786" s="47">
        <v>76.0</v>
      </c>
      <c r="L786" s="42">
        <v>0.6100987396644457</v>
      </c>
    </row>
    <row r="787" ht="14.25" hidden="1" customHeight="1" outlineLevel="1">
      <c r="A787" s="28" t="s">
        <v>1317</v>
      </c>
      <c r="B787" s="34" t="s">
        <v>1318</v>
      </c>
      <c r="C787" s="30">
        <v>2740.0</v>
      </c>
      <c r="D787" s="30">
        <v>103.0</v>
      </c>
      <c r="E787" s="30">
        <v>101.0</v>
      </c>
      <c r="F787" s="31">
        <v>204.0</v>
      </c>
      <c r="G787" s="32">
        <v>7.445255474452554</v>
      </c>
      <c r="H787" s="30">
        <v>1627.0</v>
      </c>
      <c r="I787" s="30">
        <v>0.0</v>
      </c>
      <c r="J787" s="30">
        <v>0.0</v>
      </c>
      <c r="K787" s="33">
        <v>0.0</v>
      </c>
      <c r="L787" s="32">
        <v>0.0</v>
      </c>
    </row>
    <row r="788" ht="14.25" hidden="1" customHeight="1" outlineLevel="1">
      <c r="A788" s="28" t="s">
        <v>1319</v>
      </c>
      <c r="B788" s="34" t="s">
        <v>1320</v>
      </c>
      <c r="C788" s="46">
        <v>696.0</v>
      </c>
      <c r="D788" s="30">
        <v>19.0</v>
      </c>
      <c r="E788" s="30">
        <v>9.0</v>
      </c>
      <c r="F788" s="31">
        <v>28.0</v>
      </c>
      <c r="G788" s="32">
        <v>4.022988505747127</v>
      </c>
      <c r="H788" s="46">
        <v>345.0</v>
      </c>
      <c r="I788" s="30">
        <v>3.0</v>
      </c>
      <c r="J788" s="30">
        <v>3.0</v>
      </c>
      <c r="K788" s="33">
        <v>6.0</v>
      </c>
      <c r="L788" s="32">
        <v>1.7391304347826086</v>
      </c>
    </row>
    <row r="789" ht="14.25" hidden="1" customHeight="1" outlineLevel="1">
      <c r="A789" s="28" t="s">
        <v>1321</v>
      </c>
      <c r="B789" s="34" t="s">
        <v>1322</v>
      </c>
      <c r="C789" s="30">
        <v>1011.0</v>
      </c>
      <c r="D789" s="30">
        <v>28.0</v>
      </c>
      <c r="E789" s="30">
        <v>22.0</v>
      </c>
      <c r="F789" s="31">
        <v>50.0</v>
      </c>
      <c r="G789" s="32">
        <v>4.945598417408506</v>
      </c>
      <c r="H789" s="46">
        <v>467.0</v>
      </c>
      <c r="I789" s="30">
        <v>4.0</v>
      </c>
      <c r="J789" s="30">
        <v>7.0</v>
      </c>
      <c r="K789" s="33">
        <v>11.0</v>
      </c>
      <c r="L789" s="32">
        <v>2.355460385438972</v>
      </c>
    </row>
    <row r="790" ht="14.25" hidden="1" customHeight="1" outlineLevel="1">
      <c r="A790" s="28" t="s">
        <v>1323</v>
      </c>
      <c r="B790" s="34" t="s">
        <v>1324</v>
      </c>
      <c r="C790" s="46">
        <v>356.0</v>
      </c>
      <c r="D790" s="30">
        <v>10.0</v>
      </c>
      <c r="E790" s="30">
        <v>5.0</v>
      </c>
      <c r="F790" s="31">
        <v>15.0</v>
      </c>
      <c r="G790" s="32">
        <v>4.213483146067416</v>
      </c>
      <c r="H790" s="46">
        <v>120.0</v>
      </c>
      <c r="I790" s="30">
        <v>0.0</v>
      </c>
      <c r="J790" s="30">
        <v>0.0</v>
      </c>
      <c r="K790" s="33">
        <v>0.0</v>
      </c>
      <c r="L790" s="32">
        <v>0.0</v>
      </c>
    </row>
    <row r="791" ht="14.25" hidden="1" customHeight="1" outlineLevel="1">
      <c r="A791" s="28" t="s">
        <v>1325</v>
      </c>
      <c r="B791" s="34" t="s">
        <v>1326</v>
      </c>
      <c r="C791" s="30">
        <v>1277.0</v>
      </c>
      <c r="D791" s="30">
        <v>39.0</v>
      </c>
      <c r="E791" s="30">
        <v>30.0</v>
      </c>
      <c r="F791" s="31">
        <v>69.0</v>
      </c>
      <c r="G791" s="32">
        <v>5.403288958496476</v>
      </c>
      <c r="H791" s="46">
        <v>641.0</v>
      </c>
      <c r="I791" s="30">
        <v>0.0</v>
      </c>
      <c r="J791" s="30">
        <v>0.0</v>
      </c>
      <c r="K791" s="33">
        <v>0.0</v>
      </c>
      <c r="L791" s="32">
        <v>0.0</v>
      </c>
    </row>
    <row r="792" ht="14.25" hidden="1" customHeight="1" outlineLevel="1">
      <c r="A792" s="28" t="s">
        <v>1327</v>
      </c>
      <c r="B792" s="34" t="s">
        <v>1328</v>
      </c>
      <c r="C792" s="30">
        <v>1738.0</v>
      </c>
      <c r="D792" s="30">
        <v>58.0</v>
      </c>
      <c r="E792" s="30">
        <v>54.0</v>
      </c>
      <c r="F792" s="31">
        <v>112.0</v>
      </c>
      <c r="G792" s="32">
        <v>6.444188722669736</v>
      </c>
      <c r="H792" s="46">
        <v>839.0</v>
      </c>
      <c r="I792" s="30">
        <v>2.0</v>
      </c>
      <c r="J792" s="30">
        <v>0.0</v>
      </c>
      <c r="K792" s="33">
        <v>2.0</v>
      </c>
      <c r="L792" s="32">
        <v>0.23837902264600713</v>
      </c>
    </row>
    <row r="793" ht="14.25" hidden="1" customHeight="1" outlineLevel="1">
      <c r="A793" s="28" t="s">
        <v>1329</v>
      </c>
      <c r="B793" s="34" t="s">
        <v>413</v>
      </c>
      <c r="C793" s="30">
        <v>1041.0</v>
      </c>
      <c r="D793" s="30">
        <v>40.0</v>
      </c>
      <c r="E793" s="30">
        <v>32.0</v>
      </c>
      <c r="F793" s="31">
        <v>72.0</v>
      </c>
      <c r="G793" s="32">
        <v>6.9164265129683</v>
      </c>
      <c r="H793" s="46">
        <v>402.0</v>
      </c>
      <c r="I793" s="30">
        <v>3.0</v>
      </c>
      <c r="J793" s="30">
        <v>0.0</v>
      </c>
      <c r="K793" s="33">
        <v>3.0</v>
      </c>
      <c r="L793" s="32">
        <v>0.7462686567164178</v>
      </c>
    </row>
    <row r="794" ht="14.25" hidden="1" customHeight="1" outlineLevel="1">
      <c r="A794" s="28" t="s">
        <v>1330</v>
      </c>
      <c r="B794" s="34" t="s">
        <v>1331</v>
      </c>
      <c r="C794" s="46">
        <v>588.0</v>
      </c>
      <c r="D794" s="30">
        <v>21.0</v>
      </c>
      <c r="E794" s="30">
        <v>13.0</v>
      </c>
      <c r="F794" s="31">
        <v>34.0</v>
      </c>
      <c r="G794" s="32">
        <v>5.782312925170068</v>
      </c>
      <c r="H794" s="46">
        <v>364.0</v>
      </c>
      <c r="I794" s="30">
        <v>1.0</v>
      </c>
      <c r="J794" s="30">
        <v>0.0</v>
      </c>
      <c r="K794" s="33">
        <v>1.0</v>
      </c>
      <c r="L794" s="32">
        <v>0.27472527472527475</v>
      </c>
    </row>
    <row r="795" ht="14.25" hidden="1" customHeight="1" outlineLevel="1">
      <c r="A795" s="28" t="s">
        <v>1332</v>
      </c>
      <c r="B795" s="34" t="s">
        <v>1333</v>
      </c>
      <c r="C795" s="46">
        <v>398.0</v>
      </c>
      <c r="D795" s="30">
        <v>10.0</v>
      </c>
      <c r="E795" s="30">
        <v>11.0</v>
      </c>
      <c r="F795" s="31">
        <v>21.0</v>
      </c>
      <c r="G795" s="32">
        <v>5.276381909547738</v>
      </c>
      <c r="H795" s="46">
        <v>250.0</v>
      </c>
      <c r="I795" s="30">
        <v>0.0</v>
      </c>
      <c r="J795" s="30">
        <v>0.0</v>
      </c>
      <c r="K795" s="33">
        <v>0.0</v>
      </c>
      <c r="L795" s="32">
        <v>0.0</v>
      </c>
    </row>
    <row r="796" ht="14.25" hidden="1" customHeight="1" outlineLevel="1">
      <c r="A796" s="28" t="s">
        <v>1334</v>
      </c>
      <c r="B796" s="34" t="s">
        <v>1335</v>
      </c>
      <c r="C796" s="30">
        <v>1280.0</v>
      </c>
      <c r="D796" s="30">
        <v>46.0</v>
      </c>
      <c r="E796" s="30">
        <v>44.0</v>
      </c>
      <c r="F796" s="31">
        <v>90.0</v>
      </c>
      <c r="G796" s="32">
        <v>7.03125</v>
      </c>
      <c r="H796" s="30">
        <v>504.0</v>
      </c>
      <c r="I796" s="30">
        <v>0.0</v>
      </c>
      <c r="J796" s="30">
        <v>1.0</v>
      </c>
      <c r="K796" s="33">
        <v>1.0</v>
      </c>
      <c r="L796" s="32">
        <v>0.1984126984126984</v>
      </c>
    </row>
    <row r="797" ht="14.25" hidden="1" customHeight="1" outlineLevel="1">
      <c r="A797" s="28" t="s">
        <v>1336</v>
      </c>
      <c r="B797" s="34" t="s">
        <v>1337</v>
      </c>
      <c r="C797" s="30">
        <v>3190.0</v>
      </c>
      <c r="D797" s="30">
        <v>97.0</v>
      </c>
      <c r="E797" s="30">
        <v>70.0</v>
      </c>
      <c r="F797" s="31">
        <v>167.0</v>
      </c>
      <c r="G797" s="32">
        <v>5.235109717868339</v>
      </c>
      <c r="H797" s="30">
        <v>1285.0</v>
      </c>
      <c r="I797" s="30">
        <v>1.0</v>
      </c>
      <c r="J797" s="30">
        <v>0.0</v>
      </c>
      <c r="K797" s="33">
        <v>1.0</v>
      </c>
      <c r="L797" s="32">
        <v>0.07782101167315175</v>
      </c>
    </row>
    <row r="798" ht="14.25" hidden="1" customHeight="1" outlineLevel="1">
      <c r="A798" s="28" t="s">
        <v>1338</v>
      </c>
      <c r="B798" s="34" t="s">
        <v>1339</v>
      </c>
      <c r="C798" s="30">
        <v>1682.0</v>
      </c>
      <c r="D798" s="30">
        <v>88.0</v>
      </c>
      <c r="E798" s="30">
        <v>86.0</v>
      </c>
      <c r="F798" s="31">
        <v>174.0</v>
      </c>
      <c r="G798" s="32">
        <v>10.344827586206897</v>
      </c>
      <c r="H798" s="46">
        <v>959.0</v>
      </c>
      <c r="I798" s="30">
        <v>10.0</v>
      </c>
      <c r="J798" s="30">
        <v>7.0</v>
      </c>
      <c r="K798" s="33">
        <v>17.0</v>
      </c>
      <c r="L798" s="32">
        <v>1.7726798748696557</v>
      </c>
    </row>
    <row r="799" ht="14.25" hidden="1" customHeight="1" outlineLevel="1">
      <c r="A799" s="28" t="s">
        <v>1340</v>
      </c>
      <c r="B799" s="34" t="s">
        <v>1341</v>
      </c>
      <c r="C799" s="30">
        <v>1045.0</v>
      </c>
      <c r="D799" s="30">
        <v>61.0</v>
      </c>
      <c r="E799" s="30">
        <v>49.0</v>
      </c>
      <c r="F799" s="31">
        <v>110.0</v>
      </c>
      <c r="G799" s="32">
        <v>10.526315789473683</v>
      </c>
      <c r="H799" s="46">
        <v>714.0</v>
      </c>
      <c r="I799" s="30">
        <v>1.0</v>
      </c>
      <c r="J799" s="30">
        <v>1.0</v>
      </c>
      <c r="K799" s="33">
        <v>2.0</v>
      </c>
      <c r="L799" s="32">
        <v>0.2801120448179272</v>
      </c>
    </row>
    <row r="800" ht="14.25" hidden="1" customHeight="1" outlineLevel="1">
      <c r="A800" s="28" t="s">
        <v>1342</v>
      </c>
      <c r="B800" s="34" t="s">
        <v>1343</v>
      </c>
      <c r="C800" s="46">
        <v>622.0</v>
      </c>
      <c r="D800" s="30">
        <v>18.0</v>
      </c>
      <c r="E800" s="30">
        <v>14.0</v>
      </c>
      <c r="F800" s="31">
        <v>32.0</v>
      </c>
      <c r="G800" s="32">
        <v>5.144694533762058</v>
      </c>
      <c r="H800" s="46">
        <v>272.0</v>
      </c>
      <c r="I800" s="30">
        <v>2.0</v>
      </c>
      <c r="J800" s="30">
        <v>0.0</v>
      </c>
      <c r="K800" s="33">
        <v>2.0</v>
      </c>
      <c r="L800" s="32">
        <v>0.7352941176470588</v>
      </c>
    </row>
    <row r="801" ht="14.25" hidden="1" customHeight="1" outlineLevel="1">
      <c r="A801" s="28" t="s">
        <v>1344</v>
      </c>
      <c r="B801" s="34" t="s">
        <v>1345</v>
      </c>
      <c r="C801" s="46">
        <v>639.0</v>
      </c>
      <c r="D801" s="30">
        <v>10.0</v>
      </c>
      <c r="E801" s="30">
        <v>26.0</v>
      </c>
      <c r="F801" s="31">
        <v>36.0</v>
      </c>
      <c r="G801" s="32">
        <v>5.633802816901409</v>
      </c>
      <c r="H801" s="46">
        <v>299.0</v>
      </c>
      <c r="I801" s="30">
        <v>2.0</v>
      </c>
      <c r="J801" s="30">
        <v>0.0</v>
      </c>
      <c r="K801" s="33">
        <v>2.0</v>
      </c>
      <c r="L801" s="32">
        <v>0.6688963210702341</v>
      </c>
    </row>
    <row r="802" ht="14.25" hidden="1" customHeight="1" outlineLevel="1">
      <c r="A802" s="28" t="s">
        <v>1346</v>
      </c>
      <c r="B802" s="34" t="s">
        <v>1347</v>
      </c>
      <c r="C802" s="46">
        <v>544.0</v>
      </c>
      <c r="D802" s="30">
        <v>21.0</v>
      </c>
      <c r="E802" s="30">
        <v>23.0</v>
      </c>
      <c r="F802" s="31">
        <v>44.0</v>
      </c>
      <c r="G802" s="32">
        <v>8.088235294117647</v>
      </c>
      <c r="H802" s="30">
        <v>326.0</v>
      </c>
      <c r="I802" s="30">
        <v>4.0</v>
      </c>
      <c r="J802" s="30">
        <v>2.0</v>
      </c>
      <c r="K802" s="33">
        <v>6.0</v>
      </c>
      <c r="L802" s="32">
        <v>1.8404907975460123</v>
      </c>
    </row>
    <row r="803" ht="14.25" hidden="1" customHeight="1" outlineLevel="1">
      <c r="A803" s="28" t="s">
        <v>1348</v>
      </c>
      <c r="B803" s="34" t="s">
        <v>1349</v>
      </c>
      <c r="C803" s="30">
        <v>1637.0</v>
      </c>
      <c r="D803" s="30">
        <v>14.0</v>
      </c>
      <c r="E803" s="30">
        <v>22.0</v>
      </c>
      <c r="F803" s="31">
        <v>36.0</v>
      </c>
      <c r="G803" s="32">
        <v>2.1991447770311545</v>
      </c>
      <c r="H803" s="30">
        <v>1035.0</v>
      </c>
      <c r="I803" s="30">
        <v>6.0</v>
      </c>
      <c r="J803" s="30">
        <v>2.0</v>
      </c>
      <c r="K803" s="33">
        <v>8.0</v>
      </c>
      <c r="L803" s="32">
        <v>0.7729468599033816</v>
      </c>
    </row>
    <row r="804" ht="14.25" hidden="1" customHeight="1" outlineLevel="1">
      <c r="A804" s="28" t="s">
        <v>1350</v>
      </c>
      <c r="B804" s="34" t="s">
        <v>1158</v>
      </c>
      <c r="C804" s="46">
        <v>439.0</v>
      </c>
      <c r="D804" s="30">
        <v>0.0</v>
      </c>
      <c r="E804" s="30">
        <v>0.0</v>
      </c>
      <c r="F804" s="31">
        <v>0.0</v>
      </c>
      <c r="G804" s="32">
        <v>0.0</v>
      </c>
      <c r="H804" s="46">
        <v>165.0</v>
      </c>
      <c r="I804" s="30">
        <v>0.0</v>
      </c>
      <c r="J804" s="30">
        <v>0.0</v>
      </c>
      <c r="K804" s="33">
        <v>0.0</v>
      </c>
      <c r="L804" s="32">
        <v>0.0</v>
      </c>
    </row>
    <row r="805" ht="14.25" hidden="1" customHeight="1" outlineLevel="1">
      <c r="A805" s="28" t="s">
        <v>1351</v>
      </c>
      <c r="B805" s="34" t="s">
        <v>348</v>
      </c>
      <c r="C805" s="46">
        <v>763.0</v>
      </c>
      <c r="D805" s="30">
        <v>17.0</v>
      </c>
      <c r="E805" s="30">
        <v>15.0</v>
      </c>
      <c r="F805" s="31">
        <v>32.0</v>
      </c>
      <c r="G805" s="32">
        <v>4.193971166448231</v>
      </c>
      <c r="H805" s="46">
        <v>323.0</v>
      </c>
      <c r="I805" s="30">
        <v>0.0</v>
      </c>
      <c r="J805" s="30">
        <v>0.0</v>
      </c>
      <c r="K805" s="33">
        <v>0.0</v>
      </c>
      <c r="L805" s="32">
        <v>0.0</v>
      </c>
    </row>
    <row r="806" ht="14.25" hidden="1" customHeight="1" outlineLevel="1">
      <c r="A806" s="28" t="s">
        <v>1352</v>
      </c>
      <c r="B806" s="34" t="s">
        <v>871</v>
      </c>
      <c r="C806" s="30">
        <v>1152.0</v>
      </c>
      <c r="D806" s="30">
        <v>33.0</v>
      </c>
      <c r="E806" s="30">
        <v>20.0</v>
      </c>
      <c r="F806" s="31">
        <v>53.0</v>
      </c>
      <c r="G806" s="32">
        <v>4.600694444444445</v>
      </c>
      <c r="H806" s="46">
        <v>526.0</v>
      </c>
      <c r="I806" s="30">
        <v>6.0</v>
      </c>
      <c r="J806" s="30">
        <v>4.0</v>
      </c>
      <c r="K806" s="33">
        <v>10.0</v>
      </c>
      <c r="L806" s="32">
        <v>1.9011406844106464</v>
      </c>
    </row>
    <row r="807" ht="14.25" hidden="1" customHeight="1" outlineLevel="1">
      <c r="A807" s="28" t="s">
        <v>1353</v>
      </c>
      <c r="B807" s="34" t="s">
        <v>1354</v>
      </c>
      <c r="C807" s="30">
        <v>1588.0</v>
      </c>
      <c r="D807" s="30">
        <v>48.0</v>
      </c>
      <c r="E807" s="30">
        <v>46.0</v>
      </c>
      <c r="F807" s="31">
        <v>94.0</v>
      </c>
      <c r="G807" s="32">
        <v>5.919395465994962</v>
      </c>
      <c r="H807" s="30">
        <v>994.0</v>
      </c>
      <c r="I807" s="30">
        <v>1.0</v>
      </c>
      <c r="J807" s="30">
        <v>3.0</v>
      </c>
      <c r="K807" s="33">
        <v>4.0</v>
      </c>
      <c r="L807" s="32">
        <v>0.4024144869215292</v>
      </c>
    </row>
    <row r="808" ht="14.25" hidden="1" customHeight="1" outlineLevel="1">
      <c r="A808" s="38" t="s">
        <v>1355</v>
      </c>
      <c r="B808" s="39" t="s">
        <v>1356</v>
      </c>
      <c r="C808" s="40">
        <v>19647.0</v>
      </c>
      <c r="D808" s="40">
        <v>529.0</v>
      </c>
      <c r="E808" s="40">
        <v>521.0</v>
      </c>
      <c r="F808" s="40">
        <v>1050.0</v>
      </c>
      <c r="G808" s="42">
        <v>5.3443273782256835</v>
      </c>
      <c r="H808" s="40">
        <v>8848.0</v>
      </c>
      <c r="I808" s="40">
        <v>16.0</v>
      </c>
      <c r="J808" s="40">
        <v>28.0</v>
      </c>
      <c r="K808" s="47">
        <v>44.0</v>
      </c>
      <c r="L808" s="42">
        <v>0.4972875226039783</v>
      </c>
    </row>
    <row r="809" ht="14.25" hidden="1" customHeight="1" outlineLevel="1">
      <c r="A809" s="28" t="s">
        <v>1357</v>
      </c>
      <c r="B809" s="34" t="s">
        <v>1358</v>
      </c>
      <c r="C809" s="46">
        <v>376.0</v>
      </c>
      <c r="D809" s="30">
        <v>9.0</v>
      </c>
      <c r="E809" s="30">
        <v>11.0</v>
      </c>
      <c r="F809" s="31">
        <v>20.0</v>
      </c>
      <c r="G809" s="32">
        <v>5.319148936170213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hidden="1" customHeight="1" outlineLevel="1">
      <c r="A810" s="28" t="s">
        <v>1359</v>
      </c>
      <c r="B810" s="34" t="s">
        <v>1360</v>
      </c>
      <c r="C810" s="30">
        <v>2629.0</v>
      </c>
      <c r="D810" s="30">
        <v>95.0</v>
      </c>
      <c r="E810" s="30">
        <v>76.0</v>
      </c>
      <c r="F810" s="31">
        <v>171.0</v>
      </c>
      <c r="G810" s="32">
        <v>6.504374286801065</v>
      </c>
      <c r="H810" s="46">
        <v>921.0</v>
      </c>
      <c r="I810" s="30">
        <v>1.0</v>
      </c>
      <c r="J810" s="30">
        <v>3.0</v>
      </c>
      <c r="K810" s="33">
        <v>4.0</v>
      </c>
      <c r="L810" s="32">
        <v>0.43431053203040176</v>
      </c>
    </row>
    <row r="811" ht="14.25" hidden="1" customHeight="1" outlineLevel="1">
      <c r="A811" s="28" t="s">
        <v>1361</v>
      </c>
      <c r="B811" s="34" t="s">
        <v>1362</v>
      </c>
      <c r="C811" s="46">
        <v>484.0</v>
      </c>
      <c r="D811" s="30">
        <v>12.0</v>
      </c>
      <c r="E811" s="30">
        <v>14.0</v>
      </c>
      <c r="F811" s="31">
        <v>26.0</v>
      </c>
      <c r="G811" s="32">
        <v>5.371900826446281</v>
      </c>
      <c r="H811" s="46">
        <v>323.0</v>
      </c>
      <c r="I811" s="30">
        <v>0.0</v>
      </c>
      <c r="J811" s="30">
        <v>0.0</v>
      </c>
      <c r="K811" s="33">
        <v>0.0</v>
      </c>
      <c r="L811" s="32">
        <v>0.0</v>
      </c>
    </row>
    <row r="812" ht="14.25" hidden="1" customHeight="1" outlineLevel="1">
      <c r="A812" s="28" t="s">
        <v>1363</v>
      </c>
      <c r="B812" s="34" t="s">
        <v>806</v>
      </c>
      <c r="C812" s="46">
        <v>907.0</v>
      </c>
      <c r="D812" s="30">
        <v>18.0</v>
      </c>
      <c r="E812" s="30">
        <v>25.0</v>
      </c>
      <c r="F812" s="31">
        <v>43.0</v>
      </c>
      <c r="G812" s="32">
        <v>4.740904079382579</v>
      </c>
      <c r="H812" s="46">
        <v>513.0</v>
      </c>
      <c r="I812" s="30">
        <v>1.0</v>
      </c>
      <c r="J812" s="30">
        <v>2.0</v>
      </c>
      <c r="K812" s="33">
        <v>3.0</v>
      </c>
      <c r="L812" s="32">
        <v>0.5847953216374269</v>
      </c>
    </row>
    <row r="813" ht="14.25" hidden="1" customHeight="1" outlineLevel="1">
      <c r="A813" s="28" t="s">
        <v>1364</v>
      </c>
      <c r="B813" s="34" t="s">
        <v>1365</v>
      </c>
      <c r="C813" s="30">
        <v>1467.0</v>
      </c>
      <c r="D813" s="30">
        <v>40.0</v>
      </c>
      <c r="E813" s="30">
        <v>50.0</v>
      </c>
      <c r="F813" s="31">
        <v>90.0</v>
      </c>
      <c r="G813" s="32">
        <v>6.134969325153374</v>
      </c>
      <c r="H813" s="46">
        <v>763.0</v>
      </c>
      <c r="I813" s="30">
        <v>2.0</v>
      </c>
      <c r="J813" s="30">
        <v>3.0</v>
      </c>
      <c r="K813" s="33">
        <v>5.0</v>
      </c>
      <c r="L813" s="32">
        <v>0.655307994757536</v>
      </c>
    </row>
    <row r="814" ht="14.25" hidden="1" customHeight="1" outlineLevel="1">
      <c r="A814" s="28" t="s">
        <v>1366</v>
      </c>
      <c r="B814" s="34" t="s">
        <v>1367</v>
      </c>
      <c r="C814" s="30">
        <v>1324.0</v>
      </c>
      <c r="D814" s="30">
        <v>36.0</v>
      </c>
      <c r="E814" s="30">
        <v>31.0</v>
      </c>
      <c r="F814" s="31">
        <v>67.0</v>
      </c>
      <c r="G814" s="32">
        <v>5.0604229607250755</v>
      </c>
      <c r="H814" s="46">
        <v>474.0</v>
      </c>
      <c r="I814" s="30">
        <v>0.0</v>
      </c>
      <c r="J814" s="30">
        <v>1.0</v>
      </c>
      <c r="K814" s="33">
        <v>1.0</v>
      </c>
      <c r="L814" s="32">
        <v>0.21097046413502107</v>
      </c>
    </row>
    <row r="815" ht="14.25" hidden="1" customHeight="1" outlineLevel="1">
      <c r="A815" s="28" t="s">
        <v>1368</v>
      </c>
      <c r="B815" s="34" t="s">
        <v>1369</v>
      </c>
      <c r="C815" s="30">
        <v>1194.0</v>
      </c>
      <c r="D815" s="30">
        <v>32.0</v>
      </c>
      <c r="E815" s="30">
        <v>26.0</v>
      </c>
      <c r="F815" s="31">
        <v>58.0</v>
      </c>
      <c r="G815" s="32">
        <v>4.857621440536013</v>
      </c>
      <c r="H815" s="46">
        <v>486.0</v>
      </c>
      <c r="I815" s="30">
        <v>0.0</v>
      </c>
      <c r="J815" s="30">
        <v>0.0</v>
      </c>
      <c r="K815" s="33">
        <v>0.0</v>
      </c>
      <c r="L815" s="32">
        <v>0.0</v>
      </c>
    </row>
    <row r="816" ht="14.25" hidden="1" customHeight="1" outlineLevel="1">
      <c r="A816" s="28" t="s">
        <v>1370</v>
      </c>
      <c r="B816" s="34" t="s">
        <v>1371</v>
      </c>
      <c r="C816" s="30">
        <v>1550.0</v>
      </c>
      <c r="D816" s="30">
        <v>40.0</v>
      </c>
      <c r="E816" s="30">
        <v>48.0</v>
      </c>
      <c r="F816" s="31">
        <v>88.0</v>
      </c>
      <c r="G816" s="32">
        <v>5.67741935483871</v>
      </c>
      <c r="H816" s="46">
        <v>780.0</v>
      </c>
      <c r="I816" s="30">
        <v>0.0</v>
      </c>
      <c r="J816" s="30">
        <v>0.0</v>
      </c>
      <c r="K816" s="33">
        <v>0.0</v>
      </c>
      <c r="L816" s="32">
        <v>0.0</v>
      </c>
    </row>
    <row r="817" ht="14.25" hidden="1" customHeight="1" outlineLevel="1">
      <c r="A817" s="28" t="s">
        <v>1372</v>
      </c>
      <c r="B817" s="34" t="s">
        <v>1373</v>
      </c>
      <c r="C817" s="46">
        <v>926.0</v>
      </c>
      <c r="D817" s="30">
        <v>16.0</v>
      </c>
      <c r="E817" s="30">
        <v>22.0</v>
      </c>
      <c r="F817" s="31">
        <v>38.0</v>
      </c>
      <c r="G817" s="32">
        <v>4.103671706263499</v>
      </c>
      <c r="H817" s="46">
        <v>520.0</v>
      </c>
      <c r="I817" s="30">
        <v>2.0</v>
      </c>
      <c r="J817" s="30">
        <v>2.0</v>
      </c>
      <c r="K817" s="33">
        <v>4.0</v>
      </c>
      <c r="L817" s="32">
        <v>0.7692307692307693</v>
      </c>
    </row>
    <row r="818" ht="14.25" hidden="1" customHeight="1" outlineLevel="1">
      <c r="A818" s="28" t="s">
        <v>1374</v>
      </c>
      <c r="B818" s="34" t="s">
        <v>912</v>
      </c>
      <c r="C818" s="46">
        <v>946.0</v>
      </c>
      <c r="D818" s="30">
        <v>23.0</v>
      </c>
      <c r="E818" s="30">
        <v>29.0</v>
      </c>
      <c r="F818" s="31">
        <v>52.0</v>
      </c>
      <c r="G818" s="32">
        <v>5.496828752642706</v>
      </c>
      <c r="H818" s="46">
        <v>321.0</v>
      </c>
      <c r="I818" s="30">
        <v>0.0</v>
      </c>
      <c r="J818" s="30">
        <v>1.0</v>
      </c>
      <c r="K818" s="33">
        <v>1.0</v>
      </c>
      <c r="L818" s="32">
        <v>0.3115264797507788</v>
      </c>
    </row>
    <row r="819" ht="14.25" hidden="1" customHeight="1" outlineLevel="1">
      <c r="A819" s="28" t="s">
        <v>1375</v>
      </c>
      <c r="B819" s="34" t="s">
        <v>1376</v>
      </c>
      <c r="C819" s="46">
        <v>984.0</v>
      </c>
      <c r="D819" s="30">
        <v>37.0</v>
      </c>
      <c r="E819" s="30">
        <v>26.0</v>
      </c>
      <c r="F819" s="31">
        <v>63.0</v>
      </c>
      <c r="G819" s="32">
        <v>6.402439024390244</v>
      </c>
      <c r="H819" s="30">
        <v>418.0</v>
      </c>
      <c r="I819" s="30">
        <v>2.0</v>
      </c>
      <c r="J819" s="30">
        <v>0.0</v>
      </c>
      <c r="K819" s="33">
        <v>2.0</v>
      </c>
      <c r="L819" s="32">
        <v>0.4784688995215311</v>
      </c>
    </row>
    <row r="820" ht="14.25" hidden="1" customHeight="1" outlineLevel="1">
      <c r="A820" s="28" t="s">
        <v>1377</v>
      </c>
      <c r="B820" s="34" t="s">
        <v>56</v>
      </c>
      <c r="C820" s="30">
        <v>1746.0</v>
      </c>
      <c r="D820" s="30">
        <v>48.0</v>
      </c>
      <c r="E820" s="30">
        <v>40.0</v>
      </c>
      <c r="F820" s="31">
        <v>88.0</v>
      </c>
      <c r="G820" s="32">
        <v>5.040091638029782</v>
      </c>
      <c r="H820" s="30">
        <v>1092.0</v>
      </c>
      <c r="I820" s="30">
        <v>3.0</v>
      </c>
      <c r="J820" s="30">
        <v>6.0</v>
      </c>
      <c r="K820" s="33">
        <v>9.0</v>
      </c>
      <c r="L820" s="32">
        <v>0.8241758241758242</v>
      </c>
    </row>
    <row r="821" ht="14.25" hidden="1" customHeight="1" outlineLevel="1">
      <c r="A821" s="28" t="s">
        <v>1378</v>
      </c>
      <c r="B821" s="34" t="s">
        <v>1379</v>
      </c>
      <c r="C821" s="46">
        <v>468.0</v>
      </c>
      <c r="D821" s="30">
        <v>18.0</v>
      </c>
      <c r="E821" s="30">
        <v>11.0</v>
      </c>
      <c r="F821" s="31">
        <v>29.0</v>
      </c>
      <c r="G821" s="32">
        <v>6.196581196581197</v>
      </c>
      <c r="H821" s="46">
        <v>201.0</v>
      </c>
      <c r="I821" s="30">
        <v>0.0</v>
      </c>
      <c r="J821" s="30">
        <v>1.0</v>
      </c>
      <c r="K821" s="33">
        <v>1.0</v>
      </c>
      <c r="L821" s="32">
        <v>0.4975124378109453</v>
      </c>
    </row>
    <row r="822" ht="14.25" hidden="1" customHeight="1" outlineLevel="1">
      <c r="A822" s="28" t="s">
        <v>1380</v>
      </c>
      <c r="B822" s="34" t="s">
        <v>1381</v>
      </c>
      <c r="C822" s="46">
        <v>328.0</v>
      </c>
      <c r="D822" s="30">
        <v>10.0</v>
      </c>
      <c r="E822" s="30">
        <v>11.0</v>
      </c>
      <c r="F822" s="31">
        <v>21.0</v>
      </c>
      <c r="G822" s="32">
        <v>6.402439024390244</v>
      </c>
      <c r="H822" s="30">
        <v>118.0</v>
      </c>
      <c r="I822" s="30">
        <v>0.0</v>
      </c>
      <c r="J822" s="30">
        <v>0.0</v>
      </c>
      <c r="K822" s="33">
        <v>0.0</v>
      </c>
      <c r="L822" s="32">
        <v>0.0</v>
      </c>
    </row>
    <row r="823" ht="14.25" hidden="1" customHeight="1" outlineLevel="1">
      <c r="A823" s="28" t="s">
        <v>1382</v>
      </c>
      <c r="B823" s="34" t="s">
        <v>1383</v>
      </c>
      <c r="C823" s="30">
        <v>4318.0</v>
      </c>
      <c r="D823" s="30">
        <v>95.0</v>
      </c>
      <c r="E823" s="30">
        <v>101.0</v>
      </c>
      <c r="F823" s="31">
        <v>196.0</v>
      </c>
      <c r="G823" s="32">
        <v>4.539138490041686</v>
      </c>
      <c r="H823" s="30">
        <v>1820.0</v>
      </c>
      <c r="I823" s="30">
        <v>5.0</v>
      </c>
      <c r="J823" s="30">
        <v>9.0</v>
      </c>
      <c r="K823" s="33">
        <v>14.0</v>
      </c>
      <c r="L823" s="32">
        <v>0.7692307692307693</v>
      </c>
    </row>
    <row r="824" ht="14.25" hidden="1" customHeight="1" outlineLevel="1">
      <c r="A824" s="38" t="s">
        <v>1384</v>
      </c>
      <c r="B824" s="39" t="s">
        <v>1385</v>
      </c>
      <c r="C824" s="40">
        <v>4601.0</v>
      </c>
      <c r="D824" s="40">
        <v>114.0</v>
      </c>
      <c r="E824" s="40">
        <v>106.0</v>
      </c>
      <c r="F824" s="40">
        <v>220.0</v>
      </c>
      <c r="G824" s="42">
        <v>4.781569224081721</v>
      </c>
      <c r="H824" s="40">
        <v>2343.0</v>
      </c>
      <c r="I824" s="40">
        <v>7.0</v>
      </c>
      <c r="J824" s="40">
        <v>10.0</v>
      </c>
      <c r="K824" s="47">
        <v>17.0</v>
      </c>
      <c r="L824" s="42">
        <v>0.7255655142979087</v>
      </c>
    </row>
    <row r="825" ht="14.25" customHeight="1" collapsed="1">
      <c r="A825" s="25" t="s">
        <v>1386</v>
      </c>
      <c r="B825" s="19" t="s">
        <v>1387</v>
      </c>
      <c r="C825" s="20">
        <v>92499.0</v>
      </c>
      <c r="D825" s="60">
        <v>3063.0</v>
      </c>
      <c r="E825" s="60">
        <v>2940.0</v>
      </c>
      <c r="F825" s="60">
        <v>6003.0</v>
      </c>
      <c r="G825" s="36">
        <v>6.489799889728537</v>
      </c>
      <c r="H825" s="20">
        <v>28634.0</v>
      </c>
      <c r="I825" s="60">
        <v>43.0</v>
      </c>
      <c r="J825" s="60">
        <v>30.0</v>
      </c>
      <c r="K825" s="61">
        <v>73.0</v>
      </c>
      <c r="L825" s="36">
        <v>0.2549416777257806</v>
      </c>
    </row>
    <row r="826" ht="14.25" hidden="1" customHeight="1" outlineLevel="1">
      <c r="A826" s="38" t="s">
        <v>1388</v>
      </c>
      <c r="B826" s="39" t="s">
        <v>1389</v>
      </c>
      <c r="C826" s="40">
        <v>12236.0</v>
      </c>
      <c r="D826" s="49">
        <v>279.0</v>
      </c>
      <c r="E826" s="49">
        <v>227.0</v>
      </c>
      <c r="F826" s="49">
        <v>506.0</v>
      </c>
      <c r="G826" s="42">
        <v>4.135338345864661</v>
      </c>
      <c r="H826" s="40">
        <v>4892.0</v>
      </c>
      <c r="I826" s="49">
        <v>20.0</v>
      </c>
      <c r="J826" s="49">
        <v>15.0</v>
      </c>
      <c r="K826" s="50">
        <v>35.0</v>
      </c>
      <c r="L826" s="42">
        <v>0.7154538021259199</v>
      </c>
    </row>
    <row r="827" ht="14.25" hidden="1" customHeight="1" outlineLevel="1">
      <c r="A827" s="28" t="s">
        <v>1390</v>
      </c>
      <c r="B827" s="34" t="s">
        <v>1391</v>
      </c>
      <c r="C827" s="46">
        <v>499.0</v>
      </c>
      <c r="D827" s="46">
        <v>14.0</v>
      </c>
      <c r="E827" s="46">
        <v>7.0</v>
      </c>
      <c r="F827" s="51">
        <v>21.0</v>
      </c>
      <c r="G827" s="32">
        <v>4.208416833667335</v>
      </c>
      <c r="H827" s="46">
        <v>297.0</v>
      </c>
      <c r="I827" s="46">
        <v>0.0</v>
      </c>
      <c r="J827" s="46">
        <v>1.0</v>
      </c>
      <c r="K827" s="52">
        <v>1.0</v>
      </c>
      <c r="L827" s="32">
        <v>0.33670033670033667</v>
      </c>
    </row>
    <row r="828" ht="14.25" hidden="1" customHeight="1" outlineLevel="1">
      <c r="A828" s="53" t="s">
        <v>1392</v>
      </c>
      <c r="B828" s="54" t="s">
        <v>833</v>
      </c>
      <c r="C828" s="55">
        <v>539.0</v>
      </c>
      <c r="D828" s="46">
        <v>5.0</v>
      </c>
      <c r="E828" s="46">
        <v>5.0</v>
      </c>
      <c r="F828" s="51">
        <v>10.0</v>
      </c>
      <c r="G828" s="32">
        <v>1.855287569573284</v>
      </c>
      <c r="H828" s="46">
        <v>200.0</v>
      </c>
      <c r="I828" s="46">
        <v>0.0</v>
      </c>
      <c r="J828" s="46">
        <v>0.0</v>
      </c>
      <c r="K828" s="59">
        <v>0.0</v>
      </c>
      <c r="L828" s="57">
        <v>0.0</v>
      </c>
    </row>
    <row r="829" ht="14.25" hidden="1" customHeight="1" outlineLevel="1">
      <c r="A829" s="28" t="s">
        <v>1393</v>
      </c>
      <c r="B829" s="34" t="s">
        <v>1394</v>
      </c>
      <c r="C829" s="46">
        <v>679.0</v>
      </c>
      <c r="D829" s="46">
        <v>17.0</v>
      </c>
      <c r="E829" s="46">
        <v>15.0</v>
      </c>
      <c r="F829" s="51">
        <v>32.0</v>
      </c>
      <c r="G829" s="32">
        <v>4.712812960235641</v>
      </c>
      <c r="H829" s="46">
        <v>313.0</v>
      </c>
      <c r="I829" s="46">
        <v>3.0</v>
      </c>
      <c r="J829" s="46">
        <v>0.0</v>
      </c>
      <c r="K829" s="52">
        <v>3.0</v>
      </c>
      <c r="L829" s="32">
        <v>0.9584664536741214</v>
      </c>
    </row>
    <row r="830" ht="14.25" hidden="1" customHeight="1" outlineLevel="1">
      <c r="A830" s="28" t="s">
        <v>1395</v>
      </c>
      <c r="B830" s="34" t="s">
        <v>1396</v>
      </c>
      <c r="C830" s="46">
        <v>528.0</v>
      </c>
      <c r="D830" s="46">
        <v>16.0</v>
      </c>
      <c r="E830" s="46">
        <v>9.0</v>
      </c>
      <c r="F830" s="51">
        <v>25.0</v>
      </c>
      <c r="G830" s="32">
        <v>4.734848484848484</v>
      </c>
      <c r="H830" s="46">
        <v>237.0</v>
      </c>
      <c r="I830" s="46">
        <v>3.0</v>
      </c>
      <c r="J830" s="46">
        <v>3.0</v>
      </c>
      <c r="K830" s="52">
        <v>6.0</v>
      </c>
      <c r="L830" s="32">
        <v>2.5316455696202533</v>
      </c>
    </row>
    <row r="831" ht="14.25" hidden="1" customHeight="1" outlineLevel="1">
      <c r="A831" s="28" t="s">
        <v>1397</v>
      </c>
      <c r="B831" s="34" t="s">
        <v>1398</v>
      </c>
      <c r="C831" s="46">
        <v>337.0</v>
      </c>
      <c r="D831" s="46">
        <v>11.0</v>
      </c>
      <c r="E831" s="46">
        <v>4.0</v>
      </c>
      <c r="F831" s="51">
        <v>15.0</v>
      </c>
      <c r="G831" s="32">
        <v>4.451038575667656</v>
      </c>
      <c r="H831" s="46">
        <v>124.0</v>
      </c>
      <c r="I831" s="46">
        <v>0.0</v>
      </c>
      <c r="J831" s="46">
        <v>0.0</v>
      </c>
      <c r="K831" s="52">
        <v>0.0</v>
      </c>
      <c r="L831" s="32">
        <v>0.0</v>
      </c>
    </row>
    <row r="832" ht="14.25" hidden="1" customHeight="1" outlineLevel="1">
      <c r="A832" s="28" t="s">
        <v>1399</v>
      </c>
      <c r="B832" s="34" t="s">
        <v>1400</v>
      </c>
      <c r="C832" s="30">
        <v>1090.0</v>
      </c>
      <c r="D832" s="46">
        <v>22.0</v>
      </c>
      <c r="E832" s="46">
        <v>20.0</v>
      </c>
      <c r="F832" s="51">
        <v>42.0</v>
      </c>
      <c r="G832" s="32">
        <v>3.853211009174312</v>
      </c>
      <c r="H832" s="46">
        <v>504.0</v>
      </c>
      <c r="I832" s="46">
        <v>3.0</v>
      </c>
      <c r="J832" s="46">
        <v>0.0</v>
      </c>
      <c r="K832" s="52">
        <v>3.0</v>
      </c>
      <c r="L832" s="32">
        <v>0.5952380952380952</v>
      </c>
    </row>
    <row r="833" ht="14.25" hidden="1" customHeight="1" outlineLevel="1">
      <c r="A833" s="28" t="s">
        <v>1401</v>
      </c>
      <c r="B833" s="34" t="s">
        <v>1402</v>
      </c>
      <c r="C833" s="30">
        <v>1770.0</v>
      </c>
      <c r="D833" s="46">
        <v>31.0</v>
      </c>
      <c r="E833" s="46">
        <v>18.0</v>
      </c>
      <c r="F833" s="51">
        <v>49.0</v>
      </c>
      <c r="G833" s="32">
        <v>2.768361581920904</v>
      </c>
      <c r="H833" s="46">
        <v>336.0</v>
      </c>
      <c r="I833" s="46">
        <v>1.0</v>
      </c>
      <c r="J833" s="46">
        <v>2.0</v>
      </c>
      <c r="K833" s="52">
        <v>3.0</v>
      </c>
      <c r="L833" s="32">
        <v>0.8928571428571428</v>
      </c>
    </row>
    <row r="834" ht="14.25" hidden="1" customHeight="1" outlineLevel="1">
      <c r="A834" s="28" t="s">
        <v>1403</v>
      </c>
      <c r="B834" s="34" t="s">
        <v>1404</v>
      </c>
      <c r="C834" s="46">
        <v>265.0</v>
      </c>
      <c r="D834" s="46">
        <v>1.0</v>
      </c>
      <c r="E834" s="46">
        <v>1.0</v>
      </c>
      <c r="F834" s="51">
        <v>2.0</v>
      </c>
      <c r="G834" s="32">
        <v>0.7547169811320755</v>
      </c>
      <c r="H834" s="46">
        <v>71.0</v>
      </c>
      <c r="I834" s="46">
        <v>1.0</v>
      </c>
      <c r="J834" s="46">
        <v>1.0</v>
      </c>
      <c r="K834" s="52">
        <v>2.0</v>
      </c>
      <c r="L834" s="32">
        <v>2.8169014084507045</v>
      </c>
    </row>
    <row r="835" ht="14.25" hidden="1" customHeight="1" outlineLevel="1">
      <c r="A835" s="28" t="s">
        <v>1405</v>
      </c>
      <c r="B835" s="34" t="s">
        <v>1406</v>
      </c>
      <c r="C835" s="46">
        <v>596.0</v>
      </c>
      <c r="D835" s="46">
        <v>9.0</v>
      </c>
      <c r="E835" s="46">
        <v>3.0</v>
      </c>
      <c r="F835" s="51">
        <v>12.0</v>
      </c>
      <c r="G835" s="32">
        <v>2.013422818791946</v>
      </c>
      <c r="H835" s="46">
        <v>405.0</v>
      </c>
      <c r="I835" s="46">
        <v>4.0</v>
      </c>
      <c r="J835" s="46">
        <v>1.0</v>
      </c>
      <c r="K835" s="52">
        <v>5.0</v>
      </c>
      <c r="L835" s="32">
        <v>1.2345679012345678</v>
      </c>
    </row>
    <row r="836" ht="14.25" hidden="1" customHeight="1" outlineLevel="1">
      <c r="A836" s="28" t="s">
        <v>1407</v>
      </c>
      <c r="B836" s="34" t="s">
        <v>1408</v>
      </c>
      <c r="C836" s="46">
        <v>342.0</v>
      </c>
      <c r="D836" s="46">
        <v>8.0</v>
      </c>
      <c r="E836" s="46">
        <v>10.0</v>
      </c>
      <c r="F836" s="51">
        <v>18.0</v>
      </c>
      <c r="G836" s="32">
        <v>5.263157894736842</v>
      </c>
      <c r="H836" s="46">
        <v>114.0</v>
      </c>
      <c r="I836" s="46">
        <v>0.0</v>
      </c>
      <c r="J836" s="46">
        <v>0.0</v>
      </c>
      <c r="K836" s="52">
        <v>0.0</v>
      </c>
      <c r="L836" s="32">
        <v>0.0</v>
      </c>
    </row>
    <row r="837" ht="14.25" hidden="1" customHeight="1" outlineLevel="1">
      <c r="A837" s="28" t="s">
        <v>1409</v>
      </c>
      <c r="B837" s="34" t="s">
        <v>1410</v>
      </c>
      <c r="C837" s="46">
        <v>595.0</v>
      </c>
      <c r="D837" s="46">
        <v>22.0</v>
      </c>
      <c r="E837" s="46">
        <v>16.0</v>
      </c>
      <c r="F837" s="51">
        <v>38.0</v>
      </c>
      <c r="G837" s="32">
        <v>6.386554621848739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hidden="1" customHeight="1" outlineLevel="1">
      <c r="A838" s="28" t="s">
        <v>1411</v>
      </c>
      <c r="B838" s="34" t="s">
        <v>1412</v>
      </c>
      <c r="C838" s="30">
        <v>1443.0</v>
      </c>
      <c r="D838" s="46">
        <v>25.0</v>
      </c>
      <c r="E838" s="46">
        <v>23.0</v>
      </c>
      <c r="F838" s="51">
        <v>48.0</v>
      </c>
      <c r="G838" s="32">
        <v>3.3264033264033266</v>
      </c>
      <c r="H838" s="46">
        <v>627.0</v>
      </c>
      <c r="I838" s="46">
        <v>3.0</v>
      </c>
      <c r="J838" s="46">
        <v>5.0</v>
      </c>
      <c r="K838" s="52">
        <v>8.0</v>
      </c>
      <c r="L838" s="32">
        <v>1.2759170653907497</v>
      </c>
    </row>
    <row r="839" ht="14.25" hidden="1" customHeight="1" outlineLevel="1">
      <c r="A839" s="28" t="s">
        <v>1413</v>
      </c>
      <c r="B839" s="34" t="s">
        <v>1184</v>
      </c>
      <c r="C839" s="46">
        <v>440.0</v>
      </c>
      <c r="D839" s="46">
        <v>12.0</v>
      </c>
      <c r="E839" s="46">
        <v>11.0</v>
      </c>
      <c r="F839" s="51">
        <v>23.0</v>
      </c>
      <c r="G839" s="32">
        <v>5.227272727272727</v>
      </c>
      <c r="H839" s="46">
        <v>271.0</v>
      </c>
      <c r="I839" s="46">
        <v>2.0</v>
      </c>
      <c r="J839" s="46">
        <v>0.0</v>
      </c>
      <c r="K839" s="52">
        <v>2.0</v>
      </c>
      <c r="L839" s="32">
        <v>0.7380073800738007</v>
      </c>
    </row>
    <row r="840" ht="14.25" hidden="1" customHeight="1" outlineLevel="1">
      <c r="A840" s="28" t="s">
        <v>1414</v>
      </c>
      <c r="B840" s="34" t="s">
        <v>1415</v>
      </c>
      <c r="C840" s="46">
        <v>973.0</v>
      </c>
      <c r="D840" s="46">
        <v>28.0</v>
      </c>
      <c r="E840" s="46">
        <v>34.0</v>
      </c>
      <c r="F840" s="51">
        <v>62.0</v>
      </c>
      <c r="G840" s="32">
        <v>6.3720452209660845</v>
      </c>
      <c r="H840" s="46">
        <v>368.0</v>
      </c>
      <c r="I840" s="46">
        <v>0.0</v>
      </c>
      <c r="J840" s="46">
        <v>1.0</v>
      </c>
      <c r="K840" s="52">
        <v>1.0</v>
      </c>
      <c r="L840" s="32">
        <v>0.2717391304347826</v>
      </c>
    </row>
    <row r="841" ht="14.25" hidden="1" customHeight="1" outlineLevel="1">
      <c r="A841" s="28" t="s">
        <v>1416</v>
      </c>
      <c r="B841" s="34" t="s">
        <v>1417</v>
      </c>
      <c r="C841" s="30">
        <v>1036.0</v>
      </c>
      <c r="D841" s="46">
        <v>24.0</v>
      </c>
      <c r="E841" s="46">
        <v>25.0</v>
      </c>
      <c r="F841" s="51">
        <v>49.0</v>
      </c>
      <c r="G841" s="32">
        <v>4.72972972972973</v>
      </c>
      <c r="H841" s="46">
        <v>434.0</v>
      </c>
      <c r="I841" s="46">
        <v>0.0</v>
      </c>
      <c r="J841" s="46">
        <v>1.0</v>
      </c>
      <c r="K841" s="52">
        <v>1.0</v>
      </c>
      <c r="L841" s="32">
        <v>0.2304147465437788</v>
      </c>
    </row>
    <row r="842" ht="14.25" hidden="1" customHeight="1" outlineLevel="1">
      <c r="A842" s="28" t="s">
        <v>1418</v>
      </c>
      <c r="B842" s="34" t="s">
        <v>1419</v>
      </c>
      <c r="C842" s="46">
        <v>655.0</v>
      </c>
      <c r="D842" s="46">
        <v>14.0</v>
      </c>
      <c r="E842" s="46">
        <v>16.0</v>
      </c>
      <c r="F842" s="51">
        <v>30.0</v>
      </c>
      <c r="G842" s="32">
        <v>4.580152671755725</v>
      </c>
      <c r="H842" s="46">
        <v>327.0</v>
      </c>
      <c r="I842" s="46">
        <v>0.0</v>
      </c>
      <c r="J842" s="46">
        <v>0.0</v>
      </c>
      <c r="K842" s="52">
        <v>0.0</v>
      </c>
      <c r="L842" s="32">
        <v>0.0</v>
      </c>
    </row>
    <row r="843" ht="14.25" hidden="1" customHeight="1" outlineLevel="1">
      <c r="A843" s="28" t="s">
        <v>1420</v>
      </c>
      <c r="B843" s="34" t="s">
        <v>1421</v>
      </c>
      <c r="C843" s="46">
        <v>449.0</v>
      </c>
      <c r="D843" s="46">
        <v>20.0</v>
      </c>
      <c r="E843" s="46">
        <v>10.0</v>
      </c>
      <c r="F843" s="51">
        <v>30.0</v>
      </c>
      <c r="G843" s="32">
        <v>6.6815144766147</v>
      </c>
      <c r="H843" s="30">
        <v>167.0</v>
      </c>
      <c r="I843" s="46">
        <v>0.0</v>
      </c>
      <c r="J843" s="46">
        <v>0.0</v>
      </c>
      <c r="K843" s="52">
        <v>0.0</v>
      </c>
      <c r="L843" s="32">
        <v>0.0</v>
      </c>
    </row>
    <row r="844" ht="14.25" hidden="1" customHeight="1" outlineLevel="1">
      <c r="A844" s="38" t="s">
        <v>1422</v>
      </c>
      <c r="B844" s="39" t="s">
        <v>1423</v>
      </c>
      <c r="C844" s="40">
        <v>12896.0</v>
      </c>
      <c r="D844" s="49">
        <v>383.0</v>
      </c>
      <c r="E844" s="49">
        <v>353.0</v>
      </c>
      <c r="F844" s="49">
        <v>736.0</v>
      </c>
      <c r="G844" s="42">
        <v>5.707196029776675</v>
      </c>
      <c r="H844" s="40">
        <v>4380.0</v>
      </c>
      <c r="I844" s="49">
        <v>18.0</v>
      </c>
      <c r="J844" s="49">
        <v>9.0</v>
      </c>
      <c r="K844" s="50">
        <v>27.0</v>
      </c>
      <c r="L844" s="42">
        <v>0.6164383561643836</v>
      </c>
    </row>
    <row r="845" ht="14.25" hidden="1" customHeight="1" outlineLevel="1">
      <c r="A845" s="28" t="s">
        <v>1424</v>
      </c>
      <c r="B845" s="34" t="s">
        <v>1425</v>
      </c>
      <c r="C845" s="46">
        <v>374.0</v>
      </c>
      <c r="D845" s="46">
        <v>15.0</v>
      </c>
      <c r="E845" s="46">
        <v>9.0</v>
      </c>
      <c r="F845" s="51">
        <v>24.0</v>
      </c>
      <c r="G845" s="32">
        <v>6.417112299465241</v>
      </c>
      <c r="H845" s="46">
        <v>163.0</v>
      </c>
      <c r="I845" s="46">
        <v>0.0</v>
      </c>
      <c r="J845" s="46">
        <v>0.0</v>
      </c>
      <c r="K845" s="52">
        <v>0.0</v>
      </c>
      <c r="L845" s="32">
        <v>0.0</v>
      </c>
    </row>
    <row r="846" ht="14.25" hidden="1" customHeight="1" outlineLevel="1">
      <c r="A846" s="28" t="s">
        <v>1426</v>
      </c>
      <c r="B846" s="34" t="s">
        <v>1427</v>
      </c>
      <c r="C846" s="46">
        <v>375.0</v>
      </c>
      <c r="D846" s="46">
        <v>15.0</v>
      </c>
      <c r="E846" s="46">
        <v>10.0</v>
      </c>
      <c r="F846" s="51">
        <v>25.0</v>
      </c>
      <c r="G846" s="32">
        <v>6.666666666666667</v>
      </c>
      <c r="H846" s="46">
        <v>88.0</v>
      </c>
      <c r="I846" s="46">
        <v>0.0</v>
      </c>
      <c r="J846" s="46">
        <v>0.0</v>
      </c>
      <c r="K846" s="52">
        <v>0.0</v>
      </c>
      <c r="L846" s="32">
        <v>0.0</v>
      </c>
    </row>
    <row r="847" ht="14.25" hidden="1" customHeight="1" outlineLevel="1">
      <c r="A847" s="28" t="s">
        <v>1428</v>
      </c>
      <c r="B847" s="34" t="s">
        <v>1429</v>
      </c>
      <c r="C847" s="46">
        <v>257.0</v>
      </c>
      <c r="D847" s="46">
        <v>6.0</v>
      </c>
      <c r="E847" s="46">
        <v>5.0</v>
      </c>
      <c r="F847" s="51">
        <v>11.0</v>
      </c>
      <c r="G847" s="32">
        <v>4.280155642023346</v>
      </c>
      <c r="H847" s="46">
        <v>136.0</v>
      </c>
      <c r="I847" s="46">
        <v>0.0</v>
      </c>
      <c r="J847" s="46">
        <v>0.0</v>
      </c>
      <c r="K847" s="52">
        <v>0.0</v>
      </c>
      <c r="L847" s="32">
        <v>0.0</v>
      </c>
    </row>
    <row r="848" ht="14.25" hidden="1" customHeight="1" outlineLevel="1">
      <c r="A848" s="28" t="s">
        <v>1430</v>
      </c>
      <c r="B848" s="34" t="s">
        <v>1431</v>
      </c>
      <c r="C848" s="46">
        <v>758.0</v>
      </c>
      <c r="D848" s="46">
        <v>16.0</v>
      </c>
      <c r="E848" s="46">
        <v>18.0</v>
      </c>
      <c r="F848" s="51">
        <v>34.0</v>
      </c>
      <c r="G848" s="32">
        <v>4.485488126649076</v>
      </c>
      <c r="H848" s="46">
        <v>322.0</v>
      </c>
      <c r="I848" s="46">
        <v>2.0</v>
      </c>
      <c r="J848" s="46">
        <v>3.0</v>
      </c>
      <c r="K848" s="52">
        <v>5.0</v>
      </c>
      <c r="L848" s="32">
        <v>1.5527950310559007</v>
      </c>
    </row>
    <row r="849" ht="14.25" hidden="1" customHeight="1" outlineLevel="1">
      <c r="A849" s="28" t="s">
        <v>1432</v>
      </c>
      <c r="B849" s="34" t="s">
        <v>1433</v>
      </c>
      <c r="C849" s="30">
        <v>1185.0</v>
      </c>
      <c r="D849" s="46">
        <v>37.0</v>
      </c>
      <c r="E849" s="46">
        <v>40.0</v>
      </c>
      <c r="F849" s="51">
        <v>77.0</v>
      </c>
      <c r="G849" s="32">
        <v>6.4978902953586495</v>
      </c>
      <c r="H849" s="46">
        <v>326.0</v>
      </c>
      <c r="I849" s="46">
        <v>0.0</v>
      </c>
      <c r="J849" s="46">
        <v>0.0</v>
      </c>
      <c r="K849" s="52">
        <v>0.0</v>
      </c>
      <c r="L849" s="32">
        <v>0.0</v>
      </c>
    </row>
    <row r="850" ht="14.25" hidden="1" customHeight="1" outlineLevel="1">
      <c r="A850" s="28" t="s">
        <v>1434</v>
      </c>
      <c r="B850" s="34" t="s">
        <v>1435</v>
      </c>
      <c r="C850" s="46">
        <v>961.0</v>
      </c>
      <c r="D850" s="46">
        <v>23.0</v>
      </c>
      <c r="E850" s="46">
        <v>26.0</v>
      </c>
      <c r="F850" s="51">
        <v>49.0</v>
      </c>
      <c r="G850" s="32">
        <v>5.098855359001041</v>
      </c>
      <c r="H850" s="46">
        <v>316.0</v>
      </c>
      <c r="I850" s="46">
        <v>1.0</v>
      </c>
      <c r="J850" s="46">
        <v>0.0</v>
      </c>
      <c r="K850" s="52">
        <v>1.0</v>
      </c>
      <c r="L850" s="32">
        <v>0.31645569620253167</v>
      </c>
    </row>
    <row r="851" ht="14.25" hidden="1" customHeight="1" outlineLevel="1">
      <c r="A851" s="28" t="s">
        <v>1436</v>
      </c>
      <c r="B851" s="34" t="s">
        <v>1437</v>
      </c>
      <c r="C851" s="46">
        <v>630.0</v>
      </c>
      <c r="D851" s="46">
        <v>15.0</v>
      </c>
      <c r="E851" s="46">
        <v>7.0</v>
      </c>
      <c r="F851" s="51">
        <v>22.0</v>
      </c>
      <c r="G851" s="32">
        <v>3.492063492063492</v>
      </c>
      <c r="H851" s="46">
        <v>322.0</v>
      </c>
      <c r="I851" s="46">
        <v>1.0</v>
      </c>
      <c r="J851" s="46">
        <v>0.0</v>
      </c>
      <c r="K851" s="52">
        <v>1.0</v>
      </c>
      <c r="L851" s="32">
        <v>0.3105590062111801</v>
      </c>
    </row>
    <row r="852" ht="14.25" hidden="1" customHeight="1" outlineLevel="1">
      <c r="A852" s="28" t="s">
        <v>1438</v>
      </c>
      <c r="B852" s="34" t="s">
        <v>1439</v>
      </c>
      <c r="C852" s="46">
        <v>993.0</v>
      </c>
      <c r="D852" s="46">
        <v>30.0</v>
      </c>
      <c r="E852" s="46">
        <v>26.0</v>
      </c>
      <c r="F852" s="51">
        <v>56.0</v>
      </c>
      <c r="G852" s="32">
        <v>5.639476334340383</v>
      </c>
      <c r="H852" s="46">
        <v>236.0</v>
      </c>
      <c r="I852" s="46">
        <v>0.0</v>
      </c>
      <c r="J852" s="46">
        <v>1.0</v>
      </c>
      <c r="K852" s="52">
        <v>1.0</v>
      </c>
      <c r="L852" s="32">
        <v>0.423728813559322</v>
      </c>
    </row>
    <row r="853" ht="14.25" hidden="1" customHeight="1" outlineLevel="1">
      <c r="A853" s="28" t="s">
        <v>1440</v>
      </c>
      <c r="B853" s="34" t="s">
        <v>1441</v>
      </c>
      <c r="C853" s="46">
        <v>568.0</v>
      </c>
      <c r="D853" s="46">
        <v>25.0</v>
      </c>
      <c r="E853" s="46">
        <v>16.0</v>
      </c>
      <c r="F853" s="51">
        <v>41.0</v>
      </c>
      <c r="G853" s="32">
        <v>7.21830985915493</v>
      </c>
      <c r="H853" s="46">
        <v>183.0</v>
      </c>
      <c r="I853" s="46">
        <v>2.0</v>
      </c>
      <c r="J853" s="46">
        <v>0.0</v>
      </c>
      <c r="K853" s="52">
        <v>2.0</v>
      </c>
      <c r="L853" s="32">
        <v>1.092896174863388</v>
      </c>
    </row>
    <row r="854" ht="14.25" hidden="1" customHeight="1" outlineLevel="1">
      <c r="A854" s="28" t="s">
        <v>1442</v>
      </c>
      <c r="B854" s="34" t="s">
        <v>1443</v>
      </c>
      <c r="C854" s="46">
        <v>367.0</v>
      </c>
      <c r="D854" s="46">
        <v>21.0</v>
      </c>
      <c r="E854" s="46">
        <v>12.0</v>
      </c>
      <c r="F854" s="51">
        <v>33.0</v>
      </c>
      <c r="G854" s="32">
        <v>8.991825613079019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hidden="1" customHeight="1" outlineLevel="1">
      <c r="A855" s="28" t="s">
        <v>1444</v>
      </c>
      <c r="B855" s="34" t="s">
        <v>1306</v>
      </c>
      <c r="C855" s="46">
        <v>701.0</v>
      </c>
      <c r="D855" s="46">
        <v>12.0</v>
      </c>
      <c r="E855" s="46">
        <v>24.0</v>
      </c>
      <c r="F855" s="51">
        <v>36.0</v>
      </c>
      <c r="G855" s="32">
        <v>5.1355206847360915</v>
      </c>
      <c r="H855" s="46">
        <v>262.0</v>
      </c>
      <c r="I855" s="46">
        <v>8.0</v>
      </c>
      <c r="J855" s="46">
        <v>2.0</v>
      </c>
      <c r="K855" s="52">
        <v>10.0</v>
      </c>
      <c r="L855" s="32">
        <v>3.816793893129771</v>
      </c>
    </row>
    <row r="856" ht="14.25" hidden="1" customHeight="1" outlineLevel="1">
      <c r="A856" s="28" t="s">
        <v>1445</v>
      </c>
      <c r="B856" s="34" t="s">
        <v>1446</v>
      </c>
      <c r="C856" s="46">
        <v>788.0</v>
      </c>
      <c r="D856" s="46">
        <v>12.0</v>
      </c>
      <c r="E856" s="46">
        <v>21.0</v>
      </c>
      <c r="F856" s="51">
        <v>33.0</v>
      </c>
      <c r="G856" s="32">
        <v>4.187817258883249</v>
      </c>
      <c r="H856" s="46">
        <v>348.0</v>
      </c>
      <c r="I856" s="46">
        <v>0.0</v>
      </c>
      <c r="J856" s="46">
        <v>2.0</v>
      </c>
      <c r="K856" s="52">
        <v>2.0</v>
      </c>
      <c r="L856" s="32">
        <v>0.5747126436781609</v>
      </c>
    </row>
    <row r="857" ht="14.25" hidden="1" customHeight="1" outlineLevel="1">
      <c r="A857" s="28" t="s">
        <v>1447</v>
      </c>
      <c r="B857" s="34" t="s">
        <v>1448</v>
      </c>
      <c r="C857" s="30">
        <v>1231.0</v>
      </c>
      <c r="D857" s="46">
        <v>37.0</v>
      </c>
      <c r="E857" s="46">
        <v>44.0</v>
      </c>
      <c r="F857" s="51">
        <v>81.0</v>
      </c>
      <c r="G857" s="32">
        <v>6.580016246953696</v>
      </c>
      <c r="H857" s="46">
        <v>273.0</v>
      </c>
      <c r="I857" s="46">
        <v>0.0</v>
      </c>
      <c r="J857" s="46">
        <v>0.0</v>
      </c>
      <c r="K857" s="52">
        <v>0.0</v>
      </c>
      <c r="L857" s="32">
        <v>0.0</v>
      </c>
    </row>
    <row r="858" ht="14.25" hidden="1" customHeight="1" outlineLevel="1">
      <c r="A858" s="28" t="s">
        <v>1449</v>
      </c>
      <c r="B858" s="34" t="s">
        <v>1450</v>
      </c>
      <c r="C858" s="46">
        <v>800.0</v>
      </c>
      <c r="D858" s="46">
        <v>24.0</v>
      </c>
      <c r="E858" s="46">
        <v>25.0</v>
      </c>
      <c r="F858" s="51">
        <v>49.0</v>
      </c>
      <c r="G858" s="32">
        <v>6.125</v>
      </c>
      <c r="H858" s="46">
        <v>155.0</v>
      </c>
      <c r="I858" s="46">
        <v>2.0</v>
      </c>
      <c r="J858" s="46">
        <v>1.0</v>
      </c>
      <c r="K858" s="52">
        <v>3.0</v>
      </c>
      <c r="L858" s="32">
        <v>1.935483870967742</v>
      </c>
    </row>
    <row r="859" ht="14.25" hidden="1" customHeight="1" outlineLevel="1">
      <c r="A859" s="28" t="s">
        <v>1451</v>
      </c>
      <c r="B859" s="34" t="s">
        <v>1452</v>
      </c>
      <c r="C859" s="46">
        <v>404.0</v>
      </c>
      <c r="D859" s="46">
        <v>11.0</v>
      </c>
      <c r="E859" s="46">
        <v>10.0</v>
      </c>
      <c r="F859" s="51">
        <v>21.0</v>
      </c>
      <c r="G859" s="32">
        <v>5.198019801980198</v>
      </c>
      <c r="H859" s="46">
        <v>187.0</v>
      </c>
      <c r="I859" s="46">
        <v>0.0</v>
      </c>
      <c r="J859" s="46">
        <v>0.0</v>
      </c>
      <c r="K859" s="52">
        <v>0.0</v>
      </c>
      <c r="L859" s="32">
        <v>0.0</v>
      </c>
    </row>
    <row r="860" ht="14.25" hidden="1" customHeight="1" outlineLevel="1">
      <c r="A860" s="28" t="s">
        <v>1453</v>
      </c>
      <c r="B860" s="34" t="s">
        <v>1454</v>
      </c>
      <c r="C860" s="30">
        <v>1365.0</v>
      </c>
      <c r="D860" s="46">
        <v>48.0</v>
      </c>
      <c r="E860" s="46">
        <v>34.0</v>
      </c>
      <c r="F860" s="51">
        <v>82.0</v>
      </c>
      <c r="G860" s="32">
        <v>6.007326007326007</v>
      </c>
      <c r="H860" s="46">
        <v>489.0</v>
      </c>
      <c r="I860" s="46">
        <v>2.0</v>
      </c>
      <c r="J860" s="46">
        <v>0.0</v>
      </c>
      <c r="K860" s="52">
        <v>2.0</v>
      </c>
      <c r="L860" s="32">
        <v>0.408997955010225</v>
      </c>
    </row>
    <row r="861" ht="14.25" hidden="1" customHeight="1" outlineLevel="1">
      <c r="A861" s="28" t="s">
        <v>1455</v>
      </c>
      <c r="B861" s="34" t="s">
        <v>1456</v>
      </c>
      <c r="C861" s="46">
        <v>668.0</v>
      </c>
      <c r="D861" s="46">
        <v>16.0</v>
      </c>
      <c r="E861" s="46">
        <v>15.0</v>
      </c>
      <c r="F861" s="51">
        <v>31.0</v>
      </c>
      <c r="G861" s="32">
        <v>4.640718562874251</v>
      </c>
      <c r="H861" s="46">
        <v>312.0</v>
      </c>
      <c r="I861" s="46">
        <v>0.0</v>
      </c>
      <c r="J861" s="46">
        <v>0.0</v>
      </c>
      <c r="K861" s="52">
        <v>0.0</v>
      </c>
      <c r="L861" s="32">
        <v>0.0</v>
      </c>
    </row>
    <row r="862" ht="14.25" hidden="1" customHeight="1" outlineLevel="1">
      <c r="A862" s="28" t="s">
        <v>1457</v>
      </c>
      <c r="B862" s="34" t="s">
        <v>1458</v>
      </c>
      <c r="C862" s="46">
        <v>471.0</v>
      </c>
      <c r="D862" s="46">
        <v>20.0</v>
      </c>
      <c r="E862" s="46">
        <v>11.0</v>
      </c>
      <c r="F862" s="51">
        <v>31.0</v>
      </c>
      <c r="G862" s="32">
        <v>6.581740976645436</v>
      </c>
      <c r="H862" s="30">
        <v>151.0</v>
      </c>
      <c r="I862" s="46">
        <v>0.0</v>
      </c>
      <c r="J862" s="46">
        <v>0.0</v>
      </c>
      <c r="K862" s="52">
        <v>0.0</v>
      </c>
      <c r="L862" s="32">
        <v>0.0</v>
      </c>
    </row>
    <row r="863" ht="14.25" hidden="1" customHeight="1" outlineLevel="1">
      <c r="A863" s="38" t="s">
        <v>1459</v>
      </c>
      <c r="B863" s="39" t="s">
        <v>1460</v>
      </c>
      <c r="C863" s="40">
        <v>15118.0</v>
      </c>
      <c r="D863" s="49">
        <v>496.0</v>
      </c>
      <c r="E863" s="49">
        <v>496.0</v>
      </c>
      <c r="F863" s="49">
        <v>992.0</v>
      </c>
      <c r="G863" s="42">
        <v>6.561714512501654</v>
      </c>
      <c r="H863" s="40">
        <v>5117.0</v>
      </c>
      <c r="I863" s="49">
        <v>0.0</v>
      </c>
      <c r="J863" s="49">
        <v>0.0</v>
      </c>
      <c r="K863" s="50">
        <v>0.0</v>
      </c>
      <c r="L863" s="42">
        <v>0.0</v>
      </c>
    </row>
    <row r="864" ht="14.25" hidden="1" customHeight="1" outlineLevel="1">
      <c r="A864" s="28" t="s">
        <v>1461</v>
      </c>
      <c r="B864" s="34" t="s">
        <v>1462</v>
      </c>
      <c r="C864" s="46">
        <v>445.0</v>
      </c>
      <c r="D864" s="46">
        <v>12.0</v>
      </c>
      <c r="E864" s="46">
        <v>11.0</v>
      </c>
      <c r="F864" s="51">
        <v>23.0</v>
      </c>
      <c r="G864" s="32">
        <v>5.168539325842696</v>
      </c>
      <c r="H864" s="46">
        <v>175.0</v>
      </c>
      <c r="I864" s="46">
        <v>0.0</v>
      </c>
      <c r="J864" s="46">
        <v>0.0</v>
      </c>
      <c r="K864" s="52">
        <v>0.0</v>
      </c>
      <c r="L864" s="32">
        <v>0.0</v>
      </c>
    </row>
    <row r="865" ht="14.25" hidden="1" customHeight="1" outlineLevel="1">
      <c r="A865" s="28" t="s">
        <v>1463</v>
      </c>
      <c r="B865" s="34" t="s">
        <v>1464</v>
      </c>
      <c r="C865" s="46">
        <v>541.0</v>
      </c>
      <c r="D865" s="46">
        <v>32.0</v>
      </c>
      <c r="E865" s="46">
        <v>36.0</v>
      </c>
      <c r="F865" s="51">
        <v>68.0</v>
      </c>
      <c r="G865" s="32">
        <v>12.56931608133087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hidden="1" customHeight="1" outlineLevel="1">
      <c r="A866" s="28" t="s">
        <v>1465</v>
      </c>
      <c r="B866" s="34" t="s">
        <v>1466</v>
      </c>
      <c r="C866" s="46">
        <v>538.0</v>
      </c>
      <c r="D866" s="46">
        <v>10.0</v>
      </c>
      <c r="E866" s="46">
        <v>6.0</v>
      </c>
      <c r="F866" s="51">
        <v>16.0</v>
      </c>
      <c r="G866" s="32">
        <v>2.973977695167286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hidden="1" customHeight="1" outlineLevel="1">
      <c r="A867" s="28" t="s">
        <v>1467</v>
      </c>
      <c r="B867" s="34" t="s">
        <v>1468</v>
      </c>
      <c r="C867" s="46">
        <v>891.0</v>
      </c>
      <c r="D867" s="46">
        <v>62.0</v>
      </c>
      <c r="E867" s="46">
        <v>55.0</v>
      </c>
      <c r="F867" s="51">
        <v>117.0</v>
      </c>
      <c r="G867" s="32">
        <v>13.131313131313133</v>
      </c>
      <c r="H867" s="46">
        <v>315.0</v>
      </c>
      <c r="I867" s="46">
        <v>0.0</v>
      </c>
      <c r="J867" s="46">
        <v>0.0</v>
      </c>
      <c r="K867" s="52">
        <v>0.0</v>
      </c>
      <c r="L867" s="32">
        <v>0.0</v>
      </c>
    </row>
    <row r="868" ht="14.25" hidden="1" customHeight="1" outlineLevel="1">
      <c r="A868" s="28" t="s">
        <v>1469</v>
      </c>
      <c r="B868" s="34" t="s">
        <v>1470</v>
      </c>
      <c r="C868" s="46">
        <v>591.0</v>
      </c>
      <c r="D868" s="46">
        <v>8.0</v>
      </c>
      <c r="E868" s="46">
        <v>14.0</v>
      </c>
      <c r="F868" s="51">
        <v>22.0</v>
      </c>
      <c r="G868" s="32">
        <v>3.7225042301184432</v>
      </c>
      <c r="H868" s="46">
        <v>212.0</v>
      </c>
      <c r="I868" s="46">
        <v>0.0</v>
      </c>
      <c r="J868" s="46">
        <v>0.0</v>
      </c>
      <c r="K868" s="52">
        <v>0.0</v>
      </c>
      <c r="L868" s="32">
        <v>0.0</v>
      </c>
    </row>
    <row r="869" ht="14.25" hidden="1" customHeight="1" outlineLevel="1">
      <c r="A869" s="28" t="s">
        <v>1471</v>
      </c>
      <c r="B869" s="34" t="s">
        <v>1472</v>
      </c>
      <c r="C869" s="46">
        <v>818.0</v>
      </c>
      <c r="D869" s="46">
        <v>19.0</v>
      </c>
      <c r="E869" s="46">
        <v>24.0</v>
      </c>
      <c r="F869" s="51">
        <v>43.0</v>
      </c>
      <c r="G869" s="32">
        <v>5.256723716381418</v>
      </c>
      <c r="H869" s="46">
        <v>326.0</v>
      </c>
      <c r="I869" s="46">
        <v>0.0</v>
      </c>
      <c r="J869" s="46">
        <v>0.0</v>
      </c>
      <c r="K869" s="52">
        <v>0.0</v>
      </c>
      <c r="L869" s="32">
        <v>0.0</v>
      </c>
    </row>
    <row r="870" ht="14.25" hidden="1" customHeight="1" outlineLevel="1">
      <c r="A870" s="28" t="s">
        <v>1473</v>
      </c>
      <c r="B870" s="34" t="s">
        <v>1474</v>
      </c>
      <c r="C870" s="46">
        <v>811.0</v>
      </c>
      <c r="D870" s="46">
        <v>24.0</v>
      </c>
      <c r="E870" s="46">
        <v>19.0</v>
      </c>
      <c r="F870" s="51">
        <v>43.0</v>
      </c>
      <c r="G870" s="32">
        <v>5.30209617755857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hidden="1" customHeight="1" outlineLevel="1">
      <c r="A871" s="28" t="s">
        <v>1475</v>
      </c>
      <c r="B871" s="34" t="s">
        <v>1476</v>
      </c>
      <c r="C871" s="46">
        <v>707.0</v>
      </c>
      <c r="D871" s="46">
        <v>20.0</v>
      </c>
      <c r="E871" s="46">
        <v>16.0</v>
      </c>
      <c r="F871" s="51">
        <v>36.0</v>
      </c>
      <c r="G871" s="32">
        <v>5.091937765205092</v>
      </c>
      <c r="H871" s="46">
        <v>329.0</v>
      </c>
      <c r="I871" s="46">
        <v>0.0</v>
      </c>
      <c r="J871" s="46">
        <v>0.0</v>
      </c>
      <c r="K871" s="52">
        <v>0.0</v>
      </c>
      <c r="L871" s="32">
        <v>0.0</v>
      </c>
    </row>
    <row r="872" ht="14.25" hidden="1" customHeight="1" outlineLevel="1">
      <c r="A872" s="28" t="s">
        <v>1477</v>
      </c>
      <c r="B872" s="34" t="s">
        <v>1478</v>
      </c>
      <c r="C872" s="46">
        <v>835.0</v>
      </c>
      <c r="D872" s="46">
        <v>37.0</v>
      </c>
      <c r="E872" s="46">
        <v>35.0</v>
      </c>
      <c r="F872" s="51">
        <v>72.0</v>
      </c>
      <c r="G872" s="32">
        <v>8.622754491017965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hidden="1" customHeight="1" outlineLevel="1">
      <c r="A873" s="28" t="s">
        <v>1479</v>
      </c>
      <c r="B873" s="34" t="s">
        <v>1480</v>
      </c>
      <c r="C873" s="46">
        <v>726.0</v>
      </c>
      <c r="D873" s="46">
        <v>11.0</v>
      </c>
      <c r="E873" s="46">
        <v>12.0</v>
      </c>
      <c r="F873" s="51">
        <v>23.0</v>
      </c>
      <c r="G873" s="32">
        <v>3.1680440771349865</v>
      </c>
      <c r="H873" s="46">
        <v>288.0</v>
      </c>
      <c r="I873" s="46">
        <v>0.0</v>
      </c>
      <c r="J873" s="46">
        <v>0.0</v>
      </c>
      <c r="K873" s="52">
        <v>0.0</v>
      </c>
      <c r="L873" s="32">
        <v>0.0</v>
      </c>
    </row>
    <row r="874" ht="14.25" hidden="1" customHeight="1" outlineLevel="1">
      <c r="A874" s="28" t="s">
        <v>1481</v>
      </c>
      <c r="B874" s="34" t="s">
        <v>56</v>
      </c>
      <c r="C874" s="30">
        <v>1057.0</v>
      </c>
      <c r="D874" s="46">
        <v>21.0</v>
      </c>
      <c r="E874" s="46">
        <v>22.0</v>
      </c>
      <c r="F874" s="51">
        <v>43.0</v>
      </c>
      <c r="G874" s="32">
        <v>4.068117313150426</v>
      </c>
      <c r="H874" s="46">
        <v>505.0</v>
      </c>
      <c r="I874" s="46">
        <v>0.0</v>
      </c>
      <c r="J874" s="46">
        <v>0.0</v>
      </c>
      <c r="K874" s="52">
        <v>0.0</v>
      </c>
      <c r="L874" s="32">
        <v>0.0</v>
      </c>
    </row>
    <row r="875" ht="14.25" hidden="1" customHeight="1" outlineLevel="1">
      <c r="A875" s="28" t="s">
        <v>1482</v>
      </c>
      <c r="B875" s="34" t="s">
        <v>1483</v>
      </c>
      <c r="C875" s="46">
        <v>988.0</v>
      </c>
      <c r="D875" s="46">
        <v>19.0</v>
      </c>
      <c r="E875" s="46">
        <v>16.0</v>
      </c>
      <c r="F875" s="51">
        <v>35.0</v>
      </c>
      <c r="G875" s="32">
        <v>3.54251012145749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hidden="1" customHeight="1" outlineLevel="1">
      <c r="A876" s="28" t="s">
        <v>1484</v>
      </c>
      <c r="B876" s="34" t="s">
        <v>1485</v>
      </c>
      <c r="C876" s="46">
        <v>653.0</v>
      </c>
      <c r="D876" s="46">
        <v>9.0</v>
      </c>
      <c r="E876" s="46">
        <v>13.0</v>
      </c>
      <c r="F876" s="51">
        <v>22.0</v>
      </c>
      <c r="G876" s="32">
        <v>3.3690658499234303</v>
      </c>
      <c r="H876" s="46">
        <v>261.0</v>
      </c>
      <c r="I876" s="46">
        <v>0.0</v>
      </c>
      <c r="J876" s="46">
        <v>0.0</v>
      </c>
      <c r="K876" s="52">
        <v>0.0</v>
      </c>
      <c r="L876" s="32">
        <v>0.0</v>
      </c>
    </row>
    <row r="877" ht="14.25" hidden="1" customHeight="1" outlineLevel="1">
      <c r="A877" s="28" t="s">
        <v>1486</v>
      </c>
      <c r="B877" s="34" t="s">
        <v>1487</v>
      </c>
      <c r="C877" s="30">
        <v>3373.0</v>
      </c>
      <c r="D877" s="46">
        <v>132.0</v>
      </c>
      <c r="E877" s="46">
        <v>134.0</v>
      </c>
      <c r="F877" s="51">
        <v>266.0</v>
      </c>
      <c r="G877" s="32">
        <v>7.886154758375334</v>
      </c>
      <c r="H877" s="46">
        <v>896.0</v>
      </c>
      <c r="I877" s="46">
        <v>0.0</v>
      </c>
      <c r="J877" s="46">
        <v>0.0</v>
      </c>
      <c r="K877" s="52">
        <v>0.0</v>
      </c>
      <c r="L877" s="32">
        <v>0.0</v>
      </c>
    </row>
    <row r="878" ht="14.25" hidden="1" customHeight="1" outlineLevel="1">
      <c r="A878" s="28" t="s">
        <v>1488</v>
      </c>
      <c r="B878" s="34" t="s">
        <v>1489</v>
      </c>
      <c r="C878" s="46">
        <v>534.0</v>
      </c>
      <c r="D878" s="46">
        <v>24.0</v>
      </c>
      <c r="E878" s="46">
        <v>20.0</v>
      </c>
      <c r="F878" s="51">
        <v>44.0</v>
      </c>
      <c r="G878" s="32">
        <v>8.239700374531834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hidden="1" customHeight="1" outlineLevel="1">
      <c r="A879" s="28" t="s">
        <v>1490</v>
      </c>
      <c r="B879" s="34" t="s">
        <v>1491</v>
      </c>
      <c r="C879" s="46">
        <v>535.0</v>
      </c>
      <c r="D879" s="46">
        <v>29.0</v>
      </c>
      <c r="E879" s="46">
        <v>36.0</v>
      </c>
      <c r="F879" s="51">
        <v>65.0</v>
      </c>
      <c r="G879" s="32">
        <v>12.149532710280374</v>
      </c>
      <c r="H879" s="46">
        <v>100.0</v>
      </c>
      <c r="I879" s="46">
        <v>0.0</v>
      </c>
      <c r="J879" s="46">
        <v>0.0</v>
      </c>
      <c r="K879" s="52">
        <v>0.0</v>
      </c>
      <c r="L879" s="32">
        <v>0.0</v>
      </c>
    </row>
    <row r="880" ht="14.25" hidden="1" customHeight="1" outlineLevel="1">
      <c r="A880" s="28" t="s">
        <v>1492</v>
      </c>
      <c r="B880" s="34" t="s">
        <v>1493</v>
      </c>
      <c r="C880" s="30">
        <v>1075.0</v>
      </c>
      <c r="D880" s="46">
        <v>27.0</v>
      </c>
      <c r="E880" s="46">
        <v>27.0</v>
      </c>
      <c r="F880" s="51">
        <v>54.0</v>
      </c>
      <c r="G880" s="32">
        <v>5.023255813953488</v>
      </c>
      <c r="H880" s="30">
        <v>414.0</v>
      </c>
      <c r="I880" s="46">
        <v>0.0</v>
      </c>
      <c r="J880" s="46">
        <v>0.0</v>
      </c>
      <c r="K880" s="52">
        <v>0.0</v>
      </c>
      <c r="L880" s="32">
        <v>0.0</v>
      </c>
    </row>
    <row r="881" ht="14.25" hidden="1" customHeight="1" outlineLevel="1">
      <c r="A881" s="38" t="s">
        <v>1494</v>
      </c>
      <c r="B881" s="39" t="s">
        <v>1495</v>
      </c>
      <c r="C881" s="40">
        <v>39077.0</v>
      </c>
      <c r="D881" s="49">
        <v>1483.0</v>
      </c>
      <c r="E881" s="49">
        <v>1467.0</v>
      </c>
      <c r="F881" s="49">
        <v>2950.0</v>
      </c>
      <c r="G881" s="42">
        <v>7.549197737799728</v>
      </c>
      <c r="H881" s="40">
        <v>10344.0</v>
      </c>
      <c r="I881" s="49">
        <v>2.0</v>
      </c>
      <c r="J881" s="49">
        <v>4.0</v>
      </c>
      <c r="K881" s="50">
        <v>6.0</v>
      </c>
      <c r="L881" s="42">
        <v>0.058004640371229696</v>
      </c>
    </row>
    <row r="882" ht="14.25" hidden="1" customHeight="1" outlineLevel="1">
      <c r="A882" s="28" t="s">
        <v>1496</v>
      </c>
      <c r="B882" s="34" t="s">
        <v>1497</v>
      </c>
      <c r="C882" s="30">
        <v>1155.0</v>
      </c>
      <c r="D882" s="46">
        <v>30.0</v>
      </c>
      <c r="E882" s="46">
        <v>30.0</v>
      </c>
      <c r="F882" s="51">
        <v>60.0</v>
      </c>
      <c r="G882" s="32">
        <v>5.194805194805195</v>
      </c>
      <c r="H882" s="46">
        <v>385.0</v>
      </c>
      <c r="I882" s="46">
        <v>0.0</v>
      </c>
      <c r="J882" s="46">
        <v>0.0</v>
      </c>
      <c r="K882" s="52">
        <v>0.0</v>
      </c>
      <c r="L882" s="32">
        <v>0.0</v>
      </c>
    </row>
    <row r="883" ht="14.25" hidden="1" customHeight="1" outlineLevel="1">
      <c r="A883" s="28" t="s">
        <v>1498</v>
      </c>
      <c r="B883" s="34" t="s">
        <v>1499</v>
      </c>
      <c r="C883" s="46">
        <v>730.0</v>
      </c>
      <c r="D883" s="46">
        <v>24.0</v>
      </c>
      <c r="E883" s="46">
        <v>26.0</v>
      </c>
      <c r="F883" s="51">
        <v>50.0</v>
      </c>
      <c r="G883" s="32">
        <v>6.8493150684931505</v>
      </c>
      <c r="H883" s="46">
        <v>385.0</v>
      </c>
      <c r="I883" s="46">
        <v>0.0</v>
      </c>
      <c r="J883" s="46">
        <v>0.0</v>
      </c>
      <c r="K883" s="52">
        <v>0.0</v>
      </c>
      <c r="L883" s="32">
        <v>0.0</v>
      </c>
    </row>
    <row r="884" ht="14.25" hidden="1" customHeight="1" outlineLevel="1">
      <c r="A884" s="28" t="s">
        <v>1500</v>
      </c>
      <c r="B884" s="34" t="s">
        <v>1501</v>
      </c>
      <c r="C884" s="46">
        <v>584.0</v>
      </c>
      <c r="D884" s="46">
        <v>20.0</v>
      </c>
      <c r="E884" s="46">
        <v>17.0</v>
      </c>
      <c r="F884" s="51">
        <v>37.0</v>
      </c>
      <c r="G884" s="32">
        <v>6.335616438356165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hidden="1" customHeight="1" outlineLevel="1">
      <c r="A885" s="28" t="s">
        <v>1502</v>
      </c>
      <c r="B885" s="34" t="s">
        <v>1503</v>
      </c>
      <c r="C885" s="46">
        <v>463.0</v>
      </c>
      <c r="D885" s="46">
        <v>10.0</v>
      </c>
      <c r="E885" s="46">
        <v>9.0</v>
      </c>
      <c r="F885" s="51">
        <v>19.0</v>
      </c>
      <c r="G885" s="32">
        <v>4.103671706263499</v>
      </c>
      <c r="H885" s="46">
        <v>221.0</v>
      </c>
      <c r="I885" s="46">
        <v>0.0</v>
      </c>
      <c r="J885" s="46">
        <v>0.0</v>
      </c>
      <c r="K885" s="52">
        <v>0.0</v>
      </c>
      <c r="L885" s="32">
        <v>0.0</v>
      </c>
    </row>
    <row r="886" ht="14.25" hidden="1" customHeight="1" outlineLevel="1">
      <c r="A886" s="28" t="s">
        <v>1504</v>
      </c>
      <c r="B886" s="34" t="s">
        <v>1505</v>
      </c>
      <c r="C886" s="46">
        <v>689.0</v>
      </c>
      <c r="D886" s="46">
        <v>17.0</v>
      </c>
      <c r="E886" s="46">
        <v>15.0</v>
      </c>
      <c r="F886" s="51">
        <v>32.0</v>
      </c>
      <c r="G886" s="32">
        <v>4.644412191582003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hidden="1" customHeight="1" outlineLevel="1">
      <c r="A887" s="28" t="s">
        <v>1506</v>
      </c>
      <c r="B887" s="34" t="s">
        <v>1507</v>
      </c>
      <c r="C887" s="46">
        <v>647.0</v>
      </c>
      <c r="D887" s="46">
        <v>17.0</v>
      </c>
      <c r="E887" s="46">
        <v>29.0</v>
      </c>
      <c r="F887" s="51">
        <v>46.0</v>
      </c>
      <c r="G887" s="32">
        <v>7.109737248840804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hidden="1" customHeight="1" outlineLevel="1">
      <c r="A888" s="28" t="s">
        <v>1508</v>
      </c>
      <c r="B888" s="34" t="s">
        <v>1509</v>
      </c>
      <c r="C888" s="30">
        <v>1125.0</v>
      </c>
      <c r="D888" s="46">
        <v>50.0</v>
      </c>
      <c r="E888" s="46">
        <v>46.0</v>
      </c>
      <c r="F888" s="51">
        <v>96.0</v>
      </c>
      <c r="G888" s="32">
        <v>8.533333333333333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hidden="1" customHeight="1" outlineLevel="1">
      <c r="A889" s="53" t="s">
        <v>1510</v>
      </c>
      <c r="B889" s="54" t="s">
        <v>1511</v>
      </c>
      <c r="C889" s="58">
        <v>1058.0</v>
      </c>
      <c r="D889" s="46">
        <v>29.0</v>
      </c>
      <c r="E889" s="46">
        <v>43.0</v>
      </c>
      <c r="F889" s="51">
        <v>72.0</v>
      </c>
      <c r="G889" s="32">
        <v>6.805293005671078</v>
      </c>
      <c r="H889" s="46">
        <v>348.0</v>
      </c>
      <c r="I889" s="46">
        <v>0.0</v>
      </c>
      <c r="J889" s="46">
        <v>0.0</v>
      </c>
      <c r="K889" s="59">
        <v>0.0</v>
      </c>
      <c r="L889" s="57">
        <v>0.0</v>
      </c>
    </row>
    <row r="890" ht="14.25" hidden="1" customHeight="1" outlineLevel="1">
      <c r="A890" s="28" t="s">
        <v>1512</v>
      </c>
      <c r="B890" s="34" t="s">
        <v>1513</v>
      </c>
      <c r="C890" s="46">
        <v>361.0</v>
      </c>
      <c r="D890" s="46">
        <v>7.0</v>
      </c>
      <c r="E890" s="46">
        <v>15.0</v>
      </c>
      <c r="F890" s="51">
        <v>22.0</v>
      </c>
      <c r="G890" s="32">
        <v>6.094182825484765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hidden="1" customHeight="1" outlineLevel="1">
      <c r="A891" s="28" t="s">
        <v>1514</v>
      </c>
      <c r="B891" s="34" t="s">
        <v>1515</v>
      </c>
      <c r="C891" s="46">
        <v>295.0</v>
      </c>
      <c r="D891" s="46">
        <v>3.0</v>
      </c>
      <c r="E891" s="46">
        <v>1.0</v>
      </c>
      <c r="F891" s="51">
        <v>4.0</v>
      </c>
      <c r="G891" s="32">
        <v>1.3559322033898304</v>
      </c>
      <c r="H891" s="46">
        <v>138.0</v>
      </c>
      <c r="I891" s="46">
        <v>0.0</v>
      </c>
      <c r="J891" s="46">
        <v>0.0</v>
      </c>
      <c r="K891" s="52">
        <v>0.0</v>
      </c>
      <c r="L891" s="32">
        <v>0.0</v>
      </c>
    </row>
    <row r="892" ht="14.25" hidden="1" customHeight="1" outlineLevel="1">
      <c r="A892" s="28" t="s">
        <v>1516</v>
      </c>
      <c r="B892" s="34" t="s">
        <v>463</v>
      </c>
      <c r="C892" s="30">
        <v>1047.0</v>
      </c>
      <c r="D892" s="46">
        <v>40.0</v>
      </c>
      <c r="E892" s="46">
        <v>35.0</v>
      </c>
      <c r="F892" s="51">
        <v>75.0</v>
      </c>
      <c r="G892" s="32">
        <v>7.163323782234957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hidden="1" customHeight="1" outlineLevel="1">
      <c r="A893" s="28" t="s">
        <v>1517</v>
      </c>
      <c r="B893" s="34" t="s">
        <v>1518</v>
      </c>
      <c r="C893" s="30">
        <v>1227.0</v>
      </c>
      <c r="D893" s="46">
        <v>82.0</v>
      </c>
      <c r="E893" s="46">
        <v>94.0</v>
      </c>
      <c r="F893" s="51">
        <v>176.0</v>
      </c>
      <c r="G893" s="32">
        <v>14.343928280358597</v>
      </c>
      <c r="H893" s="46">
        <v>423.0</v>
      </c>
      <c r="I893" s="46">
        <v>0.0</v>
      </c>
      <c r="J893" s="46">
        <v>1.0</v>
      </c>
      <c r="K893" s="52">
        <v>1.0</v>
      </c>
      <c r="L893" s="32">
        <v>0.2364066193853428</v>
      </c>
    </row>
    <row r="894" ht="14.25" hidden="1" customHeight="1" outlineLevel="1">
      <c r="A894" s="28" t="s">
        <v>1519</v>
      </c>
      <c r="B894" s="34" t="s">
        <v>1520</v>
      </c>
      <c r="C894" s="30">
        <v>1639.0</v>
      </c>
      <c r="D894" s="46">
        <v>42.0</v>
      </c>
      <c r="E894" s="46">
        <v>34.0</v>
      </c>
      <c r="F894" s="51">
        <v>76.0</v>
      </c>
      <c r="G894" s="32">
        <v>4.636973764490543</v>
      </c>
      <c r="H894" s="46">
        <v>446.0</v>
      </c>
      <c r="I894" s="46">
        <v>0.0</v>
      </c>
      <c r="J894" s="46">
        <v>2.0</v>
      </c>
      <c r="K894" s="52">
        <v>2.0</v>
      </c>
      <c r="L894" s="32">
        <v>0.4484304932735426</v>
      </c>
    </row>
    <row r="895" ht="14.25" hidden="1" customHeight="1" outlineLevel="1">
      <c r="A895" s="28" t="s">
        <v>1521</v>
      </c>
      <c r="B895" s="34" t="s">
        <v>751</v>
      </c>
      <c r="C895" s="46">
        <v>971.0</v>
      </c>
      <c r="D895" s="46">
        <v>38.0</v>
      </c>
      <c r="E895" s="46">
        <v>21.0</v>
      </c>
      <c r="F895" s="51">
        <v>59.0</v>
      </c>
      <c r="G895" s="32">
        <v>6.07621009268795</v>
      </c>
      <c r="H895" s="46">
        <v>395.0</v>
      </c>
      <c r="I895" s="46">
        <v>0.0</v>
      </c>
      <c r="J895" s="46">
        <v>0.0</v>
      </c>
      <c r="K895" s="52">
        <v>0.0</v>
      </c>
      <c r="L895" s="32">
        <v>0.0</v>
      </c>
    </row>
    <row r="896" ht="14.25" hidden="1" customHeight="1" outlineLevel="1">
      <c r="A896" s="28" t="s">
        <v>1522</v>
      </c>
      <c r="B896" s="34" t="s">
        <v>1523</v>
      </c>
      <c r="C896" s="46">
        <v>737.0</v>
      </c>
      <c r="D896" s="46">
        <v>29.0</v>
      </c>
      <c r="E896" s="46">
        <v>31.0</v>
      </c>
      <c r="F896" s="51">
        <v>60.0</v>
      </c>
      <c r="G896" s="32">
        <v>8.14111261872456</v>
      </c>
      <c r="H896" s="46">
        <v>267.0</v>
      </c>
      <c r="I896" s="46">
        <v>0.0</v>
      </c>
      <c r="J896" s="46">
        <v>0.0</v>
      </c>
      <c r="K896" s="52">
        <v>0.0</v>
      </c>
      <c r="L896" s="32">
        <v>0.0</v>
      </c>
    </row>
    <row r="897" ht="14.25" hidden="1" customHeight="1" outlineLevel="1">
      <c r="A897" s="28" t="s">
        <v>1524</v>
      </c>
      <c r="B897" s="34" t="s">
        <v>1525</v>
      </c>
      <c r="C897" s="46">
        <v>525.0</v>
      </c>
      <c r="D897" s="46">
        <v>29.0</v>
      </c>
      <c r="E897" s="46">
        <v>16.0</v>
      </c>
      <c r="F897" s="51">
        <v>45.0</v>
      </c>
      <c r="G897" s="32">
        <v>8.571428571428571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hidden="1" customHeight="1" outlineLevel="1">
      <c r="A898" s="28" t="s">
        <v>1526</v>
      </c>
      <c r="B898" s="34" t="s">
        <v>1527</v>
      </c>
      <c r="C898" s="30">
        <v>1337.0</v>
      </c>
      <c r="D898" s="46">
        <v>35.0</v>
      </c>
      <c r="E898" s="46">
        <v>28.0</v>
      </c>
      <c r="F898" s="51">
        <v>63.0</v>
      </c>
      <c r="G898" s="32">
        <v>4.712041884816754</v>
      </c>
      <c r="H898" s="46">
        <v>415.0</v>
      </c>
      <c r="I898" s="46">
        <v>0.0</v>
      </c>
      <c r="J898" s="46">
        <v>0.0</v>
      </c>
      <c r="K898" s="52">
        <v>0.0</v>
      </c>
      <c r="L898" s="32">
        <v>0.0</v>
      </c>
    </row>
    <row r="899" ht="14.25" hidden="1" customHeight="1" outlineLevel="1">
      <c r="A899" s="28" t="s">
        <v>1528</v>
      </c>
      <c r="B899" s="34" t="s">
        <v>1529</v>
      </c>
      <c r="C899" s="30">
        <v>1203.0</v>
      </c>
      <c r="D899" s="46">
        <v>24.0</v>
      </c>
      <c r="E899" s="46">
        <v>24.0</v>
      </c>
      <c r="F899" s="51">
        <v>48.0</v>
      </c>
      <c r="G899" s="32">
        <v>3.99002493765586</v>
      </c>
      <c r="H899" s="46">
        <v>671.0</v>
      </c>
      <c r="I899" s="46">
        <v>0.0</v>
      </c>
      <c r="J899" s="46">
        <v>0.0</v>
      </c>
      <c r="K899" s="52">
        <v>0.0</v>
      </c>
      <c r="L899" s="32">
        <v>0.0</v>
      </c>
    </row>
    <row r="900" ht="14.25" hidden="1" customHeight="1" outlineLevel="1">
      <c r="A900" s="28" t="s">
        <v>1530</v>
      </c>
      <c r="B900" s="34" t="s">
        <v>1531</v>
      </c>
      <c r="C900" s="46">
        <v>559.0</v>
      </c>
      <c r="D900" s="46">
        <v>64.0</v>
      </c>
      <c r="E900" s="46">
        <v>56.0</v>
      </c>
      <c r="F900" s="51">
        <v>120.0</v>
      </c>
      <c r="G900" s="32">
        <v>21.46690518783542</v>
      </c>
      <c r="H900" s="46">
        <v>122.0</v>
      </c>
      <c r="I900" s="46">
        <v>0.0</v>
      </c>
      <c r="J900" s="46">
        <v>0.0</v>
      </c>
      <c r="K900" s="52">
        <v>0.0</v>
      </c>
      <c r="L900" s="32">
        <v>0.0</v>
      </c>
    </row>
    <row r="901" ht="14.25" hidden="1" customHeight="1" outlineLevel="1">
      <c r="A901" s="28" t="s">
        <v>1532</v>
      </c>
      <c r="B901" s="34" t="s">
        <v>1533</v>
      </c>
      <c r="C901" s="46">
        <v>508.0</v>
      </c>
      <c r="D901" s="46">
        <v>16.0</v>
      </c>
      <c r="E901" s="46">
        <v>10.0</v>
      </c>
      <c r="F901" s="51">
        <v>26.0</v>
      </c>
      <c r="G901" s="32">
        <v>5.118110236220472</v>
      </c>
      <c r="H901" s="46">
        <v>156.0</v>
      </c>
      <c r="I901" s="46">
        <v>0.0</v>
      </c>
      <c r="J901" s="46">
        <v>0.0</v>
      </c>
      <c r="K901" s="52">
        <v>0.0</v>
      </c>
      <c r="L901" s="32">
        <v>0.0</v>
      </c>
    </row>
    <row r="902" ht="14.25" hidden="1" customHeight="1" outlineLevel="1">
      <c r="A902" s="28" t="s">
        <v>1534</v>
      </c>
      <c r="B902" s="34" t="s">
        <v>1535</v>
      </c>
      <c r="C902" s="30">
        <v>1294.0</v>
      </c>
      <c r="D902" s="46">
        <v>39.0</v>
      </c>
      <c r="E902" s="46">
        <v>52.0</v>
      </c>
      <c r="F902" s="51">
        <v>91.0</v>
      </c>
      <c r="G902" s="32">
        <v>7.032457496136011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hidden="1" customHeight="1" outlineLevel="1">
      <c r="A903" s="28" t="s">
        <v>1536</v>
      </c>
      <c r="B903" s="34" t="s">
        <v>1537</v>
      </c>
      <c r="C903" s="30">
        <v>1657.0</v>
      </c>
      <c r="D903" s="46">
        <v>34.0</v>
      </c>
      <c r="E903" s="46">
        <v>39.0</v>
      </c>
      <c r="F903" s="51">
        <v>73.0</v>
      </c>
      <c r="G903" s="32">
        <v>4.405552202776102</v>
      </c>
      <c r="H903" s="46">
        <v>527.0</v>
      </c>
      <c r="I903" s="46">
        <v>0.0</v>
      </c>
      <c r="J903" s="46">
        <v>0.0</v>
      </c>
      <c r="K903" s="52">
        <v>0.0</v>
      </c>
      <c r="L903" s="32">
        <v>0.0</v>
      </c>
    </row>
    <row r="904" ht="14.25" hidden="1" customHeight="1" outlineLevel="1">
      <c r="A904" s="28" t="s">
        <v>1538</v>
      </c>
      <c r="B904" s="34" t="s">
        <v>1539</v>
      </c>
      <c r="C904" s="46">
        <v>641.0</v>
      </c>
      <c r="D904" s="46">
        <v>15.0</v>
      </c>
      <c r="E904" s="46">
        <v>24.0</v>
      </c>
      <c r="F904" s="51">
        <v>39.0</v>
      </c>
      <c r="G904" s="32">
        <v>6.084243369734789</v>
      </c>
      <c r="H904" s="46">
        <v>189.0</v>
      </c>
      <c r="I904" s="46">
        <v>0.0</v>
      </c>
      <c r="J904" s="46">
        <v>0.0</v>
      </c>
      <c r="K904" s="52">
        <v>0.0</v>
      </c>
      <c r="L904" s="32">
        <v>0.0</v>
      </c>
    </row>
    <row r="905" ht="14.25" hidden="1" customHeight="1" outlineLevel="1">
      <c r="A905" s="28" t="s">
        <v>1540</v>
      </c>
      <c r="B905" s="34" t="s">
        <v>849</v>
      </c>
      <c r="C905" s="46">
        <v>595.0</v>
      </c>
      <c r="D905" s="46">
        <v>18.0</v>
      </c>
      <c r="E905" s="46">
        <v>25.0</v>
      </c>
      <c r="F905" s="51">
        <v>43.0</v>
      </c>
      <c r="G905" s="32">
        <v>7.226890756302522</v>
      </c>
      <c r="H905" s="46">
        <v>195.0</v>
      </c>
      <c r="I905" s="46">
        <v>0.0</v>
      </c>
      <c r="J905" s="46">
        <v>0.0</v>
      </c>
      <c r="K905" s="52">
        <v>0.0</v>
      </c>
      <c r="L905" s="32">
        <v>0.0</v>
      </c>
    </row>
    <row r="906" ht="14.25" hidden="1" customHeight="1" outlineLevel="1">
      <c r="A906" s="28" t="s">
        <v>1541</v>
      </c>
      <c r="B906" s="34" t="s">
        <v>1542</v>
      </c>
      <c r="C906" s="46">
        <v>866.0</v>
      </c>
      <c r="D906" s="46">
        <v>20.0</v>
      </c>
      <c r="E906" s="46">
        <v>24.0</v>
      </c>
      <c r="F906" s="51">
        <v>44.0</v>
      </c>
      <c r="G906" s="32">
        <v>5.080831408775981</v>
      </c>
      <c r="H906" s="46">
        <v>388.0</v>
      </c>
      <c r="I906" s="46">
        <v>0.0</v>
      </c>
      <c r="J906" s="46">
        <v>0.0</v>
      </c>
      <c r="K906" s="52">
        <v>0.0</v>
      </c>
      <c r="L906" s="32">
        <v>0.0</v>
      </c>
    </row>
    <row r="907" ht="14.25" hidden="1" customHeight="1" outlineLevel="1">
      <c r="A907" s="28" t="s">
        <v>1543</v>
      </c>
      <c r="B907" s="34" t="s">
        <v>1544</v>
      </c>
      <c r="C907" s="46">
        <v>826.0</v>
      </c>
      <c r="D907" s="46">
        <v>24.0</v>
      </c>
      <c r="E907" s="46">
        <v>28.0</v>
      </c>
      <c r="F907" s="51">
        <v>52.0</v>
      </c>
      <c r="G907" s="32">
        <v>6.2953995157385</v>
      </c>
      <c r="H907" s="46">
        <v>350.0</v>
      </c>
      <c r="I907" s="46">
        <v>1.0</v>
      </c>
      <c r="J907" s="46">
        <v>1.0</v>
      </c>
      <c r="K907" s="52">
        <v>2.0</v>
      </c>
      <c r="L907" s="32">
        <v>0.5714285714285714</v>
      </c>
    </row>
    <row r="908" ht="14.25" hidden="1" customHeight="1" outlineLevel="1">
      <c r="A908" s="28" t="s">
        <v>1545</v>
      </c>
      <c r="B908" s="34" t="s">
        <v>1546</v>
      </c>
      <c r="C908" s="30">
        <v>1267.0</v>
      </c>
      <c r="D908" s="46">
        <v>60.0</v>
      </c>
      <c r="E908" s="46">
        <v>50.0</v>
      </c>
      <c r="F908" s="51">
        <v>110.0</v>
      </c>
      <c r="G908" s="32">
        <v>8.681925808997633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hidden="1" customHeight="1" outlineLevel="1">
      <c r="A909" s="28" t="s">
        <v>1547</v>
      </c>
      <c r="B909" s="34" t="s">
        <v>1548</v>
      </c>
      <c r="C909" s="46">
        <v>370.0</v>
      </c>
      <c r="D909" s="46">
        <v>14.0</v>
      </c>
      <c r="E909" s="46">
        <v>5.0</v>
      </c>
      <c r="F909" s="51">
        <v>19.0</v>
      </c>
      <c r="G909" s="32">
        <v>5.135135135135135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hidden="1" customHeight="1" outlineLevel="1">
      <c r="A910" s="28" t="s">
        <v>1549</v>
      </c>
      <c r="B910" s="34" t="s">
        <v>1550</v>
      </c>
      <c r="C910" s="46">
        <v>380.0</v>
      </c>
      <c r="D910" s="46">
        <v>9.0</v>
      </c>
      <c r="E910" s="46">
        <v>7.0</v>
      </c>
      <c r="F910" s="51">
        <v>16.0</v>
      </c>
      <c r="G910" s="32">
        <v>4.2105263157894735</v>
      </c>
      <c r="H910" s="46">
        <v>150.0</v>
      </c>
      <c r="I910" s="46">
        <v>0.0</v>
      </c>
      <c r="J910" s="46">
        <v>0.0</v>
      </c>
      <c r="K910" s="52">
        <v>0.0</v>
      </c>
      <c r="L910" s="32">
        <v>0.0</v>
      </c>
    </row>
    <row r="911" ht="14.25" hidden="1" customHeight="1" outlineLevel="1">
      <c r="A911" s="28" t="s">
        <v>1551</v>
      </c>
      <c r="B911" s="34" t="s">
        <v>1552</v>
      </c>
      <c r="C911" s="30">
        <v>1749.0</v>
      </c>
      <c r="D911" s="46">
        <v>138.0</v>
      </c>
      <c r="E911" s="46">
        <v>123.0</v>
      </c>
      <c r="F911" s="51">
        <v>261.0</v>
      </c>
      <c r="G911" s="32">
        <v>14.922813036020582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hidden="1" customHeight="1" outlineLevel="1">
      <c r="A912" s="28" t="s">
        <v>1553</v>
      </c>
      <c r="B912" s="34" t="s">
        <v>1554</v>
      </c>
      <c r="C912" s="30">
        <v>1871.0</v>
      </c>
      <c r="D912" s="46">
        <v>56.0</v>
      </c>
      <c r="E912" s="46">
        <v>54.0</v>
      </c>
      <c r="F912" s="51">
        <v>110.0</v>
      </c>
      <c r="G912" s="32">
        <v>5.879208979155532</v>
      </c>
      <c r="H912" s="46">
        <v>649.0</v>
      </c>
      <c r="I912" s="46">
        <v>0.0</v>
      </c>
      <c r="J912" s="46">
        <v>0.0</v>
      </c>
      <c r="K912" s="52">
        <v>0.0</v>
      </c>
      <c r="L912" s="32">
        <v>0.0</v>
      </c>
    </row>
    <row r="913" ht="14.25" hidden="1" customHeight="1" outlineLevel="1">
      <c r="A913" s="28" t="s">
        <v>1555</v>
      </c>
      <c r="B913" s="34" t="s">
        <v>1556</v>
      </c>
      <c r="C913" s="30">
        <v>1262.0</v>
      </c>
      <c r="D913" s="46">
        <v>42.0</v>
      </c>
      <c r="E913" s="46">
        <v>28.0</v>
      </c>
      <c r="F913" s="51">
        <v>70.0</v>
      </c>
      <c r="G913" s="32">
        <v>5.54675118858954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hidden="1" customHeight="1" outlineLevel="1">
      <c r="A914" s="28" t="s">
        <v>1557</v>
      </c>
      <c r="B914" s="34" t="s">
        <v>1558</v>
      </c>
      <c r="C914" s="30">
        <v>1459.0</v>
      </c>
      <c r="D914" s="46">
        <v>48.0</v>
      </c>
      <c r="E914" s="46">
        <v>57.0</v>
      </c>
      <c r="F914" s="51">
        <v>105.0</v>
      </c>
      <c r="G914" s="32">
        <v>7.196710075394106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hidden="1" customHeight="1" outlineLevel="1">
      <c r="A915" s="28" t="s">
        <v>1559</v>
      </c>
      <c r="B915" s="34" t="s">
        <v>1560</v>
      </c>
      <c r="C915" s="46">
        <v>869.0</v>
      </c>
      <c r="D915" s="46">
        <v>36.0</v>
      </c>
      <c r="E915" s="46">
        <v>42.0</v>
      </c>
      <c r="F915" s="51">
        <v>78.0</v>
      </c>
      <c r="G915" s="32">
        <v>8.975834292289989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hidden="1" customHeight="1" outlineLevel="1">
      <c r="A916" s="28" t="s">
        <v>1561</v>
      </c>
      <c r="B916" s="34" t="s">
        <v>1562</v>
      </c>
      <c r="C916" s="46">
        <v>791.0</v>
      </c>
      <c r="D916" s="46">
        <v>36.0</v>
      </c>
      <c r="E916" s="46">
        <v>39.0</v>
      </c>
      <c r="F916" s="51">
        <v>75.0</v>
      </c>
      <c r="G916" s="32">
        <v>9.481668773704172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hidden="1" customHeight="1" outlineLevel="1">
      <c r="A917" s="28" t="s">
        <v>1563</v>
      </c>
      <c r="B917" s="34" t="s">
        <v>1564</v>
      </c>
      <c r="C917" s="46">
        <v>822.0</v>
      </c>
      <c r="D917" s="46">
        <v>37.0</v>
      </c>
      <c r="E917" s="46">
        <v>42.0</v>
      </c>
      <c r="F917" s="51">
        <v>79.0</v>
      </c>
      <c r="G917" s="32">
        <v>9.610705596107055</v>
      </c>
      <c r="H917" s="46">
        <v>131.0</v>
      </c>
      <c r="I917" s="46">
        <v>0.0</v>
      </c>
      <c r="J917" s="46">
        <v>0.0</v>
      </c>
      <c r="K917" s="52">
        <v>0.0</v>
      </c>
      <c r="L917" s="32">
        <v>0.0</v>
      </c>
    </row>
    <row r="918" ht="14.25" hidden="1" customHeight="1" outlineLevel="1">
      <c r="A918" s="28" t="s">
        <v>1565</v>
      </c>
      <c r="B918" s="34" t="s">
        <v>629</v>
      </c>
      <c r="C918" s="46">
        <v>529.0</v>
      </c>
      <c r="D918" s="46">
        <v>5.0</v>
      </c>
      <c r="E918" s="46">
        <v>9.0</v>
      </c>
      <c r="F918" s="51">
        <v>14.0</v>
      </c>
      <c r="G918" s="32">
        <v>2.6465028355387523</v>
      </c>
      <c r="H918" s="46">
        <v>216.0</v>
      </c>
      <c r="I918" s="46">
        <v>1.0</v>
      </c>
      <c r="J918" s="46">
        <v>0.0</v>
      </c>
      <c r="K918" s="52">
        <v>1.0</v>
      </c>
      <c r="L918" s="32">
        <v>0.4629629629629629</v>
      </c>
    </row>
    <row r="919" ht="14.25" hidden="1" customHeight="1" outlineLevel="1">
      <c r="A919" s="28" t="s">
        <v>1566</v>
      </c>
      <c r="B919" s="34" t="s">
        <v>631</v>
      </c>
      <c r="C919" s="46">
        <v>379.0</v>
      </c>
      <c r="D919" s="46">
        <v>6.0</v>
      </c>
      <c r="E919" s="46">
        <v>7.0</v>
      </c>
      <c r="F919" s="51">
        <v>13.0</v>
      </c>
      <c r="G919" s="32">
        <v>3.430079155672823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hidden="1" customHeight="1" outlineLevel="1">
      <c r="A920" s="28" t="s">
        <v>1567</v>
      </c>
      <c r="B920" s="34" t="s">
        <v>354</v>
      </c>
      <c r="C920" s="30">
        <v>1249.0</v>
      </c>
      <c r="D920" s="46">
        <v>46.0</v>
      </c>
      <c r="E920" s="46">
        <v>48.0</v>
      </c>
      <c r="F920" s="51">
        <v>94.0</v>
      </c>
      <c r="G920" s="32">
        <v>7.526020816653323</v>
      </c>
      <c r="H920" s="46">
        <v>128.0</v>
      </c>
      <c r="I920" s="46">
        <v>0.0</v>
      </c>
      <c r="J920" s="46">
        <v>0.0</v>
      </c>
      <c r="K920" s="52">
        <v>0.0</v>
      </c>
      <c r="L920" s="32">
        <v>0.0</v>
      </c>
    </row>
    <row r="921" ht="14.25" hidden="1" customHeight="1" outlineLevel="1">
      <c r="A921" s="28" t="s">
        <v>1568</v>
      </c>
      <c r="B921" s="34" t="s">
        <v>1569</v>
      </c>
      <c r="C921" s="30">
        <v>1185.0</v>
      </c>
      <c r="D921" s="46">
        <v>56.0</v>
      </c>
      <c r="E921" s="46">
        <v>44.0</v>
      </c>
      <c r="F921" s="51">
        <v>100.0</v>
      </c>
      <c r="G921" s="32">
        <v>8.438818565400844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hidden="1" customHeight="1" outlineLevel="1">
      <c r="A922" s="28" t="s">
        <v>1570</v>
      </c>
      <c r="B922" s="34" t="s">
        <v>1571</v>
      </c>
      <c r="C922" s="30">
        <v>1250.0</v>
      </c>
      <c r="D922" s="46">
        <v>95.0</v>
      </c>
      <c r="E922" s="46">
        <v>76.0</v>
      </c>
      <c r="F922" s="51">
        <v>171.0</v>
      </c>
      <c r="G922" s="32">
        <v>13.68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hidden="1" customHeight="1" outlineLevel="1">
      <c r="A923" s="28" t="s">
        <v>1572</v>
      </c>
      <c r="B923" s="34" t="s">
        <v>1573</v>
      </c>
      <c r="C923" s="46">
        <v>406.0</v>
      </c>
      <c r="D923" s="46">
        <v>6.0</v>
      </c>
      <c r="E923" s="46">
        <v>15.0</v>
      </c>
      <c r="F923" s="51">
        <v>21.0</v>
      </c>
      <c r="G923" s="32">
        <v>5.172413793103448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hidden="1" customHeight="1" outlineLevel="1">
      <c r="A924" s="28" t="s">
        <v>1574</v>
      </c>
      <c r="B924" s="34" t="s">
        <v>1575</v>
      </c>
      <c r="C924" s="46">
        <v>500.0</v>
      </c>
      <c r="D924" s="46">
        <v>37.0</v>
      </c>
      <c r="E924" s="46">
        <v>49.0</v>
      </c>
      <c r="F924" s="51">
        <v>86.0</v>
      </c>
      <c r="G924" s="32">
        <v>17.2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hidden="1" customHeight="1" outlineLevel="1">
      <c r="A925" s="38" t="s">
        <v>1576</v>
      </c>
      <c r="B925" s="39" t="s">
        <v>1577</v>
      </c>
      <c r="C925" s="40">
        <v>3663.0</v>
      </c>
      <c r="D925" s="49">
        <v>128.0</v>
      </c>
      <c r="E925" s="49">
        <v>133.0</v>
      </c>
      <c r="F925" s="49">
        <v>261.0</v>
      </c>
      <c r="G925" s="42">
        <v>7.125307125307126</v>
      </c>
      <c r="H925" s="40">
        <v>1190.0</v>
      </c>
      <c r="I925" s="49">
        <v>0.0</v>
      </c>
      <c r="J925" s="49">
        <v>1.0</v>
      </c>
      <c r="K925" s="50">
        <v>1.0</v>
      </c>
      <c r="L925" s="42">
        <v>0.08403361344537816</v>
      </c>
    </row>
    <row r="926" ht="14.25" hidden="1" customHeight="1" outlineLevel="1">
      <c r="A926" s="28" t="s">
        <v>1578</v>
      </c>
      <c r="B926" s="34" t="s">
        <v>1001</v>
      </c>
      <c r="C926" s="46">
        <v>792.0</v>
      </c>
      <c r="D926" s="46">
        <v>32.0</v>
      </c>
      <c r="E926" s="46">
        <v>34.0</v>
      </c>
      <c r="F926" s="51">
        <v>66.0</v>
      </c>
      <c r="G926" s="32">
        <v>8.333333333333332</v>
      </c>
      <c r="H926" s="46">
        <v>194.0</v>
      </c>
      <c r="I926" s="46">
        <v>0.0</v>
      </c>
      <c r="J926" s="46">
        <v>0.0</v>
      </c>
      <c r="K926" s="52">
        <v>0.0</v>
      </c>
      <c r="L926" s="32">
        <v>0.0</v>
      </c>
    </row>
    <row r="927" ht="14.25" hidden="1" customHeight="1" outlineLevel="1">
      <c r="A927" s="28" t="s">
        <v>1579</v>
      </c>
      <c r="B927" s="34" t="s">
        <v>1580</v>
      </c>
      <c r="C927" s="46">
        <v>860.0</v>
      </c>
      <c r="D927" s="46">
        <v>32.0</v>
      </c>
      <c r="E927" s="46">
        <v>36.0</v>
      </c>
      <c r="F927" s="51">
        <v>68.0</v>
      </c>
      <c r="G927" s="32">
        <v>7.906976744186046</v>
      </c>
      <c r="H927" s="46">
        <v>301.0</v>
      </c>
      <c r="I927" s="46">
        <v>0.0</v>
      </c>
      <c r="J927" s="46">
        <v>1.0</v>
      </c>
      <c r="K927" s="52">
        <v>1.0</v>
      </c>
      <c r="L927" s="32">
        <v>0.33222591362126247</v>
      </c>
    </row>
    <row r="928" ht="14.25" hidden="1" customHeight="1" outlineLevel="1">
      <c r="A928" s="28" t="s">
        <v>1581</v>
      </c>
      <c r="B928" s="34" t="s">
        <v>1582</v>
      </c>
      <c r="C928" s="46">
        <v>797.0</v>
      </c>
      <c r="D928" s="46">
        <v>36.0</v>
      </c>
      <c r="E928" s="46">
        <v>26.0</v>
      </c>
      <c r="F928" s="51">
        <v>62.0</v>
      </c>
      <c r="G928" s="32">
        <v>7.779171894604768</v>
      </c>
      <c r="H928" s="46">
        <v>233.0</v>
      </c>
      <c r="I928" s="46">
        <v>0.0</v>
      </c>
      <c r="J928" s="46">
        <v>0.0</v>
      </c>
      <c r="K928" s="52">
        <v>0.0</v>
      </c>
      <c r="L928" s="32">
        <v>0.0</v>
      </c>
    </row>
    <row r="929" ht="14.25" hidden="1" customHeight="1" outlineLevel="1">
      <c r="A929" s="28" t="s">
        <v>1583</v>
      </c>
      <c r="B929" s="34" t="s">
        <v>1584</v>
      </c>
      <c r="C929" s="46">
        <v>730.0</v>
      </c>
      <c r="D929" s="46">
        <v>19.0</v>
      </c>
      <c r="E929" s="46">
        <v>20.0</v>
      </c>
      <c r="F929" s="51">
        <v>39.0</v>
      </c>
      <c r="G929" s="32">
        <v>5.342465753424658</v>
      </c>
      <c r="H929" s="46">
        <v>309.0</v>
      </c>
      <c r="I929" s="46">
        <v>0.0</v>
      </c>
      <c r="J929" s="46">
        <v>0.0</v>
      </c>
      <c r="K929" s="52">
        <v>0.0</v>
      </c>
      <c r="L929" s="32">
        <v>0.0</v>
      </c>
    </row>
    <row r="930" ht="14.25" hidden="1" customHeight="1" outlineLevel="1">
      <c r="A930" s="28" t="s">
        <v>1585</v>
      </c>
      <c r="B930" s="34" t="s">
        <v>1586</v>
      </c>
      <c r="C930" s="46">
        <v>484.0</v>
      </c>
      <c r="D930" s="46">
        <v>9.0</v>
      </c>
      <c r="E930" s="46">
        <v>17.0</v>
      </c>
      <c r="F930" s="51">
        <v>26.0</v>
      </c>
      <c r="G930" s="32">
        <v>5.371900826446281</v>
      </c>
      <c r="H930" s="30">
        <v>153.0</v>
      </c>
      <c r="I930" s="46">
        <v>0.0</v>
      </c>
      <c r="J930" s="46">
        <v>0.0</v>
      </c>
      <c r="K930" s="52">
        <v>0.0</v>
      </c>
      <c r="L930" s="32">
        <v>0.0</v>
      </c>
    </row>
    <row r="931" ht="14.25" hidden="1" customHeight="1" outlineLevel="1">
      <c r="A931" s="38" t="s">
        <v>1587</v>
      </c>
      <c r="B931" s="39" t="s">
        <v>1588</v>
      </c>
      <c r="C931" s="40">
        <v>9509.0</v>
      </c>
      <c r="D931" s="49">
        <v>294.0</v>
      </c>
      <c r="E931" s="49">
        <v>264.0</v>
      </c>
      <c r="F931" s="49">
        <v>558.0</v>
      </c>
      <c r="G931" s="42">
        <v>5.868124934272794</v>
      </c>
      <c r="H931" s="40">
        <v>2711.0</v>
      </c>
      <c r="I931" s="49">
        <v>3.0</v>
      </c>
      <c r="J931" s="49">
        <v>1.0</v>
      </c>
      <c r="K931" s="50">
        <v>4.0</v>
      </c>
      <c r="L931" s="42">
        <v>0.14754703061600885</v>
      </c>
    </row>
    <row r="932" ht="14.25" customHeight="1" collapsed="1">
      <c r="A932" s="25" t="s">
        <v>1589</v>
      </c>
      <c r="B932" s="19" t="s">
        <v>1590</v>
      </c>
      <c r="C932" s="20">
        <v>148019.0</v>
      </c>
      <c r="D932" s="20">
        <v>3854.0</v>
      </c>
      <c r="E932" s="20">
        <v>3695.0</v>
      </c>
      <c r="F932" s="20">
        <v>7549.0</v>
      </c>
      <c r="G932" s="36">
        <v>5.1000209432572845</v>
      </c>
      <c r="H932" s="20">
        <v>54456.0</v>
      </c>
      <c r="I932" s="20">
        <v>341.0</v>
      </c>
      <c r="J932" s="20">
        <v>276.0</v>
      </c>
      <c r="K932" s="27">
        <v>617.0</v>
      </c>
      <c r="L932" s="36">
        <v>1.1330248273835757</v>
      </c>
    </row>
    <row r="933" ht="14.25" hidden="1" customHeight="1" outlineLevel="1">
      <c r="A933" s="38">
        <v>7.012E8</v>
      </c>
      <c r="B933" s="39" t="s">
        <v>1591</v>
      </c>
      <c r="C933" s="40">
        <v>28418.0</v>
      </c>
      <c r="D933" s="40">
        <v>677.0</v>
      </c>
      <c r="E933" s="40">
        <v>682.0</v>
      </c>
      <c r="F933" s="40">
        <v>1359.0</v>
      </c>
      <c r="G933" s="42">
        <v>4.782180308255332</v>
      </c>
      <c r="H933" s="40">
        <v>13230.0</v>
      </c>
      <c r="I933" s="40">
        <v>71.0</v>
      </c>
      <c r="J933" s="40">
        <v>55.0</v>
      </c>
      <c r="K933" s="47">
        <v>126.0</v>
      </c>
      <c r="L933" s="42">
        <v>0.9523809523809524</v>
      </c>
    </row>
    <row r="934" ht="14.25" hidden="1" customHeight="1" outlineLevel="1">
      <c r="A934" s="28" t="s">
        <v>1592</v>
      </c>
      <c r="B934" s="34" t="s">
        <v>1593</v>
      </c>
      <c r="C934" s="46">
        <v>152.0</v>
      </c>
      <c r="D934" s="30">
        <v>3.0</v>
      </c>
      <c r="E934" s="30">
        <v>8.0</v>
      </c>
      <c r="F934" s="31">
        <v>11.0</v>
      </c>
      <c r="G934" s="32">
        <v>7.236842105263158</v>
      </c>
      <c r="H934" s="46">
        <v>71.0</v>
      </c>
      <c r="I934" s="30">
        <v>1.0</v>
      </c>
      <c r="J934" s="30">
        <v>0.0</v>
      </c>
      <c r="K934" s="33">
        <v>1.0</v>
      </c>
      <c r="L934" s="32">
        <v>1.4084507042253522</v>
      </c>
    </row>
    <row r="935" ht="14.25" hidden="1" customHeight="1" outlineLevel="1">
      <c r="A935" s="28" t="s">
        <v>1594</v>
      </c>
      <c r="B935" s="34" t="s">
        <v>452</v>
      </c>
      <c r="C935" s="46">
        <v>541.0</v>
      </c>
      <c r="D935" s="30">
        <v>12.0</v>
      </c>
      <c r="E935" s="30">
        <v>13.0</v>
      </c>
      <c r="F935" s="31">
        <v>25.0</v>
      </c>
      <c r="G935" s="32">
        <v>4.621072088724584</v>
      </c>
      <c r="H935" s="46">
        <v>266.0</v>
      </c>
      <c r="I935" s="30">
        <v>0.0</v>
      </c>
      <c r="J935" s="30">
        <v>0.0</v>
      </c>
      <c r="K935" s="33">
        <v>0.0</v>
      </c>
      <c r="L935" s="32">
        <v>0.0</v>
      </c>
    </row>
    <row r="936" ht="14.25" hidden="1" customHeight="1" outlineLevel="1">
      <c r="A936" s="28" t="s">
        <v>1595</v>
      </c>
      <c r="B936" s="34" t="s">
        <v>293</v>
      </c>
      <c r="C936" s="46">
        <v>309.0</v>
      </c>
      <c r="D936" s="30">
        <v>15.0</v>
      </c>
      <c r="E936" s="30">
        <v>12.0</v>
      </c>
      <c r="F936" s="31">
        <v>27.0</v>
      </c>
      <c r="G936" s="32">
        <v>8.737864077669903</v>
      </c>
      <c r="H936" s="46">
        <v>85.0</v>
      </c>
      <c r="I936" s="30">
        <v>0.0</v>
      </c>
      <c r="J936" s="30">
        <v>0.0</v>
      </c>
      <c r="K936" s="33">
        <v>0.0</v>
      </c>
      <c r="L936" s="32">
        <v>0.0</v>
      </c>
    </row>
    <row r="937" ht="14.25" hidden="1" customHeight="1" outlineLevel="1">
      <c r="A937" s="28" t="s">
        <v>1596</v>
      </c>
      <c r="B937" s="34" t="s">
        <v>1597</v>
      </c>
      <c r="C937" s="46">
        <v>245.0</v>
      </c>
      <c r="D937" s="30">
        <v>7.0</v>
      </c>
      <c r="E937" s="30">
        <v>6.0</v>
      </c>
      <c r="F937" s="31">
        <v>13.0</v>
      </c>
      <c r="G937" s="32">
        <v>5.3061224489795915</v>
      </c>
      <c r="H937" s="46">
        <v>86.0</v>
      </c>
      <c r="I937" s="30">
        <v>0.0</v>
      </c>
      <c r="J937" s="30">
        <v>1.0</v>
      </c>
      <c r="K937" s="33">
        <v>1.0</v>
      </c>
      <c r="L937" s="32">
        <v>1.1627906976744187</v>
      </c>
    </row>
    <row r="938" ht="14.25" hidden="1" customHeight="1" outlineLevel="1">
      <c r="A938" s="28" t="s">
        <v>1598</v>
      </c>
      <c r="B938" s="34" t="s">
        <v>1599</v>
      </c>
      <c r="C938" s="46">
        <v>416.0</v>
      </c>
      <c r="D938" s="30">
        <v>8.0</v>
      </c>
      <c r="E938" s="30">
        <v>9.0</v>
      </c>
      <c r="F938" s="31">
        <v>17.0</v>
      </c>
      <c r="G938" s="32">
        <v>4.086538461538462</v>
      </c>
      <c r="H938" s="46">
        <v>228.0</v>
      </c>
      <c r="I938" s="30">
        <v>1.0</v>
      </c>
      <c r="J938" s="30">
        <v>1.0</v>
      </c>
      <c r="K938" s="33">
        <v>2.0</v>
      </c>
      <c r="L938" s="32">
        <v>0.8771929824561403</v>
      </c>
    </row>
    <row r="939" ht="14.25" hidden="1" customHeight="1" outlineLevel="1">
      <c r="A939" s="28" t="s">
        <v>1600</v>
      </c>
      <c r="B939" s="34" t="s">
        <v>1601</v>
      </c>
      <c r="C939" s="46">
        <v>333.0</v>
      </c>
      <c r="D939" s="30">
        <v>6.0</v>
      </c>
      <c r="E939" s="30">
        <v>5.0</v>
      </c>
      <c r="F939" s="31">
        <v>11.0</v>
      </c>
      <c r="G939" s="32">
        <v>3.303303303303303</v>
      </c>
      <c r="H939" s="46">
        <v>149.0</v>
      </c>
      <c r="I939" s="30">
        <v>1.0</v>
      </c>
      <c r="J939" s="30">
        <v>1.0</v>
      </c>
      <c r="K939" s="33">
        <v>2.0</v>
      </c>
      <c r="L939" s="32">
        <v>1.342281879194631</v>
      </c>
    </row>
    <row r="940" ht="14.25" hidden="1" customHeight="1" outlineLevel="1">
      <c r="A940" s="28" t="s">
        <v>1602</v>
      </c>
      <c r="B940" s="34" t="s">
        <v>1324</v>
      </c>
      <c r="C940" s="46">
        <v>270.0</v>
      </c>
      <c r="D940" s="30">
        <v>8.0</v>
      </c>
      <c r="E940" s="30">
        <v>6.0</v>
      </c>
      <c r="F940" s="31">
        <v>14.0</v>
      </c>
      <c r="G940" s="32">
        <v>5.185185185185185</v>
      </c>
      <c r="H940" s="46">
        <v>92.0</v>
      </c>
      <c r="I940" s="30">
        <v>0.0</v>
      </c>
      <c r="J940" s="30">
        <v>0.0</v>
      </c>
      <c r="K940" s="33">
        <v>0.0</v>
      </c>
      <c r="L940" s="32">
        <v>0.0</v>
      </c>
    </row>
    <row r="941" ht="14.25" hidden="1" customHeight="1" outlineLevel="1">
      <c r="A941" s="28" t="s">
        <v>1603</v>
      </c>
      <c r="B941" s="34" t="s">
        <v>1604</v>
      </c>
      <c r="C941" s="46">
        <v>359.0</v>
      </c>
      <c r="D941" s="30">
        <v>4.0</v>
      </c>
      <c r="E941" s="30">
        <v>4.0</v>
      </c>
      <c r="F941" s="31">
        <v>8.0</v>
      </c>
      <c r="G941" s="32">
        <v>2.2284122562674096</v>
      </c>
      <c r="H941" s="46">
        <v>185.0</v>
      </c>
      <c r="I941" s="30">
        <v>2.0</v>
      </c>
      <c r="J941" s="30">
        <v>4.0</v>
      </c>
      <c r="K941" s="33">
        <v>6.0</v>
      </c>
      <c r="L941" s="32">
        <v>3.2432432432432434</v>
      </c>
    </row>
    <row r="942" ht="14.25" hidden="1" customHeight="1" outlineLevel="1">
      <c r="A942" s="28" t="s">
        <v>1605</v>
      </c>
      <c r="B942" s="34" t="s">
        <v>1001</v>
      </c>
      <c r="C942" s="46">
        <v>663.0</v>
      </c>
      <c r="D942" s="30">
        <v>16.0</v>
      </c>
      <c r="E942" s="30">
        <v>13.0</v>
      </c>
      <c r="F942" s="31">
        <v>29.0</v>
      </c>
      <c r="G942" s="32">
        <v>4.374057315233785</v>
      </c>
      <c r="H942" s="46">
        <v>260.0</v>
      </c>
      <c r="I942" s="30">
        <v>1.0</v>
      </c>
      <c r="J942" s="30">
        <v>1.0</v>
      </c>
      <c r="K942" s="33">
        <v>2.0</v>
      </c>
      <c r="L942" s="32">
        <v>0.7692307692307693</v>
      </c>
    </row>
    <row r="943" ht="14.25" hidden="1" customHeight="1" outlineLevel="1">
      <c r="A943" s="28" t="s">
        <v>1606</v>
      </c>
      <c r="B943" s="34" t="s">
        <v>1607</v>
      </c>
      <c r="C943" s="46">
        <v>642.0</v>
      </c>
      <c r="D943" s="30">
        <v>11.0</v>
      </c>
      <c r="E943" s="30">
        <v>12.0</v>
      </c>
      <c r="F943" s="31">
        <v>23.0</v>
      </c>
      <c r="G943" s="32">
        <v>3.582554517133956</v>
      </c>
      <c r="H943" s="46">
        <v>304.0</v>
      </c>
      <c r="I943" s="30">
        <v>1.0</v>
      </c>
      <c r="J943" s="30">
        <v>0.0</v>
      </c>
      <c r="K943" s="33">
        <v>1.0</v>
      </c>
      <c r="L943" s="32">
        <v>0.3289473684210526</v>
      </c>
    </row>
    <row r="944" ht="14.25" hidden="1" customHeight="1" outlineLevel="1">
      <c r="A944" s="28" t="s">
        <v>1608</v>
      </c>
      <c r="B944" s="34" t="s">
        <v>1609</v>
      </c>
      <c r="C944" s="46">
        <v>630.0</v>
      </c>
      <c r="D944" s="30">
        <v>17.0</v>
      </c>
      <c r="E944" s="30">
        <v>21.0</v>
      </c>
      <c r="F944" s="31">
        <v>38.0</v>
      </c>
      <c r="G944" s="32">
        <v>6.031746031746032</v>
      </c>
      <c r="H944" s="46">
        <v>293.0</v>
      </c>
      <c r="I944" s="30">
        <v>2.0</v>
      </c>
      <c r="J944" s="30">
        <v>0.0</v>
      </c>
      <c r="K944" s="33">
        <v>2.0</v>
      </c>
      <c r="L944" s="32">
        <v>0.6825938566552902</v>
      </c>
    </row>
    <row r="945" ht="14.25" hidden="1" customHeight="1" outlineLevel="1">
      <c r="A945" s="28" t="s">
        <v>1610</v>
      </c>
      <c r="B945" s="34" t="s">
        <v>1611</v>
      </c>
      <c r="C945" s="30">
        <v>1121.0</v>
      </c>
      <c r="D945" s="30">
        <v>24.0</v>
      </c>
      <c r="E945" s="30">
        <v>27.0</v>
      </c>
      <c r="F945" s="31">
        <v>51.0</v>
      </c>
      <c r="G945" s="32">
        <v>4.549509366636931</v>
      </c>
      <c r="H945" s="46">
        <v>601.0</v>
      </c>
      <c r="I945" s="30">
        <v>3.0</v>
      </c>
      <c r="J945" s="30">
        <v>3.0</v>
      </c>
      <c r="K945" s="33">
        <v>6.0</v>
      </c>
      <c r="L945" s="32">
        <v>0.9983361064891847</v>
      </c>
    </row>
    <row r="946" ht="14.25" hidden="1" customHeight="1" outlineLevel="1">
      <c r="A946" s="28" t="s">
        <v>1612</v>
      </c>
      <c r="B946" s="34" t="s">
        <v>1613</v>
      </c>
      <c r="C946" s="46">
        <v>482.0</v>
      </c>
      <c r="D946" s="30">
        <v>7.0</v>
      </c>
      <c r="E946" s="30">
        <v>3.0</v>
      </c>
      <c r="F946" s="31">
        <v>10.0</v>
      </c>
      <c r="G946" s="32">
        <v>2.0746887966804977</v>
      </c>
      <c r="H946" s="46">
        <v>267.0</v>
      </c>
      <c r="I946" s="30">
        <v>2.0</v>
      </c>
      <c r="J946" s="30">
        <v>2.0</v>
      </c>
      <c r="K946" s="33">
        <v>4.0</v>
      </c>
      <c r="L946" s="32">
        <v>1.4981273408239701</v>
      </c>
    </row>
    <row r="947" ht="14.25" hidden="1" customHeight="1" outlineLevel="1">
      <c r="A947" s="28" t="s">
        <v>1614</v>
      </c>
      <c r="B947" s="34" t="s">
        <v>1615</v>
      </c>
      <c r="C947" s="46">
        <v>400.0</v>
      </c>
      <c r="D947" s="30">
        <v>2.0</v>
      </c>
      <c r="E947" s="30">
        <v>5.0</v>
      </c>
      <c r="F947" s="31">
        <v>7.0</v>
      </c>
      <c r="G947" s="32">
        <v>1.7500000000000002</v>
      </c>
      <c r="H947" s="46">
        <v>196.0</v>
      </c>
      <c r="I947" s="30">
        <v>4.0</v>
      </c>
      <c r="J947" s="30">
        <v>2.0</v>
      </c>
      <c r="K947" s="33">
        <v>6.0</v>
      </c>
      <c r="L947" s="32">
        <v>3.061224489795918</v>
      </c>
    </row>
    <row r="948" ht="15.0" hidden="1" customHeight="1" outlineLevel="1">
      <c r="A948" s="28" t="s">
        <v>1616</v>
      </c>
      <c r="B948" s="34" t="s">
        <v>1617</v>
      </c>
      <c r="C948" s="46">
        <v>154.0</v>
      </c>
      <c r="D948" s="30">
        <v>1.0</v>
      </c>
      <c r="E948" s="30">
        <v>6.0</v>
      </c>
      <c r="F948" s="31">
        <v>7.0</v>
      </c>
      <c r="G948" s="32">
        <v>4.545454545454546</v>
      </c>
      <c r="H948" s="46">
        <v>54.0</v>
      </c>
      <c r="I948" s="30">
        <v>2.0</v>
      </c>
      <c r="J948" s="30">
        <v>0.0</v>
      </c>
      <c r="K948" s="33">
        <v>2.0</v>
      </c>
      <c r="L948" s="32">
        <v>3.7037037037037033</v>
      </c>
    </row>
    <row r="949" ht="15.0" hidden="1" customHeight="1" outlineLevel="1">
      <c r="A949" s="28" t="s">
        <v>1618</v>
      </c>
      <c r="B949" s="34" t="s">
        <v>1619</v>
      </c>
      <c r="C949" s="46">
        <v>317.0</v>
      </c>
      <c r="D949" s="30">
        <v>5.0</v>
      </c>
      <c r="E949" s="30">
        <v>7.0</v>
      </c>
      <c r="F949" s="31">
        <v>12.0</v>
      </c>
      <c r="G949" s="32">
        <v>3.7854889589905363</v>
      </c>
      <c r="H949" s="46">
        <v>179.0</v>
      </c>
      <c r="I949" s="30">
        <v>1.0</v>
      </c>
      <c r="J949" s="30">
        <v>0.0</v>
      </c>
      <c r="K949" s="33">
        <v>1.0</v>
      </c>
      <c r="L949" s="32">
        <v>0.5586592178770949</v>
      </c>
    </row>
    <row r="950" ht="15.0" hidden="1" customHeight="1" outlineLevel="1">
      <c r="A950" s="28" t="s">
        <v>1620</v>
      </c>
      <c r="B950" s="34" t="s">
        <v>1621</v>
      </c>
      <c r="C950" s="46">
        <v>419.0</v>
      </c>
      <c r="D950" s="30">
        <v>8.0</v>
      </c>
      <c r="E950" s="30">
        <v>10.0</v>
      </c>
      <c r="F950" s="31">
        <v>18.0</v>
      </c>
      <c r="G950" s="32">
        <v>4.295942720763723</v>
      </c>
      <c r="H950" s="46">
        <v>193.0</v>
      </c>
      <c r="I950" s="30">
        <v>0.0</v>
      </c>
      <c r="J950" s="30">
        <v>1.0</v>
      </c>
      <c r="K950" s="33">
        <v>1.0</v>
      </c>
      <c r="L950" s="32">
        <v>0.5181347150259068</v>
      </c>
    </row>
    <row r="951" ht="15.0" hidden="1" customHeight="1" outlineLevel="1">
      <c r="A951" s="28" t="s">
        <v>1622</v>
      </c>
      <c r="B951" s="34" t="s">
        <v>1623</v>
      </c>
      <c r="C951" s="46">
        <v>481.0</v>
      </c>
      <c r="D951" s="30">
        <v>12.0</v>
      </c>
      <c r="E951" s="30">
        <v>12.0</v>
      </c>
      <c r="F951" s="31">
        <v>24.0</v>
      </c>
      <c r="G951" s="32">
        <v>4.98960498960499</v>
      </c>
      <c r="H951" s="46">
        <v>241.0</v>
      </c>
      <c r="I951" s="30">
        <v>0.0</v>
      </c>
      <c r="J951" s="30">
        <v>0.0</v>
      </c>
      <c r="K951" s="33">
        <v>0.0</v>
      </c>
      <c r="L951" s="32">
        <v>0.0</v>
      </c>
    </row>
    <row r="952" ht="15.0" hidden="1" customHeight="1" outlineLevel="1">
      <c r="A952" s="28" t="s">
        <v>1624</v>
      </c>
      <c r="B952" s="34" t="s">
        <v>1625</v>
      </c>
      <c r="C952" s="30">
        <v>1054.0</v>
      </c>
      <c r="D952" s="30">
        <v>33.0</v>
      </c>
      <c r="E952" s="30">
        <v>27.0</v>
      </c>
      <c r="F952" s="31">
        <v>60.0</v>
      </c>
      <c r="G952" s="32">
        <v>5.692599620493358</v>
      </c>
      <c r="H952" s="46">
        <v>450.0</v>
      </c>
      <c r="I952" s="30">
        <v>1.0</v>
      </c>
      <c r="J952" s="30">
        <v>1.0</v>
      </c>
      <c r="K952" s="33">
        <v>2.0</v>
      </c>
      <c r="L952" s="32">
        <v>0.4444444444444444</v>
      </c>
    </row>
    <row r="953" ht="15.0" hidden="1" customHeight="1" outlineLevel="1">
      <c r="A953" s="28" t="s">
        <v>1626</v>
      </c>
      <c r="B953" s="34" t="s">
        <v>1627</v>
      </c>
      <c r="C953" s="46">
        <v>254.0</v>
      </c>
      <c r="D953" s="30">
        <v>12.0</v>
      </c>
      <c r="E953" s="30">
        <v>6.0</v>
      </c>
      <c r="F953" s="31">
        <v>18.0</v>
      </c>
      <c r="G953" s="32">
        <v>7.086614173228346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hidden="1" customHeight="1" outlineLevel="1">
      <c r="A954" s="28" t="s">
        <v>1628</v>
      </c>
      <c r="B954" s="34" t="s">
        <v>1629</v>
      </c>
      <c r="C954" s="46">
        <v>323.0</v>
      </c>
      <c r="D954" s="30">
        <v>8.0</v>
      </c>
      <c r="E954" s="30">
        <v>9.0</v>
      </c>
      <c r="F954" s="31">
        <v>17.0</v>
      </c>
      <c r="G954" s="32">
        <v>5.263157894736842</v>
      </c>
      <c r="H954" s="46">
        <v>154.0</v>
      </c>
      <c r="I954" s="30">
        <v>0.0</v>
      </c>
      <c r="J954" s="30">
        <v>0.0</v>
      </c>
      <c r="K954" s="33">
        <v>0.0</v>
      </c>
      <c r="L954" s="32">
        <v>0.0</v>
      </c>
    </row>
    <row r="955" ht="15.0" hidden="1" customHeight="1" outlineLevel="1">
      <c r="A955" s="28" t="s">
        <v>1630</v>
      </c>
      <c r="B955" s="34" t="s">
        <v>1631</v>
      </c>
      <c r="C955" s="46">
        <v>408.0</v>
      </c>
      <c r="D955" s="30">
        <v>14.0</v>
      </c>
      <c r="E955" s="30">
        <v>15.0</v>
      </c>
      <c r="F955" s="31">
        <v>29.0</v>
      </c>
      <c r="G955" s="32">
        <v>7.107843137254902</v>
      </c>
      <c r="H955" s="46">
        <v>206.0</v>
      </c>
      <c r="I955" s="30">
        <v>3.0</v>
      </c>
      <c r="J955" s="30">
        <v>1.0</v>
      </c>
      <c r="K955" s="33">
        <v>4.0</v>
      </c>
      <c r="L955" s="32">
        <v>1.9417475728155338</v>
      </c>
    </row>
    <row r="956" ht="15.0" hidden="1" customHeight="1" outlineLevel="1">
      <c r="A956" s="28" t="s">
        <v>1632</v>
      </c>
      <c r="B956" s="34" t="s">
        <v>1633</v>
      </c>
      <c r="C956" s="46">
        <v>671.0</v>
      </c>
      <c r="D956" s="30">
        <v>21.0</v>
      </c>
      <c r="E956" s="30">
        <v>17.0</v>
      </c>
      <c r="F956" s="31">
        <v>38.0</v>
      </c>
      <c r="G956" s="32">
        <v>5.663189269746647</v>
      </c>
      <c r="H956" s="46">
        <v>341.0</v>
      </c>
      <c r="I956" s="30">
        <v>0.0</v>
      </c>
      <c r="J956" s="30">
        <v>0.0</v>
      </c>
      <c r="K956" s="33">
        <v>0.0</v>
      </c>
      <c r="L956" s="32">
        <v>0.0</v>
      </c>
    </row>
    <row r="957" ht="15.0" hidden="1" customHeight="1" outlineLevel="1">
      <c r="A957" s="28" t="s">
        <v>1634</v>
      </c>
      <c r="B957" s="34" t="s">
        <v>1635</v>
      </c>
      <c r="C957" s="46">
        <v>990.0</v>
      </c>
      <c r="D957" s="30">
        <v>18.0</v>
      </c>
      <c r="E957" s="30">
        <v>15.0</v>
      </c>
      <c r="F957" s="31">
        <v>33.0</v>
      </c>
      <c r="G957" s="32">
        <v>3.3333333333333335</v>
      </c>
      <c r="H957" s="46">
        <v>419.0</v>
      </c>
      <c r="I957" s="30">
        <v>1.0</v>
      </c>
      <c r="J957" s="30">
        <v>0.0</v>
      </c>
      <c r="K957" s="33">
        <v>1.0</v>
      </c>
      <c r="L957" s="32">
        <v>0.23866348448687352</v>
      </c>
    </row>
    <row r="958" ht="15.0" hidden="1" customHeight="1" outlineLevel="1">
      <c r="A958" s="28" t="s">
        <v>1636</v>
      </c>
      <c r="B958" s="34" t="s">
        <v>1637</v>
      </c>
      <c r="C958" s="46">
        <v>640.0</v>
      </c>
      <c r="D958" s="30">
        <v>15.0</v>
      </c>
      <c r="E958" s="30">
        <v>11.0</v>
      </c>
      <c r="F958" s="31">
        <v>26.0</v>
      </c>
      <c r="G958" s="32">
        <v>4.0625</v>
      </c>
      <c r="H958" s="46">
        <v>300.0</v>
      </c>
      <c r="I958" s="30">
        <v>2.0</v>
      </c>
      <c r="J958" s="30">
        <v>3.0</v>
      </c>
      <c r="K958" s="33">
        <v>5.0</v>
      </c>
      <c r="L958" s="32">
        <v>1.6666666666666667</v>
      </c>
    </row>
    <row r="959" ht="15.0" hidden="1" customHeight="1" outlineLevel="1">
      <c r="A959" s="28" t="s">
        <v>1638</v>
      </c>
      <c r="B959" s="34" t="s">
        <v>1639</v>
      </c>
      <c r="C959" s="46">
        <v>936.0</v>
      </c>
      <c r="D959" s="30">
        <v>14.0</v>
      </c>
      <c r="E959" s="30">
        <v>16.0</v>
      </c>
      <c r="F959" s="31">
        <v>30.0</v>
      </c>
      <c r="G959" s="32">
        <v>3.205128205128205</v>
      </c>
      <c r="H959" s="46">
        <v>578.0</v>
      </c>
      <c r="I959" s="30">
        <v>3.0</v>
      </c>
      <c r="J959" s="30">
        <v>4.0</v>
      </c>
      <c r="K959" s="33">
        <v>7.0</v>
      </c>
      <c r="L959" s="32">
        <v>1.2110726643598615</v>
      </c>
    </row>
    <row r="960" ht="15.0" hidden="1" customHeight="1" outlineLevel="1">
      <c r="A960" s="28" t="s">
        <v>1640</v>
      </c>
      <c r="B960" s="34" t="s">
        <v>1641</v>
      </c>
      <c r="C960" s="46">
        <v>193.0</v>
      </c>
      <c r="D960" s="30">
        <v>6.0</v>
      </c>
      <c r="E960" s="30">
        <v>2.0</v>
      </c>
      <c r="F960" s="31">
        <v>8.0</v>
      </c>
      <c r="G960" s="32">
        <v>4.145077720207254</v>
      </c>
      <c r="H960" s="46">
        <v>131.0</v>
      </c>
      <c r="I960" s="30">
        <v>1.0</v>
      </c>
      <c r="J960" s="30">
        <v>0.0</v>
      </c>
      <c r="K960" s="33">
        <v>1.0</v>
      </c>
      <c r="L960" s="32">
        <v>0.7633587786259541</v>
      </c>
    </row>
    <row r="961" ht="15.0" hidden="1" customHeight="1" outlineLevel="1">
      <c r="A961" s="28" t="s">
        <v>1642</v>
      </c>
      <c r="B961" s="34" t="s">
        <v>1643</v>
      </c>
      <c r="C961" s="46">
        <v>290.0</v>
      </c>
      <c r="D961" s="30">
        <v>7.0</v>
      </c>
      <c r="E961" s="30">
        <v>4.0</v>
      </c>
      <c r="F961" s="31">
        <v>11.0</v>
      </c>
      <c r="G961" s="32">
        <v>3.793103448275862</v>
      </c>
      <c r="H961" s="46">
        <v>132.0</v>
      </c>
      <c r="I961" s="30">
        <v>0.0</v>
      </c>
      <c r="J961" s="30">
        <v>0.0</v>
      </c>
      <c r="K961" s="33">
        <v>0.0</v>
      </c>
      <c r="L961" s="32">
        <v>0.0</v>
      </c>
    </row>
    <row r="962" ht="15.0" hidden="1" customHeight="1" outlineLevel="1">
      <c r="A962" s="28" t="s">
        <v>1644</v>
      </c>
      <c r="B962" s="34" t="s">
        <v>1645</v>
      </c>
      <c r="C962" s="46">
        <v>293.0</v>
      </c>
      <c r="D962" s="30">
        <v>6.0</v>
      </c>
      <c r="E962" s="30">
        <v>12.0</v>
      </c>
      <c r="F962" s="31">
        <v>18.0</v>
      </c>
      <c r="G962" s="32">
        <v>6.143344709897611</v>
      </c>
      <c r="H962" s="46">
        <v>120.0</v>
      </c>
      <c r="I962" s="30">
        <v>0.0</v>
      </c>
      <c r="J962" s="30">
        <v>0.0</v>
      </c>
      <c r="K962" s="33">
        <v>0.0</v>
      </c>
      <c r="L962" s="32">
        <v>0.0</v>
      </c>
    </row>
    <row r="963" ht="15.0" hidden="1" customHeight="1" outlineLevel="1">
      <c r="A963" s="28" t="s">
        <v>1646</v>
      </c>
      <c r="B963" s="34" t="s">
        <v>1647</v>
      </c>
      <c r="C963" s="46">
        <v>730.0</v>
      </c>
      <c r="D963" s="30">
        <v>19.0</v>
      </c>
      <c r="E963" s="30">
        <v>19.0</v>
      </c>
      <c r="F963" s="31">
        <v>38.0</v>
      </c>
      <c r="G963" s="32">
        <v>5.205479452054795</v>
      </c>
      <c r="H963" s="46">
        <v>291.0</v>
      </c>
      <c r="I963" s="30">
        <v>0.0</v>
      </c>
      <c r="J963" s="30">
        <v>1.0</v>
      </c>
      <c r="K963" s="33">
        <v>1.0</v>
      </c>
      <c r="L963" s="32">
        <v>0.3436426116838488</v>
      </c>
    </row>
    <row r="964" ht="15.0" hidden="1" customHeight="1" outlineLevel="1">
      <c r="A964" s="28" t="s">
        <v>1648</v>
      </c>
      <c r="B964" s="34" t="s">
        <v>326</v>
      </c>
      <c r="C964" s="46">
        <v>600.0</v>
      </c>
      <c r="D964" s="30">
        <v>10.0</v>
      </c>
      <c r="E964" s="30">
        <v>14.0</v>
      </c>
      <c r="F964" s="31">
        <v>24.0</v>
      </c>
      <c r="G964" s="32">
        <v>4.0</v>
      </c>
      <c r="H964" s="46">
        <v>275.0</v>
      </c>
      <c r="I964" s="30">
        <v>1.0</v>
      </c>
      <c r="J964" s="30">
        <v>0.0</v>
      </c>
      <c r="K964" s="33">
        <v>1.0</v>
      </c>
      <c r="L964" s="32">
        <v>0.36363636363636365</v>
      </c>
    </row>
    <row r="965" ht="15.0" hidden="1" customHeight="1" outlineLevel="1">
      <c r="A965" s="28" t="s">
        <v>1649</v>
      </c>
      <c r="B965" s="34" t="s">
        <v>1650</v>
      </c>
      <c r="C965" s="46">
        <v>373.0</v>
      </c>
      <c r="D965" s="30">
        <v>15.0</v>
      </c>
      <c r="E965" s="30">
        <v>7.0</v>
      </c>
      <c r="F965" s="31">
        <v>22.0</v>
      </c>
      <c r="G965" s="32">
        <v>5.898123324396782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hidden="1" customHeight="1" outlineLevel="1">
      <c r="A966" s="28" t="s">
        <v>1651</v>
      </c>
      <c r="B966" s="34" t="s">
        <v>1652</v>
      </c>
      <c r="C966" s="46">
        <v>888.0</v>
      </c>
      <c r="D966" s="30">
        <v>30.0</v>
      </c>
      <c r="E966" s="30">
        <v>28.0</v>
      </c>
      <c r="F966" s="31">
        <v>58.0</v>
      </c>
      <c r="G966" s="32">
        <v>6.531531531531531</v>
      </c>
      <c r="H966" s="46">
        <v>489.0</v>
      </c>
      <c r="I966" s="30">
        <v>2.0</v>
      </c>
      <c r="J966" s="30">
        <v>2.0</v>
      </c>
      <c r="K966" s="33">
        <v>4.0</v>
      </c>
      <c r="L966" s="32">
        <v>0.81799591002045</v>
      </c>
    </row>
    <row r="967" ht="15.0" hidden="1" customHeight="1" outlineLevel="1">
      <c r="A967" s="28" t="s">
        <v>1653</v>
      </c>
      <c r="B967" s="34" t="s">
        <v>56</v>
      </c>
      <c r="C967" s="46">
        <v>599.0</v>
      </c>
      <c r="D967" s="30">
        <v>7.0</v>
      </c>
      <c r="E967" s="30">
        <v>12.0</v>
      </c>
      <c r="F967" s="31">
        <v>19.0</v>
      </c>
      <c r="G967" s="32">
        <v>3.1719532554257093</v>
      </c>
      <c r="H967" s="46">
        <v>293.0</v>
      </c>
      <c r="I967" s="30">
        <v>3.0</v>
      </c>
      <c r="J967" s="30">
        <v>3.0</v>
      </c>
      <c r="K967" s="33">
        <v>6.0</v>
      </c>
      <c r="L967" s="32">
        <v>2.04778156996587</v>
      </c>
    </row>
    <row r="968" ht="15.0" hidden="1" customHeight="1" outlineLevel="1">
      <c r="A968" s="28" t="s">
        <v>1654</v>
      </c>
      <c r="B968" s="34" t="s">
        <v>1655</v>
      </c>
      <c r="C968" s="46">
        <v>544.0</v>
      </c>
      <c r="D968" s="30">
        <v>6.0</v>
      </c>
      <c r="E968" s="30">
        <v>9.0</v>
      </c>
      <c r="F968" s="31">
        <v>15.0</v>
      </c>
      <c r="G968" s="32">
        <v>2.7573529411764706</v>
      </c>
      <c r="H968" s="46">
        <v>271.0</v>
      </c>
      <c r="I968" s="30">
        <v>3.0</v>
      </c>
      <c r="J968" s="30">
        <v>0.0</v>
      </c>
      <c r="K968" s="33">
        <v>3.0</v>
      </c>
      <c r="L968" s="32">
        <v>1.107011070110701</v>
      </c>
    </row>
    <row r="969" ht="15.0" hidden="1" customHeight="1" outlineLevel="1">
      <c r="A969" s="28" t="s">
        <v>1656</v>
      </c>
      <c r="B969" s="34" t="s">
        <v>1657</v>
      </c>
      <c r="C969" s="46">
        <v>551.0</v>
      </c>
      <c r="D969" s="30">
        <v>13.0</v>
      </c>
      <c r="E969" s="30">
        <v>13.0</v>
      </c>
      <c r="F969" s="31">
        <v>26.0</v>
      </c>
      <c r="G969" s="32">
        <v>4.71869328493648</v>
      </c>
      <c r="H969" s="46">
        <v>313.0</v>
      </c>
      <c r="I969" s="30">
        <v>2.0</v>
      </c>
      <c r="J969" s="30">
        <v>2.0</v>
      </c>
      <c r="K969" s="33">
        <v>4.0</v>
      </c>
      <c r="L969" s="32">
        <v>1.2779552715654952</v>
      </c>
    </row>
    <row r="970" ht="15.0" hidden="1" customHeight="1" outlineLevel="1">
      <c r="A970" s="28" t="s">
        <v>1658</v>
      </c>
      <c r="B970" s="34" t="s">
        <v>58</v>
      </c>
      <c r="C970" s="46">
        <v>182.0</v>
      </c>
      <c r="D970" s="30">
        <v>5.0</v>
      </c>
      <c r="E970" s="30">
        <v>6.0</v>
      </c>
      <c r="F970" s="31">
        <v>11.0</v>
      </c>
      <c r="G970" s="32">
        <v>6.043956043956044</v>
      </c>
      <c r="H970" s="46">
        <v>92.0</v>
      </c>
      <c r="I970" s="30">
        <v>0.0</v>
      </c>
      <c r="J970" s="30">
        <v>0.0</v>
      </c>
      <c r="K970" s="33">
        <v>0.0</v>
      </c>
      <c r="L970" s="32">
        <v>0.0</v>
      </c>
    </row>
    <row r="971" ht="15.0" hidden="1" customHeight="1" outlineLevel="1">
      <c r="A971" s="28" t="s">
        <v>1659</v>
      </c>
      <c r="B971" s="34" t="s">
        <v>629</v>
      </c>
      <c r="C971" s="46">
        <v>604.0</v>
      </c>
      <c r="D971" s="30">
        <v>7.0</v>
      </c>
      <c r="E971" s="30">
        <v>15.0</v>
      </c>
      <c r="F971" s="31">
        <v>22.0</v>
      </c>
      <c r="G971" s="32">
        <v>3.642384105960265</v>
      </c>
      <c r="H971" s="46">
        <v>336.0</v>
      </c>
      <c r="I971" s="30">
        <v>7.0</v>
      </c>
      <c r="J971" s="30">
        <v>3.0</v>
      </c>
      <c r="K971" s="33">
        <v>10.0</v>
      </c>
      <c r="L971" s="32">
        <v>2.976190476190476</v>
      </c>
    </row>
    <row r="972" ht="15.0" hidden="1" customHeight="1" outlineLevel="1">
      <c r="A972" s="28" t="s">
        <v>1660</v>
      </c>
      <c r="B972" s="34" t="s">
        <v>1661</v>
      </c>
      <c r="C972" s="46">
        <v>190.0</v>
      </c>
      <c r="D972" s="30">
        <v>6.0</v>
      </c>
      <c r="E972" s="30">
        <v>3.0</v>
      </c>
      <c r="F972" s="31">
        <v>9.0</v>
      </c>
      <c r="G972" s="32">
        <v>4.736842105263158</v>
      </c>
      <c r="H972" s="46">
        <v>89.0</v>
      </c>
      <c r="I972" s="30">
        <v>0.0</v>
      </c>
      <c r="J972" s="30">
        <v>0.0</v>
      </c>
      <c r="K972" s="33">
        <v>0.0</v>
      </c>
      <c r="L972" s="32">
        <v>0.0</v>
      </c>
    </row>
    <row r="973" ht="15.0" hidden="1" customHeight="1" outlineLevel="1">
      <c r="A973" s="28" t="s">
        <v>1662</v>
      </c>
      <c r="B973" s="34" t="s">
        <v>1663</v>
      </c>
      <c r="C973" s="46">
        <v>549.0</v>
      </c>
      <c r="D973" s="30">
        <v>12.0</v>
      </c>
      <c r="E973" s="30">
        <v>13.0</v>
      </c>
      <c r="F973" s="31">
        <v>25.0</v>
      </c>
      <c r="G973" s="32">
        <v>4.553734061930783</v>
      </c>
      <c r="H973" s="46">
        <v>253.0</v>
      </c>
      <c r="I973" s="30">
        <v>0.0</v>
      </c>
      <c r="J973" s="30">
        <v>1.0</v>
      </c>
      <c r="K973" s="33">
        <v>1.0</v>
      </c>
      <c r="L973" s="32">
        <v>0.3952569169960474</v>
      </c>
    </row>
    <row r="974" ht="15.0" hidden="1" customHeight="1" outlineLevel="1">
      <c r="A974" s="28" t="s">
        <v>1664</v>
      </c>
      <c r="B974" s="34" t="s">
        <v>1665</v>
      </c>
      <c r="C974" s="46">
        <v>84.0</v>
      </c>
      <c r="D974" s="30">
        <v>2.0</v>
      </c>
      <c r="E974" s="30">
        <v>3.0</v>
      </c>
      <c r="F974" s="31">
        <v>5.0</v>
      </c>
      <c r="G974" s="32">
        <v>5.952380952380952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hidden="1" customHeight="1" outlineLevel="1">
      <c r="A975" s="28" t="s">
        <v>1666</v>
      </c>
      <c r="B975" s="34" t="s">
        <v>1667</v>
      </c>
      <c r="C975" s="30">
        <v>1871.0</v>
      </c>
      <c r="D975" s="30">
        <v>76.0</v>
      </c>
      <c r="E975" s="30">
        <v>85.0</v>
      </c>
      <c r="F975" s="31">
        <v>161.0</v>
      </c>
      <c r="G975" s="32">
        <v>8.60502405130946</v>
      </c>
      <c r="H975" s="46">
        <v>325.0</v>
      </c>
      <c r="I975" s="30">
        <v>1.0</v>
      </c>
      <c r="J975" s="30">
        <v>1.0</v>
      </c>
      <c r="K975" s="33">
        <v>2.0</v>
      </c>
      <c r="L975" s="32">
        <v>0.6153846153846154</v>
      </c>
    </row>
    <row r="976" ht="15.0" hidden="1" customHeight="1" outlineLevel="1">
      <c r="A976" s="28" t="s">
        <v>1668</v>
      </c>
      <c r="B976" s="34" t="s">
        <v>1669</v>
      </c>
      <c r="C976" s="30">
        <v>1741.0</v>
      </c>
      <c r="D976" s="30">
        <v>42.0</v>
      </c>
      <c r="E976" s="30">
        <v>35.0</v>
      </c>
      <c r="F976" s="31">
        <v>77.0</v>
      </c>
      <c r="G976" s="32">
        <v>4.422745548535325</v>
      </c>
      <c r="H976" s="46">
        <v>735.0</v>
      </c>
      <c r="I976" s="30">
        <v>5.0</v>
      </c>
      <c r="J976" s="30">
        <v>5.0</v>
      </c>
      <c r="K976" s="33">
        <v>10.0</v>
      </c>
      <c r="L976" s="32">
        <v>1.3605442176870748</v>
      </c>
    </row>
    <row r="977" ht="15.0" hidden="1" customHeight="1" outlineLevel="1">
      <c r="A977" s="28" t="s">
        <v>1670</v>
      </c>
      <c r="B977" s="34" t="s">
        <v>1671</v>
      </c>
      <c r="C977" s="46">
        <v>808.0</v>
      </c>
      <c r="D977" s="30">
        <v>19.0</v>
      </c>
      <c r="E977" s="30">
        <v>21.0</v>
      </c>
      <c r="F977" s="31">
        <v>40.0</v>
      </c>
      <c r="G977" s="32">
        <v>4.9504950495049505</v>
      </c>
      <c r="H977" s="46">
        <v>404.0</v>
      </c>
      <c r="I977" s="30">
        <v>1.0</v>
      </c>
      <c r="J977" s="30">
        <v>0.0</v>
      </c>
      <c r="K977" s="33">
        <v>1.0</v>
      </c>
      <c r="L977" s="32">
        <v>0.24752475247524752</v>
      </c>
    </row>
    <row r="978" ht="15.0" hidden="1" customHeight="1" outlineLevel="1">
      <c r="A978" s="28" t="s">
        <v>1672</v>
      </c>
      <c r="B978" s="34" t="s">
        <v>1673</v>
      </c>
      <c r="C978" s="46">
        <v>909.0</v>
      </c>
      <c r="D978" s="30">
        <v>25.0</v>
      </c>
      <c r="E978" s="30">
        <v>21.0</v>
      </c>
      <c r="F978" s="31">
        <v>46.0</v>
      </c>
      <c r="G978" s="32">
        <v>5.060506050605061</v>
      </c>
      <c r="H978" s="30">
        <v>276.0</v>
      </c>
      <c r="I978" s="30">
        <v>0.0</v>
      </c>
      <c r="J978" s="30">
        <v>0.0</v>
      </c>
      <c r="K978" s="33">
        <v>0.0</v>
      </c>
      <c r="L978" s="32">
        <v>0.0</v>
      </c>
    </row>
    <row r="979" ht="15.0" hidden="1" customHeight="1" outlineLevel="1">
      <c r="A979" s="28" t="s">
        <v>1674</v>
      </c>
      <c r="B979" s="34" t="s">
        <v>1675</v>
      </c>
      <c r="C979" s="30">
        <v>2162.0</v>
      </c>
      <c r="D979" s="30">
        <v>41.0</v>
      </c>
      <c r="E979" s="30">
        <v>43.0</v>
      </c>
      <c r="F979" s="31">
        <v>84.0</v>
      </c>
      <c r="G979" s="32">
        <v>3.885291396854764</v>
      </c>
      <c r="H979" s="30">
        <v>1423.0</v>
      </c>
      <c r="I979" s="30">
        <v>12.0</v>
      </c>
      <c r="J979" s="30">
        <v>8.0</v>
      </c>
      <c r="K979" s="33">
        <v>20.0</v>
      </c>
      <c r="L979" s="32">
        <v>1.4054813773717498</v>
      </c>
    </row>
    <row r="980" ht="15.0" hidden="1" customHeight="1" outlineLevel="1">
      <c r="A980" s="28" t="s">
        <v>1676</v>
      </c>
      <c r="B980" s="34" t="s">
        <v>1677</v>
      </c>
      <c r="C980" s="46">
        <v>468.0</v>
      </c>
      <c r="D980" s="30">
        <v>6.0</v>
      </c>
      <c r="E980" s="30">
        <v>12.0</v>
      </c>
      <c r="F980" s="31">
        <v>18.0</v>
      </c>
      <c r="G980" s="32">
        <v>3.8461538461538463</v>
      </c>
      <c r="H980" s="46">
        <v>236.0</v>
      </c>
      <c r="I980" s="30">
        <v>2.0</v>
      </c>
      <c r="J980" s="30">
        <v>3.0</v>
      </c>
      <c r="K980" s="33">
        <v>5.0</v>
      </c>
      <c r="L980" s="32">
        <v>2.11864406779661</v>
      </c>
    </row>
    <row r="981" ht="15.0" hidden="1" customHeight="1" outlineLevel="1">
      <c r="A981" s="28" t="s">
        <v>1678</v>
      </c>
      <c r="B981" s="34" t="s">
        <v>1679</v>
      </c>
      <c r="C981" s="46">
        <v>579.0</v>
      </c>
      <c r="D981" s="30">
        <v>16.0</v>
      </c>
      <c r="E981" s="30">
        <v>10.0</v>
      </c>
      <c r="F981" s="31">
        <v>26.0</v>
      </c>
      <c r="G981" s="32">
        <v>4.490500863557859</v>
      </c>
      <c r="H981" s="30">
        <v>269.0</v>
      </c>
      <c r="I981" s="30">
        <v>0.0</v>
      </c>
      <c r="J981" s="30">
        <v>1.0</v>
      </c>
      <c r="K981" s="33">
        <v>1.0</v>
      </c>
      <c r="L981" s="32">
        <v>0.37174721189591076</v>
      </c>
    </row>
    <row r="982" ht="15.0" hidden="1" customHeight="1" outlineLevel="1">
      <c r="A982" s="38" t="s">
        <v>1680</v>
      </c>
      <c r="B982" s="39" t="s">
        <v>1681</v>
      </c>
      <c r="C982" s="40">
        <v>79137.0</v>
      </c>
      <c r="D982" s="49">
        <v>1980.0</v>
      </c>
      <c r="E982" s="49">
        <v>1885.0</v>
      </c>
      <c r="F982" s="49">
        <v>3865.0</v>
      </c>
      <c r="G982" s="42">
        <v>4.883935453706862</v>
      </c>
      <c r="H982" s="40">
        <v>31740.0</v>
      </c>
      <c r="I982" s="49">
        <v>191.0</v>
      </c>
      <c r="J982" s="49">
        <v>166.0</v>
      </c>
      <c r="K982" s="50">
        <v>357.0</v>
      </c>
      <c r="L982" s="42">
        <v>1.1247637051039698</v>
      </c>
    </row>
    <row r="983" ht="15.0" hidden="1" customHeight="1" outlineLevel="1">
      <c r="A983" s="28" t="s">
        <v>1682</v>
      </c>
      <c r="B983" s="34" t="s">
        <v>1149</v>
      </c>
      <c r="C983" s="46">
        <v>406.0</v>
      </c>
      <c r="D983" s="46">
        <v>13.0</v>
      </c>
      <c r="E983" s="46">
        <v>8.0</v>
      </c>
      <c r="F983" s="51">
        <v>21.0</v>
      </c>
      <c r="G983" s="32">
        <v>5.172413793103448</v>
      </c>
      <c r="H983" s="46">
        <v>230.0</v>
      </c>
      <c r="I983" s="46">
        <v>2.0</v>
      </c>
      <c r="J983" s="46">
        <v>0.0</v>
      </c>
      <c r="K983" s="52">
        <v>2.0</v>
      </c>
      <c r="L983" s="32">
        <v>0.8695652173913043</v>
      </c>
    </row>
    <row r="984" ht="15.0" hidden="1" customHeight="1" outlineLevel="1">
      <c r="A984" s="28" t="s">
        <v>1683</v>
      </c>
      <c r="B984" s="34" t="s">
        <v>1684</v>
      </c>
      <c r="C984" s="46">
        <v>392.0</v>
      </c>
      <c r="D984" s="46">
        <v>9.0</v>
      </c>
      <c r="E984" s="46">
        <v>5.0</v>
      </c>
      <c r="F984" s="51">
        <v>14.0</v>
      </c>
      <c r="G984" s="32">
        <v>3.571428571428571</v>
      </c>
      <c r="H984" s="46">
        <v>175.0</v>
      </c>
      <c r="I984" s="46">
        <v>2.0</v>
      </c>
      <c r="J984" s="46">
        <v>3.0</v>
      </c>
      <c r="K984" s="52">
        <v>5.0</v>
      </c>
      <c r="L984" s="32">
        <v>2.857142857142857</v>
      </c>
    </row>
    <row r="985" ht="15.0" hidden="1" customHeight="1" outlineLevel="1">
      <c r="A985" s="28" t="s">
        <v>1685</v>
      </c>
      <c r="B985" s="34" t="s">
        <v>1686</v>
      </c>
      <c r="C985" s="46">
        <v>584.0</v>
      </c>
      <c r="D985" s="46">
        <v>13.0</v>
      </c>
      <c r="E985" s="46">
        <v>5.0</v>
      </c>
      <c r="F985" s="51">
        <v>18.0</v>
      </c>
      <c r="G985" s="32">
        <v>3.0821917808219177</v>
      </c>
      <c r="H985" s="46">
        <v>247.0</v>
      </c>
      <c r="I985" s="46">
        <v>0.0</v>
      </c>
      <c r="J985" s="46">
        <v>0.0</v>
      </c>
      <c r="K985" s="52">
        <v>0.0</v>
      </c>
      <c r="L985" s="32">
        <v>0.0</v>
      </c>
    </row>
    <row r="986" ht="15.0" hidden="1" customHeight="1" outlineLevel="1">
      <c r="A986" s="28" t="s">
        <v>1687</v>
      </c>
      <c r="B986" s="34" t="s">
        <v>1688</v>
      </c>
      <c r="C986" s="46">
        <v>821.0</v>
      </c>
      <c r="D986" s="46">
        <v>14.0</v>
      </c>
      <c r="E986" s="46">
        <v>11.0</v>
      </c>
      <c r="F986" s="51">
        <v>25.0</v>
      </c>
      <c r="G986" s="32">
        <v>3.0450669914738127</v>
      </c>
      <c r="H986" s="46">
        <v>281.0</v>
      </c>
      <c r="I986" s="46">
        <v>2.0</v>
      </c>
      <c r="J986" s="46">
        <v>3.0</v>
      </c>
      <c r="K986" s="52">
        <v>5.0</v>
      </c>
      <c r="L986" s="32">
        <v>1.7793594306049825</v>
      </c>
    </row>
    <row r="987" ht="15.0" hidden="1" customHeight="1" outlineLevel="1">
      <c r="A987" s="28" t="s">
        <v>1689</v>
      </c>
      <c r="B987" s="34" t="s">
        <v>1690</v>
      </c>
      <c r="C987" s="30">
        <v>1630.0</v>
      </c>
      <c r="D987" s="46">
        <v>36.0</v>
      </c>
      <c r="E987" s="46">
        <v>42.0</v>
      </c>
      <c r="F987" s="51">
        <v>78.0</v>
      </c>
      <c r="G987" s="32">
        <v>4.785276073619632</v>
      </c>
      <c r="H987" s="46">
        <v>765.0</v>
      </c>
      <c r="I987" s="46">
        <v>6.0</v>
      </c>
      <c r="J987" s="46">
        <v>3.0</v>
      </c>
      <c r="K987" s="52">
        <v>9.0</v>
      </c>
      <c r="L987" s="32">
        <v>1.1764705882352942</v>
      </c>
    </row>
    <row r="988" ht="15.0" hidden="1" customHeight="1" outlineLevel="1">
      <c r="A988" s="28" t="s">
        <v>1691</v>
      </c>
      <c r="B988" s="34" t="s">
        <v>1692</v>
      </c>
      <c r="C988" s="30">
        <v>1325.0</v>
      </c>
      <c r="D988" s="46">
        <v>22.0</v>
      </c>
      <c r="E988" s="46">
        <v>34.0</v>
      </c>
      <c r="F988" s="51">
        <v>56.0</v>
      </c>
      <c r="G988" s="32">
        <v>4.226415094339623</v>
      </c>
      <c r="H988" s="46">
        <v>568.0</v>
      </c>
      <c r="I988" s="46">
        <v>5.0</v>
      </c>
      <c r="J988" s="46">
        <v>0.0</v>
      </c>
      <c r="K988" s="52">
        <v>5.0</v>
      </c>
      <c r="L988" s="32">
        <v>0.8802816901408451</v>
      </c>
    </row>
    <row r="989" ht="15.0" hidden="1" customHeight="1" outlineLevel="1">
      <c r="A989" s="28" t="s">
        <v>1693</v>
      </c>
      <c r="B989" s="34" t="s">
        <v>1694</v>
      </c>
      <c r="C989" s="30">
        <v>1066.0</v>
      </c>
      <c r="D989" s="46">
        <v>32.0</v>
      </c>
      <c r="E989" s="46">
        <v>37.0</v>
      </c>
      <c r="F989" s="51">
        <v>69.0</v>
      </c>
      <c r="G989" s="32">
        <v>6.47279549718574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hidden="1" customHeight="1" outlineLevel="1">
      <c r="A990" s="28" t="s">
        <v>1695</v>
      </c>
      <c r="B990" s="34" t="s">
        <v>1696</v>
      </c>
      <c r="C990" s="30">
        <v>2255.0</v>
      </c>
      <c r="D990" s="46">
        <v>60.0</v>
      </c>
      <c r="E990" s="46">
        <v>65.0</v>
      </c>
      <c r="F990" s="51">
        <v>125.0</v>
      </c>
      <c r="G990" s="32">
        <v>5.543237250554324</v>
      </c>
      <c r="H990" s="30">
        <v>1017.0</v>
      </c>
      <c r="I990" s="46">
        <v>13.0</v>
      </c>
      <c r="J990" s="46">
        <v>7.0</v>
      </c>
      <c r="K990" s="52">
        <v>20.0</v>
      </c>
      <c r="L990" s="32">
        <v>1.966568338249754</v>
      </c>
    </row>
    <row r="991" ht="15.0" hidden="1" customHeight="1" outlineLevel="1">
      <c r="A991" s="28" t="s">
        <v>1697</v>
      </c>
      <c r="B991" s="34" t="s">
        <v>1698</v>
      </c>
      <c r="C991" s="30">
        <v>1758.0</v>
      </c>
      <c r="D991" s="46">
        <v>49.0</v>
      </c>
      <c r="E991" s="46">
        <v>40.0</v>
      </c>
      <c r="F991" s="51">
        <v>89.0</v>
      </c>
      <c r="G991" s="32">
        <v>5.062571103526735</v>
      </c>
      <c r="H991" s="30">
        <v>690.0</v>
      </c>
      <c r="I991" s="46">
        <v>0.0</v>
      </c>
      <c r="J991" s="46">
        <v>1.0</v>
      </c>
      <c r="K991" s="52">
        <v>1.0</v>
      </c>
      <c r="L991" s="32">
        <v>0.14492753623188406</v>
      </c>
    </row>
    <row r="992" ht="15.0" hidden="1" customHeight="1" outlineLevel="1">
      <c r="A992" s="28" t="s">
        <v>1699</v>
      </c>
      <c r="B992" s="34" t="s">
        <v>1700</v>
      </c>
      <c r="C992" s="30">
        <v>1908.0</v>
      </c>
      <c r="D992" s="46">
        <v>46.0</v>
      </c>
      <c r="E992" s="46">
        <v>43.0</v>
      </c>
      <c r="F992" s="51">
        <v>89.0</v>
      </c>
      <c r="G992" s="32">
        <v>4.664570230607967</v>
      </c>
      <c r="H992" s="30">
        <v>1072.0</v>
      </c>
      <c r="I992" s="46">
        <v>9.0</v>
      </c>
      <c r="J992" s="46">
        <v>6.0</v>
      </c>
      <c r="K992" s="52">
        <v>15.0</v>
      </c>
      <c r="L992" s="32">
        <v>1.3992537313432836</v>
      </c>
    </row>
    <row r="993" ht="15.0" hidden="1" customHeight="1" outlineLevel="1">
      <c r="A993" s="28" t="s">
        <v>1701</v>
      </c>
      <c r="B993" s="34" t="s">
        <v>1702</v>
      </c>
      <c r="C993" s="30">
        <v>2212.0</v>
      </c>
      <c r="D993" s="46">
        <v>71.0</v>
      </c>
      <c r="E993" s="46">
        <v>61.0</v>
      </c>
      <c r="F993" s="51">
        <v>132.0</v>
      </c>
      <c r="G993" s="32">
        <v>5.967450271247739</v>
      </c>
      <c r="H993" s="46">
        <v>907.0</v>
      </c>
      <c r="I993" s="46">
        <v>0.0</v>
      </c>
      <c r="J993" s="46">
        <v>3.0</v>
      </c>
      <c r="K993" s="52">
        <v>3.0</v>
      </c>
      <c r="L993" s="32">
        <v>0.33076074972436603</v>
      </c>
    </row>
    <row r="994" ht="15.0" hidden="1" customHeight="1" outlineLevel="1">
      <c r="A994" s="28" t="s">
        <v>1703</v>
      </c>
      <c r="B994" s="34" t="s">
        <v>1704</v>
      </c>
      <c r="C994" s="46">
        <v>304.0</v>
      </c>
      <c r="D994" s="46">
        <v>4.0</v>
      </c>
      <c r="E994" s="46">
        <v>9.0</v>
      </c>
      <c r="F994" s="51">
        <v>13.0</v>
      </c>
      <c r="G994" s="32">
        <v>4.276315789473684</v>
      </c>
      <c r="H994" s="46">
        <v>99.0</v>
      </c>
      <c r="I994" s="46">
        <v>0.0</v>
      </c>
      <c r="J994" s="46">
        <v>0.0</v>
      </c>
      <c r="K994" s="52">
        <v>0.0</v>
      </c>
      <c r="L994" s="32">
        <v>0.0</v>
      </c>
    </row>
    <row r="995" ht="15.0" hidden="1" customHeight="1" outlineLevel="1">
      <c r="A995" s="28" t="s">
        <v>1705</v>
      </c>
      <c r="B995" s="34" t="s">
        <v>1706</v>
      </c>
      <c r="C995" s="46">
        <v>938.0</v>
      </c>
      <c r="D995" s="46">
        <v>30.0</v>
      </c>
      <c r="E995" s="46">
        <v>22.0</v>
      </c>
      <c r="F995" s="51">
        <v>52.0</v>
      </c>
      <c r="G995" s="32">
        <v>5.543710021321962</v>
      </c>
      <c r="H995" s="30">
        <v>145.0</v>
      </c>
      <c r="I995" s="46">
        <v>0.0</v>
      </c>
      <c r="J995" s="46">
        <v>0.0</v>
      </c>
      <c r="K995" s="52">
        <v>0.0</v>
      </c>
      <c r="L995" s="32">
        <v>0.0</v>
      </c>
    </row>
    <row r="996" ht="15.0" hidden="1" customHeight="1" outlineLevel="1">
      <c r="A996" s="28" t="s">
        <v>1707</v>
      </c>
      <c r="B996" s="34" t="s">
        <v>1708</v>
      </c>
      <c r="C996" s="30">
        <v>3484.0</v>
      </c>
      <c r="D996" s="46">
        <v>86.0</v>
      </c>
      <c r="E996" s="46">
        <v>75.0</v>
      </c>
      <c r="F996" s="51">
        <v>161.0</v>
      </c>
      <c r="G996" s="32">
        <v>4.621125143513203</v>
      </c>
      <c r="H996" s="30">
        <v>1550.0</v>
      </c>
      <c r="I996" s="46">
        <v>17.0</v>
      </c>
      <c r="J996" s="46">
        <v>10.0</v>
      </c>
      <c r="K996" s="52">
        <v>27.0</v>
      </c>
      <c r="L996" s="32">
        <v>1.7419354838709675</v>
      </c>
    </row>
    <row r="997" ht="15.0" hidden="1" customHeight="1" outlineLevel="1">
      <c r="A997" s="28" t="s">
        <v>1709</v>
      </c>
      <c r="B997" s="34" t="s">
        <v>1611</v>
      </c>
      <c r="C997" s="30">
        <v>1473.0</v>
      </c>
      <c r="D997" s="46">
        <v>42.0</v>
      </c>
      <c r="E997" s="46">
        <v>32.0</v>
      </c>
      <c r="F997" s="51">
        <v>74.0</v>
      </c>
      <c r="G997" s="32">
        <v>5.0237610319076715</v>
      </c>
      <c r="H997" s="46">
        <v>577.0</v>
      </c>
      <c r="I997" s="46">
        <v>4.0</v>
      </c>
      <c r="J997" s="46">
        <v>6.0</v>
      </c>
      <c r="K997" s="52">
        <v>10.0</v>
      </c>
      <c r="L997" s="32">
        <v>1.733102253032929</v>
      </c>
    </row>
    <row r="998" ht="15.0" hidden="1" customHeight="1" outlineLevel="1">
      <c r="A998" s="28" t="s">
        <v>1710</v>
      </c>
      <c r="B998" s="34" t="s">
        <v>1711</v>
      </c>
      <c r="C998" s="46">
        <v>767.0</v>
      </c>
      <c r="D998" s="46">
        <v>21.0</v>
      </c>
      <c r="E998" s="46">
        <v>16.0</v>
      </c>
      <c r="F998" s="51">
        <v>37.0</v>
      </c>
      <c r="G998" s="32">
        <v>4.823989569752282</v>
      </c>
      <c r="H998" s="46">
        <v>362.0</v>
      </c>
      <c r="I998" s="46">
        <v>4.0</v>
      </c>
      <c r="J998" s="46">
        <v>2.0</v>
      </c>
      <c r="K998" s="52">
        <v>6.0</v>
      </c>
      <c r="L998" s="32">
        <v>1.6574585635359116</v>
      </c>
    </row>
    <row r="999" ht="15.0" hidden="1" customHeight="1" outlineLevel="1">
      <c r="A999" s="28" t="s">
        <v>1712</v>
      </c>
      <c r="B999" s="34" t="s">
        <v>1713</v>
      </c>
      <c r="C999" s="30">
        <v>1365.0</v>
      </c>
      <c r="D999" s="46">
        <v>62.0</v>
      </c>
      <c r="E999" s="46">
        <v>56.0</v>
      </c>
      <c r="F999" s="51">
        <v>118.0</v>
      </c>
      <c r="G999" s="32">
        <v>8.644688644688644</v>
      </c>
      <c r="H999" s="30">
        <v>59.0</v>
      </c>
      <c r="I999" s="46">
        <v>25.0</v>
      </c>
      <c r="J999" s="46">
        <v>19.0</v>
      </c>
      <c r="K999" s="52">
        <v>44.0</v>
      </c>
      <c r="L999" s="32">
        <v>74.57627118644068</v>
      </c>
    </row>
    <row r="1000" ht="15.0" hidden="1" customHeight="1" outlineLevel="1">
      <c r="A1000" s="28" t="s">
        <v>1714</v>
      </c>
      <c r="B1000" s="34" t="s">
        <v>1715</v>
      </c>
      <c r="C1000" s="30">
        <v>3808.0</v>
      </c>
      <c r="D1000" s="46">
        <v>65.0</v>
      </c>
      <c r="E1000" s="46">
        <v>80.0</v>
      </c>
      <c r="F1000" s="51">
        <v>145.0</v>
      </c>
      <c r="G1000" s="32">
        <v>3.8077731092436973</v>
      </c>
      <c r="H1000" s="30">
        <v>1938.0</v>
      </c>
      <c r="I1000" s="46">
        <v>5.0</v>
      </c>
      <c r="J1000" s="46">
        <v>8.0</v>
      </c>
      <c r="K1000" s="52">
        <v>13.0</v>
      </c>
      <c r="L1000" s="32">
        <v>0.6707946336429308</v>
      </c>
    </row>
    <row r="1001" ht="15.0" hidden="1" customHeight="1" outlineLevel="1">
      <c r="A1001" s="28" t="s">
        <v>1716</v>
      </c>
      <c r="B1001" s="34" t="s">
        <v>1717</v>
      </c>
      <c r="C1001" s="30">
        <v>1830.0</v>
      </c>
      <c r="D1001" s="46">
        <v>37.0</v>
      </c>
      <c r="E1001" s="46">
        <v>59.0</v>
      </c>
      <c r="F1001" s="51">
        <v>96.0</v>
      </c>
      <c r="G1001" s="32">
        <v>5.245901639344262</v>
      </c>
      <c r="H1001" s="46">
        <v>606.0</v>
      </c>
      <c r="I1001" s="46">
        <v>0.0</v>
      </c>
      <c r="J1001" s="46">
        <v>0.0</v>
      </c>
      <c r="K1001" s="52">
        <v>0.0</v>
      </c>
      <c r="L1001" s="32">
        <v>0.0</v>
      </c>
    </row>
    <row r="1002" ht="15.0" hidden="1" customHeight="1" outlineLevel="1">
      <c r="A1002" s="28" t="s">
        <v>1718</v>
      </c>
      <c r="B1002" s="34" t="s">
        <v>1719</v>
      </c>
      <c r="C1002" s="30">
        <v>2076.0</v>
      </c>
      <c r="D1002" s="46">
        <v>66.0</v>
      </c>
      <c r="E1002" s="46">
        <v>66.0</v>
      </c>
      <c r="F1002" s="51">
        <v>132.0</v>
      </c>
      <c r="G1002" s="32">
        <v>6.358381502890173</v>
      </c>
      <c r="H1002" s="46">
        <v>640.0</v>
      </c>
      <c r="I1002" s="46">
        <v>0.0</v>
      </c>
      <c r="J1002" s="46">
        <v>1.0</v>
      </c>
      <c r="K1002" s="52">
        <v>1.0</v>
      </c>
      <c r="L1002" s="32">
        <v>0.15625</v>
      </c>
    </row>
    <row r="1003" ht="15.0" hidden="1" customHeight="1" outlineLevel="1">
      <c r="A1003" s="28" t="s">
        <v>1720</v>
      </c>
      <c r="B1003" s="34" t="s">
        <v>1721</v>
      </c>
      <c r="C1003" s="30">
        <v>1493.0</v>
      </c>
      <c r="D1003" s="46">
        <v>33.0</v>
      </c>
      <c r="E1003" s="46">
        <v>37.0</v>
      </c>
      <c r="F1003" s="51">
        <v>70.0</v>
      </c>
      <c r="G1003" s="32">
        <v>4.688546550569324</v>
      </c>
      <c r="H1003" s="30">
        <v>701.0</v>
      </c>
      <c r="I1003" s="46">
        <v>10.0</v>
      </c>
      <c r="J1003" s="46">
        <v>5.0</v>
      </c>
      <c r="K1003" s="52">
        <v>15.0</v>
      </c>
      <c r="L1003" s="32">
        <v>2.1398002853067046</v>
      </c>
    </row>
    <row r="1004" ht="15.0" hidden="1" customHeight="1" outlineLevel="1">
      <c r="A1004" s="28" t="s">
        <v>1722</v>
      </c>
      <c r="B1004" s="34" t="s">
        <v>1723</v>
      </c>
      <c r="C1004" s="30">
        <v>4007.0</v>
      </c>
      <c r="D1004" s="46">
        <v>69.0</v>
      </c>
      <c r="E1004" s="46">
        <v>81.0</v>
      </c>
      <c r="F1004" s="51">
        <v>150.0</v>
      </c>
      <c r="G1004" s="32">
        <v>3.7434489643124533</v>
      </c>
      <c r="H1004" s="30">
        <v>1536.0</v>
      </c>
      <c r="I1004" s="46">
        <v>7.0</v>
      </c>
      <c r="J1004" s="46">
        <v>11.0</v>
      </c>
      <c r="K1004" s="52">
        <v>18.0</v>
      </c>
      <c r="L1004" s="32">
        <v>1.171875</v>
      </c>
    </row>
    <row r="1005" ht="15.0" hidden="1" customHeight="1" outlineLevel="1">
      <c r="A1005" s="28" t="s">
        <v>1724</v>
      </c>
      <c r="B1005" s="34" t="s">
        <v>1725</v>
      </c>
      <c r="C1005" s="30">
        <v>1364.0</v>
      </c>
      <c r="D1005" s="46">
        <v>31.0</v>
      </c>
      <c r="E1005" s="46">
        <v>36.0</v>
      </c>
      <c r="F1005" s="51">
        <v>67.0</v>
      </c>
      <c r="G1005" s="32">
        <v>4.912023460410557</v>
      </c>
      <c r="H1005" s="46">
        <v>694.0</v>
      </c>
      <c r="I1005" s="46">
        <v>7.0</v>
      </c>
      <c r="J1005" s="46">
        <v>7.0</v>
      </c>
      <c r="K1005" s="52">
        <v>14.0</v>
      </c>
      <c r="L1005" s="32">
        <v>2.0172910662824206</v>
      </c>
    </row>
    <row r="1006" ht="15.0" hidden="1" customHeight="1" outlineLevel="1">
      <c r="A1006" s="28" t="s">
        <v>1726</v>
      </c>
      <c r="B1006" s="34" t="s">
        <v>1727</v>
      </c>
      <c r="C1006" s="46">
        <v>316.0</v>
      </c>
      <c r="D1006" s="46">
        <v>7.0</v>
      </c>
      <c r="E1006" s="46">
        <v>3.0</v>
      </c>
      <c r="F1006" s="51">
        <v>10.0</v>
      </c>
      <c r="G1006" s="32">
        <v>3.1645569620253164</v>
      </c>
      <c r="H1006" s="30">
        <v>213.0</v>
      </c>
      <c r="I1006" s="46">
        <v>1.0</v>
      </c>
      <c r="J1006" s="46">
        <v>1.0</v>
      </c>
      <c r="K1006" s="52">
        <v>2.0</v>
      </c>
      <c r="L1006" s="32">
        <v>0.9389671361502347</v>
      </c>
    </row>
    <row r="1007" ht="15.0" hidden="1" customHeight="1" outlineLevel="1">
      <c r="A1007" s="28" t="s">
        <v>1728</v>
      </c>
      <c r="B1007" s="34" t="s">
        <v>1729</v>
      </c>
      <c r="C1007" s="30">
        <v>3440.0</v>
      </c>
      <c r="D1007" s="46">
        <v>65.0</v>
      </c>
      <c r="E1007" s="46">
        <v>71.0</v>
      </c>
      <c r="F1007" s="51">
        <v>136.0</v>
      </c>
      <c r="G1007" s="32">
        <v>3.953488372093023</v>
      </c>
      <c r="H1007" s="30">
        <v>1761.0</v>
      </c>
      <c r="I1007" s="46">
        <v>6.0</v>
      </c>
      <c r="J1007" s="46">
        <v>6.0</v>
      </c>
      <c r="K1007" s="52">
        <v>12.0</v>
      </c>
      <c r="L1007" s="32">
        <v>0.6814310051107325</v>
      </c>
    </row>
    <row r="1008" ht="15.0" hidden="1" customHeight="1" outlineLevel="1">
      <c r="A1008" s="28" t="s">
        <v>1730</v>
      </c>
      <c r="B1008" s="34" t="s">
        <v>1731</v>
      </c>
      <c r="C1008" s="46">
        <v>874.0</v>
      </c>
      <c r="D1008" s="46">
        <v>21.0</v>
      </c>
      <c r="E1008" s="46">
        <v>22.0</v>
      </c>
      <c r="F1008" s="51">
        <v>43.0</v>
      </c>
      <c r="G1008" s="32">
        <v>4.919908466819222</v>
      </c>
      <c r="H1008" s="46">
        <v>422.0</v>
      </c>
      <c r="I1008" s="46">
        <v>3.0</v>
      </c>
      <c r="J1008" s="46">
        <v>5.0</v>
      </c>
      <c r="K1008" s="52">
        <v>8.0</v>
      </c>
      <c r="L1008" s="32">
        <v>1.8957345971563981</v>
      </c>
    </row>
    <row r="1009" ht="15.0" hidden="1" customHeight="1" outlineLevel="1">
      <c r="A1009" s="28" t="s">
        <v>1732</v>
      </c>
      <c r="B1009" s="34" t="s">
        <v>1733</v>
      </c>
      <c r="C1009" s="46">
        <v>381.0</v>
      </c>
      <c r="D1009" s="46">
        <v>10.0</v>
      </c>
      <c r="E1009" s="46">
        <v>8.0</v>
      </c>
      <c r="F1009" s="51">
        <v>18.0</v>
      </c>
      <c r="G1009" s="32">
        <v>4.724409448818897</v>
      </c>
      <c r="H1009" s="46">
        <v>117.0</v>
      </c>
      <c r="I1009" s="46">
        <v>0.0</v>
      </c>
      <c r="J1009" s="46">
        <v>0.0</v>
      </c>
      <c r="K1009" s="52">
        <v>0.0</v>
      </c>
      <c r="L1009" s="32">
        <v>0.0</v>
      </c>
    </row>
    <row r="1010" ht="15.0" hidden="1" customHeight="1" outlineLevel="1">
      <c r="A1010" s="28" t="s">
        <v>1734</v>
      </c>
      <c r="B1010" s="34" t="s">
        <v>1735</v>
      </c>
      <c r="C1010" s="30">
        <v>1504.0</v>
      </c>
      <c r="D1010" s="46">
        <v>33.0</v>
      </c>
      <c r="E1010" s="46">
        <v>49.0</v>
      </c>
      <c r="F1010" s="51">
        <v>82.0</v>
      </c>
      <c r="G1010" s="32">
        <v>5.452127659574469</v>
      </c>
      <c r="H1010" s="46">
        <v>631.0</v>
      </c>
      <c r="I1010" s="46">
        <v>0.0</v>
      </c>
      <c r="J1010" s="46">
        <v>0.0</v>
      </c>
      <c r="K1010" s="52">
        <v>0.0</v>
      </c>
      <c r="L1010" s="32">
        <v>0.0</v>
      </c>
    </row>
    <row r="1011" ht="15.0" hidden="1" customHeight="1" outlineLevel="1">
      <c r="A1011" s="28" t="s">
        <v>1736</v>
      </c>
      <c r="B1011" s="34" t="s">
        <v>1737</v>
      </c>
      <c r="C1011" s="30">
        <v>3335.0</v>
      </c>
      <c r="D1011" s="46">
        <v>184.0</v>
      </c>
      <c r="E1011" s="46">
        <v>159.0</v>
      </c>
      <c r="F1011" s="51">
        <v>343.0</v>
      </c>
      <c r="G1011" s="32">
        <v>10.284857571214392</v>
      </c>
      <c r="H1011" s="46">
        <v>291.0</v>
      </c>
      <c r="I1011" s="46">
        <v>0.0</v>
      </c>
      <c r="J1011" s="46">
        <v>0.0</v>
      </c>
      <c r="K1011" s="52">
        <v>0.0</v>
      </c>
      <c r="L1011" s="32">
        <v>0.0</v>
      </c>
    </row>
    <row r="1012" ht="15.0" hidden="1" customHeight="1" outlineLevel="1">
      <c r="A1012" s="28" t="s">
        <v>1738</v>
      </c>
      <c r="B1012" s="34" t="s">
        <v>1739</v>
      </c>
      <c r="C1012" s="46">
        <v>889.0</v>
      </c>
      <c r="D1012" s="46">
        <v>26.0</v>
      </c>
      <c r="E1012" s="46">
        <v>14.0</v>
      </c>
      <c r="F1012" s="51">
        <v>40.0</v>
      </c>
      <c r="G1012" s="32">
        <v>4.499437570303712</v>
      </c>
      <c r="H1012" s="30">
        <v>486.0</v>
      </c>
      <c r="I1012" s="46">
        <v>1.0</v>
      </c>
      <c r="J1012" s="46">
        <v>1.0</v>
      </c>
      <c r="K1012" s="52">
        <v>2.0</v>
      </c>
      <c r="L1012" s="32">
        <v>0.411522633744856</v>
      </c>
    </row>
    <row r="1013" ht="15.0" hidden="1" customHeight="1" outlineLevel="1">
      <c r="A1013" s="28" t="s">
        <v>1740</v>
      </c>
      <c r="B1013" s="34" t="s">
        <v>1385</v>
      </c>
      <c r="C1013" s="30">
        <v>3532.0</v>
      </c>
      <c r="D1013" s="46">
        <v>113.0</v>
      </c>
      <c r="E1013" s="46">
        <v>86.0</v>
      </c>
      <c r="F1013" s="51">
        <v>199.0</v>
      </c>
      <c r="G1013" s="32">
        <v>5.6342015855039635</v>
      </c>
      <c r="H1013" s="30">
        <v>1674.0</v>
      </c>
      <c r="I1013" s="46">
        <v>4.0</v>
      </c>
      <c r="J1013" s="46">
        <v>5.0</v>
      </c>
      <c r="K1013" s="52">
        <v>9.0</v>
      </c>
      <c r="L1013" s="32">
        <v>0.5376344086021506</v>
      </c>
    </row>
    <row r="1014" ht="15.0" hidden="1" customHeight="1" outlineLevel="1">
      <c r="A1014" s="28" t="s">
        <v>1741</v>
      </c>
      <c r="B1014" s="34" t="s">
        <v>1742</v>
      </c>
      <c r="C1014" s="46">
        <v>637.0</v>
      </c>
      <c r="D1014" s="46">
        <v>11.0</v>
      </c>
      <c r="E1014" s="46">
        <v>9.0</v>
      </c>
      <c r="F1014" s="51">
        <v>20.0</v>
      </c>
      <c r="G1014" s="32">
        <v>3.139717425431711</v>
      </c>
      <c r="H1014" s="46">
        <v>329.0</v>
      </c>
      <c r="I1014" s="46">
        <v>1.0</v>
      </c>
      <c r="J1014" s="46">
        <v>0.0</v>
      </c>
      <c r="K1014" s="52">
        <v>1.0</v>
      </c>
      <c r="L1014" s="32">
        <v>0.303951367781155</v>
      </c>
    </row>
    <row r="1015" ht="15.0" hidden="1" customHeight="1" outlineLevel="1">
      <c r="A1015" s="28" t="s">
        <v>1743</v>
      </c>
      <c r="B1015" s="34" t="s">
        <v>56</v>
      </c>
      <c r="C1015" s="46">
        <v>198.0</v>
      </c>
      <c r="D1015" s="46">
        <v>4.0</v>
      </c>
      <c r="E1015" s="46">
        <v>5.0</v>
      </c>
      <c r="F1015" s="51">
        <v>9.0</v>
      </c>
      <c r="G1015" s="32">
        <v>4.545454545454546</v>
      </c>
      <c r="H1015" s="46">
        <v>111.0</v>
      </c>
      <c r="I1015" s="46">
        <v>0.0</v>
      </c>
      <c r="J1015" s="46">
        <v>0.0</v>
      </c>
      <c r="K1015" s="52">
        <v>0.0</v>
      </c>
      <c r="L1015" s="32">
        <v>0.0</v>
      </c>
    </row>
    <row r="1016" ht="15.0" hidden="1" customHeight="1" outlineLevel="1">
      <c r="A1016" s="28" t="s">
        <v>1744</v>
      </c>
      <c r="B1016" s="34" t="s">
        <v>1745</v>
      </c>
      <c r="C1016" s="30">
        <v>1832.0</v>
      </c>
      <c r="D1016" s="46">
        <v>24.0</v>
      </c>
      <c r="E1016" s="46">
        <v>41.0</v>
      </c>
      <c r="F1016" s="51">
        <v>65.0</v>
      </c>
      <c r="G1016" s="32">
        <v>3.5480349344978164</v>
      </c>
      <c r="H1016" s="46">
        <v>647.0</v>
      </c>
      <c r="I1016" s="46">
        <v>2.0</v>
      </c>
      <c r="J1016" s="46">
        <v>3.0</v>
      </c>
      <c r="K1016" s="52">
        <v>5.0</v>
      </c>
      <c r="L1016" s="32">
        <v>0.7727975270479135</v>
      </c>
    </row>
    <row r="1017" ht="15.0" hidden="1" customHeight="1" outlineLevel="1">
      <c r="A1017" s="28" t="s">
        <v>1746</v>
      </c>
      <c r="B1017" s="34" t="s">
        <v>1747</v>
      </c>
      <c r="C1017" s="46">
        <v>501.0</v>
      </c>
      <c r="D1017" s="46">
        <v>12.0</v>
      </c>
      <c r="E1017" s="46">
        <v>10.0</v>
      </c>
      <c r="F1017" s="51">
        <v>22.0</v>
      </c>
      <c r="G1017" s="32">
        <v>4.39121756487026</v>
      </c>
      <c r="H1017" s="46">
        <v>178.0</v>
      </c>
      <c r="I1017" s="46">
        <v>1.0</v>
      </c>
      <c r="J1017" s="46">
        <v>1.0</v>
      </c>
      <c r="K1017" s="52">
        <v>2.0</v>
      </c>
      <c r="L1017" s="32">
        <v>1.1235955056179776</v>
      </c>
    </row>
    <row r="1018" ht="15.0" hidden="1" customHeight="1" outlineLevel="1">
      <c r="A1018" s="28" t="s">
        <v>1748</v>
      </c>
      <c r="B1018" s="34" t="s">
        <v>1749</v>
      </c>
      <c r="C1018" s="46">
        <v>403.0</v>
      </c>
      <c r="D1018" s="46">
        <v>13.0</v>
      </c>
      <c r="E1018" s="46">
        <v>17.0</v>
      </c>
      <c r="F1018" s="51">
        <v>30.0</v>
      </c>
      <c r="G1018" s="32">
        <v>7.444168734491314</v>
      </c>
      <c r="H1018" s="46">
        <v>199.0</v>
      </c>
      <c r="I1018" s="46">
        <v>1.0</v>
      </c>
      <c r="J1018" s="46">
        <v>1.0</v>
      </c>
      <c r="K1018" s="52">
        <v>2.0</v>
      </c>
      <c r="L1018" s="32">
        <v>1.0050251256281406</v>
      </c>
    </row>
    <row r="1019" ht="15.0" hidden="1" customHeight="1" outlineLevel="1">
      <c r="A1019" s="28" t="s">
        <v>1750</v>
      </c>
      <c r="B1019" s="34" t="s">
        <v>1751</v>
      </c>
      <c r="C1019" s="46">
        <v>415.0</v>
      </c>
      <c r="D1019" s="46">
        <v>10.0</v>
      </c>
      <c r="E1019" s="46">
        <v>5.0</v>
      </c>
      <c r="F1019" s="51">
        <v>15.0</v>
      </c>
      <c r="G1019" s="32">
        <v>3.614457831325301</v>
      </c>
      <c r="H1019" s="46">
        <v>260.0</v>
      </c>
      <c r="I1019" s="46">
        <v>1.0</v>
      </c>
      <c r="J1019" s="46">
        <v>0.0</v>
      </c>
      <c r="K1019" s="52">
        <v>1.0</v>
      </c>
      <c r="L1019" s="32">
        <v>0.38461538461538464</v>
      </c>
    </row>
    <row r="1020" ht="15.0" hidden="1" customHeight="1" outlineLevel="1">
      <c r="A1020" s="28" t="s">
        <v>1752</v>
      </c>
      <c r="B1020" s="34" t="s">
        <v>1158</v>
      </c>
      <c r="C1020" s="30">
        <v>1812.0</v>
      </c>
      <c r="D1020" s="46">
        <v>43.0</v>
      </c>
      <c r="E1020" s="46">
        <v>35.0</v>
      </c>
      <c r="F1020" s="51">
        <v>78.0</v>
      </c>
      <c r="G1020" s="32">
        <v>4.304635761589404</v>
      </c>
      <c r="H1020" s="46">
        <v>822.0</v>
      </c>
      <c r="I1020" s="46">
        <v>3.0</v>
      </c>
      <c r="J1020" s="46">
        <v>3.0</v>
      </c>
      <c r="K1020" s="52">
        <v>6.0</v>
      </c>
      <c r="L1020" s="32">
        <v>0.7299270072992701</v>
      </c>
    </row>
    <row r="1021" ht="15.0" hidden="1" customHeight="1" outlineLevel="1">
      <c r="A1021" s="28" t="s">
        <v>1753</v>
      </c>
      <c r="B1021" s="34" t="s">
        <v>1055</v>
      </c>
      <c r="C1021" s="30">
        <v>1557.0</v>
      </c>
      <c r="D1021" s="46">
        <v>38.0</v>
      </c>
      <c r="E1021" s="46">
        <v>27.0</v>
      </c>
      <c r="F1021" s="51">
        <v>65.0</v>
      </c>
      <c r="G1021" s="32">
        <v>4.174694926140013</v>
      </c>
      <c r="H1021" s="46">
        <v>924.0</v>
      </c>
      <c r="I1021" s="46">
        <v>9.0</v>
      </c>
      <c r="J1021" s="46">
        <v>12.0</v>
      </c>
      <c r="K1021" s="52">
        <v>21.0</v>
      </c>
      <c r="L1021" s="32">
        <v>2.272727272727273</v>
      </c>
    </row>
    <row r="1022" ht="15.0" hidden="1" customHeight="1" outlineLevel="1">
      <c r="A1022" s="28" t="s">
        <v>1754</v>
      </c>
      <c r="B1022" s="34" t="s">
        <v>1450</v>
      </c>
      <c r="C1022" s="30">
        <v>1400.0</v>
      </c>
      <c r="D1022" s="46">
        <v>57.0</v>
      </c>
      <c r="E1022" s="46">
        <v>39.0</v>
      </c>
      <c r="F1022" s="51">
        <v>96.0</v>
      </c>
      <c r="G1022" s="32">
        <v>6.857142857142858</v>
      </c>
      <c r="H1022" s="46">
        <v>342.0</v>
      </c>
      <c r="I1022" s="46">
        <v>0.0</v>
      </c>
      <c r="J1022" s="46">
        <v>0.0</v>
      </c>
      <c r="K1022" s="52">
        <v>0.0</v>
      </c>
      <c r="L1022" s="32">
        <v>0.0</v>
      </c>
    </row>
    <row r="1023" ht="15.0" hidden="1" customHeight="1" outlineLevel="1">
      <c r="A1023" s="28" t="s">
        <v>1755</v>
      </c>
      <c r="B1023" s="34" t="s">
        <v>539</v>
      </c>
      <c r="C1023" s="46">
        <v>830.0</v>
      </c>
      <c r="D1023" s="46">
        <v>13.0</v>
      </c>
      <c r="E1023" s="46">
        <v>11.0</v>
      </c>
      <c r="F1023" s="51">
        <v>24.0</v>
      </c>
      <c r="G1023" s="32">
        <v>2.891566265060241</v>
      </c>
      <c r="H1023" s="46">
        <v>376.0</v>
      </c>
      <c r="I1023" s="46">
        <v>2.0</v>
      </c>
      <c r="J1023" s="46">
        <v>1.0</v>
      </c>
      <c r="K1023" s="52">
        <v>3.0</v>
      </c>
      <c r="L1023" s="32">
        <v>0.7978723404255319</v>
      </c>
    </row>
    <row r="1024" ht="15.0" hidden="1" customHeight="1" outlineLevel="1">
      <c r="A1024" s="28" t="s">
        <v>1756</v>
      </c>
      <c r="B1024" s="34" t="s">
        <v>1757</v>
      </c>
      <c r="C1024" s="46">
        <v>427.0</v>
      </c>
      <c r="D1024" s="46">
        <v>15.0</v>
      </c>
      <c r="E1024" s="46">
        <v>6.0</v>
      </c>
      <c r="F1024" s="51">
        <v>21.0</v>
      </c>
      <c r="G1024" s="32">
        <v>4.918032786885246</v>
      </c>
      <c r="H1024" s="46">
        <v>212.0</v>
      </c>
      <c r="I1024" s="46">
        <v>1.0</v>
      </c>
      <c r="J1024" s="46">
        <v>2.0</v>
      </c>
      <c r="K1024" s="52">
        <v>3.0</v>
      </c>
      <c r="L1024" s="32">
        <v>1.4150943396226416</v>
      </c>
    </row>
    <row r="1025" ht="15.0" hidden="1" customHeight="1" outlineLevel="1">
      <c r="A1025" s="28" t="s">
        <v>1758</v>
      </c>
      <c r="B1025" s="34" t="s">
        <v>1759</v>
      </c>
      <c r="C1025" s="30">
        <v>1226.0</v>
      </c>
      <c r="D1025" s="46">
        <v>39.0</v>
      </c>
      <c r="E1025" s="46">
        <v>25.0</v>
      </c>
      <c r="F1025" s="51">
        <v>64.0</v>
      </c>
      <c r="G1025" s="32">
        <v>5.220228384991843</v>
      </c>
      <c r="H1025" s="46">
        <v>368.0</v>
      </c>
      <c r="I1025" s="46">
        <v>0.0</v>
      </c>
      <c r="J1025" s="46">
        <v>0.0</v>
      </c>
      <c r="K1025" s="52">
        <v>0.0</v>
      </c>
      <c r="L1025" s="32">
        <v>0.0</v>
      </c>
    </row>
    <row r="1026" ht="15.0" hidden="1" customHeight="1" outlineLevel="1">
      <c r="A1026" s="28" t="s">
        <v>1760</v>
      </c>
      <c r="B1026" s="34" t="s">
        <v>1761</v>
      </c>
      <c r="C1026" s="46">
        <v>959.0</v>
      </c>
      <c r="D1026" s="46">
        <v>20.0</v>
      </c>
      <c r="E1026" s="46">
        <v>23.0</v>
      </c>
      <c r="F1026" s="51">
        <v>43.0</v>
      </c>
      <c r="G1026" s="32">
        <v>4.483837330552659</v>
      </c>
      <c r="H1026" s="46">
        <v>429.0</v>
      </c>
      <c r="I1026" s="46">
        <v>0.0</v>
      </c>
      <c r="J1026" s="46">
        <v>0.0</v>
      </c>
      <c r="K1026" s="52">
        <v>0.0</v>
      </c>
      <c r="L1026" s="32">
        <v>0.0</v>
      </c>
    </row>
    <row r="1027" ht="15.0" hidden="1" customHeight="1" outlineLevel="1">
      <c r="A1027" s="28" t="s">
        <v>1762</v>
      </c>
      <c r="B1027" s="34" t="s">
        <v>1763</v>
      </c>
      <c r="C1027" s="30">
        <v>1070.0</v>
      </c>
      <c r="D1027" s="46">
        <v>21.0</v>
      </c>
      <c r="E1027" s="46">
        <v>18.0</v>
      </c>
      <c r="F1027" s="51">
        <v>39.0</v>
      </c>
      <c r="G1027" s="32">
        <v>3.6448598130841123</v>
      </c>
      <c r="H1027" s="46">
        <v>593.0</v>
      </c>
      <c r="I1027" s="46">
        <v>5.0</v>
      </c>
      <c r="J1027" s="46">
        <v>6.0</v>
      </c>
      <c r="K1027" s="52">
        <v>11.0</v>
      </c>
      <c r="L1027" s="32">
        <v>1.854974704890388</v>
      </c>
    </row>
    <row r="1028" ht="15.0" hidden="1" customHeight="1" outlineLevel="1">
      <c r="A1028" s="28" t="s">
        <v>1764</v>
      </c>
      <c r="B1028" s="34" t="s">
        <v>1765</v>
      </c>
      <c r="C1028" s="46">
        <v>684.0</v>
      </c>
      <c r="D1028" s="46">
        <v>23.0</v>
      </c>
      <c r="E1028" s="46">
        <v>24.0</v>
      </c>
      <c r="F1028" s="51">
        <v>47.0</v>
      </c>
      <c r="G1028" s="32">
        <v>6.871345029239766</v>
      </c>
      <c r="H1028" s="30">
        <v>203.0</v>
      </c>
      <c r="I1028" s="46">
        <v>0.0</v>
      </c>
      <c r="J1028" s="46">
        <v>0.0</v>
      </c>
      <c r="K1028" s="52">
        <v>0.0</v>
      </c>
      <c r="L1028" s="32">
        <v>0.0</v>
      </c>
    </row>
    <row r="1029" ht="15.0" hidden="1" customHeight="1" outlineLevel="1">
      <c r="A1029" s="28" t="s">
        <v>1766</v>
      </c>
      <c r="B1029" s="34" t="s">
        <v>1767</v>
      </c>
      <c r="C1029" s="30">
        <v>6041.0</v>
      </c>
      <c r="D1029" s="46">
        <v>114.0</v>
      </c>
      <c r="E1029" s="46">
        <v>115.0</v>
      </c>
      <c r="F1029" s="51">
        <v>229.0</v>
      </c>
      <c r="G1029" s="32">
        <v>3.790763118688959</v>
      </c>
      <c r="H1029" s="30">
        <v>1009.0</v>
      </c>
      <c r="I1029" s="46">
        <v>13.0</v>
      </c>
      <c r="J1029" s="46">
        <v>7.0</v>
      </c>
      <c r="K1029" s="52">
        <v>20.0</v>
      </c>
      <c r="L1029" s="32">
        <v>1.9821605550049552</v>
      </c>
    </row>
    <row r="1030" ht="15.0" hidden="1" customHeight="1" outlineLevel="1">
      <c r="A1030" s="28" t="s">
        <v>1768</v>
      </c>
      <c r="B1030" s="34" t="s">
        <v>1769</v>
      </c>
      <c r="C1030" s="30">
        <v>5834.0</v>
      </c>
      <c r="D1030" s="46">
        <v>109.0</v>
      </c>
      <c r="E1030" s="46">
        <v>99.0</v>
      </c>
      <c r="F1030" s="51">
        <v>208.0</v>
      </c>
      <c r="G1030" s="32">
        <v>3.565306822077477</v>
      </c>
      <c r="H1030" s="30">
        <v>3071.0</v>
      </c>
      <c r="I1030" s="46">
        <v>7.0</v>
      </c>
      <c r="J1030" s="46">
        <v>10.0</v>
      </c>
      <c r="K1030" s="52">
        <v>17.0</v>
      </c>
      <c r="L1030" s="32">
        <v>0.5535656138065776</v>
      </c>
    </row>
    <row r="1031" ht="15.0" hidden="1" customHeight="1" outlineLevel="1">
      <c r="A1031" s="28" t="s">
        <v>1770</v>
      </c>
      <c r="B1031" s="34" t="s">
        <v>1771</v>
      </c>
      <c r="C1031" s="30">
        <v>1539.0</v>
      </c>
      <c r="D1031" s="46">
        <v>38.0</v>
      </c>
      <c r="E1031" s="46">
        <v>41.0</v>
      </c>
      <c r="F1031" s="51">
        <v>79.0</v>
      </c>
      <c r="G1031" s="32">
        <v>5.133203378817414</v>
      </c>
      <c r="H1031" s="46">
        <v>596.0</v>
      </c>
      <c r="I1031" s="46">
        <v>7.0</v>
      </c>
      <c r="J1031" s="46">
        <v>6.0</v>
      </c>
      <c r="K1031" s="52">
        <v>13.0</v>
      </c>
      <c r="L1031" s="32">
        <v>2.1812080536912752</v>
      </c>
    </row>
    <row r="1032" ht="15.0" hidden="1" customHeight="1" outlineLevel="1">
      <c r="A1032" s="28" t="s">
        <v>1772</v>
      </c>
      <c r="B1032" s="34" t="s">
        <v>1773</v>
      </c>
      <c r="C1032" s="46">
        <v>235.0</v>
      </c>
      <c r="D1032" s="46">
        <v>6.0</v>
      </c>
      <c r="E1032" s="46">
        <v>3.0</v>
      </c>
      <c r="F1032" s="51">
        <v>9.0</v>
      </c>
      <c r="G1032" s="32">
        <v>3.829787234042553</v>
      </c>
      <c r="H1032" s="30">
        <v>154.0</v>
      </c>
      <c r="I1032" s="46">
        <v>5.0</v>
      </c>
      <c r="J1032" s="46">
        <v>1.0</v>
      </c>
      <c r="K1032" s="52">
        <v>6.0</v>
      </c>
      <c r="L1032" s="32">
        <v>3.896103896103896</v>
      </c>
    </row>
    <row r="1033" ht="15.0" hidden="1" customHeight="1" outlineLevel="1">
      <c r="A1033" s="38" t="s">
        <v>1774</v>
      </c>
      <c r="B1033" s="39" t="s">
        <v>1775</v>
      </c>
      <c r="C1033" s="40">
        <v>21163.0</v>
      </c>
      <c r="D1033" s="49">
        <v>511.0</v>
      </c>
      <c r="E1033" s="49">
        <v>496.0</v>
      </c>
      <c r="F1033" s="49">
        <v>1007.0</v>
      </c>
      <c r="G1033" s="42">
        <v>4.75830458819638</v>
      </c>
      <c r="H1033" s="40">
        <v>7386.0</v>
      </c>
      <c r="I1033" s="49">
        <v>66.0</v>
      </c>
      <c r="J1033" s="49">
        <v>52.0</v>
      </c>
      <c r="K1033" s="50">
        <v>118.0</v>
      </c>
      <c r="L1033" s="42">
        <v>1.5976171134578931</v>
      </c>
    </row>
    <row r="1034" ht="15.0" hidden="1" customHeight="1" outlineLevel="1">
      <c r="A1034" s="38" t="s">
        <v>1776</v>
      </c>
      <c r="B1034" s="39" t="s">
        <v>1777</v>
      </c>
      <c r="C1034" s="40">
        <v>11745.0</v>
      </c>
      <c r="D1034" s="49">
        <v>446.0</v>
      </c>
      <c r="E1034" s="49">
        <v>440.0</v>
      </c>
      <c r="F1034" s="49">
        <v>886.0</v>
      </c>
      <c r="G1034" s="42">
        <v>7.5436355896126015</v>
      </c>
      <c r="H1034" s="40">
        <v>1599.0</v>
      </c>
      <c r="I1034" s="49">
        <v>6.0</v>
      </c>
      <c r="J1034" s="49">
        <v>1.0</v>
      </c>
      <c r="K1034" s="50">
        <v>7.0</v>
      </c>
      <c r="L1034" s="42">
        <v>0.4377736085053158</v>
      </c>
    </row>
    <row r="1035" ht="15.0" hidden="1" customHeight="1" outlineLevel="1">
      <c r="A1035" s="38" t="s">
        <v>1778</v>
      </c>
      <c r="B1035" s="39" t="s">
        <v>1779</v>
      </c>
      <c r="C1035" s="40">
        <v>7556.0</v>
      </c>
      <c r="D1035" s="49">
        <v>240.0</v>
      </c>
      <c r="E1035" s="49">
        <v>192.0</v>
      </c>
      <c r="F1035" s="49">
        <v>432.0</v>
      </c>
      <c r="G1035" s="42">
        <v>5.717310746426681</v>
      </c>
      <c r="H1035" s="40">
        <v>501.0</v>
      </c>
      <c r="I1035" s="49">
        <v>7.0</v>
      </c>
      <c r="J1035" s="49">
        <v>2.0</v>
      </c>
      <c r="K1035" s="50">
        <v>9.0</v>
      </c>
      <c r="L1035" s="42">
        <v>1.7964071856287425</v>
      </c>
    </row>
    <row r="1036" ht="15.0" customHeight="1" collapsed="1">
      <c r="A1036" s="25" t="s">
        <v>1780</v>
      </c>
      <c r="B1036" s="19" t="s">
        <v>1781</v>
      </c>
      <c r="C1036" s="20">
        <v>101678.0</v>
      </c>
      <c r="D1036" s="20">
        <v>2358.0</v>
      </c>
      <c r="E1036" s="20">
        <v>2137.0</v>
      </c>
      <c r="F1036" s="20">
        <v>4495.0</v>
      </c>
      <c r="G1036" s="36">
        <v>4.420818662837585</v>
      </c>
      <c r="H1036" s="20">
        <v>53013.0</v>
      </c>
      <c r="I1036" s="20">
        <v>274.0</v>
      </c>
      <c r="J1036" s="20">
        <v>221.0</v>
      </c>
      <c r="K1036" s="27">
        <v>495.0</v>
      </c>
      <c r="L1036" s="36">
        <v>0.9337332352441854</v>
      </c>
    </row>
    <row r="1037" ht="15.0" hidden="1" customHeight="1" outlineLevel="1">
      <c r="A1037" s="38" t="s">
        <v>1782</v>
      </c>
      <c r="B1037" s="39" t="s">
        <v>1783</v>
      </c>
      <c r="C1037" s="40">
        <v>10364.0</v>
      </c>
      <c r="D1037" s="40">
        <v>209.0</v>
      </c>
      <c r="E1037" s="40">
        <v>155.0</v>
      </c>
      <c r="F1037" s="40">
        <v>364.0</v>
      </c>
      <c r="G1037" s="42">
        <v>3.512157468159012</v>
      </c>
      <c r="H1037" s="40">
        <v>5096.0</v>
      </c>
      <c r="I1037" s="40">
        <v>31.0</v>
      </c>
      <c r="J1037" s="40">
        <v>20.0</v>
      </c>
      <c r="K1037" s="47">
        <v>51.0</v>
      </c>
      <c r="L1037" s="42">
        <v>1.000784929356358</v>
      </c>
    </row>
    <row r="1038" ht="15.0" hidden="1" customHeight="1" outlineLevel="1">
      <c r="A1038" s="28" t="s">
        <v>1784</v>
      </c>
      <c r="B1038" s="34" t="s">
        <v>1785</v>
      </c>
      <c r="C1038" s="46">
        <v>334.0</v>
      </c>
      <c r="D1038" s="30">
        <v>5.0</v>
      </c>
      <c r="E1038" s="30">
        <v>5.0</v>
      </c>
      <c r="F1038" s="31">
        <v>10.0</v>
      </c>
      <c r="G1038" s="32">
        <v>2.9940119760479043</v>
      </c>
      <c r="H1038" s="46">
        <v>142.0</v>
      </c>
      <c r="I1038" s="30">
        <v>0.0</v>
      </c>
      <c r="J1038" s="30">
        <v>1.0</v>
      </c>
      <c r="K1038" s="33">
        <v>1.0</v>
      </c>
      <c r="L1038" s="32">
        <v>0.7042253521126761</v>
      </c>
    </row>
    <row r="1039" ht="15.0" hidden="1" customHeight="1" outlineLevel="1">
      <c r="A1039" s="28" t="s">
        <v>1786</v>
      </c>
      <c r="B1039" s="34" t="s">
        <v>1787</v>
      </c>
      <c r="C1039" s="46">
        <v>312.0</v>
      </c>
      <c r="D1039" s="30">
        <v>2.0</v>
      </c>
      <c r="E1039" s="30">
        <v>4.0</v>
      </c>
      <c r="F1039" s="31">
        <v>6.0</v>
      </c>
      <c r="G1039" s="32">
        <v>1.9230769230769231</v>
      </c>
      <c r="H1039" s="46">
        <v>101.0</v>
      </c>
      <c r="I1039" s="30">
        <v>0.0</v>
      </c>
      <c r="J1039" s="30">
        <v>0.0</v>
      </c>
      <c r="K1039" s="33">
        <v>0.0</v>
      </c>
      <c r="L1039" s="32">
        <v>0.0</v>
      </c>
    </row>
    <row r="1040" ht="15.0" hidden="1" customHeight="1" outlineLevel="1">
      <c r="A1040" s="28" t="s">
        <v>1788</v>
      </c>
      <c r="B1040" s="34" t="s">
        <v>1789</v>
      </c>
      <c r="C1040" s="46">
        <v>214.0</v>
      </c>
      <c r="D1040" s="30">
        <v>5.0</v>
      </c>
      <c r="E1040" s="30">
        <v>6.0</v>
      </c>
      <c r="F1040" s="31">
        <v>11.0</v>
      </c>
      <c r="G1040" s="32">
        <v>5.14018691588785</v>
      </c>
      <c r="H1040" s="46">
        <v>98.0</v>
      </c>
      <c r="I1040" s="30">
        <v>0.0</v>
      </c>
      <c r="J1040" s="30">
        <v>0.0</v>
      </c>
      <c r="K1040" s="33">
        <v>0.0</v>
      </c>
      <c r="L1040" s="32">
        <v>0.0</v>
      </c>
    </row>
    <row r="1041" ht="15.0" hidden="1" customHeight="1" outlineLevel="1">
      <c r="A1041" s="28" t="s">
        <v>1790</v>
      </c>
      <c r="B1041" s="34" t="s">
        <v>1791</v>
      </c>
      <c r="C1041" s="30">
        <v>1508.0</v>
      </c>
      <c r="D1041" s="30">
        <v>24.0</v>
      </c>
      <c r="E1041" s="30">
        <v>27.0</v>
      </c>
      <c r="F1041" s="31">
        <v>51.0</v>
      </c>
      <c r="G1041" s="32">
        <v>3.3819628647214857</v>
      </c>
      <c r="H1041" s="46">
        <v>586.0</v>
      </c>
      <c r="I1041" s="30">
        <v>2.0</v>
      </c>
      <c r="J1041" s="30">
        <v>0.0</v>
      </c>
      <c r="K1041" s="33">
        <v>2.0</v>
      </c>
      <c r="L1041" s="32">
        <v>0.3412969283276451</v>
      </c>
    </row>
    <row r="1042" ht="15.0" hidden="1" customHeight="1" outlineLevel="1">
      <c r="A1042" s="28" t="s">
        <v>1792</v>
      </c>
      <c r="B1042" s="34" t="s">
        <v>1793</v>
      </c>
      <c r="C1042" s="46">
        <v>563.0</v>
      </c>
      <c r="D1042" s="30">
        <v>11.0</v>
      </c>
      <c r="E1042" s="30">
        <v>9.0</v>
      </c>
      <c r="F1042" s="31">
        <v>20.0</v>
      </c>
      <c r="G1042" s="32">
        <v>3.5523978685612785</v>
      </c>
      <c r="H1042" s="46">
        <v>262.0</v>
      </c>
      <c r="I1042" s="30">
        <v>2.0</v>
      </c>
      <c r="J1042" s="30">
        <v>1.0</v>
      </c>
      <c r="K1042" s="33">
        <v>3.0</v>
      </c>
      <c r="L1042" s="32">
        <v>1.1450381679389312</v>
      </c>
    </row>
    <row r="1043" ht="15.0" hidden="1" customHeight="1" outlineLevel="1">
      <c r="A1043" s="28" t="s">
        <v>1794</v>
      </c>
      <c r="B1043" s="34" t="s">
        <v>44</v>
      </c>
      <c r="C1043" s="30">
        <v>1203.0</v>
      </c>
      <c r="D1043" s="30">
        <v>13.0</v>
      </c>
      <c r="E1043" s="30">
        <v>13.0</v>
      </c>
      <c r="F1043" s="31">
        <v>26.0</v>
      </c>
      <c r="G1043" s="32">
        <v>2.1612635078969245</v>
      </c>
      <c r="H1043" s="46">
        <v>709.0</v>
      </c>
      <c r="I1043" s="30">
        <v>4.0</v>
      </c>
      <c r="J1043" s="30">
        <v>0.0</v>
      </c>
      <c r="K1043" s="33">
        <v>4.0</v>
      </c>
      <c r="L1043" s="32">
        <v>0.5641748942172073</v>
      </c>
    </row>
    <row r="1044" ht="15.0" hidden="1" customHeight="1" outlineLevel="1">
      <c r="A1044" s="28" t="s">
        <v>1795</v>
      </c>
      <c r="B1044" s="34" t="s">
        <v>1796</v>
      </c>
      <c r="C1044" s="46">
        <v>326.0</v>
      </c>
      <c r="D1044" s="30">
        <v>4.0</v>
      </c>
      <c r="E1044" s="30">
        <v>3.0</v>
      </c>
      <c r="F1044" s="31">
        <v>7.0</v>
      </c>
      <c r="G1044" s="32">
        <v>2.147239263803681</v>
      </c>
      <c r="H1044" s="46">
        <v>158.0</v>
      </c>
      <c r="I1044" s="30">
        <v>0.0</v>
      </c>
      <c r="J1044" s="30">
        <v>1.0</v>
      </c>
      <c r="K1044" s="33">
        <v>1.0</v>
      </c>
      <c r="L1044" s="32">
        <v>0.6329113924050633</v>
      </c>
    </row>
    <row r="1045" ht="15.0" hidden="1" customHeight="1" outlineLevel="1">
      <c r="A1045" s="28" t="s">
        <v>1797</v>
      </c>
      <c r="B1045" s="34" t="s">
        <v>1798</v>
      </c>
      <c r="C1045" s="46">
        <v>278.0</v>
      </c>
      <c r="D1045" s="30">
        <v>7.0</v>
      </c>
      <c r="E1045" s="30">
        <v>7.0</v>
      </c>
      <c r="F1045" s="31">
        <v>14.0</v>
      </c>
      <c r="G1045" s="32">
        <v>5.0359712230215825</v>
      </c>
      <c r="H1045" s="46">
        <v>165.0</v>
      </c>
      <c r="I1045" s="30">
        <v>0.0</v>
      </c>
      <c r="J1045" s="30">
        <v>0.0</v>
      </c>
      <c r="K1045" s="33">
        <v>0.0</v>
      </c>
      <c r="L1045" s="32">
        <v>0.0</v>
      </c>
    </row>
    <row r="1046" ht="15.0" hidden="1" customHeight="1" outlineLevel="1">
      <c r="A1046" s="28" t="s">
        <v>1799</v>
      </c>
      <c r="B1046" s="34" t="s">
        <v>1800</v>
      </c>
      <c r="C1046" s="30">
        <v>1142.0</v>
      </c>
      <c r="D1046" s="30">
        <v>23.0</v>
      </c>
      <c r="E1046" s="30">
        <v>15.0</v>
      </c>
      <c r="F1046" s="31">
        <v>38.0</v>
      </c>
      <c r="G1046" s="32">
        <v>3.327495621716287</v>
      </c>
      <c r="H1046" s="46">
        <v>551.0</v>
      </c>
      <c r="I1046" s="30">
        <v>2.0</v>
      </c>
      <c r="J1046" s="30">
        <v>3.0</v>
      </c>
      <c r="K1046" s="33">
        <v>5.0</v>
      </c>
      <c r="L1046" s="32">
        <v>0.9074410163339384</v>
      </c>
    </row>
    <row r="1047" ht="15.0" hidden="1" customHeight="1" outlineLevel="1">
      <c r="A1047" s="28" t="s">
        <v>1801</v>
      </c>
      <c r="B1047" s="34" t="s">
        <v>1802</v>
      </c>
      <c r="C1047" s="46">
        <v>132.0</v>
      </c>
      <c r="D1047" s="30">
        <v>8.0</v>
      </c>
      <c r="E1047" s="30">
        <v>8.0</v>
      </c>
      <c r="F1047" s="31">
        <v>16.0</v>
      </c>
      <c r="G1047" s="32">
        <v>12.121212121212121</v>
      </c>
      <c r="H1047" s="46">
        <v>38.0</v>
      </c>
      <c r="I1047" s="30">
        <v>0.0</v>
      </c>
      <c r="J1047" s="30">
        <v>0.0</v>
      </c>
      <c r="K1047" s="33">
        <v>0.0</v>
      </c>
      <c r="L1047" s="32">
        <v>0.0</v>
      </c>
    </row>
    <row r="1048" ht="15.0" hidden="1" customHeight="1" outlineLevel="1">
      <c r="A1048" s="28" t="s">
        <v>1803</v>
      </c>
      <c r="B1048" s="34" t="s">
        <v>1804</v>
      </c>
      <c r="C1048" s="46">
        <v>201.0</v>
      </c>
      <c r="D1048" s="30">
        <v>2.0</v>
      </c>
      <c r="E1048" s="30">
        <v>2.0</v>
      </c>
      <c r="F1048" s="31">
        <v>4.0</v>
      </c>
      <c r="G1048" s="32">
        <v>1.9900497512437811</v>
      </c>
      <c r="H1048" s="46">
        <v>118.0</v>
      </c>
      <c r="I1048" s="30">
        <v>5.0</v>
      </c>
      <c r="J1048" s="30">
        <v>3.0</v>
      </c>
      <c r="K1048" s="33">
        <v>8.0</v>
      </c>
      <c r="L1048" s="32">
        <v>6.779661016949152</v>
      </c>
    </row>
    <row r="1049" ht="15.0" hidden="1" customHeight="1" outlineLevel="1">
      <c r="A1049" s="28" t="s">
        <v>1805</v>
      </c>
      <c r="B1049" s="34" t="s">
        <v>1806</v>
      </c>
      <c r="C1049" s="46">
        <v>276.0</v>
      </c>
      <c r="D1049" s="30">
        <v>14.0</v>
      </c>
      <c r="E1049" s="30">
        <v>5.0</v>
      </c>
      <c r="F1049" s="31">
        <v>19.0</v>
      </c>
      <c r="G1049" s="32">
        <v>6.884057971014493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hidden="1" customHeight="1" outlineLevel="1">
      <c r="A1050" s="28" t="s">
        <v>1807</v>
      </c>
      <c r="B1050" s="34" t="s">
        <v>1808</v>
      </c>
      <c r="C1050" s="46">
        <v>397.0</v>
      </c>
      <c r="D1050" s="30">
        <v>12.0</v>
      </c>
      <c r="E1050" s="30">
        <v>9.0</v>
      </c>
      <c r="F1050" s="31">
        <v>21.0</v>
      </c>
      <c r="G1050" s="32">
        <v>5.289672544080604</v>
      </c>
      <c r="H1050" s="46">
        <v>231.0</v>
      </c>
      <c r="I1050" s="30">
        <v>0.0</v>
      </c>
      <c r="J1050" s="30">
        <v>0.0</v>
      </c>
      <c r="K1050" s="33">
        <v>0.0</v>
      </c>
      <c r="L1050" s="32">
        <v>0.0</v>
      </c>
    </row>
    <row r="1051" ht="15.0" hidden="1" customHeight="1" outlineLevel="1">
      <c r="A1051" s="28" t="s">
        <v>1809</v>
      </c>
      <c r="B1051" s="34" t="s">
        <v>1810</v>
      </c>
      <c r="C1051" s="46">
        <v>159.0</v>
      </c>
      <c r="D1051" s="30">
        <v>7.0</v>
      </c>
      <c r="E1051" s="30">
        <v>1.0</v>
      </c>
      <c r="F1051" s="31">
        <v>8.0</v>
      </c>
      <c r="G1051" s="32">
        <v>5.031446540880504</v>
      </c>
      <c r="H1051" s="46">
        <v>80.0</v>
      </c>
      <c r="I1051" s="30">
        <v>0.0</v>
      </c>
      <c r="J1051" s="30">
        <v>0.0</v>
      </c>
      <c r="K1051" s="33">
        <v>0.0</v>
      </c>
      <c r="L1051" s="32">
        <v>0.0</v>
      </c>
    </row>
    <row r="1052" ht="15.0" hidden="1" customHeight="1" outlineLevel="1">
      <c r="A1052" s="28" t="s">
        <v>1811</v>
      </c>
      <c r="B1052" s="34" t="s">
        <v>1812</v>
      </c>
      <c r="C1052" s="46">
        <v>377.0</v>
      </c>
      <c r="D1052" s="30">
        <v>7.0</v>
      </c>
      <c r="E1052" s="30">
        <v>4.0</v>
      </c>
      <c r="F1052" s="31">
        <v>11.0</v>
      </c>
      <c r="G1052" s="32">
        <v>2.9177718832891246</v>
      </c>
      <c r="H1052" s="46">
        <v>260.0</v>
      </c>
      <c r="I1052" s="30">
        <v>2.0</v>
      </c>
      <c r="J1052" s="30">
        <v>1.0</v>
      </c>
      <c r="K1052" s="33">
        <v>3.0</v>
      </c>
      <c r="L1052" s="32">
        <v>1.153846153846154</v>
      </c>
    </row>
    <row r="1053" ht="15.0" hidden="1" customHeight="1" outlineLevel="1">
      <c r="A1053" s="28" t="s">
        <v>1813</v>
      </c>
      <c r="B1053" s="34" t="s">
        <v>1215</v>
      </c>
      <c r="C1053" s="46">
        <v>104.0</v>
      </c>
      <c r="D1053" s="30">
        <v>2.0</v>
      </c>
      <c r="E1053" s="30">
        <v>2.0</v>
      </c>
      <c r="F1053" s="31">
        <v>4.0</v>
      </c>
      <c r="G1053" s="32">
        <v>3.8461538461538463</v>
      </c>
      <c r="H1053" s="46">
        <v>41.0</v>
      </c>
      <c r="I1053" s="30">
        <v>0.0</v>
      </c>
      <c r="J1053" s="30">
        <v>0.0</v>
      </c>
      <c r="K1053" s="33">
        <v>0.0</v>
      </c>
      <c r="L1053" s="32">
        <v>0.0</v>
      </c>
    </row>
    <row r="1054" ht="15.0" hidden="1" customHeight="1" outlineLevel="1">
      <c r="A1054" s="28" t="s">
        <v>1814</v>
      </c>
      <c r="B1054" s="34" t="s">
        <v>1815</v>
      </c>
      <c r="C1054" s="46">
        <v>811.0</v>
      </c>
      <c r="D1054" s="30">
        <v>14.0</v>
      </c>
      <c r="E1054" s="30">
        <v>6.0</v>
      </c>
      <c r="F1054" s="31">
        <v>20.0</v>
      </c>
      <c r="G1054" s="32">
        <v>2.466091245376079</v>
      </c>
      <c r="H1054" s="46">
        <v>465.0</v>
      </c>
      <c r="I1054" s="30">
        <v>2.0</v>
      </c>
      <c r="J1054" s="30">
        <v>5.0</v>
      </c>
      <c r="K1054" s="33">
        <v>7.0</v>
      </c>
      <c r="L1054" s="32">
        <v>1.5053763440860215</v>
      </c>
    </row>
    <row r="1055" ht="15.0" hidden="1" customHeight="1" outlineLevel="1">
      <c r="A1055" s="28" t="s">
        <v>1816</v>
      </c>
      <c r="B1055" s="34" t="s">
        <v>1817</v>
      </c>
      <c r="C1055" s="46">
        <v>271.0</v>
      </c>
      <c r="D1055" s="30">
        <v>11.0</v>
      </c>
      <c r="E1055" s="30">
        <v>6.0</v>
      </c>
      <c r="F1055" s="31">
        <v>17.0</v>
      </c>
      <c r="G1055" s="32">
        <v>6.273062730627306</v>
      </c>
      <c r="H1055" s="46">
        <v>112.0</v>
      </c>
      <c r="I1055" s="30">
        <v>0.0</v>
      </c>
      <c r="J1055" s="30">
        <v>2.0</v>
      </c>
      <c r="K1055" s="33">
        <v>2.0</v>
      </c>
      <c r="L1055" s="32">
        <v>1.7857142857142856</v>
      </c>
    </row>
    <row r="1056" ht="15.0" hidden="1" customHeight="1" outlineLevel="1">
      <c r="A1056" s="28" t="s">
        <v>1818</v>
      </c>
      <c r="B1056" s="34" t="s">
        <v>207</v>
      </c>
      <c r="C1056" s="46">
        <v>403.0</v>
      </c>
      <c r="D1056" s="30">
        <v>5.0</v>
      </c>
      <c r="E1056" s="30">
        <v>4.0</v>
      </c>
      <c r="F1056" s="31">
        <v>9.0</v>
      </c>
      <c r="G1056" s="32">
        <v>2.2332506203473943</v>
      </c>
      <c r="H1056" s="46">
        <v>221.0</v>
      </c>
      <c r="I1056" s="30">
        <v>0.0</v>
      </c>
      <c r="J1056" s="30">
        <v>0.0</v>
      </c>
      <c r="K1056" s="33">
        <v>0.0</v>
      </c>
      <c r="L1056" s="32">
        <v>0.0</v>
      </c>
    </row>
    <row r="1057" ht="15.0" hidden="1" customHeight="1" outlineLevel="1">
      <c r="A1057" s="28" t="s">
        <v>1819</v>
      </c>
      <c r="B1057" s="34" t="s">
        <v>1820</v>
      </c>
      <c r="C1057" s="46">
        <v>278.0</v>
      </c>
      <c r="D1057" s="30">
        <v>9.0</v>
      </c>
      <c r="E1057" s="30">
        <v>5.0</v>
      </c>
      <c r="F1057" s="31">
        <v>14.0</v>
      </c>
      <c r="G1057" s="32">
        <v>5.0359712230215825</v>
      </c>
      <c r="H1057" s="46">
        <v>156.0</v>
      </c>
      <c r="I1057" s="30">
        <v>5.0</v>
      </c>
      <c r="J1057" s="30">
        <v>0.0</v>
      </c>
      <c r="K1057" s="33">
        <v>5.0</v>
      </c>
      <c r="L1057" s="32">
        <v>3.205128205128205</v>
      </c>
    </row>
    <row r="1058" ht="15.0" hidden="1" customHeight="1" outlineLevel="1">
      <c r="A1058" s="28" t="s">
        <v>1821</v>
      </c>
      <c r="B1058" s="34" t="s">
        <v>1822</v>
      </c>
      <c r="C1058" s="46">
        <v>350.0</v>
      </c>
      <c r="D1058" s="30">
        <v>7.0</v>
      </c>
      <c r="E1058" s="30">
        <v>8.0</v>
      </c>
      <c r="F1058" s="31">
        <v>15.0</v>
      </c>
      <c r="G1058" s="32">
        <v>4.285714285714286</v>
      </c>
      <c r="H1058" s="46">
        <v>188.0</v>
      </c>
      <c r="I1058" s="30">
        <v>3.0</v>
      </c>
      <c r="J1058" s="30">
        <v>0.0</v>
      </c>
      <c r="K1058" s="33">
        <v>3.0</v>
      </c>
      <c r="L1058" s="32">
        <v>1.5957446808510638</v>
      </c>
    </row>
    <row r="1059" ht="15.0" hidden="1" customHeight="1" outlineLevel="1">
      <c r="A1059" s="28" t="s">
        <v>1823</v>
      </c>
      <c r="B1059" s="34" t="s">
        <v>1824</v>
      </c>
      <c r="C1059" s="46">
        <v>298.0</v>
      </c>
      <c r="D1059" s="30">
        <v>7.0</v>
      </c>
      <c r="E1059" s="30">
        <v>2.0</v>
      </c>
      <c r="F1059" s="31">
        <v>9.0</v>
      </c>
      <c r="G1059" s="32">
        <v>3.0201342281879198</v>
      </c>
      <c r="H1059" s="46">
        <v>116.0</v>
      </c>
      <c r="I1059" s="30">
        <v>2.0</v>
      </c>
      <c r="J1059" s="30">
        <v>1.0</v>
      </c>
      <c r="K1059" s="33">
        <v>3.0</v>
      </c>
      <c r="L1059" s="32">
        <v>2.586206896551724</v>
      </c>
    </row>
    <row r="1060" ht="15.0" hidden="1" customHeight="1" outlineLevel="1">
      <c r="A1060" s="28" t="s">
        <v>1825</v>
      </c>
      <c r="B1060" s="34" t="s">
        <v>1826</v>
      </c>
      <c r="C1060" s="46">
        <v>427.0</v>
      </c>
      <c r="D1060" s="30">
        <v>10.0</v>
      </c>
      <c r="E1060" s="30">
        <v>4.0</v>
      </c>
      <c r="F1060" s="31">
        <v>14.0</v>
      </c>
      <c r="G1060" s="32">
        <v>3.278688524590164</v>
      </c>
      <c r="H1060" s="30">
        <v>212.0</v>
      </c>
      <c r="I1060" s="30">
        <v>2.0</v>
      </c>
      <c r="J1060" s="30">
        <v>2.0</v>
      </c>
      <c r="K1060" s="33">
        <v>4.0</v>
      </c>
      <c r="L1060" s="32">
        <v>1.8867924528301887</v>
      </c>
    </row>
    <row r="1061" ht="15.0" hidden="1" customHeight="1" outlineLevel="1">
      <c r="A1061" s="38" t="s">
        <v>1827</v>
      </c>
      <c r="B1061" s="39" t="s">
        <v>1828</v>
      </c>
      <c r="C1061" s="40">
        <v>34367.0</v>
      </c>
      <c r="D1061" s="40">
        <v>809.0</v>
      </c>
      <c r="E1061" s="40">
        <v>773.0</v>
      </c>
      <c r="F1061" s="40">
        <v>1582.0</v>
      </c>
      <c r="G1061" s="42">
        <v>4.6032531207262775</v>
      </c>
      <c r="H1061" s="40">
        <v>18158.0</v>
      </c>
      <c r="I1061" s="40">
        <v>138.0</v>
      </c>
      <c r="J1061" s="40">
        <v>125.0</v>
      </c>
      <c r="K1061" s="47">
        <v>263.0</v>
      </c>
      <c r="L1061" s="42">
        <v>1.448397400594779</v>
      </c>
    </row>
    <row r="1062" ht="15.0" hidden="1" customHeight="1" outlineLevel="1">
      <c r="A1062" s="28" t="s">
        <v>1829</v>
      </c>
      <c r="B1062" s="34" t="s">
        <v>1830</v>
      </c>
      <c r="C1062" s="30">
        <v>1278.0</v>
      </c>
      <c r="D1062" s="30">
        <v>21.0</v>
      </c>
      <c r="E1062" s="30">
        <v>28.0</v>
      </c>
      <c r="F1062" s="31">
        <v>49.0</v>
      </c>
      <c r="G1062" s="32">
        <v>3.8341158059467917</v>
      </c>
      <c r="H1062" s="46">
        <v>751.0</v>
      </c>
      <c r="I1062" s="30">
        <v>7.0</v>
      </c>
      <c r="J1062" s="30">
        <v>11.0</v>
      </c>
      <c r="K1062" s="33">
        <v>18.0</v>
      </c>
      <c r="L1062" s="32">
        <v>2.396804260985353</v>
      </c>
    </row>
    <row r="1063" ht="15.0" hidden="1" customHeight="1" outlineLevel="1">
      <c r="A1063" s="28" t="s">
        <v>1831</v>
      </c>
      <c r="B1063" s="34" t="s">
        <v>1832</v>
      </c>
      <c r="C1063" s="30">
        <v>1303.0</v>
      </c>
      <c r="D1063" s="30">
        <v>51.0</v>
      </c>
      <c r="E1063" s="30">
        <v>43.0</v>
      </c>
      <c r="F1063" s="31">
        <v>94.0</v>
      </c>
      <c r="G1063" s="32">
        <v>7.214121258633923</v>
      </c>
      <c r="H1063" s="46">
        <v>502.0</v>
      </c>
      <c r="I1063" s="30">
        <v>9.0</v>
      </c>
      <c r="J1063" s="30">
        <v>6.0</v>
      </c>
      <c r="K1063" s="33">
        <v>15.0</v>
      </c>
      <c r="L1063" s="32">
        <v>2.9880478087649402</v>
      </c>
    </row>
    <row r="1064" ht="15.0" hidden="1" customHeight="1" outlineLevel="1">
      <c r="A1064" s="28" t="s">
        <v>1833</v>
      </c>
      <c r="B1064" s="34" t="s">
        <v>1834</v>
      </c>
      <c r="C1064" s="30">
        <v>1179.0</v>
      </c>
      <c r="D1064" s="30">
        <v>22.0</v>
      </c>
      <c r="E1064" s="30">
        <v>32.0</v>
      </c>
      <c r="F1064" s="31">
        <v>54.0</v>
      </c>
      <c r="G1064" s="32">
        <v>4.580152671755725</v>
      </c>
      <c r="H1064" s="46">
        <v>586.0</v>
      </c>
      <c r="I1064" s="30">
        <v>1.0</v>
      </c>
      <c r="J1064" s="30">
        <v>1.0</v>
      </c>
      <c r="K1064" s="33">
        <v>2.0</v>
      </c>
      <c r="L1064" s="32">
        <v>0.3412969283276451</v>
      </c>
    </row>
    <row r="1065" ht="15.0" hidden="1" customHeight="1" outlineLevel="1">
      <c r="A1065" s="28" t="s">
        <v>1835</v>
      </c>
      <c r="B1065" s="34" t="s">
        <v>1836</v>
      </c>
      <c r="C1065" s="46">
        <v>644.0</v>
      </c>
      <c r="D1065" s="30">
        <v>15.0</v>
      </c>
      <c r="E1065" s="30">
        <v>15.0</v>
      </c>
      <c r="F1065" s="31">
        <v>30.0</v>
      </c>
      <c r="G1065" s="32">
        <v>4.658385093167702</v>
      </c>
      <c r="H1065" s="46">
        <v>379.0</v>
      </c>
      <c r="I1065" s="30">
        <v>0.0</v>
      </c>
      <c r="J1065" s="30">
        <v>3.0</v>
      </c>
      <c r="K1065" s="33">
        <v>3.0</v>
      </c>
      <c r="L1065" s="32">
        <v>0.79155672823219</v>
      </c>
    </row>
    <row r="1066" ht="15.0" hidden="1" customHeight="1" outlineLevel="1">
      <c r="A1066" s="28" t="s">
        <v>1837</v>
      </c>
      <c r="B1066" s="34" t="s">
        <v>1838</v>
      </c>
      <c r="C1066" s="46">
        <v>724.0</v>
      </c>
      <c r="D1066" s="30">
        <v>27.0</v>
      </c>
      <c r="E1066" s="30">
        <v>23.0</v>
      </c>
      <c r="F1066" s="31">
        <v>50.0</v>
      </c>
      <c r="G1066" s="32">
        <v>6.906077348066299</v>
      </c>
      <c r="H1066" s="46">
        <v>280.0</v>
      </c>
      <c r="I1066" s="30">
        <v>23.0</v>
      </c>
      <c r="J1066" s="30">
        <v>25.0</v>
      </c>
      <c r="K1066" s="33">
        <v>48.0</v>
      </c>
      <c r="L1066" s="32">
        <v>17.142857142857142</v>
      </c>
    </row>
    <row r="1067" ht="15.0" hidden="1" customHeight="1" outlineLevel="1">
      <c r="A1067" s="28" t="s">
        <v>1839</v>
      </c>
      <c r="B1067" s="34" t="s">
        <v>1231</v>
      </c>
      <c r="C1067" s="46">
        <v>926.0</v>
      </c>
      <c r="D1067" s="30">
        <v>22.0</v>
      </c>
      <c r="E1067" s="30">
        <v>17.0</v>
      </c>
      <c r="F1067" s="31">
        <v>39.0</v>
      </c>
      <c r="G1067" s="32">
        <v>4.211663066954643</v>
      </c>
      <c r="H1067" s="46">
        <v>668.0</v>
      </c>
      <c r="I1067" s="30">
        <v>0.0</v>
      </c>
      <c r="J1067" s="30">
        <v>0.0</v>
      </c>
      <c r="K1067" s="33">
        <v>0.0</v>
      </c>
      <c r="L1067" s="32">
        <v>0.0</v>
      </c>
    </row>
    <row r="1068" ht="15.0" hidden="1" customHeight="1" outlineLevel="1">
      <c r="A1068" s="28" t="s">
        <v>1840</v>
      </c>
      <c r="B1068" s="34" t="s">
        <v>1841</v>
      </c>
      <c r="C1068" s="30">
        <v>2223.0</v>
      </c>
      <c r="D1068" s="30">
        <v>36.0</v>
      </c>
      <c r="E1068" s="30">
        <v>41.0</v>
      </c>
      <c r="F1068" s="31">
        <v>77.0</v>
      </c>
      <c r="G1068" s="32">
        <v>3.4637876743139904</v>
      </c>
      <c r="H1068" s="46">
        <v>927.0</v>
      </c>
      <c r="I1068" s="30">
        <v>4.0</v>
      </c>
      <c r="J1068" s="30">
        <v>0.0</v>
      </c>
      <c r="K1068" s="33">
        <v>4.0</v>
      </c>
      <c r="L1068" s="32">
        <v>0.4314994606256742</v>
      </c>
    </row>
    <row r="1069" ht="15.0" hidden="1" customHeight="1" outlineLevel="1">
      <c r="A1069" s="28" t="s">
        <v>1842</v>
      </c>
      <c r="B1069" s="34" t="s">
        <v>1843</v>
      </c>
      <c r="C1069" s="30">
        <v>1223.0</v>
      </c>
      <c r="D1069" s="30">
        <v>33.0</v>
      </c>
      <c r="E1069" s="30">
        <v>30.0</v>
      </c>
      <c r="F1069" s="31">
        <v>63.0</v>
      </c>
      <c r="G1069" s="32">
        <v>5.151267375306623</v>
      </c>
      <c r="H1069" s="46">
        <v>604.0</v>
      </c>
      <c r="I1069" s="30">
        <v>2.0</v>
      </c>
      <c r="J1069" s="30">
        <v>4.0</v>
      </c>
      <c r="K1069" s="33">
        <v>6.0</v>
      </c>
      <c r="L1069" s="32">
        <v>0.9933774834437087</v>
      </c>
    </row>
    <row r="1070" ht="15.0" hidden="1" customHeight="1" outlineLevel="1">
      <c r="A1070" s="28" t="s">
        <v>1844</v>
      </c>
      <c r="B1070" s="34" t="s">
        <v>1845</v>
      </c>
      <c r="C1070" s="46">
        <v>557.0</v>
      </c>
      <c r="D1070" s="30">
        <v>28.0</v>
      </c>
      <c r="E1070" s="30">
        <v>15.0</v>
      </c>
      <c r="F1070" s="31">
        <v>43.0</v>
      </c>
      <c r="G1070" s="32">
        <v>7.719928186714542</v>
      </c>
      <c r="H1070" s="46">
        <v>242.0</v>
      </c>
      <c r="I1070" s="30">
        <v>2.0</v>
      </c>
      <c r="J1070" s="30">
        <v>1.0</v>
      </c>
      <c r="K1070" s="33">
        <v>3.0</v>
      </c>
      <c r="L1070" s="32">
        <v>1.2396694214876034</v>
      </c>
    </row>
    <row r="1071" ht="15.0" hidden="1" customHeight="1" outlineLevel="1">
      <c r="A1071" s="28" t="s">
        <v>1846</v>
      </c>
      <c r="B1071" s="34" t="s">
        <v>1847</v>
      </c>
      <c r="C1071" s="46">
        <v>898.0</v>
      </c>
      <c r="D1071" s="30">
        <v>9.0</v>
      </c>
      <c r="E1071" s="30">
        <v>12.0</v>
      </c>
      <c r="F1071" s="31">
        <v>21.0</v>
      </c>
      <c r="G1071" s="32">
        <v>2.338530066815145</v>
      </c>
      <c r="H1071" s="46">
        <v>520.0</v>
      </c>
      <c r="I1071" s="30">
        <v>7.0</v>
      </c>
      <c r="J1071" s="30">
        <v>4.0</v>
      </c>
      <c r="K1071" s="33">
        <v>11.0</v>
      </c>
      <c r="L1071" s="32">
        <v>2.1153846153846154</v>
      </c>
    </row>
    <row r="1072" ht="15.0" hidden="1" customHeight="1" outlineLevel="1">
      <c r="A1072" s="28" t="s">
        <v>1848</v>
      </c>
      <c r="B1072" s="34" t="s">
        <v>1849</v>
      </c>
      <c r="C1072" s="30">
        <v>1179.0</v>
      </c>
      <c r="D1072" s="30">
        <v>29.0</v>
      </c>
      <c r="E1072" s="30">
        <v>28.0</v>
      </c>
      <c r="F1072" s="31">
        <v>57.0</v>
      </c>
      <c r="G1072" s="32">
        <v>4.8346055979643765</v>
      </c>
      <c r="H1072" s="46">
        <v>506.0</v>
      </c>
      <c r="I1072" s="30">
        <v>2.0</v>
      </c>
      <c r="J1072" s="30">
        <v>0.0</v>
      </c>
      <c r="K1072" s="33">
        <v>2.0</v>
      </c>
      <c r="L1072" s="32">
        <v>0.3952569169960474</v>
      </c>
    </row>
    <row r="1073" ht="15.0" hidden="1" customHeight="1" outlineLevel="1">
      <c r="A1073" s="28" t="s">
        <v>1850</v>
      </c>
      <c r="B1073" s="34" t="s">
        <v>1851</v>
      </c>
      <c r="C1073" s="46">
        <v>770.0</v>
      </c>
      <c r="D1073" s="30">
        <v>11.0</v>
      </c>
      <c r="E1073" s="30">
        <v>5.0</v>
      </c>
      <c r="F1073" s="31">
        <v>16.0</v>
      </c>
      <c r="G1073" s="32">
        <v>2.0779220779220777</v>
      </c>
      <c r="H1073" s="46">
        <v>489.0</v>
      </c>
      <c r="I1073" s="30">
        <v>5.0</v>
      </c>
      <c r="J1073" s="30">
        <v>9.0</v>
      </c>
      <c r="K1073" s="33">
        <v>14.0</v>
      </c>
      <c r="L1073" s="32">
        <v>2.8629856850715747</v>
      </c>
    </row>
    <row r="1074" ht="15.0" hidden="1" customHeight="1" outlineLevel="1">
      <c r="A1074" s="28" t="s">
        <v>1852</v>
      </c>
      <c r="B1074" s="34" t="s">
        <v>1853</v>
      </c>
      <c r="C1074" s="30">
        <v>1063.0</v>
      </c>
      <c r="D1074" s="30">
        <v>24.0</v>
      </c>
      <c r="E1074" s="30">
        <v>27.0</v>
      </c>
      <c r="F1074" s="31">
        <v>51.0</v>
      </c>
      <c r="G1074" s="32">
        <v>4.797742238946378</v>
      </c>
      <c r="H1074" s="46">
        <v>522.0</v>
      </c>
      <c r="I1074" s="30">
        <v>5.0</v>
      </c>
      <c r="J1074" s="30">
        <v>5.0</v>
      </c>
      <c r="K1074" s="33">
        <v>10.0</v>
      </c>
      <c r="L1074" s="32">
        <v>1.9157088122605364</v>
      </c>
    </row>
    <row r="1075" ht="15.0" hidden="1" customHeight="1" outlineLevel="1">
      <c r="A1075" s="28" t="s">
        <v>1854</v>
      </c>
      <c r="B1075" s="34" t="s">
        <v>1855</v>
      </c>
      <c r="C1075" s="30">
        <v>1403.0</v>
      </c>
      <c r="D1075" s="30">
        <v>32.0</v>
      </c>
      <c r="E1075" s="30">
        <v>30.0</v>
      </c>
      <c r="F1075" s="31">
        <v>62.0</v>
      </c>
      <c r="G1075" s="32">
        <v>4.419101924447612</v>
      </c>
      <c r="H1075" s="46">
        <v>759.0</v>
      </c>
      <c r="I1075" s="30">
        <v>3.0</v>
      </c>
      <c r="J1075" s="30">
        <v>3.0</v>
      </c>
      <c r="K1075" s="33">
        <v>6.0</v>
      </c>
      <c r="L1075" s="32">
        <v>0.7905138339920948</v>
      </c>
    </row>
    <row r="1076" ht="15.0" hidden="1" customHeight="1" outlineLevel="1">
      <c r="A1076" s="28" t="s">
        <v>1856</v>
      </c>
      <c r="B1076" s="34" t="s">
        <v>1857</v>
      </c>
      <c r="C1076" s="46">
        <v>388.0</v>
      </c>
      <c r="D1076" s="30">
        <v>7.0</v>
      </c>
      <c r="E1076" s="30">
        <v>2.0</v>
      </c>
      <c r="F1076" s="31">
        <v>9.0</v>
      </c>
      <c r="G1076" s="32">
        <v>2.3195876288659796</v>
      </c>
      <c r="H1076" s="46">
        <v>156.0</v>
      </c>
      <c r="I1076" s="30">
        <v>0.0</v>
      </c>
      <c r="J1076" s="30">
        <v>0.0</v>
      </c>
      <c r="K1076" s="33">
        <v>0.0</v>
      </c>
      <c r="L1076" s="32">
        <v>0.0</v>
      </c>
    </row>
    <row r="1077" ht="15.0" hidden="1" customHeight="1" outlineLevel="1">
      <c r="A1077" s="28" t="s">
        <v>1858</v>
      </c>
      <c r="B1077" s="34" t="s">
        <v>1859</v>
      </c>
      <c r="C1077" s="46">
        <v>395.0</v>
      </c>
      <c r="D1077" s="30">
        <v>7.0</v>
      </c>
      <c r="E1077" s="30">
        <v>6.0</v>
      </c>
      <c r="F1077" s="31">
        <v>13.0</v>
      </c>
      <c r="G1077" s="32">
        <v>3.2911392405063293</v>
      </c>
      <c r="H1077" s="46">
        <v>205.0</v>
      </c>
      <c r="I1077" s="30">
        <v>3.0</v>
      </c>
      <c r="J1077" s="30">
        <v>3.0</v>
      </c>
      <c r="K1077" s="33">
        <v>6.0</v>
      </c>
      <c r="L1077" s="32">
        <v>2.9268292682926833</v>
      </c>
    </row>
    <row r="1078" ht="15.0" hidden="1" customHeight="1" outlineLevel="1">
      <c r="A1078" s="28" t="s">
        <v>1860</v>
      </c>
      <c r="B1078" s="34" t="s">
        <v>1861</v>
      </c>
      <c r="C1078" s="30">
        <v>1040.0</v>
      </c>
      <c r="D1078" s="30">
        <v>34.0</v>
      </c>
      <c r="E1078" s="30">
        <v>33.0</v>
      </c>
      <c r="F1078" s="31">
        <v>67.0</v>
      </c>
      <c r="G1078" s="32">
        <v>6.442307692307692</v>
      </c>
      <c r="H1078" s="46">
        <v>555.0</v>
      </c>
      <c r="I1078" s="30">
        <v>0.0</v>
      </c>
      <c r="J1078" s="30">
        <v>3.0</v>
      </c>
      <c r="K1078" s="33">
        <v>3.0</v>
      </c>
      <c r="L1078" s="32">
        <v>0.5405405405405406</v>
      </c>
    </row>
    <row r="1079" ht="15.0" hidden="1" customHeight="1" outlineLevel="1">
      <c r="A1079" s="28" t="s">
        <v>1862</v>
      </c>
      <c r="B1079" s="34" t="s">
        <v>1863</v>
      </c>
      <c r="C1079" s="46">
        <v>997.0</v>
      </c>
      <c r="D1079" s="30">
        <v>16.0</v>
      </c>
      <c r="E1079" s="30">
        <v>23.0</v>
      </c>
      <c r="F1079" s="31">
        <v>39.0</v>
      </c>
      <c r="G1079" s="32">
        <v>3.911735205616851</v>
      </c>
      <c r="H1079" s="46">
        <v>431.0</v>
      </c>
      <c r="I1079" s="30">
        <v>12.0</v>
      </c>
      <c r="J1079" s="30">
        <v>8.0</v>
      </c>
      <c r="K1079" s="33">
        <v>20.0</v>
      </c>
      <c r="L1079" s="32">
        <v>4.640371229698376</v>
      </c>
    </row>
    <row r="1080" ht="15.0" hidden="1" customHeight="1" outlineLevel="1">
      <c r="A1080" s="28" t="s">
        <v>1864</v>
      </c>
      <c r="B1080" s="34" t="s">
        <v>1865</v>
      </c>
      <c r="C1080" s="46">
        <v>546.0</v>
      </c>
      <c r="D1080" s="30">
        <v>10.0</v>
      </c>
      <c r="E1080" s="30">
        <v>7.0</v>
      </c>
      <c r="F1080" s="31">
        <v>17.0</v>
      </c>
      <c r="G1080" s="32">
        <v>3.1135531135531136</v>
      </c>
      <c r="H1080" s="46">
        <v>247.0</v>
      </c>
      <c r="I1080" s="30">
        <v>0.0</v>
      </c>
      <c r="J1080" s="30">
        <v>0.0</v>
      </c>
      <c r="K1080" s="33">
        <v>0.0</v>
      </c>
      <c r="L1080" s="32">
        <v>0.0</v>
      </c>
    </row>
    <row r="1081" ht="15.0" hidden="1" customHeight="1" outlineLevel="1">
      <c r="A1081" s="28" t="s">
        <v>1866</v>
      </c>
      <c r="B1081" s="34" t="s">
        <v>1867</v>
      </c>
      <c r="C1081" s="46">
        <v>297.0</v>
      </c>
      <c r="D1081" s="30">
        <v>5.0</v>
      </c>
      <c r="E1081" s="30">
        <v>5.0</v>
      </c>
      <c r="F1081" s="31">
        <v>10.0</v>
      </c>
      <c r="G1081" s="32">
        <v>3.3670033670033668</v>
      </c>
      <c r="H1081" s="46">
        <v>163.0</v>
      </c>
      <c r="I1081" s="30">
        <v>0.0</v>
      </c>
      <c r="J1081" s="30">
        <v>0.0</v>
      </c>
      <c r="K1081" s="33">
        <v>0.0</v>
      </c>
      <c r="L1081" s="32">
        <v>0.0</v>
      </c>
    </row>
    <row r="1082" ht="15.0" hidden="1" customHeight="1" outlineLevel="1">
      <c r="A1082" s="28" t="s">
        <v>1868</v>
      </c>
      <c r="B1082" s="34" t="s">
        <v>1869</v>
      </c>
      <c r="C1082" s="30">
        <v>1563.0</v>
      </c>
      <c r="D1082" s="30">
        <v>38.0</v>
      </c>
      <c r="E1082" s="30">
        <v>52.0</v>
      </c>
      <c r="F1082" s="31">
        <v>90.0</v>
      </c>
      <c r="G1082" s="32">
        <v>5.758157389635317</v>
      </c>
      <c r="H1082" s="46">
        <v>975.0</v>
      </c>
      <c r="I1082" s="30">
        <v>8.0</v>
      </c>
      <c r="J1082" s="30">
        <v>4.0</v>
      </c>
      <c r="K1082" s="33">
        <v>12.0</v>
      </c>
      <c r="L1082" s="32">
        <v>1.2307692307692308</v>
      </c>
    </row>
    <row r="1083" ht="15.0" hidden="1" customHeight="1" outlineLevel="1">
      <c r="A1083" s="28" t="s">
        <v>1870</v>
      </c>
      <c r="B1083" s="34" t="s">
        <v>45</v>
      </c>
      <c r="C1083" s="46">
        <v>351.0</v>
      </c>
      <c r="D1083" s="30">
        <v>8.0</v>
      </c>
      <c r="E1083" s="30">
        <v>5.0</v>
      </c>
      <c r="F1083" s="31">
        <v>13.0</v>
      </c>
      <c r="G1083" s="32">
        <v>3.7037037037037033</v>
      </c>
      <c r="H1083" s="46">
        <v>200.0</v>
      </c>
      <c r="I1083" s="30">
        <v>0.0</v>
      </c>
      <c r="J1083" s="30">
        <v>0.0</v>
      </c>
      <c r="K1083" s="33">
        <v>0.0</v>
      </c>
      <c r="L1083" s="32">
        <v>0.0</v>
      </c>
    </row>
    <row r="1084" ht="15.0" hidden="1" customHeight="1" outlineLevel="1">
      <c r="A1084" s="28" t="s">
        <v>1871</v>
      </c>
      <c r="B1084" s="34" t="s">
        <v>1828</v>
      </c>
      <c r="C1084" s="30">
        <v>1029.0</v>
      </c>
      <c r="D1084" s="30">
        <v>22.0</v>
      </c>
      <c r="E1084" s="30">
        <v>25.0</v>
      </c>
      <c r="F1084" s="31">
        <v>47.0</v>
      </c>
      <c r="G1084" s="32">
        <v>4.56754130223518</v>
      </c>
      <c r="H1084" s="46">
        <v>388.0</v>
      </c>
      <c r="I1084" s="30">
        <v>5.0</v>
      </c>
      <c r="J1084" s="30">
        <v>0.0</v>
      </c>
      <c r="K1084" s="33">
        <v>5.0</v>
      </c>
      <c r="L1084" s="32">
        <v>1.2886597938144329</v>
      </c>
    </row>
    <row r="1085" ht="15.0" hidden="1" customHeight="1" outlineLevel="1">
      <c r="A1085" s="28" t="s">
        <v>1872</v>
      </c>
      <c r="B1085" s="34" t="s">
        <v>1873</v>
      </c>
      <c r="C1085" s="46">
        <v>455.0</v>
      </c>
      <c r="D1085" s="30">
        <v>11.0</v>
      </c>
      <c r="E1085" s="30">
        <v>10.0</v>
      </c>
      <c r="F1085" s="31">
        <v>21.0</v>
      </c>
      <c r="G1085" s="32">
        <v>4.615384615384616</v>
      </c>
      <c r="H1085" s="46">
        <v>215.0</v>
      </c>
      <c r="I1085" s="30">
        <v>3.0</v>
      </c>
      <c r="J1085" s="30">
        <v>2.0</v>
      </c>
      <c r="K1085" s="33">
        <v>5.0</v>
      </c>
      <c r="L1085" s="32">
        <v>2.3255813953488373</v>
      </c>
    </row>
    <row r="1086" ht="15.0" hidden="1" customHeight="1" outlineLevel="1">
      <c r="A1086" s="28" t="s">
        <v>1874</v>
      </c>
      <c r="B1086" s="34" t="s">
        <v>1875</v>
      </c>
      <c r="C1086" s="46">
        <v>589.0</v>
      </c>
      <c r="D1086" s="30">
        <v>9.0</v>
      </c>
      <c r="E1086" s="30">
        <v>10.0</v>
      </c>
      <c r="F1086" s="31">
        <v>19.0</v>
      </c>
      <c r="G1086" s="32">
        <v>3.225806451612903</v>
      </c>
      <c r="H1086" s="46">
        <v>419.0</v>
      </c>
      <c r="I1086" s="30">
        <v>2.0</v>
      </c>
      <c r="J1086" s="30">
        <v>3.0</v>
      </c>
      <c r="K1086" s="33">
        <v>5.0</v>
      </c>
      <c r="L1086" s="32">
        <v>1.1933174224343674</v>
      </c>
    </row>
    <row r="1087" ht="15.0" hidden="1" customHeight="1" outlineLevel="1">
      <c r="A1087" s="28" t="s">
        <v>1876</v>
      </c>
      <c r="B1087" s="34" t="s">
        <v>1877</v>
      </c>
      <c r="C1087" s="46">
        <v>374.0</v>
      </c>
      <c r="D1087" s="30">
        <v>13.0</v>
      </c>
      <c r="E1087" s="30">
        <v>10.0</v>
      </c>
      <c r="F1087" s="31">
        <v>23.0</v>
      </c>
      <c r="G1087" s="32">
        <v>6.149732620320856</v>
      </c>
      <c r="H1087" s="46">
        <v>142.0</v>
      </c>
      <c r="I1087" s="30">
        <v>1.0</v>
      </c>
      <c r="J1087" s="30">
        <v>1.0</v>
      </c>
      <c r="K1087" s="33">
        <v>2.0</v>
      </c>
      <c r="L1087" s="32">
        <v>1.4084507042253522</v>
      </c>
    </row>
    <row r="1088" ht="15.0" hidden="1" customHeight="1" outlineLevel="1">
      <c r="A1088" s="28" t="s">
        <v>1878</v>
      </c>
      <c r="B1088" s="34" t="s">
        <v>1879</v>
      </c>
      <c r="C1088" s="46">
        <v>629.0</v>
      </c>
      <c r="D1088" s="30">
        <v>17.0</v>
      </c>
      <c r="E1088" s="30">
        <v>12.0</v>
      </c>
      <c r="F1088" s="31">
        <v>29.0</v>
      </c>
      <c r="G1088" s="32">
        <v>4.610492845786964</v>
      </c>
      <c r="H1088" s="46">
        <v>291.0</v>
      </c>
      <c r="I1088" s="30">
        <v>0.0</v>
      </c>
      <c r="J1088" s="30">
        <v>0.0</v>
      </c>
      <c r="K1088" s="33">
        <v>0.0</v>
      </c>
      <c r="L1088" s="32">
        <v>0.0</v>
      </c>
    </row>
    <row r="1089" ht="15.0" hidden="1" customHeight="1" outlineLevel="1">
      <c r="A1089" s="28" t="s">
        <v>1880</v>
      </c>
      <c r="B1089" s="34" t="s">
        <v>1881</v>
      </c>
      <c r="C1089" s="46">
        <v>436.0</v>
      </c>
      <c r="D1089" s="30">
        <v>4.0</v>
      </c>
      <c r="E1089" s="30">
        <v>9.0</v>
      </c>
      <c r="F1089" s="31">
        <v>13.0</v>
      </c>
      <c r="G1089" s="32">
        <v>2.981651376146789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hidden="1" customHeight="1" outlineLevel="1">
      <c r="A1090" s="28" t="s">
        <v>1882</v>
      </c>
      <c r="B1090" s="34" t="s">
        <v>1883</v>
      </c>
      <c r="C1090" s="46">
        <v>718.0</v>
      </c>
      <c r="D1090" s="30">
        <v>18.0</v>
      </c>
      <c r="E1090" s="30">
        <v>10.0</v>
      </c>
      <c r="F1090" s="31">
        <v>28.0</v>
      </c>
      <c r="G1090" s="32">
        <v>3.8997214484679668</v>
      </c>
      <c r="H1090" s="30">
        <v>511.0</v>
      </c>
      <c r="I1090" s="30">
        <v>6.0</v>
      </c>
      <c r="J1090" s="30">
        <v>3.0</v>
      </c>
      <c r="K1090" s="33">
        <v>9.0</v>
      </c>
      <c r="L1090" s="32">
        <v>1.761252446183953</v>
      </c>
    </row>
    <row r="1091" ht="15.0" hidden="1" customHeight="1" outlineLevel="1">
      <c r="A1091" s="28" t="s">
        <v>1884</v>
      </c>
      <c r="B1091" s="34" t="s">
        <v>1885</v>
      </c>
      <c r="C1091" s="30">
        <v>1947.0</v>
      </c>
      <c r="D1091" s="30">
        <v>62.0</v>
      </c>
      <c r="E1091" s="30">
        <v>51.0</v>
      </c>
      <c r="F1091" s="31">
        <v>113.0</v>
      </c>
      <c r="G1091" s="32">
        <v>5.803800719054957</v>
      </c>
      <c r="H1091" s="30">
        <v>1124.0</v>
      </c>
      <c r="I1091" s="30">
        <v>6.0</v>
      </c>
      <c r="J1091" s="30">
        <v>3.0</v>
      </c>
      <c r="K1091" s="33">
        <v>9.0</v>
      </c>
      <c r="L1091" s="32">
        <v>0.800711743772242</v>
      </c>
    </row>
    <row r="1092" ht="15.0" hidden="1" customHeight="1" outlineLevel="1">
      <c r="A1092" s="28" t="s">
        <v>1886</v>
      </c>
      <c r="B1092" s="34" t="s">
        <v>1887</v>
      </c>
      <c r="C1092" s="30">
        <v>1138.0</v>
      </c>
      <c r="D1092" s="30">
        <v>33.0</v>
      </c>
      <c r="E1092" s="30">
        <v>25.0</v>
      </c>
      <c r="F1092" s="31">
        <v>58.0</v>
      </c>
      <c r="G1092" s="32">
        <v>5.0966608084358525</v>
      </c>
      <c r="H1092" s="46">
        <v>677.0</v>
      </c>
      <c r="I1092" s="30">
        <v>2.0</v>
      </c>
      <c r="J1092" s="30">
        <v>8.0</v>
      </c>
      <c r="K1092" s="33">
        <v>10.0</v>
      </c>
      <c r="L1092" s="32">
        <v>1.4771048744460855</v>
      </c>
    </row>
    <row r="1093" ht="15.0" hidden="1" customHeight="1" outlineLevel="1">
      <c r="A1093" s="28" t="s">
        <v>1888</v>
      </c>
      <c r="B1093" s="34" t="s">
        <v>1889</v>
      </c>
      <c r="C1093" s="46">
        <v>408.0</v>
      </c>
      <c r="D1093" s="30">
        <v>7.0</v>
      </c>
      <c r="E1093" s="30">
        <v>10.0</v>
      </c>
      <c r="F1093" s="31">
        <v>17.0</v>
      </c>
      <c r="G1093" s="32">
        <v>4.166666666666666</v>
      </c>
      <c r="H1093" s="46">
        <v>156.0</v>
      </c>
      <c r="I1093" s="30">
        <v>0.0</v>
      </c>
      <c r="J1093" s="30">
        <v>0.0</v>
      </c>
      <c r="K1093" s="33">
        <v>0.0</v>
      </c>
      <c r="L1093" s="32">
        <v>0.0</v>
      </c>
    </row>
    <row r="1094" ht="15.0" hidden="1" customHeight="1" outlineLevel="1">
      <c r="A1094" s="28" t="s">
        <v>1890</v>
      </c>
      <c r="B1094" s="34" t="s">
        <v>58</v>
      </c>
      <c r="C1094" s="46">
        <v>723.0</v>
      </c>
      <c r="D1094" s="30">
        <v>16.0</v>
      </c>
      <c r="E1094" s="30">
        <v>15.0</v>
      </c>
      <c r="F1094" s="31">
        <v>31.0</v>
      </c>
      <c r="G1094" s="32">
        <v>4.287690179806362</v>
      </c>
      <c r="H1094" s="46">
        <v>491.0</v>
      </c>
      <c r="I1094" s="30">
        <v>1.0</v>
      </c>
      <c r="J1094" s="30">
        <v>1.0</v>
      </c>
      <c r="K1094" s="33">
        <v>2.0</v>
      </c>
      <c r="L1094" s="32">
        <v>0.40733197556008144</v>
      </c>
    </row>
    <row r="1095" ht="15.0" hidden="1" customHeight="1" outlineLevel="1">
      <c r="A1095" s="28" t="s">
        <v>1891</v>
      </c>
      <c r="B1095" s="34" t="s">
        <v>629</v>
      </c>
      <c r="C1095" s="46">
        <v>433.0</v>
      </c>
      <c r="D1095" s="30">
        <v>8.0</v>
      </c>
      <c r="E1095" s="30">
        <v>10.0</v>
      </c>
      <c r="F1095" s="31">
        <v>18.0</v>
      </c>
      <c r="G1095" s="32">
        <v>4.157043879907621</v>
      </c>
      <c r="H1095" s="46">
        <v>265.0</v>
      </c>
      <c r="I1095" s="30">
        <v>5.0</v>
      </c>
      <c r="J1095" s="30">
        <v>2.0</v>
      </c>
      <c r="K1095" s="33">
        <v>7.0</v>
      </c>
      <c r="L1095" s="32">
        <v>2.6415094339622645</v>
      </c>
    </row>
    <row r="1096" ht="15.0" hidden="1" customHeight="1" outlineLevel="1">
      <c r="A1096" s="28" t="s">
        <v>1892</v>
      </c>
      <c r="B1096" s="34" t="s">
        <v>539</v>
      </c>
      <c r="C1096" s="46">
        <v>515.0</v>
      </c>
      <c r="D1096" s="30">
        <v>6.0</v>
      </c>
      <c r="E1096" s="30">
        <v>8.0</v>
      </c>
      <c r="F1096" s="31">
        <v>14.0</v>
      </c>
      <c r="G1096" s="32">
        <v>2.7184466019417477</v>
      </c>
      <c r="H1096" s="46">
        <v>318.0</v>
      </c>
      <c r="I1096" s="30">
        <v>0.0</v>
      </c>
      <c r="J1096" s="30">
        <v>0.0</v>
      </c>
      <c r="K1096" s="33">
        <v>0.0</v>
      </c>
      <c r="L1096" s="32">
        <v>0.0</v>
      </c>
    </row>
    <row r="1097" ht="15.0" hidden="1" customHeight="1" outlineLevel="1">
      <c r="A1097" s="28" t="s">
        <v>1893</v>
      </c>
      <c r="B1097" s="34" t="s">
        <v>1894</v>
      </c>
      <c r="C1097" s="46">
        <v>780.0</v>
      </c>
      <c r="D1097" s="30">
        <v>13.0</v>
      </c>
      <c r="E1097" s="30">
        <v>12.0</v>
      </c>
      <c r="F1097" s="31">
        <v>25.0</v>
      </c>
      <c r="G1097" s="32">
        <v>3.205128205128205</v>
      </c>
      <c r="H1097" s="46">
        <v>513.0</v>
      </c>
      <c r="I1097" s="30">
        <v>9.0</v>
      </c>
      <c r="J1097" s="30">
        <v>8.0</v>
      </c>
      <c r="K1097" s="33">
        <v>17.0</v>
      </c>
      <c r="L1097" s="32">
        <v>3.313840155945419</v>
      </c>
    </row>
    <row r="1098" ht="15.0" hidden="1" customHeight="1" outlineLevel="1">
      <c r="A1098" s="28" t="s">
        <v>1895</v>
      </c>
      <c r="B1098" s="34" t="s">
        <v>1896</v>
      </c>
      <c r="C1098" s="46">
        <v>256.0</v>
      </c>
      <c r="D1098" s="30">
        <v>7.0</v>
      </c>
      <c r="E1098" s="30">
        <v>7.0</v>
      </c>
      <c r="F1098" s="31">
        <v>14.0</v>
      </c>
      <c r="G1098" s="32">
        <v>5.46875</v>
      </c>
      <c r="H1098" s="46">
        <v>95.0</v>
      </c>
      <c r="I1098" s="30">
        <v>0.0</v>
      </c>
      <c r="J1098" s="30">
        <v>0.0</v>
      </c>
      <c r="K1098" s="33">
        <v>0.0</v>
      </c>
      <c r="L1098" s="32">
        <v>0.0</v>
      </c>
    </row>
    <row r="1099" ht="15.0" hidden="1" customHeight="1" outlineLevel="1">
      <c r="A1099" s="28" t="s">
        <v>1897</v>
      </c>
      <c r="B1099" s="34" t="s">
        <v>1898</v>
      </c>
      <c r="C1099" s="30">
        <v>1369.0</v>
      </c>
      <c r="D1099" s="30">
        <v>40.0</v>
      </c>
      <c r="E1099" s="30">
        <v>38.0</v>
      </c>
      <c r="F1099" s="31">
        <v>78.0</v>
      </c>
      <c r="G1099" s="32">
        <v>5.697589481373265</v>
      </c>
      <c r="H1099" s="46">
        <v>750.0</v>
      </c>
      <c r="I1099" s="30">
        <v>1.0</v>
      </c>
      <c r="J1099" s="30">
        <v>2.0</v>
      </c>
      <c r="K1099" s="33">
        <v>3.0</v>
      </c>
      <c r="L1099" s="32">
        <v>0.4</v>
      </c>
    </row>
    <row r="1100" ht="15.0" hidden="1" customHeight="1" outlineLevel="1">
      <c r="A1100" s="28" t="s">
        <v>1899</v>
      </c>
      <c r="B1100" s="34" t="s">
        <v>1900</v>
      </c>
      <c r="C1100" s="46">
        <v>526.0</v>
      </c>
      <c r="D1100" s="30">
        <v>11.0</v>
      </c>
      <c r="E1100" s="30">
        <v>5.0</v>
      </c>
      <c r="F1100" s="31">
        <v>16.0</v>
      </c>
      <c r="G1100" s="32">
        <v>3.041825095057034</v>
      </c>
      <c r="H1100" s="46">
        <v>328.0</v>
      </c>
      <c r="I1100" s="30">
        <v>3.0</v>
      </c>
      <c r="J1100" s="30">
        <v>1.0</v>
      </c>
      <c r="K1100" s="33">
        <v>4.0</v>
      </c>
      <c r="L1100" s="32">
        <v>1.2195121951219512</v>
      </c>
    </row>
    <row r="1101" ht="15.0" hidden="1" customHeight="1" outlineLevel="1">
      <c r="A1101" s="28" t="s">
        <v>1901</v>
      </c>
      <c r="B1101" s="34" t="s">
        <v>1902</v>
      </c>
      <c r="C1101" s="46">
        <v>140.0</v>
      </c>
      <c r="D1101" s="30">
        <v>3.0</v>
      </c>
      <c r="E1101" s="30">
        <v>2.0</v>
      </c>
      <c r="F1101" s="31">
        <v>5.0</v>
      </c>
      <c r="G1101" s="32">
        <v>3.571428571428571</v>
      </c>
      <c r="H1101" s="46">
        <v>48.0</v>
      </c>
      <c r="I1101" s="30">
        <v>0.0</v>
      </c>
      <c r="J1101" s="30">
        <v>0.0</v>
      </c>
      <c r="K1101" s="33">
        <v>0.0</v>
      </c>
      <c r="L1101" s="32">
        <v>0.0</v>
      </c>
    </row>
    <row r="1102" ht="15.0" hidden="1" customHeight="1" outlineLevel="1">
      <c r="A1102" s="28" t="s">
        <v>1903</v>
      </c>
      <c r="B1102" s="34" t="s">
        <v>1904</v>
      </c>
      <c r="C1102" s="46">
        <v>955.0</v>
      </c>
      <c r="D1102" s="30">
        <v>24.0</v>
      </c>
      <c r="E1102" s="30">
        <v>25.0</v>
      </c>
      <c r="F1102" s="31">
        <v>49.0</v>
      </c>
      <c r="G1102" s="32">
        <v>5.130890052356021</v>
      </c>
      <c r="H1102" s="30">
        <v>576.0</v>
      </c>
      <c r="I1102" s="30">
        <v>1.0</v>
      </c>
      <c r="J1102" s="30">
        <v>1.0</v>
      </c>
      <c r="K1102" s="33">
        <v>2.0</v>
      </c>
      <c r="L1102" s="32">
        <v>0.3472222222222222</v>
      </c>
    </row>
    <row r="1103" ht="15.0" hidden="1" customHeight="1" outlineLevel="1">
      <c r="A1103" s="38" t="s">
        <v>1905</v>
      </c>
      <c r="B1103" s="39" t="s">
        <v>1906</v>
      </c>
      <c r="C1103" s="40">
        <v>15211.0</v>
      </c>
      <c r="D1103" s="49">
        <v>296.0</v>
      </c>
      <c r="E1103" s="49">
        <v>266.0</v>
      </c>
      <c r="F1103" s="49">
        <v>562.0</v>
      </c>
      <c r="G1103" s="42">
        <v>3.6946946288869893</v>
      </c>
      <c r="H1103" s="40">
        <v>8570.0</v>
      </c>
      <c r="I1103" s="49">
        <v>32.0</v>
      </c>
      <c r="J1103" s="49">
        <v>25.0</v>
      </c>
      <c r="K1103" s="50">
        <v>57.0</v>
      </c>
      <c r="L1103" s="42">
        <v>0.6651108518086347</v>
      </c>
    </row>
    <row r="1104" ht="15.0" hidden="1" customHeight="1" outlineLevel="1">
      <c r="A1104" s="28" t="s">
        <v>1907</v>
      </c>
      <c r="B1104" s="34" t="s">
        <v>1908</v>
      </c>
      <c r="C1104" s="46">
        <v>568.0</v>
      </c>
      <c r="D1104" s="46">
        <v>10.0</v>
      </c>
      <c r="E1104" s="46">
        <v>9.0</v>
      </c>
      <c r="F1104" s="51">
        <v>19.0</v>
      </c>
      <c r="G1104" s="32">
        <v>3.345070422535211</v>
      </c>
      <c r="H1104" s="46">
        <v>249.0</v>
      </c>
      <c r="I1104" s="46">
        <v>2.0</v>
      </c>
      <c r="J1104" s="46">
        <v>3.0</v>
      </c>
      <c r="K1104" s="52">
        <v>5.0</v>
      </c>
      <c r="L1104" s="32">
        <v>2.0080321285140563</v>
      </c>
    </row>
    <row r="1105" ht="15.0" hidden="1" customHeight="1" outlineLevel="1">
      <c r="A1105" s="28" t="s">
        <v>1909</v>
      </c>
      <c r="B1105" s="34" t="s">
        <v>1910</v>
      </c>
      <c r="C1105" s="46">
        <v>297.0</v>
      </c>
      <c r="D1105" s="46">
        <v>6.0</v>
      </c>
      <c r="E1105" s="46">
        <v>3.0</v>
      </c>
      <c r="F1105" s="51">
        <v>9.0</v>
      </c>
      <c r="G1105" s="32">
        <v>3.0303030303030303</v>
      </c>
      <c r="H1105" s="46">
        <v>144.0</v>
      </c>
      <c r="I1105" s="46">
        <v>0.0</v>
      </c>
      <c r="J1105" s="46">
        <v>0.0</v>
      </c>
      <c r="K1105" s="52">
        <v>0.0</v>
      </c>
      <c r="L1105" s="32">
        <v>0.0</v>
      </c>
    </row>
    <row r="1106" ht="15.0" hidden="1" customHeight="1" outlineLevel="1">
      <c r="A1106" s="28" t="s">
        <v>1911</v>
      </c>
      <c r="B1106" s="34" t="s">
        <v>1912</v>
      </c>
      <c r="C1106" s="46">
        <v>611.0</v>
      </c>
      <c r="D1106" s="46">
        <v>18.0</v>
      </c>
      <c r="E1106" s="46">
        <v>20.0</v>
      </c>
      <c r="F1106" s="51">
        <v>38.0</v>
      </c>
      <c r="G1106" s="32">
        <v>6.219312602291326</v>
      </c>
      <c r="H1106" s="46">
        <v>168.0</v>
      </c>
      <c r="I1106" s="46">
        <v>0.0</v>
      </c>
      <c r="J1106" s="46">
        <v>0.0</v>
      </c>
      <c r="K1106" s="52">
        <v>0.0</v>
      </c>
      <c r="L1106" s="32">
        <v>0.0</v>
      </c>
    </row>
    <row r="1107" ht="15.0" hidden="1" customHeight="1" outlineLevel="1">
      <c r="A1107" s="28" t="s">
        <v>1913</v>
      </c>
      <c r="B1107" s="34" t="s">
        <v>1914</v>
      </c>
      <c r="C1107" s="46">
        <v>264.0</v>
      </c>
      <c r="D1107" s="46">
        <v>4.0</v>
      </c>
      <c r="E1107" s="46">
        <v>6.0</v>
      </c>
      <c r="F1107" s="51">
        <v>10.0</v>
      </c>
      <c r="G1107" s="32">
        <v>3.787878787878788</v>
      </c>
      <c r="H1107" s="30">
        <v>86.0</v>
      </c>
      <c r="I1107" s="46">
        <v>0.0</v>
      </c>
      <c r="J1107" s="46">
        <v>0.0</v>
      </c>
      <c r="K1107" s="52">
        <v>0.0</v>
      </c>
      <c r="L1107" s="32">
        <v>0.0</v>
      </c>
    </row>
    <row r="1108" ht="15.0" hidden="1" customHeight="1" outlineLevel="1">
      <c r="A1108" s="28" t="s">
        <v>1915</v>
      </c>
      <c r="B1108" s="34" t="s">
        <v>1916</v>
      </c>
      <c r="C1108" s="30">
        <v>2427.0</v>
      </c>
      <c r="D1108" s="46">
        <v>32.0</v>
      </c>
      <c r="E1108" s="46">
        <v>32.0</v>
      </c>
      <c r="F1108" s="51">
        <v>64.0</v>
      </c>
      <c r="G1108" s="32">
        <v>2.6370004120313144</v>
      </c>
      <c r="H1108" s="30">
        <v>1749.0</v>
      </c>
      <c r="I1108" s="46">
        <v>18.0</v>
      </c>
      <c r="J1108" s="46">
        <v>14.0</v>
      </c>
      <c r="K1108" s="52">
        <v>32.0</v>
      </c>
      <c r="L1108" s="32">
        <v>1.8296169239565465</v>
      </c>
    </row>
    <row r="1109" ht="15.0" hidden="1" customHeight="1" outlineLevel="1">
      <c r="A1109" s="28" t="s">
        <v>1917</v>
      </c>
      <c r="B1109" s="34" t="s">
        <v>1918</v>
      </c>
      <c r="C1109" s="46">
        <v>709.0</v>
      </c>
      <c r="D1109" s="46">
        <v>9.0</v>
      </c>
      <c r="E1109" s="46">
        <v>5.0</v>
      </c>
      <c r="F1109" s="51">
        <v>14.0</v>
      </c>
      <c r="G1109" s="32">
        <v>1.9746121297602257</v>
      </c>
      <c r="H1109" s="46">
        <v>464.0</v>
      </c>
      <c r="I1109" s="46">
        <v>0.0</v>
      </c>
      <c r="J1109" s="46">
        <v>1.0</v>
      </c>
      <c r="K1109" s="52">
        <v>1.0</v>
      </c>
      <c r="L1109" s="32">
        <v>0.21551724137931033</v>
      </c>
    </row>
    <row r="1110" ht="15.0" hidden="1" customHeight="1" outlineLevel="1">
      <c r="A1110" s="28" t="s">
        <v>1919</v>
      </c>
      <c r="B1110" s="34" t="s">
        <v>1920</v>
      </c>
      <c r="C1110" s="46">
        <v>415.0</v>
      </c>
      <c r="D1110" s="46">
        <v>12.0</v>
      </c>
      <c r="E1110" s="46">
        <v>7.0</v>
      </c>
      <c r="F1110" s="51">
        <v>19.0</v>
      </c>
      <c r="G1110" s="32">
        <v>4.578313253012048</v>
      </c>
      <c r="H1110" s="46">
        <v>174.0</v>
      </c>
      <c r="I1110" s="46">
        <v>0.0</v>
      </c>
      <c r="J1110" s="46">
        <v>0.0</v>
      </c>
      <c r="K1110" s="52">
        <v>0.0</v>
      </c>
      <c r="L1110" s="32">
        <v>0.0</v>
      </c>
    </row>
    <row r="1111" ht="15.0" hidden="1" customHeight="1" outlineLevel="1">
      <c r="A1111" s="28" t="s">
        <v>1921</v>
      </c>
      <c r="B1111" s="34" t="s">
        <v>1922</v>
      </c>
      <c r="C1111" s="30">
        <v>1353.0</v>
      </c>
      <c r="D1111" s="46">
        <v>48.0</v>
      </c>
      <c r="E1111" s="46">
        <v>31.0</v>
      </c>
      <c r="F1111" s="51">
        <v>79.0</v>
      </c>
      <c r="G1111" s="32">
        <v>5.838876570583888</v>
      </c>
      <c r="H1111" s="46">
        <v>820.0</v>
      </c>
      <c r="I1111" s="46">
        <v>0.0</v>
      </c>
      <c r="J1111" s="46">
        <v>0.0</v>
      </c>
      <c r="K1111" s="52">
        <v>0.0</v>
      </c>
      <c r="L1111" s="32">
        <v>0.0</v>
      </c>
    </row>
    <row r="1112" ht="15.0" hidden="1" customHeight="1" outlineLevel="1">
      <c r="A1112" s="53" t="s">
        <v>1923</v>
      </c>
      <c r="B1112" s="54" t="s">
        <v>1924</v>
      </c>
      <c r="C1112" s="55">
        <v>330.0</v>
      </c>
      <c r="D1112" s="46">
        <v>7.0</v>
      </c>
      <c r="E1112" s="46">
        <v>12.0</v>
      </c>
      <c r="F1112" s="51">
        <v>19.0</v>
      </c>
      <c r="G1112" s="32">
        <v>5.757575757575758</v>
      </c>
      <c r="H1112" s="46">
        <v>204.0</v>
      </c>
      <c r="I1112" s="46">
        <v>0.0</v>
      </c>
      <c r="J1112" s="46">
        <v>0.0</v>
      </c>
      <c r="K1112" s="59">
        <v>0.0</v>
      </c>
      <c r="L1112" s="57">
        <v>0.0</v>
      </c>
    </row>
    <row r="1113" ht="15.0" hidden="1" customHeight="1" outlineLevel="1">
      <c r="A1113" s="28" t="s">
        <v>1925</v>
      </c>
      <c r="B1113" s="34" t="s">
        <v>1926</v>
      </c>
      <c r="C1113" s="46">
        <v>945.0</v>
      </c>
      <c r="D1113" s="46">
        <v>13.0</v>
      </c>
      <c r="E1113" s="46">
        <v>8.0</v>
      </c>
      <c r="F1113" s="51">
        <v>21.0</v>
      </c>
      <c r="G1113" s="32">
        <v>2.2222222222222223</v>
      </c>
      <c r="H1113" s="46">
        <v>645.0</v>
      </c>
      <c r="I1113" s="46">
        <v>3.0</v>
      </c>
      <c r="J1113" s="46">
        <v>2.0</v>
      </c>
      <c r="K1113" s="52">
        <v>5.0</v>
      </c>
      <c r="L1113" s="32">
        <v>0.7751937984496124</v>
      </c>
    </row>
    <row r="1114" ht="15.0" hidden="1" customHeight="1" outlineLevel="1">
      <c r="A1114" s="28" t="s">
        <v>1927</v>
      </c>
      <c r="B1114" s="34" t="s">
        <v>1928</v>
      </c>
      <c r="C1114" s="46">
        <v>668.0</v>
      </c>
      <c r="D1114" s="46">
        <v>13.0</v>
      </c>
      <c r="E1114" s="46">
        <v>12.0</v>
      </c>
      <c r="F1114" s="51">
        <v>25.0</v>
      </c>
      <c r="G1114" s="32">
        <v>3.74251497005988</v>
      </c>
      <c r="H1114" s="46">
        <v>380.0</v>
      </c>
      <c r="I1114" s="46">
        <v>1.0</v>
      </c>
      <c r="J1114" s="46">
        <v>1.0</v>
      </c>
      <c r="K1114" s="52">
        <v>2.0</v>
      </c>
      <c r="L1114" s="32">
        <v>0.5263157894736842</v>
      </c>
    </row>
    <row r="1115" ht="15.0" hidden="1" customHeight="1" outlineLevel="1">
      <c r="A1115" s="28" t="s">
        <v>1929</v>
      </c>
      <c r="B1115" s="34" t="s">
        <v>1930</v>
      </c>
      <c r="C1115" s="46">
        <v>336.0</v>
      </c>
      <c r="D1115" s="46">
        <v>10.0</v>
      </c>
      <c r="E1115" s="46">
        <v>1.0</v>
      </c>
      <c r="F1115" s="51">
        <v>11.0</v>
      </c>
      <c r="G1115" s="32">
        <v>3.273809523809524</v>
      </c>
      <c r="H1115" s="46">
        <v>141.0</v>
      </c>
      <c r="I1115" s="46">
        <v>0.0</v>
      </c>
      <c r="J1115" s="46">
        <v>0.0</v>
      </c>
      <c r="K1115" s="52">
        <v>0.0</v>
      </c>
      <c r="L1115" s="32">
        <v>0.0</v>
      </c>
    </row>
    <row r="1116" ht="15.0" hidden="1" customHeight="1" outlineLevel="1">
      <c r="A1116" s="28" t="s">
        <v>1931</v>
      </c>
      <c r="B1116" s="34" t="s">
        <v>1932</v>
      </c>
      <c r="C1116" s="30">
        <v>1097.0</v>
      </c>
      <c r="D1116" s="46">
        <v>24.0</v>
      </c>
      <c r="E1116" s="46">
        <v>18.0</v>
      </c>
      <c r="F1116" s="51">
        <v>42.0</v>
      </c>
      <c r="G1116" s="32">
        <v>3.828623518687329</v>
      </c>
      <c r="H1116" s="46">
        <v>430.0</v>
      </c>
      <c r="I1116" s="46">
        <v>1.0</v>
      </c>
      <c r="J1116" s="46">
        <v>0.0</v>
      </c>
      <c r="K1116" s="52">
        <v>1.0</v>
      </c>
      <c r="L1116" s="32">
        <v>0.23255813953488372</v>
      </c>
    </row>
    <row r="1117" ht="15.0" hidden="1" customHeight="1" outlineLevel="1">
      <c r="A1117" s="28" t="s">
        <v>1933</v>
      </c>
      <c r="B1117" s="34" t="s">
        <v>1934</v>
      </c>
      <c r="C1117" s="46">
        <v>782.0</v>
      </c>
      <c r="D1117" s="46">
        <v>27.0</v>
      </c>
      <c r="E1117" s="46">
        <v>19.0</v>
      </c>
      <c r="F1117" s="51">
        <v>46.0</v>
      </c>
      <c r="G1117" s="32">
        <v>5.88235294117647</v>
      </c>
      <c r="H1117" s="46">
        <v>426.0</v>
      </c>
      <c r="I1117" s="46">
        <v>0.0</v>
      </c>
      <c r="J1117" s="46">
        <v>0.0</v>
      </c>
      <c r="K1117" s="52">
        <v>0.0</v>
      </c>
      <c r="L1117" s="32">
        <v>0.0</v>
      </c>
    </row>
    <row r="1118" ht="15.0" hidden="1" customHeight="1" outlineLevel="1">
      <c r="A1118" s="28" t="s">
        <v>1935</v>
      </c>
      <c r="B1118" s="34" t="s">
        <v>1936</v>
      </c>
      <c r="C1118" s="46">
        <v>765.0</v>
      </c>
      <c r="D1118" s="46">
        <v>10.0</v>
      </c>
      <c r="E1118" s="46">
        <v>13.0</v>
      </c>
      <c r="F1118" s="51">
        <v>23.0</v>
      </c>
      <c r="G1118" s="32">
        <v>3.0065359477124183</v>
      </c>
      <c r="H1118" s="46">
        <v>482.0</v>
      </c>
      <c r="I1118" s="46">
        <v>2.0</v>
      </c>
      <c r="J1118" s="46">
        <v>0.0</v>
      </c>
      <c r="K1118" s="52">
        <v>2.0</v>
      </c>
      <c r="L1118" s="32">
        <v>0.4149377593360996</v>
      </c>
    </row>
    <row r="1119" ht="15.0" hidden="1" customHeight="1" outlineLevel="1">
      <c r="A1119" s="28" t="s">
        <v>1937</v>
      </c>
      <c r="B1119" s="34" t="s">
        <v>268</v>
      </c>
      <c r="C1119" s="46">
        <v>281.0</v>
      </c>
      <c r="D1119" s="46">
        <v>4.0</v>
      </c>
      <c r="E1119" s="46">
        <v>3.0</v>
      </c>
      <c r="F1119" s="51">
        <v>7.0</v>
      </c>
      <c r="G1119" s="32">
        <v>2.491103202846975</v>
      </c>
      <c r="H1119" s="46">
        <v>137.0</v>
      </c>
      <c r="I1119" s="46">
        <v>0.0</v>
      </c>
      <c r="J1119" s="46">
        <v>0.0</v>
      </c>
      <c r="K1119" s="52">
        <v>0.0</v>
      </c>
      <c r="L1119" s="32">
        <v>0.0</v>
      </c>
    </row>
    <row r="1120" ht="15.0" hidden="1" customHeight="1" outlineLevel="1">
      <c r="A1120" s="28" t="s">
        <v>1938</v>
      </c>
      <c r="B1120" s="34" t="s">
        <v>682</v>
      </c>
      <c r="C1120" s="46">
        <v>181.0</v>
      </c>
      <c r="D1120" s="46">
        <v>3.0</v>
      </c>
      <c r="E1120" s="46">
        <v>6.0</v>
      </c>
      <c r="F1120" s="51">
        <v>9.0</v>
      </c>
      <c r="G1120" s="32">
        <v>4.972375690607735</v>
      </c>
      <c r="H1120" s="46">
        <v>69.0</v>
      </c>
      <c r="I1120" s="46">
        <v>0.0</v>
      </c>
      <c r="J1120" s="46">
        <v>0.0</v>
      </c>
      <c r="K1120" s="52">
        <v>0.0</v>
      </c>
      <c r="L1120" s="32">
        <v>0.0</v>
      </c>
    </row>
    <row r="1121" ht="15.0" hidden="1" customHeight="1" outlineLevel="1">
      <c r="A1121" s="28" t="s">
        <v>1939</v>
      </c>
      <c r="B1121" s="34" t="s">
        <v>58</v>
      </c>
      <c r="C1121" s="46">
        <v>684.0</v>
      </c>
      <c r="D1121" s="46">
        <v>21.0</v>
      </c>
      <c r="E1121" s="46">
        <v>15.0</v>
      </c>
      <c r="F1121" s="51">
        <v>36.0</v>
      </c>
      <c r="G1121" s="32">
        <v>5.263157894736842</v>
      </c>
      <c r="H1121" s="46">
        <v>306.0</v>
      </c>
      <c r="I1121" s="46">
        <v>2.0</v>
      </c>
      <c r="J1121" s="46">
        <v>1.0</v>
      </c>
      <c r="K1121" s="52">
        <v>3.0</v>
      </c>
      <c r="L1121" s="32">
        <v>0.9803921568627451</v>
      </c>
    </row>
    <row r="1122" ht="15.0" hidden="1" customHeight="1" outlineLevel="1">
      <c r="A1122" s="28" t="s">
        <v>1940</v>
      </c>
      <c r="B1122" s="34" t="s">
        <v>775</v>
      </c>
      <c r="C1122" s="46">
        <v>435.0</v>
      </c>
      <c r="D1122" s="46">
        <v>10.0</v>
      </c>
      <c r="E1122" s="46">
        <v>17.0</v>
      </c>
      <c r="F1122" s="51">
        <v>27.0</v>
      </c>
      <c r="G1122" s="32">
        <v>6.206896551724138</v>
      </c>
      <c r="H1122" s="46">
        <v>150.0</v>
      </c>
      <c r="I1122" s="46">
        <v>0.0</v>
      </c>
      <c r="J1122" s="46">
        <v>0.0</v>
      </c>
      <c r="K1122" s="52">
        <v>0.0</v>
      </c>
      <c r="L1122" s="32">
        <v>0.0</v>
      </c>
    </row>
    <row r="1123" ht="15.0" hidden="1" customHeight="1" outlineLevel="1">
      <c r="A1123" s="28" t="s">
        <v>1941</v>
      </c>
      <c r="B1123" s="34" t="s">
        <v>1942</v>
      </c>
      <c r="C1123" s="46">
        <v>862.0</v>
      </c>
      <c r="D1123" s="46">
        <v>7.0</v>
      </c>
      <c r="E1123" s="46">
        <v>14.0</v>
      </c>
      <c r="F1123" s="51">
        <v>21.0</v>
      </c>
      <c r="G1123" s="32">
        <v>2.436194895591647</v>
      </c>
      <c r="H1123" s="46">
        <v>625.0</v>
      </c>
      <c r="I1123" s="46">
        <v>0.0</v>
      </c>
      <c r="J1123" s="46">
        <v>0.0</v>
      </c>
      <c r="K1123" s="52">
        <v>0.0</v>
      </c>
      <c r="L1123" s="32">
        <v>0.0</v>
      </c>
    </row>
    <row r="1124" ht="15.0" hidden="1" customHeight="1" outlineLevel="1">
      <c r="A1124" s="28" t="s">
        <v>1943</v>
      </c>
      <c r="B1124" s="34" t="s">
        <v>216</v>
      </c>
      <c r="C1124" s="46">
        <v>149.0</v>
      </c>
      <c r="D1124" s="46">
        <v>1.0</v>
      </c>
      <c r="E1124" s="46">
        <v>1.0</v>
      </c>
      <c r="F1124" s="51">
        <v>2.0</v>
      </c>
      <c r="G1124" s="32">
        <v>1.342281879194631</v>
      </c>
      <c r="H1124" s="46">
        <v>79.0</v>
      </c>
      <c r="I1124" s="46">
        <v>0.0</v>
      </c>
      <c r="J1124" s="46">
        <v>0.0</v>
      </c>
      <c r="K1124" s="52">
        <v>0.0</v>
      </c>
      <c r="L1124" s="32">
        <v>0.0</v>
      </c>
    </row>
    <row r="1125" ht="15.0" hidden="1" customHeight="1" outlineLevel="1">
      <c r="A1125" s="28" t="s">
        <v>1944</v>
      </c>
      <c r="B1125" s="34" t="s">
        <v>1945</v>
      </c>
      <c r="C1125" s="46">
        <v>336.0</v>
      </c>
      <c r="D1125" s="46">
        <v>1.0</v>
      </c>
      <c r="E1125" s="46">
        <v>4.0</v>
      </c>
      <c r="F1125" s="51">
        <v>5.0</v>
      </c>
      <c r="G1125" s="32">
        <v>1.488095238095238</v>
      </c>
      <c r="H1125" s="46">
        <v>202.0</v>
      </c>
      <c r="I1125" s="46">
        <v>0.0</v>
      </c>
      <c r="J1125" s="46">
        <v>0.0</v>
      </c>
      <c r="K1125" s="52">
        <v>0.0</v>
      </c>
      <c r="L1125" s="32">
        <v>0.0</v>
      </c>
    </row>
    <row r="1126" ht="15.0" hidden="1" customHeight="1" outlineLevel="1">
      <c r="A1126" s="28" t="s">
        <v>1946</v>
      </c>
      <c r="B1126" s="34" t="s">
        <v>773</v>
      </c>
      <c r="C1126" s="46">
        <v>335.0</v>
      </c>
      <c r="D1126" s="46">
        <v>3.0</v>
      </c>
      <c r="E1126" s="46">
        <v>1.0</v>
      </c>
      <c r="F1126" s="51">
        <v>4.0</v>
      </c>
      <c r="G1126" s="32">
        <v>1.1940298507462688</v>
      </c>
      <c r="H1126" s="46">
        <v>212.0</v>
      </c>
      <c r="I1126" s="46">
        <v>1.0</v>
      </c>
      <c r="J1126" s="46">
        <v>0.0</v>
      </c>
      <c r="K1126" s="52">
        <v>1.0</v>
      </c>
      <c r="L1126" s="32">
        <v>0.4716981132075472</v>
      </c>
    </row>
    <row r="1127" ht="15.0" hidden="1" customHeight="1" outlineLevel="1">
      <c r="A1127" s="28" t="s">
        <v>1947</v>
      </c>
      <c r="B1127" s="34" t="s">
        <v>1948</v>
      </c>
      <c r="C1127" s="46">
        <v>381.0</v>
      </c>
      <c r="D1127" s="46">
        <v>3.0</v>
      </c>
      <c r="E1127" s="46">
        <v>9.0</v>
      </c>
      <c r="F1127" s="51">
        <v>12.0</v>
      </c>
      <c r="G1127" s="32">
        <v>3.149606299212598</v>
      </c>
      <c r="H1127" s="30">
        <v>228.0</v>
      </c>
      <c r="I1127" s="46">
        <v>2.0</v>
      </c>
      <c r="J1127" s="46">
        <v>3.0</v>
      </c>
      <c r="K1127" s="52">
        <v>5.0</v>
      </c>
      <c r="L1127" s="32">
        <v>2.1929824561403506</v>
      </c>
    </row>
    <row r="1128" ht="15.0" hidden="1" customHeight="1" outlineLevel="1">
      <c r="A1128" s="38" t="s">
        <v>1949</v>
      </c>
      <c r="B1128" s="39" t="s">
        <v>1950</v>
      </c>
      <c r="C1128" s="40">
        <v>18286.0</v>
      </c>
      <c r="D1128" s="49">
        <v>342.0</v>
      </c>
      <c r="E1128" s="49">
        <v>318.0</v>
      </c>
      <c r="F1128" s="49">
        <v>660.0</v>
      </c>
      <c r="G1128" s="42">
        <v>3.6093186043968064</v>
      </c>
      <c r="H1128" s="40">
        <v>11206.0</v>
      </c>
      <c r="I1128" s="49">
        <v>49.0</v>
      </c>
      <c r="J1128" s="49">
        <v>31.0</v>
      </c>
      <c r="K1128" s="50">
        <v>80.0</v>
      </c>
      <c r="L1128" s="42">
        <v>0.7139032661074425</v>
      </c>
    </row>
    <row r="1129" ht="15.0" hidden="1" customHeight="1" outlineLevel="1">
      <c r="A1129" s="28" t="s">
        <v>1951</v>
      </c>
      <c r="B1129" s="34" t="s">
        <v>1952</v>
      </c>
      <c r="C1129" s="46">
        <v>145.0</v>
      </c>
      <c r="D1129" s="46">
        <v>3.0</v>
      </c>
      <c r="E1129" s="46">
        <v>4.0</v>
      </c>
      <c r="F1129" s="51">
        <v>7.0</v>
      </c>
      <c r="G1129" s="32">
        <v>4.827586206896552</v>
      </c>
      <c r="H1129" s="46">
        <v>101.0</v>
      </c>
      <c r="I1129" s="46">
        <v>0.0</v>
      </c>
      <c r="J1129" s="46">
        <v>0.0</v>
      </c>
      <c r="K1129" s="52">
        <v>0.0</v>
      </c>
      <c r="L1129" s="32">
        <v>0.0</v>
      </c>
    </row>
    <row r="1130" ht="15.0" hidden="1" customHeight="1" outlineLevel="1">
      <c r="A1130" s="28" t="s">
        <v>1953</v>
      </c>
      <c r="B1130" s="34" t="s">
        <v>1954</v>
      </c>
      <c r="C1130" s="30">
        <v>1308.0</v>
      </c>
      <c r="D1130" s="46">
        <v>36.0</v>
      </c>
      <c r="E1130" s="46">
        <v>40.0</v>
      </c>
      <c r="F1130" s="51">
        <v>76.0</v>
      </c>
      <c r="G1130" s="32">
        <v>5.81039755351682</v>
      </c>
      <c r="H1130" s="30">
        <v>838.0</v>
      </c>
      <c r="I1130" s="46">
        <v>7.0</v>
      </c>
      <c r="J1130" s="46">
        <v>1.0</v>
      </c>
      <c r="K1130" s="52">
        <v>8.0</v>
      </c>
      <c r="L1130" s="32">
        <v>0.9546539379474941</v>
      </c>
    </row>
    <row r="1131" ht="15.0" hidden="1" customHeight="1" outlineLevel="1">
      <c r="A1131" s="28" t="s">
        <v>1955</v>
      </c>
      <c r="B1131" s="34" t="s">
        <v>1956</v>
      </c>
      <c r="C1131" s="30">
        <v>4471.0</v>
      </c>
      <c r="D1131" s="46">
        <v>61.0</v>
      </c>
      <c r="E1131" s="46">
        <v>55.0</v>
      </c>
      <c r="F1131" s="51">
        <v>116.0</v>
      </c>
      <c r="G1131" s="32">
        <v>2.5944978751957057</v>
      </c>
      <c r="H1131" s="30">
        <v>2739.0</v>
      </c>
      <c r="I1131" s="46">
        <v>7.0</v>
      </c>
      <c r="J1131" s="46">
        <v>9.0</v>
      </c>
      <c r="K1131" s="52">
        <v>16.0</v>
      </c>
      <c r="L1131" s="32">
        <v>0.5841548010222709</v>
      </c>
    </row>
    <row r="1132" ht="15.0" hidden="1" customHeight="1" outlineLevel="1">
      <c r="A1132" s="28" t="s">
        <v>1957</v>
      </c>
      <c r="B1132" s="34" t="s">
        <v>1958</v>
      </c>
      <c r="C1132" s="46">
        <v>496.0</v>
      </c>
      <c r="D1132" s="46">
        <v>10.0</v>
      </c>
      <c r="E1132" s="46">
        <v>9.0</v>
      </c>
      <c r="F1132" s="51">
        <v>19.0</v>
      </c>
      <c r="G1132" s="32">
        <v>3.8306451612903225</v>
      </c>
      <c r="H1132" s="30">
        <v>273.0</v>
      </c>
      <c r="I1132" s="46">
        <v>0.0</v>
      </c>
      <c r="J1132" s="46">
        <v>0.0</v>
      </c>
      <c r="K1132" s="52">
        <v>0.0</v>
      </c>
      <c r="L1132" s="32">
        <v>0.0</v>
      </c>
    </row>
    <row r="1133" ht="15.0" hidden="1" customHeight="1" outlineLevel="1">
      <c r="A1133" s="28" t="s">
        <v>1959</v>
      </c>
      <c r="B1133" s="34" t="s">
        <v>1960</v>
      </c>
      <c r="C1133" s="30">
        <v>2653.0</v>
      </c>
      <c r="D1133" s="46">
        <v>110.0</v>
      </c>
      <c r="E1133" s="46">
        <v>86.0</v>
      </c>
      <c r="F1133" s="51">
        <v>196.0</v>
      </c>
      <c r="G1133" s="32">
        <v>7.387862796833773</v>
      </c>
      <c r="H1133" s="30">
        <v>1364.0</v>
      </c>
      <c r="I1133" s="46">
        <v>8.0</v>
      </c>
      <c r="J1133" s="46">
        <v>11.0</v>
      </c>
      <c r="K1133" s="52">
        <v>19.0</v>
      </c>
      <c r="L1133" s="32">
        <v>1.3929618768328444</v>
      </c>
    </row>
    <row r="1134" ht="15.0" hidden="1" customHeight="1" outlineLevel="1">
      <c r="A1134" s="28" t="s">
        <v>1961</v>
      </c>
      <c r="B1134" s="34" t="s">
        <v>1962</v>
      </c>
      <c r="C1134" s="46">
        <v>850.0</v>
      </c>
      <c r="D1134" s="46">
        <v>5.0</v>
      </c>
      <c r="E1134" s="46">
        <v>6.0</v>
      </c>
      <c r="F1134" s="51">
        <v>11.0</v>
      </c>
      <c r="G1134" s="32">
        <v>1.2941176470588236</v>
      </c>
      <c r="H1134" s="46">
        <v>663.0</v>
      </c>
      <c r="I1134" s="46">
        <v>4.0</v>
      </c>
      <c r="J1134" s="46">
        <v>2.0</v>
      </c>
      <c r="K1134" s="52">
        <v>6.0</v>
      </c>
      <c r="L1134" s="32">
        <v>0.904977375565611</v>
      </c>
    </row>
    <row r="1135" ht="15.0" hidden="1" customHeight="1" outlineLevel="1">
      <c r="A1135" s="28" t="s">
        <v>1963</v>
      </c>
      <c r="B1135" s="34" t="s">
        <v>1964</v>
      </c>
      <c r="C1135" s="46">
        <v>822.0</v>
      </c>
      <c r="D1135" s="46">
        <v>6.0</v>
      </c>
      <c r="E1135" s="46">
        <v>6.0</v>
      </c>
      <c r="F1135" s="51">
        <v>12.0</v>
      </c>
      <c r="G1135" s="32">
        <v>1.4598540145985401</v>
      </c>
      <c r="H1135" s="46">
        <v>615.0</v>
      </c>
      <c r="I1135" s="46">
        <v>2.0</v>
      </c>
      <c r="J1135" s="46">
        <v>0.0</v>
      </c>
      <c r="K1135" s="52">
        <v>2.0</v>
      </c>
      <c r="L1135" s="32">
        <v>0.3252032520325203</v>
      </c>
    </row>
    <row r="1136" ht="15.0" hidden="1" customHeight="1" outlineLevel="1">
      <c r="A1136" s="28" t="s">
        <v>1965</v>
      </c>
      <c r="B1136" s="34" t="s">
        <v>1966</v>
      </c>
      <c r="C1136" s="46">
        <v>252.0</v>
      </c>
      <c r="D1136" s="46">
        <v>5.0</v>
      </c>
      <c r="E1136" s="46">
        <v>6.0</v>
      </c>
      <c r="F1136" s="51">
        <v>11.0</v>
      </c>
      <c r="G1136" s="32">
        <v>4.365079365079365</v>
      </c>
      <c r="H1136" s="46">
        <v>142.0</v>
      </c>
      <c r="I1136" s="46">
        <v>1.0</v>
      </c>
      <c r="J1136" s="46">
        <v>0.0</v>
      </c>
      <c r="K1136" s="52">
        <v>1.0</v>
      </c>
      <c r="L1136" s="32">
        <v>0.7042253521126761</v>
      </c>
    </row>
    <row r="1137" ht="15.0" hidden="1" customHeight="1" outlineLevel="1">
      <c r="A1137" s="28" t="s">
        <v>1967</v>
      </c>
      <c r="B1137" s="34" t="s">
        <v>1968</v>
      </c>
      <c r="C1137" s="46">
        <v>461.0</v>
      </c>
      <c r="D1137" s="46">
        <v>3.0</v>
      </c>
      <c r="E1137" s="46">
        <v>3.0</v>
      </c>
      <c r="F1137" s="51">
        <v>6.0</v>
      </c>
      <c r="G1137" s="32">
        <v>1.3015184381778742</v>
      </c>
      <c r="H1137" s="46">
        <v>184.0</v>
      </c>
      <c r="I1137" s="46">
        <v>0.0</v>
      </c>
      <c r="J1137" s="46">
        <v>0.0</v>
      </c>
      <c r="K1137" s="52">
        <v>0.0</v>
      </c>
      <c r="L1137" s="32">
        <v>0.0</v>
      </c>
    </row>
    <row r="1138" ht="15.0" hidden="1" customHeight="1" outlineLevel="1">
      <c r="A1138" s="28" t="s">
        <v>1969</v>
      </c>
      <c r="B1138" s="34" t="s">
        <v>1970</v>
      </c>
      <c r="C1138" s="46">
        <v>384.0</v>
      </c>
      <c r="D1138" s="46">
        <v>4.0</v>
      </c>
      <c r="E1138" s="46">
        <v>2.0</v>
      </c>
      <c r="F1138" s="51">
        <v>6.0</v>
      </c>
      <c r="G1138" s="32">
        <v>1.5625</v>
      </c>
      <c r="H1138" s="46">
        <v>255.0</v>
      </c>
      <c r="I1138" s="46">
        <v>0.0</v>
      </c>
      <c r="J1138" s="46">
        <v>0.0</v>
      </c>
      <c r="K1138" s="52">
        <v>0.0</v>
      </c>
      <c r="L1138" s="32">
        <v>0.0</v>
      </c>
    </row>
    <row r="1139" ht="15.0" hidden="1" customHeight="1" outlineLevel="1">
      <c r="A1139" s="28" t="s">
        <v>1971</v>
      </c>
      <c r="B1139" s="34" t="s">
        <v>1972</v>
      </c>
      <c r="C1139" s="46">
        <v>189.0</v>
      </c>
      <c r="D1139" s="46">
        <v>2.0</v>
      </c>
      <c r="E1139" s="46">
        <v>1.0</v>
      </c>
      <c r="F1139" s="51">
        <v>3.0</v>
      </c>
      <c r="G1139" s="32">
        <v>1.5873015873015872</v>
      </c>
      <c r="H1139" s="46">
        <v>127.0</v>
      </c>
      <c r="I1139" s="46">
        <v>0.0</v>
      </c>
      <c r="J1139" s="46">
        <v>0.0</v>
      </c>
      <c r="K1139" s="52">
        <v>0.0</v>
      </c>
      <c r="L1139" s="32">
        <v>0.0</v>
      </c>
    </row>
    <row r="1140" ht="15.0" hidden="1" customHeight="1" outlineLevel="1">
      <c r="A1140" s="28" t="s">
        <v>1973</v>
      </c>
      <c r="B1140" s="34" t="s">
        <v>1974</v>
      </c>
      <c r="C1140" s="46">
        <v>345.0</v>
      </c>
      <c r="D1140" s="46">
        <v>4.0</v>
      </c>
      <c r="E1140" s="46">
        <v>4.0</v>
      </c>
      <c r="F1140" s="51">
        <v>8.0</v>
      </c>
      <c r="G1140" s="32">
        <v>2.318840579710145</v>
      </c>
      <c r="H1140" s="46">
        <v>228.0</v>
      </c>
      <c r="I1140" s="46">
        <v>5.0</v>
      </c>
      <c r="J1140" s="46">
        <v>1.0</v>
      </c>
      <c r="K1140" s="52">
        <v>6.0</v>
      </c>
      <c r="L1140" s="32">
        <v>2.631578947368421</v>
      </c>
    </row>
    <row r="1141" ht="15.0" hidden="1" customHeight="1" outlineLevel="1">
      <c r="A1141" s="28" t="s">
        <v>1975</v>
      </c>
      <c r="B1141" s="34" t="s">
        <v>1976</v>
      </c>
      <c r="C1141" s="46">
        <v>369.0</v>
      </c>
      <c r="D1141" s="46">
        <v>8.0</v>
      </c>
      <c r="E1141" s="46">
        <v>1.0</v>
      </c>
      <c r="F1141" s="51">
        <v>9.0</v>
      </c>
      <c r="G1141" s="32">
        <v>2.4390243902439024</v>
      </c>
      <c r="H1141" s="46">
        <v>277.0</v>
      </c>
      <c r="I1141" s="46">
        <v>1.0</v>
      </c>
      <c r="J1141" s="46">
        <v>0.0</v>
      </c>
      <c r="K1141" s="52">
        <v>1.0</v>
      </c>
      <c r="L1141" s="32">
        <v>0.36101083032490977</v>
      </c>
    </row>
    <row r="1142" ht="15.0" hidden="1" customHeight="1" outlineLevel="1">
      <c r="A1142" s="28" t="s">
        <v>1977</v>
      </c>
      <c r="B1142" s="34" t="s">
        <v>1978</v>
      </c>
      <c r="C1142" s="46">
        <v>208.0</v>
      </c>
      <c r="D1142" s="46">
        <v>1.0</v>
      </c>
      <c r="E1142" s="46">
        <v>2.0</v>
      </c>
      <c r="F1142" s="51">
        <v>3.0</v>
      </c>
      <c r="G1142" s="32">
        <v>1.4423076923076923</v>
      </c>
      <c r="H1142" s="46">
        <v>152.0</v>
      </c>
      <c r="I1142" s="46">
        <v>0.0</v>
      </c>
      <c r="J1142" s="46">
        <v>0.0</v>
      </c>
      <c r="K1142" s="52">
        <v>0.0</v>
      </c>
      <c r="L1142" s="32">
        <v>0.0</v>
      </c>
    </row>
    <row r="1143" ht="15.0" hidden="1" customHeight="1" outlineLevel="1">
      <c r="A1143" s="28" t="s">
        <v>1979</v>
      </c>
      <c r="B1143" s="34" t="s">
        <v>1980</v>
      </c>
      <c r="C1143" s="46">
        <v>223.0</v>
      </c>
      <c r="D1143" s="46">
        <v>2.0</v>
      </c>
      <c r="E1143" s="46">
        <v>0.0</v>
      </c>
      <c r="F1143" s="51">
        <v>2.0</v>
      </c>
      <c r="G1143" s="32">
        <v>0.8968609865470852</v>
      </c>
      <c r="H1143" s="46">
        <v>149.0</v>
      </c>
      <c r="I1143" s="46">
        <v>0.0</v>
      </c>
      <c r="J1143" s="46">
        <v>0.0</v>
      </c>
      <c r="K1143" s="52">
        <v>0.0</v>
      </c>
      <c r="L1143" s="32">
        <v>0.0</v>
      </c>
    </row>
    <row r="1144" ht="15.0" hidden="1" customHeight="1" outlineLevel="1">
      <c r="A1144" s="28" t="s">
        <v>1981</v>
      </c>
      <c r="B1144" s="34" t="s">
        <v>1982</v>
      </c>
      <c r="C1144" s="46">
        <v>654.0</v>
      </c>
      <c r="D1144" s="46">
        <v>12.0</v>
      </c>
      <c r="E1144" s="46">
        <v>19.0</v>
      </c>
      <c r="F1144" s="51">
        <v>31.0</v>
      </c>
      <c r="G1144" s="32">
        <v>4.740061162079511</v>
      </c>
      <c r="H1144" s="46">
        <v>328.0</v>
      </c>
      <c r="I1144" s="46">
        <v>2.0</v>
      </c>
      <c r="J1144" s="46">
        <v>0.0</v>
      </c>
      <c r="K1144" s="52">
        <v>2.0</v>
      </c>
      <c r="L1144" s="32">
        <v>0.6097560975609756</v>
      </c>
    </row>
    <row r="1145" ht="15.0" hidden="1" customHeight="1" outlineLevel="1">
      <c r="A1145" s="28" t="s">
        <v>1983</v>
      </c>
      <c r="B1145" s="34" t="s">
        <v>735</v>
      </c>
      <c r="C1145" s="30">
        <v>1081.0</v>
      </c>
      <c r="D1145" s="46">
        <v>22.0</v>
      </c>
      <c r="E1145" s="46">
        <v>18.0</v>
      </c>
      <c r="F1145" s="51">
        <v>40.0</v>
      </c>
      <c r="G1145" s="32">
        <v>3.700277520814061</v>
      </c>
      <c r="H1145" s="46">
        <v>558.0</v>
      </c>
      <c r="I1145" s="46">
        <v>0.0</v>
      </c>
      <c r="J1145" s="46">
        <v>0.0</v>
      </c>
      <c r="K1145" s="52">
        <v>0.0</v>
      </c>
      <c r="L1145" s="32">
        <v>0.0</v>
      </c>
    </row>
    <row r="1146" ht="15.0" hidden="1" customHeight="1" outlineLevel="1">
      <c r="A1146" s="28" t="s">
        <v>1984</v>
      </c>
      <c r="B1146" s="34" t="s">
        <v>442</v>
      </c>
      <c r="C1146" s="46">
        <v>238.0</v>
      </c>
      <c r="D1146" s="46">
        <v>2.0</v>
      </c>
      <c r="E1146" s="46">
        <v>3.0</v>
      </c>
      <c r="F1146" s="51">
        <v>5.0</v>
      </c>
      <c r="G1146" s="32">
        <v>2.100840336134454</v>
      </c>
      <c r="H1146" s="46">
        <v>154.0</v>
      </c>
      <c r="I1146" s="46">
        <v>2.0</v>
      </c>
      <c r="J1146" s="46">
        <v>1.0</v>
      </c>
      <c r="K1146" s="52">
        <v>3.0</v>
      </c>
      <c r="L1146" s="32">
        <v>1.948051948051948</v>
      </c>
    </row>
    <row r="1147" ht="15.0" hidden="1" customHeight="1" outlineLevel="1">
      <c r="A1147" s="28" t="s">
        <v>1985</v>
      </c>
      <c r="B1147" s="34" t="s">
        <v>1986</v>
      </c>
      <c r="C1147" s="46">
        <v>162.0</v>
      </c>
      <c r="D1147" s="46">
        <v>3.0</v>
      </c>
      <c r="E1147" s="46">
        <v>7.0</v>
      </c>
      <c r="F1147" s="51">
        <v>10.0</v>
      </c>
      <c r="G1147" s="32">
        <v>6.172839506172839</v>
      </c>
      <c r="H1147" s="46">
        <v>92.0</v>
      </c>
      <c r="I1147" s="46">
        <v>0.0</v>
      </c>
      <c r="J1147" s="46">
        <v>0.0</v>
      </c>
      <c r="K1147" s="52">
        <v>0.0</v>
      </c>
      <c r="L1147" s="32">
        <v>0.0</v>
      </c>
    </row>
    <row r="1148" ht="15.0" hidden="1" customHeight="1" outlineLevel="1">
      <c r="A1148" s="28" t="s">
        <v>1987</v>
      </c>
      <c r="B1148" s="34" t="s">
        <v>1988</v>
      </c>
      <c r="C1148" s="46">
        <v>644.0</v>
      </c>
      <c r="D1148" s="46">
        <v>5.0</v>
      </c>
      <c r="E1148" s="46">
        <v>6.0</v>
      </c>
      <c r="F1148" s="51">
        <v>11.0</v>
      </c>
      <c r="G1148" s="32">
        <v>1.7080745341614907</v>
      </c>
      <c r="H1148" s="46">
        <v>476.0</v>
      </c>
      <c r="I1148" s="46">
        <v>2.0</v>
      </c>
      <c r="J1148" s="46">
        <v>2.0</v>
      </c>
      <c r="K1148" s="52">
        <v>4.0</v>
      </c>
      <c r="L1148" s="32">
        <v>0.8403361344537815</v>
      </c>
    </row>
    <row r="1149" ht="15.0" hidden="1" customHeight="1" outlineLevel="1">
      <c r="A1149" s="28" t="s">
        <v>1989</v>
      </c>
      <c r="B1149" s="34" t="s">
        <v>1990</v>
      </c>
      <c r="C1149" s="46">
        <v>509.0</v>
      </c>
      <c r="D1149" s="46">
        <v>5.0</v>
      </c>
      <c r="E1149" s="46">
        <v>8.0</v>
      </c>
      <c r="F1149" s="51">
        <v>13.0</v>
      </c>
      <c r="G1149" s="32">
        <v>2.5540275049115913</v>
      </c>
      <c r="H1149" s="46">
        <v>268.0</v>
      </c>
      <c r="I1149" s="46">
        <v>3.0</v>
      </c>
      <c r="J1149" s="46">
        <v>0.0</v>
      </c>
      <c r="K1149" s="52">
        <v>3.0</v>
      </c>
      <c r="L1149" s="32">
        <v>1.1194029850746268</v>
      </c>
    </row>
    <row r="1150" ht="15.0" hidden="1" customHeight="1" outlineLevel="1">
      <c r="A1150" s="28" t="s">
        <v>1991</v>
      </c>
      <c r="B1150" s="34" t="s">
        <v>1992</v>
      </c>
      <c r="C1150" s="46">
        <v>759.0</v>
      </c>
      <c r="D1150" s="46">
        <v>21.0</v>
      </c>
      <c r="E1150" s="46">
        <v>18.0</v>
      </c>
      <c r="F1150" s="51">
        <v>39.0</v>
      </c>
      <c r="G1150" s="32">
        <v>5.138339920948617</v>
      </c>
      <c r="H1150" s="46">
        <v>481.0</v>
      </c>
      <c r="I1150" s="46">
        <v>1.0</v>
      </c>
      <c r="J1150" s="46">
        <v>3.0</v>
      </c>
      <c r="K1150" s="52">
        <v>4.0</v>
      </c>
      <c r="L1150" s="32">
        <v>0.8316008316008316</v>
      </c>
    </row>
    <row r="1151" ht="15.0" hidden="1" customHeight="1" outlineLevel="1">
      <c r="A1151" s="28" t="s">
        <v>1993</v>
      </c>
      <c r="B1151" s="34" t="s">
        <v>1994</v>
      </c>
      <c r="C1151" s="46">
        <v>374.0</v>
      </c>
      <c r="D1151" s="46">
        <v>3.0</v>
      </c>
      <c r="E1151" s="46">
        <v>2.0</v>
      </c>
      <c r="F1151" s="51">
        <v>5.0</v>
      </c>
      <c r="G1151" s="32">
        <v>1.3368983957219251</v>
      </c>
      <c r="H1151" s="46">
        <v>273.0</v>
      </c>
      <c r="I1151" s="46">
        <v>2.0</v>
      </c>
      <c r="J1151" s="46">
        <v>0.0</v>
      </c>
      <c r="K1151" s="52">
        <v>2.0</v>
      </c>
      <c r="L1151" s="32">
        <v>0.7326007326007326</v>
      </c>
    </row>
    <row r="1152" ht="15.0" hidden="1" customHeight="1" outlineLevel="1">
      <c r="A1152" s="28" t="s">
        <v>1995</v>
      </c>
      <c r="B1152" s="34" t="s">
        <v>1996</v>
      </c>
      <c r="C1152" s="46">
        <v>152.0</v>
      </c>
      <c r="D1152" s="46">
        <v>3.0</v>
      </c>
      <c r="E1152" s="46">
        <v>3.0</v>
      </c>
      <c r="F1152" s="51">
        <v>6.0</v>
      </c>
      <c r="G1152" s="32">
        <v>3.9473684210526314</v>
      </c>
      <c r="H1152" s="46">
        <v>71.0</v>
      </c>
      <c r="I1152" s="46">
        <v>1.0</v>
      </c>
      <c r="J1152" s="46">
        <v>0.0</v>
      </c>
      <c r="K1152" s="52">
        <v>1.0</v>
      </c>
      <c r="L1152" s="32">
        <v>1.4084507042253522</v>
      </c>
    </row>
    <row r="1153" ht="15.0" hidden="1" customHeight="1" outlineLevel="1">
      <c r="A1153" s="28" t="s">
        <v>1997</v>
      </c>
      <c r="B1153" s="34" t="s">
        <v>1998</v>
      </c>
      <c r="C1153" s="46">
        <v>400.0</v>
      </c>
      <c r="D1153" s="46">
        <v>3.0</v>
      </c>
      <c r="E1153" s="46">
        <v>7.0</v>
      </c>
      <c r="F1153" s="51">
        <v>10.0</v>
      </c>
      <c r="G1153" s="32">
        <v>2.5</v>
      </c>
      <c r="H1153" s="46">
        <v>323.0</v>
      </c>
      <c r="I1153" s="46">
        <v>1.0</v>
      </c>
      <c r="J1153" s="46">
        <v>1.0</v>
      </c>
      <c r="K1153" s="52">
        <v>2.0</v>
      </c>
      <c r="L1153" s="32">
        <v>0.6191950464396285</v>
      </c>
    </row>
    <row r="1154" ht="15.0" hidden="1" customHeight="1" outlineLevel="1">
      <c r="A1154" s="28" t="s">
        <v>1999</v>
      </c>
      <c r="B1154" s="34" t="s">
        <v>2000</v>
      </c>
      <c r="C1154" s="46">
        <v>137.0</v>
      </c>
      <c r="D1154" s="46">
        <v>3.0</v>
      </c>
      <c r="E1154" s="46">
        <v>2.0</v>
      </c>
      <c r="F1154" s="51">
        <v>5.0</v>
      </c>
      <c r="G1154" s="32">
        <v>3.64963503649635</v>
      </c>
      <c r="H1154" s="30">
        <v>75.0</v>
      </c>
      <c r="I1154" s="46">
        <v>0.0</v>
      </c>
      <c r="J1154" s="46">
        <v>0.0</v>
      </c>
      <c r="K1154" s="52">
        <v>0.0</v>
      </c>
      <c r="L1154" s="32">
        <v>0.0</v>
      </c>
    </row>
    <row r="1155" ht="15.0" hidden="1" customHeight="1" outlineLevel="1">
      <c r="A1155" s="38" t="s">
        <v>2001</v>
      </c>
      <c r="B1155" s="39" t="s">
        <v>2002</v>
      </c>
      <c r="C1155" s="40">
        <v>8024.0</v>
      </c>
      <c r="D1155" s="49">
        <v>198.0</v>
      </c>
      <c r="E1155" s="49">
        <v>183.0</v>
      </c>
      <c r="F1155" s="49">
        <v>381.0</v>
      </c>
      <c r="G1155" s="42">
        <v>4.748255234297108</v>
      </c>
      <c r="H1155" s="40">
        <v>3867.0</v>
      </c>
      <c r="I1155" s="49">
        <v>4.0</v>
      </c>
      <c r="J1155" s="49">
        <v>6.0</v>
      </c>
      <c r="K1155" s="50">
        <v>10.0</v>
      </c>
      <c r="L1155" s="42">
        <v>0.2585983966899405</v>
      </c>
    </row>
    <row r="1156" ht="15.0" hidden="1" customHeight="1" outlineLevel="1">
      <c r="A1156" s="28" t="s">
        <v>2003</v>
      </c>
      <c r="B1156" s="34" t="s">
        <v>2004</v>
      </c>
      <c r="C1156" s="46">
        <v>139.0</v>
      </c>
      <c r="D1156" s="46">
        <v>3.0</v>
      </c>
      <c r="E1156" s="46">
        <v>3.0</v>
      </c>
      <c r="F1156" s="51">
        <v>6.0</v>
      </c>
      <c r="G1156" s="32">
        <v>4.316546762589928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hidden="1" customHeight="1" outlineLevel="1">
      <c r="A1157" s="28" t="s">
        <v>2005</v>
      </c>
      <c r="B1157" s="34" t="s">
        <v>2006</v>
      </c>
      <c r="C1157" s="46">
        <v>513.0</v>
      </c>
      <c r="D1157" s="46">
        <v>22.0</v>
      </c>
      <c r="E1157" s="46">
        <v>20.0</v>
      </c>
      <c r="F1157" s="51">
        <v>42.0</v>
      </c>
      <c r="G1157" s="32">
        <v>8.187134502923977</v>
      </c>
      <c r="H1157" s="46">
        <v>152.0</v>
      </c>
      <c r="I1157" s="46">
        <v>0.0</v>
      </c>
      <c r="J1157" s="46">
        <v>0.0</v>
      </c>
      <c r="K1157" s="52">
        <v>0.0</v>
      </c>
      <c r="L1157" s="32">
        <v>0.0</v>
      </c>
    </row>
    <row r="1158" ht="15.0" hidden="1" customHeight="1" outlineLevel="1">
      <c r="A1158" s="28" t="s">
        <v>2007</v>
      </c>
      <c r="B1158" s="34" t="s">
        <v>2008</v>
      </c>
      <c r="C1158" s="46">
        <v>447.0</v>
      </c>
      <c r="D1158" s="46">
        <v>9.0</v>
      </c>
      <c r="E1158" s="46">
        <v>19.0</v>
      </c>
      <c r="F1158" s="51">
        <v>28.0</v>
      </c>
      <c r="G1158" s="32">
        <v>6.263982102908278</v>
      </c>
      <c r="H1158" s="46">
        <v>118.0</v>
      </c>
      <c r="I1158" s="46">
        <v>0.0</v>
      </c>
      <c r="J1158" s="46">
        <v>0.0</v>
      </c>
      <c r="K1158" s="52">
        <v>0.0</v>
      </c>
      <c r="L1158" s="32">
        <v>0.0</v>
      </c>
    </row>
    <row r="1159" ht="15.0" hidden="1" customHeight="1" outlineLevel="1">
      <c r="A1159" s="53" t="s">
        <v>2009</v>
      </c>
      <c r="B1159" s="54" t="s">
        <v>2010</v>
      </c>
      <c r="C1159" s="55">
        <v>197.0</v>
      </c>
      <c r="D1159" s="46">
        <v>4.0</v>
      </c>
      <c r="E1159" s="46">
        <v>3.0</v>
      </c>
      <c r="F1159" s="51">
        <v>7.0</v>
      </c>
      <c r="G1159" s="32">
        <v>3.5532994923857872</v>
      </c>
      <c r="H1159" s="46">
        <v>65.0</v>
      </c>
      <c r="I1159" s="46">
        <v>0.0</v>
      </c>
      <c r="J1159" s="46">
        <v>3.0</v>
      </c>
      <c r="K1159" s="59">
        <v>3.0</v>
      </c>
      <c r="L1159" s="57">
        <v>4.615384615384616</v>
      </c>
    </row>
    <row r="1160" ht="15.0" hidden="1" customHeight="1" outlineLevel="1">
      <c r="A1160" s="28" t="s">
        <v>2011</v>
      </c>
      <c r="B1160" s="34" t="s">
        <v>2012</v>
      </c>
      <c r="C1160" s="46">
        <v>333.0</v>
      </c>
      <c r="D1160" s="46">
        <v>10.0</v>
      </c>
      <c r="E1160" s="46">
        <v>8.0</v>
      </c>
      <c r="F1160" s="51">
        <v>18.0</v>
      </c>
      <c r="G1160" s="32">
        <v>5.405405405405405</v>
      </c>
      <c r="H1160" s="46">
        <v>175.0</v>
      </c>
      <c r="I1160" s="46">
        <v>0.0</v>
      </c>
      <c r="J1160" s="46">
        <v>0.0</v>
      </c>
      <c r="K1160" s="52">
        <v>0.0</v>
      </c>
      <c r="L1160" s="32">
        <v>0.0</v>
      </c>
    </row>
    <row r="1161" ht="15.0" hidden="1" customHeight="1" outlineLevel="1">
      <c r="A1161" s="28" t="s">
        <v>2013</v>
      </c>
      <c r="B1161" s="34" t="s">
        <v>1729</v>
      </c>
      <c r="C1161" s="46">
        <v>459.0</v>
      </c>
      <c r="D1161" s="46">
        <v>11.0</v>
      </c>
      <c r="E1161" s="46">
        <v>8.0</v>
      </c>
      <c r="F1161" s="51">
        <v>19.0</v>
      </c>
      <c r="G1161" s="32">
        <v>4.139433551198257</v>
      </c>
      <c r="H1161" s="46">
        <v>219.0</v>
      </c>
      <c r="I1161" s="46">
        <v>0.0</v>
      </c>
      <c r="J1161" s="46">
        <v>0.0</v>
      </c>
      <c r="K1161" s="52">
        <v>0.0</v>
      </c>
      <c r="L1161" s="32">
        <v>0.0</v>
      </c>
    </row>
    <row r="1162" ht="15.0" hidden="1" customHeight="1" outlineLevel="1">
      <c r="A1162" s="28" t="s">
        <v>2014</v>
      </c>
      <c r="B1162" s="34" t="s">
        <v>2015</v>
      </c>
      <c r="C1162" s="30">
        <v>1668.0</v>
      </c>
      <c r="D1162" s="46">
        <v>44.0</v>
      </c>
      <c r="E1162" s="46">
        <v>30.0</v>
      </c>
      <c r="F1162" s="51">
        <v>74.0</v>
      </c>
      <c r="G1162" s="32">
        <v>4.436450839328537</v>
      </c>
      <c r="H1162" s="46">
        <v>917.0</v>
      </c>
      <c r="I1162" s="46">
        <v>1.0</v>
      </c>
      <c r="J1162" s="46">
        <v>1.0</v>
      </c>
      <c r="K1162" s="52">
        <v>2.0</v>
      </c>
      <c r="L1162" s="32">
        <v>0.21810250817884408</v>
      </c>
    </row>
    <row r="1163" ht="15.0" hidden="1" customHeight="1" outlineLevel="1">
      <c r="A1163" s="28" t="s">
        <v>2016</v>
      </c>
      <c r="B1163" s="34" t="s">
        <v>2017</v>
      </c>
      <c r="C1163" s="46">
        <v>452.0</v>
      </c>
      <c r="D1163" s="46">
        <v>10.0</v>
      </c>
      <c r="E1163" s="46">
        <v>5.0</v>
      </c>
      <c r="F1163" s="51">
        <v>15.0</v>
      </c>
      <c r="G1163" s="32">
        <v>3.3185840707964607</v>
      </c>
      <c r="H1163" s="46">
        <v>219.0</v>
      </c>
      <c r="I1163" s="46">
        <v>1.0</v>
      </c>
      <c r="J1163" s="46">
        <v>1.0</v>
      </c>
      <c r="K1163" s="52">
        <v>2.0</v>
      </c>
      <c r="L1163" s="32">
        <v>0.91324200913242</v>
      </c>
    </row>
    <row r="1164" ht="15.0" hidden="1" customHeight="1" outlineLevel="1">
      <c r="A1164" s="28" t="s">
        <v>2018</v>
      </c>
      <c r="B1164" s="34" t="s">
        <v>2019</v>
      </c>
      <c r="C1164" s="46">
        <v>450.0</v>
      </c>
      <c r="D1164" s="46">
        <v>0.0</v>
      </c>
      <c r="E1164" s="46">
        <v>1.0</v>
      </c>
      <c r="F1164" s="51">
        <v>1.0</v>
      </c>
      <c r="G1164" s="32">
        <v>0.2222222222222222</v>
      </c>
      <c r="H1164" s="46">
        <v>261.0</v>
      </c>
      <c r="I1164" s="46">
        <v>0.0</v>
      </c>
      <c r="J1164" s="46">
        <v>0.0</v>
      </c>
      <c r="K1164" s="52">
        <v>0.0</v>
      </c>
      <c r="L1164" s="32">
        <v>0.0</v>
      </c>
    </row>
    <row r="1165" ht="15.0" hidden="1" customHeight="1" outlineLevel="1">
      <c r="A1165" s="28" t="s">
        <v>2020</v>
      </c>
      <c r="B1165" s="34" t="s">
        <v>1032</v>
      </c>
      <c r="C1165" s="46">
        <v>194.0</v>
      </c>
      <c r="D1165" s="46">
        <v>2.0</v>
      </c>
      <c r="E1165" s="46">
        <v>3.0</v>
      </c>
      <c r="F1165" s="51">
        <v>5.0</v>
      </c>
      <c r="G1165" s="32">
        <v>2.5773195876288657</v>
      </c>
      <c r="H1165" s="46">
        <v>127.0</v>
      </c>
      <c r="I1165" s="46">
        <v>0.0</v>
      </c>
      <c r="J1165" s="46">
        <v>0.0</v>
      </c>
      <c r="K1165" s="52">
        <v>0.0</v>
      </c>
      <c r="L1165" s="32">
        <v>0.0</v>
      </c>
    </row>
    <row r="1166" ht="15.0" hidden="1" customHeight="1" outlineLevel="1">
      <c r="A1166" s="28" t="s">
        <v>2021</v>
      </c>
      <c r="B1166" s="34" t="s">
        <v>2022</v>
      </c>
      <c r="C1166" s="46">
        <v>157.0</v>
      </c>
      <c r="D1166" s="46">
        <v>13.0</v>
      </c>
      <c r="E1166" s="46">
        <v>4.0</v>
      </c>
      <c r="F1166" s="51">
        <v>17.0</v>
      </c>
      <c r="G1166" s="32">
        <v>10.828025477707007</v>
      </c>
      <c r="H1166" s="46">
        <v>54.0</v>
      </c>
      <c r="I1166" s="46">
        <v>0.0</v>
      </c>
      <c r="J1166" s="46">
        <v>0.0</v>
      </c>
      <c r="K1166" s="52">
        <v>0.0</v>
      </c>
      <c r="L1166" s="32">
        <v>0.0</v>
      </c>
    </row>
    <row r="1167" ht="15.0" hidden="1" customHeight="1" outlineLevel="1">
      <c r="A1167" s="28" t="s">
        <v>2023</v>
      </c>
      <c r="B1167" s="34" t="s">
        <v>2024</v>
      </c>
      <c r="C1167" s="46">
        <v>549.0</v>
      </c>
      <c r="D1167" s="46">
        <v>14.0</v>
      </c>
      <c r="E1167" s="46">
        <v>11.0</v>
      </c>
      <c r="F1167" s="51">
        <v>25.0</v>
      </c>
      <c r="G1167" s="32">
        <v>4.553734061930783</v>
      </c>
      <c r="H1167" s="46">
        <v>224.0</v>
      </c>
      <c r="I1167" s="46">
        <v>0.0</v>
      </c>
      <c r="J1167" s="46">
        <v>0.0</v>
      </c>
      <c r="K1167" s="52">
        <v>0.0</v>
      </c>
      <c r="L1167" s="32">
        <v>0.0</v>
      </c>
    </row>
    <row r="1168" ht="15.0" hidden="1" customHeight="1" outlineLevel="1">
      <c r="A1168" s="28" t="s">
        <v>2025</v>
      </c>
      <c r="B1168" s="34" t="s">
        <v>1055</v>
      </c>
      <c r="C1168" s="46">
        <v>243.0</v>
      </c>
      <c r="D1168" s="46">
        <v>2.0</v>
      </c>
      <c r="E1168" s="46">
        <v>8.0</v>
      </c>
      <c r="F1168" s="51">
        <v>10.0</v>
      </c>
      <c r="G1168" s="32">
        <v>4.11522633744856</v>
      </c>
      <c r="H1168" s="46">
        <v>136.0</v>
      </c>
      <c r="I1168" s="46">
        <v>0.0</v>
      </c>
      <c r="J1168" s="46">
        <v>0.0</v>
      </c>
      <c r="K1168" s="52">
        <v>0.0</v>
      </c>
      <c r="L1168" s="32">
        <v>0.0</v>
      </c>
    </row>
    <row r="1169" ht="15.0" hidden="1" customHeight="1" outlineLevel="1">
      <c r="A1169" s="28" t="s">
        <v>2026</v>
      </c>
      <c r="B1169" s="34" t="s">
        <v>59</v>
      </c>
      <c r="C1169" s="46">
        <v>262.0</v>
      </c>
      <c r="D1169" s="46">
        <v>8.0</v>
      </c>
      <c r="E1169" s="46">
        <v>5.0</v>
      </c>
      <c r="F1169" s="51">
        <v>13.0</v>
      </c>
      <c r="G1169" s="32">
        <v>4.961832061068702</v>
      </c>
      <c r="H1169" s="46">
        <v>137.0</v>
      </c>
      <c r="I1169" s="46">
        <v>1.0</v>
      </c>
      <c r="J1169" s="46">
        <v>0.0</v>
      </c>
      <c r="K1169" s="52">
        <v>1.0</v>
      </c>
      <c r="L1169" s="32">
        <v>0.7299270072992701</v>
      </c>
    </row>
    <row r="1170" ht="15.0" hidden="1" customHeight="1" outlineLevel="1">
      <c r="A1170" s="28" t="s">
        <v>2027</v>
      </c>
      <c r="B1170" s="34" t="s">
        <v>2028</v>
      </c>
      <c r="C1170" s="46">
        <v>212.0</v>
      </c>
      <c r="D1170" s="46">
        <v>6.0</v>
      </c>
      <c r="E1170" s="46">
        <v>6.0</v>
      </c>
      <c r="F1170" s="51">
        <v>12.0</v>
      </c>
      <c r="G1170" s="32">
        <v>5.660377358490567</v>
      </c>
      <c r="H1170" s="46">
        <v>135.0</v>
      </c>
      <c r="I1170" s="46">
        <v>0.0</v>
      </c>
      <c r="J1170" s="46">
        <v>0.0</v>
      </c>
      <c r="K1170" s="52">
        <v>0.0</v>
      </c>
      <c r="L1170" s="32">
        <v>0.0</v>
      </c>
    </row>
    <row r="1171" ht="15.0" hidden="1" customHeight="1" outlineLevel="1">
      <c r="A1171" s="28" t="s">
        <v>2029</v>
      </c>
      <c r="B1171" s="34" t="s">
        <v>2030</v>
      </c>
      <c r="C1171" s="46">
        <v>247.0</v>
      </c>
      <c r="D1171" s="46">
        <v>9.0</v>
      </c>
      <c r="E1171" s="46">
        <v>14.0</v>
      </c>
      <c r="F1171" s="51">
        <v>23.0</v>
      </c>
      <c r="G1171" s="32">
        <v>9.31174089068826</v>
      </c>
      <c r="H1171" s="46">
        <v>27.0</v>
      </c>
      <c r="I1171" s="46">
        <v>0.0</v>
      </c>
      <c r="J1171" s="46">
        <v>0.0</v>
      </c>
      <c r="K1171" s="52">
        <v>0.0</v>
      </c>
      <c r="L1171" s="32">
        <v>0.0</v>
      </c>
    </row>
    <row r="1172" ht="15.0" hidden="1" customHeight="1" outlineLevel="1">
      <c r="A1172" s="28" t="s">
        <v>2031</v>
      </c>
      <c r="B1172" s="34" t="s">
        <v>1761</v>
      </c>
      <c r="C1172" s="30">
        <v>1005.0</v>
      </c>
      <c r="D1172" s="46">
        <v>28.0</v>
      </c>
      <c r="E1172" s="46">
        <v>22.0</v>
      </c>
      <c r="F1172" s="51">
        <v>50.0</v>
      </c>
      <c r="G1172" s="32">
        <v>4.975124378109453</v>
      </c>
      <c r="H1172" s="46">
        <v>558.0</v>
      </c>
      <c r="I1172" s="46">
        <v>1.0</v>
      </c>
      <c r="J1172" s="46">
        <v>1.0</v>
      </c>
      <c r="K1172" s="52">
        <v>2.0</v>
      </c>
      <c r="L1172" s="32">
        <v>0.35842293906810035</v>
      </c>
    </row>
    <row r="1173" ht="15.0" hidden="1" customHeight="1" outlineLevel="1">
      <c r="A1173" s="28" t="s">
        <v>2032</v>
      </c>
      <c r="B1173" s="34" t="s">
        <v>2033</v>
      </c>
      <c r="C1173" s="46">
        <v>392.0</v>
      </c>
      <c r="D1173" s="46">
        <v>2.0</v>
      </c>
      <c r="E1173" s="46">
        <v>10.0</v>
      </c>
      <c r="F1173" s="51">
        <v>12.0</v>
      </c>
      <c r="G1173" s="32">
        <v>3.061224489795918</v>
      </c>
      <c r="H1173" s="46">
        <v>233.0</v>
      </c>
      <c r="I1173" s="46">
        <v>0.0</v>
      </c>
      <c r="J1173" s="46">
        <v>0.0</v>
      </c>
      <c r="K1173" s="52">
        <v>0.0</v>
      </c>
      <c r="L1173" s="32">
        <v>0.0</v>
      </c>
    </row>
    <row r="1174" ht="15.0" hidden="1" customHeight="1" outlineLevel="1">
      <c r="A1174" s="28" t="s">
        <v>2034</v>
      </c>
      <c r="B1174" s="34" t="s">
        <v>2035</v>
      </c>
      <c r="C1174" s="46">
        <v>105.0</v>
      </c>
      <c r="D1174" s="46">
        <v>1.0</v>
      </c>
      <c r="E1174" s="46">
        <v>3.0</v>
      </c>
      <c r="F1174" s="51">
        <v>4.0</v>
      </c>
      <c r="G1174" s="32">
        <v>3.8095238095238098</v>
      </c>
      <c r="H1174" s="30">
        <v>46.0</v>
      </c>
      <c r="I1174" s="46">
        <v>0.0</v>
      </c>
      <c r="J1174" s="46">
        <v>0.0</v>
      </c>
      <c r="K1174" s="52">
        <v>0.0</v>
      </c>
      <c r="L1174" s="32">
        <v>0.0</v>
      </c>
    </row>
    <row r="1175" ht="15.0" hidden="1" customHeight="1" outlineLevel="1">
      <c r="A1175" s="38" t="s">
        <v>2036</v>
      </c>
      <c r="B1175" s="39" t="s">
        <v>2037</v>
      </c>
      <c r="C1175" s="40">
        <v>3679.0</v>
      </c>
      <c r="D1175" s="49">
        <v>154.0</v>
      </c>
      <c r="E1175" s="49">
        <v>126.0</v>
      </c>
      <c r="F1175" s="49">
        <v>280.0</v>
      </c>
      <c r="G1175" s="42">
        <v>7.610763794509377</v>
      </c>
      <c r="H1175" s="40">
        <v>1248.0</v>
      </c>
      <c r="I1175" s="49">
        <v>3.0</v>
      </c>
      <c r="J1175" s="49">
        <v>3.0</v>
      </c>
      <c r="K1175" s="50">
        <v>6.0</v>
      </c>
      <c r="L1175" s="42">
        <v>0.4807692307692308</v>
      </c>
    </row>
    <row r="1176" ht="15.0" hidden="1" customHeight="1" outlineLevel="1">
      <c r="A1176" s="28" t="s">
        <v>2038</v>
      </c>
      <c r="B1176" s="34" t="s">
        <v>2039</v>
      </c>
      <c r="C1176" s="46">
        <v>316.0</v>
      </c>
      <c r="D1176" s="46">
        <v>11.0</v>
      </c>
      <c r="E1176" s="46">
        <v>8.0</v>
      </c>
      <c r="F1176" s="51">
        <v>19.0</v>
      </c>
      <c r="G1176" s="32">
        <v>6.012658227848101</v>
      </c>
      <c r="H1176" s="46">
        <v>94.0</v>
      </c>
      <c r="I1176" s="46">
        <v>0.0</v>
      </c>
      <c r="J1176" s="46">
        <v>1.0</v>
      </c>
      <c r="K1176" s="52">
        <v>1.0</v>
      </c>
      <c r="L1176" s="32">
        <v>1.0638297872340425</v>
      </c>
    </row>
    <row r="1177" ht="15.0" hidden="1" customHeight="1" outlineLevel="1">
      <c r="A1177" s="28" t="s">
        <v>2040</v>
      </c>
      <c r="B1177" s="34" t="s">
        <v>2037</v>
      </c>
      <c r="C1177" s="46">
        <v>400.0</v>
      </c>
      <c r="D1177" s="46">
        <v>10.0</v>
      </c>
      <c r="E1177" s="46">
        <v>11.0</v>
      </c>
      <c r="F1177" s="51">
        <v>21.0</v>
      </c>
      <c r="G1177" s="32">
        <v>5.25</v>
      </c>
      <c r="H1177" s="46">
        <v>208.0</v>
      </c>
      <c r="I1177" s="46">
        <v>0.0</v>
      </c>
      <c r="J1177" s="46">
        <v>0.0</v>
      </c>
      <c r="K1177" s="52">
        <v>0.0</v>
      </c>
      <c r="L1177" s="32">
        <v>0.0</v>
      </c>
    </row>
    <row r="1178" ht="15.0" hidden="1" customHeight="1" outlineLevel="1">
      <c r="A1178" s="28" t="s">
        <v>2041</v>
      </c>
      <c r="B1178" s="34" t="s">
        <v>2042</v>
      </c>
      <c r="C1178" s="46">
        <v>471.0</v>
      </c>
      <c r="D1178" s="46">
        <v>9.0</v>
      </c>
      <c r="E1178" s="46">
        <v>8.0</v>
      </c>
      <c r="F1178" s="51">
        <v>17.0</v>
      </c>
      <c r="G1178" s="32">
        <v>3.6093418259023355</v>
      </c>
      <c r="H1178" s="46">
        <v>177.0</v>
      </c>
      <c r="I1178" s="46">
        <v>0.0</v>
      </c>
      <c r="J1178" s="46">
        <v>0.0</v>
      </c>
      <c r="K1178" s="52">
        <v>0.0</v>
      </c>
      <c r="L1178" s="32">
        <v>0.0</v>
      </c>
    </row>
    <row r="1179" ht="15.0" hidden="1" customHeight="1" outlineLevel="1">
      <c r="A1179" s="28" t="s">
        <v>2043</v>
      </c>
      <c r="B1179" s="34" t="s">
        <v>2044</v>
      </c>
      <c r="C1179" s="46">
        <v>569.0</v>
      </c>
      <c r="D1179" s="46">
        <v>19.0</v>
      </c>
      <c r="E1179" s="46">
        <v>12.0</v>
      </c>
      <c r="F1179" s="51">
        <v>31.0</v>
      </c>
      <c r="G1179" s="32">
        <v>5.448154657293498</v>
      </c>
      <c r="H1179" s="46">
        <v>222.0</v>
      </c>
      <c r="I1179" s="46">
        <v>0.0</v>
      </c>
      <c r="J1179" s="46">
        <v>0.0</v>
      </c>
      <c r="K1179" s="52">
        <v>0.0</v>
      </c>
      <c r="L1179" s="32">
        <v>0.0</v>
      </c>
    </row>
    <row r="1180" ht="15.0" hidden="1" customHeight="1" outlineLevel="1">
      <c r="A1180" s="28" t="s">
        <v>2045</v>
      </c>
      <c r="B1180" s="34" t="s">
        <v>2046</v>
      </c>
      <c r="C1180" s="46">
        <v>267.0</v>
      </c>
      <c r="D1180" s="46">
        <v>10.0</v>
      </c>
      <c r="E1180" s="46">
        <v>9.0</v>
      </c>
      <c r="F1180" s="51">
        <v>19.0</v>
      </c>
      <c r="G1180" s="32">
        <v>7.116104868913857</v>
      </c>
      <c r="H1180" s="46">
        <v>66.0</v>
      </c>
      <c r="I1180" s="46">
        <v>0.0</v>
      </c>
      <c r="J1180" s="46">
        <v>0.0</v>
      </c>
      <c r="K1180" s="52">
        <v>0.0</v>
      </c>
      <c r="L1180" s="32">
        <v>0.0</v>
      </c>
    </row>
    <row r="1181" ht="15.0" hidden="1" customHeight="1" outlineLevel="1">
      <c r="A1181" s="28" t="s">
        <v>2047</v>
      </c>
      <c r="B1181" s="34" t="s">
        <v>2048</v>
      </c>
      <c r="C1181" s="46">
        <v>342.0</v>
      </c>
      <c r="D1181" s="46">
        <v>17.0</v>
      </c>
      <c r="E1181" s="46">
        <v>10.0</v>
      </c>
      <c r="F1181" s="51">
        <v>27.0</v>
      </c>
      <c r="G1181" s="32">
        <v>7.894736842105263</v>
      </c>
      <c r="H1181" s="46">
        <v>99.0</v>
      </c>
      <c r="I1181" s="46">
        <v>0.0</v>
      </c>
      <c r="J1181" s="46">
        <v>0.0</v>
      </c>
      <c r="K1181" s="52">
        <v>0.0</v>
      </c>
      <c r="L1181" s="32">
        <v>0.0</v>
      </c>
    </row>
    <row r="1182" ht="15.0" hidden="1" customHeight="1" outlineLevel="1">
      <c r="A1182" s="28" t="s">
        <v>2049</v>
      </c>
      <c r="B1182" s="34" t="s">
        <v>2050</v>
      </c>
      <c r="C1182" s="46">
        <v>103.0</v>
      </c>
      <c r="D1182" s="46">
        <v>6.0</v>
      </c>
      <c r="E1182" s="46">
        <v>5.0</v>
      </c>
      <c r="F1182" s="51">
        <v>11.0</v>
      </c>
      <c r="G1182" s="32">
        <v>10.679611650485436</v>
      </c>
      <c r="H1182" s="46">
        <v>49.0</v>
      </c>
      <c r="I1182" s="46">
        <v>1.0</v>
      </c>
      <c r="J1182" s="46">
        <v>0.0</v>
      </c>
      <c r="K1182" s="52">
        <v>1.0</v>
      </c>
      <c r="L1182" s="32">
        <v>2.0408163265306123</v>
      </c>
    </row>
    <row r="1183" ht="15.0" hidden="1" customHeight="1" outlineLevel="1">
      <c r="A1183" s="28" t="s">
        <v>2051</v>
      </c>
      <c r="B1183" s="34" t="s">
        <v>2052</v>
      </c>
      <c r="C1183" s="30">
        <v>1211.0</v>
      </c>
      <c r="D1183" s="46">
        <v>72.0</v>
      </c>
      <c r="E1183" s="46">
        <v>63.0</v>
      </c>
      <c r="F1183" s="51">
        <v>135.0</v>
      </c>
      <c r="G1183" s="32">
        <v>11.147811725846408</v>
      </c>
      <c r="H1183" s="30">
        <v>333.0</v>
      </c>
      <c r="I1183" s="46">
        <v>2.0</v>
      </c>
      <c r="J1183" s="46">
        <v>2.0</v>
      </c>
      <c r="K1183" s="52">
        <v>4.0</v>
      </c>
      <c r="L1183" s="32">
        <v>1.2012012012012012</v>
      </c>
    </row>
    <row r="1184" ht="15.0" hidden="1" customHeight="1" outlineLevel="1">
      <c r="A1184" s="38" t="s">
        <v>2053</v>
      </c>
      <c r="B1184" s="39" t="s">
        <v>2054</v>
      </c>
      <c r="C1184" s="40">
        <v>5774.0</v>
      </c>
      <c r="D1184" s="49">
        <v>173.0</v>
      </c>
      <c r="E1184" s="49">
        <v>162.0</v>
      </c>
      <c r="F1184" s="49">
        <v>335.0</v>
      </c>
      <c r="G1184" s="42">
        <v>5.801870453758227</v>
      </c>
      <c r="H1184" s="40">
        <v>2281.0</v>
      </c>
      <c r="I1184" s="49">
        <v>3.0</v>
      </c>
      <c r="J1184" s="49">
        <v>2.0</v>
      </c>
      <c r="K1184" s="50">
        <v>5.0</v>
      </c>
      <c r="L1184" s="42">
        <v>0.21920210434020165</v>
      </c>
    </row>
    <row r="1185" ht="15.0" hidden="1" customHeight="1" outlineLevel="1">
      <c r="A1185" s="38" t="s">
        <v>2055</v>
      </c>
      <c r="B1185" s="39" t="s">
        <v>2056</v>
      </c>
      <c r="C1185" s="40">
        <v>5973.0</v>
      </c>
      <c r="D1185" s="49">
        <v>177.0</v>
      </c>
      <c r="E1185" s="49">
        <v>154.0</v>
      </c>
      <c r="F1185" s="49">
        <v>331.0</v>
      </c>
      <c r="G1185" s="42">
        <v>5.541603884145321</v>
      </c>
      <c r="H1185" s="40">
        <v>2587.0</v>
      </c>
      <c r="I1185" s="49">
        <v>14.0</v>
      </c>
      <c r="J1185" s="49">
        <v>9.0</v>
      </c>
      <c r="K1185" s="50">
        <v>23.0</v>
      </c>
      <c r="L1185" s="42">
        <v>0.889060688055663</v>
      </c>
    </row>
    <row r="1186" ht="15.0" customHeight="1" collapsed="1">
      <c r="A1186" s="25" t="s">
        <v>2057</v>
      </c>
      <c r="B1186" s="19" t="s">
        <v>2058</v>
      </c>
      <c r="C1186" s="20">
        <v>92714.0</v>
      </c>
      <c r="D1186" s="60">
        <v>2281.0</v>
      </c>
      <c r="E1186" s="60">
        <v>2133.0</v>
      </c>
      <c r="F1186" s="60">
        <v>4414.0</v>
      </c>
      <c r="G1186" s="36">
        <v>4.760877537372997</v>
      </c>
      <c r="H1186" s="20">
        <v>33878.0</v>
      </c>
      <c r="I1186" s="60">
        <v>94.0</v>
      </c>
      <c r="J1186" s="60">
        <v>87.0</v>
      </c>
      <c r="K1186" s="61">
        <v>181.0</v>
      </c>
      <c r="L1186" s="36">
        <v>0.5342700277466202</v>
      </c>
    </row>
    <row r="1187" ht="15.0" hidden="1" customHeight="1" outlineLevel="1">
      <c r="A1187" s="38" t="s">
        <v>2059</v>
      </c>
      <c r="B1187" s="39" t="s">
        <v>2060</v>
      </c>
      <c r="C1187" s="40">
        <v>27153.0</v>
      </c>
      <c r="D1187" s="49">
        <v>643.0</v>
      </c>
      <c r="E1187" s="49">
        <v>666.0</v>
      </c>
      <c r="F1187" s="49">
        <v>1309.0</v>
      </c>
      <c r="G1187" s="42">
        <v>4.820830110853313</v>
      </c>
      <c r="H1187" s="40">
        <v>11421.0</v>
      </c>
      <c r="I1187" s="49">
        <v>31.0</v>
      </c>
      <c r="J1187" s="49">
        <v>29.0</v>
      </c>
      <c r="K1187" s="50">
        <v>60.0</v>
      </c>
      <c r="L1187" s="42">
        <v>0.5253480430785396</v>
      </c>
    </row>
    <row r="1188" ht="15.0" hidden="1" customHeight="1" outlineLevel="1">
      <c r="A1188" s="28" t="s">
        <v>2061</v>
      </c>
      <c r="B1188" s="34" t="s">
        <v>2062</v>
      </c>
      <c r="C1188" s="30">
        <v>1999.0</v>
      </c>
      <c r="D1188" s="46">
        <v>64.0</v>
      </c>
      <c r="E1188" s="46">
        <v>77.0</v>
      </c>
      <c r="F1188" s="51">
        <v>141.0</v>
      </c>
      <c r="G1188" s="32">
        <v>7.053526763381692</v>
      </c>
      <c r="H1188" s="30">
        <v>396.0</v>
      </c>
      <c r="I1188" s="46">
        <v>2.0</v>
      </c>
      <c r="J1188" s="46">
        <v>3.0</v>
      </c>
      <c r="K1188" s="52">
        <v>5.0</v>
      </c>
      <c r="L1188" s="32">
        <v>1.2626262626262625</v>
      </c>
    </row>
    <row r="1189" ht="15.0" hidden="1" customHeight="1" outlineLevel="1">
      <c r="A1189" s="53" t="s">
        <v>2063</v>
      </c>
      <c r="B1189" s="54" t="s">
        <v>2064</v>
      </c>
      <c r="C1189" s="58">
        <v>3157.0</v>
      </c>
      <c r="D1189" s="46">
        <v>102.0</v>
      </c>
      <c r="E1189" s="46">
        <v>97.0</v>
      </c>
      <c r="F1189" s="51">
        <v>199.0</v>
      </c>
      <c r="G1189" s="32">
        <v>6.303452644916059</v>
      </c>
      <c r="H1189" s="30">
        <v>1174.0</v>
      </c>
      <c r="I1189" s="46">
        <v>5.0</v>
      </c>
      <c r="J1189" s="46">
        <v>6.0</v>
      </c>
      <c r="K1189" s="59">
        <v>11.0</v>
      </c>
      <c r="L1189" s="57">
        <v>0.9369676320272573</v>
      </c>
    </row>
    <row r="1190" ht="15.0" hidden="1" customHeight="1" outlineLevel="1">
      <c r="A1190" s="28" t="s">
        <v>2065</v>
      </c>
      <c r="B1190" s="34" t="s">
        <v>2066</v>
      </c>
      <c r="C1190" s="30">
        <v>1186.0</v>
      </c>
      <c r="D1190" s="46">
        <v>50.0</v>
      </c>
      <c r="E1190" s="46">
        <v>33.0</v>
      </c>
      <c r="F1190" s="51">
        <v>83.0</v>
      </c>
      <c r="G1190" s="32">
        <v>6.99831365935919</v>
      </c>
      <c r="H1190" s="46">
        <v>517.0</v>
      </c>
      <c r="I1190" s="46">
        <v>0.0</v>
      </c>
      <c r="J1190" s="46">
        <v>0.0</v>
      </c>
      <c r="K1190" s="52">
        <v>0.0</v>
      </c>
      <c r="L1190" s="32">
        <v>0.0</v>
      </c>
    </row>
    <row r="1191" ht="15.0" hidden="1" customHeight="1" outlineLevel="1">
      <c r="A1191" s="28" t="s">
        <v>2067</v>
      </c>
      <c r="B1191" s="34" t="s">
        <v>2068</v>
      </c>
      <c r="C1191" s="46">
        <v>180.0</v>
      </c>
      <c r="D1191" s="46">
        <v>3.0</v>
      </c>
      <c r="E1191" s="46">
        <v>4.0</v>
      </c>
      <c r="F1191" s="51">
        <v>7.0</v>
      </c>
      <c r="G1191" s="32">
        <v>3.888888888888889</v>
      </c>
      <c r="H1191" s="46">
        <v>100.0</v>
      </c>
      <c r="I1191" s="46">
        <v>0.0</v>
      </c>
      <c r="J1191" s="46">
        <v>0.0</v>
      </c>
      <c r="K1191" s="52">
        <v>0.0</v>
      </c>
      <c r="L1191" s="32">
        <v>0.0</v>
      </c>
    </row>
    <row r="1192" ht="15.0" hidden="1" customHeight="1" outlineLevel="1">
      <c r="A1192" s="28" t="s">
        <v>2069</v>
      </c>
      <c r="B1192" s="34" t="s">
        <v>2070</v>
      </c>
      <c r="C1192" s="30">
        <v>1122.0</v>
      </c>
      <c r="D1192" s="46">
        <v>18.0</v>
      </c>
      <c r="E1192" s="46">
        <v>23.0</v>
      </c>
      <c r="F1192" s="51">
        <v>41.0</v>
      </c>
      <c r="G1192" s="32">
        <v>3.6541889483065955</v>
      </c>
      <c r="H1192" s="46">
        <v>321.0</v>
      </c>
      <c r="I1192" s="46">
        <v>0.0</v>
      </c>
      <c r="J1192" s="46">
        <v>0.0</v>
      </c>
      <c r="K1192" s="52">
        <v>0.0</v>
      </c>
      <c r="L1192" s="32">
        <v>0.0</v>
      </c>
    </row>
    <row r="1193" ht="15.0" hidden="1" customHeight="1" outlineLevel="1">
      <c r="A1193" s="28" t="s">
        <v>2071</v>
      </c>
      <c r="B1193" s="34" t="s">
        <v>2072</v>
      </c>
      <c r="C1193" s="30">
        <v>1001.0</v>
      </c>
      <c r="D1193" s="46">
        <v>17.0</v>
      </c>
      <c r="E1193" s="46">
        <v>5.0</v>
      </c>
      <c r="F1193" s="51">
        <v>22.0</v>
      </c>
      <c r="G1193" s="32">
        <v>2.197802197802198</v>
      </c>
      <c r="H1193" s="46">
        <v>493.0</v>
      </c>
      <c r="I1193" s="46">
        <v>0.0</v>
      </c>
      <c r="J1193" s="46">
        <v>2.0</v>
      </c>
      <c r="K1193" s="52">
        <v>2.0</v>
      </c>
      <c r="L1193" s="32">
        <v>0.4056795131845842</v>
      </c>
    </row>
    <row r="1194" ht="15.0" hidden="1" customHeight="1" outlineLevel="1">
      <c r="A1194" s="28" t="s">
        <v>2073</v>
      </c>
      <c r="B1194" s="34" t="s">
        <v>2074</v>
      </c>
      <c r="C1194" s="46">
        <v>868.0</v>
      </c>
      <c r="D1194" s="46">
        <v>19.0</v>
      </c>
      <c r="E1194" s="46">
        <v>25.0</v>
      </c>
      <c r="F1194" s="51">
        <v>44.0</v>
      </c>
      <c r="G1194" s="32">
        <v>5.0691244239631335</v>
      </c>
      <c r="H1194" s="46">
        <v>410.0</v>
      </c>
      <c r="I1194" s="46">
        <v>2.0</v>
      </c>
      <c r="J1194" s="46">
        <v>1.0</v>
      </c>
      <c r="K1194" s="52">
        <v>3.0</v>
      </c>
      <c r="L1194" s="32">
        <v>0.7317073170731708</v>
      </c>
    </row>
    <row r="1195" ht="15.0" hidden="1" customHeight="1" outlineLevel="1">
      <c r="A1195" s="28" t="s">
        <v>2075</v>
      </c>
      <c r="B1195" s="34" t="s">
        <v>2076</v>
      </c>
      <c r="C1195" s="46">
        <v>285.0</v>
      </c>
      <c r="D1195" s="46">
        <v>10.0</v>
      </c>
      <c r="E1195" s="46">
        <v>10.0</v>
      </c>
      <c r="F1195" s="51">
        <v>20.0</v>
      </c>
      <c r="G1195" s="32">
        <v>7.017543859649122</v>
      </c>
      <c r="H1195" s="46">
        <v>133.0</v>
      </c>
      <c r="I1195" s="46">
        <v>0.0</v>
      </c>
      <c r="J1195" s="46">
        <v>0.0</v>
      </c>
      <c r="K1195" s="52">
        <v>0.0</v>
      </c>
      <c r="L1195" s="32">
        <v>0.0</v>
      </c>
    </row>
    <row r="1196" ht="15.0" hidden="1" customHeight="1" outlineLevel="1">
      <c r="A1196" s="28" t="s">
        <v>2077</v>
      </c>
      <c r="B1196" s="34" t="s">
        <v>2078</v>
      </c>
      <c r="C1196" s="46">
        <v>467.0</v>
      </c>
      <c r="D1196" s="46">
        <v>19.0</v>
      </c>
      <c r="E1196" s="46">
        <v>12.0</v>
      </c>
      <c r="F1196" s="51">
        <v>31.0</v>
      </c>
      <c r="G1196" s="32">
        <v>6.638115631691649</v>
      </c>
      <c r="H1196" s="46">
        <v>133.0</v>
      </c>
      <c r="I1196" s="46">
        <v>1.0</v>
      </c>
      <c r="J1196" s="46">
        <v>0.0</v>
      </c>
      <c r="K1196" s="52">
        <v>1.0</v>
      </c>
      <c r="L1196" s="32">
        <v>0.7518796992481203</v>
      </c>
    </row>
    <row r="1197" ht="15.0" hidden="1" customHeight="1" outlineLevel="1">
      <c r="A1197" s="28" t="s">
        <v>2079</v>
      </c>
      <c r="B1197" s="34" t="s">
        <v>2080</v>
      </c>
      <c r="C1197" s="30">
        <v>1087.0</v>
      </c>
      <c r="D1197" s="46">
        <v>46.0</v>
      </c>
      <c r="E1197" s="46">
        <v>51.0</v>
      </c>
      <c r="F1197" s="51">
        <v>97.0</v>
      </c>
      <c r="G1197" s="32">
        <v>8.923643054277829</v>
      </c>
      <c r="H1197" s="46">
        <v>189.0</v>
      </c>
      <c r="I1197" s="46">
        <v>1.0</v>
      </c>
      <c r="J1197" s="46">
        <v>1.0</v>
      </c>
      <c r="K1197" s="52">
        <v>2.0</v>
      </c>
      <c r="L1197" s="32">
        <v>1.0582010582010581</v>
      </c>
    </row>
    <row r="1198" ht="15.0" hidden="1" customHeight="1" outlineLevel="1">
      <c r="A1198" s="28" t="s">
        <v>2081</v>
      </c>
      <c r="B1198" s="34" t="s">
        <v>2082</v>
      </c>
      <c r="C1198" s="46">
        <v>941.0</v>
      </c>
      <c r="D1198" s="46">
        <v>19.0</v>
      </c>
      <c r="E1198" s="46">
        <v>20.0</v>
      </c>
      <c r="F1198" s="51">
        <v>39.0</v>
      </c>
      <c r="G1198" s="32">
        <v>4.1445270988310305</v>
      </c>
      <c r="H1198" s="46">
        <v>484.0</v>
      </c>
      <c r="I1198" s="46">
        <v>6.0</v>
      </c>
      <c r="J1198" s="46">
        <v>5.0</v>
      </c>
      <c r="K1198" s="52">
        <v>11.0</v>
      </c>
      <c r="L1198" s="32">
        <v>2.272727272727273</v>
      </c>
    </row>
    <row r="1199" ht="15.0" hidden="1" customHeight="1" outlineLevel="1">
      <c r="A1199" s="28" t="s">
        <v>2083</v>
      </c>
      <c r="B1199" s="34" t="s">
        <v>99</v>
      </c>
      <c r="C1199" s="46">
        <v>332.0</v>
      </c>
      <c r="D1199" s="46">
        <v>7.0</v>
      </c>
      <c r="E1199" s="46">
        <v>6.0</v>
      </c>
      <c r="F1199" s="51">
        <v>13.0</v>
      </c>
      <c r="G1199" s="32">
        <v>3.91566265060241</v>
      </c>
      <c r="H1199" s="46">
        <v>75.0</v>
      </c>
      <c r="I1199" s="46">
        <v>1.0</v>
      </c>
      <c r="J1199" s="46">
        <v>0.0</v>
      </c>
      <c r="K1199" s="52">
        <v>1.0</v>
      </c>
      <c r="L1199" s="32">
        <v>1.3333333333333335</v>
      </c>
    </row>
    <row r="1200" ht="15.0" hidden="1" customHeight="1" outlineLevel="1">
      <c r="A1200" s="28" t="s">
        <v>2084</v>
      </c>
      <c r="B1200" s="34" t="s">
        <v>2085</v>
      </c>
      <c r="C1200" s="46">
        <v>918.0</v>
      </c>
      <c r="D1200" s="46">
        <v>13.0</v>
      </c>
      <c r="E1200" s="46">
        <v>21.0</v>
      </c>
      <c r="F1200" s="51">
        <v>34.0</v>
      </c>
      <c r="G1200" s="32">
        <v>3.7037037037037033</v>
      </c>
      <c r="H1200" s="46">
        <v>328.0</v>
      </c>
      <c r="I1200" s="46">
        <v>0.0</v>
      </c>
      <c r="J1200" s="46">
        <v>2.0</v>
      </c>
      <c r="K1200" s="52">
        <v>2.0</v>
      </c>
      <c r="L1200" s="32">
        <v>0.6097560975609756</v>
      </c>
    </row>
    <row r="1201" ht="15.0" hidden="1" customHeight="1" outlineLevel="1">
      <c r="A1201" s="28" t="s">
        <v>2086</v>
      </c>
      <c r="B1201" s="34" t="s">
        <v>2087</v>
      </c>
      <c r="C1201" s="46">
        <v>936.0</v>
      </c>
      <c r="D1201" s="46">
        <v>13.0</v>
      </c>
      <c r="E1201" s="46">
        <v>10.0</v>
      </c>
      <c r="F1201" s="51">
        <v>23.0</v>
      </c>
      <c r="G1201" s="32">
        <v>2.4572649572649574</v>
      </c>
      <c r="H1201" s="46">
        <v>535.0</v>
      </c>
      <c r="I1201" s="46">
        <v>3.0</v>
      </c>
      <c r="J1201" s="46">
        <v>0.0</v>
      </c>
      <c r="K1201" s="52">
        <v>3.0</v>
      </c>
      <c r="L1201" s="32">
        <v>0.5607476635514018</v>
      </c>
    </row>
    <row r="1202" ht="15.0" hidden="1" customHeight="1" outlineLevel="1">
      <c r="A1202" s="28" t="s">
        <v>2088</v>
      </c>
      <c r="B1202" s="34" t="s">
        <v>2089</v>
      </c>
      <c r="C1202" s="30">
        <v>1122.0</v>
      </c>
      <c r="D1202" s="46">
        <v>29.0</v>
      </c>
      <c r="E1202" s="46">
        <v>36.0</v>
      </c>
      <c r="F1202" s="51">
        <v>65.0</v>
      </c>
      <c r="G1202" s="32">
        <v>5.793226381461675</v>
      </c>
      <c r="H1202" s="46">
        <v>479.0</v>
      </c>
      <c r="I1202" s="46">
        <v>0.0</v>
      </c>
      <c r="J1202" s="46">
        <v>0.0</v>
      </c>
      <c r="K1202" s="52">
        <v>0.0</v>
      </c>
      <c r="L1202" s="32">
        <v>0.0</v>
      </c>
    </row>
    <row r="1203" ht="15.0" hidden="1" customHeight="1" outlineLevel="1">
      <c r="A1203" s="28" t="s">
        <v>2090</v>
      </c>
      <c r="B1203" s="34" t="s">
        <v>2091</v>
      </c>
      <c r="C1203" s="30">
        <v>1074.0</v>
      </c>
      <c r="D1203" s="46">
        <v>11.0</v>
      </c>
      <c r="E1203" s="46">
        <v>13.0</v>
      </c>
      <c r="F1203" s="51">
        <v>24.0</v>
      </c>
      <c r="G1203" s="32">
        <v>2.2346368715083798</v>
      </c>
      <c r="H1203" s="46">
        <v>776.0</v>
      </c>
      <c r="I1203" s="46">
        <v>2.0</v>
      </c>
      <c r="J1203" s="46">
        <v>3.0</v>
      </c>
      <c r="K1203" s="52">
        <v>5.0</v>
      </c>
      <c r="L1203" s="32">
        <v>0.6443298969072164</v>
      </c>
    </row>
    <row r="1204" ht="15.0" hidden="1" customHeight="1" outlineLevel="1">
      <c r="A1204" s="28" t="s">
        <v>2092</v>
      </c>
      <c r="B1204" s="34" t="s">
        <v>2093</v>
      </c>
      <c r="C1204" s="46">
        <v>381.0</v>
      </c>
      <c r="D1204" s="46">
        <v>20.0</v>
      </c>
      <c r="E1204" s="46">
        <v>18.0</v>
      </c>
      <c r="F1204" s="51">
        <v>38.0</v>
      </c>
      <c r="G1204" s="32">
        <v>9.973753280839896</v>
      </c>
      <c r="H1204" s="30">
        <v>148.0</v>
      </c>
      <c r="I1204" s="46">
        <v>0.0</v>
      </c>
      <c r="J1204" s="46">
        <v>0.0</v>
      </c>
      <c r="K1204" s="52">
        <v>0.0</v>
      </c>
      <c r="L1204" s="32">
        <v>0.0</v>
      </c>
    </row>
    <row r="1205" ht="15.0" hidden="1" customHeight="1" outlineLevel="1">
      <c r="A1205" s="28" t="s">
        <v>2094</v>
      </c>
      <c r="B1205" s="34" t="s">
        <v>2095</v>
      </c>
      <c r="C1205" s="30">
        <v>3021.0</v>
      </c>
      <c r="D1205" s="46">
        <v>51.0</v>
      </c>
      <c r="E1205" s="46">
        <v>68.0</v>
      </c>
      <c r="F1205" s="51">
        <v>119.0</v>
      </c>
      <c r="G1205" s="32">
        <v>3.9390930155577624</v>
      </c>
      <c r="H1205" s="30">
        <v>1375.0</v>
      </c>
      <c r="I1205" s="46">
        <v>0.0</v>
      </c>
      <c r="J1205" s="46">
        <v>0.0</v>
      </c>
      <c r="K1205" s="52">
        <v>0.0</v>
      </c>
      <c r="L1205" s="32">
        <v>0.0</v>
      </c>
    </row>
    <row r="1206" ht="15.0" hidden="1" customHeight="1" outlineLevel="1">
      <c r="A1206" s="28" t="s">
        <v>2096</v>
      </c>
      <c r="B1206" s="34" t="s">
        <v>2097</v>
      </c>
      <c r="C1206" s="30">
        <v>1338.0</v>
      </c>
      <c r="D1206" s="46">
        <v>20.0</v>
      </c>
      <c r="E1206" s="46">
        <v>22.0</v>
      </c>
      <c r="F1206" s="51">
        <v>42.0</v>
      </c>
      <c r="G1206" s="32">
        <v>3.1390134529147984</v>
      </c>
      <c r="H1206" s="46">
        <v>863.0</v>
      </c>
      <c r="I1206" s="46">
        <v>2.0</v>
      </c>
      <c r="J1206" s="46">
        <v>2.0</v>
      </c>
      <c r="K1206" s="52">
        <v>4.0</v>
      </c>
      <c r="L1206" s="32">
        <v>0.4634994206257242</v>
      </c>
    </row>
    <row r="1207" ht="15.0" hidden="1" customHeight="1" outlineLevel="1">
      <c r="A1207" s="28" t="s">
        <v>2098</v>
      </c>
      <c r="B1207" s="34" t="s">
        <v>2099</v>
      </c>
      <c r="C1207" s="46">
        <v>864.0</v>
      </c>
      <c r="D1207" s="46">
        <v>6.0</v>
      </c>
      <c r="E1207" s="46">
        <v>6.0</v>
      </c>
      <c r="F1207" s="51">
        <v>12.0</v>
      </c>
      <c r="G1207" s="32">
        <v>1.3888888888888888</v>
      </c>
      <c r="H1207" s="46">
        <v>484.0</v>
      </c>
      <c r="I1207" s="46">
        <v>1.0</v>
      </c>
      <c r="J1207" s="46">
        <v>1.0</v>
      </c>
      <c r="K1207" s="52">
        <v>2.0</v>
      </c>
      <c r="L1207" s="32">
        <v>0.4132231404958678</v>
      </c>
    </row>
    <row r="1208" ht="15.0" hidden="1" customHeight="1" outlineLevel="1">
      <c r="A1208" s="28" t="s">
        <v>2100</v>
      </c>
      <c r="B1208" s="34" t="s">
        <v>2101</v>
      </c>
      <c r="C1208" s="46">
        <v>647.0</v>
      </c>
      <c r="D1208" s="46">
        <v>11.0</v>
      </c>
      <c r="E1208" s="46">
        <v>9.0</v>
      </c>
      <c r="F1208" s="51">
        <v>20.0</v>
      </c>
      <c r="G1208" s="32">
        <v>3.091190108191654</v>
      </c>
      <c r="H1208" s="46">
        <v>392.0</v>
      </c>
      <c r="I1208" s="46">
        <v>3.0</v>
      </c>
      <c r="J1208" s="46">
        <v>1.0</v>
      </c>
      <c r="K1208" s="52">
        <v>4.0</v>
      </c>
      <c r="L1208" s="32">
        <v>1.0204081632653061</v>
      </c>
    </row>
    <row r="1209" ht="15.0" hidden="1" customHeight="1" outlineLevel="1">
      <c r="A1209" s="28" t="s">
        <v>2102</v>
      </c>
      <c r="B1209" s="34" t="s">
        <v>2103</v>
      </c>
      <c r="C1209" s="46">
        <v>861.0</v>
      </c>
      <c r="D1209" s="46">
        <v>18.0</v>
      </c>
      <c r="E1209" s="46">
        <v>10.0</v>
      </c>
      <c r="F1209" s="51">
        <v>28.0</v>
      </c>
      <c r="G1209" s="32">
        <v>3.2520325203252036</v>
      </c>
      <c r="H1209" s="46">
        <v>394.0</v>
      </c>
      <c r="I1209" s="46">
        <v>1.0</v>
      </c>
      <c r="J1209" s="46">
        <v>1.0</v>
      </c>
      <c r="K1209" s="52">
        <v>2.0</v>
      </c>
      <c r="L1209" s="32">
        <v>0.5076142131979695</v>
      </c>
    </row>
    <row r="1210" ht="15.0" hidden="1" customHeight="1" outlineLevel="1">
      <c r="A1210" s="28" t="s">
        <v>2104</v>
      </c>
      <c r="B1210" s="34" t="s">
        <v>2105</v>
      </c>
      <c r="C1210" s="46">
        <v>929.0</v>
      </c>
      <c r="D1210" s="46">
        <v>31.0</v>
      </c>
      <c r="E1210" s="46">
        <v>39.0</v>
      </c>
      <c r="F1210" s="51">
        <v>70.0</v>
      </c>
      <c r="G1210" s="32">
        <v>7.534983853606028</v>
      </c>
      <c r="H1210" s="46">
        <v>221.0</v>
      </c>
      <c r="I1210" s="46">
        <v>0.0</v>
      </c>
      <c r="J1210" s="46">
        <v>0.0</v>
      </c>
      <c r="K1210" s="52">
        <v>0.0</v>
      </c>
      <c r="L1210" s="32">
        <v>0.0</v>
      </c>
    </row>
    <row r="1211" ht="15.0" hidden="1" customHeight="1" outlineLevel="1">
      <c r="A1211" s="28" t="s">
        <v>2106</v>
      </c>
      <c r="B1211" s="34" t="s">
        <v>2107</v>
      </c>
      <c r="C1211" s="46">
        <v>596.0</v>
      </c>
      <c r="D1211" s="46">
        <v>6.0</v>
      </c>
      <c r="E1211" s="46">
        <v>8.0</v>
      </c>
      <c r="F1211" s="51">
        <v>14.0</v>
      </c>
      <c r="G1211" s="32">
        <v>2.348993288590604</v>
      </c>
      <c r="H1211" s="46">
        <v>308.0</v>
      </c>
      <c r="I1211" s="46">
        <v>0.0</v>
      </c>
      <c r="J1211" s="46">
        <v>0.0</v>
      </c>
      <c r="K1211" s="52">
        <v>0.0</v>
      </c>
      <c r="L1211" s="32">
        <v>0.0</v>
      </c>
    </row>
    <row r="1212" ht="15.0" hidden="1" customHeight="1" outlineLevel="1">
      <c r="A1212" s="28" t="s">
        <v>2108</v>
      </c>
      <c r="B1212" s="34" t="s">
        <v>2109</v>
      </c>
      <c r="C1212" s="46">
        <v>469.0</v>
      </c>
      <c r="D1212" s="46">
        <v>10.0</v>
      </c>
      <c r="E1212" s="46">
        <v>7.0</v>
      </c>
      <c r="F1212" s="51">
        <v>17.0</v>
      </c>
      <c r="G1212" s="32">
        <v>3.624733475479744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hidden="1" customHeight="1" outlineLevel="1">
      <c r="A1213" s="28" t="s">
        <v>2110</v>
      </c>
      <c r="B1213" s="34" t="s">
        <v>2111</v>
      </c>
      <c r="C1213" s="46">
        <v>767.0</v>
      </c>
      <c r="D1213" s="46">
        <v>12.0</v>
      </c>
      <c r="E1213" s="46">
        <v>18.0</v>
      </c>
      <c r="F1213" s="51">
        <v>30.0</v>
      </c>
      <c r="G1213" s="32">
        <v>3.911342894393742</v>
      </c>
      <c r="H1213" s="46">
        <v>272.0</v>
      </c>
      <c r="I1213" s="46">
        <v>0.0</v>
      </c>
      <c r="J1213" s="46">
        <v>0.0</v>
      </c>
      <c r="K1213" s="52">
        <v>0.0</v>
      </c>
      <c r="L1213" s="32">
        <v>0.0</v>
      </c>
    </row>
    <row r="1214" ht="15.0" hidden="1" customHeight="1" outlineLevel="1">
      <c r="A1214" s="28" t="s">
        <v>2112</v>
      </c>
      <c r="B1214" s="34" t="s">
        <v>2113</v>
      </c>
      <c r="C1214" s="46">
        <v>605.0</v>
      </c>
      <c r="D1214" s="46">
        <v>18.0</v>
      </c>
      <c r="E1214" s="46">
        <v>18.0</v>
      </c>
      <c r="F1214" s="51">
        <v>36.0</v>
      </c>
      <c r="G1214" s="32">
        <v>5.950413223140496</v>
      </c>
      <c r="H1214" s="30">
        <v>196.0</v>
      </c>
      <c r="I1214" s="46">
        <v>1.0</v>
      </c>
      <c r="J1214" s="46">
        <v>1.0</v>
      </c>
      <c r="K1214" s="52">
        <v>2.0</v>
      </c>
      <c r="L1214" s="32">
        <v>1.0204081632653061</v>
      </c>
    </row>
    <row r="1215" ht="15.0" hidden="1" customHeight="1" outlineLevel="1">
      <c r="A1215" s="38" t="s">
        <v>2114</v>
      </c>
      <c r="B1215" s="39" t="s">
        <v>2115</v>
      </c>
      <c r="C1215" s="40">
        <v>25904.0</v>
      </c>
      <c r="D1215" s="49">
        <v>589.0</v>
      </c>
      <c r="E1215" s="49">
        <v>550.0</v>
      </c>
      <c r="F1215" s="49">
        <v>1139.0</v>
      </c>
      <c r="G1215" s="42">
        <v>4.397004323656578</v>
      </c>
      <c r="H1215" s="40">
        <v>12028.0</v>
      </c>
      <c r="I1215" s="49">
        <v>24.0</v>
      </c>
      <c r="J1215" s="49">
        <v>25.0</v>
      </c>
      <c r="K1215" s="50">
        <v>49.0</v>
      </c>
      <c r="L1215" s="42">
        <v>0.40738277352843366</v>
      </c>
    </row>
    <row r="1216" ht="15.0" hidden="1" customHeight="1" outlineLevel="1">
      <c r="A1216" s="28" t="s">
        <v>2116</v>
      </c>
      <c r="B1216" s="34" t="s">
        <v>456</v>
      </c>
      <c r="C1216" s="30">
        <v>1292.0</v>
      </c>
      <c r="D1216" s="46">
        <v>39.0</v>
      </c>
      <c r="E1216" s="46">
        <v>35.0</v>
      </c>
      <c r="F1216" s="51">
        <v>74.0</v>
      </c>
      <c r="G1216" s="32">
        <v>5.727554179566564</v>
      </c>
      <c r="H1216" s="46">
        <v>687.0</v>
      </c>
      <c r="I1216" s="46">
        <v>1.0</v>
      </c>
      <c r="J1216" s="46">
        <v>0.0</v>
      </c>
      <c r="K1216" s="52">
        <v>1.0</v>
      </c>
      <c r="L1216" s="32">
        <v>0.1455604075691412</v>
      </c>
    </row>
    <row r="1217" ht="15.0" hidden="1" customHeight="1" outlineLevel="1">
      <c r="A1217" s="28" t="s">
        <v>2117</v>
      </c>
      <c r="B1217" s="34" t="s">
        <v>2118</v>
      </c>
      <c r="C1217" s="46">
        <v>842.0</v>
      </c>
      <c r="D1217" s="46">
        <v>27.0</v>
      </c>
      <c r="E1217" s="46">
        <v>16.0</v>
      </c>
      <c r="F1217" s="51">
        <v>43.0</v>
      </c>
      <c r="G1217" s="32">
        <v>5.10688836104513</v>
      </c>
      <c r="H1217" s="46">
        <v>321.0</v>
      </c>
      <c r="I1217" s="46">
        <v>1.0</v>
      </c>
      <c r="J1217" s="46">
        <v>0.0</v>
      </c>
      <c r="K1217" s="52">
        <v>1.0</v>
      </c>
      <c r="L1217" s="32">
        <v>0.3115264797507788</v>
      </c>
    </row>
    <row r="1218" ht="15.0" hidden="1" customHeight="1" outlineLevel="1">
      <c r="A1218" s="28" t="s">
        <v>2119</v>
      </c>
      <c r="B1218" s="34" t="s">
        <v>2120</v>
      </c>
      <c r="C1218" s="46">
        <v>776.0</v>
      </c>
      <c r="D1218" s="46">
        <v>14.0</v>
      </c>
      <c r="E1218" s="46">
        <v>10.0</v>
      </c>
      <c r="F1218" s="51">
        <v>24.0</v>
      </c>
      <c r="G1218" s="32">
        <v>3.0927835051546393</v>
      </c>
      <c r="H1218" s="46">
        <v>352.0</v>
      </c>
      <c r="I1218" s="46">
        <v>0.0</v>
      </c>
      <c r="J1218" s="46">
        <v>0.0</v>
      </c>
      <c r="K1218" s="52">
        <v>0.0</v>
      </c>
      <c r="L1218" s="32">
        <v>0.0</v>
      </c>
    </row>
    <row r="1219" ht="15.0" hidden="1" customHeight="1" outlineLevel="1">
      <c r="A1219" s="28" t="s">
        <v>2121</v>
      </c>
      <c r="B1219" s="34" t="s">
        <v>2122</v>
      </c>
      <c r="C1219" s="30">
        <v>1033.0</v>
      </c>
      <c r="D1219" s="46">
        <v>15.0</v>
      </c>
      <c r="E1219" s="46">
        <v>12.0</v>
      </c>
      <c r="F1219" s="51">
        <v>27.0</v>
      </c>
      <c r="G1219" s="32">
        <v>2.6137463697967087</v>
      </c>
      <c r="H1219" s="46">
        <v>671.0</v>
      </c>
      <c r="I1219" s="46">
        <v>0.0</v>
      </c>
      <c r="J1219" s="46">
        <v>3.0</v>
      </c>
      <c r="K1219" s="52">
        <v>3.0</v>
      </c>
      <c r="L1219" s="32">
        <v>0.44709388971684055</v>
      </c>
    </row>
    <row r="1220" ht="15.0" hidden="1" customHeight="1" outlineLevel="1">
      <c r="A1220" s="28" t="s">
        <v>2123</v>
      </c>
      <c r="B1220" s="34" t="s">
        <v>2124</v>
      </c>
      <c r="C1220" s="46">
        <v>761.0</v>
      </c>
      <c r="D1220" s="46">
        <v>24.0</v>
      </c>
      <c r="E1220" s="46">
        <v>14.0</v>
      </c>
      <c r="F1220" s="51">
        <v>38.0</v>
      </c>
      <c r="G1220" s="32">
        <v>4.993429697766097</v>
      </c>
      <c r="H1220" s="46">
        <v>200.0</v>
      </c>
      <c r="I1220" s="46">
        <v>0.0</v>
      </c>
      <c r="J1220" s="46">
        <v>0.0</v>
      </c>
      <c r="K1220" s="52">
        <v>0.0</v>
      </c>
      <c r="L1220" s="32">
        <v>0.0</v>
      </c>
    </row>
    <row r="1221" ht="15.0" hidden="1" customHeight="1" outlineLevel="1">
      <c r="A1221" s="28" t="s">
        <v>2125</v>
      </c>
      <c r="B1221" s="34" t="s">
        <v>2126</v>
      </c>
      <c r="C1221" s="30">
        <v>1366.0</v>
      </c>
      <c r="D1221" s="46">
        <v>47.0</v>
      </c>
      <c r="E1221" s="46">
        <v>53.0</v>
      </c>
      <c r="F1221" s="51">
        <v>100.0</v>
      </c>
      <c r="G1221" s="32">
        <v>7.320644216691069</v>
      </c>
      <c r="H1221" s="46">
        <v>287.0</v>
      </c>
      <c r="I1221" s="46">
        <v>0.0</v>
      </c>
      <c r="J1221" s="46">
        <v>2.0</v>
      </c>
      <c r="K1221" s="52">
        <v>2.0</v>
      </c>
      <c r="L1221" s="32">
        <v>0.6968641114982579</v>
      </c>
    </row>
    <row r="1222" ht="15.0" hidden="1" customHeight="1" outlineLevel="1">
      <c r="A1222" s="28" t="s">
        <v>2127</v>
      </c>
      <c r="B1222" s="34" t="s">
        <v>2128</v>
      </c>
      <c r="C1222" s="46">
        <v>695.0</v>
      </c>
      <c r="D1222" s="46">
        <v>4.0</v>
      </c>
      <c r="E1222" s="46">
        <v>14.0</v>
      </c>
      <c r="F1222" s="51">
        <v>18.0</v>
      </c>
      <c r="G1222" s="32">
        <v>2.5899280575539567</v>
      </c>
      <c r="H1222" s="46">
        <v>423.0</v>
      </c>
      <c r="I1222" s="46">
        <v>0.0</v>
      </c>
      <c r="J1222" s="46">
        <v>1.0</v>
      </c>
      <c r="K1222" s="52">
        <v>1.0</v>
      </c>
      <c r="L1222" s="32">
        <v>0.2364066193853428</v>
      </c>
    </row>
    <row r="1223" ht="15.0" hidden="1" customHeight="1" outlineLevel="1">
      <c r="A1223" s="28" t="s">
        <v>2129</v>
      </c>
      <c r="B1223" s="34" t="s">
        <v>2130</v>
      </c>
      <c r="C1223" s="30">
        <v>1171.0</v>
      </c>
      <c r="D1223" s="46">
        <v>20.0</v>
      </c>
      <c r="E1223" s="46">
        <v>32.0</v>
      </c>
      <c r="F1223" s="51">
        <v>52.0</v>
      </c>
      <c r="G1223" s="32">
        <v>4.44064901793339</v>
      </c>
      <c r="H1223" s="46">
        <v>522.0</v>
      </c>
      <c r="I1223" s="46">
        <v>0.0</v>
      </c>
      <c r="J1223" s="46">
        <v>0.0</v>
      </c>
      <c r="K1223" s="52">
        <v>0.0</v>
      </c>
      <c r="L1223" s="32">
        <v>0.0</v>
      </c>
    </row>
    <row r="1224" ht="15.0" hidden="1" customHeight="1" outlineLevel="1">
      <c r="A1224" s="28" t="s">
        <v>2131</v>
      </c>
      <c r="B1224" s="34" t="s">
        <v>2132</v>
      </c>
      <c r="C1224" s="46">
        <v>657.0</v>
      </c>
      <c r="D1224" s="46">
        <v>13.0</v>
      </c>
      <c r="E1224" s="46">
        <v>11.0</v>
      </c>
      <c r="F1224" s="51">
        <v>24.0</v>
      </c>
      <c r="G1224" s="32">
        <v>3.65296803652968</v>
      </c>
      <c r="H1224" s="46">
        <v>394.0</v>
      </c>
      <c r="I1224" s="46">
        <v>3.0</v>
      </c>
      <c r="J1224" s="46">
        <v>2.0</v>
      </c>
      <c r="K1224" s="52">
        <v>5.0</v>
      </c>
      <c r="L1224" s="32">
        <v>1.2690355329949239</v>
      </c>
    </row>
    <row r="1225" ht="15.0" hidden="1" customHeight="1" outlineLevel="1">
      <c r="A1225" s="28" t="s">
        <v>2133</v>
      </c>
      <c r="B1225" s="34" t="s">
        <v>2134</v>
      </c>
      <c r="C1225" s="30">
        <v>1135.0</v>
      </c>
      <c r="D1225" s="46">
        <v>18.0</v>
      </c>
      <c r="E1225" s="46">
        <v>21.0</v>
      </c>
      <c r="F1225" s="51">
        <v>39.0</v>
      </c>
      <c r="G1225" s="32">
        <v>3.4361233480176208</v>
      </c>
      <c r="H1225" s="46">
        <v>639.0</v>
      </c>
      <c r="I1225" s="46">
        <v>0.0</v>
      </c>
      <c r="J1225" s="46">
        <v>0.0</v>
      </c>
      <c r="K1225" s="52">
        <v>0.0</v>
      </c>
      <c r="L1225" s="32">
        <v>0.0</v>
      </c>
    </row>
    <row r="1226" ht="15.0" hidden="1" customHeight="1" outlineLevel="1">
      <c r="A1226" s="28" t="s">
        <v>2135</v>
      </c>
      <c r="B1226" s="34" t="s">
        <v>2136</v>
      </c>
      <c r="C1226" s="46">
        <v>897.0</v>
      </c>
      <c r="D1226" s="46">
        <v>8.0</v>
      </c>
      <c r="E1226" s="46">
        <v>5.0</v>
      </c>
      <c r="F1226" s="51">
        <v>13.0</v>
      </c>
      <c r="G1226" s="32">
        <v>1.4492753623188406</v>
      </c>
      <c r="H1226" s="46">
        <v>483.0</v>
      </c>
      <c r="I1226" s="46">
        <v>0.0</v>
      </c>
      <c r="J1226" s="46">
        <v>1.0</v>
      </c>
      <c r="K1226" s="52">
        <v>1.0</v>
      </c>
      <c r="L1226" s="32">
        <v>0.2070393374741201</v>
      </c>
    </row>
    <row r="1227" ht="15.0" hidden="1" customHeight="1" outlineLevel="1">
      <c r="A1227" s="28" t="s">
        <v>2137</v>
      </c>
      <c r="B1227" s="34" t="s">
        <v>2138</v>
      </c>
      <c r="C1227" s="46">
        <v>800.0</v>
      </c>
      <c r="D1227" s="46">
        <v>9.0</v>
      </c>
      <c r="E1227" s="46">
        <v>5.0</v>
      </c>
      <c r="F1227" s="51">
        <v>14.0</v>
      </c>
      <c r="G1227" s="32">
        <v>1.7500000000000002</v>
      </c>
      <c r="H1227" s="46">
        <v>496.0</v>
      </c>
      <c r="I1227" s="46">
        <v>6.0</v>
      </c>
      <c r="J1227" s="46">
        <v>6.0</v>
      </c>
      <c r="K1227" s="52">
        <v>12.0</v>
      </c>
      <c r="L1227" s="32">
        <v>2.4193548387096775</v>
      </c>
    </row>
    <row r="1228" ht="15.0" hidden="1" customHeight="1" outlineLevel="1">
      <c r="A1228" s="28" t="s">
        <v>2139</v>
      </c>
      <c r="B1228" s="34" t="s">
        <v>2140</v>
      </c>
      <c r="C1228" s="30">
        <v>1320.0</v>
      </c>
      <c r="D1228" s="46">
        <v>30.0</v>
      </c>
      <c r="E1228" s="46">
        <v>28.0</v>
      </c>
      <c r="F1228" s="51">
        <v>58.0</v>
      </c>
      <c r="G1228" s="32">
        <v>4.393939393939394</v>
      </c>
      <c r="H1228" s="30">
        <v>456.0</v>
      </c>
      <c r="I1228" s="46">
        <v>0.0</v>
      </c>
      <c r="J1228" s="46">
        <v>0.0</v>
      </c>
      <c r="K1228" s="52">
        <v>0.0</v>
      </c>
      <c r="L1228" s="32">
        <v>0.0</v>
      </c>
    </row>
    <row r="1229" ht="15.0" hidden="1" customHeight="1" outlineLevel="1">
      <c r="A1229" s="28" t="s">
        <v>2141</v>
      </c>
      <c r="B1229" s="34" t="s">
        <v>2142</v>
      </c>
      <c r="C1229" s="30">
        <v>5249.0</v>
      </c>
      <c r="D1229" s="46">
        <v>153.0</v>
      </c>
      <c r="E1229" s="46">
        <v>151.0</v>
      </c>
      <c r="F1229" s="51">
        <v>304.0</v>
      </c>
      <c r="G1229" s="32">
        <v>5.791579348447323</v>
      </c>
      <c r="H1229" s="30">
        <v>1841.0</v>
      </c>
      <c r="I1229" s="46">
        <v>3.0</v>
      </c>
      <c r="J1229" s="46">
        <v>2.0</v>
      </c>
      <c r="K1229" s="52">
        <v>5.0</v>
      </c>
      <c r="L1229" s="32">
        <v>0.27159152634437805</v>
      </c>
    </row>
    <row r="1230" ht="15.0" hidden="1" customHeight="1" outlineLevel="1">
      <c r="A1230" s="28" t="s">
        <v>2143</v>
      </c>
      <c r="B1230" s="34" t="s">
        <v>2144</v>
      </c>
      <c r="C1230" s="46">
        <v>602.0</v>
      </c>
      <c r="D1230" s="46">
        <v>11.0</v>
      </c>
      <c r="E1230" s="46">
        <v>16.0</v>
      </c>
      <c r="F1230" s="51">
        <v>27.0</v>
      </c>
      <c r="G1230" s="32">
        <v>4.485049833887043</v>
      </c>
      <c r="H1230" s="46">
        <v>201.0</v>
      </c>
      <c r="I1230" s="46">
        <v>1.0</v>
      </c>
      <c r="J1230" s="46">
        <v>0.0</v>
      </c>
      <c r="K1230" s="52">
        <v>1.0</v>
      </c>
      <c r="L1230" s="32">
        <v>0.4975124378109453</v>
      </c>
    </row>
    <row r="1231" ht="15.0" hidden="1" customHeight="1" outlineLevel="1">
      <c r="A1231" s="28" t="s">
        <v>2145</v>
      </c>
      <c r="B1231" s="34" t="s">
        <v>629</v>
      </c>
      <c r="C1231" s="46">
        <v>514.0</v>
      </c>
      <c r="D1231" s="46">
        <v>18.0</v>
      </c>
      <c r="E1231" s="46">
        <v>12.0</v>
      </c>
      <c r="F1231" s="51">
        <v>30.0</v>
      </c>
      <c r="G1231" s="32">
        <v>5.836575875486381</v>
      </c>
      <c r="H1231" s="46">
        <v>237.0</v>
      </c>
      <c r="I1231" s="46">
        <v>0.0</v>
      </c>
      <c r="J1231" s="46">
        <v>0.0</v>
      </c>
      <c r="K1231" s="52">
        <v>0.0</v>
      </c>
      <c r="L1231" s="32">
        <v>0.0</v>
      </c>
    </row>
    <row r="1232" ht="15.0" hidden="1" customHeight="1" outlineLevel="1">
      <c r="A1232" s="28" t="s">
        <v>2146</v>
      </c>
      <c r="B1232" s="34" t="s">
        <v>510</v>
      </c>
      <c r="C1232" s="46">
        <v>681.0</v>
      </c>
      <c r="D1232" s="46">
        <v>5.0</v>
      </c>
      <c r="E1232" s="46">
        <v>5.0</v>
      </c>
      <c r="F1232" s="51">
        <v>10.0</v>
      </c>
      <c r="G1232" s="32">
        <v>1.4684287812041115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hidden="1" customHeight="1" outlineLevel="1">
      <c r="A1233" s="28" t="s">
        <v>2147</v>
      </c>
      <c r="B1233" s="34" t="s">
        <v>2148</v>
      </c>
      <c r="C1233" s="46">
        <v>641.0</v>
      </c>
      <c r="D1233" s="46">
        <v>3.0</v>
      </c>
      <c r="E1233" s="46">
        <v>3.0</v>
      </c>
      <c r="F1233" s="51">
        <v>6.0</v>
      </c>
      <c r="G1233" s="32">
        <v>0.93603744149766</v>
      </c>
      <c r="H1233" s="46">
        <v>483.0</v>
      </c>
      <c r="I1233" s="46">
        <v>3.0</v>
      </c>
      <c r="J1233" s="46">
        <v>2.0</v>
      </c>
      <c r="K1233" s="52">
        <v>5.0</v>
      </c>
      <c r="L1233" s="32">
        <v>1.0351966873706004</v>
      </c>
    </row>
    <row r="1234" ht="15.0" hidden="1" customHeight="1" outlineLevel="1">
      <c r="A1234" s="28" t="s">
        <v>2149</v>
      </c>
      <c r="B1234" s="34" t="s">
        <v>2150</v>
      </c>
      <c r="C1234" s="46">
        <v>949.0</v>
      </c>
      <c r="D1234" s="46">
        <v>13.0</v>
      </c>
      <c r="E1234" s="46">
        <v>14.0</v>
      </c>
      <c r="F1234" s="51">
        <v>27.0</v>
      </c>
      <c r="G1234" s="32">
        <v>2.845100105374078</v>
      </c>
      <c r="H1234" s="46">
        <v>607.0</v>
      </c>
      <c r="I1234" s="46">
        <v>0.0</v>
      </c>
      <c r="J1234" s="46">
        <v>0.0</v>
      </c>
      <c r="K1234" s="52">
        <v>0.0</v>
      </c>
      <c r="L1234" s="32">
        <v>0.0</v>
      </c>
    </row>
    <row r="1235" ht="15.0" hidden="1" customHeight="1" outlineLevel="1">
      <c r="A1235" s="28" t="s">
        <v>2151</v>
      </c>
      <c r="B1235" s="34" t="s">
        <v>2152</v>
      </c>
      <c r="C1235" s="46">
        <v>996.0</v>
      </c>
      <c r="D1235" s="46">
        <v>14.0</v>
      </c>
      <c r="E1235" s="46">
        <v>14.0</v>
      </c>
      <c r="F1235" s="51">
        <v>28.0</v>
      </c>
      <c r="G1235" s="32">
        <v>2.8112449799196786</v>
      </c>
      <c r="H1235" s="46">
        <v>607.0</v>
      </c>
      <c r="I1235" s="46">
        <v>0.0</v>
      </c>
      <c r="J1235" s="46">
        <v>2.0</v>
      </c>
      <c r="K1235" s="52">
        <v>2.0</v>
      </c>
      <c r="L1235" s="32">
        <v>0.3294892915980231</v>
      </c>
    </row>
    <row r="1236" ht="15.0" hidden="1" customHeight="1" outlineLevel="1">
      <c r="A1236" s="28" t="s">
        <v>2153</v>
      </c>
      <c r="B1236" s="34" t="s">
        <v>2154</v>
      </c>
      <c r="C1236" s="46">
        <v>434.0</v>
      </c>
      <c r="D1236" s="46">
        <v>9.0</v>
      </c>
      <c r="E1236" s="46">
        <v>14.0</v>
      </c>
      <c r="F1236" s="51">
        <v>23.0</v>
      </c>
      <c r="G1236" s="32">
        <v>5.299539170506913</v>
      </c>
      <c r="H1236" s="46">
        <v>150.0</v>
      </c>
      <c r="I1236" s="46">
        <v>2.0</v>
      </c>
      <c r="J1236" s="46">
        <v>2.0</v>
      </c>
      <c r="K1236" s="52">
        <v>4.0</v>
      </c>
      <c r="L1236" s="32">
        <v>2.666666666666667</v>
      </c>
    </row>
    <row r="1237" ht="15.0" hidden="1" customHeight="1" outlineLevel="1">
      <c r="A1237" s="28" t="s">
        <v>2155</v>
      </c>
      <c r="B1237" s="34" t="s">
        <v>2156</v>
      </c>
      <c r="C1237" s="46">
        <v>296.0</v>
      </c>
      <c r="D1237" s="46">
        <v>16.0</v>
      </c>
      <c r="E1237" s="46">
        <v>10.0</v>
      </c>
      <c r="F1237" s="51">
        <v>26.0</v>
      </c>
      <c r="G1237" s="32">
        <v>8.783783783783784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hidden="1" customHeight="1" outlineLevel="1">
      <c r="A1238" s="28" t="s">
        <v>2157</v>
      </c>
      <c r="B1238" s="34" t="s">
        <v>1042</v>
      </c>
      <c r="C1238" s="46">
        <v>766.0</v>
      </c>
      <c r="D1238" s="46">
        <v>13.0</v>
      </c>
      <c r="E1238" s="46">
        <v>9.0</v>
      </c>
      <c r="F1238" s="51">
        <v>22.0</v>
      </c>
      <c r="G1238" s="32">
        <v>2.8720626631853787</v>
      </c>
      <c r="H1238" s="46">
        <v>529.0</v>
      </c>
      <c r="I1238" s="46">
        <v>1.0</v>
      </c>
      <c r="J1238" s="46">
        <v>0.0</v>
      </c>
      <c r="K1238" s="52">
        <v>1.0</v>
      </c>
      <c r="L1238" s="32">
        <v>0.1890359168241966</v>
      </c>
    </row>
    <row r="1239" ht="15.0" hidden="1" customHeight="1" outlineLevel="1">
      <c r="A1239" s="28" t="s">
        <v>2158</v>
      </c>
      <c r="B1239" s="34" t="s">
        <v>2159</v>
      </c>
      <c r="C1239" s="46">
        <v>477.0</v>
      </c>
      <c r="D1239" s="46">
        <v>19.0</v>
      </c>
      <c r="E1239" s="46">
        <v>9.0</v>
      </c>
      <c r="F1239" s="51">
        <v>28.0</v>
      </c>
      <c r="G1239" s="32">
        <v>5.870020964360587</v>
      </c>
      <c r="H1239" s="46">
        <v>339.0</v>
      </c>
      <c r="I1239" s="46">
        <v>1.0</v>
      </c>
      <c r="J1239" s="46">
        <v>1.0</v>
      </c>
      <c r="K1239" s="52">
        <v>2.0</v>
      </c>
      <c r="L1239" s="32">
        <v>0.5899705014749262</v>
      </c>
    </row>
    <row r="1240" ht="15.0" hidden="1" customHeight="1" outlineLevel="1">
      <c r="A1240" s="28" t="s">
        <v>2160</v>
      </c>
      <c r="B1240" s="34" t="s">
        <v>2161</v>
      </c>
      <c r="C1240" s="46">
        <v>585.0</v>
      </c>
      <c r="D1240" s="46">
        <v>20.0</v>
      </c>
      <c r="E1240" s="46">
        <v>7.0</v>
      </c>
      <c r="F1240" s="51">
        <v>27.0</v>
      </c>
      <c r="G1240" s="32">
        <v>4.615384615384616</v>
      </c>
      <c r="H1240" s="46">
        <v>268.0</v>
      </c>
      <c r="I1240" s="46">
        <v>0.0</v>
      </c>
      <c r="J1240" s="46">
        <v>0.0</v>
      </c>
      <c r="K1240" s="52">
        <v>0.0</v>
      </c>
      <c r="L1240" s="32">
        <v>0.0</v>
      </c>
    </row>
    <row r="1241" ht="15.0" hidden="1" customHeight="1" outlineLevel="1">
      <c r="A1241" s="28" t="s">
        <v>2162</v>
      </c>
      <c r="B1241" s="34" t="s">
        <v>2163</v>
      </c>
      <c r="C1241" s="46">
        <v>404.0</v>
      </c>
      <c r="D1241" s="46">
        <v>21.0</v>
      </c>
      <c r="E1241" s="46">
        <v>16.0</v>
      </c>
      <c r="F1241" s="51">
        <v>37.0</v>
      </c>
      <c r="G1241" s="32">
        <v>9.158415841584159</v>
      </c>
      <c r="H1241" s="46">
        <v>100.0</v>
      </c>
      <c r="I1241" s="46">
        <v>2.0</v>
      </c>
      <c r="J1241" s="46">
        <v>0.0</v>
      </c>
      <c r="K1241" s="52">
        <v>2.0</v>
      </c>
      <c r="L1241" s="32">
        <v>2.0</v>
      </c>
    </row>
    <row r="1242" ht="15.0" hidden="1" customHeight="1" outlineLevel="1">
      <c r="A1242" s="28" t="s">
        <v>2164</v>
      </c>
      <c r="B1242" s="34" t="s">
        <v>2165</v>
      </c>
      <c r="C1242" s="46">
        <v>565.0</v>
      </c>
      <c r="D1242" s="46">
        <v>6.0</v>
      </c>
      <c r="E1242" s="46">
        <v>14.0</v>
      </c>
      <c r="F1242" s="51">
        <v>20.0</v>
      </c>
      <c r="G1242" s="32">
        <v>3.5398230088495577</v>
      </c>
      <c r="H1242" s="30">
        <v>297.0</v>
      </c>
      <c r="I1242" s="46">
        <v>0.0</v>
      </c>
      <c r="J1242" s="46">
        <v>1.0</v>
      </c>
      <c r="K1242" s="52">
        <v>1.0</v>
      </c>
      <c r="L1242" s="32">
        <v>0.33670033670033667</v>
      </c>
    </row>
    <row r="1243" ht="15.0" hidden="1" customHeight="1" outlineLevel="1">
      <c r="A1243" s="38" t="s">
        <v>2166</v>
      </c>
      <c r="B1243" s="39" t="s">
        <v>2167</v>
      </c>
      <c r="C1243" s="40">
        <v>15123.0</v>
      </c>
      <c r="D1243" s="49">
        <v>365.0</v>
      </c>
      <c r="E1243" s="49">
        <v>298.0</v>
      </c>
      <c r="F1243" s="49">
        <v>663.0</v>
      </c>
      <c r="G1243" s="42">
        <v>4.384050783574687</v>
      </c>
      <c r="H1243" s="40">
        <v>5277.0</v>
      </c>
      <c r="I1243" s="49">
        <v>22.0</v>
      </c>
      <c r="J1243" s="49">
        <v>17.0</v>
      </c>
      <c r="K1243" s="50">
        <v>39.0</v>
      </c>
      <c r="L1243" s="42">
        <v>0.7390562819783968</v>
      </c>
    </row>
    <row r="1244" ht="15.0" hidden="1" customHeight="1" outlineLevel="1">
      <c r="A1244" s="28" t="s">
        <v>2168</v>
      </c>
      <c r="B1244" s="34" t="s">
        <v>452</v>
      </c>
      <c r="C1244" s="46">
        <v>988.0</v>
      </c>
      <c r="D1244" s="46">
        <v>31.0</v>
      </c>
      <c r="E1244" s="46">
        <v>20.0</v>
      </c>
      <c r="F1244" s="51">
        <v>51.0</v>
      </c>
      <c r="G1244" s="32">
        <v>5.161943319838056</v>
      </c>
      <c r="H1244" s="46">
        <v>174.0</v>
      </c>
      <c r="I1244" s="46">
        <v>5.0</v>
      </c>
      <c r="J1244" s="46">
        <v>0.0</v>
      </c>
      <c r="K1244" s="52">
        <v>5.0</v>
      </c>
      <c r="L1244" s="32">
        <v>2.8735632183908044</v>
      </c>
    </row>
    <row r="1245" ht="15.0" hidden="1" customHeight="1" outlineLevel="1">
      <c r="A1245" s="28" t="s">
        <v>2169</v>
      </c>
      <c r="B1245" s="34" t="s">
        <v>2170</v>
      </c>
      <c r="C1245" s="46">
        <v>824.0</v>
      </c>
      <c r="D1245" s="46">
        <v>25.0</v>
      </c>
      <c r="E1245" s="46">
        <v>14.0</v>
      </c>
      <c r="F1245" s="51">
        <v>39.0</v>
      </c>
      <c r="G1245" s="32">
        <v>4.733009708737864</v>
      </c>
      <c r="H1245" s="46">
        <v>335.0</v>
      </c>
      <c r="I1245" s="46">
        <v>1.0</v>
      </c>
      <c r="J1245" s="46">
        <v>0.0</v>
      </c>
      <c r="K1245" s="52">
        <v>1.0</v>
      </c>
      <c r="L1245" s="32">
        <v>0.2985074626865672</v>
      </c>
    </row>
    <row r="1246" ht="15.0" hidden="1" customHeight="1" outlineLevel="1">
      <c r="A1246" s="28" t="s">
        <v>2171</v>
      </c>
      <c r="B1246" s="34" t="s">
        <v>2172</v>
      </c>
      <c r="C1246" s="46">
        <v>650.0</v>
      </c>
      <c r="D1246" s="46">
        <v>22.0</v>
      </c>
      <c r="E1246" s="46">
        <v>11.0</v>
      </c>
      <c r="F1246" s="51">
        <v>33.0</v>
      </c>
      <c r="G1246" s="32">
        <v>5.076923076923077</v>
      </c>
      <c r="H1246" s="46">
        <v>153.0</v>
      </c>
      <c r="I1246" s="46">
        <v>0.0</v>
      </c>
      <c r="J1246" s="46">
        <v>0.0</v>
      </c>
      <c r="K1246" s="52">
        <v>0.0</v>
      </c>
      <c r="L1246" s="32">
        <v>0.0</v>
      </c>
    </row>
    <row r="1247" ht="15.0" hidden="1" customHeight="1" outlineLevel="1">
      <c r="A1247" s="28" t="s">
        <v>2173</v>
      </c>
      <c r="B1247" s="34" t="s">
        <v>2174</v>
      </c>
      <c r="C1247" s="46">
        <v>635.0</v>
      </c>
      <c r="D1247" s="46">
        <v>16.0</v>
      </c>
      <c r="E1247" s="46">
        <v>22.0</v>
      </c>
      <c r="F1247" s="51">
        <v>38.0</v>
      </c>
      <c r="G1247" s="32">
        <v>5.984251968503937</v>
      </c>
      <c r="H1247" s="46">
        <v>150.0</v>
      </c>
      <c r="I1247" s="46">
        <v>0.0</v>
      </c>
      <c r="J1247" s="46">
        <v>2.0</v>
      </c>
      <c r="K1247" s="52">
        <v>2.0</v>
      </c>
      <c r="L1247" s="32">
        <v>1.3333333333333335</v>
      </c>
    </row>
    <row r="1248" ht="15.0" hidden="1" customHeight="1" outlineLevel="1">
      <c r="A1248" s="28" t="s">
        <v>2175</v>
      </c>
      <c r="B1248" s="34" t="s">
        <v>2176</v>
      </c>
      <c r="C1248" s="30">
        <v>1877.0</v>
      </c>
      <c r="D1248" s="46">
        <v>57.0</v>
      </c>
      <c r="E1248" s="46">
        <v>52.0</v>
      </c>
      <c r="F1248" s="51">
        <v>109.0</v>
      </c>
      <c r="G1248" s="32">
        <v>5.8071390516782095</v>
      </c>
      <c r="H1248" s="46">
        <v>444.0</v>
      </c>
      <c r="I1248" s="46">
        <v>2.0</v>
      </c>
      <c r="J1248" s="46">
        <v>0.0</v>
      </c>
      <c r="K1248" s="52">
        <v>2.0</v>
      </c>
      <c r="L1248" s="32">
        <v>0.45045045045045046</v>
      </c>
    </row>
    <row r="1249" ht="15.0" hidden="1" customHeight="1" outlineLevel="1">
      <c r="A1249" s="28" t="s">
        <v>2177</v>
      </c>
      <c r="B1249" s="34" t="s">
        <v>2178</v>
      </c>
      <c r="C1249" s="30">
        <v>1150.0</v>
      </c>
      <c r="D1249" s="46">
        <v>25.0</v>
      </c>
      <c r="E1249" s="46">
        <v>20.0</v>
      </c>
      <c r="F1249" s="51">
        <v>45.0</v>
      </c>
      <c r="G1249" s="32">
        <v>3.91304347826087</v>
      </c>
      <c r="H1249" s="46">
        <v>503.0</v>
      </c>
      <c r="I1249" s="46">
        <v>0.0</v>
      </c>
      <c r="J1249" s="46">
        <v>0.0</v>
      </c>
      <c r="K1249" s="52">
        <v>0.0</v>
      </c>
      <c r="L1249" s="32">
        <v>0.0</v>
      </c>
    </row>
    <row r="1250" ht="15.0" hidden="1" customHeight="1" outlineLevel="1">
      <c r="A1250" s="28" t="s">
        <v>2179</v>
      </c>
      <c r="B1250" s="34" t="s">
        <v>2180</v>
      </c>
      <c r="C1250" s="46">
        <v>967.0</v>
      </c>
      <c r="D1250" s="46">
        <v>11.0</v>
      </c>
      <c r="E1250" s="46">
        <v>4.0</v>
      </c>
      <c r="F1250" s="51">
        <v>15.0</v>
      </c>
      <c r="G1250" s="32">
        <v>1.5511892450879008</v>
      </c>
      <c r="H1250" s="46">
        <v>716.0</v>
      </c>
      <c r="I1250" s="46">
        <v>0.0</v>
      </c>
      <c r="J1250" s="46">
        <v>0.0</v>
      </c>
      <c r="K1250" s="52">
        <v>0.0</v>
      </c>
      <c r="L1250" s="32">
        <v>0.0</v>
      </c>
    </row>
    <row r="1251" ht="15.0" hidden="1" customHeight="1" outlineLevel="1">
      <c r="A1251" s="28" t="s">
        <v>2181</v>
      </c>
      <c r="B1251" s="34" t="s">
        <v>2182</v>
      </c>
      <c r="C1251" s="46">
        <v>601.0</v>
      </c>
      <c r="D1251" s="46">
        <v>22.0</v>
      </c>
      <c r="E1251" s="46">
        <v>16.0</v>
      </c>
      <c r="F1251" s="51">
        <v>38.0</v>
      </c>
      <c r="G1251" s="32">
        <v>6.322795341098169</v>
      </c>
      <c r="H1251" s="46">
        <v>37.0</v>
      </c>
      <c r="I1251" s="46">
        <v>0.0</v>
      </c>
      <c r="J1251" s="46">
        <v>1.0</v>
      </c>
      <c r="K1251" s="52">
        <v>1.0</v>
      </c>
      <c r="L1251" s="32">
        <v>2.7027027027027026</v>
      </c>
    </row>
    <row r="1252" ht="15.0" hidden="1" customHeight="1" outlineLevel="1">
      <c r="A1252" s="28" t="s">
        <v>2183</v>
      </c>
      <c r="B1252" s="34" t="s">
        <v>2184</v>
      </c>
      <c r="C1252" s="30">
        <v>1012.0</v>
      </c>
      <c r="D1252" s="46">
        <v>22.0</v>
      </c>
      <c r="E1252" s="46">
        <v>17.0</v>
      </c>
      <c r="F1252" s="51">
        <v>39.0</v>
      </c>
      <c r="G1252" s="32">
        <v>3.8537549407114624</v>
      </c>
      <c r="H1252" s="46">
        <v>446.0</v>
      </c>
      <c r="I1252" s="46">
        <v>0.0</v>
      </c>
      <c r="J1252" s="46">
        <v>0.0</v>
      </c>
      <c r="K1252" s="52">
        <v>0.0</v>
      </c>
      <c r="L1252" s="32">
        <v>0.0</v>
      </c>
    </row>
    <row r="1253" ht="15.0" hidden="1" customHeight="1" outlineLevel="1">
      <c r="A1253" s="28" t="s">
        <v>2185</v>
      </c>
      <c r="B1253" s="34" t="s">
        <v>2186</v>
      </c>
      <c r="C1253" s="46">
        <v>862.0</v>
      </c>
      <c r="D1253" s="46">
        <v>7.0</v>
      </c>
      <c r="E1253" s="46">
        <v>5.0</v>
      </c>
      <c r="F1253" s="51">
        <v>12.0</v>
      </c>
      <c r="G1253" s="32">
        <v>1.3921113689095126</v>
      </c>
      <c r="H1253" s="46">
        <v>492.0</v>
      </c>
      <c r="I1253" s="46">
        <v>1.0</v>
      </c>
      <c r="J1253" s="46">
        <v>4.0</v>
      </c>
      <c r="K1253" s="52">
        <v>5.0</v>
      </c>
      <c r="L1253" s="32">
        <v>1.0162601626016259</v>
      </c>
    </row>
    <row r="1254" ht="15.0" hidden="1" customHeight="1" outlineLevel="1">
      <c r="A1254" s="28" t="s">
        <v>2187</v>
      </c>
      <c r="B1254" s="34" t="s">
        <v>2188</v>
      </c>
      <c r="C1254" s="46">
        <v>942.0</v>
      </c>
      <c r="D1254" s="46">
        <v>21.0</v>
      </c>
      <c r="E1254" s="46">
        <v>25.0</v>
      </c>
      <c r="F1254" s="51">
        <v>46.0</v>
      </c>
      <c r="G1254" s="32">
        <v>4.8832271762208075</v>
      </c>
      <c r="H1254" s="46">
        <v>287.0</v>
      </c>
      <c r="I1254" s="46">
        <v>0.0</v>
      </c>
      <c r="J1254" s="46">
        <v>0.0</v>
      </c>
      <c r="K1254" s="52">
        <v>0.0</v>
      </c>
      <c r="L1254" s="32">
        <v>0.0</v>
      </c>
    </row>
    <row r="1255" ht="15.0" hidden="1" customHeight="1" outlineLevel="1">
      <c r="A1255" s="28" t="s">
        <v>2189</v>
      </c>
      <c r="B1255" s="34" t="s">
        <v>2190</v>
      </c>
      <c r="C1255" s="46">
        <v>901.0</v>
      </c>
      <c r="D1255" s="46">
        <v>18.0</v>
      </c>
      <c r="E1255" s="46">
        <v>24.0</v>
      </c>
      <c r="F1255" s="51">
        <v>42.0</v>
      </c>
      <c r="G1255" s="32">
        <v>4.661487236403995</v>
      </c>
      <c r="H1255" s="46">
        <v>217.0</v>
      </c>
      <c r="I1255" s="46">
        <v>1.0</v>
      </c>
      <c r="J1255" s="46">
        <v>3.0</v>
      </c>
      <c r="K1255" s="52">
        <v>4.0</v>
      </c>
      <c r="L1255" s="32">
        <v>1.8433179723502304</v>
      </c>
    </row>
    <row r="1256" ht="15.0" hidden="1" customHeight="1" outlineLevel="1">
      <c r="A1256" s="28" t="s">
        <v>2191</v>
      </c>
      <c r="B1256" s="34" t="s">
        <v>2192</v>
      </c>
      <c r="C1256" s="46">
        <v>928.0</v>
      </c>
      <c r="D1256" s="46">
        <v>24.0</v>
      </c>
      <c r="E1256" s="46">
        <v>21.0</v>
      </c>
      <c r="F1256" s="51">
        <v>45.0</v>
      </c>
      <c r="G1256" s="32">
        <v>4.849137931034483</v>
      </c>
      <c r="H1256" s="46">
        <v>304.0</v>
      </c>
      <c r="I1256" s="46">
        <v>4.0</v>
      </c>
      <c r="J1256" s="46">
        <v>2.0</v>
      </c>
      <c r="K1256" s="52">
        <v>6.0</v>
      </c>
      <c r="L1256" s="32">
        <v>1.9736842105263157</v>
      </c>
    </row>
    <row r="1257" ht="15.0" hidden="1" customHeight="1" outlineLevel="1">
      <c r="A1257" s="28" t="s">
        <v>2193</v>
      </c>
      <c r="B1257" s="34" t="s">
        <v>2194</v>
      </c>
      <c r="C1257" s="46">
        <v>640.0</v>
      </c>
      <c r="D1257" s="46">
        <v>9.0</v>
      </c>
      <c r="E1257" s="46">
        <v>9.0</v>
      </c>
      <c r="F1257" s="51">
        <v>18.0</v>
      </c>
      <c r="G1257" s="32">
        <v>2.8125</v>
      </c>
      <c r="H1257" s="46">
        <v>396.0</v>
      </c>
      <c r="I1257" s="46">
        <v>0.0</v>
      </c>
      <c r="J1257" s="46">
        <v>0.0</v>
      </c>
      <c r="K1257" s="52">
        <v>0.0</v>
      </c>
      <c r="L1257" s="32">
        <v>0.0</v>
      </c>
    </row>
    <row r="1258" ht="15.0" hidden="1" customHeight="1" outlineLevel="1">
      <c r="A1258" s="28" t="s">
        <v>2195</v>
      </c>
      <c r="B1258" s="34" t="s">
        <v>2196</v>
      </c>
      <c r="C1258" s="30">
        <v>1117.0</v>
      </c>
      <c r="D1258" s="46">
        <v>23.0</v>
      </c>
      <c r="E1258" s="46">
        <v>17.0</v>
      </c>
      <c r="F1258" s="51">
        <v>40.0</v>
      </c>
      <c r="G1258" s="32">
        <v>3.5810205908683974</v>
      </c>
      <c r="H1258" s="46">
        <v>344.0</v>
      </c>
      <c r="I1258" s="46">
        <v>6.0</v>
      </c>
      <c r="J1258" s="46">
        <v>4.0</v>
      </c>
      <c r="K1258" s="52">
        <v>10.0</v>
      </c>
      <c r="L1258" s="32">
        <v>2.9069767441860463</v>
      </c>
    </row>
    <row r="1259" ht="15.0" hidden="1" customHeight="1" outlineLevel="1">
      <c r="A1259" s="28" t="s">
        <v>2197</v>
      </c>
      <c r="B1259" s="34" t="s">
        <v>2198</v>
      </c>
      <c r="C1259" s="30">
        <v>1029.0</v>
      </c>
      <c r="D1259" s="46">
        <v>32.0</v>
      </c>
      <c r="E1259" s="46">
        <v>21.0</v>
      </c>
      <c r="F1259" s="51">
        <v>53.0</v>
      </c>
      <c r="G1259" s="32">
        <v>5.150631681243926</v>
      </c>
      <c r="H1259" s="30">
        <v>279.0</v>
      </c>
      <c r="I1259" s="46">
        <v>2.0</v>
      </c>
      <c r="J1259" s="46">
        <v>1.0</v>
      </c>
      <c r="K1259" s="52">
        <v>3.0</v>
      </c>
      <c r="L1259" s="32">
        <v>1.0752688172043012</v>
      </c>
    </row>
    <row r="1260" ht="15.0" hidden="1" customHeight="1" outlineLevel="1">
      <c r="A1260" s="38" t="s">
        <v>2199</v>
      </c>
      <c r="B1260" s="39" t="s">
        <v>2200</v>
      </c>
      <c r="C1260" s="40">
        <v>21040.0</v>
      </c>
      <c r="D1260" s="49">
        <v>576.0</v>
      </c>
      <c r="E1260" s="49">
        <v>529.0</v>
      </c>
      <c r="F1260" s="49">
        <v>1105.0</v>
      </c>
      <c r="G1260" s="42">
        <v>5.25190114068441</v>
      </c>
      <c r="H1260" s="40">
        <v>4228.0</v>
      </c>
      <c r="I1260" s="49">
        <v>17.0</v>
      </c>
      <c r="J1260" s="49">
        <v>16.0</v>
      </c>
      <c r="K1260" s="50">
        <v>33.0</v>
      </c>
      <c r="L1260" s="42">
        <v>0.7805108798486282</v>
      </c>
    </row>
    <row r="1261" ht="15.0" hidden="1" customHeight="1" outlineLevel="1">
      <c r="A1261" s="38" t="s">
        <v>2201</v>
      </c>
      <c r="B1261" s="39" t="s">
        <v>2202</v>
      </c>
      <c r="C1261" s="40">
        <v>3494.0</v>
      </c>
      <c r="D1261" s="49">
        <v>108.0</v>
      </c>
      <c r="E1261" s="49">
        <v>90.0</v>
      </c>
      <c r="F1261" s="49">
        <v>198.0</v>
      </c>
      <c r="G1261" s="42">
        <v>5.666857469948483</v>
      </c>
      <c r="H1261" s="40">
        <v>924.0</v>
      </c>
      <c r="I1261" s="49">
        <v>0.0</v>
      </c>
      <c r="J1261" s="49">
        <v>0.0</v>
      </c>
      <c r="K1261" s="50">
        <v>0.0</v>
      </c>
      <c r="L1261" s="42">
        <v>0.0</v>
      </c>
    </row>
    <row r="1262" ht="15.0" customHeight="1" collapsed="1">
      <c r="A1262" s="25" t="s">
        <v>2203</v>
      </c>
      <c r="B1262" s="19" t="s">
        <v>2204</v>
      </c>
      <c r="C1262" s="20">
        <v>119709.0</v>
      </c>
      <c r="D1262" s="60">
        <v>2675.0</v>
      </c>
      <c r="E1262" s="60">
        <v>2612.0</v>
      </c>
      <c r="F1262" s="60">
        <v>5287.0</v>
      </c>
      <c r="G1262" s="36">
        <v>4.416543451202499</v>
      </c>
      <c r="H1262" s="20">
        <v>43724.0</v>
      </c>
      <c r="I1262" s="60">
        <v>243.0</v>
      </c>
      <c r="J1262" s="60">
        <v>214.0</v>
      </c>
      <c r="K1262" s="61">
        <v>457.0</v>
      </c>
      <c r="L1262" s="36">
        <v>1.0451925715853994</v>
      </c>
    </row>
    <row r="1263" ht="15.0" hidden="1" customHeight="1" outlineLevel="1">
      <c r="A1263" s="38" t="s">
        <v>2205</v>
      </c>
      <c r="B1263" s="39" t="s">
        <v>2206</v>
      </c>
      <c r="C1263" s="40">
        <v>36852.0</v>
      </c>
      <c r="D1263" s="49">
        <v>316.0</v>
      </c>
      <c r="E1263" s="49">
        <v>299.0</v>
      </c>
      <c r="F1263" s="49">
        <v>615.0</v>
      </c>
      <c r="G1263" s="42">
        <v>1.6688375122110064</v>
      </c>
      <c r="H1263" s="40">
        <v>14065.0</v>
      </c>
      <c r="I1263" s="49">
        <v>48.0</v>
      </c>
      <c r="J1263" s="49">
        <v>35.0</v>
      </c>
      <c r="K1263" s="50">
        <v>83.0</v>
      </c>
      <c r="L1263" s="42">
        <v>0.5901173124777818</v>
      </c>
    </row>
    <row r="1264" ht="15.0" hidden="1" customHeight="1" outlineLevel="1">
      <c r="A1264" s="28" t="s">
        <v>2207</v>
      </c>
      <c r="B1264" s="34" t="s">
        <v>2208</v>
      </c>
      <c r="C1264" s="46">
        <v>805.0</v>
      </c>
      <c r="D1264" s="46">
        <v>7.0</v>
      </c>
      <c r="E1264" s="46">
        <v>6.0</v>
      </c>
      <c r="F1264" s="51">
        <v>13.0</v>
      </c>
      <c r="G1264" s="32">
        <v>1.6149068322981366</v>
      </c>
      <c r="H1264" s="46">
        <v>196.0</v>
      </c>
      <c r="I1264" s="46">
        <v>0.0</v>
      </c>
      <c r="J1264" s="46">
        <v>0.0</v>
      </c>
      <c r="K1264" s="52">
        <v>0.0</v>
      </c>
      <c r="L1264" s="32">
        <v>0.0</v>
      </c>
    </row>
    <row r="1265" ht="15.0" hidden="1" customHeight="1" outlineLevel="1">
      <c r="A1265" s="28" t="s">
        <v>2209</v>
      </c>
      <c r="B1265" s="34" t="s">
        <v>2210</v>
      </c>
      <c r="C1265" s="46">
        <v>864.0</v>
      </c>
      <c r="D1265" s="46">
        <v>22.0</v>
      </c>
      <c r="E1265" s="46">
        <v>12.0</v>
      </c>
      <c r="F1265" s="51">
        <v>34.0</v>
      </c>
      <c r="G1265" s="32">
        <v>3.935185185185185</v>
      </c>
      <c r="H1265" s="46">
        <v>611.0</v>
      </c>
      <c r="I1265" s="46">
        <v>22.0</v>
      </c>
      <c r="J1265" s="46">
        <v>12.0</v>
      </c>
      <c r="K1265" s="52">
        <v>34.0</v>
      </c>
      <c r="L1265" s="32">
        <v>5.564648117839607</v>
      </c>
    </row>
    <row r="1266" ht="15.0" hidden="1" customHeight="1" outlineLevel="1">
      <c r="A1266" s="28" t="s">
        <v>2211</v>
      </c>
      <c r="B1266" s="34" t="s">
        <v>2212</v>
      </c>
      <c r="C1266" s="46">
        <v>577.0</v>
      </c>
      <c r="D1266" s="46">
        <v>8.0</v>
      </c>
      <c r="E1266" s="46">
        <v>1.0</v>
      </c>
      <c r="F1266" s="51">
        <v>9.0</v>
      </c>
      <c r="G1266" s="32">
        <v>1.559792027729636</v>
      </c>
      <c r="H1266" s="46">
        <v>220.0</v>
      </c>
      <c r="I1266" s="46">
        <v>0.0</v>
      </c>
      <c r="J1266" s="46">
        <v>0.0</v>
      </c>
      <c r="K1266" s="52">
        <v>0.0</v>
      </c>
      <c r="L1266" s="32">
        <v>0.0</v>
      </c>
    </row>
    <row r="1267" ht="15.0" hidden="1" customHeight="1" outlineLevel="1">
      <c r="A1267" s="28" t="s">
        <v>2213</v>
      </c>
      <c r="B1267" s="34" t="s">
        <v>2214</v>
      </c>
      <c r="C1267" s="30">
        <v>1748.0</v>
      </c>
      <c r="D1267" s="46">
        <v>2.0</v>
      </c>
      <c r="E1267" s="46">
        <v>7.0</v>
      </c>
      <c r="F1267" s="51">
        <v>9.0</v>
      </c>
      <c r="G1267" s="32">
        <v>0.5148741418764302</v>
      </c>
      <c r="H1267" s="46">
        <v>437.0</v>
      </c>
      <c r="I1267" s="46">
        <v>1.0</v>
      </c>
      <c r="J1267" s="46">
        <v>0.0</v>
      </c>
      <c r="K1267" s="52">
        <v>1.0</v>
      </c>
      <c r="L1267" s="32">
        <v>0.2288329519450801</v>
      </c>
    </row>
    <row r="1268" ht="15.0" hidden="1" customHeight="1" outlineLevel="1">
      <c r="A1268" s="28" t="s">
        <v>2215</v>
      </c>
      <c r="B1268" s="34" t="s">
        <v>2216</v>
      </c>
      <c r="C1268" s="30">
        <v>1395.0</v>
      </c>
      <c r="D1268" s="46">
        <v>0.0</v>
      </c>
      <c r="E1268" s="46">
        <v>0.0</v>
      </c>
      <c r="F1268" s="51">
        <v>0.0</v>
      </c>
      <c r="G1268" s="32">
        <v>0.0</v>
      </c>
      <c r="H1268" s="46">
        <v>765.0</v>
      </c>
      <c r="I1268" s="46">
        <v>0.0</v>
      </c>
      <c r="J1268" s="46">
        <v>0.0</v>
      </c>
      <c r="K1268" s="52">
        <v>0.0</v>
      </c>
      <c r="L1268" s="32">
        <v>0.0</v>
      </c>
    </row>
    <row r="1269" ht="15.0" hidden="1" customHeight="1" outlineLevel="1">
      <c r="A1269" s="28" t="s">
        <v>2217</v>
      </c>
      <c r="B1269" s="34" t="s">
        <v>2218</v>
      </c>
      <c r="C1269" s="46">
        <v>739.0</v>
      </c>
      <c r="D1269" s="46">
        <v>0.0</v>
      </c>
      <c r="E1269" s="46">
        <v>0.0</v>
      </c>
      <c r="F1269" s="51">
        <v>0.0</v>
      </c>
      <c r="G1269" s="32">
        <v>0.0</v>
      </c>
      <c r="H1269" s="46">
        <v>258.0</v>
      </c>
      <c r="I1269" s="46">
        <v>0.0</v>
      </c>
      <c r="J1269" s="46">
        <v>0.0</v>
      </c>
      <c r="K1269" s="52">
        <v>0.0</v>
      </c>
      <c r="L1269" s="32">
        <v>0.0</v>
      </c>
    </row>
    <row r="1270" ht="15.0" hidden="1" customHeight="1" outlineLevel="1">
      <c r="A1270" s="53" t="s">
        <v>2219</v>
      </c>
      <c r="B1270" s="54" t="s">
        <v>2220</v>
      </c>
      <c r="C1270" s="58">
        <v>1026.0</v>
      </c>
      <c r="D1270" s="46">
        <v>19.0</v>
      </c>
      <c r="E1270" s="46">
        <v>19.0</v>
      </c>
      <c r="F1270" s="51">
        <v>38.0</v>
      </c>
      <c r="G1270" s="32">
        <v>3.7037037037037033</v>
      </c>
      <c r="H1270" s="46">
        <v>441.0</v>
      </c>
      <c r="I1270" s="46">
        <v>6.0</v>
      </c>
      <c r="J1270" s="46">
        <v>2.0</v>
      </c>
      <c r="K1270" s="59">
        <v>8.0</v>
      </c>
      <c r="L1270" s="57">
        <v>1.8140589569160999</v>
      </c>
    </row>
    <row r="1271" ht="15.0" hidden="1" customHeight="1" outlineLevel="1">
      <c r="A1271" s="28" t="s">
        <v>2221</v>
      </c>
      <c r="B1271" s="34" t="s">
        <v>2222</v>
      </c>
      <c r="C1271" s="46">
        <v>927.0</v>
      </c>
      <c r="D1271" s="46">
        <v>18.0</v>
      </c>
      <c r="E1271" s="46">
        <v>14.0</v>
      </c>
      <c r="F1271" s="51">
        <v>32.0</v>
      </c>
      <c r="G1271" s="32">
        <v>3.4519956850053934</v>
      </c>
      <c r="H1271" s="46">
        <v>477.0</v>
      </c>
      <c r="I1271" s="46">
        <v>3.0</v>
      </c>
      <c r="J1271" s="46">
        <v>5.0</v>
      </c>
      <c r="K1271" s="52">
        <v>8.0</v>
      </c>
      <c r="L1271" s="32">
        <v>1.6771488469601679</v>
      </c>
    </row>
    <row r="1272" ht="15.0" hidden="1" customHeight="1" outlineLevel="1">
      <c r="A1272" s="28" t="s">
        <v>2223</v>
      </c>
      <c r="B1272" s="34" t="s">
        <v>2224</v>
      </c>
      <c r="C1272" s="30">
        <v>1270.0</v>
      </c>
      <c r="D1272" s="46">
        <v>7.0</v>
      </c>
      <c r="E1272" s="46">
        <v>10.0</v>
      </c>
      <c r="F1272" s="51">
        <v>17.0</v>
      </c>
      <c r="G1272" s="32">
        <v>1.3385826771653544</v>
      </c>
      <c r="H1272" s="46">
        <v>877.0</v>
      </c>
      <c r="I1272" s="46">
        <v>4.0</v>
      </c>
      <c r="J1272" s="46">
        <v>4.0</v>
      </c>
      <c r="K1272" s="52">
        <v>8.0</v>
      </c>
      <c r="L1272" s="32">
        <v>0.9122006841505131</v>
      </c>
    </row>
    <row r="1273" ht="15.0" hidden="1" customHeight="1" outlineLevel="1">
      <c r="A1273" s="28" t="s">
        <v>2225</v>
      </c>
      <c r="B1273" s="34" t="s">
        <v>2226</v>
      </c>
      <c r="C1273" s="30">
        <v>1528.0</v>
      </c>
      <c r="D1273" s="46">
        <v>39.0</v>
      </c>
      <c r="E1273" s="46">
        <v>30.0</v>
      </c>
      <c r="F1273" s="51">
        <v>69.0</v>
      </c>
      <c r="G1273" s="32">
        <v>4.515706806282722</v>
      </c>
      <c r="H1273" s="46">
        <v>290.0</v>
      </c>
      <c r="I1273" s="46">
        <v>0.0</v>
      </c>
      <c r="J1273" s="46">
        <v>0.0</v>
      </c>
      <c r="K1273" s="52">
        <v>0.0</v>
      </c>
      <c r="L1273" s="32">
        <v>0.0</v>
      </c>
    </row>
    <row r="1274" ht="15.0" hidden="1" customHeight="1" outlineLevel="1">
      <c r="A1274" s="28" t="s">
        <v>2227</v>
      </c>
      <c r="B1274" s="34" t="s">
        <v>2228</v>
      </c>
      <c r="C1274" s="30">
        <v>1142.0</v>
      </c>
      <c r="D1274" s="46">
        <v>0.0</v>
      </c>
      <c r="E1274" s="46">
        <v>0.0</v>
      </c>
      <c r="F1274" s="51">
        <v>0.0</v>
      </c>
      <c r="G1274" s="32">
        <v>0.0</v>
      </c>
      <c r="H1274" s="30">
        <v>220.0</v>
      </c>
      <c r="I1274" s="46">
        <v>0.0</v>
      </c>
      <c r="J1274" s="46">
        <v>0.0</v>
      </c>
      <c r="K1274" s="52">
        <v>0.0</v>
      </c>
      <c r="L1274" s="32">
        <v>0.0</v>
      </c>
    </row>
    <row r="1275" ht="15.0" hidden="1" customHeight="1" outlineLevel="1">
      <c r="A1275" s="28" t="s">
        <v>2229</v>
      </c>
      <c r="B1275" s="34" t="s">
        <v>2230</v>
      </c>
      <c r="C1275" s="30">
        <v>4504.0</v>
      </c>
      <c r="D1275" s="46">
        <v>0.0</v>
      </c>
      <c r="E1275" s="46">
        <v>0.0</v>
      </c>
      <c r="F1275" s="51">
        <v>0.0</v>
      </c>
      <c r="G1275" s="32">
        <v>0.0</v>
      </c>
      <c r="H1275" s="30">
        <v>2032.0</v>
      </c>
      <c r="I1275" s="46">
        <v>0.0</v>
      </c>
      <c r="J1275" s="46">
        <v>0.0</v>
      </c>
      <c r="K1275" s="52">
        <v>0.0</v>
      </c>
      <c r="L1275" s="32">
        <v>0.0</v>
      </c>
    </row>
    <row r="1276" ht="15.0" hidden="1" customHeight="1" outlineLevel="1">
      <c r="A1276" s="28" t="s">
        <v>2231</v>
      </c>
      <c r="B1276" s="34" t="s">
        <v>2019</v>
      </c>
      <c r="C1276" s="46">
        <v>465.0</v>
      </c>
      <c r="D1276" s="46">
        <v>0.0</v>
      </c>
      <c r="E1276" s="46">
        <v>0.0</v>
      </c>
      <c r="F1276" s="51">
        <v>0.0</v>
      </c>
      <c r="G1276" s="32">
        <v>0.0</v>
      </c>
      <c r="H1276" s="46">
        <v>-306.0</v>
      </c>
      <c r="I1276" s="46">
        <v>0.0</v>
      </c>
      <c r="J1276" s="46">
        <v>0.0</v>
      </c>
      <c r="K1276" s="52">
        <v>0.0</v>
      </c>
      <c r="L1276" s="32">
        <v>0.0</v>
      </c>
    </row>
    <row r="1277" ht="15.0" hidden="1" customHeight="1" outlineLevel="1">
      <c r="A1277" s="28" t="s">
        <v>2232</v>
      </c>
      <c r="B1277" s="34" t="s">
        <v>2233</v>
      </c>
      <c r="C1277" s="30">
        <v>2591.0</v>
      </c>
      <c r="D1277" s="46">
        <v>59.0</v>
      </c>
      <c r="E1277" s="46">
        <v>48.0</v>
      </c>
      <c r="F1277" s="51">
        <v>107.0</v>
      </c>
      <c r="G1277" s="32">
        <v>4.129679660362794</v>
      </c>
      <c r="H1277" s="30">
        <v>385.0</v>
      </c>
      <c r="I1277" s="46">
        <v>0.0</v>
      </c>
      <c r="J1277" s="46">
        <v>0.0</v>
      </c>
      <c r="K1277" s="52">
        <v>0.0</v>
      </c>
      <c r="L1277" s="32">
        <v>0.0</v>
      </c>
    </row>
    <row r="1278" ht="15.0" hidden="1" customHeight="1" outlineLevel="1">
      <c r="A1278" s="28" t="s">
        <v>2234</v>
      </c>
      <c r="B1278" s="34" t="s">
        <v>2235</v>
      </c>
      <c r="C1278" s="30">
        <v>2521.0</v>
      </c>
      <c r="D1278" s="46">
        <v>0.0</v>
      </c>
      <c r="E1278" s="46">
        <v>0.0</v>
      </c>
      <c r="F1278" s="51">
        <v>0.0</v>
      </c>
      <c r="G1278" s="32">
        <v>0.0</v>
      </c>
      <c r="H1278" s="30">
        <v>1129.0</v>
      </c>
      <c r="I1278" s="46">
        <v>0.0</v>
      </c>
      <c r="J1278" s="46">
        <v>0.0</v>
      </c>
      <c r="K1278" s="52">
        <v>0.0</v>
      </c>
      <c r="L1278" s="32">
        <v>0.0</v>
      </c>
    </row>
    <row r="1279" ht="15.0" hidden="1" customHeight="1" outlineLevel="1">
      <c r="A1279" s="28" t="s">
        <v>2236</v>
      </c>
      <c r="B1279" s="34" t="s">
        <v>2237</v>
      </c>
      <c r="C1279" s="30">
        <v>1329.0</v>
      </c>
      <c r="D1279" s="46">
        <v>10.0</v>
      </c>
      <c r="E1279" s="46">
        <v>8.0</v>
      </c>
      <c r="F1279" s="51">
        <v>18.0</v>
      </c>
      <c r="G1279" s="32">
        <v>1.3544018058690745</v>
      </c>
      <c r="H1279" s="30">
        <v>397.0</v>
      </c>
      <c r="I1279" s="46">
        <v>0.0</v>
      </c>
      <c r="J1279" s="46">
        <v>0.0</v>
      </c>
      <c r="K1279" s="52">
        <v>0.0</v>
      </c>
      <c r="L1279" s="32">
        <v>0.0</v>
      </c>
    </row>
    <row r="1280" ht="15.0" hidden="1" customHeight="1" outlineLevel="1">
      <c r="A1280" s="28" t="s">
        <v>2238</v>
      </c>
      <c r="B1280" s="34" t="s">
        <v>491</v>
      </c>
      <c r="C1280" s="30">
        <v>2638.0</v>
      </c>
      <c r="D1280" s="46">
        <v>115.0</v>
      </c>
      <c r="E1280" s="46">
        <v>141.0</v>
      </c>
      <c r="F1280" s="51">
        <v>256.0</v>
      </c>
      <c r="G1280" s="32">
        <v>9.704321455648218</v>
      </c>
      <c r="H1280" s="30">
        <v>1659.0</v>
      </c>
      <c r="I1280" s="46">
        <v>12.0</v>
      </c>
      <c r="J1280" s="46">
        <v>12.0</v>
      </c>
      <c r="K1280" s="52">
        <v>24.0</v>
      </c>
      <c r="L1280" s="32">
        <v>1.4466546112115732</v>
      </c>
    </row>
    <row r="1281" ht="15.0" hidden="1" customHeight="1" outlineLevel="1">
      <c r="A1281" s="28" t="s">
        <v>2239</v>
      </c>
      <c r="B1281" s="34" t="s">
        <v>1158</v>
      </c>
      <c r="C1281" s="30">
        <v>1647.0</v>
      </c>
      <c r="D1281" s="46">
        <v>10.0</v>
      </c>
      <c r="E1281" s="46">
        <v>3.0</v>
      </c>
      <c r="F1281" s="51">
        <v>13.0</v>
      </c>
      <c r="G1281" s="32">
        <v>0.7893139040680024</v>
      </c>
      <c r="H1281" s="30">
        <v>1121.0</v>
      </c>
      <c r="I1281" s="46">
        <v>0.0</v>
      </c>
      <c r="J1281" s="46">
        <v>0.0</v>
      </c>
      <c r="K1281" s="52">
        <v>0.0</v>
      </c>
      <c r="L1281" s="32">
        <v>0.0</v>
      </c>
    </row>
    <row r="1282" ht="15.0" hidden="1" customHeight="1" outlineLevel="1">
      <c r="A1282" s="28" t="s">
        <v>2240</v>
      </c>
      <c r="B1282" s="34" t="s">
        <v>2241</v>
      </c>
      <c r="C1282" s="46">
        <v>698.0</v>
      </c>
      <c r="D1282" s="46">
        <v>0.0</v>
      </c>
      <c r="E1282" s="46">
        <v>0.0</v>
      </c>
      <c r="F1282" s="51">
        <v>0.0</v>
      </c>
      <c r="G1282" s="32">
        <v>0.0</v>
      </c>
      <c r="H1282" s="46">
        <v>254.0</v>
      </c>
      <c r="I1282" s="46">
        <v>0.0</v>
      </c>
      <c r="J1282" s="46">
        <v>0.0</v>
      </c>
      <c r="K1282" s="52">
        <v>0.0</v>
      </c>
      <c r="L1282" s="32">
        <v>0.0</v>
      </c>
    </row>
    <row r="1283" ht="15.0" hidden="1" customHeight="1" outlineLevel="1">
      <c r="A1283" s="28" t="s">
        <v>2242</v>
      </c>
      <c r="B1283" s="34" t="s">
        <v>2243</v>
      </c>
      <c r="C1283" s="30">
        <v>2164.0</v>
      </c>
      <c r="D1283" s="46">
        <v>0.0</v>
      </c>
      <c r="E1283" s="46">
        <v>0.0</v>
      </c>
      <c r="F1283" s="51">
        <v>0.0</v>
      </c>
      <c r="G1283" s="32">
        <v>0.0</v>
      </c>
      <c r="H1283" s="30">
        <v>-114.0</v>
      </c>
      <c r="I1283" s="46">
        <v>0.0</v>
      </c>
      <c r="J1283" s="46">
        <v>0.0</v>
      </c>
      <c r="K1283" s="52">
        <v>0.0</v>
      </c>
      <c r="L1283" s="32">
        <v>0.0</v>
      </c>
    </row>
    <row r="1284" ht="15.0" hidden="1" customHeight="1" outlineLevel="1">
      <c r="A1284" s="28" t="s">
        <v>2244</v>
      </c>
      <c r="B1284" s="34" t="s">
        <v>2245</v>
      </c>
      <c r="C1284" s="30">
        <v>5296.0</v>
      </c>
      <c r="D1284" s="46">
        <v>0.0</v>
      </c>
      <c r="E1284" s="46">
        <v>0.0</v>
      </c>
      <c r="F1284" s="51">
        <v>0.0</v>
      </c>
      <c r="G1284" s="32">
        <v>0.0</v>
      </c>
      <c r="H1284" s="30">
        <v>2185.0</v>
      </c>
      <c r="I1284" s="46">
        <v>0.0</v>
      </c>
      <c r="J1284" s="46">
        <v>0.0</v>
      </c>
      <c r="K1284" s="52">
        <v>0.0</v>
      </c>
      <c r="L1284" s="32">
        <v>0.0</v>
      </c>
    </row>
    <row r="1285" ht="15.0" hidden="1" customHeight="1" outlineLevel="1">
      <c r="A1285" s="28" t="s">
        <v>2246</v>
      </c>
      <c r="B1285" s="34" t="s">
        <v>2247</v>
      </c>
      <c r="C1285" s="46">
        <v>978.0</v>
      </c>
      <c r="D1285" s="46">
        <v>0.0</v>
      </c>
      <c r="E1285" s="46">
        <v>0.0</v>
      </c>
      <c r="F1285" s="51">
        <v>0.0</v>
      </c>
      <c r="G1285" s="32">
        <v>0.0</v>
      </c>
      <c r="H1285" s="46">
        <v>531.0</v>
      </c>
      <c r="I1285" s="46">
        <v>0.0</v>
      </c>
      <c r="J1285" s="46">
        <v>0.0</v>
      </c>
      <c r="K1285" s="52">
        <v>0.0</v>
      </c>
      <c r="L1285" s="32">
        <v>0.0</v>
      </c>
    </row>
    <row r="1286" ht="15.0" hidden="1" customHeight="1" outlineLevel="1">
      <c r="A1286" s="38" t="s">
        <v>2248</v>
      </c>
      <c r="B1286" s="39" t="s">
        <v>2249</v>
      </c>
      <c r="C1286" s="40">
        <v>1878.0</v>
      </c>
      <c r="D1286" s="40">
        <v>0.0</v>
      </c>
      <c r="E1286" s="40">
        <v>0.0</v>
      </c>
      <c r="F1286" s="40">
        <v>0.0</v>
      </c>
      <c r="G1286" s="42">
        <v>0.0</v>
      </c>
      <c r="H1286" s="49">
        <v>634.0</v>
      </c>
      <c r="I1286" s="40">
        <v>0.0</v>
      </c>
      <c r="J1286" s="40">
        <v>0.0</v>
      </c>
      <c r="K1286" s="47">
        <v>0.0</v>
      </c>
      <c r="L1286" s="42">
        <v>0.0</v>
      </c>
    </row>
    <row r="1287" ht="15.0" hidden="1" customHeight="1" outlineLevel="1">
      <c r="A1287" s="28" t="s">
        <v>2250</v>
      </c>
      <c r="B1287" s="34" t="s">
        <v>2251</v>
      </c>
      <c r="C1287" s="46">
        <v>319.0</v>
      </c>
      <c r="D1287" s="30">
        <v>0.0</v>
      </c>
      <c r="E1287" s="30">
        <v>0.0</v>
      </c>
      <c r="F1287" s="31">
        <v>0.0</v>
      </c>
      <c r="G1287" s="32">
        <v>0.0</v>
      </c>
      <c r="H1287" s="46">
        <v>85.0</v>
      </c>
      <c r="I1287" s="30">
        <v>0.0</v>
      </c>
      <c r="J1287" s="30">
        <v>0.0</v>
      </c>
      <c r="K1287" s="33">
        <v>0.0</v>
      </c>
      <c r="L1287" s="32">
        <v>0.0</v>
      </c>
    </row>
    <row r="1288" ht="15.0" hidden="1" customHeight="1" outlineLevel="1">
      <c r="A1288" s="28" t="s">
        <v>2252</v>
      </c>
      <c r="B1288" s="34" t="s">
        <v>2253</v>
      </c>
      <c r="C1288" s="46">
        <v>140.0</v>
      </c>
      <c r="D1288" s="30">
        <v>0.0</v>
      </c>
      <c r="E1288" s="30">
        <v>0.0</v>
      </c>
      <c r="F1288" s="31">
        <v>0.0</v>
      </c>
      <c r="G1288" s="32">
        <v>0.0</v>
      </c>
      <c r="H1288" s="46">
        <v>49.0</v>
      </c>
      <c r="I1288" s="30">
        <v>0.0</v>
      </c>
      <c r="J1288" s="30">
        <v>0.0</v>
      </c>
      <c r="K1288" s="33">
        <v>0.0</v>
      </c>
      <c r="L1288" s="32">
        <v>0.0</v>
      </c>
    </row>
    <row r="1289" ht="15.0" hidden="1" customHeight="1" outlineLevel="1">
      <c r="A1289" s="28" t="s">
        <v>2254</v>
      </c>
      <c r="B1289" s="34" t="s">
        <v>2255</v>
      </c>
      <c r="C1289" s="46">
        <v>291.0</v>
      </c>
      <c r="D1289" s="30">
        <v>0.0</v>
      </c>
      <c r="E1289" s="30">
        <v>0.0</v>
      </c>
      <c r="F1289" s="31">
        <v>0.0</v>
      </c>
      <c r="G1289" s="32">
        <v>0.0</v>
      </c>
      <c r="H1289" s="46">
        <v>144.0</v>
      </c>
      <c r="I1289" s="30">
        <v>0.0</v>
      </c>
      <c r="J1289" s="30">
        <v>0.0</v>
      </c>
      <c r="K1289" s="33">
        <v>0.0</v>
      </c>
      <c r="L1289" s="32">
        <v>0.0</v>
      </c>
    </row>
    <row r="1290" ht="15.0" hidden="1" customHeight="1" outlineLevel="1">
      <c r="A1290" s="28" t="s">
        <v>2256</v>
      </c>
      <c r="B1290" s="34" t="s">
        <v>2257</v>
      </c>
      <c r="C1290" s="46">
        <v>855.0</v>
      </c>
      <c r="D1290" s="30">
        <v>0.0</v>
      </c>
      <c r="E1290" s="30">
        <v>0.0</v>
      </c>
      <c r="F1290" s="31">
        <v>0.0</v>
      </c>
      <c r="G1290" s="32">
        <v>0.0</v>
      </c>
      <c r="H1290" s="46">
        <v>301.0</v>
      </c>
      <c r="I1290" s="30">
        <v>0.0</v>
      </c>
      <c r="J1290" s="30">
        <v>0.0</v>
      </c>
      <c r="K1290" s="33">
        <v>0.0</v>
      </c>
      <c r="L1290" s="32">
        <v>0.0</v>
      </c>
    </row>
    <row r="1291" ht="15.0" hidden="1" customHeight="1" outlineLevel="1">
      <c r="A1291" s="28" t="s">
        <v>2258</v>
      </c>
      <c r="B1291" s="34" t="s">
        <v>2259</v>
      </c>
      <c r="C1291" s="46">
        <v>273.0</v>
      </c>
      <c r="D1291" s="30">
        <v>0.0</v>
      </c>
      <c r="E1291" s="30">
        <v>0.0</v>
      </c>
      <c r="F1291" s="31">
        <v>0.0</v>
      </c>
      <c r="G1291" s="32">
        <v>0.0</v>
      </c>
      <c r="H1291" s="30">
        <v>55.0</v>
      </c>
      <c r="I1291" s="30">
        <v>0.0</v>
      </c>
      <c r="J1291" s="30">
        <v>0.0</v>
      </c>
      <c r="K1291" s="33">
        <v>0.0</v>
      </c>
      <c r="L1291" s="32">
        <v>0.0</v>
      </c>
    </row>
    <row r="1292" ht="15.0" hidden="1" customHeight="1" outlineLevel="1">
      <c r="A1292" s="38" t="s">
        <v>2260</v>
      </c>
      <c r="B1292" s="39" t="s">
        <v>2261</v>
      </c>
      <c r="C1292" s="40">
        <v>19447.0</v>
      </c>
      <c r="D1292" s="40">
        <v>589.0</v>
      </c>
      <c r="E1292" s="40">
        <v>587.0</v>
      </c>
      <c r="F1292" s="40">
        <v>1176.0</v>
      </c>
      <c r="G1292" s="42">
        <v>6.0472052244562144</v>
      </c>
      <c r="H1292" s="40">
        <v>7814.0</v>
      </c>
      <c r="I1292" s="40">
        <v>104.0</v>
      </c>
      <c r="J1292" s="40">
        <v>94.0</v>
      </c>
      <c r="K1292" s="47">
        <v>198.0</v>
      </c>
      <c r="L1292" s="42">
        <v>2.5339134886101866</v>
      </c>
    </row>
    <row r="1293" ht="15.0" hidden="1" customHeight="1" outlineLevel="1">
      <c r="A1293" s="28" t="s">
        <v>2262</v>
      </c>
      <c r="B1293" s="34" t="s">
        <v>2263</v>
      </c>
      <c r="C1293" s="46">
        <v>525.0</v>
      </c>
      <c r="D1293" s="30">
        <v>24.0</v>
      </c>
      <c r="E1293" s="30">
        <v>15.0</v>
      </c>
      <c r="F1293" s="31">
        <v>39.0</v>
      </c>
      <c r="G1293" s="32">
        <v>7.428571428571429</v>
      </c>
      <c r="H1293" s="46">
        <v>207.0</v>
      </c>
      <c r="I1293" s="30">
        <v>2.0</v>
      </c>
      <c r="J1293" s="30">
        <v>0.0</v>
      </c>
      <c r="K1293" s="33">
        <v>2.0</v>
      </c>
      <c r="L1293" s="32">
        <v>0.966183574879227</v>
      </c>
    </row>
    <row r="1294" ht="15.0" hidden="1" customHeight="1" outlineLevel="1">
      <c r="A1294" s="28" t="s">
        <v>2264</v>
      </c>
      <c r="B1294" s="34" t="s">
        <v>2265</v>
      </c>
      <c r="C1294" s="30">
        <v>2092.0</v>
      </c>
      <c r="D1294" s="30">
        <v>49.0</v>
      </c>
      <c r="E1294" s="30">
        <v>51.0</v>
      </c>
      <c r="F1294" s="31">
        <v>100.0</v>
      </c>
      <c r="G1294" s="32">
        <v>4.780114722753346</v>
      </c>
      <c r="H1294" s="46">
        <v>335.0</v>
      </c>
      <c r="I1294" s="30">
        <v>69.0</v>
      </c>
      <c r="J1294" s="30">
        <v>70.0</v>
      </c>
      <c r="K1294" s="33">
        <v>139.0</v>
      </c>
      <c r="L1294" s="32">
        <v>41.492537313432834</v>
      </c>
    </row>
    <row r="1295" ht="15.0" hidden="1" customHeight="1" outlineLevel="1">
      <c r="A1295" s="28" t="s">
        <v>2266</v>
      </c>
      <c r="B1295" s="34" t="s">
        <v>2267</v>
      </c>
      <c r="C1295" s="46">
        <v>527.0</v>
      </c>
      <c r="D1295" s="30">
        <v>9.0</v>
      </c>
      <c r="E1295" s="30">
        <v>10.0</v>
      </c>
      <c r="F1295" s="31">
        <v>19.0</v>
      </c>
      <c r="G1295" s="32">
        <v>3.6053130929791273</v>
      </c>
      <c r="H1295" s="46">
        <v>246.0</v>
      </c>
      <c r="I1295" s="30">
        <v>4.0</v>
      </c>
      <c r="J1295" s="30">
        <v>1.0</v>
      </c>
      <c r="K1295" s="33">
        <v>5.0</v>
      </c>
      <c r="L1295" s="32">
        <v>2.0325203252032518</v>
      </c>
    </row>
    <row r="1296" ht="15.0" hidden="1" customHeight="1" outlineLevel="1">
      <c r="A1296" s="28" t="s">
        <v>2268</v>
      </c>
      <c r="B1296" s="34" t="s">
        <v>2269</v>
      </c>
      <c r="C1296" s="30">
        <v>1499.0</v>
      </c>
      <c r="D1296" s="30">
        <v>50.0</v>
      </c>
      <c r="E1296" s="30">
        <v>45.0</v>
      </c>
      <c r="F1296" s="31">
        <v>95.0</v>
      </c>
      <c r="G1296" s="32">
        <v>6.337558372248166</v>
      </c>
      <c r="H1296" s="30">
        <v>730.0</v>
      </c>
      <c r="I1296" s="30">
        <v>5.0</v>
      </c>
      <c r="J1296" s="30">
        <v>0.0</v>
      </c>
      <c r="K1296" s="33">
        <v>5.0</v>
      </c>
      <c r="L1296" s="32">
        <v>0.684931506849315</v>
      </c>
    </row>
    <row r="1297" ht="15.0" hidden="1" customHeight="1" outlineLevel="1">
      <c r="A1297" s="28" t="s">
        <v>2270</v>
      </c>
      <c r="B1297" s="34" t="s">
        <v>2271</v>
      </c>
      <c r="C1297" s="30">
        <v>1807.0</v>
      </c>
      <c r="D1297" s="30">
        <v>29.0</v>
      </c>
      <c r="E1297" s="30">
        <v>19.0</v>
      </c>
      <c r="F1297" s="31">
        <v>48.0</v>
      </c>
      <c r="G1297" s="32">
        <v>2.6563364692861096</v>
      </c>
      <c r="H1297" s="30">
        <v>1342.0</v>
      </c>
      <c r="I1297" s="30">
        <v>10.0</v>
      </c>
      <c r="J1297" s="30">
        <v>6.0</v>
      </c>
      <c r="K1297" s="33">
        <v>16.0</v>
      </c>
      <c r="L1297" s="32">
        <v>1.1922503725782414</v>
      </c>
    </row>
    <row r="1298" ht="15.0" hidden="1" customHeight="1" outlineLevel="1">
      <c r="A1298" s="28" t="s">
        <v>2272</v>
      </c>
      <c r="B1298" s="34" t="s">
        <v>2273</v>
      </c>
      <c r="C1298" s="46">
        <v>641.0</v>
      </c>
      <c r="D1298" s="30">
        <v>30.0</v>
      </c>
      <c r="E1298" s="30">
        <v>18.0</v>
      </c>
      <c r="F1298" s="31">
        <v>48.0</v>
      </c>
      <c r="G1298" s="32">
        <v>7.48829953198128</v>
      </c>
      <c r="H1298" s="46">
        <v>179.0</v>
      </c>
      <c r="I1298" s="30">
        <v>2.0</v>
      </c>
      <c r="J1298" s="30">
        <v>3.0</v>
      </c>
      <c r="K1298" s="33">
        <v>5.0</v>
      </c>
      <c r="L1298" s="32">
        <v>2.793296089385475</v>
      </c>
    </row>
    <row r="1299" ht="15.0" hidden="1" customHeight="1" outlineLevel="1">
      <c r="A1299" s="28" t="s">
        <v>2274</v>
      </c>
      <c r="B1299" s="34" t="s">
        <v>2275</v>
      </c>
      <c r="C1299" s="46">
        <v>595.0</v>
      </c>
      <c r="D1299" s="30">
        <v>22.0</v>
      </c>
      <c r="E1299" s="30">
        <v>26.0</v>
      </c>
      <c r="F1299" s="31">
        <v>48.0</v>
      </c>
      <c r="G1299" s="32">
        <v>8.067226890756302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hidden="1" customHeight="1" outlineLevel="1">
      <c r="A1300" s="28" t="s">
        <v>2276</v>
      </c>
      <c r="B1300" s="34" t="s">
        <v>2277</v>
      </c>
      <c r="C1300" s="30">
        <v>1947.0</v>
      </c>
      <c r="D1300" s="30">
        <v>88.0</v>
      </c>
      <c r="E1300" s="30">
        <v>100.0</v>
      </c>
      <c r="F1300" s="31">
        <v>188.0</v>
      </c>
      <c r="G1300" s="32">
        <v>9.65588084232152</v>
      </c>
      <c r="H1300" s="46">
        <v>359.0</v>
      </c>
      <c r="I1300" s="30">
        <v>0.0</v>
      </c>
      <c r="J1300" s="30">
        <v>0.0</v>
      </c>
      <c r="K1300" s="33">
        <v>0.0</v>
      </c>
      <c r="L1300" s="32">
        <v>0.0</v>
      </c>
    </row>
    <row r="1301" ht="15.0" hidden="1" customHeight="1" outlineLevel="1">
      <c r="A1301" s="28" t="s">
        <v>2278</v>
      </c>
      <c r="B1301" s="34" t="s">
        <v>2279</v>
      </c>
      <c r="C1301" s="46">
        <v>468.0</v>
      </c>
      <c r="D1301" s="30">
        <v>28.0</v>
      </c>
      <c r="E1301" s="30">
        <v>27.0</v>
      </c>
      <c r="F1301" s="31">
        <v>55.0</v>
      </c>
      <c r="G1301" s="32">
        <v>11.752136752136751</v>
      </c>
      <c r="H1301" s="46">
        <v>67.0</v>
      </c>
      <c r="I1301" s="30">
        <v>0.0</v>
      </c>
      <c r="J1301" s="30">
        <v>0.0</v>
      </c>
      <c r="K1301" s="33">
        <v>0.0</v>
      </c>
      <c r="L1301" s="32">
        <v>0.0</v>
      </c>
    </row>
    <row r="1302" ht="15.0" hidden="1" customHeight="1" outlineLevel="1">
      <c r="A1302" s="28" t="s">
        <v>2280</v>
      </c>
      <c r="B1302" s="34" t="s">
        <v>1110</v>
      </c>
      <c r="C1302" s="46">
        <v>567.0</v>
      </c>
      <c r="D1302" s="30">
        <v>35.0</v>
      </c>
      <c r="E1302" s="30">
        <v>22.0</v>
      </c>
      <c r="F1302" s="31">
        <v>57.0</v>
      </c>
      <c r="G1302" s="32">
        <v>10.052910052910052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hidden="1" customHeight="1" outlineLevel="1">
      <c r="A1303" s="28" t="s">
        <v>2281</v>
      </c>
      <c r="B1303" s="34" t="s">
        <v>2282</v>
      </c>
      <c r="C1303" s="46">
        <v>534.0</v>
      </c>
      <c r="D1303" s="30">
        <v>10.0</v>
      </c>
      <c r="E1303" s="30">
        <v>7.0</v>
      </c>
      <c r="F1303" s="31">
        <v>17.0</v>
      </c>
      <c r="G1303" s="32">
        <v>3.1835205992509366</v>
      </c>
      <c r="H1303" s="46">
        <v>204.0</v>
      </c>
      <c r="I1303" s="30">
        <v>5.0</v>
      </c>
      <c r="J1303" s="30">
        <v>0.0</v>
      </c>
      <c r="K1303" s="33">
        <v>5.0</v>
      </c>
      <c r="L1303" s="32">
        <v>2.450980392156863</v>
      </c>
    </row>
    <row r="1304" ht="15.0" hidden="1" customHeight="1" outlineLevel="1">
      <c r="A1304" s="28" t="s">
        <v>2283</v>
      </c>
      <c r="B1304" s="34" t="s">
        <v>2284</v>
      </c>
      <c r="C1304" s="46">
        <v>428.0</v>
      </c>
      <c r="D1304" s="30">
        <v>10.0</v>
      </c>
      <c r="E1304" s="30">
        <v>10.0</v>
      </c>
      <c r="F1304" s="31">
        <v>20.0</v>
      </c>
      <c r="G1304" s="32">
        <v>4.672897196261682</v>
      </c>
      <c r="H1304" s="46">
        <v>260.0</v>
      </c>
      <c r="I1304" s="30">
        <v>0.0</v>
      </c>
      <c r="J1304" s="30">
        <v>0.0</v>
      </c>
      <c r="K1304" s="33">
        <v>0.0</v>
      </c>
      <c r="L1304" s="32">
        <v>0.0</v>
      </c>
    </row>
    <row r="1305" ht="15.0" hidden="1" customHeight="1" outlineLevel="1">
      <c r="A1305" s="28" t="s">
        <v>2285</v>
      </c>
      <c r="B1305" s="34" t="s">
        <v>2286</v>
      </c>
      <c r="C1305" s="30">
        <v>1117.0</v>
      </c>
      <c r="D1305" s="30">
        <v>25.0</v>
      </c>
      <c r="E1305" s="30">
        <v>30.0</v>
      </c>
      <c r="F1305" s="31">
        <v>55.0</v>
      </c>
      <c r="G1305" s="32">
        <v>4.923903312444047</v>
      </c>
      <c r="H1305" s="46">
        <v>443.0</v>
      </c>
      <c r="I1305" s="30">
        <v>0.0</v>
      </c>
      <c r="J1305" s="30">
        <v>0.0</v>
      </c>
      <c r="K1305" s="33">
        <v>0.0</v>
      </c>
      <c r="L1305" s="32">
        <v>0.0</v>
      </c>
    </row>
    <row r="1306" ht="15.0" hidden="1" customHeight="1" outlineLevel="1">
      <c r="A1306" s="28" t="s">
        <v>2287</v>
      </c>
      <c r="B1306" s="34" t="s">
        <v>2288</v>
      </c>
      <c r="C1306" s="46">
        <v>537.0</v>
      </c>
      <c r="D1306" s="30">
        <v>16.0</v>
      </c>
      <c r="E1306" s="30">
        <v>24.0</v>
      </c>
      <c r="F1306" s="31">
        <v>40.0</v>
      </c>
      <c r="G1306" s="32">
        <v>7.4487895716946</v>
      </c>
      <c r="H1306" s="46">
        <v>18.0</v>
      </c>
      <c r="I1306" s="30">
        <v>0.0</v>
      </c>
      <c r="J1306" s="30">
        <v>0.0</v>
      </c>
      <c r="K1306" s="33">
        <v>0.0</v>
      </c>
      <c r="L1306" s="32">
        <v>0.0</v>
      </c>
    </row>
    <row r="1307" ht="15.0" hidden="1" customHeight="1" outlineLevel="1">
      <c r="A1307" s="28" t="s">
        <v>2289</v>
      </c>
      <c r="B1307" s="34" t="s">
        <v>2290</v>
      </c>
      <c r="C1307" s="46">
        <v>915.0</v>
      </c>
      <c r="D1307" s="30">
        <v>20.0</v>
      </c>
      <c r="E1307" s="30">
        <v>13.0</v>
      </c>
      <c r="F1307" s="31">
        <v>33.0</v>
      </c>
      <c r="G1307" s="32">
        <v>3.606557377049181</v>
      </c>
      <c r="H1307" s="46">
        <v>616.0</v>
      </c>
      <c r="I1307" s="30">
        <v>1.0</v>
      </c>
      <c r="J1307" s="30">
        <v>7.0</v>
      </c>
      <c r="K1307" s="33">
        <v>8.0</v>
      </c>
      <c r="L1307" s="32">
        <v>1.2987012987012987</v>
      </c>
    </row>
    <row r="1308" ht="15.0" hidden="1" customHeight="1" outlineLevel="1">
      <c r="A1308" s="28" t="s">
        <v>2291</v>
      </c>
      <c r="B1308" s="34" t="s">
        <v>2292</v>
      </c>
      <c r="C1308" s="30">
        <v>1051.0</v>
      </c>
      <c r="D1308" s="30">
        <v>34.0</v>
      </c>
      <c r="E1308" s="30">
        <v>55.0</v>
      </c>
      <c r="F1308" s="31">
        <v>89.0</v>
      </c>
      <c r="G1308" s="32">
        <v>8.468125594671742</v>
      </c>
      <c r="H1308" s="46">
        <v>513.0</v>
      </c>
      <c r="I1308" s="30">
        <v>0.0</v>
      </c>
      <c r="J1308" s="30">
        <v>0.0</v>
      </c>
      <c r="K1308" s="33">
        <v>0.0</v>
      </c>
      <c r="L1308" s="32">
        <v>0.0</v>
      </c>
    </row>
    <row r="1309" ht="15.0" hidden="1" customHeight="1" outlineLevel="1">
      <c r="A1309" s="28" t="s">
        <v>2293</v>
      </c>
      <c r="B1309" s="34" t="s">
        <v>2294</v>
      </c>
      <c r="C1309" s="46">
        <v>678.0</v>
      </c>
      <c r="D1309" s="30">
        <v>20.0</v>
      </c>
      <c r="E1309" s="30">
        <v>19.0</v>
      </c>
      <c r="F1309" s="31">
        <v>39.0</v>
      </c>
      <c r="G1309" s="32">
        <v>5.752212389380531</v>
      </c>
      <c r="H1309" s="46">
        <v>307.0</v>
      </c>
      <c r="I1309" s="30">
        <v>2.0</v>
      </c>
      <c r="J1309" s="30">
        <v>0.0</v>
      </c>
      <c r="K1309" s="33">
        <v>2.0</v>
      </c>
      <c r="L1309" s="32">
        <v>0.6514657980456027</v>
      </c>
    </row>
    <row r="1310" ht="15.0" hidden="1" customHeight="1" outlineLevel="1">
      <c r="A1310" s="28" t="s">
        <v>2295</v>
      </c>
      <c r="B1310" s="34" t="s">
        <v>2296</v>
      </c>
      <c r="C1310" s="46">
        <v>533.0</v>
      </c>
      <c r="D1310" s="30">
        <v>22.0</v>
      </c>
      <c r="E1310" s="30">
        <v>23.0</v>
      </c>
      <c r="F1310" s="31">
        <v>45.0</v>
      </c>
      <c r="G1310" s="32">
        <v>8.442776735459661</v>
      </c>
      <c r="H1310" s="46">
        <v>38.0</v>
      </c>
      <c r="I1310" s="30">
        <v>2.0</v>
      </c>
      <c r="J1310" s="30">
        <v>5.0</v>
      </c>
      <c r="K1310" s="33">
        <v>7.0</v>
      </c>
      <c r="L1310" s="32">
        <v>18.421052631578945</v>
      </c>
    </row>
    <row r="1311" ht="15.0" hidden="1" customHeight="1" outlineLevel="1">
      <c r="A1311" s="28" t="s">
        <v>2297</v>
      </c>
      <c r="B1311" s="34" t="s">
        <v>2298</v>
      </c>
      <c r="C1311" s="46">
        <v>419.0</v>
      </c>
      <c r="D1311" s="30">
        <v>6.0</v>
      </c>
      <c r="E1311" s="30">
        <v>12.0</v>
      </c>
      <c r="F1311" s="31">
        <v>18.0</v>
      </c>
      <c r="G1311" s="32">
        <v>4.295942720763723</v>
      </c>
      <c r="H1311" s="46">
        <v>249.0</v>
      </c>
      <c r="I1311" s="30">
        <v>0.0</v>
      </c>
      <c r="J1311" s="30">
        <v>2.0</v>
      </c>
      <c r="K1311" s="33">
        <v>2.0</v>
      </c>
      <c r="L1311" s="32">
        <v>0.8032128514056224</v>
      </c>
    </row>
    <row r="1312" ht="15.0" hidden="1" customHeight="1" outlineLevel="1">
      <c r="A1312" s="28" t="s">
        <v>2299</v>
      </c>
      <c r="B1312" s="34" t="s">
        <v>2300</v>
      </c>
      <c r="C1312" s="46">
        <v>606.0</v>
      </c>
      <c r="D1312" s="30">
        <v>25.0</v>
      </c>
      <c r="E1312" s="30">
        <v>19.0</v>
      </c>
      <c r="F1312" s="31">
        <v>44.0</v>
      </c>
      <c r="G1312" s="32">
        <v>7.2607260726072615</v>
      </c>
      <c r="H1312" s="46">
        <v>347.0</v>
      </c>
      <c r="I1312" s="30">
        <v>2.0</v>
      </c>
      <c r="J1312" s="30">
        <v>0.0</v>
      </c>
      <c r="K1312" s="33">
        <v>2.0</v>
      </c>
      <c r="L1312" s="32">
        <v>0.5763688760806917</v>
      </c>
    </row>
    <row r="1313" ht="15.0" hidden="1" customHeight="1" outlineLevel="1">
      <c r="A1313" s="28" t="s">
        <v>2301</v>
      </c>
      <c r="B1313" s="34" t="s">
        <v>2302</v>
      </c>
      <c r="C1313" s="30">
        <v>1197.0</v>
      </c>
      <c r="D1313" s="30">
        <v>32.0</v>
      </c>
      <c r="E1313" s="30">
        <v>33.0</v>
      </c>
      <c r="F1313" s="31">
        <v>65.0</v>
      </c>
      <c r="G1313" s="32">
        <v>5.430242272347535</v>
      </c>
      <c r="H1313" s="46">
        <v>410.0</v>
      </c>
      <c r="I1313" s="30">
        <v>0.0</v>
      </c>
      <c r="J1313" s="30">
        <v>0.0</v>
      </c>
      <c r="K1313" s="33">
        <v>0.0</v>
      </c>
      <c r="L1313" s="32">
        <v>0.0</v>
      </c>
    </row>
    <row r="1314" ht="15.0" hidden="1" customHeight="1" outlineLevel="1">
      <c r="A1314" s="28" t="s">
        <v>2303</v>
      </c>
      <c r="B1314" s="34" t="s">
        <v>2304</v>
      </c>
      <c r="C1314" s="46">
        <v>764.0</v>
      </c>
      <c r="D1314" s="30">
        <v>5.0</v>
      </c>
      <c r="E1314" s="30">
        <v>9.0</v>
      </c>
      <c r="F1314" s="31">
        <v>14.0</v>
      </c>
      <c r="G1314" s="32">
        <v>1.832460732984293</v>
      </c>
      <c r="H1314" s="30">
        <v>655.0</v>
      </c>
      <c r="I1314" s="30">
        <v>0.0</v>
      </c>
      <c r="J1314" s="30">
        <v>0.0</v>
      </c>
      <c r="K1314" s="33">
        <v>0.0</v>
      </c>
      <c r="L1314" s="32">
        <v>0.0</v>
      </c>
    </row>
    <row r="1315" ht="15.0" hidden="1" customHeight="1" outlineLevel="1">
      <c r="A1315" s="38" t="s">
        <v>2305</v>
      </c>
      <c r="B1315" s="39" t="s">
        <v>2306</v>
      </c>
      <c r="C1315" s="40">
        <v>13379.0</v>
      </c>
      <c r="D1315" s="49">
        <v>393.0</v>
      </c>
      <c r="E1315" s="49">
        <v>382.0</v>
      </c>
      <c r="F1315" s="49">
        <v>775.0</v>
      </c>
      <c r="G1315" s="42">
        <v>5.792660139023844</v>
      </c>
      <c r="H1315" s="40">
        <v>4724.0</v>
      </c>
      <c r="I1315" s="49">
        <v>48.0</v>
      </c>
      <c r="J1315" s="49">
        <v>37.0</v>
      </c>
      <c r="K1315" s="50">
        <v>85.0</v>
      </c>
      <c r="L1315" s="42">
        <v>1.7993226079593565</v>
      </c>
    </row>
    <row r="1316" ht="15.0" hidden="1" customHeight="1" outlineLevel="1">
      <c r="A1316" s="28" t="s">
        <v>2307</v>
      </c>
      <c r="B1316" s="34" t="s">
        <v>2308</v>
      </c>
      <c r="C1316" s="46">
        <v>488.0</v>
      </c>
      <c r="D1316" s="46">
        <v>21.0</v>
      </c>
      <c r="E1316" s="46">
        <v>27.0</v>
      </c>
      <c r="F1316" s="51">
        <v>48.0</v>
      </c>
      <c r="G1316" s="32">
        <v>9.836065573770492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hidden="1" customHeight="1" outlineLevel="1">
      <c r="A1317" s="28" t="s">
        <v>2309</v>
      </c>
      <c r="B1317" s="34" t="s">
        <v>2310</v>
      </c>
      <c r="C1317" s="46">
        <v>392.0</v>
      </c>
      <c r="D1317" s="46">
        <v>8.0</v>
      </c>
      <c r="E1317" s="46">
        <v>9.0</v>
      </c>
      <c r="F1317" s="51">
        <v>17.0</v>
      </c>
      <c r="G1317" s="32">
        <v>4.336734693877551</v>
      </c>
      <c r="H1317" s="46">
        <v>182.0</v>
      </c>
      <c r="I1317" s="46">
        <v>2.0</v>
      </c>
      <c r="J1317" s="46">
        <v>1.0</v>
      </c>
      <c r="K1317" s="52">
        <v>3.0</v>
      </c>
      <c r="L1317" s="32">
        <v>1.6483516483516485</v>
      </c>
    </row>
    <row r="1318" ht="15.0" hidden="1" customHeight="1" outlineLevel="1">
      <c r="A1318" s="28" t="s">
        <v>2311</v>
      </c>
      <c r="B1318" s="34" t="s">
        <v>2312</v>
      </c>
      <c r="C1318" s="46">
        <v>845.0</v>
      </c>
      <c r="D1318" s="46">
        <v>19.0</v>
      </c>
      <c r="E1318" s="46">
        <v>18.0</v>
      </c>
      <c r="F1318" s="51">
        <v>37.0</v>
      </c>
      <c r="G1318" s="32">
        <v>4.378698224852071</v>
      </c>
      <c r="H1318" s="46">
        <v>388.0</v>
      </c>
      <c r="I1318" s="46">
        <v>1.0</v>
      </c>
      <c r="J1318" s="46">
        <v>2.0</v>
      </c>
      <c r="K1318" s="52">
        <v>3.0</v>
      </c>
      <c r="L1318" s="32">
        <v>0.7731958762886598</v>
      </c>
    </row>
    <row r="1319" ht="15.0" hidden="1" customHeight="1" outlineLevel="1">
      <c r="A1319" s="28" t="s">
        <v>2313</v>
      </c>
      <c r="B1319" s="34" t="s">
        <v>2314</v>
      </c>
      <c r="C1319" s="46">
        <v>471.0</v>
      </c>
      <c r="D1319" s="46">
        <v>43.0</v>
      </c>
      <c r="E1319" s="46">
        <v>28.0</v>
      </c>
      <c r="F1319" s="51">
        <v>71.0</v>
      </c>
      <c r="G1319" s="32">
        <v>15.074309978768577</v>
      </c>
      <c r="H1319" s="46">
        <v>16.0</v>
      </c>
      <c r="I1319" s="46">
        <v>0.0</v>
      </c>
      <c r="J1319" s="46">
        <v>0.0</v>
      </c>
      <c r="K1319" s="52">
        <v>0.0</v>
      </c>
      <c r="L1319" s="32">
        <v>0.0</v>
      </c>
    </row>
    <row r="1320" ht="15.0" hidden="1" customHeight="1" outlineLevel="1">
      <c r="A1320" s="28" t="s">
        <v>2315</v>
      </c>
      <c r="B1320" s="34" t="s">
        <v>1615</v>
      </c>
      <c r="C1320" s="46">
        <v>832.0</v>
      </c>
      <c r="D1320" s="46">
        <v>20.0</v>
      </c>
      <c r="E1320" s="46">
        <v>17.0</v>
      </c>
      <c r="F1320" s="51">
        <v>37.0</v>
      </c>
      <c r="G1320" s="32">
        <v>4.447115384615385</v>
      </c>
      <c r="H1320" s="46">
        <v>252.0</v>
      </c>
      <c r="I1320" s="46">
        <v>6.0</v>
      </c>
      <c r="J1320" s="46">
        <v>3.0</v>
      </c>
      <c r="K1320" s="52">
        <v>9.0</v>
      </c>
      <c r="L1320" s="32">
        <v>3.571428571428571</v>
      </c>
    </row>
    <row r="1321" ht="15.0" hidden="1" customHeight="1" outlineLevel="1">
      <c r="A1321" s="28" t="s">
        <v>2316</v>
      </c>
      <c r="B1321" s="34" t="s">
        <v>751</v>
      </c>
      <c r="C1321" s="46">
        <v>183.0</v>
      </c>
      <c r="D1321" s="46">
        <v>1.0</v>
      </c>
      <c r="E1321" s="46">
        <v>0.0</v>
      </c>
      <c r="F1321" s="51">
        <v>1.0</v>
      </c>
      <c r="G1321" s="32">
        <v>0.546448087431694</v>
      </c>
      <c r="H1321" s="46">
        <v>132.0</v>
      </c>
      <c r="I1321" s="46">
        <v>0.0</v>
      </c>
      <c r="J1321" s="46">
        <v>0.0</v>
      </c>
      <c r="K1321" s="52">
        <v>0.0</v>
      </c>
      <c r="L1321" s="32">
        <v>0.0</v>
      </c>
    </row>
    <row r="1322" ht="15.0" hidden="1" customHeight="1" outlineLevel="1">
      <c r="A1322" s="28" t="s">
        <v>2317</v>
      </c>
      <c r="B1322" s="34" t="s">
        <v>2318</v>
      </c>
      <c r="C1322" s="46">
        <v>548.0</v>
      </c>
      <c r="D1322" s="46">
        <v>22.0</v>
      </c>
      <c r="E1322" s="46">
        <v>23.0</v>
      </c>
      <c r="F1322" s="51">
        <v>45.0</v>
      </c>
      <c r="G1322" s="32">
        <v>8.211678832116789</v>
      </c>
      <c r="H1322" s="46">
        <v>25.0</v>
      </c>
      <c r="I1322" s="46">
        <v>0.0</v>
      </c>
      <c r="J1322" s="46">
        <v>0.0</v>
      </c>
      <c r="K1322" s="52">
        <v>0.0</v>
      </c>
      <c r="L1322" s="32">
        <v>0.0</v>
      </c>
    </row>
    <row r="1323" ht="15.0" hidden="1" customHeight="1" outlineLevel="1">
      <c r="A1323" s="28" t="s">
        <v>2319</v>
      </c>
      <c r="B1323" s="34" t="s">
        <v>2320</v>
      </c>
      <c r="C1323" s="46">
        <v>514.0</v>
      </c>
      <c r="D1323" s="46">
        <v>10.0</v>
      </c>
      <c r="E1323" s="46">
        <v>10.0</v>
      </c>
      <c r="F1323" s="51">
        <v>20.0</v>
      </c>
      <c r="G1323" s="32">
        <v>3.8910505836575875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hidden="1" customHeight="1" outlineLevel="1">
      <c r="A1324" s="28" t="s">
        <v>2321</v>
      </c>
      <c r="B1324" s="34" t="s">
        <v>2322</v>
      </c>
      <c r="C1324" s="30">
        <v>1461.0</v>
      </c>
      <c r="D1324" s="46">
        <v>35.0</v>
      </c>
      <c r="E1324" s="46">
        <v>32.0</v>
      </c>
      <c r="F1324" s="51">
        <v>67.0</v>
      </c>
      <c r="G1324" s="32">
        <v>4.58590006844627</v>
      </c>
      <c r="H1324" s="30">
        <v>493.0</v>
      </c>
      <c r="I1324" s="46">
        <v>7.0</v>
      </c>
      <c r="J1324" s="46">
        <v>4.0</v>
      </c>
      <c r="K1324" s="52">
        <v>11.0</v>
      </c>
      <c r="L1324" s="32">
        <v>2.231237322515213</v>
      </c>
    </row>
    <row r="1325" ht="15.0" hidden="1" customHeight="1" outlineLevel="1">
      <c r="A1325" s="28" t="s">
        <v>2323</v>
      </c>
      <c r="B1325" s="34" t="s">
        <v>2324</v>
      </c>
      <c r="C1325" s="30">
        <v>3334.0</v>
      </c>
      <c r="D1325" s="46">
        <v>102.0</v>
      </c>
      <c r="E1325" s="46">
        <v>116.0</v>
      </c>
      <c r="F1325" s="51">
        <v>218.0</v>
      </c>
      <c r="G1325" s="32">
        <v>6.53869226154769</v>
      </c>
      <c r="H1325" s="30">
        <v>1452.0</v>
      </c>
      <c r="I1325" s="46">
        <v>3.0</v>
      </c>
      <c r="J1325" s="46">
        <v>6.0</v>
      </c>
      <c r="K1325" s="52">
        <v>9.0</v>
      </c>
      <c r="L1325" s="32">
        <v>0.6198347107438017</v>
      </c>
    </row>
    <row r="1326" ht="15.0" hidden="1" customHeight="1" outlineLevel="1">
      <c r="A1326" s="28" t="s">
        <v>2325</v>
      </c>
      <c r="B1326" s="34" t="s">
        <v>2326</v>
      </c>
      <c r="C1326" s="46">
        <v>178.0</v>
      </c>
      <c r="D1326" s="46">
        <v>0.0</v>
      </c>
      <c r="E1326" s="46">
        <v>1.0</v>
      </c>
      <c r="F1326" s="51">
        <v>1.0</v>
      </c>
      <c r="G1326" s="32">
        <v>0.5617977528089888</v>
      </c>
      <c r="H1326" s="46">
        <v>105.0</v>
      </c>
      <c r="I1326" s="46">
        <v>0.0</v>
      </c>
      <c r="J1326" s="46">
        <v>0.0</v>
      </c>
      <c r="K1326" s="52">
        <v>0.0</v>
      </c>
      <c r="L1326" s="32">
        <v>0.0</v>
      </c>
    </row>
    <row r="1327" ht="15.0" hidden="1" customHeight="1" outlineLevel="1">
      <c r="A1327" s="53" t="s">
        <v>2327</v>
      </c>
      <c r="B1327" s="54" t="s">
        <v>622</v>
      </c>
      <c r="C1327" s="55">
        <v>748.0</v>
      </c>
      <c r="D1327" s="46">
        <v>0.0</v>
      </c>
      <c r="E1327" s="46">
        <v>0.0</v>
      </c>
      <c r="F1327" s="51">
        <v>0.0</v>
      </c>
      <c r="G1327" s="32">
        <v>0.0</v>
      </c>
      <c r="H1327" s="46">
        <v>70.0</v>
      </c>
      <c r="I1327" s="46">
        <v>22.0</v>
      </c>
      <c r="J1327" s="46">
        <v>15.0</v>
      </c>
      <c r="K1327" s="59">
        <v>37.0</v>
      </c>
      <c r="L1327" s="57">
        <v>52.85714285714286</v>
      </c>
    </row>
    <row r="1328" ht="15.0" hidden="1" customHeight="1" outlineLevel="1">
      <c r="A1328" s="28" t="s">
        <v>2328</v>
      </c>
      <c r="B1328" s="34" t="s">
        <v>2329</v>
      </c>
      <c r="C1328" s="46">
        <v>437.0</v>
      </c>
      <c r="D1328" s="46">
        <v>17.0</v>
      </c>
      <c r="E1328" s="46">
        <v>22.0</v>
      </c>
      <c r="F1328" s="51">
        <v>39.0</v>
      </c>
      <c r="G1328" s="32">
        <v>8.924485125858125</v>
      </c>
      <c r="H1328" s="46">
        <v>261.0</v>
      </c>
      <c r="I1328" s="46">
        <v>5.0</v>
      </c>
      <c r="J1328" s="46">
        <v>4.0</v>
      </c>
      <c r="K1328" s="52">
        <v>9.0</v>
      </c>
      <c r="L1328" s="32">
        <v>3.4482758620689653</v>
      </c>
    </row>
    <row r="1329" ht="15.0" hidden="1" customHeight="1" outlineLevel="1">
      <c r="A1329" s="28" t="s">
        <v>2330</v>
      </c>
      <c r="B1329" s="34" t="s">
        <v>2331</v>
      </c>
      <c r="C1329" s="46">
        <v>412.0</v>
      </c>
      <c r="D1329" s="46">
        <v>8.0</v>
      </c>
      <c r="E1329" s="46">
        <v>5.0</v>
      </c>
      <c r="F1329" s="51">
        <v>13.0</v>
      </c>
      <c r="G1329" s="32">
        <v>3.1553398058252426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hidden="1" customHeight="1" outlineLevel="1">
      <c r="A1330" s="28" t="s">
        <v>2332</v>
      </c>
      <c r="B1330" s="34" t="s">
        <v>2333</v>
      </c>
      <c r="C1330" s="30">
        <v>1688.0</v>
      </c>
      <c r="D1330" s="46">
        <v>63.0</v>
      </c>
      <c r="E1330" s="46">
        <v>58.0</v>
      </c>
      <c r="F1330" s="51">
        <v>121.0</v>
      </c>
      <c r="G1330" s="32">
        <v>7.168246445497631</v>
      </c>
      <c r="H1330" s="46">
        <v>800.0</v>
      </c>
      <c r="I1330" s="46">
        <v>0.0</v>
      </c>
      <c r="J1330" s="46">
        <v>0.0</v>
      </c>
      <c r="K1330" s="52">
        <v>0.0</v>
      </c>
      <c r="L1330" s="32">
        <v>0.0</v>
      </c>
    </row>
    <row r="1331" ht="15.0" hidden="1" customHeight="1" outlineLevel="1">
      <c r="A1331" s="28" t="s">
        <v>2334</v>
      </c>
      <c r="B1331" s="34" t="s">
        <v>1773</v>
      </c>
      <c r="C1331" s="46">
        <v>563.0</v>
      </c>
      <c r="D1331" s="46">
        <v>17.0</v>
      </c>
      <c r="E1331" s="46">
        <v>10.0</v>
      </c>
      <c r="F1331" s="51">
        <v>27.0</v>
      </c>
      <c r="G1331" s="32">
        <v>4.7957371225577266</v>
      </c>
      <c r="H1331" s="46">
        <v>225.0</v>
      </c>
      <c r="I1331" s="46">
        <v>2.0</v>
      </c>
      <c r="J1331" s="46">
        <v>1.0</v>
      </c>
      <c r="K1331" s="52">
        <v>3.0</v>
      </c>
      <c r="L1331" s="32">
        <v>1.3333333333333335</v>
      </c>
    </row>
    <row r="1332" ht="15.0" hidden="1" customHeight="1" outlineLevel="1">
      <c r="A1332" s="28" t="s">
        <v>2335</v>
      </c>
      <c r="B1332" s="34" t="s">
        <v>2336</v>
      </c>
      <c r="C1332" s="46">
        <v>285.0</v>
      </c>
      <c r="D1332" s="46">
        <v>7.0</v>
      </c>
      <c r="E1332" s="46">
        <v>6.0</v>
      </c>
      <c r="F1332" s="51">
        <v>13.0</v>
      </c>
      <c r="G1332" s="32">
        <v>4.56140350877193</v>
      </c>
      <c r="H1332" s="30">
        <v>66.0</v>
      </c>
      <c r="I1332" s="46">
        <v>0.0</v>
      </c>
      <c r="J1332" s="46">
        <v>1.0</v>
      </c>
      <c r="K1332" s="52">
        <v>1.0</v>
      </c>
      <c r="L1332" s="32">
        <v>1.5151515151515151</v>
      </c>
    </row>
    <row r="1333" ht="15.0" hidden="1" customHeight="1" outlineLevel="1">
      <c r="A1333" s="38" t="s">
        <v>2337</v>
      </c>
      <c r="B1333" s="39" t="s">
        <v>2338</v>
      </c>
      <c r="C1333" s="40">
        <v>24027.0</v>
      </c>
      <c r="D1333" s="49">
        <v>512.0</v>
      </c>
      <c r="E1333" s="49">
        <v>543.0</v>
      </c>
      <c r="F1333" s="49">
        <v>1055.0</v>
      </c>
      <c r="G1333" s="42">
        <v>4.390893578058018</v>
      </c>
      <c r="H1333" s="40">
        <v>10265.0</v>
      </c>
      <c r="I1333" s="49">
        <v>22.0</v>
      </c>
      <c r="J1333" s="49">
        <v>22.0</v>
      </c>
      <c r="K1333" s="50">
        <v>44.0</v>
      </c>
      <c r="L1333" s="42">
        <v>0.4286410131514856</v>
      </c>
    </row>
    <row r="1334" ht="15.0" hidden="1" customHeight="1" outlineLevel="1">
      <c r="A1334" s="28" t="s">
        <v>2339</v>
      </c>
      <c r="B1334" s="34" t="s">
        <v>2340</v>
      </c>
      <c r="C1334" s="46">
        <v>711.0</v>
      </c>
      <c r="D1334" s="46">
        <v>26.0</v>
      </c>
      <c r="E1334" s="46">
        <v>18.0</v>
      </c>
      <c r="F1334" s="51">
        <v>44.0</v>
      </c>
      <c r="G1334" s="32">
        <v>6.188466947960619</v>
      </c>
      <c r="H1334" s="30">
        <v>294.0</v>
      </c>
      <c r="I1334" s="46">
        <v>0.0</v>
      </c>
      <c r="J1334" s="46">
        <v>0.0</v>
      </c>
      <c r="K1334" s="52">
        <v>0.0</v>
      </c>
      <c r="L1334" s="32">
        <v>0.0</v>
      </c>
    </row>
    <row r="1335" ht="15.0" hidden="1" customHeight="1" outlineLevel="1">
      <c r="A1335" s="28" t="s">
        <v>2341</v>
      </c>
      <c r="B1335" s="34" t="s">
        <v>2342</v>
      </c>
      <c r="C1335" s="30">
        <v>2006.0</v>
      </c>
      <c r="D1335" s="46">
        <v>0.0</v>
      </c>
      <c r="E1335" s="46">
        <v>0.0</v>
      </c>
      <c r="F1335" s="51">
        <v>0.0</v>
      </c>
      <c r="G1335" s="32">
        <v>0.0</v>
      </c>
      <c r="H1335" s="30">
        <v>1081.0</v>
      </c>
      <c r="I1335" s="46">
        <v>0.0</v>
      </c>
      <c r="J1335" s="46">
        <v>0.0</v>
      </c>
      <c r="K1335" s="52">
        <v>0.0</v>
      </c>
      <c r="L1335" s="32">
        <v>0.0</v>
      </c>
    </row>
    <row r="1336" ht="15.0" hidden="1" customHeight="1" outlineLevel="1">
      <c r="A1336" s="28" t="s">
        <v>2343</v>
      </c>
      <c r="B1336" s="34" t="s">
        <v>2344</v>
      </c>
      <c r="C1336" s="46">
        <v>268.0</v>
      </c>
      <c r="D1336" s="46">
        <v>4.0</v>
      </c>
      <c r="E1336" s="46">
        <v>9.0</v>
      </c>
      <c r="F1336" s="51">
        <v>13.0</v>
      </c>
      <c r="G1336" s="32">
        <v>4.850746268656716</v>
      </c>
      <c r="H1336" s="46">
        <v>121.0</v>
      </c>
      <c r="I1336" s="46">
        <v>0.0</v>
      </c>
      <c r="J1336" s="46">
        <v>0.0</v>
      </c>
      <c r="K1336" s="52">
        <v>0.0</v>
      </c>
      <c r="L1336" s="32">
        <v>0.0</v>
      </c>
    </row>
    <row r="1337" ht="15.0" hidden="1" customHeight="1" outlineLevel="1">
      <c r="A1337" s="28" t="s">
        <v>2345</v>
      </c>
      <c r="B1337" s="34" t="s">
        <v>2346</v>
      </c>
      <c r="C1337" s="46">
        <v>139.0</v>
      </c>
      <c r="D1337" s="46">
        <v>6.0</v>
      </c>
      <c r="E1337" s="46">
        <v>8.0</v>
      </c>
      <c r="F1337" s="51">
        <v>14.0</v>
      </c>
      <c r="G1337" s="32">
        <v>10.071942446043165</v>
      </c>
      <c r="H1337" s="46">
        <v>67.0</v>
      </c>
      <c r="I1337" s="46">
        <v>0.0</v>
      </c>
      <c r="J1337" s="46">
        <v>0.0</v>
      </c>
      <c r="K1337" s="52">
        <v>0.0</v>
      </c>
      <c r="L1337" s="32">
        <v>0.0</v>
      </c>
    </row>
    <row r="1338" ht="15.0" hidden="1" customHeight="1" outlineLevel="1">
      <c r="A1338" s="28" t="s">
        <v>2347</v>
      </c>
      <c r="B1338" s="34" t="s">
        <v>413</v>
      </c>
      <c r="C1338" s="30">
        <v>1424.0</v>
      </c>
      <c r="D1338" s="46">
        <v>34.0</v>
      </c>
      <c r="E1338" s="46">
        <v>26.0</v>
      </c>
      <c r="F1338" s="51">
        <v>60.0</v>
      </c>
      <c r="G1338" s="32">
        <v>4.213483146067416</v>
      </c>
      <c r="H1338" s="46">
        <v>816.0</v>
      </c>
      <c r="I1338" s="46">
        <v>0.0</v>
      </c>
      <c r="J1338" s="46">
        <v>0.0</v>
      </c>
      <c r="K1338" s="52">
        <v>0.0</v>
      </c>
      <c r="L1338" s="32">
        <v>0.0</v>
      </c>
    </row>
    <row r="1339" ht="15.0" hidden="1" customHeight="1" outlineLevel="1">
      <c r="A1339" s="28" t="s">
        <v>2348</v>
      </c>
      <c r="B1339" s="34" t="s">
        <v>2349</v>
      </c>
      <c r="C1339" s="30">
        <v>1524.0</v>
      </c>
      <c r="D1339" s="46">
        <v>57.0</v>
      </c>
      <c r="E1339" s="46">
        <v>32.0</v>
      </c>
      <c r="F1339" s="51">
        <v>89.0</v>
      </c>
      <c r="G1339" s="32">
        <v>5.83989501312336</v>
      </c>
      <c r="H1339" s="30">
        <v>765.0</v>
      </c>
      <c r="I1339" s="46">
        <v>1.0</v>
      </c>
      <c r="J1339" s="46">
        <v>0.0</v>
      </c>
      <c r="K1339" s="52">
        <v>1.0</v>
      </c>
      <c r="L1339" s="32">
        <v>0.130718954248366</v>
      </c>
    </row>
    <row r="1340" ht="15.0" hidden="1" customHeight="1" outlineLevel="1">
      <c r="A1340" s="28" t="s">
        <v>2350</v>
      </c>
      <c r="B1340" s="34" t="s">
        <v>2351</v>
      </c>
      <c r="C1340" s="30">
        <v>3592.0</v>
      </c>
      <c r="D1340" s="46">
        <v>50.0</v>
      </c>
      <c r="E1340" s="46">
        <v>89.0</v>
      </c>
      <c r="F1340" s="51">
        <v>139.0</v>
      </c>
      <c r="G1340" s="32">
        <v>3.8697104677060135</v>
      </c>
      <c r="H1340" s="30">
        <v>1529.0</v>
      </c>
      <c r="I1340" s="46">
        <v>0.0</v>
      </c>
      <c r="J1340" s="46">
        <v>2.0</v>
      </c>
      <c r="K1340" s="52">
        <v>2.0</v>
      </c>
      <c r="L1340" s="32">
        <v>0.13080444735120994</v>
      </c>
    </row>
    <row r="1341" ht="15.0" hidden="1" customHeight="1" outlineLevel="1">
      <c r="A1341" s="28" t="s">
        <v>2352</v>
      </c>
      <c r="B1341" s="34" t="s">
        <v>2353</v>
      </c>
      <c r="C1341" s="46">
        <v>402.0</v>
      </c>
      <c r="D1341" s="46">
        <v>0.0</v>
      </c>
      <c r="E1341" s="46">
        <v>3.0</v>
      </c>
      <c r="F1341" s="51">
        <v>3.0</v>
      </c>
      <c r="G1341" s="32">
        <v>0.7462686567164178</v>
      </c>
      <c r="H1341" s="46">
        <v>208.0</v>
      </c>
      <c r="I1341" s="46">
        <v>0.0</v>
      </c>
      <c r="J1341" s="46">
        <v>0.0</v>
      </c>
      <c r="K1341" s="52">
        <v>0.0</v>
      </c>
      <c r="L1341" s="32">
        <v>0.0</v>
      </c>
    </row>
    <row r="1342" ht="15.0" hidden="1" customHeight="1" outlineLevel="1">
      <c r="A1342" s="28" t="s">
        <v>2354</v>
      </c>
      <c r="B1342" s="34" t="s">
        <v>2355</v>
      </c>
      <c r="C1342" s="46">
        <v>704.0</v>
      </c>
      <c r="D1342" s="46">
        <v>0.0</v>
      </c>
      <c r="E1342" s="46">
        <v>0.0</v>
      </c>
      <c r="F1342" s="51">
        <v>0.0</v>
      </c>
      <c r="G1342" s="32">
        <v>0.0</v>
      </c>
      <c r="H1342" s="46">
        <v>232.0</v>
      </c>
      <c r="I1342" s="46">
        <v>0.0</v>
      </c>
      <c r="J1342" s="46">
        <v>0.0</v>
      </c>
      <c r="K1342" s="52">
        <v>0.0</v>
      </c>
      <c r="L1342" s="32">
        <v>0.0</v>
      </c>
    </row>
    <row r="1343" ht="15.0" hidden="1" customHeight="1" outlineLevel="1">
      <c r="A1343" s="28" t="s">
        <v>2356</v>
      </c>
      <c r="B1343" s="34" t="s">
        <v>2357</v>
      </c>
      <c r="C1343" s="30">
        <v>1334.0</v>
      </c>
      <c r="D1343" s="46">
        <v>61.0</v>
      </c>
      <c r="E1343" s="46">
        <v>64.0</v>
      </c>
      <c r="F1343" s="51">
        <v>125.0</v>
      </c>
      <c r="G1343" s="32">
        <v>9.37031484257871</v>
      </c>
      <c r="H1343" s="46">
        <v>556.0</v>
      </c>
      <c r="I1343" s="46">
        <v>1.0</v>
      </c>
      <c r="J1343" s="46">
        <v>2.0</v>
      </c>
      <c r="K1343" s="52">
        <v>3.0</v>
      </c>
      <c r="L1343" s="32">
        <v>0.539568345323741</v>
      </c>
    </row>
    <row r="1344" ht="15.0" hidden="1" customHeight="1" outlineLevel="1">
      <c r="A1344" s="28" t="s">
        <v>2358</v>
      </c>
      <c r="B1344" s="34" t="s">
        <v>2359</v>
      </c>
      <c r="C1344" s="46">
        <v>351.0</v>
      </c>
      <c r="D1344" s="46">
        <v>11.0</v>
      </c>
      <c r="E1344" s="46">
        <v>8.0</v>
      </c>
      <c r="F1344" s="51">
        <v>19.0</v>
      </c>
      <c r="G1344" s="32">
        <v>5.413105413105413</v>
      </c>
      <c r="H1344" s="46">
        <v>167.0</v>
      </c>
      <c r="I1344" s="46">
        <v>0.0</v>
      </c>
      <c r="J1344" s="46">
        <v>0.0</v>
      </c>
      <c r="K1344" s="52">
        <v>0.0</v>
      </c>
      <c r="L1344" s="32">
        <v>0.0</v>
      </c>
    </row>
    <row r="1345" ht="15.0" hidden="1" customHeight="1" outlineLevel="1">
      <c r="A1345" s="28" t="s">
        <v>2360</v>
      </c>
      <c r="B1345" s="34" t="s">
        <v>2361</v>
      </c>
      <c r="C1345" s="46">
        <v>686.0</v>
      </c>
      <c r="D1345" s="46">
        <v>10.0</v>
      </c>
      <c r="E1345" s="46">
        <v>10.0</v>
      </c>
      <c r="F1345" s="51">
        <v>20.0</v>
      </c>
      <c r="G1345" s="32">
        <v>2.9154518950437316</v>
      </c>
      <c r="H1345" s="46">
        <v>378.0</v>
      </c>
      <c r="I1345" s="46">
        <v>1.0</v>
      </c>
      <c r="J1345" s="46">
        <v>0.0</v>
      </c>
      <c r="K1345" s="52">
        <v>1.0</v>
      </c>
      <c r="L1345" s="32">
        <v>0.26455026455026454</v>
      </c>
    </row>
    <row r="1346" ht="15.0" hidden="1" customHeight="1" outlineLevel="1">
      <c r="A1346" s="28" t="s">
        <v>2362</v>
      </c>
      <c r="B1346" s="34" t="s">
        <v>2363</v>
      </c>
      <c r="C1346" s="46">
        <v>600.0</v>
      </c>
      <c r="D1346" s="46">
        <v>0.0</v>
      </c>
      <c r="E1346" s="46">
        <v>0.0</v>
      </c>
      <c r="F1346" s="51">
        <v>0.0</v>
      </c>
      <c r="G1346" s="32">
        <v>0.0</v>
      </c>
      <c r="H1346" s="46">
        <v>216.0</v>
      </c>
      <c r="I1346" s="46">
        <v>0.0</v>
      </c>
      <c r="J1346" s="46">
        <v>0.0</v>
      </c>
      <c r="K1346" s="52">
        <v>0.0</v>
      </c>
      <c r="L1346" s="32">
        <v>0.0</v>
      </c>
    </row>
    <row r="1347" ht="15.0" hidden="1" customHeight="1" outlineLevel="1">
      <c r="A1347" s="28" t="s">
        <v>2364</v>
      </c>
      <c r="B1347" s="34" t="s">
        <v>1443</v>
      </c>
      <c r="C1347" s="46">
        <v>295.0</v>
      </c>
      <c r="D1347" s="46">
        <v>0.0</v>
      </c>
      <c r="E1347" s="46">
        <v>3.0</v>
      </c>
      <c r="F1347" s="51">
        <v>3.0</v>
      </c>
      <c r="G1347" s="32">
        <v>1.0169491525423728</v>
      </c>
      <c r="H1347" s="46">
        <v>188.0</v>
      </c>
      <c r="I1347" s="46">
        <v>3.0</v>
      </c>
      <c r="J1347" s="46">
        <v>2.0</v>
      </c>
      <c r="K1347" s="52">
        <v>5.0</v>
      </c>
      <c r="L1347" s="32">
        <v>2.6595744680851063</v>
      </c>
    </row>
    <row r="1348" ht="15.0" hidden="1" customHeight="1" outlineLevel="1">
      <c r="A1348" s="28" t="s">
        <v>2365</v>
      </c>
      <c r="B1348" s="34" t="s">
        <v>2366</v>
      </c>
      <c r="C1348" s="46">
        <v>460.0</v>
      </c>
      <c r="D1348" s="46">
        <v>0.0</v>
      </c>
      <c r="E1348" s="46">
        <v>0.0</v>
      </c>
      <c r="F1348" s="51">
        <v>0.0</v>
      </c>
      <c r="G1348" s="32">
        <v>0.0</v>
      </c>
      <c r="H1348" s="46">
        <v>236.0</v>
      </c>
      <c r="I1348" s="46">
        <v>0.0</v>
      </c>
      <c r="J1348" s="46">
        <v>0.0</v>
      </c>
      <c r="K1348" s="52">
        <v>0.0</v>
      </c>
      <c r="L1348" s="32">
        <v>0.0</v>
      </c>
    </row>
    <row r="1349" ht="15.0" hidden="1" customHeight="1" outlineLevel="1">
      <c r="A1349" s="28" t="s">
        <v>2367</v>
      </c>
      <c r="B1349" s="34" t="s">
        <v>1110</v>
      </c>
      <c r="C1349" s="30">
        <v>1017.0</v>
      </c>
      <c r="D1349" s="46">
        <v>13.0</v>
      </c>
      <c r="E1349" s="46">
        <v>13.0</v>
      </c>
      <c r="F1349" s="51">
        <v>26.0</v>
      </c>
      <c r="G1349" s="32">
        <v>2.55653883972468</v>
      </c>
      <c r="H1349" s="46">
        <v>588.0</v>
      </c>
      <c r="I1349" s="46">
        <v>1.0</v>
      </c>
      <c r="J1349" s="46">
        <v>2.0</v>
      </c>
      <c r="K1349" s="52">
        <v>3.0</v>
      </c>
      <c r="L1349" s="32">
        <v>0.5102040816326531</v>
      </c>
    </row>
    <row r="1350" ht="15.0" hidden="1" customHeight="1" outlineLevel="1">
      <c r="A1350" s="28" t="s">
        <v>2368</v>
      </c>
      <c r="B1350" s="34" t="s">
        <v>2369</v>
      </c>
      <c r="C1350" s="46">
        <v>736.0</v>
      </c>
      <c r="D1350" s="46">
        <v>16.0</v>
      </c>
      <c r="E1350" s="46">
        <v>21.0</v>
      </c>
      <c r="F1350" s="51">
        <v>37.0</v>
      </c>
      <c r="G1350" s="32">
        <v>5.0271739130434785</v>
      </c>
      <c r="H1350" s="46">
        <v>365.0</v>
      </c>
      <c r="I1350" s="46">
        <v>3.0</v>
      </c>
      <c r="J1350" s="46">
        <v>3.0</v>
      </c>
      <c r="K1350" s="52">
        <v>6.0</v>
      </c>
      <c r="L1350" s="32">
        <v>1.643835616438356</v>
      </c>
    </row>
    <row r="1351" ht="15.0" hidden="1" customHeight="1" outlineLevel="1">
      <c r="A1351" s="28" t="s">
        <v>2370</v>
      </c>
      <c r="B1351" s="34" t="s">
        <v>2371</v>
      </c>
      <c r="C1351" s="46">
        <v>855.0</v>
      </c>
      <c r="D1351" s="46">
        <v>13.0</v>
      </c>
      <c r="E1351" s="46">
        <v>19.0</v>
      </c>
      <c r="F1351" s="51">
        <v>32.0</v>
      </c>
      <c r="G1351" s="32">
        <v>3.7426900584795324</v>
      </c>
      <c r="H1351" s="46">
        <v>491.0</v>
      </c>
      <c r="I1351" s="46">
        <v>2.0</v>
      </c>
      <c r="J1351" s="46">
        <v>2.0</v>
      </c>
      <c r="K1351" s="52">
        <v>4.0</v>
      </c>
      <c r="L1351" s="32">
        <v>0.8146639511201629</v>
      </c>
    </row>
    <row r="1352" ht="15.0" hidden="1" customHeight="1" outlineLevel="1">
      <c r="A1352" s="28" t="s">
        <v>2372</v>
      </c>
      <c r="B1352" s="34" t="s">
        <v>2373</v>
      </c>
      <c r="C1352" s="46">
        <v>461.0</v>
      </c>
      <c r="D1352" s="46">
        <v>0.0</v>
      </c>
      <c r="E1352" s="46">
        <v>0.0</v>
      </c>
      <c r="F1352" s="51">
        <v>0.0</v>
      </c>
      <c r="G1352" s="32">
        <v>0.0</v>
      </c>
      <c r="H1352" s="46">
        <v>212.0</v>
      </c>
      <c r="I1352" s="46">
        <v>0.0</v>
      </c>
      <c r="J1352" s="46">
        <v>0.0</v>
      </c>
      <c r="K1352" s="52">
        <v>0.0</v>
      </c>
      <c r="L1352" s="32">
        <v>0.0</v>
      </c>
    </row>
    <row r="1353" ht="15.0" hidden="1" customHeight="1" outlineLevel="1">
      <c r="A1353" s="28" t="s">
        <v>2374</v>
      </c>
      <c r="B1353" s="34" t="s">
        <v>2375</v>
      </c>
      <c r="C1353" s="30">
        <v>1683.0</v>
      </c>
      <c r="D1353" s="46">
        <v>62.0</v>
      </c>
      <c r="E1353" s="46">
        <v>61.0</v>
      </c>
      <c r="F1353" s="51">
        <v>123.0</v>
      </c>
      <c r="G1353" s="32">
        <v>7.308377896613191</v>
      </c>
      <c r="H1353" s="46">
        <v>658.0</v>
      </c>
      <c r="I1353" s="46">
        <v>6.0</v>
      </c>
      <c r="J1353" s="46">
        <v>5.0</v>
      </c>
      <c r="K1353" s="52">
        <v>11.0</v>
      </c>
      <c r="L1353" s="32">
        <v>1.6717325227963524</v>
      </c>
    </row>
    <row r="1354" ht="15.0" hidden="1" customHeight="1" outlineLevel="1">
      <c r="A1354" s="28" t="s">
        <v>2376</v>
      </c>
      <c r="B1354" s="34" t="s">
        <v>2377</v>
      </c>
      <c r="C1354" s="46">
        <v>709.0</v>
      </c>
      <c r="D1354" s="46">
        <v>0.0</v>
      </c>
      <c r="E1354" s="46">
        <v>0.0</v>
      </c>
      <c r="F1354" s="51">
        <v>0.0</v>
      </c>
      <c r="G1354" s="32">
        <v>0.0</v>
      </c>
      <c r="H1354" s="46">
        <v>223.0</v>
      </c>
      <c r="I1354" s="46">
        <v>0.0</v>
      </c>
      <c r="J1354" s="46">
        <v>0.0</v>
      </c>
      <c r="K1354" s="52">
        <v>0.0</v>
      </c>
      <c r="L1354" s="32">
        <v>0.0</v>
      </c>
    </row>
    <row r="1355" ht="15.0" hidden="1" customHeight="1" outlineLevel="1">
      <c r="A1355" s="28" t="s">
        <v>2378</v>
      </c>
      <c r="B1355" s="34" t="s">
        <v>2379</v>
      </c>
      <c r="C1355" s="46">
        <v>245.0</v>
      </c>
      <c r="D1355" s="46">
        <v>5.0</v>
      </c>
      <c r="E1355" s="46">
        <v>9.0</v>
      </c>
      <c r="F1355" s="51">
        <v>14.0</v>
      </c>
      <c r="G1355" s="32">
        <v>5.714285714285714</v>
      </c>
      <c r="H1355" s="46">
        <v>60.0</v>
      </c>
      <c r="I1355" s="46">
        <v>0.0</v>
      </c>
      <c r="J1355" s="46">
        <v>0.0</v>
      </c>
      <c r="K1355" s="52">
        <v>0.0</v>
      </c>
      <c r="L1355" s="32">
        <v>0.0</v>
      </c>
    </row>
    <row r="1356" ht="15.0" hidden="1" customHeight="1" outlineLevel="1">
      <c r="A1356" s="28" t="s">
        <v>2380</v>
      </c>
      <c r="B1356" s="34" t="s">
        <v>2298</v>
      </c>
      <c r="C1356" s="30">
        <v>2079.0</v>
      </c>
      <c r="D1356" s="46">
        <v>100.0</v>
      </c>
      <c r="E1356" s="46">
        <v>103.0</v>
      </c>
      <c r="F1356" s="51">
        <v>203.0</v>
      </c>
      <c r="G1356" s="32">
        <v>9.764309764309765</v>
      </c>
      <c r="H1356" s="46">
        <v>321.0</v>
      </c>
      <c r="I1356" s="46">
        <v>1.0</v>
      </c>
      <c r="J1356" s="46">
        <v>3.0</v>
      </c>
      <c r="K1356" s="52">
        <v>4.0</v>
      </c>
      <c r="L1356" s="32">
        <v>1.2461059190031152</v>
      </c>
    </row>
    <row r="1357" ht="15.0" hidden="1" customHeight="1" outlineLevel="1">
      <c r="A1357" s="28" t="s">
        <v>2381</v>
      </c>
      <c r="B1357" s="34" t="s">
        <v>2382</v>
      </c>
      <c r="C1357" s="46">
        <v>666.0</v>
      </c>
      <c r="D1357" s="46">
        <v>14.0</v>
      </c>
      <c r="E1357" s="46">
        <v>16.0</v>
      </c>
      <c r="F1357" s="51">
        <v>30.0</v>
      </c>
      <c r="G1357" s="32">
        <v>4.504504504504505</v>
      </c>
      <c r="H1357" s="46">
        <v>360.0</v>
      </c>
      <c r="I1357" s="46">
        <v>3.0</v>
      </c>
      <c r="J1357" s="46">
        <v>1.0</v>
      </c>
      <c r="K1357" s="52">
        <v>4.0</v>
      </c>
      <c r="L1357" s="32">
        <v>1.1111111111111112</v>
      </c>
    </row>
    <row r="1358" ht="15.0" hidden="1" customHeight="1" outlineLevel="1">
      <c r="A1358" s="28" t="s">
        <v>2383</v>
      </c>
      <c r="B1358" s="34" t="s">
        <v>2384</v>
      </c>
      <c r="C1358" s="30">
        <v>1080.0</v>
      </c>
      <c r="D1358" s="46">
        <v>30.0</v>
      </c>
      <c r="E1358" s="46">
        <v>31.0</v>
      </c>
      <c r="F1358" s="51">
        <v>61.0</v>
      </c>
      <c r="G1358" s="32">
        <v>5.648148148148148</v>
      </c>
      <c r="H1358" s="30">
        <v>133.0</v>
      </c>
      <c r="I1358" s="46">
        <v>0.0</v>
      </c>
      <c r="J1358" s="46">
        <v>0.0</v>
      </c>
      <c r="K1358" s="52">
        <v>0.0</v>
      </c>
      <c r="L1358" s="32">
        <v>0.0</v>
      </c>
    </row>
    <row r="1359" ht="15.0" hidden="1" customHeight="1" outlineLevel="1">
      <c r="A1359" s="38" t="s">
        <v>2385</v>
      </c>
      <c r="B1359" s="39" t="s">
        <v>2386</v>
      </c>
      <c r="C1359" s="40">
        <v>15725.0</v>
      </c>
      <c r="D1359" s="49">
        <v>689.0</v>
      </c>
      <c r="E1359" s="49">
        <v>639.0</v>
      </c>
      <c r="F1359" s="49">
        <v>1328.0</v>
      </c>
      <c r="G1359" s="42">
        <v>8.445151033386328</v>
      </c>
      <c r="H1359" s="40">
        <v>2855.0</v>
      </c>
      <c r="I1359" s="49">
        <v>4.0</v>
      </c>
      <c r="J1359" s="49">
        <v>2.0</v>
      </c>
      <c r="K1359" s="50">
        <v>6.0</v>
      </c>
      <c r="L1359" s="42">
        <v>0.21015761821366027</v>
      </c>
    </row>
    <row r="1360" ht="15.0" hidden="1" customHeight="1" outlineLevel="1">
      <c r="A1360" s="38" t="s">
        <v>2387</v>
      </c>
      <c r="B1360" s="39" t="s">
        <v>2388</v>
      </c>
      <c r="C1360" s="40">
        <v>8401.0</v>
      </c>
      <c r="D1360" s="49">
        <v>176.0</v>
      </c>
      <c r="E1360" s="49">
        <v>162.0</v>
      </c>
      <c r="F1360" s="49">
        <v>338.0</v>
      </c>
      <c r="G1360" s="42">
        <v>4.023330555886203</v>
      </c>
      <c r="H1360" s="40">
        <v>3367.0</v>
      </c>
      <c r="I1360" s="49">
        <v>17.0</v>
      </c>
      <c r="J1360" s="49">
        <v>24.0</v>
      </c>
      <c r="K1360" s="50">
        <v>41.0</v>
      </c>
      <c r="L1360" s="42">
        <v>1.2177012177012176</v>
      </c>
    </row>
    <row r="1361" ht="15.0" customHeight="1" collapsed="1">
      <c r="A1361" s="25" t="s">
        <v>2389</v>
      </c>
      <c r="B1361" s="19" t="s">
        <v>2390</v>
      </c>
      <c r="C1361" s="20">
        <v>117243.0</v>
      </c>
      <c r="D1361" s="20">
        <v>2747.0</v>
      </c>
      <c r="E1361" s="20">
        <v>2589.0</v>
      </c>
      <c r="F1361" s="20">
        <v>5336.0</v>
      </c>
      <c r="G1361" s="36">
        <v>4.551231203568657</v>
      </c>
      <c r="H1361" s="20">
        <v>45964.0</v>
      </c>
      <c r="I1361" s="20">
        <v>149.0</v>
      </c>
      <c r="J1361" s="20">
        <v>112.0</v>
      </c>
      <c r="K1361" s="27">
        <v>261.0</v>
      </c>
      <c r="L1361" s="36">
        <v>0.5678356975023933</v>
      </c>
    </row>
    <row r="1362" ht="15.0" hidden="1" customHeight="1" outlineLevel="1">
      <c r="A1362" s="38" t="s">
        <v>2391</v>
      </c>
      <c r="B1362" s="39" t="s">
        <v>2392</v>
      </c>
      <c r="C1362" s="40">
        <v>25693.0</v>
      </c>
      <c r="D1362" s="40">
        <v>724.0</v>
      </c>
      <c r="E1362" s="40">
        <v>625.0</v>
      </c>
      <c r="F1362" s="40">
        <v>1349.0</v>
      </c>
      <c r="G1362" s="42">
        <v>5.250457323006266</v>
      </c>
      <c r="H1362" s="40">
        <v>9326.0</v>
      </c>
      <c r="I1362" s="40">
        <v>4.0</v>
      </c>
      <c r="J1362" s="40">
        <v>6.0</v>
      </c>
      <c r="K1362" s="47">
        <v>10.0</v>
      </c>
      <c r="L1362" s="42">
        <v>0.1072271070126528</v>
      </c>
    </row>
    <row r="1363" ht="15.0" hidden="1" customHeight="1" outlineLevel="1">
      <c r="A1363" s="28" t="s">
        <v>2393</v>
      </c>
      <c r="B1363" s="34" t="s">
        <v>2394</v>
      </c>
      <c r="C1363" s="30">
        <v>1473.0</v>
      </c>
      <c r="D1363" s="30">
        <v>48.0</v>
      </c>
      <c r="E1363" s="30">
        <v>38.0</v>
      </c>
      <c r="F1363" s="31">
        <v>86.0</v>
      </c>
      <c r="G1363" s="32">
        <v>5.838424983027835</v>
      </c>
      <c r="H1363" s="46">
        <v>659.0</v>
      </c>
      <c r="I1363" s="30">
        <v>1.0</v>
      </c>
      <c r="J1363" s="30">
        <v>0.0</v>
      </c>
      <c r="K1363" s="33">
        <v>1.0</v>
      </c>
      <c r="L1363" s="32">
        <v>0.15174506828528073</v>
      </c>
    </row>
    <row r="1364" ht="15.0" hidden="1" customHeight="1" outlineLevel="1">
      <c r="A1364" s="28" t="s">
        <v>2395</v>
      </c>
      <c r="B1364" s="34" t="s">
        <v>1611</v>
      </c>
      <c r="C1364" s="30">
        <v>1994.0</v>
      </c>
      <c r="D1364" s="30">
        <v>60.0</v>
      </c>
      <c r="E1364" s="30">
        <v>69.0</v>
      </c>
      <c r="F1364" s="31">
        <v>129.0</v>
      </c>
      <c r="G1364" s="32">
        <v>6.469408224674023</v>
      </c>
      <c r="H1364" s="46">
        <v>842.0</v>
      </c>
      <c r="I1364" s="30">
        <v>0.0</v>
      </c>
      <c r="J1364" s="30">
        <v>0.0</v>
      </c>
      <c r="K1364" s="33">
        <v>0.0</v>
      </c>
      <c r="L1364" s="32">
        <v>0.0</v>
      </c>
    </row>
    <row r="1365" ht="15.0" hidden="1" customHeight="1" outlineLevel="1">
      <c r="A1365" s="28" t="s">
        <v>2396</v>
      </c>
      <c r="B1365" s="34" t="s">
        <v>2397</v>
      </c>
      <c r="C1365" s="30">
        <v>2071.0</v>
      </c>
      <c r="D1365" s="30">
        <v>50.0</v>
      </c>
      <c r="E1365" s="30">
        <v>36.0</v>
      </c>
      <c r="F1365" s="31">
        <v>86.0</v>
      </c>
      <c r="G1365" s="32">
        <v>4.152583293095123</v>
      </c>
      <c r="H1365" s="46">
        <v>963.0</v>
      </c>
      <c r="I1365" s="30">
        <v>1.0</v>
      </c>
      <c r="J1365" s="30">
        <v>1.0</v>
      </c>
      <c r="K1365" s="33">
        <v>2.0</v>
      </c>
      <c r="L1365" s="32">
        <v>0.20768431983385255</v>
      </c>
    </row>
    <row r="1366" ht="15.0" hidden="1" customHeight="1" outlineLevel="1">
      <c r="A1366" s="28" t="s">
        <v>2398</v>
      </c>
      <c r="B1366" s="34" t="s">
        <v>2399</v>
      </c>
      <c r="C1366" s="30">
        <v>1232.0</v>
      </c>
      <c r="D1366" s="30">
        <v>39.0</v>
      </c>
      <c r="E1366" s="30">
        <v>43.0</v>
      </c>
      <c r="F1366" s="31">
        <v>82.0</v>
      </c>
      <c r="G1366" s="32">
        <v>6.6558441558441555</v>
      </c>
      <c r="H1366" s="30">
        <v>440.0</v>
      </c>
      <c r="I1366" s="30">
        <v>0.0</v>
      </c>
      <c r="J1366" s="30">
        <v>0.0</v>
      </c>
      <c r="K1366" s="33">
        <v>0.0</v>
      </c>
      <c r="L1366" s="32">
        <v>0.0</v>
      </c>
    </row>
    <row r="1367" ht="15.0" hidden="1" customHeight="1" outlineLevel="1">
      <c r="A1367" s="28" t="s">
        <v>2400</v>
      </c>
      <c r="B1367" s="34" t="s">
        <v>2401</v>
      </c>
      <c r="C1367" s="30">
        <v>4683.0</v>
      </c>
      <c r="D1367" s="30">
        <v>138.0</v>
      </c>
      <c r="E1367" s="30">
        <v>109.0</v>
      </c>
      <c r="F1367" s="31">
        <v>247.0</v>
      </c>
      <c r="G1367" s="32">
        <v>5.274396754217382</v>
      </c>
      <c r="H1367" s="30">
        <v>1633.0</v>
      </c>
      <c r="I1367" s="30">
        <v>1.0</v>
      </c>
      <c r="J1367" s="30">
        <v>0.0</v>
      </c>
      <c r="K1367" s="33">
        <v>1.0</v>
      </c>
      <c r="L1367" s="32">
        <v>0.0612369871402327</v>
      </c>
    </row>
    <row r="1368" ht="15.0" hidden="1" customHeight="1" outlineLevel="1">
      <c r="A1368" s="28" t="s">
        <v>2402</v>
      </c>
      <c r="B1368" s="34" t="s">
        <v>2403</v>
      </c>
      <c r="C1368" s="30">
        <v>2611.0</v>
      </c>
      <c r="D1368" s="30">
        <v>67.0</v>
      </c>
      <c r="E1368" s="30">
        <v>58.0</v>
      </c>
      <c r="F1368" s="31">
        <v>125.0</v>
      </c>
      <c r="G1368" s="32">
        <v>4.787437763309077</v>
      </c>
      <c r="H1368" s="30">
        <v>777.0</v>
      </c>
      <c r="I1368" s="30">
        <v>0.0</v>
      </c>
      <c r="J1368" s="30">
        <v>0.0</v>
      </c>
      <c r="K1368" s="33">
        <v>0.0</v>
      </c>
      <c r="L1368" s="32">
        <v>0.0</v>
      </c>
    </row>
    <row r="1369" ht="15.0" hidden="1" customHeight="1" outlineLevel="1">
      <c r="A1369" s="28" t="s">
        <v>2404</v>
      </c>
      <c r="B1369" s="34" t="s">
        <v>275</v>
      </c>
      <c r="C1369" s="30">
        <v>2974.0</v>
      </c>
      <c r="D1369" s="30">
        <v>80.0</v>
      </c>
      <c r="E1369" s="30">
        <v>67.0</v>
      </c>
      <c r="F1369" s="31">
        <v>147.0</v>
      </c>
      <c r="G1369" s="32">
        <v>4.942837928715535</v>
      </c>
      <c r="H1369" s="30">
        <v>1270.0</v>
      </c>
      <c r="I1369" s="30">
        <v>1.0</v>
      </c>
      <c r="J1369" s="30">
        <v>0.0</v>
      </c>
      <c r="K1369" s="33">
        <v>1.0</v>
      </c>
      <c r="L1369" s="32">
        <v>0.07874015748031496</v>
      </c>
    </row>
    <row r="1370" ht="15.0" hidden="1" customHeight="1" outlineLevel="1">
      <c r="A1370" s="28" t="s">
        <v>2405</v>
      </c>
      <c r="B1370" s="34" t="s">
        <v>2406</v>
      </c>
      <c r="C1370" s="30">
        <v>6710.0</v>
      </c>
      <c r="D1370" s="30">
        <v>203.0</v>
      </c>
      <c r="E1370" s="30">
        <v>168.0</v>
      </c>
      <c r="F1370" s="31">
        <v>371.0</v>
      </c>
      <c r="G1370" s="32">
        <v>5.529061102831594</v>
      </c>
      <c r="H1370" s="30">
        <v>1788.0</v>
      </c>
      <c r="I1370" s="30">
        <v>0.0</v>
      </c>
      <c r="J1370" s="30">
        <v>1.0</v>
      </c>
      <c r="K1370" s="33">
        <v>1.0</v>
      </c>
      <c r="L1370" s="32">
        <v>0.05592841163310962</v>
      </c>
    </row>
    <row r="1371" ht="15.0" hidden="1" customHeight="1" outlineLevel="1">
      <c r="A1371" s="28" t="s">
        <v>2407</v>
      </c>
      <c r="B1371" s="34" t="s">
        <v>2408</v>
      </c>
      <c r="C1371" s="46">
        <v>831.0</v>
      </c>
      <c r="D1371" s="30">
        <v>10.0</v>
      </c>
      <c r="E1371" s="30">
        <v>14.0</v>
      </c>
      <c r="F1371" s="31">
        <v>24.0</v>
      </c>
      <c r="G1371" s="32">
        <v>2.888086642599278</v>
      </c>
      <c r="H1371" s="46">
        <v>453.0</v>
      </c>
      <c r="I1371" s="30">
        <v>0.0</v>
      </c>
      <c r="J1371" s="30">
        <v>3.0</v>
      </c>
      <c r="K1371" s="33">
        <v>3.0</v>
      </c>
      <c r="L1371" s="32">
        <v>0.6622516556291391</v>
      </c>
    </row>
    <row r="1372" ht="15.0" hidden="1" customHeight="1" outlineLevel="1">
      <c r="A1372" s="28" t="s">
        <v>2409</v>
      </c>
      <c r="B1372" s="34" t="s">
        <v>2410</v>
      </c>
      <c r="C1372" s="46">
        <v>608.0</v>
      </c>
      <c r="D1372" s="30">
        <v>14.0</v>
      </c>
      <c r="E1372" s="30">
        <v>7.0</v>
      </c>
      <c r="F1372" s="31">
        <v>21.0</v>
      </c>
      <c r="G1372" s="32">
        <v>3.453947368421053</v>
      </c>
      <c r="H1372" s="46">
        <v>365.0</v>
      </c>
      <c r="I1372" s="30">
        <v>0.0</v>
      </c>
      <c r="J1372" s="30">
        <v>0.0</v>
      </c>
      <c r="K1372" s="33">
        <v>0.0</v>
      </c>
      <c r="L1372" s="32">
        <v>0.0</v>
      </c>
    </row>
    <row r="1373" ht="15.0" hidden="1" customHeight="1" outlineLevel="1">
      <c r="A1373" s="28" t="s">
        <v>2411</v>
      </c>
      <c r="B1373" s="34" t="s">
        <v>58</v>
      </c>
      <c r="C1373" s="46">
        <v>506.0</v>
      </c>
      <c r="D1373" s="30">
        <v>15.0</v>
      </c>
      <c r="E1373" s="30">
        <v>16.0</v>
      </c>
      <c r="F1373" s="31">
        <v>31.0</v>
      </c>
      <c r="G1373" s="32">
        <v>6.126482213438735</v>
      </c>
      <c r="H1373" s="30">
        <v>136.0</v>
      </c>
      <c r="I1373" s="30">
        <v>0.0</v>
      </c>
      <c r="J1373" s="30">
        <v>1.0</v>
      </c>
      <c r="K1373" s="33">
        <v>1.0</v>
      </c>
      <c r="L1373" s="32">
        <v>0.7352941176470588</v>
      </c>
    </row>
    <row r="1374" ht="15.0" hidden="1" customHeight="1" outlineLevel="1">
      <c r="A1374" s="38" t="s">
        <v>2412</v>
      </c>
      <c r="B1374" s="39" t="s">
        <v>2413</v>
      </c>
      <c r="C1374" s="40">
        <v>14382.0</v>
      </c>
      <c r="D1374" s="40">
        <v>308.0</v>
      </c>
      <c r="E1374" s="40">
        <v>323.0</v>
      </c>
      <c r="F1374" s="40">
        <v>631.0</v>
      </c>
      <c r="G1374" s="42">
        <v>4.387428730357391</v>
      </c>
      <c r="H1374" s="40">
        <v>6270.0</v>
      </c>
      <c r="I1374" s="40">
        <v>15.0</v>
      </c>
      <c r="J1374" s="40">
        <v>15.0</v>
      </c>
      <c r="K1374" s="47">
        <v>30.0</v>
      </c>
      <c r="L1374" s="42">
        <v>0.4784688995215311</v>
      </c>
    </row>
    <row r="1375" ht="15.0" hidden="1" customHeight="1" outlineLevel="1">
      <c r="A1375" s="28" t="s">
        <v>2414</v>
      </c>
      <c r="B1375" s="34" t="s">
        <v>2415</v>
      </c>
      <c r="C1375" s="30">
        <v>1235.0</v>
      </c>
      <c r="D1375" s="30">
        <v>30.0</v>
      </c>
      <c r="E1375" s="30">
        <v>22.0</v>
      </c>
      <c r="F1375" s="31">
        <v>52.0</v>
      </c>
      <c r="G1375" s="32">
        <v>4.2105263157894735</v>
      </c>
      <c r="H1375" s="30">
        <v>599.0</v>
      </c>
      <c r="I1375" s="30">
        <v>2.0</v>
      </c>
      <c r="J1375" s="30">
        <v>2.0</v>
      </c>
      <c r="K1375" s="33">
        <v>4.0</v>
      </c>
      <c r="L1375" s="32">
        <v>0.667779632721202</v>
      </c>
    </row>
    <row r="1376" ht="15.0" hidden="1" customHeight="1" outlineLevel="1">
      <c r="A1376" s="28" t="s">
        <v>2416</v>
      </c>
      <c r="B1376" s="34" t="s">
        <v>2417</v>
      </c>
      <c r="C1376" s="30">
        <v>3948.0</v>
      </c>
      <c r="D1376" s="30">
        <v>80.0</v>
      </c>
      <c r="E1376" s="30">
        <v>90.0</v>
      </c>
      <c r="F1376" s="31">
        <v>170.0</v>
      </c>
      <c r="G1376" s="32">
        <v>4.305977710233029</v>
      </c>
      <c r="H1376" s="30">
        <v>1667.0</v>
      </c>
      <c r="I1376" s="30">
        <v>6.0</v>
      </c>
      <c r="J1376" s="30">
        <v>8.0</v>
      </c>
      <c r="K1376" s="33">
        <v>14.0</v>
      </c>
      <c r="L1376" s="32">
        <v>0.8398320335932814</v>
      </c>
    </row>
    <row r="1377" ht="15.0" hidden="1" customHeight="1" outlineLevel="1">
      <c r="A1377" s="28" t="s">
        <v>2418</v>
      </c>
      <c r="B1377" s="34" t="s">
        <v>606</v>
      </c>
      <c r="C1377" s="30">
        <v>1162.0</v>
      </c>
      <c r="D1377" s="30">
        <v>40.0</v>
      </c>
      <c r="E1377" s="30">
        <v>41.0</v>
      </c>
      <c r="F1377" s="31">
        <v>81.0</v>
      </c>
      <c r="G1377" s="32">
        <v>6.970740103270224</v>
      </c>
      <c r="H1377" s="46">
        <v>447.0</v>
      </c>
      <c r="I1377" s="30">
        <v>0.0</v>
      </c>
      <c r="J1377" s="30">
        <v>0.0</v>
      </c>
      <c r="K1377" s="33">
        <v>0.0</v>
      </c>
      <c r="L1377" s="32">
        <v>0.0</v>
      </c>
    </row>
    <row r="1378" ht="15.0" hidden="1" customHeight="1" outlineLevel="1">
      <c r="A1378" s="28" t="s">
        <v>2419</v>
      </c>
      <c r="B1378" s="34" t="s">
        <v>2420</v>
      </c>
      <c r="C1378" s="46">
        <v>989.0</v>
      </c>
      <c r="D1378" s="30">
        <v>24.0</v>
      </c>
      <c r="E1378" s="30">
        <v>25.0</v>
      </c>
      <c r="F1378" s="31">
        <v>49.0</v>
      </c>
      <c r="G1378" s="32">
        <v>4.954499494438827</v>
      </c>
      <c r="H1378" s="46">
        <v>344.0</v>
      </c>
      <c r="I1378" s="30">
        <v>0.0</v>
      </c>
      <c r="J1378" s="30">
        <v>0.0</v>
      </c>
      <c r="K1378" s="33">
        <v>0.0</v>
      </c>
      <c r="L1378" s="32">
        <v>0.0</v>
      </c>
    </row>
    <row r="1379" ht="15.0" hidden="1" customHeight="1" outlineLevel="1">
      <c r="A1379" s="28" t="s">
        <v>2421</v>
      </c>
      <c r="B1379" s="34" t="s">
        <v>1110</v>
      </c>
      <c r="C1379" s="30">
        <v>1197.0</v>
      </c>
      <c r="D1379" s="30">
        <v>16.0</v>
      </c>
      <c r="E1379" s="30">
        <v>22.0</v>
      </c>
      <c r="F1379" s="31">
        <v>38.0</v>
      </c>
      <c r="G1379" s="32">
        <v>3.1746031746031744</v>
      </c>
      <c r="H1379" s="46">
        <v>497.0</v>
      </c>
      <c r="I1379" s="30">
        <v>1.0</v>
      </c>
      <c r="J1379" s="30">
        <v>0.0</v>
      </c>
      <c r="K1379" s="33">
        <v>1.0</v>
      </c>
      <c r="L1379" s="32">
        <v>0.2012072434607646</v>
      </c>
    </row>
    <row r="1380" ht="15.0" hidden="1" customHeight="1" outlineLevel="1">
      <c r="A1380" s="28" t="s">
        <v>2422</v>
      </c>
      <c r="B1380" s="34" t="s">
        <v>2423</v>
      </c>
      <c r="C1380" s="46">
        <v>933.0</v>
      </c>
      <c r="D1380" s="30">
        <v>19.0</v>
      </c>
      <c r="E1380" s="30">
        <v>17.0</v>
      </c>
      <c r="F1380" s="31">
        <v>36.0</v>
      </c>
      <c r="G1380" s="32">
        <v>3.858520900321544</v>
      </c>
      <c r="H1380" s="46">
        <v>331.0</v>
      </c>
      <c r="I1380" s="30">
        <v>0.0</v>
      </c>
      <c r="J1380" s="30">
        <v>0.0</v>
      </c>
      <c r="K1380" s="33">
        <v>0.0</v>
      </c>
      <c r="L1380" s="32">
        <v>0.0</v>
      </c>
    </row>
    <row r="1381" ht="15.0" hidden="1" customHeight="1" outlineLevel="1">
      <c r="A1381" s="28" t="s">
        <v>2424</v>
      </c>
      <c r="B1381" s="34" t="s">
        <v>2425</v>
      </c>
      <c r="C1381" s="30">
        <v>1288.0</v>
      </c>
      <c r="D1381" s="30">
        <v>27.0</v>
      </c>
      <c r="E1381" s="30">
        <v>24.0</v>
      </c>
      <c r="F1381" s="31">
        <v>51.0</v>
      </c>
      <c r="G1381" s="32">
        <v>3.9596273291925463</v>
      </c>
      <c r="H1381" s="46">
        <v>588.0</v>
      </c>
      <c r="I1381" s="30">
        <v>0.0</v>
      </c>
      <c r="J1381" s="30">
        <v>1.0</v>
      </c>
      <c r="K1381" s="33">
        <v>1.0</v>
      </c>
      <c r="L1381" s="32">
        <v>0.17006802721088435</v>
      </c>
    </row>
    <row r="1382" ht="15.0" hidden="1" customHeight="1" outlineLevel="1">
      <c r="A1382" s="28" t="s">
        <v>2426</v>
      </c>
      <c r="B1382" s="34" t="s">
        <v>2427</v>
      </c>
      <c r="C1382" s="46">
        <v>549.0</v>
      </c>
      <c r="D1382" s="30">
        <v>9.0</v>
      </c>
      <c r="E1382" s="30">
        <v>11.0</v>
      </c>
      <c r="F1382" s="31">
        <v>20.0</v>
      </c>
      <c r="G1382" s="32">
        <v>3.642987249544627</v>
      </c>
      <c r="H1382" s="30">
        <v>179.0</v>
      </c>
      <c r="I1382" s="30">
        <v>0.0</v>
      </c>
      <c r="J1382" s="30">
        <v>0.0</v>
      </c>
      <c r="K1382" s="33">
        <v>0.0</v>
      </c>
      <c r="L1382" s="32">
        <v>0.0</v>
      </c>
    </row>
    <row r="1383" ht="15.0" hidden="1" customHeight="1" outlineLevel="1">
      <c r="A1383" s="28" t="s">
        <v>2428</v>
      </c>
      <c r="B1383" s="34" t="s">
        <v>222</v>
      </c>
      <c r="C1383" s="30">
        <v>2422.0</v>
      </c>
      <c r="D1383" s="30">
        <v>47.0</v>
      </c>
      <c r="E1383" s="30">
        <v>51.0</v>
      </c>
      <c r="F1383" s="31">
        <v>98.0</v>
      </c>
      <c r="G1383" s="32">
        <v>4.046242774566474</v>
      </c>
      <c r="H1383" s="30">
        <v>1339.0</v>
      </c>
      <c r="I1383" s="30">
        <v>5.0</v>
      </c>
      <c r="J1383" s="30">
        <v>4.0</v>
      </c>
      <c r="K1383" s="33">
        <v>9.0</v>
      </c>
      <c r="L1383" s="32">
        <v>0.6721433905899925</v>
      </c>
    </row>
    <row r="1384" ht="15.0" hidden="1" customHeight="1" outlineLevel="1">
      <c r="A1384" s="28" t="s">
        <v>2429</v>
      </c>
      <c r="B1384" s="34" t="s">
        <v>2430</v>
      </c>
      <c r="C1384" s="46">
        <v>659.0</v>
      </c>
      <c r="D1384" s="30">
        <v>16.0</v>
      </c>
      <c r="E1384" s="30">
        <v>20.0</v>
      </c>
      <c r="F1384" s="31">
        <v>36.0</v>
      </c>
      <c r="G1384" s="32">
        <v>5.462822458270106</v>
      </c>
      <c r="H1384" s="30">
        <v>279.0</v>
      </c>
      <c r="I1384" s="30">
        <v>1.0</v>
      </c>
      <c r="J1384" s="30">
        <v>0.0</v>
      </c>
      <c r="K1384" s="33">
        <v>1.0</v>
      </c>
      <c r="L1384" s="32">
        <v>0.35842293906810035</v>
      </c>
    </row>
    <row r="1385" ht="15.0" hidden="1" customHeight="1" outlineLevel="1">
      <c r="A1385" s="38" t="s">
        <v>2431</v>
      </c>
      <c r="B1385" s="39" t="s">
        <v>2432</v>
      </c>
      <c r="C1385" s="40">
        <v>13017.0</v>
      </c>
      <c r="D1385" s="40">
        <v>313.0</v>
      </c>
      <c r="E1385" s="40">
        <v>300.0</v>
      </c>
      <c r="F1385" s="40">
        <v>613.0</v>
      </c>
      <c r="G1385" s="42">
        <v>4.709226396251057</v>
      </c>
      <c r="H1385" s="40">
        <v>4033.0</v>
      </c>
      <c r="I1385" s="40">
        <v>9.0</v>
      </c>
      <c r="J1385" s="40">
        <v>4.0</v>
      </c>
      <c r="K1385" s="47">
        <v>13.0</v>
      </c>
      <c r="L1385" s="42">
        <v>0.3223406893131664</v>
      </c>
    </row>
    <row r="1386" ht="15.0" hidden="1" customHeight="1" outlineLevel="1">
      <c r="A1386" s="28" t="s">
        <v>2433</v>
      </c>
      <c r="B1386" s="34" t="s">
        <v>2434</v>
      </c>
      <c r="C1386" s="30">
        <v>1352.0</v>
      </c>
      <c r="D1386" s="30">
        <v>32.0</v>
      </c>
      <c r="E1386" s="30">
        <v>29.0</v>
      </c>
      <c r="F1386" s="31">
        <v>61.0</v>
      </c>
      <c r="G1386" s="32">
        <v>4.511834319526628</v>
      </c>
      <c r="H1386" s="46">
        <v>479.0</v>
      </c>
      <c r="I1386" s="30">
        <v>2.0</v>
      </c>
      <c r="J1386" s="30">
        <v>1.0</v>
      </c>
      <c r="K1386" s="33">
        <v>3.0</v>
      </c>
      <c r="L1386" s="32">
        <v>0.6263048016701461</v>
      </c>
    </row>
    <row r="1387" ht="15.0" hidden="1" customHeight="1" outlineLevel="1">
      <c r="A1387" s="28" t="s">
        <v>2435</v>
      </c>
      <c r="B1387" s="34" t="s">
        <v>2436</v>
      </c>
      <c r="C1387" s="46">
        <v>947.0</v>
      </c>
      <c r="D1387" s="30">
        <v>38.0</v>
      </c>
      <c r="E1387" s="30">
        <v>31.0</v>
      </c>
      <c r="F1387" s="31">
        <v>69.0</v>
      </c>
      <c r="G1387" s="32">
        <v>7.286166842661035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hidden="1" customHeight="1" outlineLevel="1">
      <c r="A1388" s="28" t="s">
        <v>2437</v>
      </c>
      <c r="B1388" s="34" t="s">
        <v>2438</v>
      </c>
      <c r="C1388" s="46">
        <v>352.0</v>
      </c>
      <c r="D1388" s="30">
        <v>9.0</v>
      </c>
      <c r="E1388" s="30">
        <v>4.0</v>
      </c>
      <c r="F1388" s="31">
        <v>13.0</v>
      </c>
      <c r="G1388" s="32">
        <v>3.6931818181818183</v>
      </c>
      <c r="H1388" s="46">
        <v>128.0</v>
      </c>
      <c r="I1388" s="30">
        <v>0.0</v>
      </c>
      <c r="J1388" s="30">
        <v>0.0</v>
      </c>
      <c r="K1388" s="33">
        <v>0.0</v>
      </c>
      <c r="L1388" s="32">
        <v>0.0</v>
      </c>
    </row>
    <row r="1389" ht="15.0" hidden="1" customHeight="1" outlineLevel="1">
      <c r="A1389" s="28" t="s">
        <v>2439</v>
      </c>
      <c r="B1389" s="34" t="s">
        <v>2440</v>
      </c>
      <c r="C1389" s="46">
        <v>678.0</v>
      </c>
      <c r="D1389" s="30">
        <v>12.0</v>
      </c>
      <c r="E1389" s="30">
        <v>15.0</v>
      </c>
      <c r="F1389" s="31">
        <v>27.0</v>
      </c>
      <c r="G1389" s="32">
        <v>3.982300884955752</v>
      </c>
      <c r="H1389" s="46">
        <v>225.0</v>
      </c>
      <c r="I1389" s="30">
        <v>1.0</v>
      </c>
      <c r="J1389" s="30">
        <v>0.0</v>
      </c>
      <c r="K1389" s="33">
        <v>1.0</v>
      </c>
      <c r="L1389" s="32">
        <v>0.4444444444444444</v>
      </c>
    </row>
    <row r="1390" ht="15.0" hidden="1" customHeight="1" outlineLevel="1">
      <c r="A1390" s="28" t="s">
        <v>2441</v>
      </c>
      <c r="B1390" s="34" t="s">
        <v>2442</v>
      </c>
      <c r="C1390" s="30">
        <v>1035.0</v>
      </c>
      <c r="D1390" s="30">
        <v>23.0</v>
      </c>
      <c r="E1390" s="30">
        <v>20.0</v>
      </c>
      <c r="F1390" s="31">
        <v>43.0</v>
      </c>
      <c r="G1390" s="32">
        <v>4.154589371980676</v>
      </c>
      <c r="H1390" s="46">
        <v>310.0</v>
      </c>
      <c r="I1390" s="30">
        <v>1.0</v>
      </c>
      <c r="J1390" s="30">
        <v>0.0</v>
      </c>
      <c r="K1390" s="33">
        <v>1.0</v>
      </c>
      <c r="L1390" s="32">
        <v>0.3225806451612903</v>
      </c>
    </row>
    <row r="1391" ht="15.0" hidden="1" customHeight="1" outlineLevel="1">
      <c r="A1391" s="28" t="s">
        <v>2443</v>
      </c>
      <c r="B1391" s="34" t="s">
        <v>2444</v>
      </c>
      <c r="C1391" s="30">
        <v>1364.0</v>
      </c>
      <c r="D1391" s="30">
        <v>41.0</v>
      </c>
      <c r="E1391" s="30">
        <v>48.0</v>
      </c>
      <c r="F1391" s="31">
        <v>89.0</v>
      </c>
      <c r="G1391" s="32">
        <v>6.524926686217008</v>
      </c>
      <c r="H1391" s="46">
        <v>417.0</v>
      </c>
      <c r="I1391" s="30">
        <v>0.0</v>
      </c>
      <c r="J1391" s="30">
        <v>1.0</v>
      </c>
      <c r="K1391" s="33">
        <v>1.0</v>
      </c>
      <c r="L1391" s="32">
        <v>0.2398081534772182</v>
      </c>
    </row>
    <row r="1392" ht="15.0" hidden="1" customHeight="1" outlineLevel="1">
      <c r="A1392" s="28" t="s">
        <v>2445</v>
      </c>
      <c r="B1392" s="34" t="s">
        <v>2446</v>
      </c>
      <c r="C1392" s="30">
        <v>1481.0</v>
      </c>
      <c r="D1392" s="30">
        <v>36.0</v>
      </c>
      <c r="E1392" s="30">
        <v>35.0</v>
      </c>
      <c r="F1392" s="31">
        <v>71.0</v>
      </c>
      <c r="G1392" s="32">
        <v>4.794058068872384</v>
      </c>
      <c r="H1392" s="46">
        <v>493.0</v>
      </c>
      <c r="I1392" s="30">
        <v>1.0</v>
      </c>
      <c r="J1392" s="30">
        <v>2.0</v>
      </c>
      <c r="K1392" s="33">
        <v>3.0</v>
      </c>
      <c r="L1392" s="32">
        <v>0.6085192697768762</v>
      </c>
    </row>
    <row r="1393" ht="15.0" hidden="1" customHeight="1" outlineLevel="1">
      <c r="A1393" s="28" t="s">
        <v>2447</v>
      </c>
      <c r="B1393" s="34" t="s">
        <v>2448</v>
      </c>
      <c r="C1393" s="46">
        <v>827.0</v>
      </c>
      <c r="D1393" s="30">
        <v>10.0</v>
      </c>
      <c r="E1393" s="30">
        <v>16.0</v>
      </c>
      <c r="F1393" s="31">
        <v>26.0</v>
      </c>
      <c r="G1393" s="32">
        <v>3.143893591293833</v>
      </c>
      <c r="H1393" s="46">
        <v>309.0</v>
      </c>
      <c r="I1393" s="30">
        <v>1.0</v>
      </c>
      <c r="J1393" s="30">
        <v>0.0</v>
      </c>
      <c r="K1393" s="33">
        <v>1.0</v>
      </c>
      <c r="L1393" s="32">
        <v>0.3236245954692557</v>
      </c>
    </row>
    <row r="1394" ht="15.0" hidden="1" customHeight="1" outlineLevel="1">
      <c r="A1394" s="28" t="s">
        <v>2449</v>
      </c>
      <c r="B1394" s="34" t="s">
        <v>2450</v>
      </c>
      <c r="C1394" s="30">
        <v>3583.0</v>
      </c>
      <c r="D1394" s="30">
        <v>80.0</v>
      </c>
      <c r="E1394" s="30">
        <v>85.0</v>
      </c>
      <c r="F1394" s="31">
        <v>165.0</v>
      </c>
      <c r="G1394" s="32">
        <v>4.605079542283003</v>
      </c>
      <c r="H1394" s="46">
        <v>953.0</v>
      </c>
      <c r="I1394" s="30">
        <v>3.0</v>
      </c>
      <c r="J1394" s="30">
        <v>0.0</v>
      </c>
      <c r="K1394" s="33">
        <v>3.0</v>
      </c>
      <c r="L1394" s="32">
        <v>0.3147953830010493</v>
      </c>
    </row>
    <row r="1395" ht="15.0" hidden="1" customHeight="1" outlineLevel="1">
      <c r="A1395" s="28" t="s">
        <v>2451</v>
      </c>
      <c r="B1395" s="34" t="s">
        <v>58</v>
      </c>
      <c r="C1395" s="46">
        <v>789.0</v>
      </c>
      <c r="D1395" s="30">
        <v>17.0</v>
      </c>
      <c r="E1395" s="30">
        <v>9.0</v>
      </c>
      <c r="F1395" s="31">
        <v>26.0</v>
      </c>
      <c r="G1395" s="32">
        <v>3.2953105196451205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hidden="1" customHeight="1" outlineLevel="1">
      <c r="A1396" s="28" t="s">
        <v>2452</v>
      </c>
      <c r="B1396" s="34" t="s">
        <v>2453</v>
      </c>
      <c r="C1396" s="46">
        <v>609.0</v>
      </c>
      <c r="D1396" s="30">
        <v>15.0</v>
      </c>
      <c r="E1396" s="30">
        <v>8.0</v>
      </c>
      <c r="F1396" s="31">
        <v>23.0</v>
      </c>
      <c r="G1396" s="32">
        <v>3.776683087027915</v>
      </c>
      <c r="H1396" s="30">
        <v>216.0</v>
      </c>
      <c r="I1396" s="30">
        <v>0.0</v>
      </c>
      <c r="J1396" s="30">
        <v>0.0</v>
      </c>
      <c r="K1396" s="33">
        <v>0.0</v>
      </c>
      <c r="L1396" s="32">
        <v>0.0</v>
      </c>
    </row>
    <row r="1397" ht="15.0" hidden="1" customHeight="1" outlineLevel="1">
      <c r="A1397" s="38" t="s">
        <v>2454</v>
      </c>
      <c r="B1397" s="39" t="s">
        <v>2455</v>
      </c>
      <c r="C1397" s="40">
        <v>16758.0</v>
      </c>
      <c r="D1397" s="40">
        <v>461.0</v>
      </c>
      <c r="E1397" s="40">
        <v>440.0</v>
      </c>
      <c r="F1397" s="40">
        <v>901.0</v>
      </c>
      <c r="G1397" s="42">
        <v>5.376536579544099</v>
      </c>
      <c r="H1397" s="40">
        <v>6241.0</v>
      </c>
      <c r="I1397" s="40">
        <v>17.0</v>
      </c>
      <c r="J1397" s="40">
        <v>8.0</v>
      </c>
      <c r="K1397" s="47">
        <v>25.0</v>
      </c>
      <c r="L1397" s="42">
        <v>0.40057683063611604</v>
      </c>
    </row>
    <row r="1398" ht="15.0" hidden="1" customHeight="1" outlineLevel="1">
      <c r="A1398" s="28" t="s">
        <v>2456</v>
      </c>
      <c r="B1398" s="34" t="s">
        <v>1713</v>
      </c>
      <c r="C1398" s="30">
        <v>1920.0</v>
      </c>
      <c r="D1398" s="30">
        <v>41.0</v>
      </c>
      <c r="E1398" s="30">
        <v>52.0</v>
      </c>
      <c r="F1398" s="31">
        <v>93.0</v>
      </c>
      <c r="G1398" s="32">
        <v>4.84375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hidden="1" customHeight="1" outlineLevel="1">
      <c r="A1399" s="28" t="s">
        <v>2457</v>
      </c>
      <c r="B1399" s="34" t="s">
        <v>2458</v>
      </c>
      <c r="C1399" s="30">
        <v>1883.0</v>
      </c>
      <c r="D1399" s="30">
        <v>60.0</v>
      </c>
      <c r="E1399" s="30">
        <v>59.0</v>
      </c>
      <c r="F1399" s="31">
        <v>119.0</v>
      </c>
      <c r="G1399" s="32">
        <v>6.319702602230483</v>
      </c>
      <c r="H1399" s="46">
        <v>827.0</v>
      </c>
      <c r="I1399" s="30">
        <v>0.0</v>
      </c>
      <c r="J1399" s="30">
        <v>0.0</v>
      </c>
      <c r="K1399" s="33">
        <v>0.0</v>
      </c>
      <c r="L1399" s="32">
        <v>0.0</v>
      </c>
    </row>
    <row r="1400" ht="15.0" hidden="1" customHeight="1" outlineLevel="1">
      <c r="A1400" s="28" t="s">
        <v>2459</v>
      </c>
      <c r="B1400" s="34" t="s">
        <v>326</v>
      </c>
      <c r="C1400" s="46">
        <v>993.0</v>
      </c>
      <c r="D1400" s="30">
        <v>24.0</v>
      </c>
      <c r="E1400" s="30">
        <v>18.0</v>
      </c>
      <c r="F1400" s="31">
        <v>42.0</v>
      </c>
      <c r="G1400" s="32">
        <v>4.229607250755287</v>
      </c>
      <c r="H1400" s="46">
        <v>306.0</v>
      </c>
      <c r="I1400" s="30">
        <v>0.0</v>
      </c>
      <c r="J1400" s="30">
        <v>0.0</v>
      </c>
      <c r="K1400" s="33">
        <v>0.0</v>
      </c>
      <c r="L1400" s="32">
        <v>0.0</v>
      </c>
    </row>
    <row r="1401" ht="15.0" hidden="1" customHeight="1" outlineLevel="1">
      <c r="A1401" s="28" t="s">
        <v>2460</v>
      </c>
      <c r="B1401" s="34" t="s">
        <v>2461</v>
      </c>
      <c r="C1401" s="30">
        <v>1780.0</v>
      </c>
      <c r="D1401" s="30">
        <v>64.0</v>
      </c>
      <c r="E1401" s="30">
        <v>67.0</v>
      </c>
      <c r="F1401" s="31">
        <v>131.0</v>
      </c>
      <c r="G1401" s="32">
        <v>7.359550561797752</v>
      </c>
      <c r="H1401" s="46">
        <v>443.0</v>
      </c>
      <c r="I1401" s="30">
        <v>0.0</v>
      </c>
      <c r="J1401" s="30">
        <v>0.0</v>
      </c>
      <c r="K1401" s="33">
        <v>0.0</v>
      </c>
      <c r="L1401" s="32">
        <v>0.0</v>
      </c>
    </row>
    <row r="1402" ht="15.0" hidden="1" customHeight="1" outlineLevel="1">
      <c r="A1402" s="28" t="s">
        <v>2462</v>
      </c>
      <c r="B1402" s="34" t="s">
        <v>2463</v>
      </c>
      <c r="C1402" s="30">
        <v>1395.0</v>
      </c>
      <c r="D1402" s="30">
        <v>64.0</v>
      </c>
      <c r="E1402" s="30">
        <v>41.0</v>
      </c>
      <c r="F1402" s="31">
        <v>105.0</v>
      </c>
      <c r="G1402" s="32">
        <v>7.526881720430108</v>
      </c>
      <c r="H1402" s="46">
        <v>552.0</v>
      </c>
      <c r="I1402" s="30">
        <v>1.0</v>
      </c>
      <c r="J1402" s="30">
        <v>0.0</v>
      </c>
      <c r="K1402" s="33">
        <v>1.0</v>
      </c>
      <c r="L1402" s="32">
        <v>0.18115942028985507</v>
      </c>
    </row>
    <row r="1403" ht="15.0" hidden="1" customHeight="1" outlineLevel="1">
      <c r="A1403" s="28" t="s">
        <v>2464</v>
      </c>
      <c r="B1403" s="34" t="s">
        <v>2465</v>
      </c>
      <c r="C1403" s="46">
        <v>836.0</v>
      </c>
      <c r="D1403" s="30">
        <v>28.0</v>
      </c>
      <c r="E1403" s="30">
        <v>18.0</v>
      </c>
      <c r="F1403" s="31">
        <v>46.0</v>
      </c>
      <c r="G1403" s="32">
        <v>5.502392344497608</v>
      </c>
      <c r="H1403" s="46">
        <v>313.0</v>
      </c>
      <c r="I1403" s="30">
        <v>0.0</v>
      </c>
      <c r="J1403" s="30">
        <v>0.0</v>
      </c>
      <c r="K1403" s="33">
        <v>0.0</v>
      </c>
      <c r="L1403" s="32">
        <v>0.0</v>
      </c>
    </row>
    <row r="1404" ht="15.0" hidden="1" customHeight="1" outlineLevel="1">
      <c r="A1404" s="28" t="s">
        <v>2466</v>
      </c>
      <c r="B1404" s="34" t="s">
        <v>2467</v>
      </c>
      <c r="C1404" s="30">
        <v>2029.0</v>
      </c>
      <c r="D1404" s="30">
        <v>40.0</v>
      </c>
      <c r="E1404" s="30">
        <v>52.0</v>
      </c>
      <c r="F1404" s="31">
        <v>92.0</v>
      </c>
      <c r="G1404" s="32">
        <v>4.534253326761951</v>
      </c>
      <c r="H1404" s="46">
        <v>535.0</v>
      </c>
      <c r="I1404" s="30">
        <v>0.0</v>
      </c>
      <c r="J1404" s="30">
        <v>0.0</v>
      </c>
      <c r="K1404" s="33">
        <v>0.0</v>
      </c>
      <c r="L1404" s="32">
        <v>0.0</v>
      </c>
    </row>
    <row r="1405" ht="15.0" hidden="1" customHeight="1" outlineLevel="1">
      <c r="A1405" s="28" t="s">
        <v>2468</v>
      </c>
      <c r="B1405" s="34" t="s">
        <v>2469</v>
      </c>
      <c r="C1405" s="46">
        <v>899.0</v>
      </c>
      <c r="D1405" s="30">
        <v>21.0</v>
      </c>
      <c r="E1405" s="30">
        <v>20.0</v>
      </c>
      <c r="F1405" s="31">
        <v>41.0</v>
      </c>
      <c r="G1405" s="32">
        <v>4.560622914349278</v>
      </c>
      <c r="H1405" s="46">
        <v>394.0</v>
      </c>
      <c r="I1405" s="30">
        <v>0.0</v>
      </c>
      <c r="J1405" s="30">
        <v>0.0</v>
      </c>
      <c r="K1405" s="33">
        <v>0.0</v>
      </c>
      <c r="L1405" s="32">
        <v>0.0</v>
      </c>
    </row>
    <row r="1406" ht="15.0" hidden="1" customHeight="1" outlineLevel="1">
      <c r="A1406" s="28" t="s">
        <v>2470</v>
      </c>
      <c r="B1406" s="34" t="s">
        <v>2471</v>
      </c>
      <c r="C1406" s="30">
        <v>1830.0</v>
      </c>
      <c r="D1406" s="30">
        <v>42.0</v>
      </c>
      <c r="E1406" s="30">
        <v>47.0</v>
      </c>
      <c r="F1406" s="31">
        <v>89.0</v>
      </c>
      <c r="G1406" s="32">
        <v>4.863387978142077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hidden="1" customHeight="1" outlineLevel="1">
      <c r="A1407" s="28" t="s">
        <v>2472</v>
      </c>
      <c r="B1407" s="34" t="s">
        <v>2473</v>
      </c>
      <c r="C1407" s="30">
        <v>1033.0</v>
      </c>
      <c r="D1407" s="30">
        <v>26.0</v>
      </c>
      <c r="E1407" s="30">
        <v>22.0</v>
      </c>
      <c r="F1407" s="31">
        <v>48.0</v>
      </c>
      <c r="G1407" s="32">
        <v>4.646660212971927</v>
      </c>
      <c r="H1407" s="30">
        <v>400.0</v>
      </c>
      <c r="I1407" s="30">
        <v>0.0</v>
      </c>
      <c r="J1407" s="30">
        <v>0.0</v>
      </c>
      <c r="K1407" s="33">
        <v>0.0</v>
      </c>
      <c r="L1407" s="32">
        <v>0.0</v>
      </c>
    </row>
    <row r="1408" ht="15.0" hidden="1" customHeight="1" outlineLevel="1">
      <c r="A1408" s="28" t="s">
        <v>2474</v>
      </c>
      <c r="B1408" s="34" t="s">
        <v>2475</v>
      </c>
      <c r="C1408" s="30">
        <v>2160.0</v>
      </c>
      <c r="D1408" s="30">
        <v>51.0</v>
      </c>
      <c r="E1408" s="30">
        <v>44.0</v>
      </c>
      <c r="F1408" s="31">
        <v>95.0</v>
      </c>
      <c r="G1408" s="32">
        <v>4.398148148148148</v>
      </c>
      <c r="H1408" s="30">
        <v>1143.0</v>
      </c>
      <c r="I1408" s="30">
        <v>16.0</v>
      </c>
      <c r="J1408" s="30">
        <v>8.0</v>
      </c>
      <c r="K1408" s="33">
        <v>24.0</v>
      </c>
      <c r="L1408" s="32">
        <v>2.099737532808399</v>
      </c>
    </row>
    <row r="1409" ht="15.0" hidden="1" customHeight="1" outlineLevel="1">
      <c r="A1409" s="38" t="s">
        <v>2476</v>
      </c>
      <c r="B1409" s="39" t="s">
        <v>2477</v>
      </c>
      <c r="C1409" s="40">
        <v>7224.0</v>
      </c>
      <c r="D1409" s="49">
        <v>57.0</v>
      </c>
      <c r="E1409" s="49">
        <v>58.0</v>
      </c>
      <c r="F1409" s="49">
        <v>115.0</v>
      </c>
      <c r="G1409" s="42">
        <v>1.5919158361018826</v>
      </c>
      <c r="H1409" s="40">
        <v>3210.0</v>
      </c>
      <c r="I1409" s="49">
        <v>20.0</v>
      </c>
      <c r="J1409" s="49">
        <v>11.0</v>
      </c>
      <c r="K1409" s="50">
        <v>31.0</v>
      </c>
      <c r="L1409" s="42">
        <v>0.9657320872274144</v>
      </c>
    </row>
    <row r="1410" ht="15.0" hidden="1" customHeight="1" outlineLevel="1">
      <c r="A1410" s="28" t="s">
        <v>2478</v>
      </c>
      <c r="B1410" s="34" t="s">
        <v>2479</v>
      </c>
      <c r="C1410" s="30">
        <v>1007.0</v>
      </c>
      <c r="D1410" s="46">
        <v>0.0</v>
      </c>
      <c r="E1410" s="46">
        <v>5.0</v>
      </c>
      <c r="F1410" s="51">
        <v>5.0</v>
      </c>
      <c r="G1410" s="32">
        <v>0.49652432969215493</v>
      </c>
      <c r="H1410" s="46">
        <v>453.0</v>
      </c>
      <c r="I1410" s="46">
        <v>0.0</v>
      </c>
      <c r="J1410" s="46">
        <v>0.0</v>
      </c>
      <c r="K1410" s="52">
        <v>0.0</v>
      </c>
      <c r="L1410" s="32">
        <v>0.0</v>
      </c>
    </row>
    <row r="1411" ht="15.0" hidden="1" customHeight="1" outlineLevel="1">
      <c r="A1411" s="28" t="s">
        <v>2480</v>
      </c>
      <c r="B1411" s="34" t="s">
        <v>2481</v>
      </c>
      <c r="C1411" s="30">
        <v>1774.0</v>
      </c>
      <c r="D1411" s="46">
        <v>27.0</v>
      </c>
      <c r="E1411" s="46">
        <v>31.0</v>
      </c>
      <c r="F1411" s="51">
        <v>58.0</v>
      </c>
      <c r="G1411" s="32">
        <v>3.269447576099211</v>
      </c>
      <c r="H1411" s="30">
        <v>809.0</v>
      </c>
      <c r="I1411" s="46">
        <v>2.0</v>
      </c>
      <c r="J1411" s="46">
        <v>1.0</v>
      </c>
      <c r="K1411" s="52">
        <v>3.0</v>
      </c>
      <c r="L1411" s="32">
        <v>0.3708281829419036</v>
      </c>
    </row>
    <row r="1412" ht="15.0" hidden="1" customHeight="1" outlineLevel="1">
      <c r="A1412" s="28" t="s">
        <v>2482</v>
      </c>
      <c r="B1412" s="34" t="s">
        <v>2483</v>
      </c>
      <c r="C1412" s="30">
        <v>2666.0</v>
      </c>
      <c r="D1412" s="46">
        <v>9.0</v>
      </c>
      <c r="E1412" s="46">
        <v>6.0</v>
      </c>
      <c r="F1412" s="51">
        <v>15.0</v>
      </c>
      <c r="G1412" s="32">
        <v>0.5626406601650412</v>
      </c>
      <c r="H1412" s="30">
        <v>1106.0</v>
      </c>
      <c r="I1412" s="46">
        <v>2.0</v>
      </c>
      <c r="J1412" s="46">
        <v>2.0</v>
      </c>
      <c r="K1412" s="52">
        <v>4.0</v>
      </c>
      <c r="L1412" s="32">
        <v>0.3616636528028933</v>
      </c>
    </row>
    <row r="1413" ht="15.0" hidden="1" customHeight="1" outlineLevel="1">
      <c r="A1413" s="28" t="s">
        <v>2484</v>
      </c>
      <c r="B1413" s="34" t="s">
        <v>226</v>
      </c>
      <c r="C1413" s="30">
        <v>1264.0</v>
      </c>
      <c r="D1413" s="46">
        <v>21.0</v>
      </c>
      <c r="E1413" s="46">
        <v>16.0</v>
      </c>
      <c r="F1413" s="51">
        <v>37.0</v>
      </c>
      <c r="G1413" s="32">
        <v>2.9272151898734178</v>
      </c>
      <c r="H1413" s="46">
        <v>588.0</v>
      </c>
      <c r="I1413" s="46">
        <v>16.0</v>
      </c>
      <c r="J1413" s="46">
        <v>8.0</v>
      </c>
      <c r="K1413" s="52">
        <v>24.0</v>
      </c>
      <c r="L1413" s="32">
        <v>4.081632653061225</v>
      </c>
    </row>
    <row r="1414" ht="15.0" hidden="1" customHeight="1" outlineLevel="1">
      <c r="A1414" s="28" t="s">
        <v>2485</v>
      </c>
      <c r="B1414" s="34" t="s">
        <v>2486</v>
      </c>
      <c r="C1414" s="46">
        <v>513.0</v>
      </c>
      <c r="D1414" s="46">
        <v>0.0</v>
      </c>
      <c r="E1414" s="46">
        <v>0.0</v>
      </c>
      <c r="F1414" s="51">
        <v>0.0</v>
      </c>
      <c r="G1414" s="32">
        <v>0.0</v>
      </c>
      <c r="H1414" s="30">
        <v>254.0</v>
      </c>
      <c r="I1414" s="46">
        <v>0.0</v>
      </c>
      <c r="J1414" s="46">
        <v>0.0</v>
      </c>
      <c r="K1414" s="52">
        <v>0.0</v>
      </c>
      <c r="L1414" s="32">
        <v>0.0</v>
      </c>
    </row>
    <row r="1415" ht="15.0" hidden="1" customHeight="1" outlineLevel="1">
      <c r="A1415" s="38" t="s">
        <v>2487</v>
      </c>
      <c r="B1415" s="39" t="s">
        <v>2488</v>
      </c>
      <c r="C1415" s="40">
        <v>40169.0</v>
      </c>
      <c r="D1415" s="49">
        <v>884.0</v>
      </c>
      <c r="E1415" s="49">
        <v>843.0</v>
      </c>
      <c r="F1415" s="49">
        <v>1727.0</v>
      </c>
      <c r="G1415" s="42">
        <v>4.2993353083223385</v>
      </c>
      <c r="H1415" s="40">
        <v>16884.0</v>
      </c>
      <c r="I1415" s="49">
        <v>84.0</v>
      </c>
      <c r="J1415" s="49">
        <v>68.0</v>
      </c>
      <c r="K1415" s="50">
        <v>152.0</v>
      </c>
      <c r="L1415" s="42">
        <v>0.9002606017531392</v>
      </c>
    </row>
    <row r="1416" ht="15.0" customHeight="1" collapsed="1">
      <c r="A1416" s="25" t="s">
        <v>2489</v>
      </c>
      <c r="B1416" s="19" t="s">
        <v>2490</v>
      </c>
      <c r="C1416" s="20">
        <v>103515.0</v>
      </c>
      <c r="D1416" s="20">
        <v>2885.0</v>
      </c>
      <c r="E1416" s="20">
        <v>2818.0</v>
      </c>
      <c r="F1416" s="20">
        <v>5703.0</v>
      </c>
      <c r="G1416" s="36">
        <v>5.509346471525866</v>
      </c>
      <c r="H1416" s="20">
        <v>36948.0</v>
      </c>
      <c r="I1416" s="20">
        <v>79.0</v>
      </c>
      <c r="J1416" s="20">
        <v>63.0</v>
      </c>
      <c r="K1416" s="27">
        <v>142.0</v>
      </c>
      <c r="L1416" s="36">
        <v>0.384323914690917</v>
      </c>
    </row>
    <row r="1417" ht="15.0" hidden="1" customHeight="1" outlineLevel="1">
      <c r="A1417" s="38" t="s">
        <v>2491</v>
      </c>
      <c r="B1417" s="39" t="s">
        <v>2492</v>
      </c>
      <c r="C1417" s="40">
        <v>28029.0</v>
      </c>
      <c r="D1417" s="40">
        <v>794.0</v>
      </c>
      <c r="E1417" s="40">
        <v>754.0</v>
      </c>
      <c r="F1417" s="40">
        <v>1548.0</v>
      </c>
      <c r="G1417" s="42">
        <v>5.522851332548432</v>
      </c>
      <c r="H1417" s="40">
        <v>9181.0</v>
      </c>
      <c r="I1417" s="40">
        <v>19.0</v>
      </c>
      <c r="J1417" s="40">
        <v>15.0</v>
      </c>
      <c r="K1417" s="47">
        <v>34.0</v>
      </c>
      <c r="L1417" s="42">
        <v>0.37033002940856113</v>
      </c>
    </row>
    <row r="1418" ht="15.0" hidden="1" customHeight="1" outlineLevel="1">
      <c r="A1418" s="28" t="s">
        <v>2493</v>
      </c>
      <c r="B1418" s="34" t="s">
        <v>2494</v>
      </c>
      <c r="C1418" s="30">
        <v>1774.0</v>
      </c>
      <c r="D1418" s="30">
        <v>38.0</v>
      </c>
      <c r="E1418" s="30">
        <v>36.0</v>
      </c>
      <c r="F1418" s="31">
        <v>74.0</v>
      </c>
      <c r="G1418" s="32">
        <v>4.1713641488162345</v>
      </c>
      <c r="H1418" s="46">
        <v>615.0</v>
      </c>
      <c r="I1418" s="30">
        <v>0.0</v>
      </c>
      <c r="J1418" s="30">
        <v>3.0</v>
      </c>
      <c r="K1418" s="33">
        <v>3.0</v>
      </c>
      <c r="L1418" s="32">
        <v>0.4878048780487805</v>
      </c>
    </row>
    <row r="1419" ht="15.0" hidden="1" customHeight="1" outlineLevel="1">
      <c r="A1419" s="28" t="s">
        <v>2495</v>
      </c>
      <c r="B1419" s="34" t="s">
        <v>1611</v>
      </c>
      <c r="C1419" s="30">
        <v>1988.0</v>
      </c>
      <c r="D1419" s="30">
        <v>39.0</v>
      </c>
      <c r="E1419" s="30">
        <v>49.0</v>
      </c>
      <c r="F1419" s="31">
        <v>88.0</v>
      </c>
      <c r="G1419" s="32">
        <v>4.426559356136821</v>
      </c>
      <c r="H1419" s="46">
        <v>595.0</v>
      </c>
      <c r="I1419" s="30">
        <v>1.0</v>
      </c>
      <c r="J1419" s="30">
        <v>0.0</v>
      </c>
      <c r="K1419" s="33">
        <v>1.0</v>
      </c>
      <c r="L1419" s="32">
        <v>0.16806722689075632</v>
      </c>
    </row>
    <row r="1420" ht="15.0" hidden="1" customHeight="1" outlineLevel="1">
      <c r="A1420" s="28" t="s">
        <v>2496</v>
      </c>
      <c r="B1420" s="34" t="s">
        <v>2497</v>
      </c>
      <c r="C1420" s="30">
        <v>1830.0</v>
      </c>
      <c r="D1420" s="30">
        <v>56.0</v>
      </c>
      <c r="E1420" s="30">
        <v>63.0</v>
      </c>
      <c r="F1420" s="31">
        <v>119.0</v>
      </c>
      <c r="G1420" s="32">
        <v>6.502732240437159</v>
      </c>
      <c r="H1420" s="30">
        <v>707.0</v>
      </c>
      <c r="I1420" s="30">
        <v>3.0</v>
      </c>
      <c r="J1420" s="30">
        <v>2.0</v>
      </c>
      <c r="K1420" s="33">
        <v>5.0</v>
      </c>
      <c r="L1420" s="32">
        <v>0.7072135785007072</v>
      </c>
    </row>
    <row r="1421" ht="15.0" hidden="1" customHeight="1" outlineLevel="1">
      <c r="A1421" s="28" t="s">
        <v>2498</v>
      </c>
      <c r="B1421" s="34" t="s">
        <v>2499</v>
      </c>
      <c r="C1421" s="30">
        <v>3531.0</v>
      </c>
      <c r="D1421" s="30">
        <v>75.0</v>
      </c>
      <c r="E1421" s="30">
        <v>59.0</v>
      </c>
      <c r="F1421" s="31">
        <v>134.0</v>
      </c>
      <c r="G1421" s="32">
        <v>3.794958935145851</v>
      </c>
      <c r="H1421" s="30">
        <v>1148.0</v>
      </c>
      <c r="I1421" s="30">
        <v>3.0</v>
      </c>
      <c r="J1421" s="30">
        <v>2.0</v>
      </c>
      <c r="K1421" s="33">
        <v>5.0</v>
      </c>
      <c r="L1421" s="32">
        <v>0.4355400696864111</v>
      </c>
    </row>
    <row r="1422" ht="15.0" hidden="1" customHeight="1" outlineLevel="1">
      <c r="A1422" s="28" t="s">
        <v>2500</v>
      </c>
      <c r="B1422" s="34" t="s">
        <v>2501</v>
      </c>
      <c r="C1422" s="30">
        <v>1142.0</v>
      </c>
      <c r="D1422" s="30">
        <v>26.0</v>
      </c>
      <c r="E1422" s="30">
        <v>27.0</v>
      </c>
      <c r="F1422" s="31">
        <v>53.0</v>
      </c>
      <c r="G1422" s="32">
        <v>4.640980735551663</v>
      </c>
      <c r="H1422" s="46">
        <v>372.0</v>
      </c>
      <c r="I1422" s="30">
        <v>0.0</v>
      </c>
      <c r="J1422" s="30">
        <v>0.0</v>
      </c>
      <c r="K1422" s="33">
        <v>0.0</v>
      </c>
      <c r="L1422" s="32">
        <v>0.0</v>
      </c>
    </row>
    <row r="1423" ht="15.0" hidden="1" customHeight="1" outlineLevel="1">
      <c r="A1423" s="28" t="s">
        <v>2502</v>
      </c>
      <c r="B1423" s="34" t="s">
        <v>2503</v>
      </c>
      <c r="C1423" s="30">
        <v>1126.0</v>
      </c>
      <c r="D1423" s="30">
        <v>37.0</v>
      </c>
      <c r="E1423" s="30">
        <v>27.0</v>
      </c>
      <c r="F1423" s="31">
        <v>64.0</v>
      </c>
      <c r="G1423" s="32">
        <v>5.683836589698046</v>
      </c>
      <c r="H1423" s="46">
        <v>382.0</v>
      </c>
      <c r="I1423" s="30">
        <v>0.0</v>
      </c>
      <c r="J1423" s="30">
        <v>0.0</v>
      </c>
      <c r="K1423" s="33">
        <v>0.0</v>
      </c>
      <c r="L1423" s="32">
        <v>0.0</v>
      </c>
    </row>
    <row r="1424" ht="15.0" hidden="1" customHeight="1" outlineLevel="1">
      <c r="A1424" s="28" t="s">
        <v>2504</v>
      </c>
      <c r="B1424" s="34" t="s">
        <v>2505</v>
      </c>
      <c r="C1424" s="30">
        <v>1870.0</v>
      </c>
      <c r="D1424" s="30">
        <v>37.0</v>
      </c>
      <c r="E1424" s="30">
        <v>42.0</v>
      </c>
      <c r="F1424" s="31">
        <v>79.0</v>
      </c>
      <c r="G1424" s="32">
        <v>4.224598930481283</v>
      </c>
      <c r="H1424" s="46">
        <v>471.0</v>
      </c>
      <c r="I1424" s="30">
        <v>0.0</v>
      </c>
      <c r="J1424" s="30">
        <v>0.0</v>
      </c>
      <c r="K1424" s="33">
        <v>0.0</v>
      </c>
      <c r="L1424" s="32">
        <v>0.0</v>
      </c>
    </row>
    <row r="1425" ht="15.0" hidden="1" customHeight="1" outlineLevel="1">
      <c r="A1425" s="28" t="s">
        <v>2506</v>
      </c>
      <c r="B1425" s="34" t="s">
        <v>2507</v>
      </c>
      <c r="C1425" s="30">
        <v>1700.0</v>
      </c>
      <c r="D1425" s="30">
        <v>60.0</v>
      </c>
      <c r="E1425" s="30">
        <v>45.0</v>
      </c>
      <c r="F1425" s="31">
        <v>105.0</v>
      </c>
      <c r="G1425" s="32">
        <v>6.176470588235294</v>
      </c>
      <c r="H1425" s="46">
        <v>500.0</v>
      </c>
      <c r="I1425" s="30">
        <v>1.0</v>
      </c>
      <c r="J1425" s="30">
        <v>1.0</v>
      </c>
      <c r="K1425" s="33">
        <v>2.0</v>
      </c>
      <c r="L1425" s="32">
        <v>0.4</v>
      </c>
    </row>
    <row r="1426" ht="15.0" hidden="1" customHeight="1" outlineLevel="1">
      <c r="A1426" s="28" t="s">
        <v>2508</v>
      </c>
      <c r="B1426" s="34" t="s">
        <v>2509</v>
      </c>
      <c r="C1426" s="30">
        <v>2244.0</v>
      </c>
      <c r="D1426" s="30">
        <v>60.0</v>
      </c>
      <c r="E1426" s="30">
        <v>48.0</v>
      </c>
      <c r="F1426" s="31">
        <v>108.0</v>
      </c>
      <c r="G1426" s="32">
        <v>4.81283422459893</v>
      </c>
      <c r="H1426" s="46">
        <v>852.0</v>
      </c>
      <c r="I1426" s="30">
        <v>3.0</v>
      </c>
      <c r="J1426" s="30">
        <v>2.0</v>
      </c>
      <c r="K1426" s="33">
        <v>5.0</v>
      </c>
      <c r="L1426" s="32">
        <v>0.5868544600938966</v>
      </c>
    </row>
    <row r="1427" ht="15.0" hidden="1" customHeight="1" outlineLevel="1">
      <c r="A1427" s="28" t="s">
        <v>2510</v>
      </c>
      <c r="B1427" s="34" t="s">
        <v>2511</v>
      </c>
      <c r="C1427" s="30">
        <v>1902.0</v>
      </c>
      <c r="D1427" s="30">
        <v>54.0</v>
      </c>
      <c r="E1427" s="30">
        <v>59.0</v>
      </c>
      <c r="F1427" s="31">
        <v>113.0</v>
      </c>
      <c r="G1427" s="32">
        <v>5.94111461619348</v>
      </c>
      <c r="H1427" s="46">
        <v>666.0</v>
      </c>
      <c r="I1427" s="30">
        <v>4.0</v>
      </c>
      <c r="J1427" s="30">
        <v>1.0</v>
      </c>
      <c r="K1427" s="33">
        <v>5.0</v>
      </c>
      <c r="L1427" s="32">
        <v>0.7507507507507507</v>
      </c>
    </row>
    <row r="1428" ht="15.0" hidden="1" customHeight="1" outlineLevel="1">
      <c r="A1428" s="28" t="s">
        <v>2512</v>
      </c>
      <c r="B1428" s="34" t="s">
        <v>2513</v>
      </c>
      <c r="C1428" s="30">
        <v>1072.0</v>
      </c>
      <c r="D1428" s="30">
        <v>65.0</v>
      </c>
      <c r="E1428" s="30">
        <v>55.0</v>
      </c>
      <c r="F1428" s="31">
        <v>120.0</v>
      </c>
      <c r="G1428" s="32">
        <v>11.194029850746269</v>
      </c>
      <c r="H1428" s="46">
        <v>315.0</v>
      </c>
      <c r="I1428" s="30">
        <v>1.0</v>
      </c>
      <c r="J1428" s="30">
        <v>0.0</v>
      </c>
      <c r="K1428" s="33">
        <v>1.0</v>
      </c>
      <c r="L1428" s="32">
        <v>0.31746031746031744</v>
      </c>
    </row>
    <row r="1429" ht="15.0" hidden="1" customHeight="1" outlineLevel="1">
      <c r="A1429" s="28" t="s">
        <v>2514</v>
      </c>
      <c r="B1429" s="34" t="s">
        <v>2515</v>
      </c>
      <c r="C1429" s="30">
        <v>1790.0</v>
      </c>
      <c r="D1429" s="30">
        <v>35.0</v>
      </c>
      <c r="E1429" s="30">
        <v>36.0</v>
      </c>
      <c r="F1429" s="31">
        <v>71.0</v>
      </c>
      <c r="G1429" s="32">
        <v>3.9664804469273744</v>
      </c>
      <c r="H1429" s="46">
        <v>849.0</v>
      </c>
      <c r="I1429" s="30">
        <v>0.0</v>
      </c>
      <c r="J1429" s="30">
        <v>0.0</v>
      </c>
      <c r="K1429" s="33">
        <v>0.0</v>
      </c>
      <c r="L1429" s="32">
        <v>0.0</v>
      </c>
    </row>
    <row r="1430" ht="15.0" hidden="1" customHeight="1" outlineLevel="1">
      <c r="A1430" s="28" t="s">
        <v>2516</v>
      </c>
      <c r="B1430" s="34" t="s">
        <v>1485</v>
      </c>
      <c r="C1430" s="30">
        <v>1026.0</v>
      </c>
      <c r="D1430" s="30">
        <v>36.0</v>
      </c>
      <c r="E1430" s="30">
        <v>29.0</v>
      </c>
      <c r="F1430" s="31">
        <v>65.0</v>
      </c>
      <c r="G1430" s="32">
        <v>6.3352826510721245</v>
      </c>
      <c r="H1430" s="46">
        <v>281.0</v>
      </c>
      <c r="I1430" s="30">
        <v>0.0</v>
      </c>
      <c r="J1430" s="30">
        <v>0.0</v>
      </c>
      <c r="K1430" s="33">
        <v>0.0</v>
      </c>
      <c r="L1430" s="32">
        <v>0.0</v>
      </c>
    </row>
    <row r="1431" ht="15.0" hidden="1" customHeight="1" outlineLevel="1">
      <c r="A1431" s="28" t="s">
        <v>2517</v>
      </c>
      <c r="B1431" s="34" t="s">
        <v>2518</v>
      </c>
      <c r="C1431" s="30">
        <v>1427.0</v>
      </c>
      <c r="D1431" s="30">
        <v>38.0</v>
      </c>
      <c r="E1431" s="30">
        <v>39.0</v>
      </c>
      <c r="F1431" s="31">
        <v>77.0</v>
      </c>
      <c r="G1431" s="32">
        <v>5.39593552908199</v>
      </c>
      <c r="H1431" s="46">
        <v>281.0</v>
      </c>
      <c r="I1431" s="30">
        <v>0.0</v>
      </c>
      <c r="J1431" s="30">
        <v>0.0</v>
      </c>
      <c r="K1431" s="33">
        <v>0.0</v>
      </c>
      <c r="L1431" s="32">
        <v>0.0</v>
      </c>
    </row>
    <row r="1432" ht="15.0" hidden="1" customHeight="1" outlineLevel="1">
      <c r="A1432" s="28" t="s">
        <v>2519</v>
      </c>
      <c r="B1432" s="34" t="s">
        <v>2520</v>
      </c>
      <c r="C1432" s="46">
        <v>495.0</v>
      </c>
      <c r="D1432" s="30">
        <v>21.0</v>
      </c>
      <c r="E1432" s="30">
        <v>20.0</v>
      </c>
      <c r="F1432" s="31">
        <v>41.0</v>
      </c>
      <c r="G1432" s="32">
        <v>8.282828282828284</v>
      </c>
      <c r="H1432" s="46">
        <v>145.0</v>
      </c>
      <c r="I1432" s="30">
        <v>0.0</v>
      </c>
      <c r="J1432" s="30">
        <v>1.0</v>
      </c>
      <c r="K1432" s="33">
        <v>1.0</v>
      </c>
      <c r="L1432" s="32">
        <v>0.6896551724137931</v>
      </c>
    </row>
    <row r="1433" ht="15.0" hidden="1" customHeight="1" outlineLevel="1">
      <c r="A1433" s="28" t="s">
        <v>2521</v>
      </c>
      <c r="B1433" s="34" t="s">
        <v>2522</v>
      </c>
      <c r="C1433" s="30">
        <v>1199.0</v>
      </c>
      <c r="D1433" s="30">
        <v>50.0</v>
      </c>
      <c r="E1433" s="30">
        <v>56.0</v>
      </c>
      <c r="F1433" s="31">
        <v>106.0</v>
      </c>
      <c r="G1433" s="32">
        <v>8.84070058381985</v>
      </c>
      <c r="H1433" s="46">
        <v>408.0</v>
      </c>
      <c r="I1433" s="30">
        <v>0.0</v>
      </c>
      <c r="J1433" s="30">
        <v>1.0</v>
      </c>
      <c r="K1433" s="33">
        <v>1.0</v>
      </c>
      <c r="L1433" s="32">
        <v>0.24509803921568626</v>
      </c>
    </row>
    <row r="1434" ht="15.0" hidden="1" customHeight="1" outlineLevel="1">
      <c r="A1434" s="28" t="s">
        <v>2523</v>
      </c>
      <c r="B1434" s="34" t="s">
        <v>2524</v>
      </c>
      <c r="C1434" s="46">
        <v>850.0</v>
      </c>
      <c r="D1434" s="30">
        <v>16.0</v>
      </c>
      <c r="E1434" s="30">
        <v>20.0</v>
      </c>
      <c r="F1434" s="31">
        <v>36.0</v>
      </c>
      <c r="G1434" s="32">
        <v>4.235294117647059</v>
      </c>
      <c r="H1434" s="46">
        <v>319.0</v>
      </c>
      <c r="I1434" s="30">
        <v>3.0</v>
      </c>
      <c r="J1434" s="30">
        <v>1.0</v>
      </c>
      <c r="K1434" s="33">
        <v>4.0</v>
      </c>
      <c r="L1434" s="32">
        <v>1.2539184952978055</v>
      </c>
    </row>
    <row r="1435" ht="15.0" hidden="1" customHeight="1" outlineLevel="1">
      <c r="A1435" s="28" t="s">
        <v>2525</v>
      </c>
      <c r="B1435" s="34" t="s">
        <v>2526</v>
      </c>
      <c r="C1435" s="30">
        <v>1063.0</v>
      </c>
      <c r="D1435" s="30">
        <v>51.0</v>
      </c>
      <c r="E1435" s="30">
        <v>44.0</v>
      </c>
      <c r="F1435" s="31">
        <v>95.0</v>
      </c>
      <c r="G1435" s="32">
        <v>8.936970837253057</v>
      </c>
      <c r="H1435" s="30">
        <v>275.0</v>
      </c>
      <c r="I1435" s="30">
        <v>0.0</v>
      </c>
      <c r="J1435" s="30">
        <v>1.0</v>
      </c>
      <c r="K1435" s="33">
        <v>1.0</v>
      </c>
      <c r="L1435" s="32">
        <v>0.36363636363636365</v>
      </c>
    </row>
    <row r="1436" ht="15.0" hidden="1" customHeight="1" outlineLevel="1">
      <c r="A1436" s="38" t="s">
        <v>2527</v>
      </c>
      <c r="B1436" s="39" t="s">
        <v>2528</v>
      </c>
      <c r="C1436" s="40">
        <v>23727.0</v>
      </c>
      <c r="D1436" s="40">
        <v>586.0</v>
      </c>
      <c r="E1436" s="40">
        <v>583.0</v>
      </c>
      <c r="F1436" s="40">
        <v>1169.0</v>
      </c>
      <c r="G1436" s="42">
        <v>4.926876554136637</v>
      </c>
      <c r="H1436" s="40">
        <v>8665.0</v>
      </c>
      <c r="I1436" s="40">
        <v>18.0</v>
      </c>
      <c r="J1436" s="40">
        <v>20.0</v>
      </c>
      <c r="K1436" s="47">
        <v>38.0</v>
      </c>
      <c r="L1436" s="42">
        <v>0.4385458742065782</v>
      </c>
    </row>
    <row r="1437" ht="15.0" hidden="1" customHeight="1" outlineLevel="1">
      <c r="A1437" s="28" t="s">
        <v>2529</v>
      </c>
      <c r="B1437" s="34" t="s">
        <v>1394</v>
      </c>
      <c r="C1437" s="30">
        <v>2030.0</v>
      </c>
      <c r="D1437" s="30">
        <v>40.0</v>
      </c>
      <c r="E1437" s="30">
        <v>38.0</v>
      </c>
      <c r="F1437" s="31">
        <v>78.0</v>
      </c>
      <c r="G1437" s="32">
        <v>3.842364532019704</v>
      </c>
      <c r="H1437" s="30">
        <v>705.0</v>
      </c>
      <c r="I1437" s="30">
        <v>7.0</v>
      </c>
      <c r="J1437" s="30">
        <v>0.0</v>
      </c>
      <c r="K1437" s="33">
        <v>7.0</v>
      </c>
      <c r="L1437" s="32">
        <v>0.9929078014184398</v>
      </c>
    </row>
    <row r="1438" ht="15.0" hidden="1" customHeight="1" outlineLevel="1">
      <c r="A1438" s="28" t="s">
        <v>2530</v>
      </c>
      <c r="B1438" s="34" t="s">
        <v>2531</v>
      </c>
      <c r="C1438" s="30">
        <v>4325.0</v>
      </c>
      <c r="D1438" s="30">
        <v>95.0</v>
      </c>
      <c r="E1438" s="30">
        <v>108.0</v>
      </c>
      <c r="F1438" s="31">
        <v>203.0</v>
      </c>
      <c r="G1438" s="32">
        <v>4.69364161849711</v>
      </c>
      <c r="H1438" s="30">
        <v>1640.0</v>
      </c>
      <c r="I1438" s="30">
        <v>7.0</v>
      </c>
      <c r="J1438" s="30">
        <v>7.0</v>
      </c>
      <c r="K1438" s="33">
        <v>14.0</v>
      </c>
      <c r="L1438" s="32">
        <v>0.853658536585366</v>
      </c>
    </row>
    <row r="1439" ht="15.0" hidden="1" customHeight="1" outlineLevel="1">
      <c r="A1439" s="28" t="s">
        <v>2532</v>
      </c>
      <c r="B1439" s="34" t="s">
        <v>2533</v>
      </c>
      <c r="C1439" s="46">
        <v>985.0</v>
      </c>
      <c r="D1439" s="30">
        <v>42.0</v>
      </c>
      <c r="E1439" s="30">
        <v>35.0</v>
      </c>
      <c r="F1439" s="31">
        <v>77.0</v>
      </c>
      <c r="G1439" s="32">
        <v>7.817258883248732</v>
      </c>
      <c r="H1439" s="30">
        <v>-51.0</v>
      </c>
      <c r="I1439" s="30">
        <v>0.0</v>
      </c>
      <c r="J1439" s="30">
        <v>0.0</v>
      </c>
      <c r="K1439" s="33">
        <v>0.0</v>
      </c>
      <c r="L1439" s="32">
        <v>0.0</v>
      </c>
    </row>
    <row r="1440" ht="15.0" hidden="1" customHeight="1" outlineLevel="1">
      <c r="A1440" s="28" t="s">
        <v>2534</v>
      </c>
      <c r="B1440" s="34" t="s">
        <v>2535</v>
      </c>
      <c r="C1440" s="30">
        <v>4072.0</v>
      </c>
      <c r="D1440" s="30">
        <v>92.0</v>
      </c>
      <c r="E1440" s="30">
        <v>103.0</v>
      </c>
      <c r="F1440" s="31">
        <v>195.0</v>
      </c>
      <c r="G1440" s="32">
        <v>4.788801571709234</v>
      </c>
      <c r="H1440" s="30">
        <v>1671.0</v>
      </c>
      <c r="I1440" s="30">
        <v>3.0</v>
      </c>
      <c r="J1440" s="30">
        <v>1.0</v>
      </c>
      <c r="K1440" s="33">
        <v>4.0</v>
      </c>
      <c r="L1440" s="32">
        <v>0.23937761819269898</v>
      </c>
    </row>
    <row r="1441" ht="15.0" hidden="1" customHeight="1" outlineLevel="1">
      <c r="A1441" s="28" t="s">
        <v>2536</v>
      </c>
      <c r="B1441" s="34" t="s">
        <v>2537</v>
      </c>
      <c r="C1441" s="30">
        <v>2088.0</v>
      </c>
      <c r="D1441" s="30">
        <v>81.0</v>
      </c>
      <c r="E1441" s="30">
        <v>77.0</v>
      </c>
      <c r="F1441" s="31">
        <v>158.0</v>
      </c>
      <c r="G1441" s="32">
        <v>7.567049808429119</v>
      </c>
      <c r="H1441" s="46">
        <v>445.0</v>
      </c>
      <c r="I1441" s="30">
        <v>0.0</v>
      </c>
      <c r="J1441" s="30">
        <v>1.0</v>
      </c>
      <c r="K1441" s="33">
        <v>1.0</v>
      </c>
      <c r="L1441" s="32">
        <v>0.22471910112359553</v>
      </c>
    </row>
    <row r="1442" ht="15.0" hidden="1" customHeight="1" outlineLevel="1">
      <c r="A1442" s="28" t="s">
        <v>2538</v>
      </c>
      <c r="B1442" s="34" t="s">
        <v>2539</v>
      </c>
      <c r="C1442" s="46">
        <v>992.0</v>
      </c>
      <c r="D1442" s="30">
        <v>27.0</v>
      </c>
      <c r="E1442" s="30">
        <v>26.0</v>
      </c>
      <c r="F1442" s="31">
        <v>53.0</v>
      </c>
      <c r="G1442" s="32">
        <v>5.342741935483871</v>
      </c>
      <c r="H1442" s="46">
        <v>385.0</v>
      </c>
      <c r="I1442" s="30">
        <v>1.0</v>
      </c>
      <c r="J1442" s="30">
        <v>1.0</v>
      </c>
      <c r="K1442" s="33">
        <v>2.0</v>
      </c>
      <c r="L1442" s="32">
        <v>0.5194805194805194</v>
      </c>
    </row>
    <row r="1443" ht="15.0" hidden="1" customHeight="1" outlineLevel="1">
      <c r="A1443" s="28" t="s">
        <v>2540</v>
      </c>
      <c r="B1443" s="34" t="s">
        <v>2541</v>
      </c>
      <c r="C1443" s="30">
        <v>1143.0</v>
      </c>
      <c r="D1443" s="30">
        <v>24.0</v>
      </c>
      <c r="E1443" s="30">
        <v>25.0</v>
      </c>
      <c r="F1443" s="31">
        <v>49.0</v>
      </c>
      <c r="G1443" s="32">
        <v>4.286964129483815</v>
      </c>
      <c r="H1443" s="30">
        <v>422.0</v>
      </c>
      <c r="I1443" s="30">
        <v>0.0</v>
      </c>
      <c r="J1443" s="30">
        <v>0.0</v>
      </c>
      <c r="K1443" s="33">
        <v>0.0</v>
      </c>
      <c r="L1443" s="32">
        <v>0.0</v>
      </c>
    </row>
    <row r="1444" ht="15.0" hidden="1" customHeight="1" outlineLevel="1">
      <c r="A1444" s="28" t="s">
        <v>2542</v>
      </c>
      <c r="B1444" s="34" t="s">
        <v>2543</v>
      </c>
      <c r="C1444" s="30">
        <v>3087.0</v>
      </c>
      <c r="D1444" s="30">
        <v>67.0</v>
      </c>
      <c r="E1444" s="30">
        <v>68.0</v>
      </c>
      <c r="F1444" s="31">
        <v>135.0</v>
      </c>
      <c r="G1444" s="32">
        <v>4.373177842565598</v>
      </c>
      <c r="H1444" s="30">
        <v>1347.0</v>
      </c>
      <c r="I1444" s="30">
        <v>0.0</v>
      </c>
      <c r="J1444" s="30">
        <v>3.0</v>
      </c>
      <c r="K1444" s="33">
        <v>3.0</v>
      </c>
      <c r="L1444" s="32">
        <v>0.22271714922048996</v>
      </c>
    </row>
    <row r="1445" ht="15.0" hidden="1" customHeight="1" outlineLevel="1">
      <c r="A1445" s="28" t="s">
        <v>2544</v>
      </c>
      <c r="B1445" s="34" t="s">
        <v>2545</v>
      </c>
      <c r="C1445" s="30">
        <v>1756.0</v>
      </c>
      <c r="D1445" s="30">
        <v>39.0</v>
      </c>
      <c r="E1445" s="30">
        <v>30.0</v>
      </c>
      <c r="F1445" s="31">
        <v>69.0</v>
      </c>
      <c r="G1445" s="32">
        <v>3.9293849658314355</v>
      </c>
      <c r="H1445" s="46">
        <v>631.0</v>
      </c>
      <c r="I1445" s="30">
        <v>0.0</v>
      </c>
      <c r="J1445" s="30">
        <v>3.0</v>
      </c>
      <c r="K1445" s="33">
        <v>3.0</v>
      </c>
      <c r="L1445" s="32">
        <v>0.4754358161648178</v>
      </c>
    </row>
    <row r="1446" ht="15.0" hidden="1" customHeight="1" outlineLevel="1">
      <c r="A1446" s="28" t="s">
        <v>2546</v>
      </c>
      <c r="B1446" s="34" t="s">
        <v>442</v>
      </c>
      <c r="C1446" s="46">
        <v>877.0</v>
      </c>
      <c r="D1446" s="30">
        <v>23.0</v>
      </c>
      <c r="E1446" s="30">
        <v>21.0</v>
      </c>
      <c r="F1446" s="31">
        <v>44.0</v>
      </c>
      <c r="G1446" s="32">
        <v>5.017103762827822</v>
      </c>
      <c r="H1446" s="30">
        <v>283.0</v>
      </c>
      <c r="I1446" s="30">
        <v>0.0</v>
      </c>
      <c r="J1446" s="30">
        <v>0.0</v>
      </c>
      <c r="K1446" s="33">
        <v>0.0</v>
      </c>
      <c r="L1446" s="32">
        <v>0.0</v>
      </c>
    </row>
    <row r="1447" ht="15.0" hidden="1" customHeight="1" outlineLevel="1">
      <c r="A1447" s="28" t="s">
        <v>2547</v>
      </c>
      <c r="B1447" s="34" t="s">
        <v>2548</v>
      </c>
      <c r="C1447" s="30">
        <v>2372.0</v>
      </c>
      <c r="D1447" s="30">
        <v>56.0</v>
      </c>
      <c r="E1447" s="30">
        <v>52.0</v>
      </c>
      <c r="F1447" s="31">
        <v>108.0</v>
      </c>
      <c r="G1447" s="32">
        <v>4.5531197301854975</v>
      </c>
      <c r="H1447" s="30">
        <v>1187.0</v>
      </c>
      <c r="I1447" s="30">
        <v>0.0</v>
      </c>
      <c r="J1447" s="30">
        <v>4.0</v>
      </c>
      <c r="K1447" s="33">
        <v>4.0</v>
      </c>
      <c r="L1447" s="32">
        <v>0.33698399326032014</v>
      </c>
    </row>
    <row r="1448" ht="15.0" hidden="1" customHeight="1" outlineLevel="1">
      <c r="A1448" s="38" t="s">
        <v>2549</v>
      </c>
      <c r="B1448" s="39" t="s">
        <v>2550</v>
      </c>
      <c r="C1448" s="40">
        <v>21299.0</v>
      </c>
      <c r="D1448" s="40">
        <v>693.0</v>
      </c>
      <c r="E1448" s="40">
        <v>738.0</v>
      </c>
      <c r="F1448" s="40">
        <v>1431.0</v>
      </c>
      <c r="G1448" s="42">
        <v>6.718625287572186</v>
      </c>
      <c r="H1448" s="40">
        <v>6723.0</v>
      </c>
      <c r="I1448" s="40">
        <v>14.0</v>
      </c>
      <c r="J1448" s="40">
        <v>6.0</v>
      </c>
      <c r="K1448" s="47">
        <v>20.0</v>
      </c>
      <c r="L1448" s="42">
        <v>0.29748624126134166</v>
      </c>
    </row>
    <row r="1449" ht="15.0" hidden="1" customHeight="1" outlineLevel="1">
      <c r="A1449" s="28" t="s">
        <v>2551</v>
      </c>
      <c r="B1449" s="34" t="s">
        <v>2552</v>
      </c>
      <c r="C1449" s="30">
        <v>1794.0</v>
      </c>
      <c r="D1449" s="30">
        <v>57.0</v>
      </c>
      <c r="E1449" s="30">
        <v>62.0</v>
      </c>
      <c r="F1449" s="31">
        <v>119.0</v>
      </c>
      <c r="G1449" s="32">
        <v>6.633221850613155</v>
      </c>
      <c r="H1449" s="46">
        <v>390.0</v>
      </c>
      <c r="I1449" s="30">
        <v>0.0</v>
      </c>
      <c r="J1449" s="30">
        <v>0.0</v>
      </c>
      <c r="K1449" s="33">
        <v>0.0</v>
      </c>
      <c r="L1449" s="32">
        <v>0.0</v>
      </c>
    </row>
    <row r="1450" ht="15.0" hidden="1" customHeight="1" outlineLevel="1">
      <c r="A1450" s="28" t="s">
        <v>2553</v>
      </c>
      <c r="B1450" s="34" t="s">
        <v>2554</v>
      </c>
      <c r="C1450" s="46">
        <v>945.0</v>
      </c>
      <c r="D1450" s="30">
        <v>38.0</v>
      </c>
      <c r="E1450" s="30">
        <v>40.0</v>
      </c>
      <c r="F1450" s="31">
        <v>78.0</v>
      </c>
      <c r="G1450" s="32">
        <v>8.253968253968253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hidden="1" customHeight="1" outlineLevel="1">
      <c r="A1451" s="28" t="s">
        <v>2555</v>
      </c>
      <c r="B1451" s="34" t="s">
        <v>1333</v>
      </c>
      <c r="C1451" s="30">
        <v>1623.0</v>
      </c>
      <c r="D1451" s="30">
        <v>46.0</v>
      </c>
      <c r="E1451" s="30">
        <v>50.0</v>
      </c>
      <c r="F1451" s="31">
        <v>96.0</v>
      </c>
      <c r="G1451" s="32">
        <v>5.914972273567468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hidden="1" customHeight="1" outlineLevel="1">
      <c r="A1452" s="28" t="s">
        <v>2556</v>
      </c>
      <c r="B1452" s="34" t="s">
        <v>2557</v>
      </c>
      <c r="C1452" s="30">
        <v>2336.0</v>
      </c>
      <c r="D1452" s="30">
        <v>108.0</v>
      </c>
      <c r="E1452" s="30">
        <v>118.0</v>
      </c>
      <c r="F1452" s="31">
        <v>226.0</v>
      </c>
      <c r="G1452" s="32">
        <v>9.674657534246576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hidden="1" customHeight="1" outlineLevel="1">
      <c r="A1453" s="28" t="s">
        <v>2558</v>
      </c>
      <c r="B1453" s="34" t="s">
        <v>2559</v>
      </c>
      <c r="C1453" s="30">
        <v>1273.0</v>
      </c>
      <c r="D1453" s="30">
        <v>34.0</v>
      </c>
      <c r="E1453" s="30">
        <v>33.0</v>
      </c>
      <c r="F1453" s="31">
        <v>67.0</v>
      </c>
      <c r="G1453" s="32">
        <v>5.263157894736842</v>
      </c>
      <c r="H1453" s="46">
        <v>398.0</v>
      </c>
      <c r="I1453" s="30">
        <v>3.0</v>
      </c>
      <c r="J1453" s="30">
        <v>1.0</v>
      </c>
      <c r="K1453" s="33">
        <v>4.0</v>
      </c>
      <c r="L1453" s="32">
        <v>1.0050251256281406</v>
      </c>
    </row>
    <row r="1454" ht="15.0" hidden="1" customHeight="1" outlineLevel="1">
      <c r="A1454" s="28" t="s">
        <v>2560</v>
      </c>
      <c r="B1454" s="34" t="s">
        <v>2561</v>
      </c>
      <c r="C1454" s="30">
        <v>2129.0</v>
      </c>
      <c r="D1454" s="30">
        <v>57.0</v>
      </c>
      <c r="E1454" s="30">
        <v>58.0</v>
      </c>
      <c r="F1454" s="31">
        <v>115.0</v>
      </c>
      <c r="G1454" s="32">
        <v>5.401596993893847</v>
      </c>
      <c r="H1454" s="46">
        <v>753.0</v>
      </c>
      <c r="I1454" s="30">
        <v>5.0</v>
      </c>
      <c r="J1454" s="30">
        <v>2.0</v>
      </c>
      <c r="K1454" s="33">
        <v>7.0</v>
      </c>
      <c r="L1454" s="32">
        <v>0.9296148738379815</v>
      </c>
    </row>
    <row r="1455" ht="15.0" hidden="1" customHeight="1" outlineLevel="1">
      <c r="A1455" s="28" t="s">
        <v>2562</v>
      </c>
      <c r="B1455" s="34" t="s">
        <v>2563</v>
      </c>
      <c r="C1455" s="30">
        <v>1647.0</v>
      </c>
      <c r="D1455" s="30">
        <v>90.0</v>
      </c>
      <c r="E1455" s="30">
        <v>93.0</v>
      </c>
      <c r="F1455" s="31">
        <v>183.0</v>
      </c>
      <c r="G1455" s="32">
        <v>11.11111111111111</v>
      </c>
      <c r="H1455" s="46">
        <v>304.0</v>
      </c>
      <c r="I1455" s="30">
        <v>0.0</v>
      </c>
      <c r="J1455" s="30">
        <v>0.0</v>
      </c>
      <c r="K1455" s="33">
        <v>0.0</v>
      </c>
      <c r="L1455" s="32">
        <v>0.0</v>
      </c>
    </row>
    <row r="1456" ht="15.0" hidden="1" customHeight="1" outlineLevel="1">
      <c r="A1456" s="28" t="s">
        <v>2564</v>
      </c>
      <c r="B1456" s="34" t="s">
        <v>2565</v>
      </c>
      <c r="C1456" s="30">
        <v>2191.0</v>
      </c>
      <c r="D1456" s="30">
        <v>78.0</v>
      </c>
      <c r="E1456" s="30">
        <v>64.0</v>
      </c>
      <c r="F1456" s="31">
        <v>142.0</v>
      </c>
      <c r="G1456" s="32">
        <v>6.481058877225012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hidden="1" customHeight="1" outlineLevel="1">
      <c r="A1457" s="28" t="s">
        <v>2566</v>
      </c>
      <c r="B1457" s="34" t="s">
        <v>2567</v>
      </c>
      <c r="C1457" s="30">
        <v>2812.0</v>
      </c>
      <c r="D1457" s="30">
        <v>26.0</v>
      </c>
      <c r="E1457" s="30">
        <v>40.0</v>
      </c>
      <c r="F1457" s="31">
        <v>66.0</v>
      </c>
      <c r="G1457" s="32">
        <v>2.3470839260312943</v>
      </c>
      <c r="H1457" s="30">
        <v>1432.0</v>
      </c>
      <c r="I1457" s="30">
        <v>4.0</v>
      </c>
      <c r="J1457" s="30">
        <v>3.0</v>
      </c>
      <c r="K1457" s="33">
        <v>7.0</v>
      </c>
      <c r="L1457" s="32">
        <v>0.4888268156424581</v>
      </c>
    </row>
    <row r="1458" ht="15.0" hidden="1" customHeight="1" outlineLevel="1">
      <c r="A1458" s="28" t="s">
        <v>2568</v>
      </c>
      <c r="B1458" s="34" t="s">
        <v>2569</v>
      </c>
      <c r="C1458" s="30">
        <v>1061.0</v>
      </c>
      <c r="D1458" s="30">
        <v>49.0</v>
      </c>
      <c r="E1458" s="30">
        <v>67.0</v>
      </c>
      <c r="F1458" s="31">
        <v>116.0</v>
      </c>
      <c r="G1458" s="32">
        <v>10.933081998114986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hidden="1" customHeight="1" outlineLevel="1">
      <c r="A1459" s="28" t="s">
        <v>2570</v>
      </c>
      <c r="B1459" s="34" t="s">
        <v>2571</v>
      </c>
      <c r="C1459" s="30">
        <v>2341.0</v>
      </c>
      <c r="D1459" s="30">
        <v>70.0</v>
      </c>
      <c r="E1459" s="30">
        <v>64.0</v>
      </c>
      <c r="F1459" s="31">
        <v>134.0</v>
      </c>
      <c r="G1459" s="32">
        <v>5.724049551473729</v>
      </c>
      <c r="H1459" s="46">
        <v>772.0</v>
      </c>
      <c r="I1459" s="30">
        <v>1.0</v>
      </c>
      <c r="J1459" s="30">
        <v>0.0</v>
      </c>
      <c r="K1459" s="33">
        <v>1.0</v>
      </c>
      <c r="L1459" s="32">
        <v>0.1295336787564767</v>
      </c>
    </row>
    <row r="1460" ht="15.0" hidden="1" customHeight="1" outlineLevel="1">
      <c r="A1460" s="28" t="s">
        <v>2572</v>
      </c>
      <c r="B1460" s="34" t="s">
        <v>2573</v>
      </c>
      <c r="C1460" s="30">
        <v>1147.0</v>
      </c>
      <c r="D1460" s="30">
        <v>40.0</v>
      </c>
      <c r="E1460" s="30">
        <v>49.0</v>
      </c>
      <c r="F1460" s="31">
        <v>89.0</v>
      </c>
      <c r="G1460" s="32">
        <v>7.759372275501308</v>
      </c>
      <c r="H1460" s="30">
        <v>400.0</v>
      </c>
      <c r="I1460" s="30">
        <v>1.0</v>
      </c>
      <c r="J1460" s="30">
        <v>0.0</v>
      </c>
      <c r="K1460" s="33">
        <v>1.0</v>
      </c>
      <c r="L1460" s="32">
        <v>0.25</v>
      </c>
    </row>
    <row r="1461" ht="15.0" hidden="1" customHeight="1" outlineLevel="1">
      <c r="A1461" s="38" t="s">
        <v>2574</v>
      </c>
      <c r="B1461" s="39" t="s">
        <v>2486</v>
      </c>
      <c r="C1461" s="40">
        <v>14599.0</v>
      </c>
      <c r="D1461" s="49">
        <v>410.0</v>
      </c>
      <c r="E1461" s="49">
        <v>413.0</v>
      </c>
      <c r="F1461" s="49">
        <v>823.0</v>
      </c>
      <c r="G1461" s="42">
        <v>5.637372422768683</v>
      </c>
      <c r="H1461" s="40">
        <v>4328.0</v>
      </c>
      <c r="I1461" s="49">
        <v>7.0</v>
      </c>
      <c r="J1461" s="49">
        <v>7.0</v>
      </c>
      <c r="K1461" s="50">
        <v>14.0</v>
      </c>
      <c r="L1461" s="42">
        <v>0.32347504621072093</v>
      </c>
    </row>
    <row r="1462" ht="15.0" hidden="1" customHeight="1" outlineLevel="1">
      <c r="A1462" s="28" t="s">
        <v>2575</v>
      </c>
      <c r="B1462" s="34" t="s">
        <v>2576</v>
      </c>
      <c r="C1462" s="30">
        <v>2151.0</v>
      </c>
      <c r="D1462" s="46">
        <v>31.0</v>
      </c>
      <c r="E1462" s="46">
        <v>39.0</v>
      </c>
      <c r="F1462" s="51">
        <v>70.0</v>
      </c>
      <c r="G1462" s="32">
        <v>3.2543003254300324</v>
      </c>
      <c r="H1462" s="46">
        <v>754.0</v>
      </c>
      <c r="I1462" s="46">
        <v>4.0</v>
      </c>
      <c r="J1462" s="46">
        <v>5.0</v>
      </c>
      <c r="K1462" s="52">
        <v>9.0</v>
      </c>
      <c r="L1462" s="32">
        <v>1.1936339522546418</v>
      </c>
    </row>
    <row r="1463" ht="15.0" hidden="1" customHeight="1" outlineLevel="1">
      <c r="A1463" s="28" t="s">
        <v>2577</v>
      </c>
      <c r="B1463" s="34" t="s">
        <v>2578</v>
      </c>
      <c r="C1463" s="30">
        <v>2857.0</v>
      </c>
      <c r="D1463" s="46">
        <v>106.0</v>
      </c>
      <c r="E1463" s="46">
        <v>102.0</v>
      </c>
      <c r="F1463" s="51">
        <v>208.0</v>
      </c>
      <c r="G1463" s="32">
        <v>7.280364018200911</v>
      </c>
      <c r="H1463" s="46">
        <v>790.0</v>
      </c>
      <c r="I1463" s="46">
        <v>0.0</v>
      </c>
      <c r="J1463" s="46">
        <v>0.0</v>
      </c>
      <c r="K1463" s="52">
        <v>0.0</v>
      </c>
      <c r="L1463" s="32">
        <v>0.0</v>
      </c>
    </row>
    <row r="1464" ht="15.0" hidden="1" customHeight="1" outlineLevel="1">
      <c r="A1464" s="28" t="s">
        <v>2579</v>
      </c>
      <c r="B1464" s="34" t="s">
        <v>2580</v>
      </c>
      <c r="C1464" s="30">
        <v>1782.0</v>
      </c>
      <c r="D1464" s="46">
        <v>30.0</v>
      </c>
      <c r="E1464" s="46">
        <v>40.0</v>
      </c>
      <c r="F1464" s="51">
        <v>70.0</v>
      </c>
      <c r="G1464" s="32">
        <v>3.928170594837262</v>
      </c>
      <c r="H1464" s="46">
        <v>620.0</v>
      </c>
      <c r="I1464" s="46">
        <v>0.0</v>
      </c>
      <c r="J1464" s="46">
        <v>0.0</v>
      </c>
      <c r="K1464" s="52">
        <v>0.0</v>
      </c>
      <c r="L1464" s="32">
        <v>0.0</v>
      </c>
    </row>
    <row r="1465" ht="15.0" hidden="1" customHeight="1" outlineLevel="1">
      <c r="A1465" s="28" t="s">
        <v>2581</v>
      </c>
      <c r="B1465" s="34" t="s">
        <v>2582</v>
      </c>
      <c r="C1465" s="30">
        <v>1788.0</v>
      </c>
      <c r="D1465" s="46">
        <v>72.0</v>
      </c>
      <c r="E1465" s="46">
        <v>90.0</v>
      </c>
      <c r="F1465" s="51">
        <v>162.0</v>
      </c>
      <c r="G1465" s="32">
        <v>9.060402684563758</v>
      </c>
      <c r="H1465" s="46">
        <v>382.0</v>
      </c>
      <c r="I1465" s="46">
        <v>0.0</v>
      </c>
      <c r="J1465" s="46">
        <v>0.0</v>
      </c>
      <c r="K1465" s="52">
        <v>0.0</v>
      </c>
      <c r="L1465" s="32">
        <v>0.0</v>
      </c>
    </row>
    <row r="1466" ht="15.0" hidden="1" customHeight="1" outlineLevel="1">
      <c r="A1466" s="53" t="s">
        <v>2583</v>
      </c>
      <c r="B1466" s="54" t="s">
        <v>2584</v>
      </c>
      <c r="C1466" s="58">
        <v>1210.0</v>
      </c>
      <c r="D1466" s="46">
        <v>24.0</v>
      </c>
      <c r="E1466" s="46">
        <v>17.0</v>
      </c>
      <c r="F1466" s="51">
        <v>41.0</v>
      </c>
      <c r="G1466" s="32">
        <v>3.3884297520661155</v>
      </c>
      <c r="H1466" s="46">
        <v>318.0</v>
      </c>
      <c r="I1466" s="46">
        <v>1.0</v>
      </c>
      <c r="J1466" s="46">
        <v>0.0</v>
      </c>
      <c r="K1466" s="59">
        <v>1.0</v>
      </c>
      <c r="L1466" s="57">
        <v>0.3144654088050315</v>
      </c>
    </row>
    <row r="1467" ht="15.0" hidden="1" customHeight="1" outlineLevel="1">
      <c r="A1467" s="28" t="s">
        <v>2585</v>
      </c>
      <c r="B1467" s="34" t="s">
        <v>2586</v>
      </c>
      <c r="C1467" s="30">
        <v>2093.0</v>
      </c>
      <c r="D1467" s="46">
        <v>76.0</v>
      </c>
      <c r="E1467" s="46">
        <v>59.0</v>
      </c>
      <c r="F1467" s="51">
        <v>135.0</v>
      </c>
      <c r="G1467" s="32">
        <v>6.4500716674629714</v>
      </c>
      <c r="H1467" s="30">
        <v>381.0</v>
      </c>
      <c r="I1467" s="46">
        <v>1.0</v>
      </c>
      <c r="J1467" s="46">
        <v>1.0</v>
      </c>
      <c r="K1467" s="52">
        <v>2.0</v>
      </c>
      <c r="L1467" s="32">
        <v>0.5249343832020997</v>
      </c>
    </row>
    <row r="1468" ht="15.0" hidden="1" customHeight="1" outlineLevel="1">
      <c r="A1468" s="28" t="s">
        <v>2587</v>
      </c>
      <c r="B1468" s="34" t="s">
        <v>2588</v>
      </c>
      <c r="C1468" s="30">
        <v>2718.0</v>
      </c>
      <c r="D1468" s="46">
        <v>71.0</v>
      </c>
      <c r="E1468" s="46">
        <v>66.0</v>
      </c>
      <c r="F1468" s="51">
        <v>137.0</v>
      </c>
      <c r="G1468" s="32">
        <v>5.04047093451067</v>
      </c>
      <c r="H1468" s="30">
        <v>1083.0</v>
      </c>
      <c r="I1468" s="46">
        <v>1.0</v>
      </c>
      <c r="J1468" s="46">
        <v>1.0</v>
      </c>
      <c r="K1468" s="52">
        <v>2.0</v>
      </c>
      <c r="L1468" s="32">
        <v>0.18467220683287164</v>
      </c>
    </row>
    <row r="1469" ht="15.0" hidden="1" customHeight="1" outlineLevel="1">
      <c r="A1469" s="38" t="s">
        <v>2589</v>
      </c>
      <c r="B1469" s="39" t="s">
        <v>2590</v>
      </c>
      <c r="C1469" s="40">
        <v>15861.0</v>
      </c>
      <c r="D1469" s="49">
        <v>402.0</v>
      </c>
      <c r="E1469" s="49">
        <v>330.0</v>
      </c>
      <c r="F1469" s="49">
        <v>732.0</v>
      </c>
      <c r="G1469" s="42">
        <v>4.615093625874787</v>
      </c>
      <c r="H1469" s="40">
        <v>8051.0</v>
      </c>
      <c r="I1469" s="49">
        <v>21.0</v>
      </c>
      <c r="J1469" s="49">
        <v>15.0</v>
      </c>
      <c r="K1469" s="50">
        <v>36.0</v>
      </c>
      <c r="L1469" s="42">
        <v>0.44714942243199607</v>
      </c>
    </row>
    <row r="1470" ht="15.0" customHeight="1" collapsed="1">
      <c r="A1470" s="25" t="s">
        <v>2591</v>
      </c>
      <c r="B1470" s="19" t="s">
        <v>2440</v>
      </c>
      <c r="C1470" s="20">
        <v>60237.0</v>
      </c>
      <c r="D1470" s="20">
        <v>2052.0</v>
      </c>
      <c r="E1470" s="20">
        <v>1938.0</v>
      </c>
      <c r="F1470" s="20">
        <v>3990.0</v>
      </c>
      <c r="G1470" s="36">
        <v>6.623835848398825</v>
      </c>
      <c r="H1470" s="20">
        <v>12098.0</v>
      </c>
      <c r="I1470" s="20">
        <v>51.0</v>
      </c>
      <c r="J1470" s="20">
        <v>58.0</v>
      </c>
      <c r="K1470" s="27">
        <v>109.0</v>
      </c>
      <c r="L1470" s="36">
        <v>0.9009753678293934</v>
      </c>
    </row>
    <row r="1471" ht="15.0" hidden="1" customHeight="1" outlineLevel="1">
      <c r="A1471" s="38" t="s">
        <v>2592</v>
      </c>
      <c r="B1471" s="39" t="s">
        <v>2593</v>
      </c>
      <c r="C1471" s="40">
        <v>7979.0</v>
      </c>
      <c r="D1471" s="40">
        <v>297.0</v>
      </c>
      <c r="E1471" s="40">
        <v>262.0</v>
      </c>
      <c r="F1471" s="40">
        <v>559.0</v>
      </c>
      <c r="G1471" s="42">
        <v>7.0058904624639675</v>
      </c>
      <c r="H1471" s="49">
        <v>734.0</v>
      </c>
      <c r="I1471" s="40">
        <v>2.0</v>
      </c>
      <c r="J1471" s="40">
        <v>3.0</v>
      </c>
      <c r="K1471" s="47">
        <v>5.0</v>
      </c>
      <c r="L1471" s="42">
        <v>0.6811989100817438</v>
      </c>
    </row>
    <row r="1472" ht="15.0" hidden="1" customHeight="1" outlineLevel="1">
      <c r="A1472" s="28" t="s">
        <v>2594</v>
      </c>
      <c r="B1472" s="34" t="s">
        <v>1001</v>
      </c>
      <c r="C1472" s="30">
        <v>1392.0</v>
      </c>
      <c r="D1472" s="30">
        <v>43.0</v>
      </c>
      <c r="E1472" s="30">
        <v>34.0</v>
      </c>
      <c r="F1472" s="31">
        <v>77.0</v>
      </c>
      <c r="G1472" s="32">
        <v>5.531609195402299</v>
      </c>
      <c r="H1472" s="46">
        <v>-30.0</v>
      </c>
      <c r="I1472" s="30">
        <v>0.0</v>
      </c>
      <c r="J1472" s="30">
        <v>0.0</v>
      </c>
      <c r="K1472" s="33">
        <v>0.0</v>
      </c>
      <c r="L1472" s="32">
        <v>0.0</v>
      </c>
    </row>
    <row r="1473" ht="15.0" hidden="1" customHeight="1" outlineLevel="1">
      <c r="A1473" s="28" t="s">
        <v>2595</v>
      </c>
      <c r="B1473" s="34" t="s">
        <v>2596</v>
      </c>
      <c r="C1473" s="30">
        <v>1545.0</v>
      </c>
      <c r="D1473" s="30">
        <v>30.0</v>
      </c>
      <c r="E1473" s="30">
        <v>30.0</v>
      </c>
      <c r="F1473" s="31">
        <v>60.0</v>
      </c>
      <c r="G1473" s="32">
        <v>3.8834951456310676</v>
      </c>
      <c r="H1473" s="46">
        <v>386.0</v>
      </c>
      <c r="I1473" s="30">
        <v>1.0</v>
      </c>
      <c r="J1473" s="30">
        <v>2.0</v>
      </c>
      <c r="K1473" s="33">
        <v>3.0</v>
      </c>
      <c r="L1473" s="32">
        <v>0.7772020725388601</v>
      </c>
    </row>
    <row r="1474" ht="15.0" hidden="1" customHeight="1" outlineLevel="1">
      <c r="A1474" s="28" t="s">
        <v>2597</v>
      </c>
      <c r="B1474" s="34" t="s">
        <v>1611</v>
      </c>
      <c r="C1474" s="46">
        <v>489.0</v>
      </c>
      <c r="D1474" s="30">
        <v>27.0</v>
      </c>
      <c r="E1474" s="30">
        <v>31.0</v>
      </c>
      <c r="F1474" s="31">
        <v>58.0</v>
      </c>
      <c r="G1474" s="32">
        <v>11.860940695296524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hidden="1" customHeight="1" outlineLevel="1">
      <c r="A1475" s="28" t="s">
        <v>2598</v>
      </c>
      <c r="B1475" s="34" t="s">
        <v>2599</v>
      </c>
      <c r="C1475" s="46">
        <v>518.0</v>
      </c>
      <c r="D1475" s="30">
        <v>17.0</v>
      </c>
      <c r="E1475" s="30">
        <v>25.0</v>
      </c>
      <c r="F1475" s="31">
        <v>42.0</v>
      </c>
      <c r="G1475" s="32">
        <v>8.108108108108109</v>
      </c>
      <c r="H1475" s="46">
        <v>92.0</v>
      </c>
      <c r="I1475" s="30">
        <v>0.0</v>
      </c>
      <c r="J1475" s="30">
        <v>0.0</v>
      </c>
      <c r="K1475" s="33">
        <v>0.0</v>
      </c>
      <c r="L1475" s="32">
        <v>0.0</v>
      </c>
    </row>
    <row r="1476" ht="15.0" hidden="1" customHeight="1" outlineLevel="1">
      <c r="A1476" s="28" t="s">
        <v>2600</v>
      </c>
      <c r="B1476" s="34" t="s">
        <v>2601</v>
      </c>
      <c r="C1476" s="46">
        <v>441.0</v>
      </c>
      <c r="D1476" s="30">
        <v>23.0</v>
      </c>
      <c r="E1476" s="30">
        <v>15.0</v>
      </c>
      <c r="F1476" s="31">
        <v>38.0</v>
      </c>
      <c r="G1476" s="32">
        <v>8.616780045351474</v>
      </c>
      <c r="H1476" s="46">
        <v>22.0</v>
      </c>
      <c r="I1476" s="30">
        <v>0.0</v>
      </c>
      <c r="J1476" s="30">
        <v>0.0</v>
      </c>
      <c r="K1476" s="33">
        <v>0.0</v>
      </c>
      <c r="L1476" s="32">
        <v>0.0</v>
      </c>
    </row>
    <row r="1477" ht="15.0" hidden="1" customHeight="1" outlineLevel="1">
      <c r="A1477" s="28" t="s">
        <v>2602</v>
      </c>
      <c r="B1477" s="34" t="s">
        <v>2603</v>
      </c>
      <c r="C1477" s="46">
        <v>677.0</v>
      </c>
      <c r="D1477" s="30">
        <v>19.0</v>
      </c>
      <c r="E1477" s="30">
        <v>12.0</v>
      </c>
      <c r="F1477" s="31">
        <v>31.0</v>
      </c>
      <c r="G1477" s="32">
        <v>4.579025110782865</v>
      </c>
      <c r="H1477" s="46">
        <v>19.0</v>
      </c>
      <c r="I1477" s="30">
        <v>1.0</v>
      </c>
      <c r="J1477" s="30">
        <v>0.0</v>
      </c>
      <c r="K1477" s="33">
        <v>1.0</v>
      </c>
      <c r="L1477" s="32">
        <v>5.263157894736842</v>
      </c>
    </row>
    <row r="1478" ht="15.0" hidden="1" customHeight="1" outlineLevel="1">
      <c r="A1478" s="28" t="s">
        <v>2604</v>
      </c>
      <c r="B1478" s="34" t="s">
        <v>912</v>
      </c>
      <c r="C1478" s="46">
        <v>431.0</v>
      </c>
      <c r="D1478" s="30">
        <v>20.0</v>
      </c>
      <c r="E1478" s="30">
        <v>17.0</v>
      </c>
      <c r="F1478" s="31">
        <v>37.0</v>
      </c>
      <c r="G1478" s="32">
        <v>8.584686774941995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hidden="1" customHeight="1" outlineLevel="1">
      <c r="A1479" s="28" t="s">
        <v>2605</v>
      </c>
      <c r="B1479" s="34" t="s">
        <v>2606</v>
      </c>
      <c r="C1479" s="46">
        <v>812.0</v>
      </c>
      <c r="D1479" s="30">
        <v>34.0</v>
      </c>
      <c r="E1479" s="30">
        <v>30.0</v>
      </c>
      <c r="F1479" s="31">
        <v>64.0</v>
      </c>
      <c r="G1479" s="32">
        <v>7.8817733990147785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hidden="1" customHeight="1" outlineLevel="1">
      <c r="A1480" s="28" t="s">
        <v>2607</v>
      </c>
      <c r="B1480" s="34" t="s">
        <v>228</v>
      </c>
      <c r="C1480" s="46">
        <v>719.0</v>
      </c>
      <c r="D1480" s="30">
        <v>27.0</v>
      </c>
      <c r="E1480" s="30">
        <v>21.0</v>
      </c>
      <c r="F1480" s="31">
        <v>48.0</v>
      </c>
      <c r="G1480" s="32">
        <v>6.675938803894297</v>
      </c>
      <c r="H1480" s="46">
        <v>35.0</v>
      </c>
      <c r="I1480" s="30">
        <v>0.0</v>
      </c>
      <c r="J1480" s="30">
        <v>1.0</v>
      </c>
      <c r="K1480" s="33">
        <v>1.0</v>
      </c>
      <c r="L1480" s="32">
        <v>2.857142857142857</v>
      </c>
    </row>
    <row r="1481" ht="15.0" hidden="1" customHeight="1" outlineLevel="1">
      <c r="A1481" s="28" t="s">
        <v>2608</v>
      </c>
      <c r="B1481" s="34" t="s">
        <v>2609</v>
      </c>
      <c r="C1481" s="46">
        <v>616.0</v>
      </c>
      <c r="D1481" s="30">
        <v>20.0</v>
      </c>
      <c r="E1481" s="30">
        <v>16.0</v>
      </c>
      <c r="F1481" s="31">
        <v>36.0</v>
      </c>
      <c r="G1481" s="32">
        <v>5.844155844155844</v>
      </c>
      <c r="H1481" s="46">
        <v>81.0</v>
      </c>
      <c r="I1481" s="30">
        <v>0.0</v>
      </c>
      <c r="J1481" s="30">
        <v>0.0</v>
      </c>
      <c r="K1481" s="33">
        <v>0.0</v>
      </c>
      <c r="L1481" s="32">
        <v>0.0</v>
      </c>
    </row>
    <row r="1482" ht="15.0" hidden="1" customHeight="1" outlineLevel="1">
      <c r="A1482" s="28" t="s">
        <v>2610</v>
      </c>
      <c r="B1482" s="34" t="s">
        <v>2611</v>
      </c>
      <c r="C1482" s="46">
        <v>339.0</v>
      </c>
      <c r="D1482" s="30">
        <v>37.0</v>
      </c>
      <c r="E1482" s="30">
        <v>31.0</v>
      </c>
      <c r="F1482" s="31">
        <v>68.0</v>
      </c>
      <c r="G1482" s="32">
        <v>20.058997050147493</v>
      </c>
      <c r="H1482" s="30">
        <v>33.0</v>
      </c>
      <c r="I1482" s="30">
        <v>0.0</v>
      </c>
      <c r="J1482" s="30">
        <v>0.0</v>
      </c>
      <c r="K1482" s="33">
        <v>0.0</v>
      </c>
      <c r="L1482" s="32">
        <v>0.0</v>
      </c>
    </row>
    <row r="1483" ht="15.0" hidden="1" customHeight="1" outlineLevel="1">
      <c r="A1483" s="38" t="s">
        <v>2612</v>
      </c>
      <c r="B1483" s="39" t="s">
        <v>2613</v>
      </c>
      <c r="C1483" s="40">
        <v>17563.0</v>
      </c>
      <c r="D1483" s="40">
        <v>798.0</v>
      </c>
      <c r="E1483" s="40">
        <v>722.0</v>
      </c>
      <c r="F1483" s="40">
        <v>1520.0</v>
      </c>
      <c r="G1483" s="42">
        <v>8.654557877355805</v>
      </c>
      <c r="H1483" s="40">
        <v>3229.0</v>
      </c>
      <c r="I1483" s="40">
        <v>4.0</v>
      </c>
      <c r="J1483" s="40">
        <v>6.0</v>
      </c>
      <c r="K1483" s="47">
        <v>10.0</v>
      </c>
      <c r="L1483" s="42">
        <v>0.3096934035305048</v>
      </c>
    </row>
    <row r="1484" ht="15.0" hidden="1" customHeight="1" outlineLevel="1">
      <c r="A1484" s="28" t="s">
        <v>2614</v>
      </c>
      <c r="B1484" s="34" t="s">
        <v>2615</v>
      </c>
      <c r="C1484" s="30">
        <v>2446.0</v>
      </c>
      <c r="D1484" s="30">
        <v>54.0</v>
      </c>
      <c r="E1484" s="30">
        <v>45.0</v>
      </c>
      <c r="F1484" s="31">
        <v>99.0</v>
      </c>
      <c r="G1484" s="32">
        <v>4.047424366312347</v>
      </c>
      <c r="H1484" s="46">
        <v>578.0</v>
      </c>
      <c r="I1484" s="30">
        <v>2.0</v>
      </c>
      <c r="J1484" s="30">
        <v>2.0</v>
      </c>
      <c r="K1484" s="33">
        <v>4.0</v>
      </c>
      <c r="L1484" s="32">
        <v>0.6920415224913495</v>
      </c>
    </row>
    <row r="1485" ht="15.0" hidden="1" customHeight="1" outlineLevel="1">
      <c r="A1485" s="28" t="s">
        <v>2616</v>
      </c>
      <c r="B1485" s="34" t="s">
        <v>2617</v>
      </c>
      <c r="C1485" s="30">
        <v>1080.0</v>
      </c>
      <c r="D1485" s="30">
        <v>60.0</v>
      </c>
      <c r="E1485" s="30">
        <v>59.0</v>
      </c>
      <c r="F1485" s="31">
        <v>119.0</v>
      </c>
      <c r="G1485" s="32">
        <v>11.018518518518519</v>
      </c>
      <c r="H1485" s="46">
        <v>92.0</v>
      </c>
      <c r="I1485" s="30">
        <v>0.0</v>
      </c>
      <c r="J1485" s="30">
        <v>0.0</v>
      </c>
      <c r="K1485" s="33">
        <v>0.0</v>
      </c>
      <c r="L1485" s="32">
        <v>0.0</v>
      </c>
    </row>
    <row r="1486" ht="15.0" hidden="1" customHeight="1" outlineLevel="1">
      <c r="A1486" s="28" t="s">
        <v>2618</v>
      </c>
      <c r="B1486" s="34" t="s">
        <v>1333</v>
      </c>
      <c r="C1486" s="30">
        <v>1559.0</v>
      </c>
      <c r="D1486" s="30">
        <v>44.0</v>
      </c>
      <c r="E1486" s="30">
        <v>28.0</v>
      </c>
      <c r="F1486" s="31">
        <v>72.0</v>
      </c>
      <c r="G1486" s="32">
        <v>4.6183450930083385</v>
      </c>
      <c r="H1486" s="46">
        <v>581.0</v>
      </c>
      <c r="I1486" s="30">
        <v>0.0</v>
      </c>
      <c r="J1486" s="30">
        <v>0.0</v>
      </c>
      <c r="K1486" s="33">
        <v>0.0</v>
      </c>
      <c r="L1486" s="32">
        <v>0.0</v>
      </c>
    </row>
    <row r="1487" ht="15.0" hidden="1" customHeight="1" outlineLevel="1">
      <c r="A1487" s="28" t="s">
        <v>2619</v>
      </c>
      <c r="B1487" s="34" t="s">
        <v>45</v>
      </c>
      <c r="C1487" s="46">
        <v>952.0</v>
      </c>
      <c r="D1487" s="30">
        <v>48.0</v>
      </c>
      <c r="E1487" s="30">
        <v>30.0</v>
      </c>
      <c r="F1487" s="31">
        <v>78.0</v>
      </c>
      <c r="G1487" s="32">
        <v>8.193277310924369</v>
      </c>
      <c r="H1487" s="46">
        <v>169.0</v>
      </c>
      <c r="I1487" s="30">
        <v>0.0</v>
      </c>
      <c r="J1487" s="30">
        <v>0.0</v>
      </c>
      <c r="K1487" s="33">
        <v>0.0</v>
      </c>
      <c r="L1487" s="32">
        <v>0.0</v>
      </c>
    </row>
    <row r="1488" ht="15.0" hidden="1" customHeight="1" outlineLevel="1">
      <c r="A1488" s="28" t="s">
        <v>2620</v>
      </c>
      <c r="B1488" s="34" t="s">
        <v>2621</v>
      </c>
      <c r="C1488" s="30">
        <v>1104.0</v>
      </c>
      <c r="D1488" s="30">
        <v>138.0</v>
      </c>
      <c r="E1488" s="30">
        <v>119.0</v>
      </c>
      <c r="F1488" s="31">
        <v>257.0</v>
      </c>
      <c r="G1488" s="32">
        <v>23.27898550724638</v>
      </c>
      <c r="H1488" s="46">
        <v>127.0</v>
      </c>
      <c r="I1488" s="30">
        <v>0.0</v>
      </c>
      <c r="J1488" s="30">
        <v>0.0</v>
      </c>
      <c r="K1488" s="33">
        <v>0.0</v>
      </c>
      <c r="L1488" s="32">
        <v>0.0</v>
      </c>
    </row>
    <row r="1489" ht="15.0" hidden="1" customHeight="1" outlineLevel="1">
      <c r="A1489" s="28" t="s">
        <v>2622</v>
      </c>
      <c r="B1489" s="34" t="s">
        <v>2623</v>
      </c>
      <c r="C1489" s="30">
        <v>2008.0</v>
      </c>
      <c r="D1489" s="30">
        <v>147.0</v>
      </c>
      <c r="E1489" s="30">
        <v>141.0</v>
      </c>
      <c r="F1489" s="31">
        <v>288.0</v>
      </c>
      <c r="G1489" s="32">
        <v>14.342629482071715</v>
      </c>
      <c r="H1489" s="46">
        <v>300.0</v>
      </c>
      <c r="I1489" s="30">
        <v>0.0</v>
      </c>
      <c r="J1489" s="30">
        <v>0.0</v>
      </c>
      <c r="K1489" s="33">
        <v>0.0</v>
      </c>
      <c r="L1489" s="32">
        <v>0.0</v>
      </c>
    </row>
    <row r="1490" ht="15.0" hidden="1" customHeight="1" outlineLevel="1">
      <c r="A1490" s="28" t="s">
        <v>2624</v>
      </c>
      <c r="B1490" s="34" t="s">
        <v>268</v>
      </c>
      <c r="C1490" s="30">
        <v>1223.0</v>
      </c>
      <c r="D1490" s="30">
        <v>23.0</v>
      </c>
      <c r="E1490" s="30">
        <v>33.0</v>
      </c>
      <c r="F1490" s="31">
        <v>56.0</v>
      </c>
      <c r="G1490" s="32">
        <v>4.578904333605887</v>
      </c>
      <c r="H1490" s="46">
        <v>295.0</v>
      </c>
      <c r="I1490" s="30">
        <v>0.0</v>
      </c>
      <c r="J1490" s="30">
        <v>1.0</v>
      </c>
      <c r="K1490" s="33">
        <v>1.0</v>
      </c>
      <c r="L1490" s="32">
        <v>0.3389830508474576</v>
      </c>
    </row>
    <row r="1491" ht="15.0" hidden="1" customHeight="1" outlineLevel="1">
      <c r="A1491" s="28" t="s">
        <v>2625</v>
      </c>
      <c r="B1491" s="34" t="s">
        <v>1055</v>
      </c>
      <c r="C1491" s="30">
        <v>1862.0</v>
      </c>
      <c r="D1491" s="30">
        <v>52.0</v>
      </c>
      <c r="E1491" s="30">
        <v>50.0</v>
      </c>
      <c r="F1491" s="31">
        <v>102.0</v>
      </c>
      <c r="G1491" s="32">
        <v>5.477980665950591</v>
      </c>
      <c r="H1491" s="46">
        <v>248.0</v>
      </c>
      <c r="I1491" s="30">
        <v>1.0</v>
      </c>
      <c r="J1491" s="30">
        <v>1.0</v>
      </c>
      <c r="K1491" s="33">
        <v>2.0</v>
      </c>
      <c r="L1491" s="32">
        <v>0.8064516129032258</v>
      </c>
    </row>
    <row r="1492" ht="15.0" hidden="1" customHeight="1" outlineLevel="1">
      <c r="A1492" s="28" t="s">
        <v>2626</v>
      </c>
      <c r="B1492" s="34" t="s">
        <v>730</v>
      </c>
      <c r="C1492" s="46">
        <v>940.0</v>
      </c>
      <c r="D1492" s="30">
        <v>55.0</v>
      </c>
      <c r="E1492" s="30">
        <v>45.0</v>
      </c>
      <c r="F1492" s="31">
        <v>100.0</v>
      </c>
      <c r="G1492" s="32">
        <v>10.638297872340425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hidden="1" customHeight="1" outlineLevel="1">
      <c r="A1493" s="28" t="s">
        <v>2627</v>
      </c>
      <c r="B1493" s="34" t="s">
        <v>2628</v>
      </c>
      <c r="C1493" s="46">
        <v>567.0</v>
      </c>
      <c r="D1493" s="30">
        <v>23.0</v>
      </c>
      <c r="E1493" s="30">
        <v>23.0</v>
      </c>
      <c r="F1493" s="31">
        <v>46.0</v>
      </c>
      <c r="G1493" s="32">
        <v>8.112874779541446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hidden="1" customHeight="1" outlineLevel="1">
      <c r="A1494" s="28" t="s">
        <v>2629</v>
      </c>
      <c r="B1494" s="34" t="s">
        <v>2630</v>
      </c>
      <c r="C1494" s="30">
        <v>1039.0</v>
      </c>
      <c r="D1494" s="30">
        <v>28.0</v>
      </c>
      <c r="E1494" s="30">
        <v>32.0</v>
      </c>
      <c r="F1494" s="31">
        <v>60.0</v>
      </c>
      <c r="G1494" s="32">
        <v>5.7747834456207885</v>
      </c>
      <c r="H1494" s="46">
        <v>342.0</v>
      </c>
      <c r="I1494" s="30">
        <v>0.0</v>
      </c>
      <c r="J1494" s="30">
        <v>1.0</v>
      </c>
      <c r="K1494" s="33">
        <v>1.0</v>
      </c>
      <c r="L1494" s="32">
        <v>0.29239766081871343</v>
      </c>
    </row>
    <row r="1495" ht="15.0" hidden="1" customHeight="1" outlineLevel="1">
      <c r="A1495" s="28" t="s">
        <v>2631</v>
      </c>
      <c r="B1495" s="34" t="s">
        <v>2632</v>
      </c>
      <c r="C1495" s="30">
        <v>1118.0</v>
      </c>
      <c r="D1495" s="30">
        <v>63.0</v>
      </c>
      <c r="E1495" s="30">
        <v>62.0</v>
      </c>
      <c r="F1495" s="31">
        <v>125.0</v>
      </c>
      <c r="G1495" s="32">
        <v>11.180679785330948</v>
      </c>
      <c r="H1495" s="46">
        <v>137.0</v>
      </c>
      <c r="I1495" s="30">
        <v>0.0</v>
      </c>
      <c r="J1495" s="30">
        <v>0.0</v>
      </c>
      <c r="K1495" s="33">
        <v>0.0</v>
      </c>
      <c r="L1495" s="32">
        <v>0.0</v>
      </c>
    </row>
    <row r="1496" ht="15.0" hidden="1" customHeight="1" outlineLevel="1">
      <c r="A1496" s="28" t="s">
        <v>2633</v>
      </c>
      <c r="B1496" s="34" t="s">
        <v>2634</v>
      </c>
      <c r="C1496" s="46">
        <v>921.0</v>
      </c>
      <c r="D1496" s="30">
        <v>53.0</v>
      </c>
      <c r="E1496" s="30">
        <v>39.0</v>
      </c>
      <c r="F1496" s="31">
        <v>92.0</v>
      </c>
      <c r="G1496" s="32">
        <v>9.98914223669924</v>
      </c>
      <c r="H1496" s="46">
        <v>19.0</v>
      </c>
      <c r="I1496" s="30">
        <v>1.0</v>
      </c>
      <c r="J1496" s="30">
        <v>0.0</v>
      </c>
      <c r="K1496" s="33">
        <v>1.0</v>
      </c>
      <c r="L1496" s="32">
        <v>5.263157894736842</v>
      </c>
    </row>
    <row r="1497" ht="15.0" hidden="1" customHeight="1" outlineLevel="1">
      <c r="A1497" s="28" t="s">
        <v>2635</v>
      </c>
      <c r="B1497" s="34" t="s">
        <v>2636</v>
      </c>
      <c r="C1497" s="46">
        <v>744.0</v>
      </c>
      <c r="D1497" s="30">
        <v>10.0</v>
      </c>
      <c r="E1497" s="30">
        <v>16.0</v>
      </c>
      <c r="F1497" s="31">
        <v>26.0</v>
      </c>
      <c r="G1497" s="32">
        <v>3.494623655913978</v>
      </c>
      <c r="H1497" s="30">
        <v>142.0</v>
      </c>
      <c r="I1497" s="30">
        <v>0.0</v>
      </c>
      <c r="J1497" s="30">
        <v>1.0</v>
      </c>
      <c r="K1497" s="33">
        <v>1.0</v>
      </c>
      <c r="L1497" s="32">
        <v>0.7042253521126761</v>
      </c>
    </row>
    <row r="1498" ht="15.0" hidden="1" customHeight="1" outlineLevel="1">
      <c r="A1498" s="38" t="s">
        <v>2637</v>
      </c>
      <c r="B1498" s="39" t="s">
        <v>2638</v>
      </c>
      <c r="C1498" s="40">
        <v>11072.0</v>
      </c>
      <c r="D1498" s="40">
        <v>341.0</v>
      </c>
      <c r="E1498" s="40">
        <v>315.0</v>
      </c>
      <c r="F1498" s="40">
        <v>656.0</v>
      </c>
      <c r="G1498" s="42">
        <v>5.924855491329479</v>
      </c>
      <c r="H1498" s="40">
        <v>2553.0</v>
      </c>
      <c r="I1498" s="40">
        <v>32.0</v>
      </c>
      <c r="J1498" s="40">
        <v>25.0</v>
      </c>
      <c r="K1498" s="47">
        <v>57.0</v>
      </c>
      <c r="L1498" s="42">
        <v>2.2326674500587544</v>
      </c>
    </row>
    <row r="1499" ht="15.0" hidden="1" customHeight="1" outlineLevel="1">
      <c r="A1499" s="28" t="s">
        <v>2639</v>
      </c>
      <c r="B1499" s="34" t="s">
        <v>1686</v>
      </c>
      <c r="C1499" s="46">
        <v>326.0</v>
      </c>
      <c r="D1499" s="30">
        <v>24.0</v>
      </c>
      <c r="E1499" s="30">
        <v>15.0</v>
      </c>
      <c r="F1499" s="31">
        <v>39.0</v>
      </c>
      <c r="G1499" s="32">
        <v>11.96319018404908</v>
      </c>
      <c r="H1499" s="46">
        <v>7.0</v>
      </c>
      <c r="I1499" s="30">
        <v>24.0</v>
      </c>
      <c r="J1499" s="30">
        <v>15.0</v>
      </c>
      <c r="K1499" s="33">
        <v>39.0</v>
      </c>
      <c r="L1499" s="32">
        <v>557.1428571428571</v>
      </c>
    </row>
    <row r="1500" ht="15.0" hidden="1" customHeight="1" outlineLevel="1">
      <c r="A1500" s="28" t="s">
        <v>2640</v>
      </c>
      <c r="B1500" s="34" t="s">
        <v>2641</v>
      </c>
      <c r="C1500" s="46">
        <v>267.0</v>
      </c>
      <c r="D1500" s="30">
        <v>7.0</v>
      </c>
      <c r="E1500" s="30">
        <v>8.0</v>
      </c>
      <c r="F1500" s="31">
        <v>15.0</v>
      </c>
      <c r="G1500" s="32">
        <v>5.617977528089887</v>
      </c>
      <c r="H1500" s="46">
        <v>57.0</v>
      </c>
      <c r="I1500" s="30">
        <v>0.0</v>
      </c>
      <c r="J1500" s="30">
        <v>0.0</v>
      </c>
      <c r="K1500" s="33">
        <v>0.0</v>
      </c>
      <c r="L1500" s="32">
        <v>0.0</v>
      </c>
    </row>
    <row r="1501" ht="15.0" hidden="1" customHeight="1" outlineLevel="1">
      <c r="A1501" s="28" t="s">
        <v>2642</v>
      </c>
      <c r="B1501" s="34" t="s">
        <v>140</v>
      </c>
      <c r="C1501" s="46">
        <v>94.0</v>
      </c>
      <c r="D1501" s="30">
        <v>2.0</v>
      </c>
      <c r="E1501" s="30">
        <v>3.0</v>
      </c>
      <c r="F1501" s="31">
        <v>5.0</v>
      </c>
      <c r="G1501" s="32">
        <v>5.319148936170213</v>
      </c>
      <c r="H1501" s="46">
        <v>27.0</v>
      </c>
      <c r="I1501" s="30">
        <v>0.0</v>
      </c>
      <c r="J1501" s="30">
        <v>0.0</v>
      </c>
      <c r="K1501" s="33">
        <v>0.0</v>
      </c>
      <c r="L1501" s="32">
        <v>0.0</v>
      </c>
    </row>
    <row r="1502" ht="15.0" hidden="1" customHeight="1" outlineLevel="1">
      <c r="A1502" s="28" t="s">
        <v>2643</v>
      </c>
      <c r="B1502" s="34" t="s">
        <v>2644</v>
      </c>
      <c r="C1502" s="46">
        <v>808.0</v>
      </c>
      <c r="D1502" s="30">
        <v>34.0</v>
      </c>
      <c r="E1502" s="30">
        <v>31.0</v>
      </c>
      <c r="F1502" s="31">
        <v>65.0</v>
      </c>
      <c r="G1502" s="32">
        <v>8.044554455445544</v>
      </c>
      <c r="H1502" s="46">
        <v>134.0</v>
      </c>
      <c r="I1502" s="30">
        <v>0.0</v>
      </c>
      <c r="J1502" s="30">
        <v>0.0</v>
      </c>
      <c r="K1502" s="33">
        <v>0.0</v>
      </c>
      <c r="L1502" s="32">
        <v>0.0</v>
      </c>
    </row>
    <row r="1503" ht="15.0" hidden="1" customHeight="1" outlineLevel="1">
      <c r="A1503" s="28" t="s">
        <v>2645</v>
      </c>
      <c r="B1503" s="34" t="s">
        <v>2646</v>
      </c>
      <c r="C1503" s="46">
        <v>587.0</v>
      </c>
      <c r="D1503" s="30">
        <v>8.0</v>
      </c>
      <c r="E1503" s="30">
        <v>8.0</v>
      </c>
      <c r="F1503" s="31">
        <v>16.0</v>
      </c>
      <c r="G1503" s="32">
        <v>2.72572402044293</v>
      </c>
      <c r="H1503" s="46">
        <v>48.0</v>
      </c>
      <c r="I1503" s="30">
        <v>0.0</v>
      </c>
      <c r="J1503" s="30">
        <v>0.0</v>
      </c>
      <c r="K1503" s="33">
        <v>0.0</v>
      </c>
      <c r="L1503" s="32">
        <v>0.0</v>
      </c>
    </row>
    <row r="1504" ht="15.0" hidden="1" customHeight="1" outlineLevel="1">
      <c r="A1504" s="28" t="s">
        <v>2647</v>
      </c>
      <c r="B1504" s="34" t="s">
        <v>2648</v>
      </c>
      <c r="C1504" s="46">
        <v>455.0</v>
      </c>
      <c r="D1504" s="30">
        <v>14.0</v>
      </c>
      <c r="E1504" s="30">
        <v>12.0</v>
      </c>
      <c r="F1504" s="31">
        <v>26.0</v>
      </c>
      <c r="G1504" s="32">
        <v>5.714285714285714</v>
      </c>
      <c r="H1504" s="46">
        <v>188.0</v>
      </c>
      <c r="I1504" s="30">
        <v>0.0</v>
      </c>
      <c r="J1504" s="30">
        <v>0.0</v>
      </c>
      <c r="K1504" s="33">
        <v>0.0</v>
      </c>
      <c r="L1504" s="32">
        <v>0.0</v>
      </c>
    </row>
    <row r="1505" ht="15.0" hidden="1" customHeight="1" outlineLevel="1">
      <c r="A1505" s="28" t="s">
        <v>2649</v>
      </c>
      <c r="B1505" s="34" t="s">
        <v>1011</v>
      </c>
      <c r="C1505" s="46">
        <v>514.0</v>
      </c>
      <c r="D1505" s="30">
        <v>15.0</v>
      </c>
      <c r="E1505" s="30">
        <v>12.0</v>
      </c>
      <c r="F1505" s="31">
        <v>27.0</v>
      </c>
      <c r="G1505" s="32">
        <v>5.252918287937743</v>
      </c>
      <c r="H1505" s="46">
        <v>225.0</v>
      </c>
      <c r="I1505" s="30">
        <v>0.0</v>
      </c>
      <c r="J1505" s="30">
        <v>1.0</v>
      </c>
      <c r="K1505" s="33">
        <v>1.0</v>
      </c>
      <c r="L1505" s="32">
        <v>0.4444444444444444</v>
      </c>
    </row>
    <row r="1506" ht="15.0" hidden="1" customHeight="1" outlineLevel="1">
      <c r="A1506" s="28" t="s">
        <v>2650</v>
      </c>
      <c r="B1506" s="34" t="s">
        <v>2651</v>
      </c>
      <c r="C1506" s="46">
        <v>423.0</v>
      </c>
      <c r="D1506" s="30">
        <v>21.0</v>
      </c>
      <c r="E1506" s="30">
        <v>24.0</v>
      </c>
      <c r="F1506" s="31">
        <v>45.0</v>
      </c>
      <c r="G1506" s="32">
        <v>10.638297872340425</v>
      </c>
      <c r="H1506" s="46">
        <v>83.0</v>
      </c>
      <c r="I1506" s="30">
        <v>0.0</v>
      </c>
      <c r="J1506" s="30">
        <v>0.0</v>
      </c>
      <c r="K1506" s="33">
        <v>0.0</v>
      </c>
      <c r="L1506" s="32">
        <v>0.0</v>
      </c>
    </row>
    <row r="1507" ht="15.0" hidden="1" customHeight="1" outlineLevel="1">
      <c r="A1507" s="28" t="s">
        <v>2652</v>
      </c>
      <c r="B1507" s="34" t="s">
        <v>2653</v>
      </c>
      <c r="C1507" s="46">
        <v>594.0</v>
      </c>
      <c r="D1507" s="30">
        <v>30.0</v>
      </c>
      <c r="E1507" s="30">
        <v>16.0</v>
      </c>
      <c r="F1507" s="31">
        <v>46.0</v>
      </c>
      <c r="G1507" s="32">
        <v>7.744107744107744</v>
      </c>
      <c r="H1507" s="46">
        <v>79.0</v>
      </c>
      <c r="I1507" s="30">
        <v>0.0</v>
      </c>
      <c r="J1507" s="30">
        <v>0.0</v>
      </c>
      <c r="K1507" s="33">
        <v>0.0</v>
      </c>
      <c r="L1507" s="32">
        <v>0.0</v>
      </c>
    </row>
    <row r="1508" ht="15.0" hidden="1" customHeight="1" outlineLevel="1">
      <c r="A1508" s="28" t="s">
        <v>2654</v>
      </c>
      <c r="B1508" s="34" t="s">
        <v>2655</v>
      </c>
      <c r="C1508" s="46">
        <v>302.0</v>
      </c>
      <c r="D1508" s="30">
        <v>5.0</v>
      </c>
      <c r="E1508" s="30">
        <v>13.0</v>
      </c>
      <c r="F1508" s="31">
        <v>18.0</v>
      </c>
      <c r="G1508" s="32">
        <v>5.960264900662252</v>
      </c>
      <c r="H1508" s="46">
        <v>69.0</v>
      </c>
      <c r="I1508" s="30">
        <v>0.0</v>
      </c>
      <c r="J1508" s="30">
        <v>0.0</v>
      </c>
      <c r="K1508" s="33">
        <v>0.0</v>
      </c>
      <c r="L1508" s="32">
        <v>0.0</v>
      </c>
    </row>
    <row r="1509" ht="15.0" hidden="1" customHeight="1" outlineLevel="1">
      <c r="A1509" s="28" t="s">
        <v>2656</v>
      </c>
      <c r="B1509" s="34" t="s">
        <v>56</v>
      </c>
      <c r="C1509" s="46">
        <v>233.0</v>
      </c>
      <c r="D1509" s="30">
        <v>12.0</v>
      </c>
      <c r="E1509" s="30">
        <v>7.0</v>
      </c>
      <c r="F1509" s="31">
        <v>19.0</v>
      </c>
      <c r="G1509" s="32">
        <v>8.15450643776824</v>
      </c>
      <c r="H1509" s="46">
        <v>90.0</v>
      </c>
      <c r="I1509" s="30">
        <v>0.0</v>
      </c>
      <c r="J1509" s="30">
        <v>2.0</v>
      </c>
      <c r="K1509" s="33">
        <v>2.0</v>
      </c>
      <c r="L1509" s="32">
        <v>2.2222222222222223</v>
      </c>
    </row>
    <row r="1510" ht="15.0" hidden="1" customHeight="1" outlineLevel="1">
      <c r="A1510" s="28" t="s">
        <v>2657</v>
      </c>
      <c r="B1510" s="34" t="s">
        <v>1349</v>
      </c>
      <c r="C1510" s="46">
        <v>602.0</v>
      </c>
      <c r="D1510" s="30">
        <v>7.0</v>
      </c>
      <c r="E1510" s="30">
        <v>10.0</v>
      </c>
      <c r="F1510" s="31">
        <v>17.0</v>
      </c>
      <c r="G1510" s="32">
        <v>2.823920265780731</v>
      </c>
      <c r="H1510" s="46">
        <v>153.0</v>
      </c>
      <c r="I1510" s="30">
        <v>0.0</v>
      </c>
      <c r="J1510" s="30">
        <v>0.0</v>
      </c>
      <c r="K1510" s="33">
        <v>0.0</v>
      </c>
      <c r="L1510" s="32">
        <v>0.0</v>
      </c>
    </row>
    <row r="1511" ht="15.0" hidden="1" customHeight="1" outlineLevel="1">
      <c r="A1511" s="28" t="s">
        <v>2658</v>
      </c>
      <c r="B1511" s="34" t="s">
        <v>2659</v>
      </c>
      <c r="C1511" s="46">
        <v>120.0</v>
      </c>
      <c r="D1511" s="30">
        <v>5.0</v>
      </c>
      <c r="E1511" s="30">
        <v>3.0</v>
      </c>
      <c r="F1511" s="31">
        <v>8.0</v>
      </c>
      <c r="G1511" s="32">
        <v>6.666666666666667</v>
      </c>
      <c r="H1511" s="46">
        <v>21.0</v>
      </c>
      <c r="I1511" s="30">
        <v>0.0</v>
      </c>
      <c r="J1511" s="30">
        <v>0.0</v>
      </c>
      <c r="K1511" s="33">
        <v>0.0</v>
      </c>
      <c r="L1511" s="32">
        <v>0.0</v>
      </c>
    </row>
    <row r="1512" ht="15.0" hidden="1" customHeight="1" outlineLevel="1">
      <c r="A1512" s="28" t="s">
        <v>2660</v>
      </c>
      <c r="B1512" s="34" t="s">
        <v>1055</v>
      </c>
      <c r="C1512" s="46">
        <v>252.0</v>
      </c>
      <c r="D1512" s="30">
        <v>15.0</v>
      </c>
      <c r="E1512" s="30">
        <v>11.0</v>
      </c>
      <c r="F1512" s="31">
        <v>26.0</v>
      </c>
      <c r="G1512" s="32">
        <v>10.317460317460316</v>
      </c>
      <c r="H1512" s="46">
        <v>37.0</v>
      </c>
      <c r="I1512" s="30">
        <v>2.0</v>
      </c>
      <c r="J1512" s="30">
        <v>0.0</v>
      </c>
      <c r="K1512" s="33">
        <v>2.0</v>
      </c>
      <c r="L1512" s="32">
        <v>5.405405405405405</v>
      </c>
    </row>
    <row r="1513" ht="15.0" hidden="1" customHeight="1" outlineLevel="1">
      <c r="A1513" s="28" t="s">
        <v>2661</v>
      </c>
      <c r="B1513" s="34" t="s">
        <v>58</v>
      </c>
      <c r="C1513" s="46">
        <v>181.0</v>
      </c>
      <c r="D1513" s="30">
        <v>2.0</v>
      </c>
      <c r="E1513" s="30">
        <v>4.0</v>
      </c>
      <c r="F1513" s="31">
        <v>6.0</v>
      </c>
      <c r="G1513" s="32">
        <v>3.314917127071823</v>
      </c>
      <c r="H1513" s="46">
        <v>93.0</v>
      </c>
      <c r="I1513" s="30">
        <v>0.0</v>
      </c>
      <c r="J1513" s="30">
        <v>1.0</v>
      </c>
      <c r="K1513" s="33">
        <v>1.0</v>
      </c>
      <c r="L1513" s="32">
        <v>1.0752688172043012</v>
      </c>
    </row>
    <row r="1514" ht="15.0" hidden="1" customHeight="1" outlineLevel="1">
      <c r="A1514" s="28" t="s">
        <v>2662</v>
      </c>
      <c r="B1514" s="34" t="s">
        <v>2663</v>
      </c>
      <c r="C1514" s="46">
        <v>187.0</v>
      </c>
      <c r="D1514" s="30">
        <v>1.0</v>
      </c>
      <c r="E1514" s="30">
        <v>3.0</v>
      </c>
      <c r="F1514" s="31">
        <v>4.0</v>
      </c>
      <c r="G1514" s="32">
        <v>2.13903743315508</v>
      </c>
      <c r="H1514" s="46">
        <v>74.0</v>
      </c>
      <c r="I1514" s="30">
        <v>0.0</v>
      </c>
      <c r="J1514" s="30">
        <v>0.0</v>
      </c>
      <c r="K1514" s="33">
        <v>0.0</v>
      </c>
      <c r="L1514" s="32">
        <v>0.0</v>
      </c>
    </row>
    <row r="1515" ht="15.0" hidden="1" customHeight="1" outlineLevel="1">
      <c r="A1515" s="28" t="s">
        <v>2664</v>
      </c>
      <c r="B1515" s="34" t="s">
        <v>358</v>
      </c>
      <c r="C1515" s="46">
        <v>285.0</v>
      </c>
      <c r="D1515" s="30">
        <v>9.0</v>
      </c>
      <c r="E1515" s="30">
        <v>9.0</v>
      </c>
      <c r="F1515" s="31">
        <v>18.0</v>
      </c>
      <c r="G1515" s="32">
        <v>6.315789473684211</v>
      </c>
      <c r="H1515" s="46">
        <v>3.0</v>
      </c>
      <c r="I1515" s="30">
        <v>0.0</v>
      </c>
      <c r="J1515" s="30">
        <v>0.0</v>
      </c>
      <c r="K1515" s="33">
        <v>0.0</v>
      </c>
      <c r="L1515" s="32">
        <v>0.0</v>
      </c>
    </row>
    <row r="1516" ht="15.0" hidden="1" customHeight="1" outlineLevel="1">
      <c r="A1516" s="28" t="s">
        <v>2665</v>
      </c>
      <c r="B1516" s="34" t="s">
        <v>1128</v>
      </c>
      <c r="C1516" s="46">
        <v>842.0</v>
      </c>
      <c r="D1516" s="30">
        <v>17.0</v>
      </c>
      <c r="E1516" s="30">
        <v>14.0</v>
      </c>
      <c r="F1516" s="31">
        <v>31.0</v>
      </c>
      <c r="G1516" s="32">
        <v>3.681710213776722</v>
      </c>
      <c r="H1516" s="46">
        <v>405.0</v>
      </c>
      <c r="I1516" s="30">
        <v>6.0</v>
      </c>
      <c r="J1516" s="30">
        <v>4.0</v>
      </c>
      <c r="K1516" s="33">
        <v>10.0</v>
      </c>
      <c r="L1516" s="32">
        <v>2.4691358024691357</v>
      </c>
    </row>
    <row r="1517" ht="15.0" hidden="1" customHeight="1" outlineLevel="1">
      <c r="A1517" s="28" t="s">
        <v>2666</v>
      </c>
      <c r="B1517" s="34" t="s">
        <v>2667</v>
      </c>
      <c r="C1517" s="30">
        <v>3414.0</v>
      </c>
      <c r="D1517" s="30">
        <v>108.0</v>
      </c>
      <c r="E1517" s="30">
        <v>101.0</v>
      </c>
      <c r="F1517" s="31">
        <v>209.0</v>
      </c>
      <c r="G1517" s="32">
        <v>6.121851200937317</v>
      </c>
      <c r="H1517" s="46">
        <v>703.0</v>
      </c>
      <c r="I1517" s="30">
        <v>0.0</v>
      </c>
      <c r="J1517" s="30">
        <v>2.0</v>
      </c>
      <c r="K1517" s="33">
        <v>2.0</v>
      </c>
      <c r="L1517" s="32">
        <v>0.2844950213371266</v>
      </c>
    </row>
    <row r="1518" ht="15.0" hidden="1" customHeight="1" outlineLevel="1">
      <c r="A1518" s="28" t="s">
        <v>2668</v>
      </c>
      <c r="B1518" s="34" t="s">
        <v>2669</v>
      </c>
      <c r="C1518" s="46">
        <v>329.0</v>
      </c>
      <c r="D1518" s="30">
        <v>4.0</v>
      </c>
      <c r="E1518" s="30">
        <v>10.0</v>
      </c>
      <c r="F1518" s="31">
        <v>14.0</v>
      </c>
      <c r="G1518" s="32">
        <v>4.25531914893617</v>
      </c>
      <c r="H1518" s="46">
        <v>55.0</v>
      </c>
      <c r="I1518" s="30">
        <v>0.0</v>
      </c>
      <c r="J1518" s="30">
        <v>0.0</v>
      </c>
      <c r="K1518" s="33">
        <v>0.0</v>
      </c>
      <c r="L1518" s="32">
        <v>0.0</v>
      </c>
    </row>
    <row r="1519" ht="15.0" hidden="1" customHeight="1" outlineLevel="1">
      <c r="A1519" s="28" t="s">
        <v>2670</v>
      </c>
      <c r="B1519" s="34" t="s">
        <v>2671</v>
      </c>
      <c r="C1519" s="46">
        <v>257.0</v>
      </c>
      <c r="D1519" s="30">
        <v>1.0</v>
      </c>
      <c r="E1519" s="30">
        <v>1.0</v>
      </c>
      <c r="F1519" s="31">
        <v>2.0</v>
      </c>
      <c r="G1519" s="32">
        <v>0.7782101167315175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hidden="1" customHeight="1" outlineLevel="1">
      <c r="A1520" s="38" t="s">
        <v>2672</v>
      </c>
      <c r="B1520" s="39" t="s">
        <v>2673</v>
      </c>
      <c r="C1520" s="40">
        <v>13988.0</v>
      </c>
      <c r="D1520" s="40">
        <v>273.0</v>
      </c>
      <c r="E1520" s="40">
        <v>321.0</v>
      </c>
      <c r="F1520" s="40">
        <v>594.0</v>
      </c>
      <c r="G1520" s="42">
        <v>4.246496997426365</v>
      </c>
      <c r="H1520" s="40">
        <v>4975.0</v>
      </c>
      <c r="I1520" s="40">
        <v>9.0</v>
      </c>
      <c r="J1520" s="40">
        <v>21.0</v>
      </c>
      <c r="K1520" s="47">
        <v>30.0</v>
      </c>
      <c r="L1520" s="42">
        <v>0.6030150753768844</v>
      </c>
    </row>
    <row r="1521" ht="15.0" hidden="1" customHeight="1" outlineLevel="1">
      <c r="A1521" s="28" t="s">
        <v>2674</v>
      </c>
      <c r="B1521" s="34" t="s">
        <v>2675</v>
      </c>
      <c r="C1521" s="30">
        <v>1128.0</v>
      </c>
      <c r="D1521" s="30">
        <v>33.0</v>
      </c>
      <c r="E1521" s="30">
        <v>36.0</v>
      </c>
      <c r="F1521" s="31">
        <v>69.0</v>
      </c>
      <c r="G1521" s="32">
        <v>6.117021276595745</v>
      </c>
      <c r="H1521" s="46">
        <v>185.0</v>
      </c>
      <c r="I1521" s="30">
        <v>2.0</v>
      </c>
      <c r="J1521" s="30">
        <v>2.0</v>
      </c>
      <c r="K1521" s="33">
        <v>4.0</v>
      </c>
      <c r="L1521" s="32">
        <v>2.1621621621621623</v>
      </c>
    </row>
    <row r="1522" ht="15.0" hidden="1" customHeight="1" outlineLevel="1">
      <c r="A1522" s="28" t="s">
        <v>2676</v>
      </c>
      <c r="B1522" s="34" t="s">
        <v>2677</v>
      </c>
      <c r="C1522" s="46">
        <v>193.0</v>
      </c>
      <c r="D1522" s="30">
        <v>1.0</v>
      </c>
      <c r="E1522" s="30">
        <v>2.0</v>
      </c>
      <c r="F1522" s="31">
        <v>3.0</v>
      </c>
      <c r="G1522" s="32">
        <v>1.5544041450777202</v>
      </c>
      <c r="H1522" s="46">
        <v>67.0</v>
      </c>
      <c r="I1522" s="30">
        <v>0.0</v>
      </c>
      <c r="J1522" s="30">
        <v>0.0</v>
      </c>
      <c r="K1522" s="33">
        <v>0.0</v>
      </c>
      <c r="L1522" s="32">
        <v>0.0</v>
      </c>
    </row>
    <row r="1523" ht="15.0" hidden="1" customHeight="1" outlineLevel="1">
      <c r="A1523" s="28" t="s">
        <v>2678</v>
      </c>
      <c r="B1523" s="34" t="s">
        <v>2679</v>
      </c>
      <c r="C1523" s="30">
        <v>2081.0</v>
      </c>
      <c r="D1523" s="30">
        <v>50.0</v>
      </c>
      <c r="E1523" s="30">
        <v>52.0</v>
      </c>
      <c r="F1523" s="31">
        <v>102.0</v>
      </c>
      <c r="G1523" s="32">
        <v>4.90148966842864</v>
      </c>
      <c r="H1523" s="46">
        <v>677.0</v>
      </c>
      <c r="I1523" s="30">
        <v>0.0</v>
      </c>
      <c r="J1523" s="30">
        <v>0.0</v>
      </c>
      <c r="K1523" s="33">
        <v>0.0</v>
      </c>
      <c r="L1523" s="32">
        <v>0.0</v>
      </c>
    </row>
    <row r="1524" ht="15.0" hidden="1" customHeight="1" outlineLevel="1">
      <c r="A1524" s="28" t="s">
        <v>2680</v>
      </c>
      <c r="B1524" s="34" t="s">
        <v>2681</v>
      </c>
      <c r="C1524" s="46">
        <v>477.0</v>
      </c>
      <c r="D1524" s="30">
        <v>4.0</v>
      </c>
      <c r="E1524" s="30">
        <v>9.0</v>
      </c>
      <c r="F1524" s="31">
        <v>13.0</v>
      </c>
      <c r="G1524" s="32">
        <v>2.7253668763102725</v>
      </c>
      <c r="H1524" s="46">
        <v>219.0</v>
      </c>
      <c r="I1524" s="30">
        <v>0.0</v>
      </c>
      <c r="J1524" s="30">
        <v>0.0</v>
      </c>
      <c r="K1524" s="33">
        <v>0.0</v>
      </c>
      <c r="L1524" s="32">
        <v>0.0</v>
      </c>
    </row>
    <row r="1525" ht="15.0" hidden="1" customHeight="1" outlineLevel="1">
      <c r="A1525" s="28" t="s">
        <v>2682</v>
      </c>
      <c r="B1525" s="34" t="s">
        <v>2683</v>
      </c>
      <c r="C1525" s="46">
        <v>648.0</v>
      </c>
      <c r="D1525" s="30">
        <v>8.0</v>
      </c>
      <c r="E1525" s="30">
        <v>14.0</v>
      </c>
      <c r="F1525" s="31">
        <v>22.0</v>
      </c>
      <c r="G1525" s="32">
        <v>3.3950617283950617</v>
      </c>
      <c r="H1525" s="46">
        <v>95.0</v>
      </c>
      <c r="I1525" s="30">
        <v>0.0</v>
      </c>
      <c r="J1525" s="30">
        <v>0.0</v>
      </c>
      <c r="K1525" s="33">
        <v>0.0</v>
      </c>
      <c r="L1525" s="32">
        <v>0.0</v>
      </c>
    </row>
    <row r="1526" ht="15.0" hidden="1" customHeight="1" outlineLevel="1">
      <c r="A1526" s="28" t="s">
        <v>2684</v>
      </c>
      <c r="B1526" s="34" t="s">
        <v>1611</v>
      </c>
      <c r="C1526" s="46">
        <v>223.0</v>
      </c>
      <c r="D1526" s="30">
        <v>21.0</v>
      </c>
      <c r="E1526" s="30">
        <v>21.0</v>
      </c>
      <c r="F1526" s="31">
        <v>42.0</v>
      </c>
      <c r="G1526" s="32">
        <v>18.83408071748879</v>
      </c>
      <c r="H1526" s="46">
        <v>82.0</v>
      </c>
      <c r="I1526" s="30">
        <v>0.0</v>
      </c>
      <c r="J1526" s="30">
        <v>0.0</v>
      </c>
      <c r="K1526" s="33">
        <v>0.0</v>
      </c>
      <c r="L1526" s="32">
        <v>0.0</v>
      </c>
    </row>
    <row r="1527" ht="15.0" hidden="1" customHeight="1" outlineLevel="1">
      <c r="A1527" s="28" t="s">
        <v>2685</v>
      </c>
      <c r="B1527" s="34" t="s">
        <v>2686</v>
      </c>
      <c r="C1527" s="46">
        <v>519.0</v>
      </c>
      <c r="D1527" s="30">
        <v>9.0</v>
      </c>
      <c r="E1527" s="30">
        <v>21.0</v>
      </c>
      <c r="F1527" s="31">
        <v>30.0</v>
      </c>
      <c r="G1527" s="32">
        <v>5.780346820809249</v>
      </c>
      <c r="H1527" s="46">
        <v>158.0</v>
      </c>
      <c r="I1527" s="30">
        <v>2.0</v>
      </c>
      <c r="J1527" s="30">
        <v>1.0</v>
      </c>
      <c r="K1527" s="33">
        <v>3.0</v>
      </c>
      <c r="L1527" s="32">
        <v>1.89873417721519</v>
      </c>
    </row>
    <row r="1528" ht="15.0" hidden="1" customHeight="1" outlineLevel="1">
      <c r="A1528" s="28" t="s">
        <v>2687</v>
      </c>
      <c r="B1528" s="34" t="s">
        <v>1619</v>
      </c>
      <c r="C1528" s="46">
        <v>355.0</v>
      </c>
      <c r="D1528" s="30">
        <v>2.0</v>
      </c>
      <c r="E1528" s="30">
        <v>2.0</v>
      </c>
      <c r="F1528" s="31">
        <v>4.0</v>
      </c>
      <c r="G1528" s="32">
        <v>1.1267605633802817</v>
      </c>
      <c r="H1528" s="46">
        <v>130.0</v>
      </c>
      <c r="I1528" s="30">
        <v>0.0</v>
      </c>
      <c r="J1528" s="30">
        <v>2.0</v>
      </c>
      <c r="K1528" s="33">
        <v>2.0</v>
      </c>
      <c r="L1528" s="32">
        <v>1.5384615384615385</v>
      </c>
    </row>
    <row r="1529" ht="15.0" hidden="1" customHeight="1" outlineLevel="1">
      <c r="A1529" s="28" t="s">
        <v>2688</v>
      </c>
      <c r="B1529" s="34" t="s">
        <v>2689</v>
      </c>
      <c r="C1529" s="46">
        <v>957.0</v>
      </c>
      <c r="D1529" s="30">
        <v>20.0</v>
      </c>
      <c r="E1529" s="30">
        <v>16.0</v>
      </c>
      <c r="F1529" s="31">
        <v>36.0</v>
      </c>
      <c r="G1529" s="32">
        <v>3.761755485893417</v>
      </c>
      <c r="H1529" s="46">
        <v>388.0</v>
      </c>
      <c r="I1529" s="30">
        <v>0.0</v>
      </c>
      <c r="J1529" s="30">
        <v>0.0</v>
      </c>
      <c r="K1529" s="33">
        <v>0.0</v>
      </c>
      <c r="L1529" s="32">
        <v>0.0</v>
      </c>
    </row>
    <row r="1530" ht="15.0" hidden="1" customHeight="1" outlineLevel="1">
      <c r="A1530" s="28" t="s">
        <v>2690</v>
      </c>
      <c r="B1530" s="34" t="s">
        <v>2691</v>
      </c>
      <c r="C1530" s="46">
        <v>333.0</v>
      </c>
      <c r="D1530" s="30">
        <v>4.0</v>
      </c>
      <c r="E1530" s="30">
        <v>10.0</v>
      </c>
      <c r="F1530" s="31">
        <v>14.0</v>
      </c>
      <c r="G1530" s="32">
        <v>4.2042042042042045</v>
      </c>
      <c r="H1530" s="46">
        <v>159.0</v>
      </c>
      <c r="I1530" s="30">
        <v>1.0</v>
      </c>
      <c r="J1530" s="30">
        <v>0.0</v>
      </c>
      <c r="K1530" s="33">
        <v>1.0</v>
      </c>
      <c r="L1530" s="32">
        <v>0.628930817610063</v>
      </c>
    </row>
    <row r="1531" ht="15.0" hidden="1" customHeight="1" outlineLevel="1">
      <c r="A1531" s="28" t="s">
        <v>2692</v>
      </c>
      <c r="B1531" s="34" t="s">
        <v>2693</v>
      </c>
      <c r="C1531" s="46">
        <v>755.0</v>
      </c>
      <c r="D1531" s="30">
        <v>8.0</v>
      </c>
      <c r="E1531" s="30">
        <v>14.0</v>
      </c>
      <c r="F1531" s="31">
        <v>22.0</v>
      </c>
      <c r="G1531" s="32">
        <v>2.913907284768212</v>
      </c>
      <c r="H1531" s="46">
        <v>339.0</v>
      </c>
      <c r="I1531" s="30">
        <v>0.0</v>
      </c>
      <c r="J1531" s="30">
        <v>0.0</v>
      </c>
      <c r="K1531" s="33">
        <v>0.0</v>
      </c>
      <c r="L1531" s="32">
        <v>0.0</v>
      </c>
    </row>
    <row r="1532" ht="15.0" hidden="1" customHeight="1" outlineLevel="1">
      <c r="A1532" s="28" t="s">
        <v>2694</v>
      </c>
      <c r="B1532" s="34" t="s">
        <v>2695</v>
      </c>
      <c r="C1532" s="46">
        <v>804.0</v>
      </c>
      <c r="D1532" s="30">
        <v>17.0</v>
      </c>
      <c r="E1532" s="30">
        <v>21.0</v>
      </c>
      <c r="F1532" s="31">
        <v>38.0</v>
      </c>
      <c r="G1532" s="32">
        <v>4.72636815920398</v>
      </c>
      <c r="H1532" s="46">
        <v>242.0</v>
      </c>
      <c r="I1532" s="30">
        <v>1.0</v>
      </c>
      <c r="J1532" s="30">
        <v>0.0</v>
      </c>
      <c r="K1532" s="33">
        <v>1.0</v>
      </c>
      <c r="L1532" s="32">
        <v>0.4132231404958678</v>
      </c>
    </row>
    <row r="1533" ht="15.0" hidden="1" customHeight="1" outlineLevel="1">
      <c r="A1533" s="28" t="s">
        <v>2696</v>
      </c>
      <c r="B1533" s="34" t="s">
        <v>2697</v>
      </c>
      <c r="C1533" s="46">
        <v>317.0</v>
      </c>
      <c r="D1533" s="30">
        <v>10.0</v>
      </c>
      <c r="E1533" s="30">
        <v>7.0</v>
      </c>
      <c r="F1533" s="31">
        <v>17.0</v>
      </c>
      <c r="G1533" s="32">
        <v>5.3627760252365935</v>
      </c>
      <c r="H1533" s="46">
        <v>123.0</v>
      </c>
      <c r="I1533" s="30">
        <v>0.0</v>
      </c>
      <c r="J1533" s="30">
        <v>0.0</v>
      </c>
      <c r="K1533" s="33">
        <v>0.0</v>
      </c>
      <c r="L1533" s="32">
        <v>0.0</v>
      </c>
    </row>
    <row r="1534" ht="15.0" hidden="1" customHeight="1" outlineLevel="1">
      <c r="A1534" s="28" t="s">
        <v>2698</v>
      </c>
      <c r="B1534" s="34" t="s">
        <v>2699</v>
      </c>
      <c r="C1534" s="46">
        <v>473.0</v>
      </c>
      <c r="D1534" s="30">
        <v>7.0</v>
      </c>
      <c r="E1534" s="30">
        <v>6.0</v>
      </c>
      <c r="F1534" s="31">
        <v>13.0</v>
      </c>
      <c r="G1534" s="32">
        <v>2.748414376321353</v>
      </c>
      <c r="H1534" s="46">
        <v>206.0</v>
      </c>
      <c r="I1534" s="30">
        <v>0.0</v>
      </c>
      <c r="J1534" s="30">
        <v>0.0</v>
      </c>
      <c r="K1534" s="33">
        <v>0.0</v>
      </c>
      <c r="L1534" s="32">
        <v>0.0</v>
      </c>
    </row>
    <row r="1535" ht="15.0" hidden="1" customHeight="1" outlineLevel="1">
      <c r="A1535" s="28" t="s">
        <v>2700</v>
      </c>
      <c r="B1535" s="34" t="s">
        <v>500</v>
      </c>
      <c r="C1535" s="46">
        <v>484.0</v>
      </c>
      <c r="D1535" s="30">
        <v>14.0</v>
      </c>
      <c r="E1535" s="30">
        <v>8.0</v>
      </c>
      <c r="F1535" s="31">
        <v>22.0</v>
      </c>
      <c r="G1535" s="32">
        <v>4.545454545454546</v>
      </c>
      <c r="H1535" s="46">
        <v>277.0</v>
      </c>
      <c r="I1535" s="30">
        <v>0.0</v>
      </c>
      <c r="J1535" s="30">
        <v>4.0</v>
      </c>
      <c r="K1535" s="33">
        <v>4.0</v>
      </c>
      <c r="L1535" s="32">
        <v>1.444043321299639</v>
      </c>
    </row>
    <row r="1536" ht="15.0" hidden="1" customHeight="1" outlineLevel="1">
      <c r="A1536" s="28" t="s">
        <v>2701</v>
      </c>
      <c r="B1536" s="34" t="s">
        <v>629</v>
      </c>
      <c r="C1536" s="30">
        <v>1096.0</v>
      </c>
      <c r="D1536" s="30">
        <v>21.0</v>
      </c>
      <c r="E1536" s="30">
        <v>26.0</v>
      </c>
      <c r="F1536" s="31">
        <v>47.0</v>
      </c>
      <c r="G1536" s="32">
        <v>4.288321167883212</v>
      </c>
      <c r="H1536" s="46">
        <v>486.0</v>
      </c>
      <c r="I1536" s="30">
        <v>1.0</v>
      </c>
      <c r="J1536" s="30">
        <v>0.0</v>
      </c>
      <c r="K1536" s="33">
        <v>1.0</v>
      </c>
      <c r="L1536" s="32">
        <v>0.205761316872428</v>
      </c>
    </row>
    <row r="1537" ht="15.0" hidden="1" customHeight="1" outlineLevel="1">
      <c r="A1537" s="28" t="s">
        <v>2702</v>
      </c>
      <c r="B1537" s="34" t="s">
        <v>2703</v>
      </c>
      <c r="C1537" s="46">
        <v>919.0</v>
      </c>
      <c r="D1537" s="30">
        <v>16.0</v>
      </c>
      <c r="E1537" s="30">
        <v>25.0</v>
      </c>
      <c r="F1537" s="31">
        <v>41.0</v>
      </c>
      <c r="G1537" s="32">
        <v>4.461371055495103</v>
      </c>
      <c r="H1537" s="46">
        <v>395.0</v>
      </c>
      <c r="I1537" s="30">
        <v>0.0</v>
      </c>
      <c r="J1537" s="30">
        <v>1.0</v>
      </c>
      <c r="K1537" s="33">
        <v>1.0</v>
      </c>
      <c r="L1537" s="32">
        <v>0.25316455696202533</v>
      </c>
    </row>
    <row r="1538" ht="15.0" hidden="1" customHeight="1" outlineLevel="1">
      <c r="A1538" s="28" t="s">
        <v>2704</v>
      </c>
      <c r="B1538" s="34" t="s">
        <v>2705</v>
      </c>
      <c r="C1538" s="46">
        <v>846.0</v>
      </c>
      <c r="D1538" s="30">
        <v>12.0</v>
      </c>
      <c r="E1538" s="30">
        <v>9.0</v>
      </c>
      <c r="F1538" s="31">
        <v>21.0</v>
      </c>
      <c r="G1538" s="32">
        <v>2.4822695035460995</v>
      </c>
      <c r="H1538" s="46">
        <v>362.0</v>
      </c>
      <c r="I1538" s="30">
        <v>1.0</v>
      </c>
      <c r="J1538" s="30">
        <v>0.0</v>
      </c>
      <c r="K1538" s="33">
        <v>1.0</v>
      </c>
      <c r="L1538" s="32">
        <v>0.2762430939226519</v>
      </c>
    </row>
    <row r="1539" ht="15.0" hidden="1" customHeight="1" outlineLevel="1">
      <c r="A1539" s="28" t="s">
        <v>2706</v>
      </c>
      <c r="B1539" s="34" t="s">
        <v>2707</v>
      </c>
      <c r="C1539" s="30">
        <v>1380.0</v>
      </c>
      <c r="D1539" s="30">
        <v>16.0</v>
      </c>
      <c r="E1539" s="30">
        <v>22.0</v>
      </c>
      <c r="F1539" s="31">
        <v>38.0</v>
      </c>
      <c r="G1539" s="32">
        <v>2.753623188405797</v>
      </c>
      <c r="H1539" s="46">
        <v>385.0</v>
      </c>
      <c r="I1539" s="30">
        <v>1.0</v>
      </c>
      <c r="J1539" s="30">
        <v>11.0</v>
      </c>
      <c r="K1539" s="33">
        <v>12.0</v>
      </c>
      <c r="L1539" s="32">
        <v>3.116883116883117</v>
      </c>
    </row>
    <row r="1540" ht="15.0" hidden="1" customHeight="1" outlineLevel="1">
      <c r="A1540" s="63" t="s">
        <v>2708</v>
      </c>
      <c r="B1540" s="39" t="s">
        <v>2709</v>
      </c>
      <c r="C1540" s="40">
        <v>2322.0</v>
      </c>
      <c r="D1540" s="49">
        <v>62.0</v>
      </c>
      <c r="E1540" s="49">
        <v>76.0</v>
      </c>
      <c r="F1540" s="49">
        <v>138.0</v>
      </c>
      <c r="G1540" s="42">
        <v>5.943152454780361</v>
      </c>
      <c r="H1540" s="49">
        <v>677.0</v>
      </c>
      <c r="I1540" s="49">
        <v>4.0</v>
      </c>
      <c r="J1540" s="49">
        <v>3.0</v>
      </c>
      <c r="K1540" s="50">
        <v>7.0</v>
      </c>
      <c r="L1540" s="42">
        <v>1.03397341211226</v>
      </c>
    </row>
    <row r="1541" ht="15.0" hidden="1" customHeight="1" outlineLevel="1">
      <c r="A1541" s="78" t="s">
        <v>2710</v>
      </c>
      <c r="B1541" s="34" t="s">
        <v>2711</v>
      </c>
      <c r="C1541" s="46">
        <v>682.0</v>
      </c>
      <c r="D1541" s="46">
        <v>6.0</v>
      </c>
      <c r="E1541" s="46">
        <v>11.0</v>
      </c>
      <c r="F1541" s="51">
        <v>17.0</v>
      </c>
      <c r="G1541" s="32">
        <v>2.4926686217008798</v>
      </c>
      <c r="H1541" s="46">
        <v>433.0</v>
      </c>
      <c r="I1541" s="46">
        <v>3.0</v>
      </c>
      <c r="J1541" s="46">
        <v>2.0</v>
      </c>
      <c r="K1541" s="52">
        <v>5.0</v>
      </c>
      <c r="L1541" s="32">
        <v>1.1547344110854503</v>
      </c>
    </row>
    <row r="1542" ht="15.0" hidden="1" customHeight="1" outlineLevel="1">
      <c r="A1542" s="78" t="s">
        <v>2712</v>
      </c>
      <c r="B1542" s="34" t="s">
        <v>2713</v>
      </c>
      <c r="C1542" s="46">
        <v>330.0</v>
      </c>
      <c r="D1542" s="46">
        <v>11.0</v>
      </c>
      <c r="E1542" s="46">
        <v>15.0</v>
      </c>
      <c r="F1542" s="51">
        <v>26.0</v>
      </c>
      <c r="G1542" s="32">
        <v>7.878787878787878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hidden="1" customHeight="1" outlineLevel="1">
      <c r="A1543" s="78" t="s">
        <v>2997</v>
      </c>
      <c r="B1543" s="34" t="s">
        <v>2714</v>
      </c>
      <c r="C1543" s="46">
        <v>222.0</v>
      </c>
      <c r="D1543" s="46">
        <v>12.0</v>
      </c>
      <c r="E1543" s="46">
        <v>13.0</v>
      </c>
      <c r="F1543" s="51">
        <v>25.0</v>
      </c>
      <c r="G1543" s="32">
        <v>11.26126126126126</v>
      </c>
      <c r="H1543" s="46">
        <v>43.0</v>
      </c>
      <c r="I1543" s="46">
        <v>0.0</v>
      </c>
      <c r="J1543" s="46">
        <v>0.0</v>
      </c>
      <c r="K1543" s="52">
        <v>0.0</v>
      </c>
      <c r="L1543" s="32">
        <v>0.0</v>
      </c>
    </row>
    <row r="1544" ht="15.0" hidden="1" customHeight="1" outlineLevel="1">
      <c r="A1544" s="78" t="s">
        <v>2998</v>
      </c>
      <c r="B1544" s="34" t="s">
        <v>2715</v>
      </c>
      <c r="C1544" s="46">
        <v>308.0</v>
      </c>
      <c r="D1544" s="46">
        <v>14.0</v>
      </c>
      <c r="E1544" s="46">
        <v>14.0</v>
      </c>
      <c r="F1544" s="51">
        <v>28.0</v>
      </c>
      <c r="G1544" s="32">
        <v>9.090909090909092</v>
      </c>
      <c r="H1544" s="46">
        <v>-29.0</v>
      </c>
      <c r="I1544" s="46">
        <v>0.0</v>
      </c>
      <c r="J1544" s="46">
        <v>0.0</v>
      </c>
      <c r="K1544" s="52">
        <v>0.0</v>
      </c>
      <c r="L1544" s="32">
        <v>0.0</v>
      </c>
    </row>
    <row r="1545" ht="15.0" hidden="1" customHeight="1" outlineLevel="1">
      <c r="A1545" s="78" t="s">
        <v>2999</v>
      </c>
      <c r="B1545" s="34" t="s">
        <v>2621</v>
      </c>
      <c r="C1545" s="46">
        <v>149.0</v>
      </c>
      <c r="D1545" s="46">
        <v>1.0</v>
      </c>
      <c r="E1545" s="46">
        <v>1.0</v>
      </c>
      <c r="F1545" s="51">
        <v>2.0</v>
      </c>
      <c r="G1545" s="32">
        <v>1.342281879194631</v>
      </c>
      <c r="H1545" s="46">
        <v>4.0</v>
      </c>
      <c r="I1545" s="46">
        <v>0.0</v>
      </c>
      <c r="J1545" s="46">
        <v>0.0</v>
      </c>
      <c r="K1545" s="52">
        <v>0.0</v>
      </c>
      <c r="L1545" s="32">
        <v>0.0</v>
      </c>
    </row>
    <row r="1546" ht="15.0" hidden="1" customHeight="1" outlineLevel="1">
      <c r="A1546" s="78" t="s">
        <v>3000</v>
      </c>
      <c r="B1546" s="34" t="s">
        <v>1448</v>
      </c>
      <c r="C1546" s="46">
        <v>480.0</v>
      </c>
      <c r="D1546" s="46">
        <v>18.0</v>
      </c>
      <c r="E1546" s="46">
        <v>22.0</v>
      </c>
      <c r="F1546" s="51">
        <v>40.0</v>
      </c>
      <c r="G1546" s="32">
        <v>8.333333333333332</v>
      </c>
      <c r="H1546" s="46">
        <v>184.0</v>
      </c>
      <c r="I1546" s="46">
        <v>1.0</v>
      </c>
      <c r="J1546" s="46">
        <v>1.0</v>
      </c>
      <c r="K1546" s="52">
        <v>2.0</v>
      </c>
      <c r="L1546" s="32">
        <v>1.0869565217391304</v>
      </c>
    </row>
    <row r="1547" ht="15.0" hidden="1" customHeight="1" outlineLevel="1">
      <c r="A1547" s="79" t="s">
        <v>2716</v>
      </c>
      <c r="B1547" s="54" t="s">
        <v>2717</v>
      </c>
      <c r="C1547" s="55">
        <v>151.0</v>
      </c>
      <c r="D1547" s="46">
        <v>0.0</v>
      </c>
      <c r="E1547" s="46">
        <v>0.0</v>
      </c>
      <c r="F1547" s="51">
        <v>0.0</v>
      </c>
      <c r="G1547" s="32">
        <v>0.0</v>
      </c>
      <c r="H1547" s="46">
        <v>45.0</v>
      </c>
      <c r="I1547" s="46">
        <v>0.0</v>
      </c>
      <c r="J1547" s="46">
        <v>0.0</v>
      </c>
      <c r="K1547" s="59">
        <v>0.0</v>
      </c>
      <c r="L1547" s="57">
        <v>0.0</v>
      </c>
    </row>
    <row r="1548" ht="15.0" hidden="1" customHeight="1" outlineLevel="1">
      <c r="A1548" s="63" t="s">
        <v>3001</v>
      </c>
      <c r="B1548" s="39" t="s">
        <v>2718</v>
      </c>
      <c r="C1548" s="40">
        <v>7313.0</v>
      </c>
      <c r="D1548" s="49">
        <v>281.0</v>
      </c>
      <c r="E1548" s="49">
        <v>242.0</v>
      </c>
      <c r="F1548" s="49">
        <v>523.0</v>
      </c>
      <c r="G1548" s="42">
        <v>7.151647750581157</v>
      </c>
      <c r="H1548" s="40">
        <v>-70.0</v>
      </c>
      <c r="I1548" s="49">
        <v>0.0</v>
      </c>
      <c r="J1548" s="49">
        <v>0.0</v>
      </c>
      <c r="K1548" s="50">
        <v>0.0</v>
      </c>
      <c r="L1548" s="42">
        <v>0.0</v>
      </c>
    </row>
    <row r="1549" ht="15.0" customHeight="1" collapsed="1">
      <c r="A1549" s="62" t="s">
        <v>2719</v>
      </c>
      <c r="B1549" s="19" t="s">
        <v>2720</v>
      </c>
      <c r="C1549" s="20">
        <v>147247.0</v>
      </c>
      <c r="D1549" s="20">
        <v>3632.0</v>
      </c>
      <c r="E1549" s="20">
        <v>3697.0</v>
      </c>
      <c r="F1549" s="20">
        <v>7329.0</v>
      </c>
      <c r="G1549" s="36">
        <v>4.977350981683838</v>
      </c>
      <c r="H1549" s="20">
        <v>71146.0</v>
      </c>
      <c r="I1549" s="20">
        <v>166.0</v>
      </c>
      <c r="J1549" s="20">
        <v>127.0</v>
      </c>
      <c r="K1549" s="27">
        <v>293.0</v>
      </c>
      <c r="L1549" s="36">
        <v>0.411829196300565</v>
      </c>
    </row>
    <row r="1550" ht="15.0" hidden="1" customHeight="1" outlineLevel="1">
      <c r="A1550" s="63" t="s">
        <v>2721</v>
      </c>
      <c r="B1550" s="39" t="s">
        <v>2722</v>
      </c>
      <c r="C1550" s="40">
        <v>12747.0</v>
      </c>
      <c r="D1550" s="40">
        <v>138.0</v>
      </c>
      <c r="E1550" s="40">
        <v>117.0</v>
      </c>
      <c r="F1550" s="40">
        <v>255.0</v>
      </c>
      <c r="G1550" s="42">
        <v>2.0004706989879972</v>
      </c>
      <c r="H1550" s="40">
        <v>8794.0</v>
      </c>
      <c r="I1550" s="40">
        <v>33.0</v>
      </c>
      <c r="J1550" s="40">
        <v>27.0</v>
      </c>
      <c r="K1550" s="47">
        <v>60.0</v>
      </c>
      <c r="L1550" s="42">
        <v>0.6822833750284285</v>
      </c>
    </row>
    <row r="1551" ht="15.0" hidden="1" customHeight="1" outlineLevel="1">
      <c r="A1551" s="28">
        <v>1.900702E9</v>
      </c>
      <c r="B1551" s="34" t="s">
        <v>2723</v>
      </c>
      <c r="C1551" s="30">
        <v>2866.0</v>
      </c>
      <c r="D1551" s="30">
        <v>45.0</v>
      </c>
      <c r="E1551" s="30">
        <v>42.0</v>
      </c>
      <c r="F1551" s="31">
        <v>87.0</v>
      </c>
      <c r="G1551" s="32">
        <v>3.0355896720167483</v>
      </c>
      <c r="H1551" s="30">
        <v>1793.0</v>
      </c>
      <c r="I1551" s="30">
        <v>3.0</v>
      </c>
      <c r="J1551" s="30">
        <v>2.0</v>
      </c>
      <c r="K1551" s="33">
        <v>5.0</v>
      </c>
      <c r="L1551" s="32">
        <v>0.2788622420524261</v>
      </c>
    </row>
    <row r="1552" ht="15.0" hidden="1" customHeight="1" outlineLevel="1">
      <c r="A1552" s="28">
        <v>1.900703E9</v>
      </c>
      <c r="B1552" s="34" t="s">
        <v>2724</v>
      </c>
      <c r="C1552" s="46">
        <v>978.0</v>
      </c>
      <c r="D1552" s="30">
        <v>6.0</v>
      </c>
      <c r="E1552" s="30">
        <v>3.0</v>
      </c>
      <c r="F1552" s="31">
        <v>9.0</v>
      </c>
      <c r="G1552" s="32">
        <v>0.9202453987730062</v>
      </c>
      <c r="H1552" s="46">
        <v>718.0</v>
      </c>
      <c r="I1552" s="30">
        <v>1.0</v>
      </c>
      <c r="J1552" s="30">
        <v>0.0</v>
      </c>
      <c r="K1552" s="33">
        <v>1.0</v>
      </c>
      <c r="L1552" s="32">
        <v>0.1392757660167131</v>
      </c>
    </row>
    <row r="1553" ht="15.0" hidden="1" customHeight="1" outlineLevel="1">
      <c r="A1553" s="28">
        <v>1.900704E9</v>
      </c>
      <c r="B1553" s="34" t="s">
        <v>2725</v>
      </c>
      <c r="C1553" s="30">
        <v>1323.0</v>
      </c>
      <c r="D1553" s="30">
        <v>9.0</v>
      </c>
      <c r="E1553" s="30">
        <v>11.0</v>
      </c>
      <c r="F1553" s="31">
        <v>20.0</v>
      </c>
      <c r="G1553" s="32">
        <v>1.5117157974300832</v>
      </c>
      <c r="H1553" s="46">
        <v>836.0</v>
      </c>
      <c r="I1553" s="30">
        <v>3.0</v>
      </c>
      <c r="J1553" s="30">
        <v>2.0</v>
      </c>
      <c r="K1553" s="33">
        <v>5.0</v>
      </c>
      <c r="L1553" s="32">
        <v>0.5980861244019139</v>
      </c>
    </row>
    <row r="1554" ht="15.0" hidden="1" customHeight="1" outlineLevel="1">
      <c r="A1554" s="28" t="s">
        <v>2726</v>
      </c>
      <c r="B1554" s="34" t="s">
        <v>2727</v>
      </c>
      <c r="C1554" s="30">
        <v>1544.0</v>
      </c>
      <c r="D1554" s="30">
        <v>27.0</v>
      </c>
      <c r="E1554" s="30">
        <v>17.0</v>
      </c>
      <c r="F1554" s="31">
        <v>44.0</v>
      </c>
      <c r="G1554" s="32">
        <v>2.849740932642487</v>
      </c>
      <c r="H1554" s="46">
        <v>966.0</v>
      </c>
      <c r="I1554" s="30">
        <v>6.0</v>
      </c>
      <c r="J1554" s="30">
        <v>2.0</v>
      </c>
      <c r="K1554" s="33">
        <v>8.0</v>
      </c>
      <c r="L1554" s="32">
        <v>0.8281573498964804</v>
      </c>
    </row>
    <row r="1555" ht="15.0" hidden="1" customHeight="1" outlineLevel="1">
      <c r="A1555" s="28" t="s">
        <v>2728</v>
      </c>
      <c r="B1555" s="34" t="s">
        <v>2729</v>
      </c>
      <c r="C1555" s="46">
        <v>713.0</v>
      </c>
      <c r="D1555" s="30">
        <v>5.0</v>
      </c>
      <c r="E1555" s="30">
        <v>6.0</v>
      </c>
      <c r="F1555" s="31">
        <v>11.0</v>
      </c>
      <c r="G1555" s="32">
        <v>1.5427769985974753</v>
      </c>
      <c r="H1555" s="46">
        <v>493.0</v>
      </c>
      <c r="I1555" s="30">
        <v>5.0</v>
      </c>
      <c r="J1555" s="30">
        <v>2.0</v>
      </c>
      <c r="K1555" s="33">
        <v>7.0</v>
      </c>
      <c r="L1555" s="32">
        <v>1.4198782961460445</v>
      </c>
    </row>
    <row r="1556" ht="15.0" hidden="1" customHeight="1" outlineLevel="1">
      <c r="A1556" s="28">
        <v>1.900707E9</v>
      </c>
      <c r="B1556" s="34" t="s">
        <v>1771</v>
      </c>
      <c r="C1556" s="46">
        <v>803.0</v>
      </c>
      <c r="D1556" s="30">
        <v>21.0</v>
      </c>
      <c r="E1556" s="30">
        <v>15.0</v>
      </c>
      <c r="F1556" s="31">
        <v>36.0</v>
      </c>
      <c r="G1556" s="32">
        <v>4.483188044831881</v>
      </c>
      <c r="H1556" s="46">
        <v>363.0</v>
      </c>
      <c r="I1556" s="30">
        <v>1.0</v>
      </c>
      <c r="J1556" s="30">
        <v>1.0</v>
      </c>
      <c r="K1556" s="33">
        <v>2.0</v>
      </c>
      <c r="L1556" s="32">
        <v>0.5509641873278237</v>
      </c>
    </row>
    <row r="1557" ht="15.0" hidden="1" customHeight="1" outlineLevel="1">
      <c r="A1557" s="28" t="s">
        <v>2730</v>
      </c>
      <c r="B1557" s="34" t="s">
        <v>2731</v>
      </c>
      <c r="C1557" s="46">
        <v>539.0</v>
      </c>
      <c r="D1557" s="30">
        <v>4.0</v>
      </c>
      <c r="E1557" s="30">
        <v>1.0</v>
      </c>
      <c r="F1557" s="31">
        <v>5.0</v>
      </c>
      <c r="G1557" s="32">
        <v>0.927643784786642</v>
      </c>
      <c r="H1557" s="46">
        <v>505.0</v>
      </c>
      <c r="I1557" s="30">
        <v>2.0</v>
      </c>
      <c r="J1557" s="30">
        <v>6.0</v>
      </c>
      <c r="K1557" s="33">
        <v>8.0</v>
      </c>
      <c r="L1557" s="32">
        <v>1.5841584158415842</v>
      </c>
    </row>
    <row r="1558" ht="15.0" hidden="1" customHeight="1" outlineLevel="1">
      <c r="A1558" s="28" t="s">
        <v>2732</v>
      </c>
      <c r="B1558" s="34" t="s">
        <v>2733</v>
      </c>
      <c r="C1558" s="46">
        <v>841.0</v>
      </c>
      <c r="D1558" s="30">
        <v>8.0</v>
      </c>
      <c r="E1558" s="30">
        <v>2.0</v>
      </c>
      <c r="F1558" s="31">
        <v>10.0</v>
      </c>
      <c r="G1558" s="32">
        <v>1.1890606420927468</v>
      </c>
      <c r="H1558" s="46">
        <v>673.0</v>
      </c>
      <c r="I1558" s="30">
        <v>0.0</v>
      </c>
      <c r="J1558" s="30">
        <v>1.0</v>
      </c>
      <c r="K1558" s="33">
        <v>1.0</v>
      </c>
      <c r="L1558" s="32">
        <v>0.1485884101040119</v>
      </c>
    </row>
    <row r="1559" ht="15.0" hidden="1" customHeight="1" outlineLevel="1">
      <c r="A1559" s="28" t="s">
        <v>2734</v>
      </c>
      <c r="B1559" s="34" t="s">
        <v>2735</v>
      </c>
      <c r="C1559" s="46">
        <v>843.0</v>
      </c>
      <c r="D1559" s="30">
        <v>2.0</v>
      </c>
      <c r="E1559" s="30">
        <v>6.0</v>
      </c>
      <c r="F1559" s="31">
        <v>8.0</v>
      </c>
      <c r="G1559" s="32">
        <v>0.9489916963226572</v>
      </c>
      <c r="H1559" s="46">
        <v>761.0</v>
      </c>
      <c r="I1559" s="30">
        <v>7.0</v>
      </c>
      <c r="J1559" s="30">
        <v>8.0</v>
      </c>
      <c r="K1559" s="33">
        <v>15.0</v>
      </c>
      <c r="L1559" s="32">
        <v>1.971090670170828</v>
      </c>
    </row>
    <row r="1560" ht="15.0" hidden="1" customHeight="1" outlineLevel="1">
      <c r="A1560" s="28" t="s">
        <v>2736</v>
      </c>
      <c r="B1560" s="34" t="s">
        <v>2737</v>
      </c>
      <c r="C1560" s="46">
        <v>958.0</v>
      </c>
      <c r="D1560" s="30">
        <v>0.0</v>
      </c>
      <c r="E1560" s="30">
        <v>0.0</v>
      </c>
      <c r="F1560" s="31">
        <v>0.0</v>
      </c>
      <c r="G1560" s="32">
        <v>0.0</v>
      </c>
      <c r="H1560" s="46">
        <v>760.0</v>
      </c>
      <c r="I1560" s="30">
        <v>0.0</v>
      </c>
      <c r="J1560" s="30">
        <v>0.0</v>
      </c>
      <c r="K1560" s="33">
        <v>0.0</v>
      </c>
      <c r="L1560" s="32">
        <v>0.0</v>
      </c>
    </row>
    <row r="1561" ht="15.0" hidden="1" customHeight="1" outlineLevel="1">
      <c r="A1561" s="28" t="s">
        <v>2738</v>
      </c>
      <c r="B1561" s="34" t="s">
        <v>2739</v>
      </c>
      <c r="C1561" s="46">
        <v>770.0</v>
      </c>
      <c r="D1561" s="30">
        <v>4.0</v>
      </c>
      <c r="E1561" s="30">
        <v>8.0</v>
      </c>
      <c r="F1561" s="31">
        <v>12.0</v>
      </c>
      <c r="G1561" s="32">
        <v>1.5584415584415585</v>
      </c>
      <c r="H1561" s="46">
        <v>596.0</v>
      </c>
      <c r="I1561" s="30">
        <v>2.0</v>
      </c>
      <c r="J1561" s="30">
        <v>1.0</v>
      </c>
      <c r="K1561" s="33">
        <v>3.0</v>
      </c>
      <c r="L1561" s="32">
        <v>0.5033557046979865</v>
      </c>
    </row>
    <row r="1562" ht="15.0" hidden="1" customHeight="1" outlineLevel="1">
      <c r="A1562" s="28" t="s">
        <v>2740</v>
      </c>
      <c r="B1562" s="34" t="s">
        <v>2741</v>
      </c>
      <c r="C1562" s="46">
        <v>569.0</v>
      </c>
      <c r="D1562" s="30">
        <v>7.0</v>
      </c>
      <c r="E1562" s="30">
        <v>6.0</v>
      </c>
      <c r="F1562" s="31">
        <v>13.0</v>
      </c>
      <c r="G1562" s="32">
        <v>2.2847100175746924</v>
      </c>
      <c r="H1562" s="30">
        <v>330.0</v>
      </c>
      <c r="I1562" s="30">
        <v>3.0</v>
      </c>
      <c r="J1562" s="30">
        <v>2.0</v>
      </c>
      <c r="K1562" s="33">
        <v>5.0</v>
      </c>
      <c r="L1562" s="32">
        <v>1.5151515151515151</v>
      </c>
    </row>
    <row r="1563" ht="15.0" hidden="1" customHeight="1" outlineLevel="1">
      <c r="A1563" s="63" t="s">
        <v>2742</v>
      </c>
      <c r="B1563" s="39" t="s">
        <v>2743</v>
      </c>
      <c r="C1563" s="40">
        <v>36535.0</v>
      </c>
      <c r="D1563" s="40">
        <v>1124.0</v>
      </c>
      <c r="E1563" s="40">
        <v>1119.0</v>
      </c>
      <c r="F1563" s="40">
        <v>2243.0</v>
      </c>
      <c r="G1563" s="42">
        <v>6.139318461749007</v>
      </c>
      <c r="H1563" s="40">
        <v>16023.0</v>
      </c>
      <c r="I1563" s="40">
        <v>24.0</v>
      </c>
      <c r="J1563" s="40">
        <v>24.0</v>
      </c>
      <c r="K1563" s="47">
        <v>48.0</v>
      </c>
      <c r="L1563" s="42">
        <v>0.2995693690320165</v>
      </c>
    </row>
    <row r="1564" ht="15.0" hidden="1" customHeight="1" outlineLevel="1">
      <c r="A1564" s="28" t="s">
        <v>2744</v>
      </c>
      <c r="B1564" s="34" t="s">
        <v>2745</v>
      </c>
      <c r="C1564" s="46">
        <v>646.0</v>
      </c>
      <c r="D1564" s="30">
        <v>10.0</v>
      </c>
      <c r="E1564" s="30">
        <v>9.0</v>
      </c>
      <c r="F1564" s="31">
        <v>19.0</v>
      </c>
      <c r="G1564" s="32">
        <v>2.941176470588235</v>
      </c>
      <c r="H1564" s="46">
        <v>298.0</v>
      </c>
      <c r="I1564" s="30">
        <v>0.0</v>
      </c>
      <c r="J1564" s="30">
        <v>0.0</v>
      </c>
      <c r="K1564" s="33">
        <v>0.0</v>
      </c>
      <c r="L1564" s="32">
        <v>0.0</v>
      </c>
    </row>
    <row r="1565" ht="15.0" hidden="1" customHeight="1" outlineLevel="1">
      <c r="A1565" s="28">
        <v>1.903602E9</v>
      </c>
      <c r="B1565" s="34" t="s">
        <v>2746</v>
      </c>
      <c r="C1565" s="46">
        <v>841.0</v>
      </c>
      <c r="D1565" s="30">
        <v>10.0</v>
      </c>
      <c r="E1565" s="30">
        <v>15.0</v>
      </c>
      <c r="F1565" s="31">
        <v>25.0</v>
      </c>
      <c r="G1565" s="32">
        <v>2.972651605231867</v>
      </c>
      <c r="H1565" s="46">
        <v>573.0</v>
      </c>
      <c r="I1565" s="30">
        <v>1.0</v>
      </c>
      <c r="J1565" s="30">
        <v>1.0</v>
      </c>
      <c r="K1565" s="33">
        <v>2.0</v>
      </c>
      <c r="L1565" s="32">
        <v>0.34904013961605584</v>
      </c>
    </row>
    <row r="1566" ht="15.0" hidden="1" customHeight="1" outlineLevel="1">
      <c r="A1566" s="28" t="s">
        <v>2747</v>
      </c>
      <c r="B1566" s="34" t="s">
        <v>2748</v>
      </c>
      <c r="C1566" s="46">
        <v>880.0</v>
      </c>
      <c r="D1566" s="30">
        <v>40.0</v>
      </c>
      <c r="E1566" s="30">
        <v>42.0</v>
      </c>
      <c r="F1566" s="31">
        <v>82.0</v>
      </c>
      <c r="G1566" s="32">
        <v>9.318181818181818</v>
      </c>
      <c r="H1566" s="46">
        <v>144.0</v>
      </c>
      <c r="I1566" s="30">
        <v>0.0</v>
      </c>
      <c r="J1566" s="30">
        <v>0.0</v>
      </c>
      <c r="K1566" s="33">
        <v>0.0</v>
      </c>
      <c r="L1566" s="32">
        <v>0.0</v>
      </c>
    </row>
    <row r="1567" ht="15.0" hidden="1" customHeight="1" outlineLevel="1">
      <c r="A1567" s="28">
        <v>1.903604E9</v>
      </c>
      <c r="B1567" s="34" t="s">
        <v>2749</v>
      </c>
      <c r="C1567" s="46">
        <v>392.0</v>
      </c>
      <c r="D1567" s="30">
        <v>10.0</v>
      </c>
      <c r="E1567" s="30">
        <v>8.0</v>
      </c>
      <c r="F1567" s="31">
        <v>18.0</v>
      </c>
      <c r="G1567" s="32">
        <v>4.591836734693878</v>
      </c>
      <c r="H1567" s="46">
        <v>226.0</v>
      </c>
      <c r="I1567" s="30">
        <v>0.0</v>
      </c>
      <c r="J1567" s="30">
        <v>2.0</v>
      </c>
      <c r="K1567" s="33">
        <v>2.0</v>
      </c>
      <c r="L1567" s="32">
        <v>0.8849557522123894</v>
      </c>
    </row>
    <row r="1568" ht="15.0" hidden="1" customHeight="1" outlineLevel="1">
      <c r="A1568" s="28">
        <v>1.903605E9</v>
      </c>
      <c r="B1568" s="34" t="s">
        <v>2750</v>
      </c>
      <c r="C1568" s="46">
        <v>808.0</v>
      </c>
      <c r="D1568" s="30">
        <v>8.0</v>
      </c>
      <c r="E1568" s="30">
        <v>9.0</v>
      </c>
      <c r="F1568" s="31">
        <v>17.0</v>
      </c>
      <c r="G1568" s="32">
        <v>2.103960396039604</v>
      </c>
      <c r="H1568" s="46">
        <v>525.0</v>
      </c>
      <c r="I1568" s="30">
        <v>0.0</v>
      </c>
      <c r="J1568" s="30">
        <v>0.0</v>
      </c>
      <c r="K1568" s="33">
        <v>0.0</v>
      </c>
      <c r="L1568" s="32">
        <v>0.0</v>
      </c>
    </row>
    <row r="1569" ht="15.0" hidden="1" customHeight="1" outlineLevel="1">
      <c r="A1569" s="28">
        <v>1.903606E9</v>
      </c>
      <c r="B1569" s="34" t="s">
        <v>2751</v>
      </c>
      <c r="C1569" s="46">
        <v>796.0</v>
      </c>
      <c r="D1569" s="30">
        <v>26.0</v>
      </c>
      <c r="E1569" s="30">
        <v>30.0</v>
      </c>
      <c r="F1569" s="31">
        <v>56.0</v>
      </c>
      <c r="G1569" s="32">
        <v>7.035175879396985</v>
      </c>
      <c r="H1569" s="46">
        <v>585.0</v>
      </c>
      <c r="I1569" s="30">
        <v>0.0</v>
      </c>
      <c r="J1569" s="30">
        <v>0.0</v>
      </c>
      <c r="K1569" s="33">
        <v>0.0</v>
      </c>
      <c r="L1569" s="32">
        <v>0.0</v>
      </c>
    </row>
    <row r="1570" ht="15.0" hidden="1" customHeight="1" outlineLevel="1">
      <c r="A1570" s="28">
        <v>1.903607E9</v>
      </c>
      <c r="B1570" s="34" t="s">
        <v>2752</v>
      </c>
      <c r="C1570" s="46">
        <v>854.0</v>
      </c>
      <c r="D1570" s="30">
        <v>30.0</v>
      </c>
      <c r="E1570" s="30">
        <v>28.0</v>
      </c>
      <c r="F1570" s="31">
        <v>58.0</v>
      </c>
      <c r="G1570" s="32">
        <v>6.791569086651054</v>
      </c>
      <c r="H1570" s="46">
        <v>612.0</v>
      </c>
      <c r="I1570" s="30">
        <v>0.0</v>
      </c>
      <c r="J1570" s="30">
        <v>0.0</v>
      </c>
      <c r="K1570" s="33">
        <v>0.0</v>
      </c>
      <c r="L1570" s="32">
        <v>0.0</v>
      </c>
    </row>
    <row r="1571" ht="15.0" hidden="1" customHeight="1" outlineLevel="1">
      <c r="A1571" s="28">
        <v>1.903609E9</v>
      </c>
      <c r="B1571" s="34" t="s">
        <v>2753</v>
      </c>
      <c r="C1571" s="46">
        <v>645.0</v>
      </c>
      <c r="D1571" s="30">
        <v>20.0</v>
      </c>
      <c r="E1571" s="30">
        <v>15.0</v>
      </c>
      <c r="F1571" s="31">
        <v>35.0</v>
      </c>
      <c r="G1571" s="32">
        <v>5.426356589147287</v>
      </c>
      <c r="H1571" s="46">
        <v>387.0</v>
      </c>
      <c r="I1571" s="30">
        <v>4.0</v>
      </c>
      <c r="J1571" s="30">
        <v>1.0</v>
      </c>
      <c r="K1571" s="33">
        <v>5.0</v>
      </c>
      <c r="L1571" s="32">
        <v>1.2919896640826873</v>
      </c>
    </row>
    <row r="1572" ht="15.0" hidden="1" customHeight="1" outlineLevel="1">
      <c r="A1572" s="28">
        <v>1.90361E9</v>
      </c>
      <c r="B1572" s="34" t="s">
        <v>2754</v>
      </c>
      <c r="C1572" s="46">
        <v>564.0</v>
      </c>
      <c r="D1572" s="30">
        <v>20.0</v>
      </c>
      <c r="E1572" s="30">
        <v>17.0</v>
      </c>
      <c r="F1572" s="31">
        <v>37.0</v>
      </c>
      <c r="G1572" s="32">
        <v>6.560283687943262</v>
      </c>
      <c r="H1572" s="46">
        <v>331.0</v>
      </c>
      <c r="I1572" s="30">
        <v>0.0</v>
      </c>
      <c r="J1572" s="30">
        <v>0.0</v>
      </c>
      <c r="K1572" s="33">
        <v>0.0</v>
      </c>
      <c r="L1572" s="32">
        <v>0.0</v>
      </c>
    </row>
    <row r="1573" ht="15.0" hidden="1" customHeight="1" outlineLevel="1">
      <c r="A1573" s="28">
        <v>1.903611E9</v>
      </c>
      <c r="B1573" s="34" t="s">
        <v>2755</v>
      </c>
      <c r="C1573" s="30">
        <v>1026.0</v>
      </c>
      <c r="D1573" s="30">
        <v>41.0</v>
      </c>
      <c r="E1573" s="30">
        <v>46.0</v>
      </c>
      <c r="F1573" s="31">
        <v>87.0</v>
      </c>
      <c r="G1573" s="32">
        <v>8.47953216374269</v>
      </c>
      <c r="H1573" s="46">
        <v>301.0</v>
      </c>
      <c r="I1573" s="30">
        <v>0.0</v>
      </c>
      <c r="J1573" s="30">
        <v>0.0</v>
      </c>
      <c r="K1573" s="33">
        <v>0.0</v>
      </c>
      <c r="L1573" s="32">
        <v>0.0</v>
      </c>
    </row>
    <row r="1574" ht="15.0" hidden="1" customHeight="1" outlineLevel="1">
      <c r="A1574" s="28">
        <v>1.903612E9</v>
      </c>
      <c r="B1574" s="34" t="s">
        <v>2756</v>
      </c>
      <c r="C1574" s="46">
        <v>709.0</v>
      </c>
      <c r="D1574" s="30">
        <v>5.0</v>
      </c>
      <c r="E1574" s="30">
        <v>7.0</v>
      </c>
      <c r="F1574" s="31">
        <v>12.0</v>
      </c>
      <c r="G1574" s="32">
        <v>1.692524682651622</v>
      </c>
      <c r="H1574" s="46">
        <v>504.0</v>
      </c>
      <c r="I1574" s="30">
        <v>0.0</v>
      </c>
      <c r="J1574" s="30">
        <v>0.0</v>
      </c>
      <c r="K1574" s="33">
        <v>0.0</v>
      </c>
      <c r="L1574" s="32">
        <v>0.0</v>
      </c>
    </row>
    <row r="1575" ht="15.0" hidden="1" customHeight="1" outlineLevel="1">
      <c r="A1575" s="28">
        <v>1.903613E9</v>
      </c>
      <c r="B1575" s="34" t="s">
        <v>2757</v>
      </c>
      <c r="C1575" s="46">
        <v>817.0</v>
      </c>
      <c r="D1575" s="30">
        <v>29.0</v>
      </c>
      <c r="E1575" s="30">
        <v>31.0</v>
      </c>
      <c r="F1575" s="31">
        <v>60.0</v>
      </c>
      <c r="G1575" s="32">
        <v>7.343941248470013</v>
      </c>
      <c r="H1575" s="46">
        <v>354.0</v>
      </c>
      <c r="I1575" s="30">
        <v>0.0</v>
      </c>
      <c r="J1575" s="30">
        <v>0.0</v>
      </c>
      <c r="K1575" s="33">
        <v>0.0</v>
      </c>
      <c r="L1575" s="32">
        <v>0.0</v>
      </c>
    </row>
    <row r="1576" ht="15.0" hidden="1" customHeight="1" outlineLevel="1">
      <c r="A1576" s="28">
        <v>1.903614E9</v>
      </c>
      <c r="B1576" s="34" t="s">
        <v>2758</v>
      </c>
      <c r="C1576" s="46">
        <v>721.0</v>
      </c>
      <c r="D1576" s="30">
        <v>27.0</v>
      </c>
      <c r="E1576" s="30">
        <v>24.0</v>
      </c>
      <c r="F1576" s="31">
        <v>51.0</v>
      </c>
      <c r="G1576" s="32">
        <v>7.073509015256588</v>
      </c>
      <c r="H1576" s="46">
        <v>272.0</v>
      </c>
      <c r="I1576" s="30">
        <v>4.0</v>
      </c>
      <c r="J1576" s="30">
        <v>5.0</v>
      </c>
      <c r="K1576" s="33">
        <v>9.0</v>
      </c>
      <c r="L1576" s="32">
        <v>3.308823529411765</v>
      </c>
    </row>
    <row r="1577" ht="15.0" hidden="1" customHeight="1" outlineLevel="1">
      <c r="A1577" s="28">
        <v>1.903615E9</v>
      </c>
      <c r="B1577" s="34" t="s">
        <v>2759</v>
      </c>
      <c r="C1577" s="30">
        <v>1460.0</v>
      </c>
      <c r="D1577" s="30">
        <v>37.0</v>
      </c>
      <c r="E1577" s="30">
        <v>43.0</v>
      </c>
      <c r="F1577" s="31">
        <v>80.0</v>
      </c>
      <c r="G1577" s="32">
        <v>5.47945205479452</v>
      </c>
      <c r="H1577" s="46">
        <v>453.0</v>
      </c>
      <c r="I1577" s="30">
        <v>2.0</v>
      </c>
      <c r="J1577" s="30">
        <v>1.0</v>
      </c>
      <c r="K1577" s="33">
        <v>3.0</v>
      </c>
      <c r="L1577" s="32">
        <v>0.6622516556291391</v>
      </c>
    </row>
    <row r="1578" ht="15.0" hidden="1" customHeight="1" outlineLevel="1">
      <c r="A1578" s="28">
        <v>1.903616E9</v>
      </c>
      <c r="B1578" s="34" t="s">
        <v>2760</v>
      </c>
      <c r="C1578" s="30">
        <v>1239.0</v>
      </c>
      <c r="D1578" s="30">
        <v>35.0</v>
      </c>
      <c r="E1578" s="30">
        <v>38.0</v>
      </c>
      <c r="F1578" s="31">
        <v>73.0</v>
      </c>
      <c r="G1578" s="32">
        <v>5.89184826472962</v>
      </c>
      <c r="H1578" s="46">
        <v>602.0</v>
      </c>
      <c r="I1578" s="30">
        <v>2.0</v>
      </c>
      <c r="J1578" s="30">
        <v>0.0</v>
      </c>
      <c r="K1578" s="33">
        <v>2.0</v>
      </c>
      <c r="L1578" s="32">
        <v>0.33222591362126247</v>
      </c>
    </row>
    <row r="1579" ht="15.0" hidden="1" customHeight="1" outlineLevel="1">
      <c r="A1579" s="28">
        <v>1.903617E9</v>
      </c>
      <c r="B1579" s="34" t="s">
        <v>2761</v>
      </c>
      <c r="C1579" s="30">
        <v>6851.0</v>
      </c>
      <c r="D1579" s="30">
        <v>364.0</v>
      </c>
      <c r="E1579" s="30">
        <v>374.0</v>
      </c>
      <c r="F1579" s="31">
        <v>738.0</v>
      </c>
      <c r="G1579" s="32">
        <v>10.772150051087433</v>
      </c>
      <c r="H1579" s="46">
        <v>348.0</v>
      </c>
      <c r="I1579" s="30">
        <v>0.0</v>
      </c>
      <c r="J1579" s="30">
        <v>0.0</v>
      </c>
      <c r="K1579" s="33">
        <v>0.0</v>
      </c>
      <c r="L1579" s="32">
        <v>0.0</v>
      </c>
    </row>
    <row r="1580" ht="15.0" hidden="1" customHeight="1" outlineLevel="1">
      <c r="A1580" s="28">
        <v>1.903618E9</v>
      </c>
      <c r="B1580" s="34" t="s">
        <v>2762</v>
      </c>
      <c r="C1580" s="30">
        <v>1049.0</v>
      </c>
      <c r="D1580" s="30">
        <v>25.0</v>
      </c>
      <c r="E1580" s="30">
        <v>20.0</v>
      </c>
      <c r="F1580" s="31">
        <v>45.0</v>
      </c>
      <c r="G1580" s="32">
        <v>4.28979980934223</v>
      </c>
      <c r="H1580" s="46">
        <v>993.0</v>
      </c>
      <c r="I1580" s="30">
        <v>0.0</v>
      </c>
      <c r="J1580" s="30">
        <v>0.0</v>
      </c>
      <c r="K1580" s="33">
        <v>0.0</v>
      </c>
      <c r="L1580" s="32">
        <v>0.0</v>
      </c>
    </row>
    <row r="1581" ht="15.0" hidden="1" customHeight="1" outlineLevel="1">
      <c r="A1581" s="28">
        <v>1.903619E9</v>
      </c>
      <c r="B1581" s="34" t="s">
        <v>2763</v>
      </c>
      <c r="C1581" s="46">
        <v>788.0</v>
      </c>
      <c r="D1581" s="30">
        <v>10.0</v>
      </c>
      <c r="E1581" s="30">
        <v>11.0</v>
      </c>
      <c r="F1581" s="31">
        <v>21.0</v>
      </c>
      <c r="G1581" s="32">
        <v>2.66497461928934</v>
      </c>
      <c r="H1581" s="46">
        <v>472.0</v>
      </c>
      <c r="I1581" s="30">
        <v>0.0</v>
      </c>
      <c r="J1581" s="30">
        <v>0.0</v>
      </c>
      <c r="K1581" s="33">
        <v>0.0</v>
      </c>
      <c r="L1581" s="32">
        <v>0.0</v>
      </c>
    </row>
    <row r="1582" ht="15.0" hidden="1" customHeight="1" outlineLevel="1">
      <c r="A1582" s="28">
        <v>1.90362E9</v>
      </c>
      <c r="B1582" s="34" t="s">
        <v>2764</v>
      </c>
      <c r="C1582" s="46">
        <v>534.0</v>
      </c>
      <c r="D1582" s="30">
        <v>3.0</v>
      </c>
      <c r="E1582" s="30">
        <v>1.0</v>
      </c>
      <c r="F1582" s="31">
        <v>4.0</v>
      </c>
      <c r="G1582" s="32">
        <v>0.7490636704119851</v>
      </c>
      <c r="H1582" s="46">
        <v>477.0</v>
      </c>
      <c r="I1582" s="30">
        <v>0.0</v>
      </c>
      <c r="J1582" s="30">
        <v>0.0</v>
      </c>
      <c r="K1582" s="33">
        <v>0.0</v>
      </c>
      <c r="L1582" s="32">
        <v>0.0</v>
      </c>
    </row>
    <row r="1583" ht="15.0" hidden="1" customHeight="1" outlineLevel="1">
      <c r="A1583" s="28">
        <v>1.903621E9</v>
      </c>
      <c r="B1583" s="34" t="s">
        <v>2765</v>
      </c>
      <c r="C1583" s="30">
        <v>1062.0</v>
      </c>
      <c r="D1583" s="30">
        <v>34.0</v>
      </c>
      <c r="E1583" s="30">
        <v>29.0</v>
      </c>
      <c r="F1583" s="31">
        <v>63.0</v>
      </c>
      <c r="G1583" s="32">
        <v>5.932203389830509</v>
      </c>
      <c r="H1583" s="46">
        <v>124.0</v>
      </c>
      <c r="I1583" s="30">
        <v>0.0</v>
      </c>
      <c r="J1583" s="30">
        <v>0.0</v>
      </c>
      <c r="K1583" s="33">
        <v>0.0</v>
      </c>
      <c r="L1583" s="32">
        <v>0.0</v>
      </c>
    </row>
    <row r="1584" ht="15.0" hidden="1" customHeight="1" outlineLevel="1">
      <c r="A1584" s="28">
        <v>1.903622E9</v>
      </c>
      <c r="B1584" s="34" t="s">
        <v>2766</v>
      </c>
      <c r="C1584" s="30">
        <v>1141.0</v>
      </c>
      <c r="D1584" s="30">
        <v>21.0</v>
      </c>
      <c r="E1584" s="30">
        <v>27.0</v>
      </c>
      <c r="F1584" s="31">
        <v>48.0</v>
      </c>
      <c r="G1584" s="32">
        <v>4.206836108676599</v>
      </c>
      <c r="H1584" s="46">
        <v>609.0</v>
      </c>
      <c r="I1584" s="30">
        <v>0.0</v>
      </c>
      <c r="J1584" s="30">
        <v>0.0</v>
      </c>
      <c r="K1584" s="33">
        <v>0.0</v>
      </c>
      <c r="L1584" s="32">
        <v>0.0</v>
      </c>
    </row>
    <row r="1585" ht="15.0" hidden="1" customHeight="1" outlineLevel="1">
      <c r="A1585" s="28">
        <v>1.903623E9</v>
      </c>
      <c r="B1585" s="34" t="s">
        <v>2767</v>
      </c>
      <c r="C1585" s="46">
        <v>495.0</v>
      </c>
      <c r="D1585" s="30">
        <v>18.0</v>
      </c>
      <c r="E1585" s="30">
        <v>10.0</v>
      </c>
      <c r="F1585" s="31">
        <v>28.0</v>
      </c>
      <c r="G1585" s="32">
        <v>5.656565656565657</v>
      </c>
      <c r="H1585" s="46">
        <v>265.0</v>
      </c>
      <c r="I1585" s="30">
        <v>0.0</v>
      </c>
      <c r="J1585" s="30">
        <v>0.0</v>
      </c>
      <c r="K1585" s="33">
        <v>0.0</v>
      </c>
      <c r="L1585" s="32">
        <v>0.0</v>
      </c>
    </row>
    <row r="1586" ht="15.0" hidden="1" customHeight="1" outlineLevel="1">
      <c r="A1586" s="28">
        <v>1.903624E9</v>
      </c>
      <c r="B1586" s="34" t="s">
        <v>2768</v>
      </c>
      <c r="C1586" s="46">
        <v>766.0</v>
      </c>
      <c r="D1586" s="30">
        <v>14.0</v>
      </c>
      <c r="E1586" s="30">
        <v>17.0</v>
      </c>
      <c r="F1586" s="31">
        <v>31.0</v>
      </c>
      <c r="G1586" s="32">
        <v>4.046997389033943</v>
      </c>
      <c r="H1586" s="46">
        <v>528.0</v>
      </c>
      <c r="I1586" s="30">
        <v>2.0</v>
      </c>
      <c r="J1586" s="30">
        <v>1.0</v>
      </c>
      <c r="K1586" s="33">
        <v>3.0</v>
      </c>
      <c r="L1586" s="32">
        <v>0.5681818181818182</v>
      </c>
    </row>
    <row r="1587" ht="15.0" hidden="1" customHeight="1" outlineLevel="1">
      <c r="A1587" s="28">
        <v>1.903625E9</v>
      </c>
      <c r="B1587" s="34" t="s">
        <v>2769</v>
      </c>
      <c r="C1587" s="46">
        <v>870.0</v>
      </c>
      <c r="D1587" s="30">
        <v>23.0</v>
      </c>
      <c r="E1587" s="30">
        <v>20.0</v>
      </c>
      <c r="F1587" s="31">
        <v>43.0</v>
      </c>
      <c r="G1587" s="32">
        <v>4.942528735632184</v>
      </c>
      <c r="H1587" s="46">
        <v>532.0</v>
      </c>
      <c r="I1587" s="30">
        <v>3.0</v>
      </c>
      <c r="J1587" s="30">
        <v>3.0</v>
      </c>
      <c r="K1587" s="33">
        <v>6.0</v>
      </c>
      <c r="L1587" s="32">
        <v>1.1278195488721803</v>
      </c>
    </row>
    <row r="1588" ht="15.0" hidden="1" customHeight="1" outlineLevel="1">
      <c r="A1588" s="28">
        <v>1.903626E9</v>
      </c>
      <c r="B1588" s="34" t="s">
        <v>2770</v>
      </c>
      <c r="C1588" s="46">
        <v>882.0</v>
      </c>
      <c r="D1588" s="30">
        <v>26.0</v>
      </c>
      <c r="E1588" s="30">
        <v>20.0</v>
      </c>
      <c r="F1588" s="31">
        <v>46.0</v>
      </c>
      <c r="G1588" s="32">
        <v>5.215419501133787</v>
      </c>
      <c r="H1588" s="46">
        <v>323.0</v>
      </c>
      <c r="I1588" s="30">
        <v>0.0</v>
      </c>
      <c r="J1588" s="30">
        <v>0.0</v>
      </c>
      <c r="K1588" s="33">
        <v>0.0</v>
      </c>
      <c r="L1588" s="32">
        <v>0.0</v>
      </c>
    </row>
    <row r="1589" ht="15.0" hidden="1" customHeight="1" outlineLevel="1">
      <c r="A1589" s="28">
        <v>1.903627E9</v>
      </c>
      <c r="B1589" s="34" t="s">
        <v>2771</v>
      </c>
      <c r="C1589" s="46">
        <v>600.0</v>
      </c>
      <c r="D1589" s="30">
        <v>14.0</v>
      </c>
      <c r="E1589" s="30">
        <v>14.0</v>
      </c>
      <c r="F1589" s="31">
        <v>28.0</v>
      </c>
      <c r="G1589" s="32">
        <v>4.666666666666667</v>
      </c>
      <c r="H1589" s="46">
        <v>250.0</v>
      </c>
      <c r="I1589" s="30">
        <v>0.0</v>
      </c>
      <c r="J1589" s="30">
        <v>0.0</v>
      </c>
      <c r="K1589" s="33">
        <v>0.0</v>
      </c>
      <c r="L1589" s="32">
        <v>0.0</v>
      </c>
    </row>
    <row r="1590" ht="15.0" hidden="1" customHeight="1" outlineLevel="1">
      <c r="A1590" s="28">
        <v>1.903628E9</v>
      </c>
      <c r="B1590" s="34" t="s">
        <v>2772</v>
      </c>
      <c r="C1590" s="46">
        <v>499.0</v>
      </c>
      <c r="D1590" s="30">
        <v>17.0</v>
      </c>
      <c r="E1590" s="30">
        <v>18.0</v>
      </c>
      <c r="F1590" s="31">
        <v>35.0</v>
      </c>
      <c r="G1590" s="32">
        <v>7.014028056112225</v>
      </c>
      <c r="H1590" s="46">
        <v>350.0</v>
      </c>
      <c r="I1590" s="30">
        <v>0.0</v>
      </c>
      <c r="J1590" s="30">
        <v>0.0</v>
      </c>
      <c r="K1590" s="33">
        <v>0.0</v>
      </c>
      <c r="L1590" s="32">
        <v>0.0</v>
      </c>
    </row>
    <row r="1591" ht="15.0" hidden="1" customHeight="1" outlineLevel="1">
      <c r="A1591" s="28">
        <v>1.903629E9</v>
      </c>
      <c r="B1591" s="34" t="s">
        <v>2773</v>
      </c>
      <c r="C1591" s="46">
        <v>719.0</v>
      </c>
      <c r="D1591" s="30">
        <v>11.0</v>
      </c>
      <c r="E1591" s="30">
        <v>9.0</v>
      </c>
      <c r="F1591" s="31">
        <v>20.0</v>
      </c>
      <c r="G1591" s="32">
        <v>2.781641168289291</v>
      </c>
      <c r="H1591" s="46">
        <v>441.0</v>
      </c>
      <c r="I1591" s="30">
        <v>0.0</v>
      </c>
      <c r="J1591" s="30">
        <v>0.0</v>
      </c>
      <c r="K1591" s="33">
        <v>0.0</v>
      </c>
      <c r="L1591" s="32">
        <v>0.0</v>
      </c>
    </row>
    <row r="1592" ht="15.0" hidden="1" customHeight="1" outlineLevel="1">
      <c r="A1592" s="28">
        <v>1.90363E9</v>
      </c>
      <c r="B1592" s="34" t="s">
        <v>2774</v>
      </c>
      <c r="C1592" s="30">
        <v>1304.0</v>
      </c>
      <c r="D1592" s="30">
        <v>47.0</v>
      </c>
      <c r="E1592" s="30">
        <v>34.0</v>
      </c>
      <c r="F1592" s="31">
        <v>81.0</v>
      </c>
      <c r="G1592" s="32">
        <v>6.211656441717792</v>
      </c>
      <c r="H1592" s="30">
        <v>457.0</v>
      </c>
      <c r="I1592" s="30">
        <v>1.0</v>
      </c>
      <c r="J1592" s="30">
        <v>4.0</v>
      </c>
      <c r="K1592" s="33">
        <v>5.0</v>
      </c>
      <c r="L1592" s="32">
        <v>1.0940919037199124</v>
      </c>
    </row>
    <row r="1593" ht="15.0" hidden="1" customHeight="1" outlineLevel="1">
      <c r="A1593" s="28">
        <v>1.903631E9</v>
      </c>
      <c r="B1593" s="34" t="s">
        <v>2775</v>
      </c>
      <c r="C1593" s="30">
        <v>1213.0</v>
      </c>
      <c r="D1593" s="30">
        <v>17.0</v>
      </c>
      <c r="E1593" s="30">
        <v>16.0</v>
      </c>
      <c r="F1593" s="31">
        <v>33.0</v>
      </c>
      <c r="G1593" s="32">
        <v>2.720527617477329</v>
      </c>
      <c r="H1593" s="30">
        <v>1056.0</v>
      </c>
      <c r="I1593" s="30">
        <v>1.0</v>
      </c>
      <c r="J1593" s="30">
        <v>0.0</v>
      </c>
      <c r="K1593" s="33">
        <v>1.0</v>
      </c>
      <c r="L1593" s="32">
        <v>0.0946969696969697</v>
      </c>
    </row>
    <row r="1594" ht="15.0" hidden="1" customHeight="1" outlineLevel="1">
      <c r="A1594" s="28">
        <v>1.903632E9</v>
      </c>
      <c r="B1594" s="34" t="s">
        <v>2776</v>
      </c>
      <c r="C1594" s="46">
        <v>519.0</v>
      </c>
      <c r="D1594" s="30">
        <v>6.0</v>
      </c>
      <c r="E1594" s="30">
        <v>8.0</v>
      </c>
      <c r="F1594" s="31">
        <v>14.0</v>
      </c>
      <c r="G1594" s="32">
        <v>2.697495183044316</v>
      </c>
      <c r="H1594" s="46">
        <v>180.0</v>
      </c>
      <c r="I1594" s="30">
        <v>0.0</v>
      </c>
      <c r="J1594" s="30">
        <v>0.0</v>
      </c>
      <c r="K1594" s="33">
        <v>0.0</v>
      </c>
      <c r="L1594" s="32">
        <v>0.0</v>
      </c>
    </row>
    <row r="1595" ht="15.0" hidden="1" customHeight="1" outlineLevel="1">
      <c r="A1595" s="28">
        <v>1.903633E9</v>
      </c>
      <c r="B1595" s="34" t="s">
        <v>2777</v>
      </c>
      <c r="C1595" s="46">
        <v>447.0</v>
      </c>
      <c r="D1595" s="30">
        <v>5.0</v>
      </c>
      <c r="E1595" s="30">
        <v>5.0</v>
      </c>
      <c r="F1595" s="31">
        <v>10.0</v>
      </c>
      <c r="G1595" s="32">
        <v>2.237136465324385</v>
      </c>
      <c r="H1595" s="46">
        <v>96.0</v>
      </c>
      <c r="I1595" s="30">
        <v>0.0</v>
      </c>
      <c r="J1595" s="30">
        <v>0.0</v>
      </c>
      <c r="K1595" s="33">
        <v>0.0</v>
      </c>
      <c r="L1595" s="32">
        <v>0.0</v>
      </c>
    </row>
    <row r="1596" ht="15.0" hidden="1" customHeight="1" outlineLevel="1">
      <c r="A1596" s="28">
        <v>1.903634E9</v>
      </c>
      <c r="B1596" s="34" t="s">
        <v>2778</v>
      </c>
      <c r="C1596" s="30">
        <v>1030.0</v>
      </c>
      <c r="D1596" s="30">
        <v>26.0</v>
      </c>
      <c r="E1596" s="30">
        <v>26.0</v>
      </c>
      <c r="F1596" s="31">
        <v>52.0</v>
      </c>
      <c r="G1596" s="32">
        <v>5.048543689320388</v>
      </c>
      <c r="H1596" s="46">
        <v>921.0</v>
      </c>
      <c r="I1596" s="30">
        <v>0.0</v>
      </c>
      <c r="J1596" s="30">
        <v>0.0</v>
      </c>
      <c r="K1596" s="33">
        <v>0.0</v>
      </c>
      <c r="L1596" s="32">
        <v>0.0</v>
      </c>
    </row>
    <row r="1597" ht="15.0" hidden="1" customHeight="1" outlineLevel="1">
      <c r="A1597" s="28">
        <v>1.903635E9</v>
      </c>
      <c r="B1597" s="34" t="s">
        <v>2779</v>
      </c>
      <c r="C1597" s="46">
        <v>426.0</v>
      </c>
      <c r="D1597" s="30">
        <v>17.0</v>
      </c>
      <c r="E1597" s="30">
        <v>26.0</v>
      </c>
      <c r="F1597" s="31">
        <v>43.0</v>
      </c>
      <c r="G1597" s="32">
        <v>10.093896713615024</v>
      </c>
      <c r="H1597" s="46">
        <v>217.0</v>
      </c>
      <c r="I1597" s="30">
        <v>1.0</v>
      </c>
      <c r="J1597" s="30">
        <v>1.0</v>
      </c>
      <c r="K1597" s="33">
        <v>2.0</v>
      </c>
      <c r="L1597" s="32">
        <v>0.9216589861751152</v>
      </c>
    </row>
    <row r="1598" ht="15.0" hidden="1" customHeight="1" outlineLevel="1">
      <c r="A1598" s="28">
        <v>1.903636E9</v>
      </c>
      <c r="B1598" s="34" t="s">
        <v>2780</v>
      </c>
      <c r="C1598" s="46">
        <v>710.0</v>
      </c>
      <c r="D1598" s="30">
        <v>22.0</v>
      </c>
      <c r="E1598" s="30">
        <v>20.0</v>
      </c>
      <c r="F1598" s="31">
        <v>42.0</v>
      </c>
      <c r="G1598" s="32">
        <v>5.915492957746479</v>
      </c>
      <c r="H1598" s="46">
        <v>510.0</v>
      </c>
      <c r="I1598" s="30">
        <v>3.0</v>
      </c>
      <c r="J1598" s="30">
        <v>5.0</v>
      </c>
      <c r="K1598" s="33">
        <v>8.0</v>
      </c>
      <c r="L1598" s="32">
        <v>1.5686274509803921</v>
      </c>
    </row>
    <row r="1599" ht="15.0" hidden="1" customHeight="1" outlineLevel="1">
      <c r="A1599" s="28">
        <v>1.903637E9</v>
      </c>
      <c r="B1599" s="34" t="s">
        <v>2781</v>
      </c>
      <c r="C1599" s="46">
        <v>458.0</v>
      </c>
      <c r="D1599" s="30">
        <v>1.0</v>
      </c>
      <c r="E1599" s="30">
        <v>4.0</v>
      </c>
      <c r="F1599" s="31">
        <v>5.0</v>
      </c>
      <c r="G1599" s="32">
        <v>1.0917030567685588</v>
      </c>
      <c r="H1599" s="46">
        <v>62.0</v>
      </c>
      <c r="I1599" s="30">
        <v>0.0</v>
      </c>
      <c r="J1599" s="30">
        <v>0.0</v>
      </c>
      <c r="K1599" s="33">
        <v>0.0</v>
      </c>
      <c r="L1599" s="32">
        <v>0.0</v>
      </c>
    </row>
    <row r="1600" ht="15.0" hidden="1" customHeight="1" outlineLevel="1">
      <c r="A1600" s="28">
        <v>1.903638E9</v>
      </c>
      <c r="B1600" s="34" t="s">
        <v>2782</v>
      </c>
      <c r="C1600" s="46">
        <v>262.0</v>
      </c>
      <c r="D1600" s="30">
        <v>9.0</v>
      </c>
      <c r="E1600" s="30">
        <v>11.0</v>
      </c>
      <c r="F1600" s="31">
        <v>20.0</v>
      </c>
      <c r="G1600" s="32">
        <v>7.633587786259542</v>
      </c>
      <c r="H1600" s="46">
        <v>81.0</v>
      </c>
      <c r="I1600" s="30">
        <v>0.0</v>
      </c>
      <c r="J1600" s="30">
        <v>0.0</v>
      </c>
      <c r="K1600" s="33">
        <v>0.0</v>
      </c>
      <c r="L1600" s="32">
        <v>0.0</v>
      </c>
    </row>
    <row r="1601" ht="15.0" hidden="1" customHeight="1" outlineLevel="1">
      <c r="A1601" s="28">
        <v>1.903639E9</v>
      </c>
      <c r="B1601" s="34" t="s">
        <v>2269</v>
      </c>
      <c r="C1601" s="46">
        <v>725.0</v>
      </c>
      <c r="D1601" s="30">
        <v>31.0</v>
      </c>
      <c r="E1601" s="30">
        <v>27.0</v>
      </c>
      <c r="F1601" s="31">
        <v>58.0</v>
      </c>
      <c r="G1601" s="32">
        <v>8.0</v>
      </c>
      <c r="H1601" s="46">
        <v>231.0</v>
      </c>
      <c r="I1601" s="30">
        <v>0.0</v>
      </c>
      <c r="J1601" s="30">
        <v>0.0</v>
      </c>
      <c r="K1601" s="33">
        <v>0.0</v>
      </c>
      <c r="L1601" s="32">
        <v>0.0</v>
      </c>
    </row>
    <row r="1602" ht="15.0" hidden="1" customHeight="1" outlineLevel="1">
      <c r="A1602" s="28">
        <v>1.90364E9</v>
      </c>
      <c r="B1602" s="34" t="s">
        <v>2783</v>
      </c>
      <c r="C1602" s="46">
        <v>477.0</v>
      </c>
      <c r="D1602" s="30">
        <v>15.0</v>
      </c>
      <c r="E1602" s="30">
        <v>10.0</v>
      </c>
      <c r="F1602" s="31">
        <v>25.0</v>
      </c>
      <c r="G1602" s="32">
        <v>5.2410901467505235</v>
      </c>
      <c r="H1602" s="46">
        <v>163.0</v>
      </c>
      <c r="I1602" s="30">
        <v>0.0</v>
      </c>
      <c r="J1602" s="30">
        <v>0.0</v>
      </c>
      <c r="K1602" s="33">
        <v>0.0</v>
      </c>
      <c r="L1602" s="32">
        <v>0.0</v>
      </c>
    </row>
    <row r="1603" ht="15.0" hidden="1" customHeight="1" outlineLevel="1">
      <c r="A1603" s="28">
        <v>1.903641E9</v>
      </c>
      <c r="B1603" s="34" t="s">
        <v>2784</v>
      </c>
      <c r="C1603" s="46">
        <v>310.0</v>
      </c>
      <c r="D1603" s="30">
        <v>0.0</v>
      </c>
      <c r="E1603" s="30">
        <v>0.0</v>
      </c>
      <c r="F1603" s="31">
        <v>0.0</v>
      </c>
      <c r="G1603" s="32">
        <v>0.0</v>
      </c>
      <c r="H1603" s="30">
        <v>170.0</v>
      </c>
      <c r="I1603" s="30">
        <v>0.0</v>
      </c>
      <c r="J1603" s="30">
        <v>0.0</v>
      </c>
      <c r="K1603" s="33">
        <v>0.0</v>
      </c>
      <c r="L1603" s="32">
        <v>0.0</v>
      </c>
    </row>
    <row r="1604" ht="15.0" hidden="1" customHeight="1" outlineLevel="1">
      <c r="A1604" s="38" t="s">
        <v>2785</v>
      </c>
      <c r="B1604" s="39" t="s">
        <v>2786</v>
      </c>
      <c r="C1604" s="40">
        <v>23547.0</v>
      </c>
      <c r="D1604" s="40">
        <v>391.0</v>
      </c>
      <c r="E1604" s="40">
        <v>446.0</v>
      </c>
      <c r="F1604" s="40">
        <v>837.0</v>
      </c>
      <c r="G1604" s="42">
        <v>3.5545929417760225</v>
      </c>
      <c r="H1604" s="40">
        <v>13123.0</v>
      </c>
      <c r="I1604" s="40">
        <v>37.0</v>
      </c>
      <c r="J1604" s="40">
        <v>20.0</v>
      </c>
      <c r="K1604" s="47">
        <v>57.0</v>
      </c>
      <c r="L1604" s="42">
        <v>0.43435190124209405</v>
      </c>
    </row>
    <row r="1605" ht="15.0" hidden="1" customHeight="1" outlineLevel="1">
      <c r="A1605" s="28">
        <v>1.906601E9</v>
      </c>
      <c r="B1605" s="34" t="s">
        <v>2787</v>
      </c>
      <c r="C1605" s="30">
        <v>2493.0</v>
      </c>
      <c r="D1605" s="30">
        <v>38.0</v>
      </c>
      <c r="E1605" s="30">
        <v>41.0</v>
      </c>
      <c r="F1605" s="31">
        <v>79.0</v>
      </c>
      <c r="G1605" s="32">
        <v>3.168872843963097</v>
      </c>
      <c r="H1605" s="30">
        <v>1194.0</v>
      </c>
      <c r="I1605" s="30">
        <v>5.0</v>
      </c>
      <c r="J1605" s="30">
        <v>3.0</v>
      </c>
      <c r="K1605" s="33">
        <v>8.0</v>
      </c>
      <c r="L1605" s="32">
        <v>0.6700167504187605</v>
      </c>
    </row>
    <row r="1606" ht="15.0" hidden="1" customHeight="1" outlineLevel="1">
      <c r="A1606" s="28">
        <v>1.906602E9</v>
      </c>
      <c r="B1606" s="34" t="s">
        <v>2788</v>
      </c>
      <c r="C1606" s="30">
        <v>3094.0</v>
      </c>
      <c r="D1606" s="30">
        <v>64.0</v>
      </c>
      <c r="E1606" s="30">
        <v>63.0</v>
      </c>
      <c r="F1606" s="31">
        <v>127.0</v>
      </c>
      <c r="G1606" s="32">
        <v>4.104718810601163</v>
      </c>
      <c r="H1606" s="30">
        <v>1511.0</v>
      </c>
      <c r="I1606" s="30">
        <v>16.0</v>
      </c>
      <c r="J1606" s="30">
        <v>4.0</v>
      </c>
      <c r="K1606" s="33">
        <v>20.0</v>
      </c>
      <c r="L1606" s="32">
        <v>1.3236267372600927</v>
      </c>
    </row>
    <row r="1607" ht="15.0" hidden="1" customHeight="1" outlineLevel="1">
      <c r="A1607" s="28">
        <v>1.906603E9</v>
      </c>
      <c r="B1607" s="34" t="s">
        <v>2789</v>
      </c>
      <c r="C1607" s="46">
        <v>689.0</v>
      </c>
      <c r="D1607" s="30">
        <v>24.0</v>
      </c>
      <c r="E1607" s="30">
        <v>25.0</v>
      </c>
      <c r="F1607" s="31">
        <v>49.0</v>
      </c>
      <c r="G1607" s="32">
        <v>7.111756168359943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hidden="1" customHeight="1" outlineLevel="1">
      <c r="A1608" s="28">
        <v>1.906604E9</v>
      </c>
      <c r="B1608" s="34" t="s">
        <v>2790</v>
      </c>
      <c r="C1608" s="46">
        <v>805.0</v>
      </c>
      <c r="D1608" s="30">
        <v>15.0</v>
      </c>
      <c r="E1608" s="30">
        <v>15.0</v>
      </c>
      <c r="F1608" s="31">
        <v>30.0</v>
      </c>
      <c r="G1608" s="32">
        <v>3.7267080745341614</v>
      </c>
      <c r="H1608" s="30">
        <v>448.0</v>
      </c>
      <c r="I1608" s="30">
        <v>1.0</v>
      </c>
      <c r="J1608" s="30">
        <v>1.0</v>
      </c>
      <c r="K1608" s="33">
        <v>2.0</v>
      </c>
      <c r="L1608" s="32">
        <v>0.4464285714285714</v>
      </c>
    </row>
    <row r="1609" ht="15.0" hidden="1" customHeight="1" outlineLevel="1">
      <c r="A1609" s="28">
        <v>1.906605E9</v>
      </c>
      <c r="B1609" s="34" t="s">
        <v>2791</v>
      </c>
      <c r="C1609" s="30">
        <v>1609.0</v>
      </c>
      <c r="D1609" s="30">
        <v>21.0</v>
      </c>
      <c r="E1609" s="30">
        <v>27.0</v>
      </c>
      <c r="F1609" s="31">
        <v>48.0</v>
      </c>
      <c r="G1609" s="32">
        <v>2.983219390926041</v>
      </c>
      <c r="H1609" s="30">
        <v>1027.0</v>
      </c>
      <c r="I1609" s="30">
        <v>0.0</v>
      </c>
      <c r="J1609" s="30">
        <v>0.0</v>
      </c>
      <c r="K1609" s="33">
        <v>0.0</v>
      </c>
      <c r="L1609" s="32">
        <v>0.0</v>
      </c>
    </row>
    <row r="1610" ht="15.0" hidden="1" customHeight="1" outlineLevel="1">
      <c r="A1610" s="28">
        <v>1.906606E9</v>
      </c>
      <c r="B1610" s="34" t="s">
        <v>2792</v>
      </c>
      <c r="C1610" s="46">
        <v>277.0</v>
      </c>
      <c r="D1610" s="30">
        <v>5.0</v>
      </c>
      <c r="E1610" s="30">
        <v>1.0</v>
      </c>
      <c r="F1610" s="31">
        <v>6.0</v>
      </c>
      <c r="G1610" s="32">
        <v>2.166064981949458</v>
      </c>
      <c r="H1610" s="46">
        <v>205.0</v>
      </c>
      <c r="I1610" s="30">
        <v>1.0</v>
      </c>
      <c r="J1610" s="30">
        <v>0.0</v>
      </c>
      <c r="K1610" s="33">
        <v>1.0</v>
      </c>
      <c r="L1610" s="32">
        <v>0.4878048780487805</v>
      </c>
    </row>
    <row r="1611" ht="15.0" hidden="1" customHeight="1" outlineLevel="1">
      <c r="A1611" s="28">
        <v>1.906607E9</v>
      </c>
      <c r="B1611" s="34" t="s">
        <v>2793</v>
      </c>
      <c r="C1611" s="46">
        <v>899.0</v>
      </c>
      <c r="D1611" s="30">
        <v>19.0</v>
      </c>
      <c r="E1611" s="30">
        <v>15.0</v>
      </c>
      <c r="F1611" s="31">
        <v>34.0</v>
      </c>
      <c r="G1611" s="32">
        <v>3.781979977753059</v>
      </c>
      <c r="H1611" s="46">
        <v>473.0</v>
      </c>
      <c r="I1611" s="30">
        <v>0.0</v>
      </c>
      <c r="J1611" s="30">
        <v>0.0</v>
      </c>
      <c r="K1611" s="33">
        <v>0.0</v>
      </c>
      <c r="L1611" s="32">
        <v>0.0</v>
      </c>
    </row>
    <row r="1612" ht="15.0" hidden="1" customHeight="1" outlineLevel="1">
      <c r="A1612" s="28">
        <v>1.906608E9</v>
      </c>
      <c r="B1612" s="34" t="s">
        <v>2794</v>
      </c>
      <c r="C1612" s="30">
        <v>1259.0</v>
      </c>
      <c r="D1612" s="30">
        <v>8.0</v>
      </c>
      <c r="E1612" s="30">
        <v>16.0</v>
      </c>
      <c r="F1612" s="31">
        <v>24.0</v>
      </c>
      <c r="G1612" s="32">
        <v>1.9062748212867358</v>
      </c>
      <c r="H1612" s="46">
        <v>965.0</v>
      </c>
      <c r="I1612" s="30">
        <v>1.0</v>
      </c>
      <c r="J1612" s="30">
        <v>0.0</v>
      </c>
      <c r="K1612" s="33">
        <v>1.0</v>
      </c>
      <c r="L1612" s="32">
        <v>0.10362694300518134</v>
      </c>
    </row>
    <row r="1613" ht="15.0" hidden="1" customHeight="1" outlineLevel="1">
      <c r="A1613" s="28">
        <v>1.906609E9</v>
      </c>
      <c r="B1613" s="34" t="s">
        <v>2795</v>
      </c>
      <c r="C1613" s="30">
        <v>1593.0</v>
      </c>
      <c r="D1613" s="30">
        <v>29.0</v>
      </c>
      <c r="E1613" s="30">
        <v>33.0</v>
      </c>
      <c r="F1613" s="31">
        <v>62.0</v>
      </c>
      <c r="G1613" s="32">
        <v>3.89202762084118</v>
      </c>
      <c r="H1613" s="46">
        <v>669.0</v>
      </c>
      <c r="I1613" s="30">
        <v>0.0</v>
      </c>
      <c r="J1613" s="30">
        <v>0.0</v>
      </c>
      <c r="K1613" s="33">
        <v>0.0</v>
      </c>
      <c r="L1613" s="32">
        <v>0.0</v>
      </c>
    </row>
    <row r="1614" ht="15.0" hidden="1" customHeight="1" outlineLevel="1">
      <c r="A1614" s="28">
        <v>1.90661E9</v>
      </c>
      <c r="B1614" s="34" t="s">
        <v>2796</v>
      </c>
      <c r="C1614" s="46">
        <v>551.0</v>
      </c>
      <c r="D1614" s="30">
        <v>4.0</v>
      </c>
      <c r="E1614" s="30">
        <v>8.0</v>
      </c>
      <c r="F1614" s="31">
        <v>12.0</v>
      </c>
      <c r="G1614" s="32">
        <v>2.1778584392014517</v>
      </c>
      <c r="H1614" s="30">
        <v>389.0</v>
      </c>
      <c r="I1614" s="30">
        <v>0.0</v>
      </c>
      <c r="J1614" s="30">
        <v>0.0</v>
      </c>
      <c r="K1614" s="33">
        <v>0.0</v>
      </c>
      <c r="L1614" s="32">
        <v>0.0</v>
      </c>
    </row>
    <row r="1615" ht="15.0" hidden="1" customHeight="1" outlineLevel="1">
      <c r="A1615" s="28">
        <v>1.906611E9</v>
      </c>
      <c r="B1615" s="34" t="s">
        <v>2797</v>
      </c>
      <c r="C1615" s="30">
        <v>1751.0</v>
      </c>
      <c r="D1615" s="30">
        <v>21.0</v>
      </c>
      <c r="E1615" s="30">
        <v>32.0</v>
      </c>
      <c r="F1615" s="31">
        <v>53.0</v>
      </c>
      <c r="G1615" s="32">
        <v>3.026841804683038</v>
      </c>
      <c r="H1615" s="30">
        <v>1109.0</v>
      </c>
      <c r="I1615" s="30">
        <v>9.0</v>
      </c>
      <c r="J1615" s="30">
        <v>12.0</v>
      </c>
      <c r="K1615" s="33">
        <v>21.0</v>
      </c>
      <c r="L1615" s="32">
        <v>1.8935978358881875</v>
      </c>
    </row>
    <row r="1616" ht="15.0" hidden="1" customHeight="1" outlineLevel="1">
      <c r="A1616" s="28">
        <v>1.906612E9</v>
      </c>
      <c r="B1616" s="34" t="s">
        <v>2798</v>
      </c>
      <c r="C1616" s="30">
        <v>1531.0</v>
      </c>
      <c r="D1616" s="30">
        <v>34.0</v>
      </c>
      <c r="E1616" s="30">
        <v>40.0</v>
      </c>
      <c r="F1616" s="31">
        <v>74.0</v>
      </c>
      <c r="G1616" s="32">
        <v>4.833442194644023</v>
      </c>
      <c r="H1616" s="30">
        <v>882.0</v>
      </c>
      <c r="I1616" s="30">
        <v>0.0</v>
      </c>
      <c r="J1616" s="30">
        <v>0.0</v>
      </c>
      <c r="K1616" s="33">
        <v>0.0</v>
      </c>
      <c r="L1616" s="32">
        <v>0.0</v>
      </c>
    </row>
    <row r="1617" ht="15.0" hidden="1" customHeight="1" outlineLevel="1">
      <c r="A1617" s="28">
        <v>1.906613E9</v>
      </c>
      <c r="B1617" s="34" t="s">
        <v>2799</v>
      </c>
      <c r="C1617" s="30">
        <v>2157.0</v>
      </c>
      <c r="D1617" s="30">
        <v>29.0</v>
      </c>
      <c r="E1617" s="30">
        <v>33.0</v>
      </c>
      <c r="F1617" s="31">
        <v>62.0</v>
      </c>
      <c r="G1617" s="32">
        <v>2.8743625405656004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hidden="1" customHeight="1" outlineLevel="1">
      <c r="A1618" s="28">
        <v>1.906614E9</v>
      </c>
      <c r="B1618" s="34" t="s">
        <v>2800</v>
      </c>
      <c r="C1618" s="46">
        <v>468.0</v>
      </c>
      <c r="D1618" s="30">
        <v>11.0</v>
      </c>
      <c r="E1618" s="30">
        <v>17.0</v>
      </c>
      <c r="F1618" s="31">
        <v>28.0</v>
      </c>
      <c r="G1618" s="32">
        <v>5.982905982905983</v>
      </c>
      <c r="H1618" s="30">
        <v>217.0</v>
      </c>
      <c r="I1618" s="30">
        <v>0.0</v>
      </c>
      <c r="J1618" s="30">
        <v>0.0</v>
      </c>
      <c r="K1618" s="33">
        <v>0.0</v>
      </c>
      <c r="L1618" s="32">
        <v>0.0</v>
      </c>
    </row>
    <row r="1619" ht="15.0" hidden="1" customHeight="1" outlineLevel="1">
      <c r="A1619" s="28">
        <v>1.906615E9</v>
      </c>
      <c r="B1619" s="34" t="s">
        <v>2801</v>
      </c>
      <c r="C1619" s="30">
        <v>1306.0</v>
      </c>
      <c r="D1619" s="30">
        <v>12.0</v>
      </c>
      <c r="E1619" s="30">
        <v>11.0</v>
      </c>
      <c r="F1619" s="31">
        <v>23.0</v>
      </c>
      <c r="G1619" s="32">
        <v>1.761102603369066</v>
      </c>
      <c r="H1619" s="30">
        <v>1144.0</v>
      </c>
      <c r="I1619" s="30">
        <v>4.0</v>
      </c>
      <c r="J1619" s="30">
        <v>0.0</v>
      </c>
      <c r="K1619" s="33">
        <v>4.0</v>
      </c>
      <c r="L1619" s="32">
        <v>0.34965034965034963</v>
      </c>
    </row>
    <row r="1620" ht="15.0" hidden="1" customHeight="1" outlineLevel="1">
      <c r="A1620" s="28">
        <v>1.906616E9</v>
      </c>
      <c r="B1620" s="34" t="s">
        <v>2802</v>
      </c>
      <c r="C1620" s="46">
        <v>769.0</v>
      </c>
      <c r="D1620" s="30">
        <v>24.0</v>
      </c>
      <c r="E1620" s="30">
        <v>25.0</v>
      </c>
      <c r="F1620" s="31">
        <v>49.0</v>
      </c>
      <c r="G1620" s="32">
        <v>6.371911573472041</v>
      </c>
      <c r="H1620" s="46">
        <v>291.0</v>
      </c>
      <c r="I1620" s="30">
        <v>0.0</v>
      </c>
      <c r="J1620" s="30">
        <v>0.0</v>
      </c>
      <c r="K1620" s="33">
        <v>0.0</v>
      </c>
      <c r="L1620" s="32">
        <v>0.0</v>
      </c>
    </row>
    <row r="1621" ht="15.0" hidden="1" customHeight="1" outlineLevel="1">
      <c r="A1621" s="28">
        <v>1.906617E9</v>
      </c>
      <c r="B1621" s="34" t="s">
        <v>2803</v>
      </c>
      <c r="C1621" s="46">
        <v>794.0</v>
      </c>
      <c r="D1621" s="30">
        <v>8.0</v>
      </c>
      <c r="E1621" s="30">
        <v>5.0</v>
      </c>
      <c r="F1621" s="31">
        <v>13.0</v>
      </c>
      <c r="G1621" s="32">
        <v>1.63727959697733</v>
      </c>
      <c r="H1621" s="46">
        <v>611.0</v>
      </c>
      <c r="I1621" s="30">
        <v>0.0</v>
      </c>
      <c r="J1621" s="30">
        <v>0.0</v>
      </c>
      <c r="K1621" s="33">
        <v>0.0</v>
      </c>
      <c r="L1621" s="32">
        <v>0.0</v>
      </c>
    </row>
    <row r="1622" ht="15.0" hidden="1" customHeight="1" outlineLevel="1">
      <c r="A1622" s="28">
        <v>1.906618E9</v>
      </c>
      <c r="B1622" s="34" t="s">
        <v>2804</v>
      </c>
      <c r="C1622" s="46">
        <v>858.0</v>
      </c>
      <c r="D1622" s="30">
        <v>16.0</v>
      </c>
      <c r="E1622" s="30">
        <v>16.0</v>
      </c>
      <c r="F1622" s="31">
        <v>32.0</v>
      </c>
      <c r="G1622" s="32">
        <v>3.7296037296037294</v>
      </c>
      <c r="H1622" s="46">
        <v>343.0</v>
      </c>
      <c r="I1622" s="30">
        <v>0.0</v>
      </c>
      <c r="J1622" s="30">
        <v>0.0</v>
      </c>
      <c r="K1622" s="33">
        <v>0.0</v>
      </c>
      <c r="L1622" s="32">
        <v>0.0</v>
      </c>
    </row>
    <row r="1623" ht="15.0" hidden="1" customHeight="1" outlineLevel="1">
      <c r="A1623" s="28">
        <v>1.906619E9</v>
      </c>
      <c r="B1623" s="34" t="s">
        <v>2805</v>
      </c>
      <c r="C1623" s="46">
        <v>644.0</v>
      </c>
      <c r="D1623" s="30">
        <v>9.0</v>
      </c>
      <c r="E1623" s="30">
        <v>23.0</v>
      </c>
      <c r="F1623" s="31">
        <v>32.0</v>
      </c>
      <c r="G1623" s="32">
        <v>4.968944099378882</v>
      </c>
      <c r="H1623" s="30">
        <v>162.0</v>
      </c>
      <c r="I1623" s="30">
        <v>0.0</v>
      </c>
      <c r="J1623" s="30">
        <v>0.0</v>
      </c>
      <c r="K1623" s="33">
        <v>0.0</v>
      </c>
      <c r="L1623" s="32">
        <v>0.0</v>
      </c>
    </row>
    <row r="1624" ht="15.0" hidden="1" customHeight="1" outlineLevel="1">
      <c r="A1624" s="38" t="s">
        <v>2806</v>
      </c>
      <c r="B1624" s="39" t="s">
        <v>2807</v>
      </c>
      <c r="C1624" s="40">
        <v>13789.0</v>
      </c>
      <c r="D1624" s="40">
        <v>182.0</v>
      </c>
      <c r="E1624" s="40">
        <v>189.0</v>
      </c>
      <c r="F1624" s="40">
        <v>371.0</v>
      </c>
      <c r="G1624" s="42">
        <v>2.6905504387555297</v>
      </c>
      <c r="H1624" s="40">
        <v>8306.0</v>
      </c>
      <c r="I1624" s="40">
        <v>1.0</v>
      </c>
      <c r="J1624" s="40">
        <v>6.0</v>
      </c>
      <c r="K1624" s="47">
        <v>7.0</v>
      </c>
      <c r="L1624" s="42">
        <v>0.08427642667950878</v>
      </c>
    </row>
    <row r="1625" ht="15.0" hidden="1" customHeight="1" outlineLevel="1">
      <c r="A1625" s="28">
        <v>1.907001E9</v>
      </c>
      <c r="B1625" s="34" t="s">
        <v>2808</v>
      </c>
      <c r="C1625" s="30">
        <v>1543.0</v>
      </c>
      <c r="D1625" s="30">
        <v>14.0</v>
      </c>
      <c r="E1625" s="30">
        <v>11.0</v>
      </c>
      <c r="F1625" s="31">
        <v>25.0</v>
      </c>
      <c r="G1625" s="32">
        <v>1.6202203499675956</v>
      </c>
      <c r="H1625" s="30">
        <v>1282.0</v>
      </c>
      <c r="I1625" s="30">
        <v>1.0</v>
      </c>
      <c r="J1625" s="30">
        <v>5.0</v>
      </c>
      <c r="K1625" s="33">
        <v>6.0</v>
      </c>
      <c r="L1625" s="32">
        <v>0.46801872074883</v>
      </c>
    </row>
    <row r="1626" ht="15.0" hidden="1" customHeight="1" outlineLevel="1">
      <c r="A1626" s="28">
        <v>1.907002E9</v>
      </c>
      <c r="B1626" s="34" t="s">
        <v>2809</v>
      </c>
      <c r="C1626" s="30">
        <v>3813.0</v>
      </c>
      <c r="D1626" s="30">
        <v>60.0</v>
      </c>
      <c r="E1626" s="30">
        <v>47.0</v>
      </c>
      <c r="F1626" s="31">
        <v>107.0</v>
      </c>
      <c r="G1626" s="32">
        <v>2.8061893522161028</v>
      </c>
      <c r="H1626" s="30">
        <v>2149.0</v>
      </c>
      <c r="I1626" s="30">
        <v>0.0</v>
      </c>
      <c r="J1626" s="30">
        <v>0.0</v>
      </c>
      <c r="K1626" s="33">
        <v>0.0</v>
      </c>
      <c r="L1626" s="32">
        <v>0.0</v>
      </c>
    </row>
    <row r="1627" ht="15.0" hidden="1" customHeight="1" outlineLevel="1">
      <c r="A1627" s="28">
        <v>1.907003E9</v>
      </c>
      <c r="B1627" s="34" t="s">
        <v>2810</v>
      </c>
      <c r="C1627" s="46">
        <v>759.0</v>
      </c>
      <c r="D1627" s="30">
        <v>14.0</v>
      </c>
      <c r="E1627" s="30">
        <v>26.0</v>
      </c>
      <c r="F1627" s="31">
        <v>40.0</v>
      </c>
      <c r="G1627" s="32">
        <v>5.270092226613966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hidden="1" customHeight="1" outlineLevel="1">
      <c r="A1628" s="28">
        <v>1.907004E9</v>
      </c>
      <c r="B1628" s="34" t="s">
        <v>2811</v>
      </c>
      <c r="C1628" s="46">
        <v>836.0</v>
      </c>
      <c r="D1628" s="30">
        <v>10.0</v>
      </c>
      <c r="E1628" s="30">
        <v>12.0</v>
      </c>
      <c r="F1628" s="31">
        <v>22.0</v>
      </c>
      <c r="G1628" s="32">
        <v>2.631578947368421</v>
      </c>
      <c r="H1628" s="46">
        <v>389.0</v>
      </c>
      <c r="I1628" s="30">
        <v>0.0</v>
      </c>
      <c r="J1628" s="30">
        <v>0.0</v>
      </c>
      <c r="K1628" s="33">
        <v>0.0</v>
      </c>
      <c r="L1628" s="32">
        <v>0.0</v>
      </c>
    </row>
    <row r="1629" ht="15.0" hidden="1" customHeight="1" outlineLevel="1">
      <c r="A1629" s="28">
        <v>1.907005E9</v>
      </c>
      <c r="B1629" s="34" t="s">
        <v>2812</v>
      </c>
      <c r="C1629" s="30">
        <v>1048.0</v>
      </c>
      <c r="D1629" s="30">
        <v>27.0</v>
      </c>
      <c r="E1629" s="30">
        <v>32.0</v>
      </c>
      <c r="F1629" s="31">
        <v>59.0</v>
      </c>
      <c r="G1629" s="32">
        <v>5.629770992366412</v>
      </c>
      <c r="H1629" s="46">
        <v>363.0</v>
      </c>
      <c r="I1629" s="30">
        <v>0.0</v>
      </c>
      <c r="J1629" s="30">
        <v>0.0</v>
      </c>
      <c r="K1629" s="33">
        <v>0.0</v>
      </c>
      <c r="L1629" s="32">
        <v>0.0</v>
      </c>
    </row>
    <row r="1630" ht="15.0" hidden="1" customHeight="1" outlineLevel="1">
      <c r="A1630" s="28">
        <v>1.907006E9</v>
      </c>
      <c r="B1630" s="34" t="s">
        <v>2813</v>
      </c>
      <c r="C1630" s="46">
        <v>728.0</v>
      </c>
      <c r="D1630" s="30">
        <v>0.0</v>
      </c>
      <c r="E1630" s="30">
        <v>0.0</v>
      </c>
      <c r="F1630" s="31">
        <v>0.0</v>
      </c>
      <c r="G1630" s="32">
        <v>0.0</v>
      </c>
      <c r="H1630" s="46">
        <v>407.0</v>
      </c>
      <c r="I1630" s="30">
        <v>0.0</v>
      </c>
      <c r="J1630" s="30">
        <v>0.0</v>
      </c>
      <c r="K1630" s="33">
        <v>0.0</v>
      </c>
      <c r="L1630" s="32">
        <v>0.0</v>
      </c>
    </row>
    <row r="1631" ht="15.0" hidden="1" customHeight="1" outlineLevel="1">
      <c r="A1631" s="28">
        <v>1.907007E9</v>
      </c>
      <c r="B1631" s="34" t="s">
        <v>2814</v>
      </c>
      <c r="C1631" s="46">
        <v>884.0</v>
      </c>
      <c r="D1631" s="30">
        <v>24.0</v>
      </c>
      <c r="E1631" s="30">
        <v>18.0</v>
      </c>
      <c r="F1631" s="31">
        <v>42.0</v>
      </c>
      <c r="G1631" s="32">
        <v>4.751131221719457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hidden="1" customHeight="1" outlineLevel="1">
      <c r="A1632" s="28">
        <v>1.907008E9</v>
      </c>
      <c r="B1632" s="34" t="s">
        <v>2815</v>
      </c>
      <c r="C1632" s="46">
        <v>157.0</v>
      </c>
      <c r="D1632" s="30">
        <v>2.0</v>
      </c>
      <c r="E1632" s="30">
        <v>3.0</v>
      </c>
      <c r="F1632" s="31">
        <v>5.0</v>
      </c>
      <c r="G1632" s="32">
        <v>3.1847133757961785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hidden="1" customHeight="1" outlineLevel="1">
      <c r="A1633" s="28">
        <v>1.907009E9</v>
      </c>
      <c r="B1633" s="34" t="s">
        <v>2816</v>
      </c>
      <c r="C1633" s="30">
        <v>1588.0</v>
      </c>
      <c r="D1633" s="30">
        <v>5.0</v>
      </c>
      <c r="E1633" s="30">
        <v>6.0</v>
      </c>
      <c r="F1633" s="31">
        <v>11.0</v>
      </c>
      <c r="G1633" s="32">
        <v>0.6926952141057935</v>
      </c>
      <c r="H1633" s="30">
        <v>1395.0</v>
      </c>
      <c r="I1633" s="30">
        <v>0.0</v>
      </c>
      <c r="J1633" s="30">
        <v>1.0</v>
      </c>
      <c r="K1633" s="33">
        <v>1.0</v>
      </c>
      <c r="L1633" s="32">
        <v>0.07168458781362007</v>
      </c>
    </row>
    <row r="1634" ht="15.0" hidden="1" customHeight="1" outlineLevel="1">
      <c r="A1634" s="28">
        <v>1.90701E9</v>
      </c>
      <c r="B1634" s="34" t="s">
        <v>2817</v>
      </c>
      <c r="C1634" s="30">
        <v>1397.0</v>
      </c>
      <c r="D1634" s="30">
        <v>12.0</v>
      </c>
      <c r="E1634" s="30">
        <v>19.0</v>
      </c>
      <c r="F1634" s="31">
        <v>31.0</v>
      </c>
      <c r="G1634" s="32">
        <v>2.219040801717967</v>
      </c>
      <c r="H1634" s="46">
        <v>983.0</v>
      </c>
      <c r="I1634" s="30">
        <v>0.0</v>
      </c>
      <c r="J1634" s="30">
        <v>0.0</v>
      </c>
      <c r="K1634" s="33">
        <v>0.0</v>
      </c>
      <c r="L1634" s="32">
        <v>0.0</v>
      </c>
    </row>
    <row r="1635" ht="15.0" hidden="1" customHeight="1" outlineLevel="1">
      <c r="A1635" s="28">
        <v>1.907011E9</v>
      </c>
      <c r="B1635" s="34" t="s">
        <v>2818</v>
      </c>
      <c r="C1635" s="30">
        <v>1036.0</v>
      </c>
      <c r="D1635" s="30">
        <v>14.0</v>
      </c>
      <c r="E1635" s="30">
        <v>15.0</v>
      </c>
      <c r="F1635" s="31">
        <v>29.0</v>
      </c>
      <c r="G1635" s="32">
        <v>2.799227799227799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hidden="1" customHeight="1" outlineLevel="1">
      <c r="A1636" s="38" t="s">
        <v>2819</v>
      </c>
      <c r="B1636" s="39" t="s">
        <v>2820</v>
      </c>
      <c r="C1636" s="40">
        <v>20607.0</v>
      </c>
      <c r="D1636" s="49">
        <v>703.0</v>
      </c>
      <c r="E1636" s="49">
        <v>683.0</v>
      </c>
      <c r="F1636" s="49">
        <v>1386.0</v>
      </c>
      <c r="G1636" s="42">
        <v>6.725869850050954</v>
      </c>
      <c r="H1636" s="40">
        <v>6159.0</v>
      </c>
      <c r="I1636" s="49">
        <v>21.0</v>
      </c>
      <c r="J1636" s="49">
        <v>15.0</v>
      </c>
      <c r="K1636" s="50">
        <v>36.0</v>
      </c>
      <c r="L1636" s="42">
        <v>0.5845104724792985</v>
      </c>
    </row>
    <row r="1637" ht="15.0" hidden="1" customHeight="1" outlineLevel="1">
      <c r="A1637" s="28">
        <v>1.908701E9</v>
      </c>
      <c r="B1637" s="34" t="s">
        <v>2821</v>
      </c>
      <c r="C1637" s="30">
        <v>1156.0</v>
      </c>
      <c r="D1637" s="46">
        <v>3.0</v>
      </c>
      <c r="E1637" s="46">
        <v>3.0</v>
      </c>
      <c r="F1637" s="51">
        <v>6.0</v>
      </c>
      <c r="G1637" s="32">
        <v>0.5190311418685121</v>
      </c>
      <c r="H1637" s="46">
        <v>338.0</v>
      </c>
      <c r="I1637" s="46">
        <v>0.0</v>
      </c>
      <c r="J1637" s="46">
        <v>0.0</v>
      </c>
      <c r="K1637" s="52">
        <v>0.0</v>
      </c>
      <c r="L1637" s="32">
        <v>0.0</v>
      </c>
    </row>
    <row r="1638" ht="15.0" hidden="1" customHeight="1" outlineLevel="1">
      <c r="A1638" s="28">
        <v>1.908702E9</v>
      </c>
      <c r="B1638" s="34" t="s">
        <v>2822</v>
      </c>
      <c r="C1638" s="30">
        <v>1541.0</v>
      </c>
      <c r="D1638" s="46">
        <v>52.0</v>
      </c>
      <c r="E1638" s="46">
        <v>46.0</v>
      </c>
      <c r="F1638" s="51">
        <v>98.0</v>
      </c>
      <c r="G1638" s="32">
        <v>6.3595068137573</v>
      </c>
      <c r="H1638" s="46">
        <v>240.0</v>
      </c>
      <c r="I1638" s="46">
        <v>1.0</v>
      </c>
      <c r="J1638" s="46">
        <v>1.0</v>
      </c>
      <c r="K1638" s="52">
        <v>2.0</v>
      </c>
      <c r="L1638" s="32">
        <v>0.8333333333333334</v>
      </c>
    </row>
    <row r="1639" ht="15.0" hidden="1" customHeight="1" outlineLevel="1">
      <c r="A1639" s="28">
        <v>1.908704E9</v>
      </c>
      <c r="B1639" s="34" t="s">
        <v>2823</v>
      </c>
      <c r="C1639" s="46">
        <v>910.0</v>
      </c>
      <c r="D1639" s="46">
        <v>20.0</v>
      </c>
      <c r="E1639" s="46">
        <v>26.0</v>
      </c>
      <c r="F1639" s="51">
        <v>46.0</v>
      </c>
      <c r="G1639" s="32">
        <v>5.054945054945055</v>
      </c>
      <c r="H1639" s="30">
        <v>378.0</v>
      </c>
      <c r="I1639" s="46">
        <v>2.0</v>
      </c>
      <c r="J1639" s="46">
        <v>2.0</v>
      </c>
      <c r="K1639" s="52">
        <v>4.0</v>
      </c>
      <c r="L1639" s="32">
        <v>1.0582010582010581</v>
      </c>
    </row>
    <row r="1640" ht="15.0" hidden="1" customHeight="1" outlineLevel="1">
      <c r="A1640" s="28">
        <v>1.908705E9</v>
      </c>
      <c r="B1640" s="34" t="s">
        <v>2824</v>
      </c>
      <c r="C1640" s="30">
        <v>3916.0</v>
      </c>
      <c r="D1640" s="46">
        <v>74.0</v>
      </c>
      <c r="E1640" s="46">
        <v>95.0</v>
      </c>
      <c r="F1640" s="51">
        <v>169.0</v>
      </c>
      <c r="G1640" s="32">
        <v>4.315628192032686</v>
      </c>
      <c r="H1640" s="30">
        <v>1514.0</v>
      </c>
      <c r="I1640" s="46">
        <v>3.0</v>
      </c>
      <c r="J1640" s="46">
        <v>3.0</v>
      </c>
      <c r="K1640" s="52">
        <v>6.0</v>
      </c>
      <c r="L1640" s="32">
        <v>0.3963011889035667</v>
      </c>
    </row>
    <row r="1641" ht="15.0" hidden="1" customHeight="1" outlineLevel="1">
      <c r="A1641" s="28">
        <v>1.908706E9</v>
      </c>
      <c r="B1641" s="34" t="s">
        <v>2825</v>
      </c>
      <c r="C1641" s="46">
        <v>883.0</v>
      </c>
      <c r="D1641" s="46">
        <v>34.0</v>
      </c>
      <c r="E1641" s="46">
        <v>39.0</v>
      </c>
      <c r="F1641" s="51">
        <v>73.0</v>
      </c>
      <c r="G1641" s="32">
        <v>8.267270668176671</v>
      </c>
      <c r="H1641" s="46">
        <v>154.0</v>
      </c>
      <c r="I1641" s="46">
        <v>0.0</v>
      </c>
      <c r="J1641" s="46">
        <v>0.0</v>
      </c>
      <c r="K1641" s="52">
        <v>0.0</v>
      </c>
      <c r="L1641" s="32">
        <v>0.0</v>
      </c>
    </row>
    <row r="1642" ht="15.0" hidden="1" customHeight="1" outlineLevel="1">
      <c r="A1642" s="28">
        <v>1.908707E9</v>
      </c>
      <c r="B1642" s="34" t="s">
        <v>2826</v>
      </c>
      <c r="C1642" s="30">
        <v>1439.0</v>
      </c>
      <c r="D1642" s="46">
        <v>48.0</v>
      </c>
      <c r="E1642" s="46">
        <v>35.0</v>
      </c>
      <c r="F1642" s="51">
        <v>83.0</v>
      </c>
      <c r="G1642" s="32">
        <v>5.767894371091035</v>
      </c>
      <c r="H1642" s="46">
        <v>649.0</v>
      </c>
      <c r="I1642" s="46">
        <v>0.0</v>
      </c>
      <c r="J1642" s="46">
        <v>0.0</v>
      </c>
      <c r="K1642" s="52">
        <v>0.0</v>
      </c>
      <c r="L1642" s="32">
        <v>0.0</v>
      </c>
    </row>
    <row r="1643" ht="15.0" hidden="1" customHeight="1" outlineLevel="1">
      <c r="A1643" s="28">
        <v>1.908708E9</v>
      </c>
      <c r="B1643" s="34" t="s">
        <v>2827</v>
      </c>
      <c r="C1643" s="46">
        <v>569.0</v>
      </c>
      <c r="D1643" s="46">
        <v>25.0</v>
      </c>
      <c r="E1643" s="46">
        <v>22.0</v>
      </c>
      <c r="F1643" s="51">
        <v>47.0</v>
      </c>
      <c r="G1643" s="32">
        <v>8.260105448154658</v>
      </c>
      <c r="H1643" s="30">
        <v>50.0</v>
      </c>
      <c r="I1643" s="46">
        <v>0.0</v>
      </c>
      <c r="J1643" s="46">
        <v>0.0</v>
      </c>
      <c r="K1643" s="52">
        <v>0.0</v>
      </c>
      <c r="L1643" s="32">
        <v>0.0</v>
      </c>
    </row>
    <row r="1644" ht="15.0" hidden="1" customHeight="1" outlineLevel="1">
      <c r="A1644" s="28">
        <v>1.908709E9</v>
      </c>
      <c r="B1644" s="34" t="s">
        <v>2795</v>
      </c>
      <c r="C1644" s="30">
        <v>3172.0</v>
      </c>
      <c r="D1644" s="46">
        <v>126.0</v>
      </c>
      <c r="E1644" s="46">
        <v>119.0</v>
      </c>
      <c r="F1644" s="51">
        <v>245.0</v>
      </c>
      <c r="G1644" s="32">
        <v>7.723833543505674</v>
      </c>
      <c r="H1644" s="30">
        <v>1378.0</v>
      </c>
      <c r="I1644" s="46">
        <v>0.0</v>
      </c>
      <c r="J1644" s="46">
        <v>0.0</v>
      </c>
      <c r="K1644" s="52">
        <v>0.0</v>
      </c>
      <c r="L1644" s="32">
        <v>0.0</v>
      </c>
    </row>
    <row r="1645" ht="15.0" hidden="1" customHeight="1" outlineLevel="1">
      <c r="A1645" s="28">
        <v>1.90871E9</v>
      </c>
      <c r="B1645" s="34" t="s">
        <v>2550</v>
      </c>
      <c r="C1645" s="30">
        <v>3528.0</v>
      </c>
      <c r="D1645" s="46">
        <v>233.0</v>
      </c>
      <c r="E1645" s="46">
        <v>204.0</v>
      </c>
      <c r="F1645" s="51">
        <v>437.0</v>
      </c>
      <c r="G1645" s="32">
        <v>12.386621315192743</v>
      </c>
      <c r="H1645" s="46">
        <v>209.0</v>
      </c>
      <c r="I1645" s="46">
        <v>14.0</v>
      </c>
      <c r="J1645" s="46">
        <v>8.0</v>
      </c>
      <c r="K1645" s="52">
        <v>22.0</v>
      </c>
      <c r="L1645" s="32">
        <v>10.526315789473683</v>
      </c>
    </row>
    <row r="1646" ht="15.0" hidden="1" customHeight="1" outlineLevel="1">
      <c r="A1646" s="53" t="s">
        <v>2828</v>
      </c>
      <c r="B1646" s="54" t="s">
        <v>2829</v>
      </c>
      <c r="C1646" s="58">
        <v>1002.0</v>
      </c>
      <c r="D1646" s="46">
        <v>23.0</v>
      </c>
      <c r="E1646" s="46">
        <v>17.0</v>
      </c>
      <c r="F1646" s="51">
        <v>40.0</v>
      </c>
      <c r="G1646" s="32">
        <v>3.992015968063872</v>
      </c>
      <c r="H1646" s="46">
        <v>340.0</v>
      </c>
      <c r="I1646" s="46">
        <v>0.0</v>
      </c>
      <c r="J1646" s="46">
        <v>0.0</v>
      </c>
      <c r="K1646" s="59">
        <v>0.0</v>
      </c>
      <c r="L1646" s="57">
        <v>0.0</v>
      </c>
    </row>
    <row r="1647" ht="15.0" hidden="1" customHeight="1" outlineLevel="1">
      <c r="A1647" s="28">
        <v>1.908712E9</v>
      </c>
      <c r="B1647" s="34" t="s">
        <v>2830</v>
      </c>
      <c r="C1647" s="46">
        <v>460.0</v>
      </c>
      <c r="D1647" s="46">
        <v>15.0</v>
      </c>
      <c r="E1647" s="46">
        <v>18.0</v>
      </c>
      <c r="F1647" s="51">
        <v>33.0</v>
      </c>
      <c r="G1647" s="32">
        <v>7.173913043478261</v>
      </c>
      <c r="H1647" s="46">
        <v>21.0</v>
      </c>
      <c r="I1647" s="46">
        <v>0.0</v>
      </c>
      <c r="J1647" s="46">
        <v>1.0</v>
      </c>
      <c r="K1647" s="52">
        <v>1.0</v>
      </c>
      <c r="L1647" s="32">
        <v>4.761904761904762</v>
      </c>
    </row>
    <row r="1648" ht="15.0" hidden="1" customHeight="1" outlineLevel="1">
      <c r="A1648" s="28">
        <v>1.908713E9</v>
      </c>
      <c r="B1648" s="34" t="s">
        <v>2831</v>
      </c>
      <c r="C1648" s="30">
        <v>2031.0</v>
      </c>
      <c r="D1648" s="46">
        <v>50.0</v>
      </c>
      <c r="E1648" s="46">
        <v>59.0</v>
      </c>
      <c r="F1648" s="51">
        <v>109.0</v>
      </c>
      <c r="G1648" s="32">
        <v>5.366814377154111</v>
      </c>
      <c r="H1648" s="30">
        <v>888.0</v>
      </c>
      <c r="I1648" s="46">
        <v>1.0</v>
      </c>
      <c r="J1648" s="46">
        <v>0.0</v>
      </c>
      <c r="K1648" s="52">
        <v>1.0</v>
      </c>
      <c r="L1648" s="32">
        <v>0.11261261261261261</v>
      </c>
    </row>
    <row r="1649" ht="15.0" hidden="1" customHeight="1" outlineLevel="1">
      <c r="A1649" s="64" t="s">
        <v>2832</v>
      </c>
      <c r="B1649" s="65" t="s">
        <v>2833</v>
      </c>
      <c r="C1649" s="66">
        <v>25329.0</v>
      </c>
      <c r="D1649" s="49">
        <v>710.0</v>
      </c>
      <c r="E1649" s="49">
        <v>783.0</v>
      </c>
      <c r="F1649" s="49">
        <v>1493.0</v>
      </c>
      <c r="G1649" s="42">
        <v>5.894429310276758</v>
      </c>
      <c r="H1649" s="40">
        <v>10539.0</v>
      </c>
      <c r="I1649" s="49">
        <v>33.0</v>
      </c>
      <c r="J1649" s="49">
        <v>30.0</v>
      </c>
      <c r="K1649" s="59">
        <v>63.0</v>
      </c>
      <c r="L1649" s="57">
        <v>0.5977796754910333</v>
      </c>
    </row>
    <row r="1650" ht="15.0" hidden="1" customHeight="1" outlineLevel="1">
      <c r="A1650" s="28">
        <v>1.908801E9</v>
      </c>
      <c r="B1650" s="34" t="s">
        <v>2834</v>
      </c>
      <c r="C1650" s="46">
        <v>863.0</v>
      </c>
      <c r="D1650" s="46">
        <v>26.0</v>
      </c>
      <c r="E1650" s="46">
        <v>39.0</v>
      </c>
      <c r="F1650" s="51">
        <v>65.0</v>
      </c>
      <c r="G1650" s="32">
        <v>7.531865585168019</v>
      </c>
      <c r="H1650" s="30">
        <v>302.0</v>
      </c>
      <c r="I1650" s="46">
        <v>4.0</v>
      </c>
      <c r="J1650" s="46">
        <v>1.0</v>
      </c>
      <c r="K1650" s="52">
        <v>5.0</v>
      </c>
      <c r="L1650" s="32">
        <v>1.6556291390728477</v>
      </c>
    </row>
    <row r="1651" ht="15.0" hidden="1" customHeight="1" outlineLevel="1">
      <c r="A1651" s="28">
        <v>1.908802E9</v>
      </c>
      <c r="B1651" s="34" t="s">
        <v>2835</v>
      </c>
      <c r="C1651" s="30">
        <v>1775.0</v>
      </c>
      <c r="D1651" s="46">
        <v>34.0</v>
      </c>
      <c r="E1651" s="46">
        <v>37.0</v>
      </c>
      <c r="F1651" s="51">
        <v>71.0</v>
      </c>
      <c r="G1651" s="32">
        <v>4.0</v>
      </c>
      <c r="H1651" s="30">
        <v>1293.0</v>
      </c>
      <c r="I1651" s="46">
        <v>5.0</v>
      </c>
      <c r="J1651" s="46">
        <v>5.0</v>
      </c>
      <c r="K1651" s="52">
        <v>10.0</v>
      </c>
      <c r="L1651" s="32">
        <v>0.7733952049497294</v>
      </c>
    </row>
    <row r="1652" ht="15.0" hidden="1" customHeight="1" outlineLevel="1">
      <c r="A1652" s="28">
        <v>1.908803E9</v>
      </c>
      <c r="B1652" s="34" t="s">
        <v>2836</v>
      </c>
      <c r="C1652" s="30">
        <v>1133.0</v>
      </c>
      <c r="D1652" s="46">
        <v>38.0</v>
      </c>
      <c r="E1652" s="46">
        <v>35.0</v>
      </c>
      <c r="F1652" s="51">
        <v>73.0</v>
      </c>
      <c r="G1652" s="32">
        <v>6.44307149161518</v>
      </c>
      <c r="H1652" s="46">
        <v>699.0</v>
      </c>
      <c r="I1652" s="46">
        <v>0.0</v>
      </c>
      <c r="J1652" s="46">
        <v>0.0</v>
      </c>
      <c r="K1652" s="52">
        <v>0.0</v>
      </c>
      <c r="L1652" s="32">
        <v>0.0</v>
      </c>
    </row>
    <row r="1653" ht="15.0" hidden="1" customHeight="1" outlineLevel="1">
      <c r="A1653" s="28">
        <v>1.908804E9</v>
      </c>
      <c r="B1653" s="34" t="s">
        <v>2837</v>
      </c>
      <c r="C1653" s="46">
        <v>917.0</v>
      </c>
      <c r="D1653" s="46">
        <v>32.0</v>
      </c>
      <c r="E1653" s="46">
        <v>32.0</v>
      </c>
      <c r="F1653" s="51">
        <v>64.0</v>
      </c>
      <c r="G1653" s="32">
        <v>6.9792802617230105</v>
      </c>
      <c r="H1653" s="46">
        <v>504.0</v>
      </c>
      <c r="I1653" s="46">
        <v>2.0</v>
      </c>
      <c r="J1653" s="46">
        <v>3.0</v>
      </c>
      <c r="K1653" s="52">
        <v>5.0</v>
      </c>
      <c r="L1653" s="32">
        <v>0.992063492063492</v>
      </c>
    </row>
    <row r="1654" ht="15.0" hidden="1" customHeight="1" outlineLevel="1">
      <c r="A1654" s="28">
        <v>1.908805E9</v>
      </c>
      <c r="B1654" s="34" t="s">
        <v>2838</v>
      </c>
      <c r="C1654" s="46">
        <v>836.0</v>
      </c>
      <c r="D1654" s="46">
        <v>10.0</v>
      </c>
      <c r="E1654" s="46">
        <v>13.0</v>
      </c>
      <c r="F1654" s="51">
        <v>23.0</v>
      </c>
      <c r="G1654" s="32">
        <v>2.751196172248804</v>
      </c>
      <c r="H1654" s="46">
        <v>474.0</v>
      </c>
      <c r="I1654" s="46">
        <v>3.0</v>
      </c>
      <c r="J1654" s="46">
        <v>0.0</v>
      </c>
      <c r="K1654" s="52">
        <v>3.0</v>
      </c>
      <c r="L1654" s="32">
        <v>0.6329113924050633</v>
      </c>
    </row>
    <row r="1655" ht="15.0" hidden="1" customHeight="1" outlineLevel="1">
      <c r="A1655" s="28">
        <v>1.908806E9</v>
      </c>
      <c r="B1655" s="34" t="s">
        <v>2839</v>
      </c>
      <c r="C1655" s="30">
        <v>1205.0</v>
      </c>
      <c r="D1655" s="46">
        <v>60.0</v>
      </c>
      <c r="E1655" s="46">
        <v>72.0</v>
      </c>
      <c r="F1655" s="51">
        <v>132.0</v>
      </c>
      <c r="G1655" s="32">
        <v>10.95435684647303</v>
      </c>
      <c r="H1655" s="46">
        <v>138.0</v>
      </c>
      <c r="I1655" s="46">
        <v>2.0</v>
      </c>
      <c r="J1655" s="46">
        <v>0.0</v>
      </c>
      <c r="K1655" s="52">
        <v>2.0</v>
      </c>
      <c r="L1655" s="32">
        <v>1.4492753623188406</v>
      </c>
    </row>
    <row r="1656" ht="15.0" hidden="1" customHeight="1" outlineLevel="1">
      <c r="A1656" s="28">
        <v>1.908807E9</v>
      </c>
      <c r="B1656" s="34" t="s">
        <v>2840</v>
      </c>
      <c r="C1656" s="46">
        <v>772.0</v>
      </c>
      <c r="D1656" s="46">
        <v>35.0</v>
      </c>
      <c r="E1656" s="46">
        <v>43.0</v>
      </c>
      <c r="F1656" s="51">
        <v>78.0</v>
      </c>
      <c r="G1656" s="32">
        <v>10.103626943005182</v>
      </c>
      <c r="H1656" s="46">
        <v>101.0</v>
      </c>
      <c r="I1656" s="46">
        <v>2.0</v>
      </c>
      <c r="J1656" s="46">
        <v>2.0</v>
      </c>
      <c r="K1656" s="52">
        <v>4.0</v>
      </c>
      <c r="L1656" s="32">
        <v>3.9603960396039604</v>
      </c>
    </row>
    <row r="1657" ht="15.0" hidden="1" customHeight="1" outlineLevel="1">
      <c r="A1657" s="28">
        <v>1.908808E9</v>
      </c>
      <c r="B1657" s="34" t="s">
        <v>2841</v>
      </c>
      <c r="C1657" s="46">
        <v>837.0</v>
      </c>
      <c r="D1657" s="46">
        <v>7.0</v>
      </c>
      <c r="E1657" s="46">
        <v>13.0</v>
      </c>
      <c r="F1657" s="51">
        <v>20.0</v>
      </c>
      <c r="G1657" s="32">
        <v>2.3894862604540026</v>
      </c>
      <c r="H1657" s="46">
        <v>365.0</v>
      </c>
      <c r="I1657" s="46">
        <v>0.0</v>
      </c>
      <c r="J1657" s="46">
        <v>1.0</v>
      </c>
      <c r="K1657" s="52">
        <v>1.0</v>
      </c>
      <c r="L1657" s="32">
        <v>0.273972602739726</v>
      </c>
    </row>
    <row r="1658" ht="15.0" hidden="1" customHeight="1" outlineLevel="1">
      <c r="A1658" s="28">
        <v>1.908809E9</v>
      </c>
      <c r="B1658" s="34" t="s">
        <v>2842</v>
      </c>
      <c r="C1658" s="46">
        <v>983.0</v>
      </c>
      <c r="D1658" s="46">
        <v>25.0</v>
      </c>
      <c r="E1658" s="46">
        <v>54.0</v>
      </c>
      <c r="F1658" s="51">
        <v>79.0</v>
      </c>
      <c r="G1658" s="32">
        <v>8.036622583926754</v>
      </c>
      <c r="H1658" s="46">
        <v>509.0</v>
      </c>
      <c r="I1658" s="46">
        <v>0.0</v>
      </c>
      <c r="J1658" s="46">
        <v>0.0</v>
      </c>
      <c r="K1658" s="52">
        <v>0.0</v>
      </c>
      <c r="L1658" s="32">
        <v>0.0</v>
      </c>
    </row>
    <row r="1659" ht="15.0" hidden="1" customHeight="1" outlineLevel="1">
      <c r="A1659" s="28">
        <v>1.90881E9</v>
      </c>
      <c r="B1659" s="34" t="s">
        <v>2843</v>
      </c>
      <c r="C1659" s="46">
        <v>309.0</v>
      </c>
      <c r="D1659" s="46">
        <v>9.0</v>
      </c>
      <c r="E1659" s="46">
        <v>12.0</v>
      </c>
      <c r="F1659" s="51">
        <v>21.0</v>
      </c>
      <c r="G1659" s="32">
        <v>6.796116504854369</v>
      </c>
      <c r="H1659" s="46">
        <v>48.0</v>
      </c>
      <c r="I1659" s="46">
        <v>0.0</v>
      </c>
      <c r="J1659" s="46">
        <v>1.0</v>
      </c>
      <c r="K1659" s="52">
        <v>1.0</v>
      </c>
      <c r="L1659" s="32">
        <v>2.083333333333333</v>
      </c>
    </row>
    <row r="1660" ht="15.0" hidden="1" customHeight="1" outlineLevel="1">
      <c r="A1660" s="28">
        <v>1.908811E9</v>
      </c>
      <c r="B1660" s="34" t="s">
        <v>2844</v>
      </c>
      <c r="C1660" s="30">
        <v>1248.0</v>
      </c>
      <c r="D1660" s="46">
        <v>25.0</v>
      </c>
      <c r="E1660" s="46">
        <v>24.0</v>
      </c>
      <c r="F1660" s="51">
        <v>49.0</v>
      </c>
      <c r="G1660" s="32">
        <v>3.926282051282051</v>
      </c>
      <c r="H1660" s="46">
        <v>565.0</v>
      </c>
      <c r="I1660" s="46">
        <v>0.0</v>
      </c>
      <c r="J1660" s="46">
        <v>0.0</v>
      </c>
      <c r="K1660" s="52">
        <v>0.0</v>
      </c>
      <c r="L1660" s="32">
        <v>0.0</v>
      </c>
    </row>
    <row r="1661" ht="15.0" hidden="1" customHeight="1" outlineLevel="1">
      <c r="A1661" s="28">
        <v>1.908812E9</v>
      </c>
      <c r="B1661" s="34" t="s">
        <v>2845</v>
      </c>
      <c r="C1661" s="46">
        <v>846.0</v>
      </c>
      <c r="D1661" s="46">
        <v>36.0</v>
      </c>
      <c r="E1661" s="46">
        <v>42.0</v>
      </c>
      <c r="F1661" s="51">
        <v>78.0</v>
      </c>
      <c r="G1661" s="32">
        <v>9.219858156028367</v>
      </c>
      <c r="H1661" s="46">
        <v>206.0</v>
      </c>
      <c r="I1661" s="46">
        <v>0.0</v>
      </c>
      <c r="J1661" s="46">
        <v>0.0</v>
      </c>
      <c r="K1661" s="52">
        <v>0.0</v>
      </c>
      <c r="L1661" s="32">
        <v>0.0</v>
      </c>
    </row>
    <row r="1662" ht="15.0" hidden="1" customHeight="1" outlineLevel="1">
      <c r="A1662" s="28">
        <v>1.908813E9</v>
      </c>
      <c r="B1662" s="34" t="s">
        <v>2846</v>
      </c>
      <c r="C1662" s="46">
        <v>952.0</v>
      </c>
      <c r="D1662" s="46">
        <v>33.0</v>
      </c>
      <c r="E1662" s="46">
        <v>28.0</v>
      </c>
      <c r="F1662" s="51">
        <v>61.0</v>
      </c>
      <c r="G1662" s="32">
        <v>6.4075630252100835</v>
      </c>
      <c r="H1662" s="46">
        <v>317.0</v>
      </c>
      <c r="I1662" s="46">
        <v>1.0</v>
      </c>
      <c r="J1662" s="46">
        <v>4.0</v>
      </c>
      <c r="K1662" s="52">
        <v>5.0</v>
      </c>
      <c r="L1662" s="32">
        <v>1.5772870662460567</v>
      </c>
    </row>
    <row r="1663" ht="15.0" hidden="1" customHeight="1" outlineLevel="1">
      <c r="A1663" s="28">
        <v>1.908814E9</v>
      </c>
      <c r="B1663" s="34" t="s">
        <v>2847</v>
      </c>
      <c r="C1663" s="30">
        <v>1121.0</v>
      </c>
      <c r="D1663" s="46">
        <v>28.0</v>
      </c>
      <c r="E1663" s="46">
        <v>27.0</v>
      </c>
      <c r="F1663" s="51">
        <v>55.0</v>
      </c>
      <c r="G1663" s="32">
        <v>4.906333630686887</v>
      </c>
      <c r="H1663" s="46">
        <v>672.0</v>
      </c>
      <c r="I1663" s="46">
        <v>0.0</v>
      </c>
      <c r="J1663" s="46">
        <v>0.0</v>
      </c>
      <c r="K1663" s="52">
        <v>0.0</v>
      </c>
      <c r="L1663" s="32">
        <v>0.0</v>
      </c>
    </row>
    <row r="1664" ht="15.0" hidden="1" customHeight="1" outlineLevel="1">
      <c r="A1664" s="28">
        <v>1.908815E9</v>
      </c>
      <c r="B1664" s="34" t="s">
        <v>2848</v>
      </c>
      <c r="C1664" s="30">
        <v>1170.0</v>
      </c>
      <c r="D1664" s="46">
        <v>5.0</v>
      </c>
      <c r="E1664" s="46">
        <v>14.0</v>
      </c>
      <c r="F1664" s="51">
        <v>19.0</v>
      </c>
      <c r="G1664" s="32">
        <v>1.6239316239316242</v>
      </c>
      <c r="H1664" s="46">
        <v>288.0</v>
      </c>
      <c r="I1664" s="46">
        <v>0.0</v>
      </c>
      <c r="J1664" s="46">
        <v>0.0</v>
      </c>
      <c r="K1664" s="52">
        <v>0.0</v>
      </c>
      <c r="L1664" s="32">
        <v>0.0</v>
      </c>
    </row>
    <row r="1665" ht="15.0" hidden="1" customHeight="1" outlineLevel="1">
      <c r="A1665" s="53" t="s">
        <v>2849</v>
      </c>
      <c r="B1665" s="54" t="s">
        <v>2850</v>
      </c>
      <c r="C1665" s="58">
        <v>1644.0</v>
      </c>
      <c r="D1665" s="46">
        <v>28.0</v>
      </c>
      <c r="E1665" s="46">
        <v>21.0</v>
      </c>
      <c r="F1665" s="51">
        <v>49.0</v>
      </c>
      <c r="G1665" s="32">
        <v>2.980535279805353</v>
      </c>
      <c r="H1665" s="46">
        <v>436.0</v>
      </c>
      <c r="I1665" s="46">
        <v>0.0</v>
      </c>
      <c r="J1665" s="46">
        <v>1.0</v>
      </c>
      <c r="K1665" s="59">
        <v>1.0</v>
      </c>
      <c r="L1665" s="57">
        <v>0.22935779816513763</v>
      </c>
    </row>
    <row r="1666" ht="15.0" hidden="1" customHeight="1" outlineLevel="1">
      <c r="A1666" s="28">
        <v>1.908817E9</v>
      </c>
      <c r="B1666" s="34" t="s">
        <v>2851</v>
      </c>
      <c r="C1666" s="46">
        <v>773.0</v>
      </c>
      <c r="D1666" s="46">
        <v>31.0</v>
      </c>
      <c r="E1666" s="46">
        <v>24.0</v>
      </c>
      <c r="F1666" s="51">
        <v>55.0</v>
      </c>
      <c r="G1666" s="32">
        <v>7.115135834411385</v>
      </c>
      <c r="H1666" s="46">
        <v>469.0</v>
      </c>
      <c r="I1666" s="46">
        <v>1.0</v>
      </c>
      <c r="J1666" s="46">
        <v>1.0</v>
      </c>
      <c r="K1666" s="52">
        <v>2.0</v>
      </c>
      <c r="L1666" s="32">
        <v>0.42643923240938164</v>
      </c>
    </row>
    <row r="1667" ht="15.0" hidden="1" customHeight="1" outlineLevel="1">
      <c r="A1667" s="28">
        <v>1.908818E9</v>
      </c>
      <c r="B1667" s="34" t="s">
        <v>2852</v>
      </c>
      <c r="C1667" s="30">
        <v>1258.0</v>
      </c>
      <c r="D1667" s="46">
        <v>26.0</v>
      </c>
      <c r="E1667" s="46">
        <v>39.0</v>
      </c>
      <c r="F1667" s="51">
        <v>65.0</v>
      </c>
      <c r="G1667" s="32">
        <v>5.166931637519872</v>
      </c>
      <c r="H1667" s="46">
        <v>750.0</v>
      </c>
      <c r="I1667" s="46">
        <v>2.0</v>
      </c>
      <c r="J1667" s="46">
        <v>0.0</v>
      </c>
      <c r="K1667" s="52">
        <v>2.0</v>
      </c>
      <c r="L1667" s="32">
        <v>0.26666666666666666</v>
      </c>
    </row>
    <row r="1668" ht="15.0" hidden="1" customHeight="1" outlineLevel="1">
      <c r="A1668" s="28">
        <v>1.908819E9</v>
      </c>
      <c r="B1668" s="34" t="s">
        <v>2853</v>
      </c>
      <c r="C1668" s="30">
        <v>1382.0</v>
      </c>
      <c r="D1668" s="46">
        <v>37.0</v>
      </c>
      <c r="E1668" s="46">
        <v>41.0</v>
      </c>
      <c r="F1668" s="51">
        <v>78.0</v>
      </c>
      <c r="G1668" s="32">
        <v>5.643994211287988</v>
      </c>
      <c r="H1668" s="46">
        <v>589.0</v>
      </c>
      <c r="I1668" s="46">
        <v>0.0</v>
      </c>
      <c r="J1668" s="46">
        <v>0.0</v>
      </c>
      <c r="K1668" s="52">
        <v>0.0</v>
      </c>
      <c r="L1668" s="32">
        <v>0.0</v>
      </c>
    </row>
    <row r="1669" ht="15.0" hidden="1" customHeight="1" outlineLevel="1">
      <c r="A1669" s="28">
        <v>1.90882E9</v>
      </c>
      <c r="B1669" s="34" t="s">
        <v>2854</v>
      </c>
      <c r="C1669" s="30">
        <v>1249.0</v>
      </c>
      <c r="D1669" s="46">
        <v>49.0</v>
      </c>
      <c r="E1669" s="46">
        <v>58.0</v>
      </c>
      <c r="F1669" s="51">
        <v>107.0</v>
      </c>
      <c r="G1669" s="32">
        <v>8.566853482786229</v>
      </c>
      <c r="H1669" s="46">
        <v>625.0</v>
      </c>
      <c r="I1669" s="46">
        <v>0.0</v>
      </c>
      <c r="J1669" s="46">
        <v>0.0</v>
      </c>
      <c r="K1669" s="52">
        <v>0.0</v>
      </c>
      <c r="L1669" s="32">
        <v>0.0</v>
      </c>
    </row>
    <row r="1670" ht="15.0" hidden="1" customHeight="1" outlineLevel="1">
      <c r="A1670" s="28">
        <v>1.908821E9</v>
      </c>
      <c r="B1670" s="34" t="s">
        <v>2855</v>
      </c>
      <c r="C1670" s="46">
        <v>829.0</v>
      </c>
      <c r="D1670" s="46">
        <v>21.0</v>
      </c>
      <c r="E1670" s="46">
        <v>17.0</v>
      </c>
      <c r="F1670" s="51">
        <v>38.0</v>
      </c>
      <c r="G1670" s="32">
        <v>4.583835946924005</v>
      </c>
      <c r="H1670" s="46">
        <v>352.0</v>
      </c>
      <c r="I1670" s="46">
        <v>6.0</v>
      </c>
      <c r="J1670" s="46">
        <v>1.0</v>
      </c>
      <c r="K1670" s="52">
        <v>7.0</v>
      </c>
      <c r="L1670" s="32">
        <v>1.9886363636363635</v>
      </c>
    </row>
    <row r="1671" ht="15.0" hidden="1" customHeight="1" outlineLevel="1">
      <c r="A1671" s="28">
        <v>1.908822E9</v>
      </c>
      <c r="B1671" s="34" t="s">
        <v>2856</v>
      </c>
      <c r="C1671" s="30">
        <v>1528.0</v>
      </c>
      <c r="D1671" s="46">
        <v>51.0</v>
      </c>
      <c r="E1671" s="46">
        <v>44.0</v>
      </c>
      <c r="F1671" s="51">
        <v>95.0</v>
      </c>
      <c r="G1671" s="32">
        <v>6.217277486910995</v>
      </c>
      <c r="H1671" s="46">
        <v>318.0</v>
      </c>
      <c r="I1671" s="46">
        <v>3.0</v>
      </c>
      <c r="J1671" s="46">
        <v>10.0</v>
      </c>
      <c r="K1671" s="52">
        <v>13.0</v>
      </c>
      <c r="L1671" s="32">
        <v>4.088050314465408</v>
      </c>
    </row>
    <row r="1672" ht="15.0" hidden="1" customHeight="1" outlineLevel="1">
      <c r="A1672" s="28">
        <v>1.908823E9</v>
      </c>
      <c r="B1672" s="34" t="s">
        <v>2857</v>
      </c>
      <c r="C1672" s="46">
        <v>899.0</v>
      </c>
      <c r="D1672" s="46">
        <v>27.0</v>
      </c>
      <c r="E1672" s="46">
        <v>26.0</v>
      </c>
      <c r="F1672" s="51">
        <v>53.0</v>
      </c>
      <c r="G1672" s="32">
        <v>5.89543937708565</v>
      </c>
      <c r="H1672" s="46">
        <v>459.0</v>
      </c>
      <c r="I1672" s="46">
        <v>1.0</v>
      </c>
      <c r="J1672" s="46">
        <v>0.0</v>
      </c>
      <c r="K1672" s="52">
        <v>1.0</v>
      </c>
      <c r="L1672" s="32">
        <v>0.2178649237472767</v>
      </c>
    </row>
    <row r="1673" ht="15.0" hidden="1" customHeight="1" outlineLevel="1">
      <c r="A1673" s="28">
        <v>1.908824E9</v>
      </c>
      <c r="B1673" s="34" t="s">
        <v>2858</v>
      </c>
      <c r="C1673" s="46">
        <v>800.0</v>
      </c>
      <c r="D1673" s="46">
        <v>37.0</v>
      </c>
      <c r="E1673" s="46">
        <v>28.0</v>
      </c>
      <c r="F1673" s="51">
        <v>65.0</v>
      </c>
      <c r="G1673" s="32">
        <v>8.125</v>
      </c>
      <c r="H1673" s="30">
        <v>60.0</v>
      </c>
      <c r="I1673" s="46">
        <v>1.0</v>
      </c>
      <c r="J1673" s="46">
        <v>0.0</v>
      </c>
      <c r="K1673" s="52">
        <v>1.0</v>
      </c>
      <c r="L1673" s="32">
        <v>1.6666666666666667</v>
      </c>
    </row>
    <row r="1674" ht="15.0" hidden="1" customHeight="1" outlineLevel="1">
      <c r="A1674" s="38" t="s">
        <v>2859</v>
      </c>
      <c r="B1674" s="39" t="s">
        <v>2860</v>
      </c>
      <c r="C1674" s="40">
        <v>6889.0</v>
      </c>
      <c r="D1674" s="49">
        <v>207.0</v>
      </c>
      <c r="E1674" s="49">
        <v>192.0</v>
      </c>
      <c r="F1674" s="49">
        <v>399.0</v>
      </c>
      <c r="G1674" s="42">
        <v>5.791842067063435</v>
      </c>
      <c r="H1674" s="40">
        <v>4701.0</v>
      </c>
      <c r="I1674" s="49">
        <v>15.0</v>
      </c>
      <c r="J1674" s="49">
        <v>5.0</v>
      </c>
      <c r="K1674" s="50">
        <v>20.0</v>
      </c>
      <c r="L1674" s="42">
        <v>0.42544139544777704</v>
      </c>
    </row>
    <row r="1675" ht="15.0" hidden="1" customHeight="1" outlineLevel="1">
      <c r="A1675" s="28">
        <v>1.999901E9</v>
      </c>
      <c r="B1675" s="34" t="s">
        <v>2861</v>
      </c>
      <c r="C1675" s="30">
        <v>1066.0</v>
      </c>
      <c r="D1675" s="46">
        <v>29.0</v>
      </c>
      <c r="E1675" s="46">
        <v>33.0</v>
      </c>
      <c r="F1675" s="51">
        <v>62.0</v>
      </c>
      <c r="G1675" s="32">
        <v>5.816135084427768</v>
      </c>
      <c r="H1675" s="46">
        <v>721.0</v>
      </c>
      <c r="I1675" s="46">
        <v>4.0</v>
      </c>
      <c r="J1675" s="46">
        <v>1.0</v>
      </c>
      <c r="K1675" s="52">
        <v>5.0</v>
      </c>
      <c r="L1675" s="32">
        <v>0.6934812760055479</v>
      </c>
    </row>
    <row r="1676" ht="15.0" hidden="1" customHeight="1" outlineLevel="1">
      <c r="A1676" s="28">
        <v>1.999902E9</v>
      </c>
      <c r="B1676" s="34" t="s">
        <v>2862</v>
      </c>
      <c r="C1676" s="46">
        <v>510.0</v>
      </c>
      <c r="D1676" s="46">
        <v>17.0</v>
      </c>
      <c r="E1676" s="46">
        <v>7.0</v>
      </c>
      <c r="F1676" s="51">
        <v>24.0</v>
      </c>
      <c r="G1676" s="32">
        <v>4.705882352941177</v>
      </c>
      <c r="H1676" s="46">
        <v>350.0</v>
      </c>
      <c r="I1676" s="46">
        <v>3.0</v>
      </c>
      <c r="J1676" s="46">
        <v>0.0</v>
      </c>
      <c r="K1676" s="52">
        <v>3.0</v>
      </c>
      <c r="L1676" s="32">
        <v>0.8571428571428572</v>
      </c>
    </row>
    <row r="1677" ht="15.0" hidden="1" customHeight="1" outlineLevel="1">
      <c r="A1677" s="28">
        <v>1.999903E9</v>
      </c>
      <c r="B1677" s="34" t="s">
        <v>2863</v>
      </c>
      <c r="C1677" s="46">
        <v>914.0</v>
      </c>
      <c r="D1677" s="46">
        <v>24.0</v>
      </c>
      <c r="E1677" s="46">
        <v>20.0</v>
      </c>
      <c r="F1677" s="51">
        <v>44.0</v>
      </c>
      <c r="G1677" s="32">
        <v>4.814004376367615</v>
      </c>
      <c r="H1677" s="46">
        <v>739.0</v>
      </c>
      <c r="I1677" s="46">
        <v>0.0</v>
      </c>
      <c r="J1677" s="46">
        <v>0.0</v>
      </c>
      <c r="K1677" s="52">
        <v>0.0</v>
      </c>
      <c r="L1677" s="32">
        <v>0.0</v>
      </c>
    </row>
    <row r="1678" ht="15.0" hidden="1" customHeight="1" outlineLevel="1">
      <c r="A1678" s="53" t="s">
        <v>2864</v>
      </c>
      <c r="B1678" s="54" t="s">
        <v>2865</v>
      </c>
      <c r="C1678" s="55">
        <v>852.0</v>
      </c>
      <c r="D1678" s="46">
        <v>17.0</v>
      </c>
      <c r="E1678" s="46">
        <v>28.0</v>
      </c>
      <c r="F1678" s="51">
        <v>45.0</v>
      </c>
      <c r="G1678" s="32">
        <v>5.28169014084507</v>
      </c>
      <c r="H1678" s="46">
        <v>655.0</v>
      </c>
      <c r="I1678" s="46">
        <v>0.0</v>
      </c>
      <c r="J1678" s="46">
        <v>1.0</v>
      </c>
      <c r="K1678" s="59">
        <v>1.0</v>
      </c>
      <c r="L1678" s="57">
        <v>0.15267175572519084</v>
      </c>
    </row>
    <row r="1679" ht="15.0" hidden="1" customHeight="1" outlineLevel="1">
      <c r="A1679" s="28">
        <v>1.999905E9</v>
      </c>
      <c r="B1679" s="34" t="s">
        <v>2866</v>
      </c>
      <c r="C1679" s="46">
        <v>613.0</v>
      </c>
      <c r="D1679" s="46">
        <v>40.0</v>
      </c>
      <c r="E1679" s="46">
        <v>31.0</v>
      </c>
      <c r="F1679" s="51">
        <v>71.0</v>
      </c>
      <c r="G1679" s="32">
        <v>11.582381729200652</v>
      </c>
      <c r="H1679" s="46">
        <v>326.0</v>
      </c>
      <c r="I1679" s="46">
        <v>3.0</v>
      </c>
      <c r="J1679" s="46">
        <v>2.0</v>
      </c>
      <c r="K1679" s="52">
        <v>5.0</v>
      </c>
      <c r="L1679" s="32">
        <v>1.5337423312883436</v>
      </c>
    </row>
    <row r="1680" ht="15.0" hidden="1" customHeight="1" outlineLevel="1">
      <c r="A1680" s="28">
        <v>1.999906E9</v>
      </c>
      <c r="B1680" s="34" t="s">
        <v>2867</v>
      </c>
      <c r="C1680" s="30">
        <v>1122.0</v>
      </c>
      <c r="D1680" s="46">
        <v>33.0</v>
      </c>
      <c r="E1680" s="46">
        <v>34.0</v>
      </c>
      <c r="F1680" s="51">
        <v>67.0</v>
      </c>
      <c r="G1680" s="32">
        <v>5.971479500891266</v>
      </c>
      <c r="H1680" s="46">
        <v>775.0</v>
      </c>
      <c r="I1680" s="46">
        <v>2.0</v>
      </c>
      <c r="J1680" s="46">
        <v>0.0</v>
      </c>
      <c r="K1680" s="52">
        <v>2.0</v>
      </c>
      <c r="L1680" s="32">
        <v>0.25806451612903225</v>
      </c>
    </row>
    <row r="1681" ht="15.0" hidden="1" customHeight="1" outlineLevel="1">
      <c r="A1681" s="28">
        <v>1.999907E9</v>
      </c>
      <c r="B1681" s="34" t="s">
        <v>2868</v>
      </c>
      <c r="C1681" s="46">
        <v>957.0</v>
      </c>
      <c r="D1681" s="46">
        <v>28.0</v>
      </c>
      <c r="E1681" s="46">
        <v>22.0</v>
      </c>
      <c r="F1681" s="51">
        <v>50.0</v>
      </c>
      <c r="G1681" s="32">
        <v>5.22466039707419</v>
      </c>
      <c r="H1681" s="46">
        <v>582.0</v>
      </c>
      <c r="I1681" s="46">
        <v>0.0</v>
      </c>
      <c r="J1681" s="46">
        <v>0.0</v>
      </c>
      <c r="K1681" s="52">
        <v>0.0</v>
      </c>
      <c r="L1681" s="32">
        <v>0.0</v>
      </c>
    </row>
    <row r="1682" ht="15.0" hidden="1" customHeight="1" outlineLevel="1">
      <c r="A1682" s="28">
        <v>1.999908E9</v>
      </c>
      <c r="B1682" s="34" t="s">
        <v>2869</v>
      </c>
      <c r="C1682" s="46">
        <v>855.0</v>
      </c>
      <c r="D1682" s="46">
        <v>19.0</v>
      </c>
      <c r="E1682" s="46">
        <v>17.0</v>
      </c>
      <c r="F1682" s="51">
        <v>36.0</v>
      </c>
      <c r="G1682" s="32">
        <v>4.2105263157894735</v>
      </c>
      <c r="H1682" s="30">
        <v>553.0</v>
      </c>
      <c r="I1682" s="46">
        <v>3.0</v>
      </c>
      <c r="J1682" s="46">
        <v>1.0</v>
      </c>
      <c r="K1682" s="52">
        <v>4.0</v>
      </c>
      <c r="L1682" s="32">
        <v>0.7233273056057866</v>
      </c>
    </row>
    <row r="1683" ht="15.0" hidden="1" customHeight="1" outlineLevel="1">
      <c r="A1683" s="67">
        <v>1.908703E9</v>
      </c>
      <c r="B1683" s="39" t="s">
        <v>2870</v>
      </c>
      <c r="C1683" s="44">
        <v>7804.0</v>
      </c>
      <c r="D1683" s="68">
        <v>177.0</v>
      </c>
      <c r="E1683" s="68">
        <v>168.0</v>
      </c>
      <c r="F1683" s="49">
        <v>345.0</v>
      </c>
      <c r="G1683" s="42">
        <v>4.420809841107125</v>
      </c>
      <c r="H1683" s="44">
        <v>3501.0</v>
      </c>
      <c r="I1683" s="68">
        <v>2.0</v>
      </c>
      <c r="J1683" s="68">
        <v>0.0</v>
      </c>
      <c r="K1683" s="50">
        <v>2.0</v>
      </c>
      <c r="L1683" s="42">
        <v>0.057126535275635534</v>
      </c>
    </row>
    <row r="1684" ht="15.0" customHeight="1" collapsed="1">
      <c r="A1684" s="25" t="s">
        <v>2871</v>
      </c>
      <c r="B1684" s="19" t="s">
        <v>2872</v>
      </c>
      <c r="C1684" s="20">
        <v>101625.0</v>
      </c>
      <c r="D1684" s="60">
        <v>1421.0</v>
      </c>
      <c r="E1684" s="60">
        <v>1385.0</v>
      </c>
      <c r="F1684" s="60">
        <v>2806.0</v>
      </c>
      <c r="G1684" s="36">
        <v>2.761131611316113</v>
      </c>
      <c r="H1684" s="20">
        <v>41070.0</v>
      </c>
      <c r="I1684" s="60">
        <v>272.0</v>
      </c>
      <c r="J1684" s="60">
        <v>201.0</v>
      </c>
      <c r="K1684" s="61">
        <v>473.0</v>
      </c>
      <c r="L1684" s="36">
        <v>1.151692232773314</v>
      </c>
    </row>
    <row r="1685" ht="15.0" hidden="1" customHeight="1" outlineLevel="1">
      <c r="A1685" s="38" t="s">
        <v>2873</v>
      </c>
      <c r="B1685" s="39" t="s">
        <v>2874</v>
      </c>
      <c r="C1685" s="40">
        <v>57118.0</v>
      </c>
      <c r="D1685" s="49">
        <v>1181.0</v>
      </c>
      <c r="E1685" s="49">
        <v>1166.0</v>
      </c>
      <c r="F1685" s="49">
        <v>2347.0</v>
      </c>
      <c r="G1685" s="42">
        <v>4.109037431282608</v>
      </c>
      <c r="H1685" s="40">
        <v>20348.0</v>
      </c>
      <c r="I1685" s="49">
        <v>221.0</v>
      </c>
      <c r="J1685" s="49">
        <v>166.0</v>
      </c>
      <c r="K1685" s="50">
        <v>387.0</v>
      </c>
      <c r="L1685" s="42">
        <v>1.9019068213092196</v>
      </c>
    </row>
    <row r="1686" ht="15.0" hidden="1" customHeight="1" outlineLevel="1">
      <c r="A1686" s="28" t="s">
        <v>2875</v>
      </c>
      <c r="B1686" s="34" t="s">
        <v>2876</v>
      </c>
      <c r="C1686" s="30">
        <v>4013.0</v>
      </c>
      <c r="D1686" s="46">
        <v>129.0</v>
      </c>
      <c r="E1686" s="46">
        <v>152.0</v>
      </c>
      <c r="F1686" s="51">
        <v>281.0</v>
      </c>
      <c r="G1686" s="32">
        <v>7.002242711188638</v>
      </c>
      <c r="H1686" s="46">
        <v>763.0</v>
      </c>
      <c r="I1686" s="46">
        <v>0.0</v>
      </c>
      <c r="J1686" s="46">
        <v>0.0</v>
      </c>
      <c r="K1686" s="52">
        <v>0.0</v>
      </c>
      <c r="L1686" s="32">
        <v>0.0</v>
      </c>
    </row>
    <row r="1687" ht="15.0" hidden="1" customHeight="1" outlineLevel="1">
      <c r="A1687" s="28" t="s">
        <v>2877</v>
      </c>
      <c r="B1687" s="34" t="s">
        <v>2878</v>
      </c>
      <c r="C1687" s="30">
        <v>1460.0</v>
      </c>
      <c r="D1687" s="46">
        <v>24.0</v>
      </c>
      <c r="E1687" s="46">
        <v>24.0</v>
      </c>
      <c r="F1687" s="51">
        <v>48.0</v>
      </c>
      <c r="G1687" s="32">
        <v>3.287671232876712</v>
      </c>
      <c r="H1687" s="30">
        <v>616.0</v>
      </c>
      <c r="I1687" s="46">
        <v>1.0</v>
      </c>
      <c r="J1687" s="46">
        <v>4.0</v>
      </c>
      <c r="K1687" s="52">
        <v>5.0</v>
      </c>
      <c r="L1687" s="32">
        <v>0.8116883116883116</v>
      </c>
    </row>
    <row r="1688" ht="15.0" hidden="1" customHeight="1" outlineLevel="1">
      <c r="A1688" s="28" t="s">
        <v>2879</v>
      </c>
      <c r="B1688" s="34" t="s">
        <v>2880</v>
      </c>
      <c r="C1688" s="30">
        <v>3499.0</v>
      </c>
      <c r="D1688" s="46">
        <v>85.0</v>
      </c>
      <c r="E1688" s="46">
        <v>85.0</v>
      </c>
      <c r="F1688" s="51">
        <v>170.0</v>
      </c>
      <c r="G1688" s="32">
        <v>4.858531008859674</v>
      </c>
      <c r="H1688" s="30">
        <v>1216.0</v>
      </c>
      <c r="I1688" s="46">
        <v>3.0</v>
      </c>
      <c r="J1688" s="46">
        <v>3.0</v>
      </c>
      <c r="K1688" s="52">
        <v>6.0</v>
      </c>
      <c r="L1688" s="32">
        <v>0.4934210526315789</v>
      </c>
    </row>
    <row r="1689" ht="15.0" hidden="1" customHeight="1" outlineLevel="1">
      <c r="A1689" s="28" t="s">
        <v>2881</v>
      </c>
      <c r="B1689" s="34" t="s">
        <v>1152</v>
      </c>
      <c r="C1689" s="30">
        <v>1777.0</v>
      </c>
      <c r="D1689" s="46">
        <v>25.0</v>
      </c>
      <c r="E1689" s="46">
        <v>22.0</v>
      </c>
      <c r="F1689" s="51">
        <v>47.0</v>
      </c>
      <c r="G1689" s="32">
        <v>2.6449071468767587</v>
      </c>
      <c r="H1689" s="46">
        <v>823.0</v>
      </c>
      <c r="I1689" s="46">
        <v>7.0</v>
      </c>
      <c r="J1689" s="46">
        <v>2.0</v>
      </c>
      <c r="K1689" s="52">
        <v>9.0</v>
      </c>
      <c r="L1689" s="32">
        <v>1.0935601458080195</v>
      </c>
    </row>
    <row r="1690" ht="15.0" hidden="1" customHeight="1" outlineLevel="1">
      <c r="A1690" s="28" t="s">
        <v>2882</v>
      </c>
      <c r="B1690" s="34" t="s">
        <v>2883</v>
      </c>
      <c r="C1690" s="46">
        <v>536.0</v>
      </c>
      <c r="D1690" s="46">
        <v>13.0</v>
      </c>
      <c r="E1690" s="46">
        <v>13.0</v>
      </c>
      <c r="F1690" s="51">
        <v>26.0</v>
      </c>
      <c r="G1690" s="32">
        <v>4.850746268656716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hidden="1" customHeight="1" outlineLevel="1">
      <c r="A1691" s="28" t="s">
        <v>2884</v>
      </c>
      <c r="B1691" s="34" t="s">
        <v>2885</v>
      </c>
      <c r="C1691" s="30">
        <v>2728.0</v>
      </c>
      <c r="D1691" s="46">
        <v>67.0</v>
      </c>
      <c r="E1691" s="46">
        <v>47.0</v>
      </c>
      <c r="F1691" s="51">
        <v>114.0</v>
      </c>
      <c r="G1691" s="32">
        <v>4.178885630498534</v>
      </c>
      <c r="H1691" s="30">
        <v>1468.0</v>
      </c>
      <c r="I1691" s="46">
        <v>0.0</v>
      </c>
      <c r="J1691" s="46">
        <v>0.0</v>
      </c>
      <c r="K1691" s="52">
        <v>0.0</v>
      </c>
      <c r="L1691" s="32">
        <v>0.0</v>
      </c>
    </row>
    <row r="1692" ht="15.0" hidden="1" customHeight="1" outlineLevel="1">
      <c r="A1692" s="28" t="s">
        <v>2886</v>
      </c>
      <c r="B1692" s="34" t="s">
        <v>2887</v>
      </c>
      <c r="C1692" s="30">
        <v>1379.0</v>
      </c>
      <c r="D1692" s="46">
        <v>38.0</v>
      </c>
      <c r="E1692" s="46">
        <v>36.0</v>
      </c>
      <c r="F1692" s="51">
        <v>74.0</v>
      </c>
      <c r="G1692" s="32">
        <v>5.366207396664249</v>
      </c>
      <c r="H1692" s="46">
        <v>593.0</v>
      </c>
      <c r="I1692" s="46">
        <v>0.0</v>
      </c>
      <c r="J1692" s="46">
        <v>0.0</v>
      </c>
      <c r="K1692" s="52">
        <v>0.0</v>
      </c>
      <c r="L1692" s="32">
        <v>0.0</v>
      </c>
    </row>
    <row r="1693" ht="15.0" hidden="1" customHeight="1" outlineLevel="1">
      <c r="A1693" s="28" t="s">
        <v>2888</v>
      </c>
      <c r="B1693" s="34" t="s">
        <v>2889</v>
      </c>
      <c r="C1693" s="30">
        <v>2319.0</v>
      </c>
      <c r="D1693" s="46">
        <v>69.0</v>
      </c>
      <c r="E1693" s="46">
        <v>54.0</v>
      </c>
      <c r="F1693" s="51">
        <v>123.0</v>
      </c>
      <c r="G1693" s="32">
        <v>5.304010349288486</v>
      </c>
      <c r="H1693" s="46">
        <v>676.0</v>
      </c>
      <c r="I1693" s="46">
        <v>2.0</v>
      </c>
      <c r="J1693" s="46">
        <v>2.0</v>
      </c>
      <c r="K1693" s="52">
        <v>4.0</v>
      </c>
      <c r="L1693" s="32">
        <v>0.591715976331361</v>
      </c>
    </row>
    <row r="1694" ht="15.0" hidden="1" customHeight="1" outlineLevel="1">
      <c r="A1694" s="28" t="s">
        <v>2890</v>
      </c>
      <c r="B1694" s="34" t="s">
        <v>2891</v>
      </c>
      <c r="C1694" s="30">
        <v>2571.0</v>
      </c>
      <c r="D1694" s="46">
        <v>0.0</v>
      </c>
      <c r="E1694" s="46">
        <v>0.0</v>
      </c>
      <c r="F1694" s="51">
        <v>0.0</v>
      </c>
      <c r="G1694" s="32">
        <v>0.0</v>
      </c>
      <c r="H1694" s="46">
        <v>651.0</v>
      </c>
      <c r="I1694" s="46">
        <v>81.0</v>
      </c>
      <c r="J1694" s="46">
        <v>81.0</v>
      </c>
      <c r="K1694" s="52">
        <v>162.0</v>
      </c>
      <c r="L1694" s="32">
        <v>24.88479262672811</v>
      </c>
    </row>
    <row r="1695" ht="15.0" hidden="1" customHeight="1" outlineLevel="1">
      <c r="A1695" s="28" t="s">
        <v>2892</v>
      </c>
      <c r="B1695" s="34" t="s">
        <v>2893</v>
      </c>
      <c r="C1695" s="30">
        <v>1853.0</v>
      </c>
      <c r="D1695" s="46">
        <v>49.0</v>
      </c>
      <c r="E1695" s="46">
        <v>47.0</v>
      </c>
      <c r="F1695" s="51">
        <v>96.0</v>
      </c>
      <c r="G1695" s="32">
        <v>5.180787911494873</v>
      </c>
      <c r="H1695" s="46">
        <v>720.0</v>
      </c>
      <c r="I1695" s="46">
        <v>0.0</v>
      </c>
      <c r="J1695" s="46">
        <v>0.0</v>
      </c>
      <c r="K1695" s="52">
        <v>0.0</v>
      </c>
      <c r="L1695" s="32">
        <v>0.0</v>
      </c>
    </row>
    <row r="1696" ht="15.0" hidden="1" customHeight="1" outlineLevel="1">
      <c r="A1696" s="28" t="s">
        <v>2894</v>
      </c>
      <c r="B1696" s="34" t="s">
        <v>2895</v>
      </c>
      <c r="C1696" s="30">
        <v>1514.0</v>
      </c>
      <c r="D1696" s="46">
        <v>39.0</v>
      </c>
      <c r="E1696" s="46">
        <v>40.0</v>
      </c>
      <c r="F1696" s="51">
        <v>79.0</v>
      </c>
      <c r="G1696" s="32">
        <v>5.217965653896962</v>
      </c>
      <c r="H1696" s="46">
        <v>665.0</v>
      </c>
      <c r="I1696" s="46">
        <v>6.0</v>
      </c>
      <c r="J1696" s="46">
        <v>1.0</v>
      </c>
      <c r="K1696" s="52">
        <v>7.0</v>
      </c>
      <c r="L1696" s="32">
        <v>1.0526315789473684</v>
      </c>
    </row>
    <row r="1697" ht="15.0" hidden="1" customHeight="1" outlineLevel="1">
      <c r="A1697" s="28" t="s">
        <v>2896</v>
      </c>
      <c r="B1697" s="34" t="s">
        <v>2897</v>
      </c>
      <c r="C1697" s="30">
        <v>1356.0</v>
      </c>
      <c r="D1697" s="46">
        <v>47.0</v>
      </c>
      <c r="E1697" s="46">
        <v>31.0</v>
      </c>
      <c r="F1697" s="51">
        <v>78.0</v>
      </c>
      <c r="G1697" s="32">
        <v>5.752212389380531</v>
      </c>
      <c r="H1697" s="46">
        <v>427.0</v>
      </c>
      <c r="I1697" s="46">
        <v>0.0</v>
      </c>
      <c r="J1697" s="46">
        <v>0.0</v>
      </c>
      <c r="K1697" s="52">
        <v>0.0</v>
      </c>
      <c r="L1697" s="32">
        <v>0.0</v>
      </c>
    </row>
    <row r="1698" ht="15.0" hidden="1" customHeight="1" outlineLevel="1">
      <c r="A1698" s="28" t="s">
        <v>2898</v>
      </c>
      <c r="B1698" s="34" t="s">
        <v>450</v>
      </c>
      <c r="C1698" s="30">
        <v>1377.0</v>
      </c>
      <c r="D1698" s="46">
        <v>17.0</v>
      </c>
      <c r="E1698" s="46">
        <v>30.0</v>
      </c>
      <c r="F1698" s="51">
        <v>47.0</v>
      </c>
      <c r="G1698" s="32">
        <v>3.413217138707335</v>
      </c>
      <c r="H1698" s="30">
        <v>608.0</v>
      </c>
      <c r="I1698" s="46">
        <v>0.0</v>
      </c>
      <c r="J1698" s="46">
        <v>0.0</v>
      </c>
      <c r="K1698" s="52">
        <v>0.0</v>
      </c>
      <c r="L1698" s="32">
        <v>0.0</v>
      </c>
    </row>
    <row r="1699" ht="15.0" hidden="1" customHeight="1" outlineLevel="1">
      <c r="A1699" s="28" t="s">
        <v>2899</v>
      </c>
      <c r="B1699" s="34" t="s">
        <v>2900</v>
      </c>
      <c r="C1699" s="30">
        <v>4626.0</v>
      </c>
      <c r="D1699" s="46">
        <v>95.0</v>
      </c>
      <c r="E1699" s="46">
        <v>77.0</v>
      </c>
      <c r="F1699" s="51">
        <v>172.0</v>
      </c>
      <c r="G1699" s="32">
        <v>3.718115002161695</v>
      </c>
      <c r="H1699" s="30">
        <v>1829.0</v>
      </c>
      <c r="I1699" s="46">
        <v>13.0</v>
      </c>
      <c r="J1699" s="46">
        <v>10.0</v>
      </c>
      <c r="K1699" s="52">
        <v>23.0</v>
      </c>
      <c r="L1699" s="32">
        <v>1.2575177692728268</v>
      </c>
    </row>
    <row r="1700" ht="15.0" hidden="1" customHeight="1" outlineLevel="1">
      <c r="A1700" s="28" t="s">
        <v>2901</v>
      </c>
      <c r="B1700" s="34" t="s">
        <v>2902</v>
      </c>
      <c r="C1700" s="30">
        <v>1357.0</v>
      </c>
      <c r="D1700" s="46">
        <v>53.0</v>
      </c>
      <c r="E1700" s="46">
        <v>37.0</v>
      </c>
      <c r="F1700" s="51">
        <v>90.0</v>
      </c>
      <c r="G1700" s="32">
        <v>6.632277081798084</v>
      </c>
      <c r="H1700" s="46">
        <v>428.0</v>
      </c>
      <c r="I1700" s="46">
        <v>0.0</v>
      </c>
      <c r="J1700" s="46">
        <v>0.0</v>
      </c>
      <c r="K1700" s="52">
        <v>0.0</v>
      </c>
      <c r="L1700" s="32">
        <v>0.0</v>
      </c>
    </row>
    <row r="1701" ht="15.0" hidden="1" customHeight="1" outlineLevel="1">
      <c r="A1701" s="28" t="s">
        <v>2903</v>
      </c>
      <c r="B1701" s="34" t="s">
        <v>2904</v>
      </c>
      <c r="C1701" s="30">
        <v>1916.0</v>
      </c>
      <c r="D1701" s="46">
        <v>50.0</v>
      </c>
      <c r="E1701" s="46">
        <v>60.0</v>
      </c>
      <c r="F1701" s="51">
        <v>110.0</v>
      </c>
      <c r="G1701" s="32">
        <v>5.741127348643007</v>
      </c>
      <c r="H1701" s="46">
        <v>892.0</v>
      </c>
      <c r="I1701" s="46">
        <v>1.0</v>
      </c>
      <c r="J1701" s="46">
        <v>3.0</v>
      </c>
      <c r="K1701" s="52">
        <v>4.0</v>
      </c>
      <c r="L1701" s="32">
        <v>0.4484304932735426</v>
      </c>
    </row>
    <row r="1702" ht="15.0" hidden="1" customHeight="1" outlineLevel="1">
      <c r="A1702" s="28" t="s">
        <v>2905</v>
      </c>
      <c r="B1702" s="34" t="s">
        <v>2906</v>
      </c>
      <c r="C1702" s="30">
        <v>1193.0</v>
      </c>
      <c r="D1702" s="46">
        <v>0.0</v>
      </c>
      <c r="E1702" s="46">
        <v>0.0</v>
      </c>
      <c r="F1702" s="51">
        <v>0.0</v>
      </c>
      <c r="G1702" s="32">
        <v>0.0</v>
      </c>
      <c r="H1702" s="46">
        <v>556.0</v>
      </c>
      <c r="I1702" s="46">
        <v>0.0</v>
      </c>
      <c r="J1702" s="46">
        <v>0.0</v>
      </c>
      <c r="K1702" s="52">
        <v>0.0</v>
      </c>
      <c r="L1702" s="32">
        <v>0.0</v>
      </c>
    </row>
    <row r="1703" ht="15.0" hidden="1" customHeight="1" outlineLevel="1">
      <c r="A1703" s="28" t="s">
        <v>2907</v>
      </c>
      <c r="B1703" s="34" t="s">
        <v>2908</v>
      </c>
      <c r="C1703" s="30">
        <v>1032.0</v>
      </c>
      <c r="D1703" s="46">
        <v>27.0</v>
      </c>
      <c r="E1703" s="46">
        <v>30.0</v>
      </c>
      <c r="F1703" s="51">
        <v>57.0</v>
      </c>
      <c r="G1703" s="32">
        <v>5.523255813953488</v>
      </c>
      <c r="H1703" s="46">
        <v>430.0</v>
      </c>
      <c r="I1703" s="46">
        <v>3.0</v>
      </c>
      <c r="J1703" s="46">
        <v>0.0</v>
      </c>
      <c r="K1703" s="52">
        <v>3.0</v>
      </c>
      <c r="L1703" s="32">
        <v>0.6976744186046512</v>
      </c>
    </row>
    <row r="1704" ht="15.0" hidden="1" customHeight="1" outlineLevel="1">
      <c r="A1704" s="28" t="s">
        <v>2909</v>
      </c>
      <c r="B1704" s="34" t="s">
        <v>2910</v>
      </c>
      <c r="C1704" s="30">
        <v>1949.0</v>
      </c>
      <c r="D1704" s="46">
        <v>22.0</v>
      </c>
      <c r="E1704" s="46">
        <v>26.0</v>
      </c>
      <c r="F1704" s="51">
        <v>48.0</v>
      </c>
      <c r="G1704" s="32">
        <v>2.4628014366341713</v>
      </c>
      <c r="H1704" s="46">
        <v>724.0</v>
      </c>
      <c r="I1704" s="46">
        <v>4.0</v>
      </c>
      <c r="J1704" s="46">
        <v>10.0</v>
      </c>
      <c r="K1704" s="52">
        <v>14.0</v>
      </c>
      <c r="L1704" s="32">
        <v>1.9337016574585635</v>
      </c>
    </row>
    <row r="1705" ht="15.0" hidden="1" customHeight="1" outlineLevel="1">
      <c r="A1705" s="28" t="s">
        <v>2911</v>
      </c>
      <c r="B1705" s="34" t="s">
        <v>1483</v>
      </c>
      <c r="C1705" s="30">
        <v>1045.0</v>
      </c>
      <c r="D1705" s="46">
        <v>23.0</v>
      </c>
      <c r="E1705" s="46">
        <v>22.0</v>
      </c>
      <c r="F1705" s="51">
        <v>45.0</v>
      </c>
      <c r="G1705" s="32">
        <v>4.30622009569378</v>
      </c>
      <c r="H1705" s="46">
        <v>433.0</v>
      </c>
      <c r="I1705" s="46">
        <v>38.0</v>
      </c>
      <c r="J1705" s="46">
        <v>13.0</v>
      </c>
      <c r="K1705" s="52">
        <v>51.0</v>
      </c>
      <c r="L1705" s="32">
        <v>11.778290993071593</v>
      </c>
    </row>
    <row r="1706" ht="15.0" hidden="1" customHeight="1" outlineLevel="1">
      <c r="A1706" s="28" t="s">
        <v>2912</v>
      </c>
      <c r="B1706" s="34" t="s">
        <v>2913</v>
      </c>
      <c r="C1706" s="46">
        <v>496.0</v>
      </c>
      <c r="D1706" s="46">
        <v>6.0</v>
      </c>
      <c r="E1706" s="46">
        <v>11.0</v>
      </c>
      <c r="F1706" s="51">
        <v>17.0</v>
      </c>
      <c r="G1706" s="32">
        <v>3.4274193548387095</v>
      </c>
      <c r="H1706" s="30">
        <v>204.0</v>
      </c>
      <c r="I1706" s="46">
        <v>0.0</v>
      </c>
      <c r="J1706" s="46">
        <v>1.0</v>
      </c>
      <c r="K1706" s="52">
        <v>1.0</v>
      </c>
      <c r="L1706" s="32">
        <v>0.49019607843137253</v>
      </c>
    </row>
    <row r="1707" ht="15.0" hidden="1" customHeight="1" outlineLevel="1">
      <c r="A1707" s="28" t="s">
        <v>2914</v>
      </c>
      <c r="B1707" s="34" t="s">
        <v>2915</v>
      </c>
      <c r="C1707" s="30">
        <v>3361.0</v>
      </c>
      <c r="D1707" s="46">
        <v>58.0</v>
      </c>
      <c r="E1707" s="46">
        <v>76.0</v>
      </c>
      <c r="F1707" s="51">
        <v>134.0</v>
      </c>
      <c r="G1707" s="32">
        <v>3.9869086581374593</v>
      </c>
      <c r="H1707" s="30">
        <v>1112.0</v>
      </c>
      <c r="I1707" s="46">
        <v>30.0</v>
      </c>
      <c r="J1707" s="46">
        <v>14.0</v>
      </c>
      <c r="K1707" s="52">
        <v>44.0</v>
      </c>
      <c r="L1707" s="32">
        <v>3.9568345323741005</v>
      </c>
    </row>
    <row r="1708" ht="15.0" hidden="1" customHeight="1" outlineLevel="1">
      <c r="A1708" s="28" t="s">
        <v>2916</v>
      </c>
      <c r="B1708" s="34" t="s">
        <v>344</v>
      </c>
      <c r="C1708" s="30">
        <v>2815.0</v>
      </c>
      <c r="D1708" s="46">
        <v>57.0</v>
      </c>
      <c r="E1708" s="46">
        <v>46.0</v>
      </c>
      <c r="F1708" s="51">
        <v>103.0</v>
      </c>
      <c r="G1708" s="32">
        <v>3.6589698046181174</v>
      </c>
      <c r="H1708" s="30">
        <v>1253.0</v>
      </c>
      <c r="I1708" s="46">
        <v>18.0</v>
      </c>
      <c r="J1708" s="46">
        <v>9.0</v>
      </c>
      <c r="K1708" s="52">
        <v>27.0</v>
      </c>
      <c r="L1708" s="32">
        <v>2.154828411811652</v>
      </c>
    </row>
    <row r="1709" ht="15.0" hidden="1" customHeight="1" outlineLevel="1">
      <c r="A1709" s="28" t="s">
        <v>2917</v>
      </c>
      <c r="B1709" s="34" t="s">
        <v>1562</v>
      </c>
      <c r="C1709" s="46">
        <v>432.0</v>
      </c>
      <c r="D1709" s="46">
        <v>1.0</v>
      </c>
      <c r="E1709" s="46">
        <v>0.0</v>
      </c>
      <c r="F1709" s="51">
        <v>1.0</v>
      </c>
      <c r="G1709" s="32">
        <v>0.23148148148148145</v>
      </c>
      <c r="H1709" s="46">
        <v>250.0</v>
      </c>
      <c r="I1709" s="46">
        <v>3.0</v>
      </c>
      <c r="J1709" s="46">
        <v>1.0</v>
      </c>
      <c r="K1709" s="52">
        <v>4.0</v>
      </c>
      <c r="L1709" s="32">
        <v>1.6</v>
      </c>
    </row>
    <row r="1710" ht="15.0" hidden="1" customHeight="1" outlineLevel="1">
      <c r="A1710" s="28" t="s">
        <v>2918</v>
      </c>
      <c r="B1710" s="34" t="s">
        <v>2919</v>
      </c>
      <c r="C1710" s="30">
        <v>2500.0</v>
      </c>
      <c r="D1710" s="46">
        <v>36.0</v>
      </c>
      <c r="E1710" s="46">
        <v>69.0</v>
      </c>
      <c r="F1710" s="51">
        <v>105.0</v>
      </c>
      <c r="G1710" s="32">
        <v>4.2</v>
      </c>
      <c r="H1710" s="46">
        <v>338.0</v>
      </c>
      <c r="I1710" s="46">
        <v>5.0</v>
      </c>
      <c r="J1710" s="46">
        <v>0.0</v>
      </c>
      <c r="K1710" s="52">
        <v>5.0</v>
      </c>
      <c r="L1710" s="32">
        <v>1.4792899408284024</v>
      </c>
    </row>
    <row r="1711" ht="15.0" hidden="1" customHeight="1" outlineLevel="1">
      <c r="A1711" s="28" t="s">
        <v>2920</v>
      </c>
      <c r="B1711" s="34" t="s">
        <v>2921</v>
      </c>
      <c r="C1711" s="30">
        <v>1732.0</v>
      </c>
      <c r="D1711" s="46">
        <v>45.0</v>
      </c>
      <c r="E1711" s="46">
        <v>49.0</v>
      </c>
      <c r="F1711" s="51">
        <v>94.0</v>
      </c>
      <c r="G1711" s="32">
        <v>5.427251732101617</v>
      </c>
      <c r="H1711" s="46">
        <v>461.0</v>
      </c>
      <c r="I1711" s="46">
        <v>1.0</v>
      </c>
      <c r="J1711" s="46">
        <v>0.0</v>
      </c>
      <c r="K1711" s="52">
        <v>1.0</v>
      </c>
      <c r="L1711" s="32">
        <v>0.21691973969631237</v>
      </c>
    </row>
    <row r="1712" ht="15.0" hidden="1" customHeight="1" outlineLevel="1">
      <c r="A1712" s="28" t="s">
        <v>2922</v>
      </c>
      <c r="B1712" s="34" t="s">
        <v>1767</v>
      </c>
      <c r="C1712" s="30">
        <v>2129.0</v>
      </c>
      <c r="D1712" s="46">
        <v>12.0</v>
      </c>
      <c r="E1712" s="46">
        <v>4.0</v>
      </c>
      <c r="F1712" s="51">
        <v>16.0</v>
      </c>
      <c r="G1712" s="32">
        <v>0.7515265382808831</v>
      </c>
      <c r="H1712" s="46">
        <v>425.0</v>
      </c>
      <c r="I1712" s="46">
        <v>0.0</v>
      </c>
      <c r="J1712" s="46">
        <v>0.0</v>
      </c>
      <c r="K1712" s="52">
        <v>0.0</v>
      </c>
      <c r="L1712" s="32">
        <v>0.0</v>
      </c>
    </row>
    <row r="1713" ht="15.0" hidden="1" customHeight="1" outlineLevel="1">
      <c r="A1713" s="28" t="s">
        <v>2923</v>
      </c>
      <c r="B1713" s="34" t="s">
        <v>2924</v>
      </c>
      <c r="C1713" s="46">
        <v>901.0</v>
      </c>
      <c r="D1713" s="46">
        <v>0.0</v>
      </c>
      <c r="E1713" s="46">
        <v>0.0</v>
      </c>
      <c r="F1713" s="51">
        <v>0.0</v>
      </c>
      <c r="G1713" s="32">
        <v>0.0</v>
      </c>
      <c r="H1713" s="46">
        <v>336.0</v>
      </c>
      <c r="I1713" s="46">
        <v>0.0</v>
      </c>
      <c r="J1713" s="46">
        <v>0.0</v>
      </c>
      <c r="K1713" s="52">
        <v>0.0</v>
      </c>
      <c r="L1713" s="32">
        <v>0.0</v>
      </c>
    </row>
    <row r="1714" ht="15.0" hidden="1" customHeight="1" outlineLevel="1">
      <c r="A1714" s="28" t="s">
        <v>2925</v>
      </c>
      <c r="B1714" s="34" t="s">
        <v>2926</v>
      </c>
      <c r="C1714" s="46">
        <v>791.0</v>
      </c>
      <c r="D1714" s="46">
        <v>22.0</v>
      </c>
      <c r="E1714" s="46">
        <v>24.0</v>
      </c>
      <c r="F1714" s="51">
        <v>46.0</v>
      </c>
      <c r="G1714" s="32">
        <v>5.815423514538559</v>
      </c>
      <c r="H1714" s="46">
        <v>347.0</v>
      </c>
      <c r="I1714" s="46">
        <v>0.0</v>
      </c>
      <c r="J1714" s="46">
        <v>1.0</v>
      </c>
      <c r="K1714" s="52">
        <v>1.0</v>
      </c>
      <c r="L1714" s="32">
        <v>0.2881844380403458</v>
      </c>
    </row>
    <row r="1715" ht="15.0" hidden="1" customHeight="1" outlineLevel="1">
      <c r="A1715" s="28" t="s">
        <v>2927</v>
      </c>
      <c r="B1715" s="34" t="s">
        <v>2928</v>
      </c>
      <c r="C1715" s="30">
        <v>1801.0</v>
      </c>
      <c r="D1715" s="46">
        <v>51.0</v>
      </c>
      <c r="E1715" s="46">
        <v>41.0</v>
      </c>
      <c r="F1715" s="51">
        <v>92.0</v>
      </c>
      <c r="G1715" s="32">
        <v>5.108273181565797</v>
      </c>
      <c r="H1715" s="46">
        <v>662.0</v>
      </c>
      <c r="I1715" s="46">
        <v>3.0</v>
      </c>
      <c r="J1715" s="46">
        <v>7.0</v>
      </c>
      <c r="K1715" s="52">
        <v>10.0</v>
      </c>
      <c r="L1715" s="32">
        <v>1.5105740181268883</v>
      </c>
    </row>
    <row r="1716" ht="15.0" hidden="1" customHeight="1" outlineLevel="1">
      <c r="A1716" s="28" t="s">
        <v>2929</v>
      </c>
      <c r="B1716" s="34" t="s">
        <v>2930</v>
      </c>
      <c r="C1716" s="46">
        <v>660.0</v>
      </c>
      <c r="D1716" s="46">
        <v>21.0</v>
      </c>
      <c r="E1716" s="46">
        <v>13.0</v>
      </c>
      <c r="F1716" s="51">
        <v>34.0</v>
      </c>
      <c r="G1716" s="32">
        <v>5.151515151515151</v>
      </c>
      <c r="H1716" s="30">
        <v>268.0</v>
      </c>
      <c r="I1716" s="46">
        <v>2.0</v>
      </c>
      <c r="J1716" s="46">
        <v>4.0</v>
      </c>
      <c r="K1716" s="52">
        <v>6.0</v>
      </c>
      <c r="L1716" s="32">
        <v>2.2388059701492535</v>
      </c>
    </row>
    <row r="1717" ht="15.0" hidden="1" customHeight="1" outlineLevel="1">
      <c r="A1717" s="38" t="s">
        <v>2931</v>
      </c>
      <c r="B1717" s="39" t="s">
        <v>2932</v>
      </c>
      <c r="C1717" s="40">
        <v>31449.0</v>
      </c>
      <c r="D1717" s="49">
        <v>0.0</v>
      </c>
      <c r="E1717" s="49">
        <v>0.0</v>
      </c>
      <c r="F1717" s="49">
        <v>0.0</v>
      </c>
      <c r="G1717" s="42">
        <v>0.0</v>
      </c>
      <c r="H1717" s="40">
        <v>13996.0</v>
      </c>
      <c r="I1717" s="49">
        <v>0.0</v>
      </c>
      <c r="J1717" s="49">
        <v>0.0</v>
      </c>
      <c r="K1717" s="50">
        <v>0.0</v>
      </c>
      <c r="L1717" s="42">
        <v>0.0</v>
      </c>
    </row>
    <row r="1718" ht="15.0" hidden="1" customHeight="1" outlineLevel="1">
      <c r="A1718" s="28" t="s">
        <v>2933</v>
      </c>
      <c r="B1718" s="34" t="s">
        <v>2934</v>
      </c>
      <c r="C1718" s="46">
        <v>517.0</v>
      </c>
      <c r="D1718" s="46">
        <v>0.0</v>
      </c>
      <c r="E1718" s="46">
        <v>0.0</v>
      </c>
      <c r="F1718" s="51">
        <v>0.0</v>
      </c>
      <c r="G1718" s="32">
        <v>0.0</v>
      </c>
      <c r="H1718" s="46">
        <v>240.0</v>
      </c>
      <c r="I1718" s="46">
        <v>0.0</v>
      </c>
      <c r="J1718" s="46">
        <v>0.0</v>
      </c>
      <c r="K1718" s="52">
        <v>0.0</v>
      </c>
      <c r="L1718" s="32">
        <v>0.0</v>
      </c>
    </row>
    <row r="1719" ht="15.0" hidden="1" customHeight="1" outlineLevel="1">
      <c r="A1719" s="28" t="s">
        <v>2935</v>
      </c>
      <c r="B1719" s="34" t="s">
        <v>2936</v>
      </c>
      <c r="C1719" s="30">
        <v>1080.0</v>
      </c>
      <c r="D1719" s="46">
        <v>0.0</v>
      </c>
      <c r="E1719" s="46">
        <v>0.0</v>
      </c>
      <c r="F1719" s="51">
        <v>0.0</v>
      </c>
      <c r="G1719" s="32">
        <v>0.0</v>
      </c>
      <c r="H1719" s="46">
        <v>433.0</v>
      </c>
      <c r="I1719" s="46">
        <v>0.0</v>
      </c>
      <c r="J1719" s="46">
        <v>0.0</v>
      </c>
      <c r="K1719" s="52">
        <v>0.0</v>
      </c>
      <c r="L1719" s="32">
        <v>0.0</v>
      </c>
    </row>
    <row r="1720" ht="15.0" hidden="1" customHeight="1" outlineLevel="1">
      <c r="A1720" s="28" t="s">
        <v>2937</v>
      </c>
      <c r="B1720" s="34" t="s">
        <v>2938</v>
      </c>
      <c r="C1720" s="46">
        <v>889.0</v>
      </c>
      <c r="D1720" s="46">
        <v>0.0</v>
      </c>
      <c r="E1720" s="46">
        <v>0.0</v>
      </c>
      <c r="F1720" s="51">
        <v>0.0</v>
      </c>
      <c r="G1720" s="32">
        <v>0.0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hidden="1" customHeight="1" outlineLevel="1">
      <c r="A1721" s="28" t="s">
        <v>2939</v>
      </c>
      <c r="B1721" s="34" t="s">
        <v>2940</v>
      </c>
      <c r="C1721" s="30">
        <v>1923.0</v>
      </c>
      <c r="D1721" s="46">
        <v>0.0</v>
      </c>
      <c r="E1721" s="46">
        <v>0.0</v>
      </c>
      <c r="F1721" s="51">
        <v>0.0</v>
      </c>
      <c r="G1721" s="32">
        <v>0.0</v>
      </c>
      <c r="H1721" s="30">
        <v>1341.0</v>
      </c>
      <c r="I1721" s="46">
        <v>0.0</v>
      </c>
      <c r="J1721" s="46">
        <v>0.0</v>
      </c>
      <c r="K1721" s="52">
        <v>0.0</v>
      </c>
      <c r="L1721" s="32">
        <v>0.0</v>
      </c>
    </row>
    <row r="1722" ht="15.0" hidden="1" customHeight="1" outlineLevel="1">
      <c r="A1722" s="28" t="s">
        <v>2941</v>
      </c>
      <c r="B1722" s="34" t="s">
        <v>2942</v>
      </c>
      <c r="C1722" s="46">
        <v>753.0</v>
      </c>
      <c r="D1722" s="46">
        <v>0.0</v>
      </c>
      <c r="E1722" s="46">
        <v>0.0</v>
      </c>
      <c r="F1722" s="51">
        <v>0.0</v>
      </c>
      <c r="G1722" s="32">
        <v>0.0</v>
      </c>
      <c r="H1722" s="30">
        <v>381.0</v>
      </c>
      <c r="I1722" s="46">
        <v>0.0</v>
      </c>
      <c r="J1722" s="46">
        <v>0.0</v>
      </c>
      <c r="K1722" s="52">
        <v>0.0</v>
      </c>
      <c r="L1722" s="32">
        <v>0.0</v>
      </c>
    </row>
    <row r="1723" ht="15.0" hidden="1" customHeight="1" outlineLevel="1">
      <c r="A1723" s="28" t="s">
        <v>2943</v>
      </c>
      <c r="B1723" s="34" t="s">
        <v>2944</v>
      </c>
      <c r="C1723" s="30">
        <v>2842.0</v>
      </c>
      <c r="D1723" s="46">
        <v>0.0</v>
      </c>
      <c r="E1723" s="46">
        <v>0.0</v>
      </c>
      <c r="F1723" s="51">
        <v>0.0</v>
      </c>
      <c r="G1723" s="32">
        <v>0.0</v>
      </c>
      <c r="H1723" s="30">
        <v>1099.0</v>
      </c>
      <c r="I1723" s="46">
        <v>0.0</v>
      </c>
      <c r="J1723" s="46">
        <v>0.0</v>
      </c>
      <c r="K1723" s="52">
        <v>0.0</v>
      </c>
      <c r="L1723" s="32">
        <v>0.0</v>
      </c>
    </row>
    <row r="1724" ht="15.0" hidden="1" customHeight="1" outlineLevel="1">
      <c r="A1724" s="28" t="s">
        <v>2945</v>
      </c>
      <c r="B1724" s="34" t="s">
        <v>2946</v>
      </c>
      <c r="C1724" s="46">
        <v>941.0</v>
      </c>
      <c r="D1724" s="46">
        <v>0.0</v>
      </c>
      <c r="E1724" s="46">
        <v>0.0</v>
      </c>
      <c r="F1724" s="51">
        <v>0.0</v>
      </c>
      <c r="G1724" s="32">
        <v>0.0</v>
      </c>
      <c r="H1724" s="46">
        <v>288.0</v>
      </c>
      <c r="I1724" s="46">
        <v>0.0</v>
      </c>
      <c r="J1724" s="46">
        <v>0.0</v>
      </c>
      <c r="K1724" s="52">
        <v>0.0</v>
      </c>
      <c r="L1724" s="32">
        <v>0.0</v>
      </c>
    </row>
    <row r="1725" ht="15.0" hidden="1" customHeight="1" outlineLevel="1">
      <c r="A1725" s="28" t="s">
        <v>2947</v>
      </c>
      <c r="B1725" s="34" t="s">
        <v>2948</v>
      </c>
      <c r="C1725" s="30">
        <v>1377.0</v>
      </c>
      <c r="D1725" s="46">
        <v>0.0</v>
      </c>
      <c r="E1725" s="46">
        <v>0.0</v>
      </c>
      <c r="F1725" s="51">
        <v>0.0</v>
      </c>
      <c r="G1725" s="32">
        <v>0.0</v>
      </c>
      <c r="H1725" s="46">
        <v>487.0</v>
      </c>
      <c r="I1725" s="46">
        <v>0.0</v>
      </c>
      <c r="J1725" s="46">
        <v>0.0</v>
      </c>
      <c r="K1725" s="52">
        <v>0.0</v>
      </c>
      <c r="L1725" s="32">
        <v>0.0</v>
      </c>
    </row>
    <row r="1726" ht="15.0" hidden="1" customHeight="1" outlineLevel="1">
      <c r="A1726" s="28" t="s">
        <v>2949</v>
      </c>
      <c r="B1726" s="34" t="s">
        <v>2950</v>
      </c>
      <c r="C1726" s="46">
        <v>522.0</v>
      </c>
      <c r="D1726" s="46">
        <v>0.0</v>
      </c>
      <c r="E1726" s="46">
        <v>0.0</v>
      </c>
      <c r="F1726" s="51">
        <v>0.0</v>
      </c>
      <c r="G1726" s="32">
        <v>0.0</v>
      </c>
      <c r="H1726" s="46">
        <v>100.0</v>
      </c>
      <c r="I1726" s="46">
        <v>0.0</v>
      </c>
      <c r="J1726" s="46">
        <v>0.0</v>
      </c>
      <c r="K1726" s="52">
        <v>0.0</v>
      </c>
      <c r="L1726" s="32">
        <v>0.0</v>
      </c>
    </row>
    <row r="1727" ht="15.0" hidden="1" customHeight="1" outlineLevel="1">
      <c r="A1727" s="28" t="s">
        <v>2951</v>
      </c>
      <c r="B1727" s="34" t="s">
        <v>2952</v>
      </c>
      <c r="C1727" s="30">
        <v>2339.0</v>
      </c>
      <c r="D1727" s="46">
        <v>0.0</v>
      </c>
      <c r="E1727" s="46">
        <v>0.0</v>
      </c>
      <c r="F1727" s="51">
        <v>0.0</v>
      </c>
      <c r="G1727" s="32">
        <v>0.0</v>
      </c>
      <c r="H1727" s="30">
        <v>569.0</v>
      </c>
      <c r="I1727" s="46">
        <v>0.0</v>
      </c>
      <c r="J1727" s="46">
        <v>0.0</v>
      </c>
      <c r="K1727" s="52">
        <v>0.0</v>
      </c>
      <c r="L1727" s="32">
        <v>0.0</v>
      </c>
    </row>
    <row r="1728" ht="15.0" hidden="1" customHeight="1" outlineLevel="1">
      <c r="A1728" s="28" t="s">
        <v>2953</v>
      </c>
      <c r="B1728" s="34" t="s">
        <v>2954</v>
      </c>
      <c r="C1728" s="30">
        <v>2546.0</v>
      </c>
      <c r="D1728" s="46">
        <v>0.0</v>
      </c>
      <c r="E1728" s="46">
        <v>0.0</v>
      </c>
      <c r="F1728" s="51">
        <v>0.0</v>
      </c>
      <c r="G1728" s="32">
        <v>0.0</v>
      </c>
      <c r="H1728" s="30">
        <v>1559.0</v>
      </c>
      <c r="I1728" s="46">
        <v>0.0</v>
      </c>
      <c r="J1728" s="46">
        <v>0.0</v>
      </c>
      <c r="K1728" s="52">
        <v>0.0</v>
      </c>
      <c r="L1728" s="32">
        <v>0.0</v>
      </c>
    </row>
    <row r="1729" ht="15.0" hidden="1" customHeight="1" outlineLevel="1">
      <c r="A1729" s="28" t="s">
        <v>2955</v>
      </c>
      <c r="B1729" s="34" t="s">
        <v>2956</v>
      </c>
      <c r="C1729" s="46">
        <v>841.0</v>
      </c>
      <c r="D1729" s="46">
        <v>0.0</v>
      </c>
      <c r="E1729" s="46">
        <v>0.0</v>
      </c>
      <c r="F1729" s="51">
        <v>0.0</v>
      </c>
      <c r="G1729" s="32">
        <v>0.0</v>
      </c>
      <c r="H1729" s="46">
        <v>496.0</v>
      </c>
      <c r="I1729" s="46">
        <v>0.0</v>
      </c>
      <c r="J1729" s="46">
        <v>0.0</v>
      </c>
      <c r="K1729" s="52">
        <v>0.0</v>
      </c>
      <c r="L1729" s="32">
        <v>0.0</v>
      </c>
    </row>
    <row r="1730" ht="15.0" hidden="1" customHeight="1" outlineLevel="1">
      <c r="A1730" s="28" t="s">
        <v>2957</v>
      </c>
      <c r="B1730" s="34" t="s">
        <v>2068</v>
      </c>
      <c r="C1730" s="46">
        <v>967.0</v>
      </c>
      <c r="D1730" s="46">
        <v>0.0</v>
      </c>
      <c r="E1730" s="46">
        <v>0.0</v>
      </c>
      <c r="F1730" s="51">
        <v>0.0</v>
      </c>
      <c r="G1730" s="32">
        <v>0.0</v>
      </c>
      <c r="H1730" s="46">
        <v>448.0</v>
      </c>
      <c r="I1730" s="46">
        <v>0.0</v>
      </c>
      <c r="J1730" s="46">
        <v>0.0</v>
      </c>
      <c r="K1730" s="52">
        <v>0.0</v>
      </c>
      <c r="L1730" s="32">
        <v>0.0</v>
      </c>
    </row>
    <row r="1731" ht="15.0" hidden="1" customHeight="1" outlineLevel="1">
      <c r="A1731" s="28" t="s">
        <v>2958</v>
      </c>
      <c r="B1731" s="34" t="s">
        <v>2959</v>
      </c>
      <c r="C1731" s="30">
        <v>2048.0</v>
      </c>
      <c r="D1731" s="46">
        <v>0.0</v>
      </c>
      <c r="E1731" s="46">
        <v>0.0</v>
      </c>
      <c r="F1731" s="51">
        <v>0.0</v>
      </c>
      <c r="G1731" s="32">
        <v>0.0</v>
      </c>
      <c r="H1731" s="46">
        <v>662.0</v>
      </c>
      <c r="I1731" s="46">
        <v>0.0</v>
      </c>
      <c r="J1731" s="46">
        <v>0.0</v>
      </c>
      <c r="K1731" s="52">
        <v>0.0</v>
      </c>
      <c r="L1731" s="32">
        <v>0.0</v>
      </c>
    </row>
    <row r="1732" ht="15.0" hidden="1" customHeight="1" outlineLevel="1">
      <c r="A1732" s="28" t="s">
        <v>2960</v>
      </c>
      <c r="B1732" s="34" t="s">
        <v>2961</v>
      </c>
      <c r="C1732" s="46">
        <v>959.0</v>
      </c>
      <c r="D1732" s="46">
        <v>0.0</v>
      </c>
      <c r="E1732" s="46">
        <v>0.0</v>
      </c>
      <c r="F1732" s="51">
        <v>0.0</v>
      </c>
      <c r="G1732" s="32">
        <v>0.0</v>
      </c>
      <c r="H1732" s="46">
        <v>566.0</v>
      </c>
      <c r="I1732" s="46">
        <v>0.0</v>
      </c>
      <c r="J1732" s="46">
        <v>0.0</v>
      </c>
      <c r="K1732" s="52">
        <v>0.0</v>
      </c>
      <c r="L1732" s="32">
        <v>0.0</v>
      </c>
    </row>
    <row r="1733" ht="15.0" hidden="1" customHeight="1" outlineLevel="1">
      <c r="A1733" s="28" t="s">
        <v>2962</v>
      </c>
      <c r="B1733" s="34" t="s">
        <v>427</v>
      </c>
      <c r="C1733" s="46">
        <v>821.0</v>
      </c>
      <c r="D1733" s="46">
        <v>0.0</v>
      </c>
      <c r="E1733" s="46">
        <v>0.0</v>
      </c>
      <c r="F1733" s="51">
        <v>0.0</v>
      </c>
      <c r="G1733" s="32">
        <v>0.0</v>
      </c>
      <c r="H1733" s="46">
        <v>335.0</v>
      </c>
      <c r="I1733" s="46">
        <v>0.0</v>
      </c>
      <c r="J1733" s="46">
        <v>0.0</v>
      </c>
      <c r="K1733" s="52">
        <v>0.0</v>
      </c>
      <c r="L1733" s="32">
        <v>0.0</v>
      </c>
    </row>
    <row r="1734" ht="15.0" hidden="1" customHeight="1" outlineLevel="1">
      <c r="A1734" s="28" t="s">
        <v>2963</v>
      </c>
      <c r="B1734" s="34" t="s">
        <v>775</v>
      </c>
      <c r="C1734" s="46">
        <v>479.0</v>
      </c>
      <c r="D1734" s="46">
        <v>0.0</v>
      </c>
      <c r="E1734" s="46">
        <v>0.0</v>
      </c>
      <c r="F1734" s="51">
        <v>0.0</v>
      </c>
      <c r="G1734" s="32">
        <v>0.0</v>
      </c>
      <c r="H1734" s="46">
        <v>236.0</v>
      </c>
      <c r="I1734" s="46">
        <v>0.0</v>
      </c>
      <c r="J1734" s="46">
        <v>0.0</v>
      </c>
      <c r="K1734" s="52">
        <v>0.0</v>
      </c>
      <c r="L1734" s="32">
        <v>0.0</v>
      </c>
    </row>
    <row r="1735" ht="15.0" hidden="1" customHeight="1" outlineLevel="1">
      <c r="A1735" s="28" t="s">
        <v>2964</v>
      </c>
      <c r="B1735" s="34" t="s">
        <v>220</v>
      </c>
      <c r="C1735" s="30">
        <v>1842.0</v>
      </c>
      <c r="D1735" s="46">
        <v>0.0</v>
      </c>
      <c r="E1735" s="46">
        <v>0.0</v>
      </c>
      <c r="F1735" s="51">
        <v>0.0</v>
      </c>
      <c r="G1735" s="32">
        <v>0.0</v>
      </c>
      <c r="H1735" s="46">
        <v>896.0</v>
      </c>
      <c r="I1735" s="46">
        <v>0.0</v>
      </c>
      <c r="J1735" s="46">
        <v>0.0</v>
      </c>
      <c r="K1735" s="52">
        <v>0.0</v>
      </c>
      <c r="L1735" s="32">
        <v>0.0</v>
      </c>
    </row>
    <row r="1736" ht="15.0" hidden="1" customHeight="1" outlineLevel="1">
      <c r="A1736" s="28" t="s">
        <v>2965</v>
      </c>
      <c r="B1736" s="34" t="s">
        <v>2966</v>
      </c>
      <c r="C1736" s="30">
        <v>1888.0</v>
      </c>
      <c r="D1736" s="46">
        <v>0.0</v>
      </c>
      <c r="E1736" s="46">
        <v>0.0</v>
      </c>
      <c r="F1736" s="51">
        <v>0.0</v>
      </c>
      <c r="G1736" s="32">
        <v>0.0</v>
      </c>
      <c r="H1736" s="46">
        <v>883.0</v>
      </c>
      <c r="I1736" s="46">
        <v>0.0</v>
      </c>
      <c r="J1736" s="46">
        <v>0.0</v>
      </c>
      <c r="K1736" s="52">
        <v>0.0</v>
      </c>
      <c r="L1736" s="32">
        <v>0.0</v>
      </c>
    </row>
    <row r="1737" ht="15.0" hidden="1" customHeight="1" outlineLevel="1">
      <c r="A1737" s="28" t="s">
        <v>2967</v>
      </c>
      <c r="B1737" s="34" t="s">
        <v>2968</v>
      </c>
      <c r="C1737" s="30">
        <v>1234.0</v>
      </c>
      <c r="D1737" s="46">
        <v>0.0</v>
      </c>
      <c r="E1737" s="46">
        <v>0.0</v>
      </c>
      <c r="F1737" s="51">
        <v>0.0</v>
      </c>
      <c r="G1737" s="32">
        <v>0.0</v>
      </c>
      <c r="H1737" s="46">
        <v>484.0</v>
      </c>
      <c r="I1737" s="46">
        <v>0.0</v>
      </c>
      <c r="J1737" s="46">
        <v>0.0</v>
      </c>
      <c r="K1737" s="52">
        <v>0.0</v>
      </c>
      <c r="L1737" s="32">
        <v>0.0</v>
      </c>
    </row>
    <row r="1738" ht="15.0" hidden="1" customHeight="1" outlineLevel="1">
      <c r="A1738" s="28" t="s">
        <v>2969</v>
      </c>
      <c r="B1738" s="34" t="s">
        <v>2970</v>
      </c>
      <c r="C1738" s="30">
        <v>1585.0</v>
      </c>
      <c r="D1738" s="46">
        <v>0.0</v>
      </c>
      <c r="E1738" s="46">
        <v>0.0</v>
      </c>
      <c r="F1738" s="51">
        <v>0.0</v>
      </c>
      <c r="G1738" s="32">
        <v>0.0</v>
      </c>
      <c r="H1738" s="46">
        <v>701.0</v>
      </c>
      <c r="I1738" s="46">
        <v>0.0</v>
      </c>
      <c r="J1738" s="46">
        <v>0.0</v>
      </c>
      <c r="K1738" s="52">
        <v>0.0</v>
      </c>
      <c r="L1738" s="32">
        <v>0.0</v>
      </c>
    </row>
    <row r="1739" ht="15.0" hidden="1" customHeight="1" outlineLevel="1">
      <c r="A1739" s="28" t="s">
        <v>2971</v>
      </c>
      <c r="B1739" s="34" t="s">
        <v>2972</v>
      </c>
      <c r="C1739" s="46">
        <v>846.0</v>
      </c>
      <c r="D1739" s="46">
        <v>0.0</v>
      </c>
      <c r="E1739" s="46">
        <v>0.0</v>
      </c>
      <c r="F1739" s="51">
        <v>0.0</v>
      </c>
      <c r="G1739" s="32">
        <v>0.0</v>
      </c>
      <c r="H1739" s="46">
        <v>372.0</v>
      </c>
      <c r="I1739" s="46">
        <v>0.0</v>
      </c>
      <c r="J1739" s="46">
        <v>0.0</v>
      </c>
      <c r="K1739" s="52">
        <v>0.0</v>
      </c>
      <c r="L1739" s="32">
        <v>0.0</v>
      </c>
    </row>
    <row r="1740" ht="15.0" hidden="1" customHeight="1" outlineLevel="1">
      <c r="A1740" s="28" t="s">
        <v>2973</v>
      </c>
      <c r="B1740" s="34" t="s">
        <v>1677</v>
      </c>
      <c r="C1740" s="46">
        <v>685.0</v>
      </c>
      <c r="D1740" s="46">
        <v>0.0</v>
      </c>
      <c r="E1740" s="46">
        <v>0.0</v>
      </c>
      <c r="F1740" s="51">
        <v>0.0</v>
      </c>
      <c r="G1740" s="32">
        <v>0.0</v>
      </c>
      <c r="H1740" s="46">
        <v>182.0</v>
      </c>
      <c r="I1740" s="46">
        <v>0.0</v>
      </c>
      <c r="J1740" s="46">
        <v>0.0</v>
      </c>
      <c r="K1740" s="52">
        <v>0.0</v>
      </c>
      <c r="L1740" s="32">
        <v>0.0</v>
      </c>
    </row>
    <row r="1741" ht="15.0" hidden="1" customHeight="1" outlineLevel="1">
      <c r="A1741" s="28" t="s">
        <v>2974</v>
      </c>
      <c r="B1741" s="34" t="s">
        <v>2975</v>
      </c>
      <c r="C1741" s="46">
        <v>893.0</v>
      </c>
      <c r="D1741" s="46">
        <v>0.0</v>
      </c>
      <c r="E1741" s="46">
        <v>0.0</v>
      </c>
      <c r="F1741" s="51">
        <v>0.0</v>
      </c>
      <c r="G1741" s="32">
        <v>0.0</v>
      </c>
      <c r="H1741" s="46">
        <v>485.0</v>
      </c>
      <c r="I1741" s="46">
        <v>0.0</v>
      </c>
      <c r="J1741" s="46">
        <v>0.0</v>
      </c>
      <c r="K1741" s="52">
        <v>0.0</v>
      </c>
      <c r="L1741" s="32">
        <v>0.0</v>
      </c>
    </row>
    <row r="1742" ht="15.0" hidden="1" customHeight="1" outlineLevel="1">
      <c r="A1742" s="28" t="s">
        <v>2976</v>
      </c>
      <c r="B1742" s="34" t="s">
        <v>2977</v>
      </c>
      <c r="C1742" s="46">
        <v>632.0</v>
      </c>
      <c r="D1742" s="46">
        <v>0.0</v>
      </c>
      <c r="E1742" s="46">
        <v>0.0</v>
      </c>
      <c r="F1742" s="51">
        <v>0.0</v>
      </c>
      <c r="G1742" s="32">
        <v>0.0</v>
      </c>
      <c r="H1742" s="46">
        <v>314.0</v>
      </c>
      <c r="I1742" s="46">
        <v>0.0</v>
      </c>
      <c r="J1742" s="46">
        <v>0.0</v>
      </c>
      <c r="K1742" s="52">
        <v>0.0</v>
      </c>
      <c r="L1742" s="32">
        <v>0.0</v>
      </c>
    </row>
    <row r="1743" ht="15.0" hidden="1" customHeight="1" outlineLevel="1">
      <c r="A1743" s="38" t="s">
        <v>2978</v>
      </c>
      <c r="B1743" s="39" t="s">
        <v>2979</v>
      </c>
      <c r="C1743" s="40">
        <v>1778.0</v>
      </c>
      <c r="D1743" s="49">
        <v>37.0</v>
      </c>
      <c r="E1743" s="49">
        <v>36.0</v>
      </c>
      <c r="F1743" s="49">
        <v>73.0</v>
      </c>
      <c r="G1743" s="42">
        <v>4.105736782902137</v>
      </c>
      <c r="H1743" s="49">
        <v>714.0</v>
      </c>
      <c r="I1743" s="49">
        <v>1.0</v>
      </c>
      <c r="J1743" s="49">
        <v>1.0</v>
      </c>
      <c r="K1743" s="50">
        <v>2.0</v>
      </c>
      <c r="L1743" s="42">
        <v>0.2801120448179272</v>
      </c>
    </row>
    <row r="1744" ht="15.0" hidden="1" customHeight="1" outlineLevel="1">
      <c r="A1744" s="28" t="s">
        <v>2980</v>
      </c>
      <c r="B1744" s="34" t="s">
        <v>2981</v>
      </c>
      <c r="C1744" s="46">
        <v>111.0</v>
      </c>
      <c r="D1744" s="46">
        <v>2.0</v>
      </c>
      <c r="E1744" s="46">
        <v>1.0</v>
      </c>
      <c r="F1744" s="51">
        <v>3.0</v>
      </c>
      <c r="G1744" s="32">
        <v>2.7027027027027026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hidden="1" customHeight="1" outlineLevel="1">
      <c r="A1745" s="28" t="s">
        <v>2982</v>
      </c>
      <c r="B1745" s="34" t="s">
        <v>2983</v>
      </c>
      <c r="C1745" s="46">
        <v>225.0</v>
      </c>
      <c r="D1745" s="46">
        <v>0.0</v>
      </c>
      <c r="E1745" s="46">
        <v>3.0</v>
      </c>
      <c r="F1745" s="51">
        <v>3.0</v>
      </c>
      <c r="G1745" s="32">
        <v>1.3333333333333335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hidden="1" customHeight="1" outlineLevel="1">
      <c r="A1746" s="28" t="s">
        <v>2984</v>
      </c>
      <c r="B1746" s="34" t="s">
        <v>2985</v>
      </c>
      <c r="C1746" s="46">
        <v>396.0</v>
      </c>
      <c r="D1746" s="46">
        <v>7.0</v>
      </c>
      <c r="E1746" s="46">
        <v>6.0</v>
      </c>
      <c r="F1746" s="51">
        <v>13.0</v>
      </c>
      <c r="G1746" s="32">
        <v>3.2828282828282833</v>
      </c>
      <c r="H1746" s="46">
        <v>136.0</v>
      </c>
      <c r="I1746" s="46">
        <v>0.0</v>
      </c>
      <c r="J1746" s="46">
        <v>1.0</v>
      </c>
      <c r="K1746" s="52">
        <v>1.0</v>
      </c>
      <c r="L1746" s="32">
        <v>0.7352941176470588</v>
      </c>
    </row>
    <row r="1747" ht="15.0" hidden="1" customHeight="1" outlineLevel="1">
      <c r="A1747" s="28" t="s">
        <v>2986</v>
      </c>
      <c r="B1747" s="34" t="s">
        <v>2987</v>
      </c>
      <c r="C1747" s="46">
        <v>261.0</v>
      </c>
      <c r="D1747" s="46">
        <v>5.0</v>
      </c>
      <c r="E1747" s="46">
        <v>5.0</v>
      </c>
      <c r="F1747" s="51">
        <v>10.0</v>
      </c>
      <c r="G1747" s="32">
        <v>3.8314176245210727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hidden="1" customHeight="1" outlineLevel="1">
      <c r="A1748" s="28" t="s">
        <v>2988</v>
      </c>
      <c r="B1748" s="34" t="s">
        <v>59</v>
      </c>
      <c r="C1748" s="46">
        <v>263.0</v>
      </c>
      <c r="D1748" s="46">
        <v>5.0</v>
      </c>
      <c r="E1748" s="46">
        <v>5.0</v>
      </c>
      <c r="F1748" s="51">
        <v>10.0</v>
      </c>
      <c r="G1748" s="32">
        <v>3.802281368821293</v>
      </c>
      <c r="H1748" s="46">
        <v>98.0</v>
      </c>
      <c r="I1748" s="46">
        <v>1.0</v>
      </c>
      <c r="J1748" s="46">
        <v>0.0</v>
      </c>
      <c r="K1748" s="52">
        <v>1.0</v>
      </c>
      <c r="L1748" s="32">
        <v>1.0204081632653061</v>
      </c>
    </row>
    <row r="1749" ht="15.0" hidden="1" customHeight="1" outlineLevel="1">
      <c r="A1749" s="28" t="s">
        <v>2989</v>
      </c>
      <c r="B1749" s="34" t="s">
        <v>2979</v>
      </c>
      <c r="C1749" s="46">
        <v>522.0</v>
      </c>
      <c r="D1749" s="46">
        <v>18.0</v>
      </c>
      <c r="E1749" s="46">
        <v>16.0</v>
      </c>
      <c r="F1749" s="51">
        <v>34.0</v>
      </c>
      <c r="G1749" s="32">
        <v>6.513409961685824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hidden="1" customHeight="1" outlineLevel="1">
      <c r="A1750" s="69" t="s">
        <v>2990</v>
      </c>
      <c r="B1750" s="70" t="s">
        <v>2991</v>
      </c>
      <c r="C1750" s="71">
        <v>11280.0</v>
      </c>
      <c r="D1750" s="72">
        <v>203.0</v>
      </c>
      <c r="E1750" s="72">
        <v>183.0</v>
      </c>
      <c r="F1750" s="72">
        <v>386.0</v>
      </c>
      <c r="G1750" s="73">
        <v>3.421985815602837</v>
      </c>
      <c r="H1750" s="74">
        <v>6012.0</v>
      </c>
      <c r="I1750" s="72">
        <v>50.0</v>
      </c>
      <c r="J1750" s="72">
        <v>34.0</v>
      </c>
      <c r="K1750" s="75">
        <v>84.0</v>
      </c>
      <c r="L1750" s="73">
        <v>1.3972055888223553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8 C9:C1750 K9:L1750">
    <cfRule type="containsBlanks" dxfId="0" priority="1">
      <formula>LEN(TRIM(C7))=0</formula>
    </cfRule>
  </conditionalFormatting>
  <conditionalFormatting sqref="D9:E109 D111:E190 D192:E1750">
    <cfRule type="cellIs" dxfId="1" priority="2" operator="equal">
      <formula>" "</formula>
    </cfRule>
  </conditionalFormatting>
  <conditionalFormatting sqref="D9:J109 D111:J190 D192:J1750">
    <cfRule type="containsBlanks" dxfId="0" priority="3">
      <formula>LEN(TRIM(D9))=0</formula>
    </cfRule>
  </conditionalFormatting>
  <conditionalFormatting sqref="D110:J110">
    <cfRule type="containsBlanks" dxfId="0" priority="4">
      <formula>LEN(TRIM(D110))=0</formula>
    </cfRule>
  </conditionalFormatting>
  <conditionalFormatting sqref="D191:J191">
    <cfRule type="containsBlanks" dxfId="0" priority="5">
      <formula>LEN(TRIM(D191))=0</formula>
    </cfRule>
  </conditionalFormatting>
  <printOptions/>
  <pageMargins bottom="0.75" footer="0.0" header="0.0" left="0.7" right="0.7" top="0.75"/>
  <pageSetup paperSize="9" scale="95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17.29"/>
    <col customWidth="1" min="2" max="2" width="53.29"/>
    <col customWidth="1" min="3" max="3" width="24.43"/>
    <col customWidth="1" min="4" max="5" width="10.57"/>
    <col customWidth="1" min="6" max="6" width="14.29"/>
    <col customWidth="1" min="7" max="7" width="10.57"/>
    <col customWidth="1" min="8" max="8" width="26.29"/>
    <col customWidth="1" min="9" max="10" width="10.57"/>
    <col customWidth="1" min="11" max="11" width="14.29"/>
    <col customWidth="1" min="12" max="12" width="10.57"/>
  </cols>
  <sheetData>
    <row r="1" ht="14.25" customHeight="1">
      <c r="A1" s="1" t="s">
        <v>0</v>
      </c>
    </row>
    <row r="2" ht="14.25" customHeight="1">
      <c r="A2" s="3" t="s">
        <v>1</v>
      </c>
    </row>
    <row r="3" ht="14.25" customHeight="1">
      <c r="A3" s="4" t="s">
        <v>3019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42.0" customHeight="1">
      <c r="A5" s="6" t="s">
        <v>3</v>
      </c>
      <c r="B5" s="7" t="s">
        <v>4</v>
      </c>
      <c r="C5" s="6" t="s">
        <v>5</v>
      </c>
      <c r="D5" s="8" t="s">
        <v>6</v>
      </c>
      <c r="E5" s="9"/>
      <c r="F5" s="9"/>
      <c r="G5" s="10"/>
      <c r="H5" s="6" t="s">
        <v>7</v>
      </c>
      <c r="I5" s="11" t="s">
        <v>8</v>
      </c>
      <c r="J5" s="12"/>
      <c r="K5" s="12"/>
      <c r="L5" s="13"/>
    </row>
    <row r="6" ht="19.5" customHeight="1">
      <c r="A6" s="14"/>
      <c r="B6" s="15"/>
      <c r="C6" s="14"/>
      <c r="D6" s="7" t="s">
        <v>9</v>
      </c>
      <c r="E6" s="7" t="s">
        <v>10</v>
      </c>
      <c r="F6" s="7" t="s">
        <v>11</v>
      </c>
      <c r="G6" s="7" t="s">
        <v>12</v>
      </c>
      <c r="H6" s="14"/>
      <c r="I6" s="16" t="s">
        <v>9</v>
      </c>
      <c r="J6" s="7" t="s">
        <v>10</v>
      </c>
      <c r="K6" s="17" t="s">
        <v>11</v>
      </c>
      <c r="L6" s="7" t="s">
        <v>12</v>
      </c>
    </row>
    <row r="7">
      <c r="A7" s="18"/>
      <c r="B7" s="19" t="s">
        <v>13</v>
      </c>
      <c r="C7" s="20">
        <v>2392392.0</v>
      </c>
      <c r="D7" s="21">
        <v>787149.0</v>
      </c>
      <c r="E7" s="21">
        <v>756946.0</v>
      </c>
      <c r="F7" s="21">
        <v>1544095.0</v>
      </c>
      <c r="G7" s="22">
        <v>64.54188945624296</v>
      </c>
      <c r="H7" s="20">
        <v>840855.0</v>
      </c>
      <c r="I7" s="23">
        <v>68249.0</v>
      </c>
      <c r="J7" s="23">
        <v>63114.0</v>
      </c>
      <c r="K7" s="24">
        <v>131363.0</v>
      </c>
      <c r="L7" s="22">
        <v>15.62255085597398</v>
      </c>
    </row>
    <row r="8" ht="14.25" customHeight="1" collapsed="1">
      <c r="A8" s="25" t="s">
        <v>14</v>
      </c>
      <c r="B8" s="26" t="s">
        <v>15</v>
      </c>
      <c r="C8" s="20">
        <v>285798.0</v>
      </c>
      <c r="D8" s="20">
        <v>119645.0</v>
      </c>
      <c r="E8" s="20">
        <v>116858.0</v>
      </c>
      <c r="F8" s="20">
        <v>236503.0</v>
      </c>
      <c r="G8" s="22">
        <v>82.7518037215096</v>
      </c>
      <c r="H8" s="20">
        <v>60578.0</v>
      </c>
      <c r="I8" s="20">
        <v>9022.0</v>
      </c>
      <c r="J8" s="20">
        <v>8810.0</v>
      </c>
      <c r="K8" s="27">
        <v>17832.0</v>
      </c>
      <c r="L8" s="22">
        <v>29.43642906665786</v>
      </c>
    </row>
    <row r="9" ht="14.25" hidden="1" customHeight="1" outlineLevel="1">
      <c r="A9" s="28">
        <v>1.3801E9</v>
      </c>
      <c r="B9" s="29" t="s">
        <v>16</v>
      </c>
      <c r="C9" s="30">
        <v>36488.0</v>
      </c>
      <c r="D9" s="30">
        <v>14168.0</v>
      </c>
      <c r="E9" s="30">
        <v>13790.0</v>
      </c>
      <c r="F9" s="31">
        <v>27958.0</v>
      </c>
      <c r="G9" s="32">
        <v>76.62245121683841</v>
      </c>
      <c r="H9" s="30">
        <v>10459.0</v>
      </c>
      <c r="I9" s="30">
        <v>412.0</v>
      </c>
      <c r="J9" s="30">
        <v>367.0</v>
      </c>
      <c r="K9" s="33">
        <v>779.0</v>
      </c>
      <c r="L9" s="32">
        <v>7.448130796443254</v>
      </c>
    </row>
    <row r="10" ht="14.25" hidden="1" customHeight="1" outlineLevel="1">
      <c r="A10" s="28">
        <v>1.3802E9</v>
      </c>
      <c r="B10" s="34" t="s">
        <v>18</v>
      </c>
      <c r="C10" s="30">
        <v>12284.0</v>
      </c>
      <c r="D10" s="30">
        <v>4994.0</v>
      </c>
      <c r="E10" s="30">
        <v>5134.0</v>
      </c>
      <c r="F10" s="31">
        <v>10128.0</v>
      </c>
      <c r="G10" s="32">
        <v>82.44871377401498</v>
      </c>
      <c r="H10" s="30">
        <v>2457.0</v>
      </c>
      <c r="I10" s="30">
        <v>483.0</v>
      </c>
      <c r="J10" s="30">
        <v>536.0</v>
      </c>
      <c r="K10" s="33">
        <v>1019.0</v>
      </c>
      <c r="L10" s="32">
        <v>41.47334147334148</v>
      </c>
    </row>
    <row r="11" ht="14.25" hidden="1" customHeight="1" outlineLevel="1">
      <c r="A11" s="28">
        <v>1.3803E9</v>
      </c>
      <c r="B11" s="34" t="s">
        <v>19</v>
      </c>
      <c r="C11" s="30">
        <v>4580.0</v>
      </c>
      <c r="D11" s="30">
        <v>2250.0</v>
      </c>
      <c r="E11" s="30">
        <v>2134.0</v>
      </c>
      <c r="F11" s="31">
        <v>4384.0</v>
      </c>
      <c r="G11" s="32">
        <v>95.72052401746724</v>
      </c>
      <c r="H11" s="30">
        <v>269.0</v>
      </c>
      <c r="I11" s="30">
        <v>45.0</v>
      </c>
      <c r="J11" s="30">
        <v>47.0</v>
      </c>
      <c r="K11" s="33">
        <v>92.0</v>
      </c>
      <c r="L11" s="32">
        <v>34.20074349442379</v>
      </c>
    </row>
    <row r="12" ht="14.25" hidden="1" customHeight="1" outlineLevel="1">
      <c r="A12" s="28">
        <v>1.3804E9</v>
      </c>
      <c r="B12" s="34" t="s">
        <v>20</v>
      </c>
      <c r="C12" s="30">
        <v>8070.0</v>
      </c>
      <c r="D12" s="30">
        <v>2386.0</v>
      </c>
      <c r="E12" s="30">
        <v>2225.0</v>
      </c>
      <c r="F12" s="31">
        <v>4611.0</v>
      </c>
      <c r="G12" s="32">
        <v>57.13754646840149</v>
      </c>
      <c r="H12" s="30">
        <v>1806.0</v>
      </c>
      <c r="I12" s="30">
        <v>335.0</v>
      </c>
      <c r="J12" s="30">
        <v>328.0</v>
      </c>
      <c r="K12" s="33">
        <v>663.0</v>
      </c>
      <c r="L12" s="32">
        <v>36.7109634551495</v>
      </c>
    </row>
    <row r="13" ht="14.25" hidden="1" customHeight="1" outlineLevel="1">
      <c r="A13" s="28">
        <v>1.3805E9</v>
      </c>
      <c r="B13" s="34" t="s">
        <v>21</v>
      </c>
      <c r="C13" s="30">
        <v>8672.0</v>
      </c>
      <c r="D13" s="30">
        <v>4194.0</v>
      </c>
      <c r="E13" s="30">
        <v>4163.0</v>
      </c>
      <c r="F13" s="31">
        <v>8357.0</v>
      </c>
      <c r="G13" s="32">
        <v>96.36761992619927</v>
      </c>
      <c r="H13" s="30">
        <v>318.0</v>
      </c>
      <c r="I13" s="30">
        <v>349.0</v>
      </c>
      <c r="J13" s="30">
        <v>366.0</v>
      </c>
      <c r="K13" s="33">
        <v>715.0</v>
      </c>
      <c r="L13" s="32">
        <v>224.8427672955975</v>
      </c>
    </row>
    <row r="14" ht="14.25" hidden="1" customHeight="1" outlineLevel="1">
      <c r="A14" s="28" t="s">
        <v>22</v>
      </c>
      <c r="B14" s="34" t="s">
        <v>23</v>
      </c>
      <c r="C14" s="30">
        <v>37288.0</v>
      </c>
      <c r="D14" s="30">
        <v>17121.0</v>
      </c>
      <c r="E14" s="30">
        <v>16475.0</v>
      </c>
      <c r="F14" s="31">
        <v>33596.0</v>
      </c>
      <c r="G14" s="32">
        <v>90.09869126796825</v>
      </c>
      <c r="H14" s="30">
        <v>1758.0</v>
      </c>
      <c r="I14" s="30">
        <v>1209.0</v>
      </c>
      <c r="J14" s="30">
        <v>1169.0</v>
      </c>
      <c r="K14" s="33">
        <v>2378.0</v>
      </c>
      <c r="L14" s="32">
        <v>135.26734926052333</v>
      </c>
    </row>
    <row r="15" ht="14.25" hidden="1" customHeight="1" outlineLevel="1">
      <c r="A15" s="28">
        <v>1.3807E9</v>
      </c>
      <c r="B15" s="34" t="s">
        <v>24</v>
      </c>
      <c r="C15" s="30">
        <v>9135.0</v>
      </c>
      <c r="D15" s="30">
        <v>1514.0</v>
      </c>
      <c r="E15" s="30">
        <v>1608.0</v>
      </c>
      <c r="F15" s="31">
        <v>3122.0</v>
      </c>
      <c r="G15" s="32">
        <v>34.17624521072797</v>
      </c>
      <c r="H15" s="30">
        <v>5810.0</v>
      </c>
      <c r="I15" s="30">
        <v>295.0</v>
      </c>
      <c r="J15" s="30">
        <v>253.0</v>
      </c>
      <c r="K15" s="33">
        <v>548.0</v>
      </c>
      <c r="L15" s="32">
        <v>9.432013769363166</v>
      </c>
    </row>
    <row r="16" ht="14.25" hidden="1" customHeight="1" outlineLevel="1">
      <c r="A16" s="28">
        <v>1.3808E9</v>
      </c>
      <c r="B16" s="34" t="s">
        <v>25</v>
      </c>
      <c r="C16" s="30">
        <v>10788.0</v>
      </c>
      <c r="D16" s="30">
        <v>2265.0</v>
      </c>
      <c r="E16" s="30">
        <v>2224.0</v>
      </c>
      <c r="F16" s="31">
        <v>4489.0</v>
      </c>
      <c r="G16" s="32">
        <v>41.61104931405265</v>
      </c>
      <c r="H16" s="30">
        <v>4892.0</v>
      </c>
      <c r="I16" s="30">
        <v>436.0</v>
      </c>
      <c r="J16" s="30">
        <v>442.0</v>
      </c>
      <c r="K16" s="33">
        <v>878.0</v>
      </c>
      <c r="L16" s="32">
        <v>17.947669664758788</v>
      </c>
    </row>
    <row r="17" ht="14.25" hidden="1" customHeight="1" outlineLevel="1">
      <c r="A17" s="28">
        <v>1.3809E9</v>
      </c>
      <c r="B17" s="34" t="s">
        <v>26</v>
      </c>
      <c r="C17" s="30">
        <v>5718.0</v>
      </c>
      <c r="D17" s="30">
        <v>2680.0</v>
      </c>
      <c r="E17" s="30">
        <v>2791.0</v>
      </c>
      <c r="F17" s="31">
        <v>5471.0</v>
      </c>
      <c r="G17" s="32">
        <v>95.68030779993005</v>
      </c>
      <c r="H17" s="30">
        <v>276.0</v>
      </c>
      <c r="I17" s="30">
        <v>94.0</v>
      </c>
      <c r="J17" s="30">
        <v>102.0</v>
      </c>
      <c r="K17" s="33">
        <v>196.0</v>
      </c>
      <c r="L17" s="32">
        <v>71.01449275362319</v>
      </c>
    </row>
    <row r="18" ht="14.25" hidden="1" customHeight="1" outlineLevel="1">
      <c r="A18" s="28">
        <v>1.381E9</v>
      </c>
      <c r="B18" s="34" t="s">
        <v>27</v>
      </c>
      <c r="C18" s="30">
        <v>14517.0</v>
      </c>
      <c r="D18" s="30">
        <v>7178.0</v>
      </c>
      <c r="E18" s="30">
        <v>7159.0</v>
      </c>
      <c r="F18" s="31">
        <v>14337.0</v>
      </c>
      <c r="G18" s="32">
        <v>98.76007439553626</v>
      </c>
      <c r="H18" s="30">
        <v>2053.0</v>
      </c>
      <c r="I18" s="30">
        <v>247.0</v>
      </c>
      <c r="J18" s="30">
        <v>242.0</v>
      </c>
      <c r="K18" s="33">
        <v>489.0</v>
      </c>
      <c r="L18" s="32">
        <v>23.818801753531417</v>
      </c>
    </row>
    <row r="19" ht="14.25" hidden="1" customHeight="1" outlineLevel="1">
      <c r="A19" s="28">
        <v>1.3811E9</v>
      </c>
      <c r="B19" s="34" t="s">
        <v>28</v>
      </c>
      <c r="C19" s="30">
        <v>7684.0</v>
      </c>
      <c r="D19" s="30">
        <v>3288.0</v>
      </c>
      <c r="E19" s="30">
        <v>3085.0</v>
      </c>
      <c r="F19" s="31">
        <v>6373.0</v>
      </c>
      <c r="G19" s="32">
        <v>82.93857365955232</v>
      </c>
      <c r="H19" s="30">
        <v>1507.0</v>
      </c>
      <c r="I19" s="30">
        <v>291.0</v>
      </c>
      <c r="J19" s="30">
        <v>265.0</v>
      </c>
      <c r="K19" s="33">
        <v>556.0</v>
      </c>
      <c r="L19" s="32">
        <v>36.894492368944924</v>
      </c>
    </row>
    <row r="20" ht="14.25" hidden="1" customHeight="1" outlineLevel="1">
      <c r="A20" s="28">
        <v>1.3812E9</v>
      </c>
      <c r="B20" s="34" t="s">
        <v>29</v>
      </c>
      <c r="C20" s="30">
        <v>19265.0</v>
      </c>
      <c r="D20" s="30">
        <v>9442.0</v>
      </c>
      <c r="E20" s="30">
        <v>9142.0</v>
      </c>
      <c r="F20" s="31">
        <v>18584.0</v>
      </c>
      <c r="G20" s="32">
        <v>96.46509213599792</v>
      </c>
      <c r="H20" s="30">
        <v>2803.0</v>
      </c>
      <c r="I20" s="30">
        <v>513.0</v>
      </c>
      <c r="J20" s="30">
        <v>468.0</v>
      </c>
      <c r="K20" s="33">
        <v>981.0</v>
      </c>
      <c r="L20" s="32">
        <v>34.99821619693186</v>
      </c>
    </row>
    <row r="21" ht="14.25" hidden="1" customHeight="1" outlineLevel="1">
      <c r="A21" s="28">
        <v>1.3813E9</v>
      </c>
      <c r="B21" s="34" t="s">
        <v>30</v>
      </c>
      <c r="C21" s="30">
        <v>64737.0</v>
      </c>
      <c r="D21" s="30">
        <v>31583.0</v>
      </c>
      <c r="E21" s="30">
        <v>31168.0</v>
      </c>
      <c r="F21" s="31">
        <v>62751.0</v>
      </c>
      <c r="G21" s="32">
        <v>96.93220260438389</v>
      </c>
      <c r="H21" s="30">
        <v>-868.0</v>
      </c>
      <c r="I21" s="30">
        <v>2044.0</v>
      </c>
      <c r="J21" s="30">
        <v>1977.0</v>
      </c>
      <c r="K21" s="33">
        <v>4021.0</v>
      </c>
      <c r="L21" s="32">
        <v>-463.2488479262673</v>
      </c>
    </row>
    <row r="22" ht="14.25" hidden="1" customHeight="1" outlineLevel="1">
      <c r="A22" s="28">
        <v>1.3814E9</v>
      </c>
      <c r="B22" s="34" t="s">
        <v>31</v>
      </c>
      <c r="C22" s="30">
        <v>2363.0</v>
      </c>
      <c r="D22" s="30">
        <v>640.0</v>
      </c>
      <c r="E22" s="30">
        <v>580.0</v>
      </c>
      <c r="F22" s="31">
        <v>1220.0</v>
      </c>
      <c r="G22" s="32">
        <v>51.62928480744816</v>
      </c>
      <c r="H22" s="30">
        <v>1266.0</v>
      </c>
      <c r="I22" s="30">
        <v>98.0</v>
      </c>
      <c r="J22" s="30">
        <v>81.0</v>
      </c>
      <c r="K22" s="33">
        <v>179.0</v>
      </c>
      <c r="L22" s="32">
        <v>14.139020537124802</v>
      </c>
    </row>
    <row r="23" ht="14.25" hidden="1" customHeight="1" outlineLevel="1">
      <c r="A23" s="28">
        <v>1.3815E9</v>
      </c>
      <c r="B23" s="34" t="s">
        <v>32</v>
      </c>
      <c r="C23" s="30">
        <v>28175.0</v>
      </c>
      <c r="D23" s="30">
        <v>10072.0</v>
      </c>
      <c r="E23" s="30">
        <v>9650.0</v>
      </c>
      <c r="F23" s="31">
        <v>19722.0</v>
      </c>
      <c r="G23" s="32">
        <v>69.99822537710736</v>
      </c>
      <c r="H23" s="30">
        <v>17945.0</v>
      </c>
      <c r="I23" s="30">
        <v>1984.0</v>
      </c>
      <c r="J23" s="30">
        <v>1960.0</v>
      </c>
      <c r="K23" s="33">
        <v>3944.0</v>
      </c>
      <c r="L23" s="32">
        <v>21.978266926720536</v>
      </c>
    </row>
    <row r="24" ht="14.25" hidden="1" customHeight="1" outlineLevel="1">
      <c r="A24" s="28">
        <v>1.3816E9</v>
      </c>
      <c r="B24" s="34" t="s">
        <v>33</v>
      </c>
      <c r="C24" s="30">
        <v>14813.0</v>
      </c>
      <c r="D24" s="30">
        <v>5425.0</v>
      </c>
      <c r="E24" s="30">
        <v>5100.0</v>
      </c>
      <c r="F24" s="31">
        <v>10525.0</v>
      </c>
      <c r="G24" s="32">
        <v>71.05245392560589</v>
      </c>
      <c r="H24" s="30">
        <v>7459.0</v>
      </c>
      <c r="I24" s="30">
        <v>170.0</v>
      </c>
      <c r="J24" s="30">
        <v>161.0</v>
      </c>
      <c r="K24" s="33">
        <v>331.0</v>
      </c>
      <c r="L24" s="32">
        <v>4.437592170532243</v>
      </c>
    </row>
    <row r="25" ht="14.25" hidden="1" customHeight="1" outlineLevel="1">
      <c r="A25" s="28">
        <v>1.381701E9</v>
      </c>
      <c r="B25" s="34" t="s">
        <v>34</v>
      </c>
      <c r="C25" s="35">
        <v>1221.0</v>
      </c>
      <c r="D25" s="30">
        <v>445.0</v>
      </c>
      <c r="E25" s="30">
        <v>430.0</v>
      </c>
      <c r="F25" s="31">
        <v>875.0</v>
      </c>
      <c r="G25" s="32">
        <v>71.66257166257166</v>
      </c>
      <c r="H25" s="35">
        <v>368.0</v>
      </c>
      <c r="I25" s="30">
        <v>17.0</v>
      </c>
      <c r="J25" s="30">
        <v>46.0</v>
      </c>
      <c r="K25" s="33">
        <v>63.0</v>
      </c>
      <c r="L25" s="32">
        <v>17.119565217391305</v>
      </c>
    </row>
    <row r="26" ht="14.25" customHeight="1" collapsed="1">
      <c r="A26" s="25" t="s">
        <v>35</v>
      </c>
      <c r="B26" s="19" t="s">
        <v>36</v>
      </c>
      <c r="C26" s="20">
        <v>34199.0</v>
      </c>
      <c r="D26" s="20">
        <v>10580.0</v>
      </c>
      <c r="E26" s="20">
        <v>9836.0</v>
      </c>
      <c r="F26" s="21">
        <v>20416.0</v>
      </c>
      <c r="G26" s="36">
        <v>59.69765197812802</v>
      </c>
      <c r="H26" s="20">
        <v>11531.0</v>
      </c>
      <c r="I26" s="20">
        <v>779.0</v>
      </c>
      <c r="J26" s="20">
        <v>706.0</v>
      </c>
      <c r="K26" s="37">
        <v>1485.0</v>
      </c>
      <c r="L26" s="36">
        <v>12.878327985430579</v>
      </c>
    </row>
    <row r="27" ht="14.25" hidden="1" customHeight="1" outlineLevel="1">
      <c r="A27" s="38">
        <v>1.4001E9</v>
      </c>
      <c r="B27" s="39" t="s">
        <v>37</v>
      </c>
      <c r="C27" s="40">
        <v>3951.0</v>
      </c>
      <c r="D27" s="40">
        <v>1574.0</v>
      </c>
      <c r="E27" s="40">
        <v>1413.0</v>
      </c>
      <c r="F27" s="41">
        <v>2987.0</v>
      </c>
      <c r="G27" s="42">
        <v>75.60111364211592</v>
      </c>
      <c r="H27" s="40">
        <v>758.0</v>
      </c>
      <c r="I27" s="40">
        <v>12.0</v>
      </c>
      <c r="J27" s="40">
        <v>17.0</v>
      </c>
      <c r="K27" s="43">
        <v>29.0</v>
      </c>
      <c r="L27" s="42">
        <v>3.825857519788918</v>
      </c>
    </row>
    <row r="28" ht="14.25" hidden="1" customHeight="1" outlineLevel="1">
      <c r="A28" s="28">
        <v>1.400101E9</v>
      </c>
      <c r="B28" s="34" t="s">
        <v>38</v>
      </c>
      <c r="C28" s="30">
        <v>808.0</v>
      </c>
      <c r="D28" s="30">
        <v>424.0</v>
      </c>
      <c r="E28" s="30">
        <v>398.0</v>
      </c>
      <c r="F28" s="31">
        <v>822.0</v>
      </c>
      <c r="G28" s="32">
        <v>101.73267326732673</v>
      </c>
      <c r="H28" s="30">
        <v>62.0</v>
      </c>
      <c r="I28" s="30">
        <v>0.0</v>
      </c>
      <c r="J28" s="30">
        <v>0.0</v>
      </c>
      <c r="K28" s="33">
        <v>0.0</v>
      </c>
      <c r="L28" s="32">
        <v>0.0</v>
      </c>
    </row>
    <row r="29" ht="14.25" hidden="1" customHeight="1" outlineLevel="1">
      <c r="A29" s="28">
        <v>1.400102E9</v>
      </c>
      <c r="B29" s="34" t="s">
        <v>39</v>
      </c>
      <c r="C29" s="30">
        <v>79.0</v>
      </c>
      <c r="D29" s="30">
        <v>22.0</v>
      </c>
      <c r="E29" s="30">
        <v>12.0</v>
      </c>
      <c r="F29" s="31">
        <v>34.0</v>
      </c>
      <c r="G29" s="32">
        <v>43.037974683544306</v>
      </c>
      <c r="H29" s="30">
        <v>41.0</v>
      </c>
      <c r="I29" s="30">
        <v>0.0</v>
      </c>
      <c r="J29" s="30">
        <v>2.0</v>
      </c>
      <c r="K29" s="33">
        <v>2.0</v>
      </c>
      <c r="L29" s="32">
        <v>4.878048780487805</v>
      </c>
    </row>
    <row r="30" ht="14.25" hidden="1" customHeight="1" outlineLevel="1">
      <c r="A30" s="28">
        <v>1.400103E9</v>
      </c>
      <c r="B30" s="34" t="s">
        <v>40</v>
      </c>
      <c r="C30" s="30">
        <v>279.0</v>
      </c>
      <c r="D30" s="30">
        <v>114.0</v>
      </c>
      <c r="E30" s="30">
        <v>116.0</v>
      </c>
      <c r="F30" s="31">
        <v>230.0</v>
      </c>
      <c r="G30" s="32">
        <v>82.43727598566308</v>
      </c>
      <c r="H30" s="30">
        <v>24.0</v>
      </c>
      <c r="I30" s="30">
        <v>3.0</v>
      </c>
      <c r="J30" s="30">
        <v>2.0</v>
      </c>
      <c r="K30" s="33">
        <v>5.0</v>
      </c>
      <c r="L30" s="32">
        <v>20.833333333333336</v>
      </c>
    </row>
    <row r="31" ht="14.25" hidden="1" customHeight="1" outlineLevel="1">
      <c r="A31" s="28">
        <v>1.400104E9</v>
      </c>
      <c r="B31" s="34" t="s">
        <v>41</v>
      </c>
      <c r="C31" s="30">
        <v>30.0</v>
      </c>
      <c r="D31" s="30">
        <v>15.0</v>
      </c>
      <c r="E31" s="30">
        <v>14.0</v>
      </c>
      <c r="F31" s="31">
        <v>29.0</v>
      </c>
      <c r="G31" s="32">
        <v>96.66666666666667</v>
      </c>
      <c r="H31" s="30">
        <v>17.0</v>
      </c>
      <c r="I31" s="30">
        <v>0.0</v>
      </c>
      <c r="J31" s="30">
        <v>1.0</v>
      </c>
      <c r="K31" s="33">
        <v>1.0</v>
      </c>
      <c r="L31" s="32">
        <v>5.88235294117647</v>
      </c>
    </row>
    <row r="32" ht="14.25" hidden="1" customHeight="1" outlineLevel="1">
      <c r="A32" s="28">
        <v>1.400105E9</v>
      </c>
      <c r="B32" s="34" t="s">
        <v>42</v>
      </c>
      <c r="C32" s="30">
        <v>34.0</v>
      </c>
      <c r="D32" s="30">
        <v>6.0</v>
      </c>
      <c r="E32" s="30">
        <v>7.0</v>
      </c>
      <c r="F32" s="31">
        <v>13.0</v>
      </c>
      <c r="G32" s="32">
        <v>38.23529411764706</v>
      </c>
      <c r="H32" s="30">
        <v>9.0</v>
      </c>
      <c r="I32" s="30">
        <v>2.0</v>
      </c>
      <c r="J32" s="30">
        <v>0.0</v>
      </c>
      <c r="K32" s="33">
        <v>2.0</v>
      </c>
      <c r="L32" s="32">
        <v>22.22222222222222</v>
      </c>
    </row>
    <row r="33" ht="14.25" hidden="1" customHeight="1" outlineLevel="1">
      <c r="A33" s="28">
        <v>1.400106E9</v>
      </c>
      <c r="B33" s="34" t="s">
        <v>43</v>
      </c>
      <c r="C33" s="35">
        <v>60.0</v>
      </c>
      <c r="D33" s="30">
        <v>31.0</v>
      </c>
      <c r="E33" s="30">
        <v>36.0</v>
      </c>
      <c r="F33" s="31">
        <v>67.0</v>
      </c>
      <c r="G33" s="32">
        <v>111.66666666666667</v>
      </c>
      <c r="H33" s="35">
        <v>0.0</v>
      </c>
      <c r="I33" s="30">
        <v>0.0</v>
      </c>
      <c r="J33" s="30">
        <v>0.0</v>
      </c>
      <c r="K33" s="33">
        <v>0.0</v>
      </c>
      <c r="L33" s="32">
        <v>0.0</v>
      </c>
    </row>
    <row r="34" ht="14.25" hidden="1" customHeight="1" outlineLevel="1">
      <c r="A34" s="28">
        <v>1.400107E9</v>
      </c>
      <c r="B34" s="34" t="s">
        <v>44</v>
      </c>
      <c r="C34" s="30">
        <v>193.0</v>
      </c>
      <c r="D34" s="30">
        <v>70.0</v>
      </c>
      <c r="E34" s="30">
        <v>75.0</v>
      </c>
      <c r="F34" s="31">
        <v>145.0</v>
      </c>
      <c r="G34" s="32">
        <v>75.12953367875647</v>
      </c>
      <c r="H34" s="30">
        <v>20.0</v>
      </c>
      <c r="I34" s="30">
        <v>1.0</v>
      </c>
      <c r="J34" s="30">
        <v>2.0</v>
      </c>
      <c r="K34" s="33">
        <v>3.0</v>
      </c>
      <c r="L34" s="32">
        <v>15.0</v>
      </c>
    </row>
    <row r="35" ht="14.25" hidden="1" customHeight="1" outlineLevel="1">
      <c r="A35" s="28">
        <v>1.400108E9</v>
      </c>
      <c r="B35" s="34" t="s">
        <v>45</v>
      </c>
      <c r="C35" s="30">
        <v>268.0</v>
      </c>
      <c r="D35" s="30">
        <v>89.0</v>
      </c>
      <c r="E35" s="30">
        <v>82.0</v>
      </c>
      <c r="F35" s="31">
        <v>171.0</v>
      </c>
      <c r="G35" s="32">
        <v>63.80597014925373</v>
      </c>
      <c r="H35" s="30">
        <v>-2.0</v>
      </c>
      <c r="I35" s="30">
        <v>0.0</v>
      </c>
      <c r="J35" s="30">
        <v>0.0</v>
      </c>
      <c r="K35" s="33">
        <v>0.0</v>
      </c>
      <c r="L35" s="32">
        <v>0.0</v>
      </c>
    </row>
    <row r="36" ht="14.25" hidden="1" customHeight="1" outlineLevel="1">
      <c r="A36" s="28">
        <v>1.400109E9</v>
      </c>
      <c r="B36" s="34" t="s">
        <v>46</v>
      </c>
      <c r="C36" s="30">
        <v>67.0</v>
      </c>
      <c r="D36" s="30">
        <v>17.0</v>
      </c>
      <c r="E36" s="30">
        <v>14.0</v>
      </c>
      <c r="F36" s="31">
        <v>31.0</v>
      </c>
      <c r="G36" s="32">
        <v>46.26865671641791</v>
      </c>
      <c r="H36" s="30">
        <v>42.0</v>
      </c>
      <c r="I36" s="30">
        <v>0.0</v>
      </c>
      <c r="J36" s="30">
        <v>2.0</v>
      </c>
      <c r="K36" s="33">
        <v>2.0</v>
      </c>
      <c r="L36" s="32">
        <v>4.761904761904762</v>
      </c>
    </row>
    <row r="37" ht="14.25" hidden="1" customHeight="1" outlineLevel="1">
      <c r="A37" s="28">
        <v>1.40011E9</v>
      </c>
      <c r="B37" s="34" t="s">
        <v>47</v>
      </c>
      <c r="C37" s="30">
        <v>243.0</v>
      </c>
      <c r="D37" s="30">
        <v>75.0</v>
      </c>
      <c r="E37" s="30">
        <v>73.0</v>
      </c>
      <c r="F37" s="31">
        <v>148.0</v>
      </c>
      <c r="G37" s="32">
        <v>60.90534979423868</v>
      </c>
      <c r="H37" s="30">
        <v>46.0</v>
      </c>
      <c r="I37" s="30">
        <v>0.0</v>
      </c>
      <c r="J37" s="30">
        <v>0.0</v>
      </c>
      <c r="K37" s="33">
        <v>0.0</v>
      </c>
      <c r="L37" s="32">
        <v>0.0</v>
      </c>
    </row>
    <row r="38" ht="14.25" hidden="1" customHeight="1" outlineLevel="1">
      <c r="A38" s="28">
        <v>1.400111E9</v>
      </c>
      <c r="B38" s="34" t="s">
        <v>48</v>
      </c>
      <c r="C38" s="30">
        <v>64.0</v>
      </c>
      <c r="D38" s="30">
        <v>30.0</v>
      </c>
      <c r="E38" s="30">
        <v>32.0</v>
      </c>
      <c r="F38" s="31">
        <v>62.0</v>
      </c>
      <c r="G38" s="32">
        <v>96.875</v>
      </c>
      <c r="H38" s="30">
        <v>3.0</v>
      </c>
      <c r="I38" s="30">
        <v>0.0</v>
      </c>
      <c r="J38" s="30">
        <v>0.0</v>
      </c>
      <c r="K38" s="33">
        <v>0.0</v>
      </c>
      <c r="L38" s="32">
        <v>0.0</v>
      </c>
    </row>
    <row r="39" ht="14.25" hidden="1" customHeight="1" outlineLevel="1">
      <c r="A39" s="28">
        <v>1.400112E9</v>
      </c>
      <c r="B39" s="34" t="s">
        <v>49</v>
      </c>
      <c r="C39" s="35">
        <v>58.0</v>
      </c>
      <c r="D39" s="30">
        <v>27.0</v>
      </c>
      <c r="E39" s="30">
        <v>19.0</v>
      </c>
      <c r="F39" s="31">
        <v>46.0</v>
      </c>
      <c r="G39" s="32">
        <v>79.3103448275862</v>
      </c>
      <c r="H39" s="35">
        <v>29.0</v>
      </c>
      <c r="I39" s="30">
        <v>0.0</v>
      </c>
      <c r="J39" s="30">
        <v>0.0</v>
      </c>
      <c r="K39" s="33">
        <v>0.0</v>
      </c>
      <c r="L39" s="32">
        <v>0.0</v>
      </c>
    </row>
    <row r="40" ht="14.25" hidden="1" customHeight="1" outlineLevel="1">
      <c r="A40" s="28">
        <v>1.400113E9</v>
      </c>
      <c r="B40" s="34" t="s">
        <v>50</v>
      </c>
      <c r="C40" s="30">
        <v>49.0</v>
      </c>
      <c r="D40" s="30">
        <v>5.0</v>
      </c>
      <c r="E40" s="30">
        <v>15.0</v>
      </c>
      <c r="F40" s="31">
        <v>20.0</v>
      </c>
      <c r="G40" s="32">
        <v>40.816326530612244</v>
      </c>
      <c r="H40" s="30">
        <v>11.0</v>
      </c>
      <c r="I40" s="30">
        <v>0.0</v>
      </c>
      <c r="J40" s="30">
        <v>0.0</v>
      </c>
      <c r="K40" s="33">
        <v>0.0</v>
      </c>
      <c r="L40" s="32">
        <v>0.0</v>
      </c>
    </row>
    <row r="41" ht="14.25" hidden="1" customHeight="1" outlineLevel="1">
      <c r="A41" s="28">
        <v>1.400114E9</v>
      </c>
      <c r="B41" s="34" t="s">
        <v>51</v>
      </c>
      <c r="C41" s="30">
        <v>96.0</v>
      </c>
      <c r="D41" s="30">
        <v>22.0</v>
      </c>
      <c r="E41" s="30">
        <v>29.0</v>
      </c>
      <c r="F41" s="31">
        <v>51.0</v>
      </c>
      <c r="G41" s="32">
        <v>53.125</v>
      </c>
      <c r="H41" s="30">
        <v>26.0</v>
      </c>
      <c r="I41" s="30">
        <v>0.0</v>
      </c>
      <c r="J41" s="30">
        <v>0.0</v>
      </c>
      <c r="K41" s="33">
        <v>0.0</v>
      </c>
      <c r="L41" s="32">
        <v>0.0</v>
      </c>
    </row>
    <row r="42" ht="14.25" hidden="1" customHeight="1" outlineLevel="1">
      <c r="A42" s="28">
        <v>1.400115E9</v>
      </c>
      <c r="B42" s="34" t="s">
        <v>52</v>
      </c>
      <c r="C42" s="30">
        <v>63.0</v>
      </c>
      <c r="D42" s="30">
        <v>16.0</v>
      </c>
      <c r="E42" s="30">
        <v>18.0</v>
      </c>
      <c r="F42" s="31">
        <v>34.0</v>
      </c>
      <c r="G42" s="32">
        <v>53.96825396825397</v>
      </c>
      <c r="H42" s="30">
        <v>45.0</v>
      </c>
      <c r="I42" s="30">
        <v>0.0</v>
      </c>
      <c r="J42" s="30">
        <v>0.0</v>
      </c>
      <c r="K42" s="33">
        <v>0.0</v>
      </c>
      <c r="L42" s="32">
        <v>0.0</v>
      </c>
    </row>
    <row r="43" ht="14.25" hidden="1" customHeight="1" outlineLevel="1">
      <c r="A43" s="28">
        <v>1.400116E9</v>
      </c>
      <c r="B43" s="34" t="s">
        <v>53</v>
      </c>
      <c r="C43" s="30">
        <v>193.0</v>
      </c>
      <c r="D43" s="30">
        <v>60.0</v>
      </c>
      <c r="E43" s="30">
        <v>61.0</v>
      </c>
      <c r="F43" s="31">
        <v>121.0</v>
      </c>
      <c r="G43" s="32">
        <v>62.69430051813472</v>
      </c>
      <c r="H43" s="30">
        <v>20.0</v>
      </c>
      <c r="I43" s="30">
        <v>0.0</v>
      </c>
      <c r="J43" s="30">
        <v>0.0</v>
      </c>
      <c r="K43" s="33">
        <v>0.0</v>
      </c>
      <c r="L43" s="32">
        <v>0.0</v>
      </c>
    </row>
    <row r="44" ht="14.25" hidden="1" customHeight="1" outlineLevel="1">
      <c r="A44" s="28">
        <v>1.400117E9</v>
      </c>
      <c r="B44" s="34" t="s">
        <v>54</v>
      </c>
      <c r="C44" s="30">
        <v>107.0</v>
      </c>
      <c r="D44" s="30">
        <v>72.0</v>
      </c>
      <c r="E44" s="30">
        <v>42.0</v>
      </c>
      <c r="F44" s="31">
        <v>114.0</v>
      </c>
      <c r="G44" s="32">
        <v>106.54205607476635</v>
      </c>
      <c r="H44" s="30">
        <v>-16.0</v>
      </c>
      <c r="I44" s="30">
        <v>0.0</v>
      </c>
      <c r="J44" s="30">
        <v>0.0</v>
      </c>
      <c r="K44" s="33">
        <v>0.0</v>
      </c>
      <c r="L44" s="32">
        <v>0.0</v>
      </c>
    </row>
    <row r="45" ht="14.25" hidden="1" customHeight="1" outlineLevel="1">
      <c r="A45" s="28">
        <v>1.400118E9</v>
      </c>
      <c r="B45" s="34" t="s">
        <v>55</v>
      </c>
      <c r="C45" s="30">
        <v>185.0</v>
      </c>
      <c r="D45" s="30">
        <v>84.0</v>
      </c>
      <c r="E45" s="30">
        <v>58.0</v>
      </c>
      <c r="F45" s="31">
        <v>142.0</v>
      </c>
      <c r="G45" s="32">
        <v>76.75675675675676</v>
      </c>
      <c r="H45" s="30">
        <v>32.0</v>
      </c>
      <c r="I45" s="30">
        <v>1.0</v>
      </c>
      <c r="J45" s="30">
        <v>1.0</v>
      </c>
      <c r="K45" s="33">
        <v>2.0</v>
      </c>
      <c r="L45" s="32">
        <v>6.25</v>
      </c>
    </row>
    <row r="46" ht="14.25" hidden="1" customHeight="1" outlineLevel="1">
      <c r="A46" s="28">
        <v>1.400119E9</v>
      </c>
      <c r="B46" s="34" t="s">
        <v>56</v>
      </c>
      <c r="C46" s="35">
        <v>130.0</v>
      </c>
      <c r="D46" s="30">
        <v>72.0</v>
      </c>
      <c r="E46" s="30">
        <v>41.0</v>
      </c>
      <c r="F46" s="31">
        <v>113.0</v>
      </c>
      <c r="G46" s="32">
        <v>86.92307692307692</v>
      </c>
      <c r="H46" s="35">
        <v>26.0</v>
      </c>
      <c r="I46" s="30">
        <v>3.0</v>
      </c>
      <c r="J46" s="30">
        <v>7.0</v>
      </c>
      <c r="K46" s="33">
        <v>10.0</v>
      </c>
      <c r="L46" s="32">
        <v>38.46153846153847</v>
      </c>
    </row>
    <row r="47" ht="14.25" hidden="1" customHeight="1" outlineLevel="1">
      <c r="A47" s="28">
        <v>1.40012E9</v>
      </c>
      <c r="B47" s="34" t="s">
        <v>57</v>
      </c>
      <c r="C47" s="30">
        <v>98.0</v>
      </c>
      <c r="D47" s="30">
        <v>27.0</v>
      </c>
      <c r="E47" s="30">
        <v>25.0</v>
      </c>
      <c r="F47" s="31">
        <v>52.0</v>
      </c>
      <c r="G47" s="32">
        <v>53.06122448979592</v>
      </c>
      <c r="H47" s="30">
        <v>39.0</v>
      </c>
      <c r="I47" s="30">
        <v>0.0</v>
      </c>
      <c r="J47" s="30">
        <v>0.0</v>
      </c>
      <c r="K47" s="33">
        <v>0.0</v>
      </c>
      <c r="L47" s="32">
        <v>0.0</v>
      </c>
    </row>
    <row r="48" ht="14.25" hidden="1" customHeight="1" outlineLevel="1">
      <c r="A48" s="28">
        <v>1.400121E9</v>
      </c>
      <c r="B48" s="34" t="s">
        <v>58</v>
      </c>
      <c r="C48" s="30">
        <v>60.0</v>
      </c>
      <c r="D48" s="30">
        <v>22.0</v>
      </c>
      <c r="E48" s="30">
        <v>26.0</v>
      </c>
      <c r="F48" s="31">
        <v>48.0</v>
      </c>
      <c r="G48" s="32">
        <v>80.0</v>
      </c>
      <c r="H48" s="30">
        <v>-12.0</v>
      </c>
      <c r="I48" s="30">
        <v>0.0</v>
      </c>
      <c r="J48" s="30">
        <v>0.0</v>
      </c>
      <c r="K48" s="33">
        <v>0.0</v>
      </c>
      <c r="L48" s="32">
        <v>0.0</v>
      </c>
    </row>
    <row r="49" ht="14.25" hidden="1" customHeight="1" outlineLevel="1">
      <c r="A49" s="28">
        <v>1.400122E9</v>
      </c>
      <c r="B49" s="34" t="s">
        <v>59</v>
      </c>
      <c r="C49" s="30">
        <v>201.0</v>
      </c>
      <c r="D49" s="30">
        <v>83.0</v>
      </c>
      <c r="E49" s="30">
        <v>58.0</v>
      </c>
      <c r="F49" s="31">
        <v>141.0</v>
      </c>
      <c r="G49" s="32">
        <v>70.1492537313433</v>
      </c>
      <c r="H49" s="30">
        <v>97.0</v>
      </c>
      <c r="I49" s="30">
        <v>0.0</v>
      </c>
      <c r="J49" s="30">
        <v>0.0</v>
      </c>
      <c r="K49" s="33">
        <v>0.0</v>
      </c>
      <c r="L49" s="32">
        <v>0.0</v>
      </c>
    </row>
    <row r="50" ht="14.25" hidden="1" customHeight="1" outlineLevel="1">
      <c r="A50" s="28">
        <v>1.400123E9</v>
      </c>
      <c r="B50" s="34" t="s">
        <v>60</v>
      </c>
      <c r="C50" s="30">
        <v>96.0</v>
      </c>
      <c r="D50" s="30">
        <v>35.0</v>
      </c>
      <c r="E50" s="30">
        <v>24.0</v>
      </c>
      <c r="F50" s="31">
        <v>59.0</v>
      </c>
      <c r="G50" s="32">
        <v>61.458333333333336</v>
      </c>
      <c r="H50" s="30">
        <v>23.0</v>
      </c>
      <c r="I50" s="30">
        <v>1.0</v>
      </c>
      <c r="J50" s="30">
        <v>0.0</v>
      </c>
      <c r="K50" s="33">
        <v>1.0</v>
      </c>
      <c r="L50" s="32">
        <v>4.3478260869565215</v>
      </c>
    </row>
    <row r="51" ht="14.25" hidden="1" customHeight="1" outlineLevel="1">
      <c r="A51" s="28">
        <v>1.400124E9</v>
      </c>
      <c r="B51" s="34" t="s">
        <v>61</v>
      </c>
      <c r="C51" s="30">
        <v>237.0</v>
      </c>
      <c r="D51" s="30">
        <v>67.0</v>
      </c>
      <c r="E51" s="30">
        <v>61.0</v>
      </c>
      <c r="F51" s="31">
        <v>128.0</v>
      </c>
      <c r="G51" s="32">
        <v>54.008438818565395</v>
      </c>
      <c r="H51" s="30">
        <v>113.0</v>
      </c>
      <c r="I51" s="30">
        <v>0.0</v>
      </c>
      <c r="J51" s="30">
        <v>0.0</v>
      </c>
      <c r="K51" s="33">
        <v>0.0</v>
      </c>
      <c r="L51" s="32">
        <v>0.0</v>
      </c>
    </row>
    <row r="52" ht="14.25" hidden="1" customHeight="1" outlineLevel="1">
      <c r="A52" s="28">
        <v>1.400125E9</v>
      </c>
      <c r="B52" s="34" t="s">
        <v>62</v>
      </c>
      <c r="C52" s="30">
        <v>96.0</v>
      </c>
      <c r="D52" s="30">
        <v>28.0</v>
      </c>
      <c r="E52" s="30">
        <v>31.0</v>
      </c>
      <c r="F52" s="31">
        <v>59.0</v>
      </c>
      <c r="G52" s="32">
        <v>61.458333333333336</v>
      </c>
      <c r="H52" s="30">
        <v>36.0</v>
      </c>
      <c r="I52" s="30">
        <v>1.0</v>
      </c>
      <c r="J52" s="30">
        <v>0.0</v>
      </c>
      <c r="K52" s="33">
        <v>1.0</v>
      </c>
      <c r="L52" s="32">
        <v>2.7777777777777777</v>
      </c>
    </row>
    <row r="53" ht="14.25" hidden="1" customHeight="1" outlineLevel="1">
      <c r="A53" s="28">
        <v>1.400126E9</v>
      </c>
      <c r="B53" s="34" t="s">
        <v>63</v>
      </c>
      <c r="C53" s="30">
        <v>66.0</v>
      </c>
      <c r="D53" s="30">
        <v>24.0</v>
      </c>
      <c r="E53" s="30">
        <v>19.0</v>
      </c>
      <c r="F53" s="31">
        <v>43.0</v>
      </c>
      <c r="G53" s="32">
        <v>65.15151515151516</v>
      </c>
      <c r="H53" s="30">
        <v>0.0</v>
      </c>
      <c r="I53" s="30">
        <v>0.0</v>
      </c>
      <c r="J53" s="30">
        <v>0.0</v>
      </c>
      <c r="K53" s="33">
        <v>0.0</v>
      </c>
      <c r="L53" s="32">
        <v>0.0</v>
      </c>
    </row>
    <row r="54" ht="14.25" hidden="1" customHeight="1" outlineLevel="1">
      <c r="A54" s="28">
        <v>1.400127E9</v>
      </c>
      <c r="B54" s="34" t="s">
        <v>64</v>
      </c>
      <c r="C54" s="30">
        <v>91.0</v>
      </c>
      <c r="D54" s="30">
        <v>37.0</v>
      </c>
      <c r="E54" s="30">
        <v>27.0</v>
      </c>
      <c r="F54" s="31">
        <v>64.0</v>
      </c>
      <c r="G54" s="32">
        <v>70.32967032967034</v>
      </c>
      <c r="H54" s="30">
        <v>27.0</v>
      </c>
      <c r="I54" s="30">
        <v>0.0</v>
      </c>
      <c r="J54" s="30">
        <v>0.0</v>
      </c>
      <c r="K54" s="33">
        <v>0.0</v>
      </c>
      <c r="L54" s="32">
        <v>0.0</v>
      </c>
    </row>
    <row r="55" ht="14.25" hidden="1" customHeight="1" outlineLevel="1">
      <c r="A55" s="38" t="s">
        <v>65</v>
      </c>
      <c r="B55" s="39" t="s">
        <v>66</v>
      </c>
      <c r="C55" s="40">
        <v>9666.0</v>
      </c>
      <c r="D55" s="40">
        <v>2319.0</v>
      </c>
      <c r="E55" s="40">
        <v>2186.0</v>
      </c>
      <c r="F55" s="41">
        <v>4505.0</v>
      </c>
      <c r="G55" s="42">
        <v>46.60666252845024</v>
      </c>
      <c r="H55" s="40">
        <v>4686.0</v>
      </c>
      <c r="I55" s="40">
        <v>301.0</v>
      </c>
      <c r="J55" s="40">
        <v>274.0</v>
      </c>
      <c r="K55" s="43">
        <v>575.0</v>
      </c>
      <c r="L55" s="42">
        <v>12.27059325650875</v>
      </c>
    </row>
    <row r="56" ht="14.25" hidden="1" customHeight="1" outlineLevel="1">
      <c r="A56" s="28">
        <v>1.401101E9</v>
      </c>
      <c r="B56" s="34" t="s">
        <v>67</v>
      </c>
      <c r="C56" s="35">
        <v>364.0</v>
      </c>
      <c r="D56" s="30">
        <v>97.0</v>
      </c>
      <c r="E56" s="30">
        <v>97.0</v>
      </c>
      <c r="F56" s="31">
        <v>194.0</v>
      </c>
      <c r="G56" s="32">
        <v>53.2967032967033</v>
      </c>
      <c r="H56" s="35">
        <v>174.0</v>
      </c>
      <c r="I56" s="30">
        <v>3.0</v>
      </c>
      <c r="J56" s="30">
        <v>2.0</v>
      </c>
      <c r="K56" s="33">
        <v>5.0</v>
      </c>
      <c r="L56" s="32">
        <v>2.8735632183908044</v>
      </c>
    </row>
    <row r="57" ht="14.25" hidden="1" customHeight="1" outlineLevel="1">
      <c r="A57" s="28">
        <v>1.401103E9</v>
      </c>
      <c r="B57" s="34" t="s">
        <v>68</v>
      </c>
      <c r="C57" s="30">
        <v>326.0</v>
      </c>
      <c r="D57" s="30">
        <v>79.0</v>
      </c>
      <c r="E57" s="30">
        <v>66.0</v>
      </c>
      <c r="F57" s="31">
        <v>145.0</v>
      </c>
      <c r="G57" s="32">
        <v>44.47852760736196</v>
      </c>
      <c r="H57" s="30">
        <v>169.0</v>
      </c>
      <c r="I57" s="30">
        <v>4.0</v>
      </c>
      <c r="J57" s="30">
        <v>5.0</v>
      </c>
      <c r="K57" s="33">
        <v>9.0</v>
      </c>
      <c r="L57" s="32">
        <v>5.325443786982249</v>
      </c>
    </row>
    <row r="58" ht="14.25" hidden="1" customHeight="1" outlineLevel="1">
      <c r="A58" s="28">
        <v>1.401104E9</v>
      </c>
      <c r="B58" s="34" t="s">
        <v>69</v>
      </c>
      <c r="C58" s="30">
        <v>317.0</v>
      </c>
      <c r="D58" s="30">
        <v>105.0</v>
      </c>
      <c r="E58" s="30">
        <v>82.0</v>
      </c>
      <c r="F58" s="31">
        <v>187.0</v>
      </c>
      <c r="G58" s="32">
        <v>58.99053627760252</v>
      </c>
      <c r="H58" s="30">
        <v>136.0</v>
      </c>
      <c r="I58" s="30">
        <v>0.0</v>
      </c>
      <c r="J58" s="30">
        <v>1.0</v>
      </c>
      <c r="K58" s="33">
        <v>1.0</v>
      </c>
      <c r="L58" s="32">
        <v>0.7352941176470588</v>
      </c>
    </row>
    <row r="59" ht="14.25" hidden="1" customHeight="1" outlineLevel="1">
      <c r="A59" s="28">
        <v>1.401105E9</v>
      </c>
      <c r="B59" s="34" t="s">
        <v>70</v>
      </c>
      <c r="C59" s="30">
        <v>1045.0</v>
      </c>
      <c r="D59" s="30">
        <v>280.0</v>
      </c>
      <c r="E59" s="30">
        <v>227.0</v>
      </c>
      <c r="F59" s="31">
        <v>507.0</v>
      </c>
      <c r="G59" s="32">
        <v>48.516746411483254</v>
      </c>
      <c r="H59" s="30">
        <v>477.0</v>
      </c>
      <c r="I59" s="30">
        <v>3.0</v>
      </c>
      <c r="J59" s="30">
        <v>9.0</v>
      </c>
      <c r="K59" s="33">
        <v>12.0</v>
      </c>
      <c r="L59" s="32">
        <v>2.515723270440252</v>
      </c>
    </row>
    <row r="60" ht="14.25" hidden="1" customHeight="1" outlineLevel="1">
      <c r="A60" s="28">
        <v>1.401106E9</v>
      </c>
      <c r="B60" s="34" t="s">
        <v>71</v>
      </c>
      <c r="C60" s="30">
        <v>1208.0</v>
      </c>
      <c r="D60" s="30">
        <v>192.0</v>
      </c>
      <c r="E60" s="30">
        <v>170.0</v>
      </c>
      <c r="F60" s="31">
        <v>362.0</v>
      </c>
      <c r="G60" s="32">
        <v>29.96688741721854</v>
      </c>
      <c r="H60" s="30">
        <v>746.0</v>
      </c>
      <c r="I60" s="30">
        <v>51.0</v>
      </c>
      <c r="J60" s="30">
        <v>40.0</v>
      </c>
      <c r="K60" s="33">
        <v>91.0</v>
      </c>
      <c r="L60" s="32">
        <v>12.198391420911529</v>
      </c>
    </row>
    <row r="61" ht="14.25" hidden="1" customHeight="1" outlineLevel="1">
      <c r="A61" s="28">
        <v>1.401107E9</v>
      </c>
      <c r="B61" s="34" t="s">
        <v>72</v>
      </c>
      <c r="C61" s="30">
        <v>340.0</v>
      </c>
      <c r="D61" s="30">
        <v>74.0</v>
      </c>
      <c r="E61" s="30">
        <v>106.0</v>
      </c>
      <c r="F61" s="31">
        <v>180.0</v>
      </c>
      <c r="G61" s="32">
        <v>52.94117647058824</v>
      </c>
      <c r="H61" s="30">
        <v>132.0</v>
      </c>
      <c r="I61" s="30">
        <v>12.0</v>
      </c>
      <c r="J61" s="30">
        <v>6.0</v>
      </c>
      <c r="K61" s="33">
        <v>18.0</v>
      </c>
      <c r="L61" s="32">
        <v>13.636363636363635</v>
      </c>
    </row>
    <row r="62" ht="14.25" hidden="1" customHeight="1" outlineLevel="1">
      <c r="A62" s="28">
        <v>1.401108E9</v>
      </c>
      <c r="B62" s="34" t="s">
        <v>73</v>
      </c>
      <c r="C62" s="30">
        <v>294.0</v>
      </c>
      <c r="D62" s="30">
        <v>89.0</v>
      </c>
      <c r="E62" s="30">
        <v>100.0</v>
      </c>
      <c r="F62" s="31">
        <v>189.0</v>
      </c>
      <c r="G62" s="32">
        <v>64.28571428571429</v>
      </c>
      <c r="H62" s="30">
        <v>117.0</v>
      </c>
      <c r="I62" s="30">
        <v>2.0</v>
      </c>
      <c r="J62" s="30">
        <v>2.0</v>
      </c>
      <c r="K62" s="33">
        <v>4.0</v>
      </c>
      <c r="L62" s="32">
        <v>3.418803418803419</v>
      </c>
    </row>
    <row r="63" ht="14.25" hidden="1" customHeight="1" outlineLevel="1">
      <c r="A63" s="28">
        <v>1.401109E9</v>
      </c>
      <c r="B63" s="34" t="s">
        <v>74</v>
      </c>
      <c r="C63" s="35">
        <v>411.0</v>
      </c>
      <c r="D63" s="30">
        <v>81.0</v>
      </c>
      <c r="E63" s="30">
        <v>90.0</v>
      </c>
      <c r="F63" s="31">
        <v>171.0</v>
      </c>
      <c r="G63" s="32">
        <v>41.605839416058394</v>
      </c>
      <c r="H63" s="35">
        <v>207.0</v>
      </c>
      <c r="I63" s="30">
        <v>9.0</v>
      </c>
      <c r="J63" s="30">
        <v>7.0</v>
      </c>
      <c r="K63" s="33">
        <v>16.0</v>
      </c>
      <c r="L63" s="32">
        <v>7.729468599033816</v>
      </c>
    </row>
    <row r="64" ht="14.25" hidden="1" customHeight="1" outlineLevel="1">
      <c r="A64" s="28">
        <v>1.40111E9</v>
      </c>
      <c r="B64" s="34" t="s">
        <v>75</v>
      </c>
      <c r="C64" s="30">
        <v>2934.0</v>
      </c>
      <c r="D64" s="30">
        <v>568.0</v>
      </c>
      <c r="E64" s="30">
        <v>582.0</v>
      </c>
      <c r="F64" s="31">
        <v>1150.0</v>
      </c>
      <c r="G64" s="32">
        <v>39.19563735514656</v>
      </c>
      <c r="H64" s="30">
        <v>1465.0</v>
      </c>
      <c r="I64" s="30">
        <v>153.0</v>
      </c>
      <c r="J64" s="30">
        <v>141.0</v>
      </c>
      <c r="K64" s="33">
        <v>294.0</v>
      </c>
      <c r="L64" s="32">
        <v>20.06825938566553</v>
      </c>
    </row>
    <row r="65" ht="14.25" hidden="1" customHeight="1" outlineLevel="1">
      <c r="A65" s="28">
        <v>1.401111E9</v>
      </c>
      <c r="B65" s="34" t="s">
        <v>76</v>
      </c>
      <c r="C65" s="30">
        <v>936.0</v>
      </c>
      <c r="D65" s="30">
        <v>288.0</v>
      </c>
      <c r="E65" s="30">
        <v>252.0</v>
      </c>
      <c r="F65" s="31">
        <v>540.0</v>
      </c>
      <c r="G65" s="32">
        <v>57.692307692307686</v>
      </c>
      <c r="H65" s="30">
        <v>427.0</v>
      </c>
      <c r="I65" s="30">
        <v>11.0</v>
      </c>
      <c r="J65" s="30">
        <v>8.0</v>
      </c>
      <c r="K65" s="33">
        <v>19.0</v>
      </c>
      <c r="L65" s="32">
        <v>4.449648711943794</v>
      </c>
    </row>
    <row r="66" ht="14.25" hidden="1" customHeight="1" outlineLevel="1">
      <c r="A66" s="28">
        <v>1.401112E9</v>
      </c>
      <c r="B66" s="34" t="s">
        <v>77</v>
      </c>
      <c r="C66" s="30">
        <v>182.0</v>
      </c>
      <c r="D66" s="30">
        <v>49.0</v>
      </c>
      <c r="E66" s="30">
        <v>44.0</v>
      </c>
      <c r="F66" s="31">
        <v>93.0</v>
      </c>
      <c r="G66" s="32">
        <v>51.098901098901095</v>
      </c>
      <c r="H66" s="30">
        <v>63.0</v>
      </c>
      <c r="I66" s="30">
        <v>2.0</v>
      </c>
      <c r="J66" s="30">
        <v>1.0</v>
      </c>
      <c r="K66" s="33">
        <v>3.0</v>
      </c>
      <c r="L66" s="32">
        <v>4.761904761904762</v>
      </c>
    </row>
    <row r="67" ht="14.25" hidden="1" customHeight="1" outlineLevel="1">
      <c r="A67" s="28">
        <v>1.401113E9</v>
      </c>
      <c r="B67" s="34" t="s">
        <v>78</v>
      </c>
      <c r="C67" s="30">
        <v>911.0</v>
      </c>
      <c r="D67" s="30">
        <v>234.0</v>
      </c>
      <c r="E67" s="30">
        <v>236.0</v>
      </c>
      <c r="F67" s="31">
        <v>470.0</v>
      </c>
      <c r="G67" s="32">
        <v>51.591657519209654</v>
      </c>
      <c r="H67" s="30">
        <v>532.0</v>
      </c>
      <c r="I67" s="30">
        <v>51.0</v>
      </c>
      <c r="J67" s="30">
        <v>52.0</v>
      </c>
      <c r="K67" s="33">
        <v>103.0</v>
      </c>
      <c r="L67" s="32">
        <v>19.360902255639097</v>
      </c>
    </row>
    <row r="68" ht="14.25" hidden="1" customHeight="1" outlineLevel="1">
      <c r="A68" s="28">
        <v>1.401114E9</v>
      </c>
      <c r="B68" s="34" t="s">
        <v>79</v>
      </c>
      <c r="C68" s="30">
        <v>398.0</v>
      </c>
      <c r="D68" s="30">
        <v>183.0</v>
      </c>
      <c r="E68" s="30">
        <v>134.0</v>
      </c>
      <c r="F68" s="31">
        <v>317.0</v>
      </c>
      <c r="G68" s="32">
        <v>79.64824120603015</v>
      </c>
      <c r="H68" s="30">
        <v>41.0</v>
      </c>
      <c r="I68" s="30">
        <v>0.0</v>
      </c>
      <c r="J68" s="30">
        <v>0.0</v>
      </c>
      <c r="K68" s="33">
        <v>0.0</v>
      </c>
      <c r="L68" s="32">
        <v>0.0</v>
      </c>
    </row>
    <row r="69" ht="14.25" hidden="1" customHeight="1" outlineLevel="1">
      <c r="A69" s="38" t="s">
        <v>80</v>
      </c>
      <c r="B69" s="39" t="s">
        <v>81</v>
      </c>
      <c r="C69" s="40">
        <v>4502.0</v>
      </c>
      <c r="D69" s="40">
        <v>1228.0</v>
      </c>
      <c r="E69" s="40">
        <v>1159.0</v>
      </c>
      <c r="F69" s="41">
        <v>2387.0</v>
      </c>
      <c r="G69" s="42">
        <v>53.020879609062646</v>
      </c>
      <c r="H69" s="40">
        <v>1516.0</v>
      </c>
      <c r="I69" s="40">
        <v>96.0</v>
      </c>
      <c r="J69" s="40">
        <v>88.0</v>
      </c>
      <c r="K69" s="43">
        <v>184.0</v>
      </c>
      <c r="L69" s="42">
        <v>12.137203166226913</v>
      </c>
    </row>
    <row r="70" ht="14.25" hidden="1" customHeight="1" outlineLevel="1">
      <c r="A70" s="28">
        <v>1.402701E9</v>
      </c>
      <c r="B70" s="34" t="s">
        <v>82</v>
      </c>
      <c r="C70" s="35">
        <v>368.0</v>
      </c>
      <c r="D70" s="30">
        <v>79.0</v>
      </c>
      <c r="E70" s="30">
        <v>81.0</v>
      </c>
      <c r="F70" s="31">
        <v>160.0</v>
      </c>
      <c r="G70" s="32">
        <v>43.47826086956522</v>
      </c>
      <c r="H70" s="35">
        <v>145.0</v>
      </c>
      <c r="I70" s="30">
        <v>29.0</v>
      </c>
      <c r="J70" s="30">
        <v>24.0</v>
      </c>
      <c r="K70" s="33">
        <v>53.0</v>
      </c>
      <c r="L70" s="32">
        <v>36.55172413793103</v>
      </c>
    </row>
    <row r="71" ht="14.25" hidden="1" customHeight="1" outlineLevel="1">
      <c r="A71" s="28">
        <v>1.402702E9</v>
      </c>
      <c r="B71" s="34" t="s">
        <v>83</v>
      </c>
      <c r="C71" s="30">
        <v>187.0</v>
      </c>
      <c r="D71" s="30">
        <v>42.0</v>
      </c>
      <c r="E71" s="30">
        <v>34.0</v>
      </c>
      <c r="F71" s="31">
        <v>76.0</v>
      </c>
      <c r="G71" s="32">
        <v>40.64171122994652</v>
      </c>
      <c r="H71" s="30">
        <v>90.0</v>
      </c>
      <c r="I71" s="30">
        <v>2.0</v>
      </c>
      <c r="J71" s="30">
        <v>0.0</v>
      </c>
      <c r="K71" s="33">
        <v>2.0</v>
      </c>
      <c r="L71" s="32">
        <v>2.2222222222222223</v>
      </c>
    </row>
    <row r="72" ht="14.25" hidden="1" customHeight="1" outlineLevel="1">
      <c r="A72" s="28">
        <v>1.402703E9</v>
      </c>
      <c r="B72" s="34" t="s">
        <v>84</v>
      </c>
      <c r="C72" s="30">
        <v>336.0</v>
      </c>
      <c r="D72" s="30">
        <v>117.0</v>
      </c>
      <c r="E72" s="30">
        <v>95.0</v>
      </c>
      <c r="F72" s="31">
        <v>212.0</v>
      </c>
      <c r="G72" s="32">
        <v>63.095238095238095</v>
      </c>
      <c r="H72" s="30">
        <v>102.0</v>
      </c>
      <c r="I72" s="30">
        <v>5.0</v>
      </c>
      <c r="J72" s="30">
        <v>1.0</v>
      </c>
      <c r="K72" s="33">
        <v>6.0</v>
      </c>
      <c r="L72" s="32">
        <v>5.88235294117647</v>
      </c>
    </row>
    <row r="73" ht="14.25" hidden="1" customHeight="1" outlineLevel="1">
      <c r="A73" s="28">
        <v>1.402704E9</v>
      </c>
      <c r="B73" s="34" t="s">
        <v>85</v>
      </c>
      <c r="C73" s="30">
        <v>373.0</v>
      </c>
      <c r="D73" s="30">
        <v>114.0</v>
      </c>
      <c r="E73" s="30">
        <v>95.0</v>
      </c>
      <c r="F73" s="31">
        <v>209.0</v>
      </c>
      <c r="G73" s="32">
        <v>56.03217158176944</v>
      </c>
      <c r="H73" s="30">
        <v>124.0</v>
      </c>
      <c r="I73" s="30">
        <v>10.0</v>
      </c>
      <c r="J73" s="30">
        <v>7.0</v>
      </c>
      <c r="K73" s="33">
        <v>17.0</v>
      </c>
      <c r="L73" s="32">
        <v>13.709677419354838</v>
      </c>
    </row>
    <row r="74" ht="14.25" hidden="1" customHeight="1" outlineLevel="1">
      <c r="A74" s="28">
        <v>1.402705E9</v>
      </c>
      <c r="B74" s="34" t="s">
        <v>86</v>
      </c>
      <c r="C74" s="30">
        <v>531.0</v>
      </c>
      <c r="D74" s="30">
        <v>174.0</v>
      </c>
      <c r="E74" s="30">
        <v>154.0</v>
      </c>
      <c r="F74" s="31">
        <v>328.0</v>
      </c>
      <c r="G74" s="32">
        <v>61.77024482109228</v>
      </c>
      <c r="H74" s="30">
        <v>152.0</v>
      </c>
      <c r="I74" s="30">
        <v>16.0</v>
      </c>
      <c r="J74" s="30">
        <v>24.0</v>
      </c>
      <c r="K74" s="33">
        <v>40.0</v>
      </c>
      <c r="L74" s="32">
        <v>26.31578947368421</v>
      </c>
    </row>
    <row r="75" ht="14.25" hidden="1" customHeight="1" outlineLevel="1">
      <c r="A75" s="28">
        <v>1.402706E9</v>
      </c>
      <c r="B75" s="34" t="s">
        <v>87</v>
      </c>
      <c r="C75" s="30">
        <v>320.0</v>
      </c>
      <c r="D75" s="30">
        <v>55.0</v>
      </c>
      <c r="E75" s="30">
        <v>77.0</v>
      </c>
      <c r="F75" s="31">
        <v>132.0</v>
      </c>
      <c r="G75" s="32">
        <v>41.25</v>
      </c>
      <c r="H75" s="30">
        <v>178.0</v>
      </c>
      <c r="I75" s="30">
        <v>3.0</v>
      </c>
      <c r="J75" s="30">
        <v>2.0</v>
      </c>
      <c r="K75" s="33">
        <v>5.0</v>
      </c>
      <c r="L75" s="32">
        <v>2.8089887640449436</v>
      </c>
    </row>
    <row r="76" ht="14.25" hidden="1" customHeight="1" outlineLevel="1">
      <c r="A76" s="28">
        <v>1.402707E9</v>
      </c>
      <c r="B76" s="34" t="s">
        <v>88</v>
      </c>
      <c r="C76" s="30">
        <v>705.0</v>
      </c>
      <c r="D76" s="30">
        <v>255.0</v>
      </c>
      <c r="E76" s="30">
        <v>203.0</v>
      </c>
      <c r="F76" s="31">
        <v>458.0</v>
      </c>
      <c r="G76" s="32">
        <v>64.9645390070922</v>
      </c>
      <c r="H76" s="30">
        <v>117.0</v>
      </c>
      <c r="I76" s="30">
        <v>5.0</v>
      </c>
      <c r="J76" s="30">
        <v>1.0</v>
      </c>
      <c r="K76" s="33">
        <v>6.0</v>
      </c>
      <c r="L76" s="32">
        <v>5.128205128205128</v>
      </c>
    </row>
    <row r="77" ht="14.25" hidden="1" customHeight="1" outlineLevel="1">
      <c r="A77" s="28">
        <v>1.402708E9</v>
      </c>
      <c r="B77" s="34" t="s">
        <v>89</v>
      </c>
      <c r="C77" s="30">
        <v>556.0</v>
      </c>
      <c r="D77" s="30">
        <v>116.0</v>
      </c>
      <c r="E77" s="30">
        <v>120.0</v>
      </c>
      <c r="F77" s="31">
        <v>236.0</v>
      </c>
      <c r="G77" s="32">
        <v>42.44604316546763</v>
      </c>
      <c r="H77" s="30">
        <v>193.0</v>
      </c>
      <c r="I77" s="30">
        <v>11.0</v>
      </c>
      <c r="J77" s="30">
        <v>9.0</v>
      </c>
      <c r="K77" s="33">
        <v>20.0</v>
      </c>
      <c r="L77" s="32">
        <v>10.362694300518134</v>
      </c>
    </row>
    <row r="78" ht="14.25" hidden="1" customHeight="1" outlineLevel="1">
      <c r="A78" s="28">
        <v>1.402709E9</v>
      </c>
      <c r="B78" s="34" t="s">
        <v>90</v>
      </c>
      <c r="C78" s="35">
        <v>174.0</v>
      </c>
      <c r="D78" s="30">
        <v>44.0</v>
      </c>
      <c r="E78" s="30">
        <v>46.0</v>
      </c>
      <c r="F78" s="31">
        <v>90.0</v>
      </c>
      <c r="G78" s="32">
        <v>51.724137931034484</v>
      </c>
      <c r="H78" s="35">
        <v>68.0</v>
      </c>
      <c r="I78" s="30">
        <v>3.0</v>
      </c>
      <c r="J78" s="30">
        <v>4.0</v>
      </c>
      <c r="K78" s="33">
        <v>7.0</v>
      </c>
      <c r="L78" s="32">
        <v>10.294117647058822</v>
      </c>
    </row>
    <row r="79" ht="14.25" hidden="1" customHeight="1" outlineLevel="1">
      <c r="A79" s="28">
        <v>1.40271E9</v>
      </c>
      <c r="B79" s="34" t="s">
        <v>91</v>
      </c>
      <c r="C79" s="30">
        <v>484.0</v>
      </c>
      <c r="D79" s="30">
        <v>120.0</v>
      </c>
      <c r="E79" s="30">
        <v>111.0</v>
      </c>
      <c r="F79" s="31">
        <v>231.0</v>
      </c>
      <c r="G79" s="32">
        <v>47.72727272727273</v>
      </c>
      <c r="H79" s="30">
        <v>132.0</v>
      </c>
      <c r="I79" s="30">
        <v>12.0</v>
      </c>
      <c r="J79" s="30">
        <v>16.0</v>
      </c>
      <c r="K79" s="33">
        <v>28.0</v>
      </c>
      <c r="L79" s="32">
        <v>21.21212121212121</v>
      </c>
    </row>
    <row r="80" ht="14.25" hidden="1" customHeight="1" outlineLevel="1">
      <c r="A80" s="28">
        <v>1.402711E9</v>
      </c>
      <c r="B80" s="34" t="s">
        <v>92</v>
      </c>
      <c r="C80" s="30">
        <v>468.0</v>
      </c>
      <c r="D80" s="30">
        <v>112.0</v>
      </c>
      <c r="E80" s="30">
        <v>143.0</v>
      </c>
      <c r="F80" s="31">
        <v>255.0</v>
      </c>
      <c r="G80" s="32">
        <v>54.48717948717948</v>
      </c>
      <c r="H80" s="30">
        <v>215.0</v>
      </c>
      <c r="I80" s="30">
        <v>0.0</v>
      </c>
      <c r="J80" s="30">
        <v>0.0</v>
      </c>
      <c r="K80" s="33">
        <v>0.0</v>
      </c>
      <c r="L80" s="32">
        <v>0.0</v>
      </c>
    </row>
    <row r="81" ht="14.25" hidden="1" customHeight="1" outlineLevel="1">
      <c r="A81" s="38" t="s">
        <v>93</v>
      </c>
      <c r="B81" s="39" t="s">
        <v>94</v>
      </c>
      <c r="C81" s="40">
        <v>4979.0</v>
      </c>
      <c r="D81" s="40">
        <v>1982.0</v>
      </c>
      <c r="E81" s="40">
        <v>1715.0</v>
      </c>
      <c r="F81" s="41">
        <v>3697.0</v>
      </c>
      <c r="G81" s="42">
        <v>74.25185780277164</v>
      </c>
      <c r="H81" s="40">
        <v>906.0</v>
      </c>
      <c r="I81" s="40">
        <v>7.0</v>
      </c>
      <c r="J81" s="40">
        <v>8.0</v>
      </c>
      <c r="K81" s="43">
        <v>15.0</v>
      </c>
      <c r="L81" s="42">
        <v>1.6556291390728477</v>
      </c>
    </row>
    <row r="82" ht="14.25" hidden="1" customHeight="1" outlineLevel="1">
      <c r="A82" s="28">
        <v>1.403201E9</v>
      </c>
      <c r="B82" s="34" t="s">
        <v>95</v>
      </c>
      <c r="C82" s="30">
        <v>198.0</v>
      </c>
      <c r="D82" s="30">
        <v>67.0</v>
      </c>
      <c r="E82" s="30">
        <v>76.0</v>
      </c>
      <c r="F82" s="31">
        <v>143.0</v>
      </c>
      <c r="G82" s="32">
        <v>72.22222222222221</v>
      </c>
      <c r="H82" s="30">
        <v>46.0</v>
      </c>
      <c r="I82" s="30">
        <v>2.0</v>
      </c>
      <c r="J82" s="30">
        <v>2.0</v>
      </c>
      <c r="K82" s="33">
        <v>4.0</v>
      </c>
      <c r="L82" s="32">
        <v>8.695652173913043</v>
      </c>
    </row>
    <row r="83" ht="14.25" hidden="1" customHeight="1" outlineLevel="1">
      <c r="A83" s="28">
        <v>1.403206E9</v>
      </c>
      <c r="B83" s="34" t="s">
        <v>96</v>
      </c>
      <c r="C83" s="30">
        <v>181.0</v>
      </c>
      <c r="D83" s="30">
        <v>74.0</v>
      </c>
      <c r="E83" s="30">
        <v>66.0</v>
      </c>
      <c r="F83" s="31">
        <v>140.0</v>
      </c>
      <c r="G83" s="32">
        <v>77.34806629834254</v>
      </c>
      <c r="H83" s="30">
        <v>51.0</v>
      </c>
      <c r="I83" s="30">
        <v>0.0</v>
      </c>
      <c r="J83" s="30">
        <v>0.0</v>
      </c>
      <c r="K83" s="33">
        <v>0.0</v>
      </c>
      <c r="L83" s="32">
        <v>0.0</v>
      </c>
    </row>
    <row r="84" ht="14.25" hidden="1" customHeight="1" outlineLevel="1">
      <c r="A84" s="28">
        <v>1.403208E9</v>
      </c>
      <c r="B84" s="34" t="s">
        <v>97</v>
      </c>
      <c r="C84" s="30">
        <v>207.0</v>
      </c>
      <c r="D84" s="30">
        <v>51.0</v>
      </c>
      <c r="E84" s="30">
        <v>57.0</v>
      </c>
      <c r="F84" s="31">
        <v>108.0</v>
      </c>
      <c r="G84" s="32">
        <v>52.17391304347826</v>
      </c>
      <c r="H84" s="30">
        <v>86.0</v>
      </c>
      <c r="I84" s="30">
        <v>0.0</v>
      </c>
      <c r="J84" s="30">
        <v>0.0</v>
      </c>
      <c r="K84" s="33">
        <v>0.0</v>
      </c>
      <c r="L84" s="32">
        <v>0.0</v>
      </c>
    </row>
    <row r="85" ht="14.25" hidden="1" customHeight="1" outlineLevel="1">
      <c r="A85" s="28">
        <v>1.403209E9</v>
      </c>
      <c r="B85" s="34" t="s">
        <v>98</v>
      </c>
      <c r="C85" s="35">
        <v>739.0</v>
      </c>
      <c r="D85" s="30">
        <v>251.0</v>
      </c>
      <c r="E85" s="30">
        <v>223.0</v>
      </c>
      <c r="F85" s="31">
        <v>474.0</v>
      </c>
      <c r="G85" s="32">
        <v>64.14073071718539</v>
      </c>
      <c r="H85" s="35">
        <v>351.0</v>
      </c>
      <c r="I85" s="30">
        <v>0.0</v>
      </c>
      <c r="J85" s="30">
        <v>0.0</v>
      </c>
      <c r="K85" s="33">
        <v>0.0</v>
      </c>
      <c r="L85" s="32">
        <v>0.0</v>
      </c>
    </row>
    <row r="86" ht="14.25" hidden="1" customHeight="1" outlineLevel="1">
      <c r="A86" s="28">
        <v>1.403211E9</v>
      </c>
      <c r="B86" s="34" t="s">
        <v>99</v>
      </c>
      <c r="C86" s="30">
        <v>419.0</v>
      </c>
      <c r="D86" s="30">
        <v>162.0</v>
      </c>
      <c r="E86" s="30">
        <v>107.0</v>
      </c>
      <c r="F86" s="31">
        <v>269.0</v>
      </c>
      <c r="G86" s="32">
        <v>64.20047732696898</v>
      </c>
      <c r="H86" s="30">
        <v>121.0</v>
      </c>
      <c r="I86" s="30">
        <v>0.0</v>
      </c>
      <c r="J86" s="30">
        <v>0.0</v>
      </c>
      <c r="K86" s="33">
        <v>0.0</v>
      </c>
      <c r="L86" s="32">
        <v>0.0</v>
      </c>
    </row>
    <row r="87" ht="14.25" hidden="1" customHeight="1" outlineLevel="1">
      <c r="A87" s="28">
        <v>1.403213E9</v>
      </c>
      <c r="B87" s="34" t="s">
        <v>100</v>
      </c>
      <c r="C87" s="30">
        <v>2809.0</v>
      </c>
      <c r="D87" s="30">
        <v>1251.0</v>
      </c>
      <c r="E87" s="30">
        <v>1077.0</v>
      </c>
      <c r="F87" s="31">
        <v>2328.0</v>
      </c>
      <c r="G87" s="32">
        <v>82.87646849412602</v>
      </c>
      <c r="H87" s="30">
        <v>106.0</v>
      </c>
      <c r="I87" s="30">
        <v>0.0</v>
      </c>
      <c r="J87" s="30">
        <v>0.0</v>
      </c>
      <c r="K87" s="33">
        <v>0.0</v>
      </c>
      <c r="L87" s="32">
        <v>0.0</v>
      </c>
    </row>
    <row r="88" ht="14.25" hidden="1" customHeight="1" outlineLevel="1">
      <c r="A88" s="28">
        <v>1.403214E9</v>
      </c>
      <c r="B88" s="34" t="s">
        <v>101</v>
      </c>
      <c r="C88" s="30">
        <v>151.0</v>
      </c>
      <c r="D88" s="30">
        <v>53.0</v>
      </c>
      <c r="E88" s="30">
        <v>50.0</v>
      </c>
      <c r="F88" s="31">
        <v>103.0</v>
      </c>
      <c r="G88" s="32">
        <v>68.21192052980133</v>
      </c>
      <c r="H88" s="30">
        <v>23.0</v>
      </c>
      <c r="I88" s="30">
        <v>2.0</v>
      </c>
      <c r="J88" s="30">
        <v>2.0</v>
      </c>
      <c r="K88" s="33">
        <v>4.0</v>
      </c>
      <c r="L88" s="32">
        <v>17.391304347826086</v>
      </c>
    </row>
    <row r="89" ht="14.25" hidden="1" customHeight="1" outlineLevel="1">
      <c r="A89" s="28">
        <v>1.403215E9</v>
      </c>
      <c r="B89" s="34" t="s">
        <v>102</v>
      </c>
      <c r="C89" s="30">
        <v>275.0</v>
      </c>
      <c r="D89" s="30">
        <v>73.0</v>
      </c>
      <c r="E89" s="30">
        <v>59.0</v>
      </c>
      <c r="F89" s="31">
        <v>132.0</v>
      </c>
      <c r="G89" s="32">
        <v>48.0</v>
      </c>
      <c r="H89" s="30">
        <v>122.0</v>
      </c>
      <c r="I89" s="30">
        <v>3.0</v>
      </c>
      <c r="J89" s="30">
        <v>4.0</v>
      </c>
      <c r="K89" s="33">
        <v>7.0</v>
      </c>
      <c r="L89" s="32">
        <v>5.737704918032787</v>
      </c>
    </row>
    <row r="90" ht="14.25" hidden="1" customHeight="1" outlineLevel="1">
      <c r="A90" s="38" t="s">
        <v>103</v>
      </c>
      <c r="B90" s="39" t="s">
        <v>104</v>
      </c>
      <c r="C90" s="40">
        <v>2838.0</v>
      </c>
      <c r="D90" s="40">
        <v>971.0</v>
      </c>
      <c r="E90" s="40">
        <v>882.0</v>
      </c>
      <c r="F90" s="41">
        <v>1853.0</v>
      </c>
      <c r="G90" s="42">
        <v>65.29245947850599</v>
      </c>
      <c r="H90" s="40">
        <v>820.0</v>
      </c>
      <c r="I90" s="40">
        <v>32.0</v>
      </c>
      <c r="J90" s="40">
        <v>23.0</v>
      </c>
      <c r="K90" s="43">
        <v>55.0</v>
      </c>
      <c r="L90" s="42">
        <v>6.707317073170732</v>
      </c>
    </row>
    <row r="91" ht="14.25" hidden="1" customHeight="1" outlineLevel="1">
      <c r="A91" s="28">
        <v>1.404401E9</v>
      </c>
      <c r="B91" s="34" t="s">
        <v>105</v>
      </c>
      <c r="C91" s="35">
        <v>81.0</v>
      </c>
      <c r="D91" s="30">
        <v>19.0</v>
      </c>
      <c r="E91" s="30">
        <v>22.0</v>
      </c>
      <c r="F91" s="31">
        <v>41.0</v>
      </c>
      <c r="G91" s="32">
        <v>50.617283950617285</v>
      </c>
      <c r="H91" s="35">
        <v>33.0</v>
      </c>
      <c r="I91" s="30">
        <v>2.0</v>
      </c>
      <c r="J91" s="30">
        <v>0.0</v>
      </c>
      <c r="K91" s="33">
        <v>2.0</v>
      </c>
      <c r="L91" s="32">
        <v>6.0606060606060606</v>
      </c>
    </row>
    <row r="92" ht="14.25" hidden="1" customHeight="1" outlineLevel="1">
      <c r="A92" s="28">
        <v>1.404402E9</v>
      </c>
      <c r="B92" s="34" t="s">
        <v>106</v>
      </c>
      <c r="C92" s="30">
        <v>605.0</v>
      </c>
      <c r="D92" s="30">
        <v>266.0</v>
      </c>
      <c r="E92" s="30">
        <v>231.0</v>
      </c>
      <c r="F92" s="31">
        <v>497.0</v>
      </c>
      <c r="G92" s="32">
        <v>82.14876033057851</v>
      </c>
      <c r="H92" s="30">
        <v>78.0</v>
      </c>
      <c r="I92" s="30">
        <v>0.0</v>
      </c>
      <c r="J92" s="30">
        <v>0.0</v>
      </c>
      <c r="K92" s="33">
        <v>0.0</v>
      </c>
      <c r="L92" s="32">
        <v>0.0</v>
      </c>
    </row>
    <row r="93" ht="14.25" hidden="1" customHeight="1" outlineLevel="1">
      <c r="A93" s="28">
        <v>1.404403E9</v>
      </c>
      <c r="B93" s="34" t="s">
        <v>107</v>
      </c>
      <c r="C93" s="30">
        <v>124.0</v>
      </c>
      <c r="D93" s="30">
        <v>39.0</v>
      </c>
      <c r="E93" s="30">
        <v>32.0</v>
      </c>
      <c r="F93" s="31">
        <v>71.0</v>
      </c>
      <c r="G93" s="32">
        <v>57.25806451612904</v>
      </c>
      <c r="H93" s="30">
        <v>50.0</v>
      </c>
      <c r="I93" s="30">
        <v>1.0</v>
      </c>
      <c r="J93" s="30">
        <v>0.0</v>
      </c>
      <c r="K93" s="33">
        <v>1.0</v>
      </c>
      <c r="L93" s="32">
        <v>2.0</v>
      </c>
    </row>
    <row r="94" ht="14.25" hidden="1" customHeight="1" outlineLevel="1">
      <c r="A94" s="28">
        <v>1.404404E9</v>
      </c>
      <c r="B94" s="34" t="s">
        <v>108</v>
      </c>
      <c r="C94" s="30">
        <v>405.0</v>
      </c>
      <c r="D94" s="30">
        <v>145.0</v>
      </c>
      <c r="E94" s="30">
        <v>127.0</v>
      </c>
      <c r="F94" s="31">
        <v>272.0</v>
      </c>
      <c r="G94" s="32">
        <v>67.1604938271605</v>
      </c>
      <c r="H94" s="30">
        <v>109.0</v>
      </c>
      <c r="I94" s="30">
        <v>2.0</v>
      </c>
      <c r="J94" s="30">
        <v>0.0</v>
      </c>
      <c r="K94" s="33">
        <v>2.0</v>
      </c>
      <c r="L94" s="32">
        <v>1.834862385321101</v>
      </c>
    </row>
    <row r="95" ht="14.25" hidden="1" customHeight="1" outlineLevel="1">
      <c r="A95" s="28">
        <v>1.404405E9</v>
      </c>
      <c r="B95" s="34" t="s">
        <v>109</v>
      </c>
      <c r="C95" s="30">
        <v>183.0</v>
      </c>
      <c r="D95" s="30">
        <v>78.0</v>
      </c>
      <c r="E95" s="30">
        <v>56.0</v>
      </c>
      <c r="F95" s="31">
        <v>134.0</v>
      </c>
      <c r="G95" s="32">
        <v>73.224043715847</v>
      </c>
      <c r="H95" s="30">
        <v>47.0</v>
      </c>
      <c r="I95" s="30">
        <v>4.0</v>
      </c>
      <c r="J95" s="30">
        <v>7.0</v>
      </c>
      <c r="K95" s="33">
        <v>11.0</v>
      </c>
      <c r="L95" s="32">
        <v>23.404255319148938</v>
      </c>
    </row>
    <row r="96" ht="14.25" hidden="1" customHeight="1" outlineLevel="1">
      <c r="A96" s="28">
        <v>1.404406E9</v>
      </c>
      <c r="B96" s="34" t="s">
        <v>110</v>
      </c>
      <c r="C96" s="30">
        <v>712.0</v>
      </c>
      <c r="D96" s="30">
        <v>163.0</v>
      </c>
      <c r="E96" s="30">
        <v>169.0</v>
      </c>
      <c r="F96" s="31">
        <v>332.0</v>
      </c>
      <c r="G96" s="32">
        <v>46.62921348314607</v>
      </c>
      <c r="H96" s="30">
        <v>298.0</v>
      </c>
      <c r="I96" s="30">
        <v>22.0</v>
      </c>
      <c r="J96" s="30">
        <v>15.0</v>
      </c>
      <c r="K96" s="33">
        <v>37.0</v>
      </c>
      <c r="L96" s="32">
        <v>12.416107382550337</v>
      </c>
    </row>
    <row r="97" ht="14.25" hidden="1" customHeight="1" outlineLevel="1">
      <c r="A97" s="28">
        <v>1.404407E9</v>
      </c>
      <c r="B97" s="34" t="s">
        <v>111</v>
      </c>
      <c r="C97" s="30">
        <v>160.0</v>
      </c>
      <c r="D97" s="30">
        <v>57.0</v>
      </c>
      <c r="E97" s="30">
        <v>57.0</v>
      </c>
      <c r="F97" s="31">
        <v>114.0</v>
      </c>
      <c r="G97" s="32">
        <v>71.25</v>
      </c>
      <c r="H97" s="30">
        <v>66.0</v>
      </c>
      <c r="I97" s="30">
        <v>0.0</v>
      </c>
      <c r="J97" s="30">
        <v>0.0</v>
      </c>
      <c r="K97" s="33">
        <v>0.0</v>
      </c>
      <c r="L97" s="32">
        <v>0.0</v>
      </c>
    </row>
    <row r="98" ht="14.25" hidden="1" customHeight="1" outlineLevel="1">
      <c r="A98" s="28">
        <v>1.404408E9</v>
      </c>
      <c r="B98" s="34" t="s">
        <v>112</v>
      </c>
      <c r="C98" s="30">
        <v>125.0</v>
      </c>
      <c r="D98" s="30">
        <v>40.0</v>
      </c>
      <c r="E98" s="30">
        <v>37.0</v>
      </c>
      <c r="F98" s="31">
        <v>77.0</v>
      </c>
      <c r="G98" s="32">
        <v>61.6</v>
      </c>
      <c r="H98" s="30">
        <v>2.0</v>
      </c>
      <c r="I98" s="30">
        <v>0.0</v>
      </c>
      <c r="J98" s="30">
        <v>0.0</v>
      </c>
      <c r="K98" s="33">
        <v>0.0</v>
      </c>
      <c r="L98" s="32">
        <v>0.0</v>
      </c>
    </row>
    <row r="99" ht="14.25" hidden="1" customHeight="1" outlineLevel="1">
      <c r="A99" s="28">
        <v>1.404409E9</v>
      </c>
      <c r="B99" s="34" t="s">
        <v>113</v>
      </c>
      <c r="C99" s="30">
        <v>168.0</v>
      </c>
      <c r="D99" s="30">
        <v>62.0</v>
      </c>
      <c r="E99" s="30">
        <v>62.0</v>
      </c>
      <c r="F99" s="31">
        <v>124.0</v>
      </c>
      <c r="G99" s="32">
        <v>73.80952380952381</v>
      </c>
      <c r="H99" s="30">
        <v>64.0</v>
      </c>
      <c r="I99" s="30">
        <v>1.0</v>
      </c>
      <c r="J99" s="30">
        <v>1.0</v>
      </c>
      <c r="K99" s="33">
        <v>2.0</v>
      </c>
      <c r="L99" s="32">
        <v>3.125</v>
      </c>
    </row>
    <row r="100" ht="14.25" hidden="1" customHeight="1" outlineLevel="1">
      <c r="A100" s="28">
        <v>1.40441E9</v>
      </c>
      <c r="B100" s="34" t="s">
        <v>114</v>
      </c>
      <c r="C100" s="35">
        <v>275.0</v>
      </c>
      <c r="D100" s="30">
        <v>102.0</v>
      </c>
      <c r="E100" s="30">
        <v>89.0</v>
      </c>
      <c r="F100" s="31">
        <v>191.0</v>
      </c>
      <c r="G100" s="32">
        <v>69.45454545454545</v>
      </c>
      <c r="H100" s="35">
        <v>73.0</v>
      </c>
      <c r="I100" s="30">
        <v>0.0</v>
      </c>
      <c r="J100" s="30">
        <v>0.0</v>
      </c>
      <c r="K100" s="33">
        <v>0.0</v>
      </c>
      <c r="L100" s="32">
        <v>0.0</v>
      </c>
    </row>
    <row r="101" ht="14.25" hidden="1" customHeight="1" outlineLevel="1">
      <c r="A101" s="38" t="s">
        <v>115</v>
      </c>
      <c r="B101" s="39" t="s">
        <v>116</v>
      </c>
      <c r="C101" s="40">
        <v>2416.0</v>
      </c>
      <c r="D101" s="40">
        <v>743.0</v>
      </c>
      <c r="E101" s="40">
        <v>768.0</v>
      </c>
      <c r="F101" s="41">
        <v>1511.0</v>
      </c>
      <c r="G101" s="42">
        <v>62.54139072847682</v>
      </c>
      <c r="H101" s="40">
        <v>689.0</v>
      </c>
      <c r="I101" s="40">
        <v>34.0</v>
      </c>
      <c r="J101" s="40">
        <v>31.0</v>
      </c>
      <c r="K101" s="43">
        <v>65.0</v>
      </c>
      <c r="L101" s="42">
        <v>9.433962264150944</v>
      </c>
    </row>
    <row r="102" ht="14.25" hidden="1" customHeight="1" outlineLevel="1">
      <c r="A102" s="28">
        <v>1.408101E9</v>
      </c>
      <c r="B102" s="34" t="s">
        <v>117</v>
      </c>
      <c r="C102" s="30">
        <v>215.0</v>
      </c>
      <c r="D102" s="30">
        <v>70.0</v>
      </c>
      <c r="E102" s="30">
        <v>63.0</v>
      </c>
      <c r="F102" s="31">
        <v>133.0</v>
      </c>
      <c r="G102" s="32">
        <v>61.86046511627907</v>
      </c>
      <c r="H102" s="30">
        <v>62.0</v>
      </c>
      <c r="I102" s="30">
        <v>3.0</v>
      </c>
      <c r="J102" s="30">
        <v>0.0</v>
      </c>
      <c r="K102" s="33">
        <v>3.0</v>
      </c>
      <c r="L102" s="32">
        <v>4.838709677419355</v>
      </c>
    </row>
    <row r="103" ht="14.25" hidden="1" customHeight="1" outlineLevel="1">
      <c r="A103" s="28">
        <v>1.408102E9</v>
      </c>
      <c r="B103" s="34" t="s">
        <v>118</v>
      </c>
      <c r="C103" s="30">
        <v>621.0</v>
      </c>
      <c r="D103" s="30">
        <v>146.0</v>
      </c>
      <c r="E103" s="30">
        <v>175.0</v>
      </c>
      <c r="F103" s="31">
        <v>321.0</v>
      </c>
      <c r="G103" s="32">
        <v>51.690821256038646</v>
      </c>
      <c r="H103" s="30">
        <v>229.0</v>
      </c>
      <c r="I103" s="30">
        <v>22.0</v>
      </c>
      <c r="J103" s="30">
        <v>22.0</v>
      </c>
      <c r="K103" s="33">
        <v>44.0</v>
      </c>
      <c r="L103" s="32">
        <v>19.213973799126638</v>
      </c>
    </row>
    <row r="104" ht="14.25" hidden="1" customHeight="1" outlineLevel="1">
      <c r="A104" s="28">
        <v>1.408103E9</v>
      </c>
      <c r="B104" s="34" t="s">
        <v>119</v>
      </c>
      <c r="C104" s="30">
        <v>351.0</v>
      </c>
      <c r="D104" s="30">
        <v>82.0</v>
      </c>
      <c r="E104" s="30">
        <v>104.0</v>
      </c>
      <c r="F104" s="31">
        <v>186.0</v>
      </c>
      <c r="G104" s="32">
        <v>52.991452991452995</v>
      </c>
      <c r="H104" s="30">
        <v>146.0</v>
      </c>
      <c r="I104" s="30">
        <v>4.0</v>
      </c>
      <c r="J104" s="30">
        <v>1.0</v>
      </c>
      <c r="K104" s="33">
        <v>5.0</v>
      </c>
      <c r="L104" s="32">
        <v>3.4246575342465753</v>
      </c>
    </row>
    <row r="105" ht="14.25" hidden="1" customHeight="1" outlineLevel="1">
      <c r="A105" s="28">
        <v>1.408104E9</v>
      </c>
      <c r="B105" s="34" t="s">
        <v>120</v>
      </c>
      <c r="C105" s="30">
        <v>291.0</v>
      </c>
      <c r="D105" s="30">
        <v>121.0</v>
      </c>
      <c r="E105" s="30">
        <v>101.0</v>
      </c>
      <c r="F105" s="31">
        <v>222.0</v>
      </c>
      <c r="G105" s="32">
        <v>76.28865979381443</v>
      </c>
      <c r="H105" s="30">
        <v>39.0</v>
      </c>
      <c r="I105" s="30">
        <v>5.0</v>
      </c>
      <c r="J105" s="30">
        <v>8.0</v>
      </c>
      <c r="K105" s="33">
        <v>13.0</v>
      </c>
      <c r="L105" s="32">
        <v>33.33333333333333</v>
      </c>
    </row>
    <row r="106" ht="14.25" hidden="1" customHeight="1" outlineLevel="1">
      <c r="A106" s="28">
        <v>1.408105E9</v>
      </c>
      <c r="B106" s="34" t="s">
        <v>121</v>
      </c>
      <c r="C106" s="35">
        <v>440.0</v>
      </c>
      <c r="D106" s="30">
        <v>137.0</v>
      </c>
      <c r="E106" s="30">
        <v>136.0</v>
      </c>
      <c r="F106" s="31">
        <v>273.0</v>
      </c>
      <c r="G106" s="32">
        <v>62.04545454545455</v>
      </c>
      <c r="H106" s="35">
        <v>162.0</v>
      </c>
      <c r="I106" s="30">
        <v>0.0</v>
      </c>
      <c r="J106" s="30">
        <v>0.0</v>
      </c>
      <c r="K106" s="33">
        <v>0.0</v>
      </c>
      <c r="L106" s="32">
        <v>0.0</v>
      </c>
    </row>
    <row r="107" ht="14.25" hidden="1" customHeight="1" outlineLevel="1">
      <c r="A107" s="28">
        <v>1.408106E9</v>
      </c>
      <c r="B107" s="34" t="s">
        <v>122</v>
      </c>
      <c r="C107" s="30">
        <v>266.0</v>
      </c>
      <c r="D107" s="30">
        <v>106.0</v>
      </c>
      <c r="E107" s="30">
        <v>111.0</v>
      </c>
      <c r="F107" s="31">
        <v>217.0</v>
      </c>
      <c r="G107" s="32">
        <v>81.57894736842105</v>
      </c>
      <c r="H107" s="30">
        <v>18.0</v>
      </c>
      <c r="I107" s="30">
        <v>0.0</v>
      </c>
      <c r="J107" s="30">
        <v>0.0</v>
      </c>
      <c r="K107" s="33">
        <v>0.0</v>
      </c>
      <c r="L107" s="32">
        <v>0.0</v>
      </c>
    </row>
    <row r="108" ht="14.25" hidden="1" customHeight="1" outlineLevel="1">
      <c r="A108" s="28">
        <v>1.408107E9</v>
      </c>
      <c r="B108" s="34" t="s">
        <v>123</v>
      </c>
      <c r="C108" s="30">
        <v>232.0</v>
      </c>
      <c r="D108" s="30">
        <v>81.0</v>
      </c>
      <c r="E108" s="30">
        <v>78.0</v>
      </c>
      <c r="F108" s="31">
        <v>159.0</v>
      </c>
      <c r="G108" s="32">
        <v>68.53448275862068</v>
      </c>
      <c r="H108" s="30">
        <v>33.0</v>
      </c>
      <c r="I108" s="30">
        <v>0.0</v>
      </c>
      <c r="J108" s="30">
        <v>0.0</v>
      </c>
      <c r="K108" s="33">
        <v>0.0</v>
      </c>
      <c r="L108" s="32">
        <v>0.0</v>
      </c>
    </row>
    <row r="109" ht="14.25" hidden="1" customHeight="1" outlineLevel="1">
      <c r="A109" s="38">
        <v>1.4303E9</v>
      </c>
      <c r="B109" s="39" t="s">
        <v>124</v>
      </c>
      <c r="C109" s="40">
        <v>5847.0</v>
      </c>
      <c r="D109" s="44">
        <v>1763.0</v>
      </c>
      <c r="E109" s="44">
        <v>1713.0</v>
      </c>
      <c r="F109" s="41">
        <v>3476.0</v>
      </c>
      <c r="G109" s="42">
        <v>59.449290234308194</v>
      </c>
      <c r="H109" s="40">
        <v>2156.0</v>
      </c>
      <c r="I109" s="44">
        <v>297.0</v>
      </c>
      <c r="J109" s="44">
        <v>265.0</v>
      </c>
      <c r="K109" s="43">
        <v>562.0</v>
      </c>
      <c r="L109" s="42">
        <v>26.066790352504636</v>
      </c>
    </row>
    <row r="110" ht="14.25" customHeight="1" collapsed="1">
      <c r="A110" s="25" t="s">
        <v>125</v>
      </c>
      <c r="B110" s="19" t="s">
        <v>126</v>
      </c>
      <c r="C110" s="20">
        <v>104281.0</v>
      </c>
      <c r="D110" s="20">
        <v>38604.0</v>
      </c>
      <c r="E110" s="20">
        <v>36812.0</v>
      </c>
      <c r="F110" s="21">
        <v>75416.0</v>
      </c>
      <c r="G110" s="36">
        <v>72.31998158820878</v>
      </c>
      <c r="H110" s="20">
        <v>25963.0</v>
      </c>
      <c r="I110" s="20">
        <v>510.0</v>
      </c>
      <c r="J110" s="20">
        <v>426.0</v>
      </c>
      <c r="K110" s="37">
        <v>936.0</v>
      </c>
      <c r="L110" s="36">
        <v>3.6051303778453954</v>
      </c>
    </row>
    <row r="111" ht="14.25" hidden="1" customHeight="1" outlineLevel="1">
      <c r="A111" s="38" t="s">
        <v>127</v>
      </c>
      <c r="B111" s="39" t="s">
        <v>128</v>
      </c>
      <c r="C111" s="40">
        <v>9590.0</v>
      </c>
      <c r="D111" s="40">
        <v>4290.0</v>
      </c>
      <c r="E111" s="40">
        <v>4260.0</v>
      </c>
      <c r="F111" s="41">
        <v>8550.0</v>
      </c>
      <c r="G111" s="42">
        <v>89.15537017726798</v>
      </c>
      <c r="H111" s="40">
        <v>870.0</v>
      </c>
      <c r="I111" s="40">
        <v>4.0</v>
      </c>
      <c r="J111" s="40">
        <v>1.0</v>
      </c>
      <c r="K111" s="43">
        <v>5.0</v>
      </c>
      <c r="L111" s="42">
        <v>0.5747126436781609</v>
      </c>
    </row>
    <row r="112" ht="14.25" hidden="1" customHeight="1" outlineLevel="1">
      <c r="A112" s="28" t="s">
        <v>129</v>
      </c>
      <c r="B112" s="34" t="s">
        <v>130</v>
      </c>
      <c r="C112" s="30">
        <v>59.0</v>
      </c>
      <c r="D112" s="30">
        <v>7.0</v>
      </c>
      <c r="E112" s="30">
        <v>10.0</v>
      </c>
      <c r="F112" s="31">
        <v>17.0</v>
      </c>
      <c r="G112" s="32">
        <v>28.8135593220339</v>
      </c>
      <c r="H112" s="30">
        <v>39.0</v>
      </c>
      <c r="I112" s="30">
        <v>0.0</v>
      </c>
      <c r="J112" s="30">
        <v>0.0</v>
      </c>
      <c r="K112" s="33">
        <v>0.0</v>
      </c>
      <c r="L112" s="32">
        <v>0.0</v>
      </c>
    </row>
    <row r="113" ht="14.25" hidden="1" customHeight="1" outlineLevel="1">
      <c r="A113" s="28" t="s">
        <v>131</v>
      </c>
      <c r="B113" s="34" t="s">
        <v>132</v>
      </c>
      <c r="C113" s="30">
        <v>472.0</v>
      </c>
      <c r="D113" s="30">
        <v>226.0</v>
      </c>
      <c r="E113" s="30">
        <v>222.0</v>
      </c>
      <c r="F113" s="31">
        <v>448.0</v>
      </c>
      <c r="G113" s="32">
        <v>94.91525423728814</v>
      </c>
      <c r="H113" s="30">
        <v>105.0</v>
      </c>
      <c r="I113" s="30">
        <v>0.0</v>
      </c>
      <c r="J113" s="30">
        <v>0.0</v>
      </c>
      <c r="K113" s="33">
        <v>0.0</v>
      </c>
      <c r="L113" s="32">
        <v>0.0</v>
      </c>
    </row>
    <row r="114" ht="14.25" hidden="1" customHeight="1" outlineLevel="1">
      <c r="A114" s="28" t="s">
        <v>133</v>
      </c>
      <c r="B114" s="34" t="s">
        <v>134</v>
      </c>
      <c r="C114" s="35">
        <v>467.0</v>
      </c>
      <c r="D114" s="30">
        <v>192.0</v>
      </c>
      <c r="E114" s="30">
        <v>176.0</v>
      </c>
      <c r="F114" s="31">
        <v>368.0</v>
      </c>
      <c r="G114" s="32">
        <v>78.80085653104925</v>
      </c>
      <c r="H114" s="35">
        <v>86.0</v>
      </c>
      <c r="I114" s="30">
        <v>0.0</v>
      </c>
      <c r="J114" s="30">
        <v>0.0</v>
      </c>
      <c r="K114" s="33">
        <v>0.0</v>
      </c>
      <c r="L114" s="32">
        <v>0.0</v>
      </c>
    </row>
    <row r="115" ht="14.25" hidden="1" customHeight="1" outlineLevel="1">
      <c r="A115" s="28" t="s">
        <v>135</v>
      </c>
      <c r="B115" s="34" t="s">
        <v>136</v>
      </c>
      <c r="C115" s="30">
        <v>189.0</v>
      </c>
      <c r="D115" s="30">
        <v>76.0</v>
      </c>
      <c r="E115" s="30">
        <v>86.0</v>
      </c>
      <c r="F115" s="31">
        <v>162.0</v>
      </c>
      <c r="G115" s="32">
        <v>85.71428571428571</v>
      </c>
      <c r="H115" s="30">
        <v>-11.0</v>
      </c>
      <c r="I115" s="30">
        <v>0.0</v>
      </c>
      <c r="J115" s="30">
        <v>0.0</v>
      </c>
      <c r="K115" s="33">
        <v>0.0</v>
      </c>
      <c r="L115" s="32">
        <v>0.0</v>
      </c>
    </row>
    <row r="116" ht="14.25" hidden="1" customHeight="1" outlineLevel="1">
      <c r="A116" s="28" t="s">
        <v>137</v>
      </c>
      <c r="B116" s="34" t="s">
        <v>138</v>
      </c>
      <c r="C116" s="30">
        <v>874.0</v>
      </c>
      <c r="D116" s="30">
        <v>332.0</v>
      </c>
      <c r="E116" s="30">
        <v>328.0</v>
      </c>
      <c r="F116" s="31">
        <v>660.0</v>
      </c>
      <c r="G116" s="32">
        <v>75.51487414187643</v>
      </c>
      <c r="H116" s="30">
        <v>98.0</v>
      </c>
      <c r="I116" s="30">
        <v>0.0</v>
      </c>
      <c r="J116" s="30">
        <v>0.0</v>
      </c>
      <c r="K116" s="33">
        <v>0.0</v>
      </c>
      <c r="L116" s="32">
        <v>0.0</v>
      </c>
    </row>
    <row r="117" ht="14.25" hidden="1" customHeight="1" outlineLevel="1">
      <c r="A117" s="28" t="s">
        <v>139</v>
      </c>
      <c r="B117" s="34" t="s">
        <v>140</v>
      </c>
      <c r="C117" s="30">
        <v>146.0</v>
      </c>
      <c r="D117" s="30">
        <v>50.0</v>
      </c>
      <c r="E117" s="30">
        <v>64.0</v>
      </c>
      <c r="F117" s="31">
        <v>114.0</v>
      </c>
      <c r="G117" s="32">
        <v>78.08219178082192</v>
      </c>
      <c r="H117" s="30">
        <v>33.0</v>
      </c>
      <c r="I117" s="30">
        <v>0.0</v>
      </c>
      <c r="J117" s="30">
        <v>0.0</v>
      </c>
      <c r="K117" s="33">
        <v>0.0</v>
      </c>
      <c r="L117" s="32">
        <v>0.0</v>
      </c>
    </row>
    <row r="118" ht="14.25" hidden="1" customHeight="1" outlineLevel="1">
      <c r="A118" s="28" t="s">
        <v>141</v>
      </c>
      <c r="B118" s="34" t="s">
        <v>142</v>
      </c>
      <c r="C118" s="30">
        <v>31.0</v>
      </c>
      <c r="D118" s="30">
        <v>7.0</v>
      </c>
      <c r="E118" s="30">
        <v>11.0</v>
      </c>
      <c r="F118" s="31">
        <v>18.0</v>
      </c>
      <c r="G118" s="32">
        <v>58.06451612903226</v>
      </c>
      <c r="H118" s="30">
        <v>7.0</v>
      </c>
      <c r="I118" s="30">
        <v>0.0</v>
      </c>
      <c r="J118" s="30">
        <v>0.0</v>
      </c>
      <c r="K118" s="33">
        <v>0.0</v>
      </c>
      <c r="L118" s="32">
        <v>0.0</v>
      </c>
    </row>
    <row r="119" ht="14.25" hidden="1" customHeight="1" outlineLevel="1">
      <c r="A119" s="28" t="s">
        <v>143</v>
      </c>
      <c r="B119" s="34" t="s">
        <v>144</v>
      </c>
      <c r="C119" s="30">
        <v>179.0</v>
      </c>
      <c r="D119" s="30">
        <v>100.0</v>
      </c>
      <c r="E119" s="30">
        <v>92.0</v>
      </c>
      <c r="F119" s="31">
        <v>192.0</v>
      </c>
      <c r="G119" s="32">
        <v>107.26256983240224</v>
      </c>
      <c r="H119" s="30">
        <v>8.0</v>
      </c>
      <c r="I119" s="30">
        <v>0.0</v>
      </c>
      <c r="J119" s="30">
        <v>0.0</v>
      </c>
      <c r="K119" s="33">
        <v>0.0</v>
      </c>
      <c r="L119" s="32">
        <v>0.0</v>
      </c>
    </row>
    <row r="120" ht="14.25" hidden="1" customHeight="1" outlineLevel="1">
      <c r="A120" s="28" t="s">
        <v>145</v>
      </c>
      <c r="B120" s="34" t="s">
        <v>146</v>
      </c>
      <c r="C120" s="30">
        <v>667.0</v>
      </c>
      <c r="D120" s="30">
        <v>380.0</v>
      </c>
      <c r="E120" s="30">
        <v>348.0</v>
      </c>
      <c r="F120" s="31">
        <v>728.0</v>
      </c>
      <c r="G120" s="32">
        <v>109.1454272863568</v>
      </c>
      <c r="H120" s="30">
        <v>-35.0</v>
      </c>
      <c r="I120" s="30">
        <v>0.0</v>
      </c>
      <c r="J120" s="30">
        <v>0.0</v>
      </c>
      <c r="K120" s="33">
        <v>0.0</v>
      </c>
      <c r="L120" s="32">
        <v>0.0</v>
      </c>
    </row>
    <row r="121" ht="14.25" hidden="1" customHeight="1" outlineLevel="1">
      <c r="A121" s="28" t="s">
        <v>147</v>
      </c>
      <c r="B121" s="34" t="s">
        <v>148</v>
      </c>
      <c r="C121" s="35">
        <v>56.0</v>
      </c>
      <c r="D121" s="30">
        <v>21.0</v>
      </c>
      <c r="E121" s="30">
        <v>14.0</v>
      </c>
      <c r="F121" s="31">
        <v>35.0</v>
      </c>
      <c r="G121" s="32">
        <v>62.5</v>
      </c>
      <c r="H121" s="35">
        <v>2.0</v>
      </c>
      <c r="I121" s="30">
        <v>0.0</v>
      </c>
      <c r="J121" s="30">
        <v>0.0</v>
      </c>
      <c r="K121" s="33">
        <v>0.0</v>
      </c>
      <c r="L121" s="32">
        <v>0.0</v>
      </c>
    </row>
    <row r="122" ht="14.25" hidden="1" customHeight="1" outlineLevel="1">
      <c r="A122" s="28" t="s">
        <v>149</v>
      </c>
      <c r="B122" s="34" t="s">
        <v>150</v>
      </c>
      <c r="C122" s="30">
        <v>257.0</v>
      </c>
      <c r="D122" s="30">
        <v>92.0</v>
      </c>
      <c r="E122" s="30">
        <v>93.0</v>
      </c>
      <c r="F122" s="31">
        <v>185.0</v>
      </c>
      <c r="G122" s="32">
        <v>71.98443579766537</v>
      </c>
      <c r="H122" s="30">
        <v>39.0</v>
      </c>
      <c r="I122" s="30">
        <v>2.0</v>
      </c>
      <c r="J122" s="30">
        <v>0.0</v>
      </c>
      <c r="K122" s="33">
        <v>2.0</v>
      </c>
      <c r="L122" s="32">
        <v>5.128205128205128</v>
      </c>
    </row>
    <row r="123" ht="14.25" hidden="1" customHeight="1" outlineLevel="1">
      <c r="A123" s="28" t="s">
        <v>151</v>
      </c>
      <c r="B123" s="34" t="s">
        <v>152</v>
      </c>
      <c r="C123" s="30">
        <v>1965.0</v>
      </c>
      <c r="D123" s="30">
        <v>973.0</v>
      </c>
      <c r="E123" s="30">
        <v>1001.0</v>
      </c>
      <c r="F123" s="31">
        <v>1974.0</v>
      </c>
      <c r="G123" s="32">
        <v>100.45801526717557</v>
      </c>
      <c r="H123" s="30">
        <v>59.0</v>
      </c>
      <c r="I123" s="30">
        <v>2.0</v>
      </c>
      <c r="J123" s="30">
        <v>1.0</v>
      </c>
      <c r="K123" s="33">
        <v>3.0</v>
      </c>
      <c r="L123" s="32">
        <v>5.084745762711865</v>
      </c>
    </row>
    <row r="124" ht="14.25" hidden="1" customHeight="1" outlineLevel="1">
      <c r="A124" s="28" t="s">
        <v>153</v>
      </c>
      <c r="B124" s="34" t="s">
        <v>154</v>
      </c>
      <c r="C124" s="30">
        <v>310.0</v>
      </c>
      <c r="D124" s="30">
        <v>134.0</v>
      </c>
      <c r="E124" s="30">
        <v>114.0</v>
      </c>
      <c r="F124" s="31">
        <v>248.0</v>
      </c>
      <c r="G124" s="32">
        <v>80.0</v>
      </c>
      <c r="H124" s="30">
        <v>33.0</v>
      </c>
      <c r="I124" s="30">
        <v>0.0</v>
      </c>
      <c r="J124" s="30">
        <v>0.0</v>
      </c>
      <c r="K124" s="33">
        <v>0.0</v>
      </c>
      <c r="L124" s="32">
        <v>0.0</v>
      </c>
    </row>
    <row r="125" ht="14.25" hidden="1" customHeight="1" outlineLevel="1">
      <c r="A125" s="28" t="s">
        <v>155</v>
      </c>
      <c r="B125" s="34" t="s">
        <v>156</v>
      </c>
      <c r="C125" s="30">
        <v>247.0</v>
      </c>
      <c r="D125" s="30">
        <v>118.0</v>
      </c>
      <c r="E125" s="30">
        <v>116.0</v>
      </c>
      <c r="F125" s="31">
        <v>234.0</v>
      </c>
      <c r="G125" s="32">
        <v>94.73684210526315</v>
      </c>
      <c r="H125" s="30">
        <v>12.0</v>
      </c>
      <c r="I125" s="30">
        <v>0.0</v>
      </c>
      <c r="J125" s="30">
        <v>0.0</v>
      </c>
      <c r="K125" s="33">
        <v>0.0</v>
      </c>
      <c r="L125" s="32">
        <v>0.0</v>
      </c>
    </row>
    <row r="126" ht="14.25" hidden="1" customHeight="1" outlineLevel="1">
      <c r="A126" s="28" t="s">
        <v>157</v>
      </c>
      <c r="B126" s="34" t="s">
        <v>158</v>
      </c>
      <c r="C126" s="30">
        <v>430.0</v>
      </c>
      <c r="D126" s="30">
        <v>159.0</v>
      </c>
      <c r="E126" s="30">
        <v>171.0</v>
      </c>
      <c r="F126" s="31">
        <v>330.0</v>
      </c>
      <c r="G126" s="32">
        <v>76.74418604651163</v>
      </c>
      <c r="H126" s="30">
        <v>65.0</v>
      </c>
      <c r="I126" s="30">
        <v>0.0</v>
      </c>
      <c r="J126" s="30">
        <v>0.0</v>
      </c>
      <c r="K126" s="33">
        <v>0.0</v>
      </c>
      <c r="L126" s="32">
        <v>0.0</v>
      </c>
    </row>
    <row r="127" ht="14.25" hidden="1" customHeight="1" outlineLevel="1">
      <c r="A127" s="28" t="s">
        <v>159</v>
      </c>
      <c r="B127" s="34" t="s">
        <v>160</v>
      </c>
      <c r="C127" s="35">
        <v>342.0</v>
      </c>
      <c r="D127" s="30">
        <v>120.0</v>
      </c>
      <c r="E127" s="30">
        <v>143.0</v>
      </c>
      <c r="F127" s="31">
        <v>263.0</v>
      </c>
      <c r="G127" s="32">
        <v>76.90058479532163</v>
      </c>
      <c r="H127" s="35">
        <v>54.0</v>
      </c>
      <c r="I127" s="30">
        <v>0.0</v>
      </c>
      <c r="J127" s="30">
        <v>0.0</v>
      </c>
      <c r="K127" s="33">
        <v>0.0</v>
      </c>
      <c r="L127" s="32">
        <v>0.0</v>
      </c>
    </row>
    <row r="128" ht="14.25" hidden="1" customHeight="1" outlineLevel="1">
      <c r="A128" s="28" t="s">
        <v>161</v>
      </c>
      <c r="B128" s="34" t="s">
        <v>162</v>
      </c>
      <c r="C128" s="30">
        <v>436.0</v>
      </c>
      <c r="D128" s="30">
        <v>184.0</v>
      </c>
      <c r="E128" s="30">
        <v>208.0</v>
      </c>
      <c r="F128" s="31">
        <v>392.0</v>
      </c>
      <c r="G128" s="32">
        <v>89.90825688073394</v>
      </c>
      <c r="H128" s="30">
        <v>28.0</v>
      </c>
      <c r="I128" s="30">
        <v>0.0</v>
      </c>
      <c r="J128" s="30">
        <v>0.0</v>
      </c>
      <c r="K128" s="33">
        <v>0.0</v>
      </c>
      <c r="L128" s="32">
        <v>0.0</v>
      </c>
    </row>
    <row r="129" ht="14.25" hidden="1" customHeight="1" outlineLevel="1">
      <c r="A129" s="28" t="s">
        <v>163</v>
      </c>
      <c r="B129" s="34" t="s">
        <v>164</v>
      </c>
      <c r="C129" s="30">
        <v>403.0</v>
      </c>
      <c r="D129" s="30">
        <v>207.0</v>
      </c>
      <c r="E129" s="30">
        <v>188.0</v>
      </c>
      <c r="F129" s="31">
        <v>395.0</v>
      </c>
      <c r="G129" s="32">
        <v>98.01488833746899</v>
      </c>
      <c r="H129" s="30">
        <v>15.0</v>
      </c>
      <c r="I129" s="30">
        <v>0.0</v>
      </c>
      <c r="J129" s="30">
        <v>0.0</v>
      </c>
      <c r="K129" s="33">
        <v>0.0</v>
      </c>
      <c r="L129" s="32">
        <v>0.0</v>
      </c>
    </row>
    <row r="130" ht="14.25" hidden="1" customHeight="1" outlineLevel="1">
      <c r="A130" s="28" t="s">
        <v>165</v>
      </c>
      <c r="B130" s="34" t="s">
        <v>166</v>
      </c>
      <c r="C130" s="30">
        <v>241.0</v>
      </c>
      <c r="D130" s="30">
        <v>100.0</v>
      </c>
      <c r="E130" s="30">
        <v>97.0</v>
      </c>
      <c r="F130" s="31">
        <v>197.0</v>
      </c>
      <c r="G130" s="32">
        <v>81.74273858921161</v>
      </c>
      <c r="H130" s="30">
        <v>-7.0</v>
      </c>
      <c r="I130" s="30">
        <v>0.0</v>
      </c>
      <c r="J130" s="30">
        <v>0.0</v>
      </c>
      <c r="K130" s="33">
        <v>0.0</v>
      </c>
      <c r="L130" s="32">
        <v>0.0</v>
      </c>
    </row>
    <row r="131" ht="14.25" hidden="1" customHeight="1" outlineLevel="1">
      <c r="A131" s="28" t="s">
        <v>167</v>
      </c>
      <c r="B131" s="34" t="s">
        <v>168</v>
      </c>
      <c r="C131" s="30">
        <v>639.0</v>
      </c>
      <c r="D131" s="30">
        <v>244.0</v>
      </c>
      <c r="E131" s="30">
        <v>237.0</v>
      </c>
      <c r="F131" s="31">
        <v>481.0</v>
      </c>
      <c r="G131" s="32">
        <v>75.27386541471049</v>
      </c>
      <c r="H131" s="30">
        <v>168.0</v>
      </c>
      <c r="I131" s="30">
        <v>0.0</v>
      </c>
      <c r="J131" s="30">
        <v>0.0</v>
      </c>
      <c r="K131" s="33">
        <v>0.0</v>
      </c>
      <c r="L131" s="32">
        <v>0.0</v>
      </c>
    </row>
    <row r="132" ht="14.25" hidden="1" customHeight="1" outlineLevel="1">
      <c r="A132" s="28" t="s">
        <v>169</v>
      </c>
      <c r="B132" s="34" t="s">
        <v>170</v>
      </c>
      <c r="C132" s="30">
        <v>339.0</v>
      </c>
      <c r="D132" s="30">
        <v>164.0</v>
      </c>
      <c r="E132" s="30">
        <v>166.0</v>
      </c>
      <c r="F132" s="31">
        <v>330.0</v>
      </c>
      <c r="G132" s="32">
        <v>97.34513274336283</v>
      </c>
      <c r="H132" s="30">
        <v>15.0</v>
      </c>
      <c r="I132" s="30">
        <v>0.0</v>
      </c>
      <c r="J132" s="30">
        <v>0.0</v>
      </c>
      <c r="K132" s="33">
        <v>0.0</v>
      </c>
      <c r="L132" s="32">
        <v>0.0</v>
      </c>
    </row>
    <row r="133" ht="14.25" hidden="1" customHeight="1" outlineLevel="1">
      <c r="A133" s="28" t="s">
        <v>171</v>
      </c>
      <c r="B133" s="34" t="s">
        <v>172</v>
      </c>
      <c r="C133" s="30">
        <v>361.0</v>
      </c>
      <c r="D133" s="30">
        <v>188.0</v>
      </c>
      <c r="E133" s="30">
        <v>177.0</v>
      </c>
      <c r="F133" s="31">
        <v>365.0</v>
      </c>
      <c r="G133" s="32">
        <v>101.10803324099722</v>
      </c>
      <c r="H133" s="30">
        <v>-14.0</v>
      </c>
      <c r="I133" s="30">
        <v>0.0</v>
      </c>
      <c r="J133" s="30">
        <v>0.0</v>
      </c>
      <c r="K133" s="33">
        <v>0.0</v>
      </c>
      <c r="L133" s="32">
        <v>0.0</v>
      </c>
    </row>
    <row r="134" ht="14.25" hidden="1" customHeight="1" outlineLevel="1">
      <c r="A134" s="28" t="s">
        <v>173</v>
      </c>
      <c r="B134" s="34" t="s">
        <v>174</v>
      </c>
      <c r="C134" s="35">
        <v>480.0</v>
      </c>
      <c r="D134" s="30">
        <v>216.0</v>
      </c>
      <c r="E134" s="30">
        <v>198.0</v>
      </c>
      <c r="F134" s="31">
        <v>414.0</v>
      </c>
      <c r="G134" s="32">
        <v>86.25</v>
      </c>
      <c r="H134" s="35">
        <v>71.0</v>
      </c>
      <c r="I134" s="30">
        <v>0.0</v>
      </c>
      <c r="J134" s="30">
        <v>0.0</v>
      </c>
      <c r="K134" s="33">
        <v>0.0</v>
      </c>
      <c r="L134" s="32">
        <v>0.0</v>
      </c>
    </row>
    <row r="135" ht="14.25" hidden="1" customHeight="1" outlineLevel="1">
      <c r="A135" s="38" t="s">
        <v>175</v>
      </c>
      <c r="B135" s="39" t="s">
        <v>176</v>
      </c>
      <c r="C135" s="40">
        <v>10656.0</v>
      </c>
      <c r="D135" s="40">
        <v>4922.0</v>
      </c>
      <c r="E135" s="40">
        <v>4632.0</v>
      </c>
      <c r="F135" s="41">
        <v>9554.0</v>
      </c>
      <c r="G135" s="42">
        <v>89.6584084084084</v>
      </c>
      <c r="H135" s="40">
        <v>-229.0</v>
      </c>
      <c r="I135" s="40">
        <v>26.0</v>
      </c>
      <c r="J135" s="40">
        <v>34.0</v>
      </c>
      <c r="K135" s="43">
        <v>60.0</v>
      </c>
      <c r="L135" s="42">
        <v>-26.200873362445414</v>
      </c>
    </row>
    <row r="136" ht="14.25" hidden="1" customHeight="1" outlineLevel="1">
      <c r="A136" s="28" t="s">
        <v>177</v>
      </c>
      <c r="B136" s="34" t="s">
        <v>178</v>
      </c>
      <c r="C136" s="30">
        <v>95.0</v>
      </c>
      <c r="D136" s="30">
        <v>50.0</v>
      </c>
      <c r="E136" s="30">
        <v>45.0</v>
      </c>
      <c r="F136" s="31">
        <v>95.0</v>
      </c>
      <c r="G136" s="32">
        <v>100.0</v>
      </c>
      <c r="H136" s="30">
        <v>-1.0</v>
      </c>
      <c r="I136" s="30">
        <v>0.0</v>
      </c>
      <c r="J136" s="30">
        <v>0.0</v>
      </c>
      <c r="K136" s="33">
        <v>0.0</v>
      </c>
      <c r="L136" s="32">
        <v>0.0</v>
      </c>
    </row>
    <row r="137" ht="14.25" hidden="1" customHeight="1" outlineLevel="1">
      <c r="A137" s="28" t="s">
        <v>179</v>
      </c>
      <c r="B137" s="34" t="s">
        <v>180</v>
      </c>
      <c r="C137" s="30">
        <v>127.0</v>
      </c>
      <c r="D137" s="30">
        <v>66.0</v>
      </c>
      <c r="E137" s="30">
        <v>37.0</v>
      </c>
      <c r="F137" s="31">
        <v>103.0</v>
      </c>
      <c r="G137" s="32">
        <v>81.10236220472441</v>
      </c>
      <c r="H137" s="30">
        <v>27.0</v>
      </c>
      <c r="I137" s="30">
        <v>0.0</v>
      </c>
      <c r="J137" s="30">
        <v>0.0</v>
      </c>
      <c r="K137" s="33">
        <v>0.0</v>
      </c>
      <c r="L137" s="32">
        <v>0.0</v>
      </c>
    </row>
    <row r="138" ht="14.25" hidden="1" customHeight="1" outlineLevel="1">
      <c r="A138" s="28" t="s">
        <v>181</v>
      </c>
      <c r="B138" s="34" t="s">
        <v>182</v>
      </c>
      <c r="C138" s="30">
        <v>603.0</v>
      </c>
      <c r="D138" s="30">
        <v>387.0</v>
      </c>
      <c r="E138" s="30">
        <v>363.0</v>
      </c>
      <c r="F138" s="31">
        <v>750.0</v>
      </c>
      <c r="G138" s="32">
        <v>124.37810945273631</v>
      </c>
      <c r="H138" s="30">
        <v>-144.0</v>
      </c>
      <c r="I138" s="30">
        <v>0.0</v>
      </c>
      <c r="J138" s="30">
        <v>0.0</v>
      </c>
      <c r="K138" s="33">
        <v>0.0</v>
      </c>
      <c r="L138" s="32">
        <v>0.0</v>
      </c>
    </row>
    <row r="139" ht="14.25" hidden="1" customHeight="1" outlineLevel="1">
      <c r="A139" s="28" t="s">
        <v>183</v>
      </c>
      <c r="B139" s="34" t="s">
        <v>140</v>
      </c>
      <c r="C139" s="30">
        <v>183.0</v>
      </c>
      <c r="D139" s="30">
        <v>55.0</v>
      </c>
      <c r="E139" s="30">
        <v>67.0</v>
      </c>
      <c r="F139" s="31">
        <v>122.0</v>
      </c>
      <c r="G139" s="32">
        <v>66.66666666666666</v>
      </c>
      <c r="H139" s="30">
        <v>7.0</v>
      </c>
      <c r="I139" s="30">
        <v>4.0</v>
      </c>
      <c r="J139" s="30">
        <v>4.0</v>
      </c>
      <c r="K139" s="33">
        <v>8.0</v>
      </c>
      <c r="L139" s="32">
        <v>114.28571428571428</v>
      </c>
    </row>
    <row r="140" ht="14.25" hidden="1" customHeight="1" outlineLevel="1">
      <c r="A140" s="28" t="s">
        <v>184</v>
      </c>
      <c r="B140" s="34" t="s">
        <v>185</v>
      </c>
      <c r="C140" s="30">
        <v>639.0</v>
      </c>
      <c r="D140" s="30">
        <v>220.0</v>
      </c>
      <c r="E140" s="30">
        <v>210.0</v>
      </c>
      <c r="F140" s="31">
        <v>430.0</v>
      </c>
      <c r="G140" s="32">
        <v>67.2926447574335</v>
      </c>
      <c r="H140" s="30">
        <v>155.0</v>
      </c>
      <c r="I140" s="30">
        <v>0.0</v>
      </c>
      <c r="J140" s="30">
        <v>0.0</v>
      </c>
      <c r="K140" s="33">
        <v>0.0</v>
      </c>
      <c r="L140" s="32">
        <v>0.0</v>
      </c>
    </row>
    <row r="141" ht="14.25" hidden="1" customHeight="1" outlineLevel="1">
      <c r="A141" s="28" t="s">
        <v>186</v>
      </c>
      <c r="B141" s="34" t="s">
        <v>187</v>
      </c>
      <c r="C141" s="30">
        <v>1088.0</v>
      </c>
      <c r="D141" s="30">
        <v>393.0</v>
      </c>
      <c r="E141" s="30">
        <v>372.0</v>
      </c>
      <c r="F141" s="31">
        <v>765.0</v>
      </c>
      <c r="G141" s="32">
        <v>70.3125</v>
      </c>
      <c r="H141" s="30">
        <v>-135.0</v>
      </c>
      <c r="I141" s="30">
        <v>0.0</v>
      </c>
      <c r="J141" s="30">
        <v>0.0</v>
      </c>
      <c r="K141" s="33">
        <v>0.0</v>
      </c>
      <c r="L141" s="32">
        <v>0.0</v>
      </c>
    </row>
    <row r="142" ht="14.25" hidden="1" customHeight="1" outlineLevel="1">
      <c r="A142" s="28" t="s">
        <v>188</v>
      </c>
      <c r="B142" s="34" t="s">
        <v>189</v>
      </c>
      <c r="C142" s="35">
        <v>306.0</v>
      </c>
      <c r="D142" s="30">
        <v>161.0</v>
      </c>
      <c r="E142" s="30">
        <v>165.0</v>
      </c>
      <c r="F142" s="31">
        <v>326.0</v>
      </c>
      <c r="G142" s="32">
        <v>106.5359477124183</v>
      </c>
      <c r="H142" s="35">
        <v>-68.0</v>
      </c>
      <c r="I142" s="30">
        <v>0.0</v>
      </c>
      <c r="J142" s="30">
        <v>0.0</v>
      </c>
      <c r="K142" s="33">
        <v>0.0</v>
      </c>
      <c r="L142" s="32">
        <v>0.0</v>
      </c>
    </row>
    <row r="143" ht="14.25" hidden="1" customHeight="1" outlineLevel="1">
      <c r="A143" s="28" t="s">
        <v>190</v>
      </c>
      <c r="B143" s="34" t="s">
        <v>191</v>
      </c>
      <c r="C143" s="30">
        <v>338.0</v>
      </c>
      <c r="D143" s="30">
        <v>101.0</v>
      </c>
      <c r="E143" s="30">
        <v>128.0</v>
      </c>
      <c r="F143" s="31">
        <v>229.0</v>
      </c>
      <c r="G143" s="32">
        <v>67.75147928994083</v>
      </c>
      <c r="H143" s="30">
        <v>41.0</v>
      </c>
      <c r="I143" s="30">
        <v>1.0</v>
      </c>
      <c r="J143" s="30">
        <v>0.0</v>
      </c>
      <c r="K143" s="33">
        <v>1.0</v>
      </c>
      <c r="L143" s="32">
        <v>2.4390243902439024</v>
      </c>
    </row>
    <row r="144" ht="14.25" hidden="1" customHeight="1" outlineLevel="1">
      <c r="A144" s="28" t="s">
        <v>192</v>
      </c>
      <c r="B144" s="34" t="s">
        <v>193</v>
      </c>
      <c r="C144" s="30">
        <v>120.0</v>
      </c>
      <c r="D144" s="30">
        <v>34.0</v>
      </c>
      <c r="E144" s="30">
        <v>47.0</v>
      </c>
      <c r="F144" s="31">
        <v>81.0</v>
      </c>
      <c r="G144" s="32">
        <v>67.5</v>
      </c>
      <c r="H144" s="30">
        <v>19.0</v>
      </c>
      <c r="I144" s="30">
        <v>0.0</v>
      </c>
      <c r="J144" s="30">
        <v>0.0</v>
      </c>
      <c r="K144" s="33">
        <v>0.0</v>
      </c>
      <c r="L144" s="32">
        <v>0.0</v>
      </c>
    </row>
    <row r="145" ht="14.25" hidden="1" customHeight="1" outlineLevel="1">
      <c r="A145" s="28" t="s">
        <v>194</v>
      </c>
      <c r="B145" s="34" t="s">
        <v>195</v>
      </c>
      <c r="C145" s="30">
        <v>66.0</v>
      </c>
      <c r="D145" s="30">
        <v>27.0</v>
      </c>
      <c r="E145" s="30">
        <v>13.0</v>
      </c>
      <c r="F145" s="31">
        <v>40.0</v>
      </c>
      <c r="G145" s="32">
        <v>60.60606060606061</v>
      </c>
      <c r="H145" s="30">
        <v>9.0</v>
      </c>
      <c r="I145" s="30">
        <v>0.0</v>
      </c>
      <c r="J145" s="30">
        <v>0.0</v>
      </c>
      <c r="K145" s="33">
        <v>0.0</v>
      </c>
      <c r="L145" s="32">
        <v>0.0</v>
      </c>
    </row>
    <row r="146" ht="14.25" hidden="1" customHeight="1" outlineLevel="1">
      <c r="A146" s="28" t="s">
        <v>196</v>
      </c>
      <c r="B146" s="34" t="s">
        <v>197</v>
      </c>
      <c r="C146" s="30">
        <v>59.0</v>
      </c>
      <c r="D146" s="30">
        <v>18.0</v>
      </c>
      <c r="E146" s="30">
        <v>25.0</v>
      </c>
      <c r="F146" s="31">
        <v>43.0</v>
      </c>
      <c r="G146" s="32">
        <v>72.88135593220339</v>
      </c>
      <c r="H146" s="30">
        <v>8.0</v>
      </c>
      <c r="I146" s="30">
        <v>3.0</v>
      </c>
      <c r="J146" s="30">
        <v>0.0</v>
      </c>
      <c r="K146" s="33">
        <v>3.0</v>
      </c>
      <c r="L146" s="32">
        <v>37.5</v>
      </c>
    </row>
    <row r="147" ht="14.25" hidden="1" customHeight="1" outlineLevel="1">
      <c r="A147" s="28" t="s">
        <v>198</v>
      </c>
      <c r="B147" s="34" t="s">
        <v>199</v>
      </c>
      <c r="C147" s="45">
        <v>486.0</v>
      </c>
      <c r="D147" s="30">
        <v>228.0</v>
      </c>
      <c r="E147" s="30">
        <v>239.0</v>
      </c>
      <c r="F147" s="31">
        <v>467.0</v>
      </c>
      <c r="G147" s="32">
        <v>96.09053497942386</v>
      </c>
      <c r="H147" s="45">
        <v>-48.0</v>
      </c>
      <c r="I147" s="30">
        <v>0.0</v>
      </c>
      <c r="J147" s="30">
        <v>0.0</v>
      </c>
      <c r="K147" s="33">
        <v>0.0</v>
      </c>
      <c r="L147" s="32">
        <v>0.0</v>
      </c>
    </row>
    <row r="148" ht="14.25" hidden="1" customHeight="1" outlineLevel="1">
      <c r="A148" s="28" t="s">
        <v>200</v>
      </c>
      <c r="B148" s="34" t="s">
        <v>201</v>
      </c>
      <c r="C148" s="45">
        <v>77.0</v>
      </c>
      <c r="D148" s="30">
        <v>46.0</v>
      </c>
      <c r="E148" s="30">
        <v>25.0</v>
      </c>
      <c r="F148" s="31">
        <v>71.0</v>
      </c>
      <c r="G148" s="32">
        <v>92.20779220779221</v>
      </c>
      <c r="H148" s="45">
        <v>22.0</v>
      </c>
      <c r="I148" s="30">
        <v>0.0</v>
      </c>
      <c r="J148" s="30">
        <v>0.0</v>
      </c>
      <c r="K148" s="33">
        <v>0.0</v>
      </c>
      <c r="L148" s="32">
        <v>0.0</v>
      </c>
    </row>
    <row r="149" ht="14.25" hidden="1" customHeight="1" outlineLevel="1">
      <c r="A149" s="28" t="s">
        <v>202</v>
      </c>
      <c r="B149" s="34" t="s">
        <v>203</v>
      </c>
      <c r="C149" s="45">
        <v>723.0</v>
      </c>
      <c r="D149" s="30">
        <v>339.0</v>
      </c>
      <c r="E149" s="30">
        <v>344.0</v>
      </c>
      <c r="F149" s="31">
        <v>683.0</v>
      </c>
      <c r="G149" s="32">
        <v>94.46749654218533</v>
      </c>
      <c r="H149" s="45">
        <v>-86.0</v>
      </c>
      <c r="I149" s="30">
        <v>0.0</v>
      </c>
      <c r="J149" s="30">
        <v>0.0</v>
      </c>
      <c r="K149" s="33">
        <v>0.0</v>
      </c>
      <c r="L149" s="32">
        <v>0.0</v>
      </c>
    </row>
    <row r="150" ht="14.25" hidden="1" customHeight="1" outlineLevel="1">
      <c r="A150" s="28" t="s">
        <v>204</v>
      </c>
      <c r="B150" s="34" t="s">
        <v>205</v>
      </c>
      <c r="C150" s="45">
        <v>121.0</v>
      </c>
      <c r="D150" s="30">
        <v>52.0</v>
      </c>
      <c r="E150" s="30">
        <v>58.0</v>
      </c>
      <c r="F150" s="31">
        <v>110.0</v>
      </c>
      <c r="G150" s="32">
        <v>90.9090909090909</v>
      </c>
      <c r="H150" s="45">
        <v>-16.0</v>
      </c>
      <c r="I150" s="30">
        <v>1.0</v>
      </c>
      <c r="J150" s="30">
        <v>1.0</v>
      </c>
      <c r="K150" s="33">
        <v>2.0</v>
      </c>
      <c r="L150" s="32">
        <v>-12.5</v>
      </c>
    </row>
    <row r="151" ht="14.25" hidden="1" customHeight="1" outlineLevel="1">
      <c r="A151" s="28" t="s">
        <v>206</v>
      </c>
      <c r="B151" s="34" t="s">
        <v>207</v>
      </c>
      <c r="C151" s="45">
        <v>117.0</v>
      </c>
      <c r="D151" s="30">
        <v>50.0</v>
      </c>
      <c r="E151" s="30">
        <v>67.0</v>
      </c>
      <c r="F151" s="31">
        <v>117.0</v>
      </c>
      <c r="G151" s="32">
        <v>100.0</v>
      </c>
      <c r="H151" s="45">
        <v>-3.0</v>
      </c>
      <c r="I151" s="30">
        <v>0.0</v>
      </c>
      <c r="J151" s="30">
        <v>0.0</v>
      </c>
      <c r="K151" s="33">
        <v>0.0</v>
      </c>
      <c r="L151" s="32">
        <v>0.0</v>
      </c>
    </row>
    <row r="152" ht="14.25" hidden="1" customHeight="1" outlineLevel="1">
      <c r="A152" s="28" t="s">
        <v>208</v>
      </c>
      <c r="B152" s="34" t="s">
        <v>209</v>
      </c>
      <c r="C152" s="45">
        <v>82.0</v>
      </c>
      <c r="D152" s="30">
        <v>35.0</v>
      </c>
      <c r="E152" s="30">
        <v>38.0</v>
      </c>
      <c r="F152" s="31">
        <v>73.0</v>
      </c>
      <c r="G152" s="32">
        <v>89.02439024390245</v>
      </c>
      <c r="H152" s="45">
        <v>-14.0</v>
      </c>
      <c r="I152" s="30">
        <v>0.0</v>
      </c>
      <c r="J152" s="30">
        <v>0.0</v>
      </c>
      <c r="K152" s="33">
        <v>0.0</v>
      </c>
      <c r="L152" s="32">
        <v>0.0</v>
      </c>
    </row>
    <row r="153" ht="14.25" hidden="1" customHeight="1" outlineLevel="1">
      <c r="A153" s="28" t="s">
        <v>210</v>
      </c>
      <c r="B153" s="34" t="s">
        <v>211</v>
      </c>
      <c r="C153" s="46">
        <v>110.0</v>
      </c>
      <c r="D153" s="30">
        <v>47.0</v>
      </c>
      <c r="E153" s="30">
        <v>44.0</v>
      </c>
      <c r="F153" s="31">
        <v>91.0</v>
      </c>
      <c r="G153" s="32">
        <v>82.72727272727273</v>
      </c>
      <c r="H153" s="46">
        <v>22.0</v>
      </c>
      <c r="I153" s="30">
        <v>0.0</v>
      </c>
      <c r="J153" s="30">
        <v>0.0</v>
      </c>
      <c r="K153" s="33">
        <v>0.0</v>
      </c>
      <c r="L153" s="32">
        <v>0.0</v>
      </c>
    </row>
    <row r="154" ht="14.25" hidden="1" customHeight="1" outlineLevel="1">
      <c r="A154" s="28" t="s">
        <v>212</v>
      </c>
      <c r="B154" s="34" t="s">
        <v>213</v>
      </c>
      <c r="C154" s="46">
        <v>125.0</v>
      </c>
      <c r="D154" s="30">
        <v>64.0</v>
      </c>
      <c r="E154" s="30">
        <v>42.0</v>
      </c>
      <c r="F154" s="31">
        <v>106.0</v>
      </c>
      <c r="G154" s="32">
        <v>84.8</v>
      </c>
      <c r="H154" s="46">
        <v>25.0</v>
      </c>
      <c r="I154" s="30">
        <v>0.0</v>
      </c>
      <c r="J154" s="30">
        <v>0.0</v>
      </c>
      <c r="K154" s="33">
        <v>0.0</v>
      </c>
      <c r="L154" s="32">
        <v>0.0</v>
      </c>
    </row>
    <row r="155" ht="14.25" hidden="1" customHeight="1" outlineLevel="1">
      <c r="A155" s="28" t="s">
        <v>214</v>
      </c>
      <c r="B155" s="34" t="s">
        <v>59</v>
      </c>
      <c r="C155" s="46">
        <v>356.0</v>
      </c>
      <c r="D155" s="30">
        <v>142.0</v>
      </c>
      <c r="E155" s="30">
        <v>132.0</v>
      </c>
      <c r="F155" s="31">
        <v>274.0</v>
      </c>
      <c r="G155" s="32">
        <v>76.96629213483146</v>
      </c>
      <c r="H155" s="46">
        <v>18.0</v>
      </c>
      <c r="I155" s="30">
        <v>3.0</v>
      </c>
      <c r="J155" s="30">
        <v>2.0</v>
      </c>
      <c r="K155" s="33">
        <v>5.0</v>
      </c>
      <c r="L155" s="32">
        <v>27.77777777777778</v>
      </c>
    </row>
    <row r="156" ht="14.25" hidden="1" customHeight="1" outlineLevel="1">
      <c r="A156" s="28" t="s">
        <v>215</v>
      </c>
      <c r="B156" s="34" t="s">
        <v>216</v>
      </c>
      <c r="C156" s="46">
        <v>224.0</v>
      </c>
      <c r="D156" s="30">
        <v>80.0</v>
      </c>
      <c r="E156" s="30">
        <v>81.0</v>
      </c>
      <c r="F156" s="31">
        <v>161.0</v>
      </c>
      <c r="G156" s="32">
        <v>71.875</v>
      </c>
      <c r="H156" s="46">
        <v>38.0</v>
      </c>
      <c r="I156" s="30">
        <v>1.0</v>
      </c>
      <c r="J156" s="30">
        <v>1.0</v>
      </c>
      <c r="K156" s="33">
        <v>2.0</v>
      </c>
      <c r="L156" s="32">
        <v>5.263157894736842</v>
      </c>
    </row>
    <row r="157" ht="14.25" hidden="1" customHeight="1" outlineLevel="1">
      <c r="A157" s="28" t="s">
        <v>217</v>
      </c>
      <c r="B157" s="34" t="s">
        <v>218</v>
      </c>
      <c r="C157" s="46">
        <v>192.0</v>
      </c>
      <c r="D157" s="30">
        <v>109.0</v>
      </c>
      <c r="E157" s="30">
        <v>100.0</v>
      </c>
      <c r="F157" s="31">
        <v>209.0</v>
      </c>
      <c r="G157" s="32">
        <v>108.85416666666667</v>
      </c>
      <c r="H157" s="46">
        <v>-7.0</v>
      </c>
      <c r="I157" s="30">
        <v>0.0</v>
      </c>
      <c r="J157" s="30">
        <v>0.0</v>
      </c>
      <c r="K157" s="33">
        <v>0.0</v>
      </c>
      <c r="L157" s="32">
        <v>0.0</v>
      </c>
    </row>
    <row r="158" ht="14.25" hidden="1" customHeight="1" outlineLevel="1">
      <c r="A158" s="28" t="s">
        <v>219</v>
      </c>
      <c r="B158" s="34" t="s">
        <v>220</v>
      </c>
      <c r="C158" s="46">
        <v>235.0</v>
      </c>
      <c r="D158" s="30">
        <v>161.0</v>
      </c>
      <c r="E158" s="30">
        <v>127.0</v>
      </c>
      <c r="F158" s="31">
        <v>288.0</v>
      </c>
      <c r="G158" s="32">
        <v>122.5531914893617</v>
      </c>
      <c r="H158" s="46">
        <v>-11.0</v>
      </c>
      <c r="I158" s="30">
        <v>0.0</v>
      </c>
      <c r="J158" s="30">
        <v>0.0</v>
      </c>
      <c r="K158" s="33">
        <v>0.0</v>
      </c>
      <c r="L158" s="32">
        <v>0.0</v>
      </c>
    </row>
    <row r="159" ht="14.25" hidden="1" customHeight="1" outlineLevel="1">
      <c r="A159" s="28" t="s">
        <v>221</v>
      </c>
      <c r="B159" s="34" t="s">
        <v>222</v>
      </c>
      <c r="C159" s="46">
        <v>595.0</v>
      </c>
      <c r="D159" s="30">
        <v>227.0</v>
      </c>
      <c r="E159" s="30">
        <v>244.0</v>
      </c>
      <c r="F159" s="31">
        <v>471.0</v>
      </c>
      <c r="G159" s="32">
        <v>79.15966386554622</v>
      </c>
      <c r="H159" s="46">
        <v>30.0</v>
      </c>
      <c r="I159" s="30">
        <v>13.0</v>
      </c>
      <c r="J159" s="30">
        <v>25.0</v>
      </c>
      <c r="K159" s="33">
        <v>38.0</v>
      </c>
      <c r="L159" s="32">
        <v>126.66666666666666</v>
      </c>
    </row>
    <row r="160" ht="14.25" hidden="1" customHeight="1" outlineLevel="1">
      <c r="A160" s="28" t="s">
        <v>223</v>
      </c>
      <c r="B160" s="34" t="s">
        <v>224</v>
      </c>
      <c r="C160" s="46">
        <v>385.0</v>
      </c>
      <c r="D160" s="30">
        <v>223.0</v>
      </c>
      <c r="E160" s="30">
        <v>245.0</v>
      </c>
      <c r="F160" s="31">
        <v>468.0</v>
      </c>
      <c r="G160" s="32">
        <v>121.55844155844156</v>
      </c>
      <c r="H160" s="46">
        <v>-240.0</v>
      </c>
      <c r="I160" s="30">
        <v>0.0</v>
      </c>
      <c r="J160" s="30">
        <v>0.0</v>
      </c>
      <c r="K160" s="33">
        <v>0.0</v>
      </c>
      <c r="L160" s="32">
        <v>0.0</v>
      </c>
    </row>
    <row r="161" ht="14.25" hidden="1" customHeight="1" outlineLevel="1">
      <c r="A161" s="28" t="s">
        <v>225</v>
      </c>
      <c r="B161" s="34" t="s">
        <v>226</v>
      </c>
      <c r="C161" s="46">
        <v>409.0</v>
      </c>
      <c r="D161" s="30">
        <v>156.0</v>
      </c>
      <c r="E161" s="30">
        <v>113.0</v>
      </c>
      <c r="F161" s="31">
        <v>269.0</v>
      </c>
      <c r="G161" s="32">
        <v>65.77017114914425</v>
      </c>
      <c r="H161" s="46">
        <v>162.0</v>
      </c>
      <c r="I161" s="30">
        <v>0.0</v>
      </c>
      <c r="J161" s="30">
        <v>0.0</v>
      </c>
      <c r="K161" s="33">
        <v>0.0</v>
      </c>
      <c r="L161" s="32">
        <v>0.0</v>
      </c>
    </row>
    <row r="162" ht="14.25" hidden="1" customHeight="1" outlineLevel="1">
      <c r="A162" s="28" t="s">
        <v>227</v>
      </c>
      <c r="B162" s="34" t="s">
        <v>228</v>
      </c>
      <c r="C162" s="46">
        <v>224.0</v>
      </c>
      <c r="D162" s="30">
        <v>129.0</v>
      </c>
      <c r="E162" s="30">
        <v>109.0</v>
      </c>
      <c r="F162" s="31">
        <v>238.0</v>
      </c>
      <c r="G162" s="32">
        <v>106.25</v>
      </c>
      <c r="H162" s="46">
        <v>-12.0</v>
      </c>
      <c r="I162" s="30">
        <v>0.0</v>
      </c>
      <c r="J162" s="30">
        <v>0.0</v>
      </c>
      <c r="K162" s="33">
        <v>0.0</v>
      </c>
      <c r="L162" s="32">
        <v>0.0</v>
      </c>
    </row>
    <row r="163" ht="14.25" hidden="1" customHeight="1" outlineLevel="1">
      <c r="A163" s="28" t="s">
        <v>229</v>
      </c>
      <c r="B163" s="34" t="s">
        <v>230</v>
      </c>
      <c r="C163" s="46">
        <v>356.0</v>
      </c>
      <c r="D163" s="30">
        <v>219.0</v>
      </c>
      <c r="E163" s="30">
        <v>169.0</v>
      </c>
      <c r="F163" s="31">
        <v>388.0</v>
      </c>
      <c r="G163" s="32">
        <v>108.98876404494382</v>
      </c>
      <c r="H163" s="46">
        <v>-39.0</v>
      </c>
      <c r="I163" s="30">
        <v>0.0</v>
      </c>
      <c r="J163" s="30">
        <v>0.0</v>
      </c>
      <c r="K163" s="33">
        <v>0.0</v>
      </c>
      <c r="L163" s="32">
        <v>0.0</v>
      </c>
    </row>
    <row r="164" ht="14.25" hidden="1" customHeight="1" outlineLevel="1">
      <c r="A164" s="28" t="s">
        <v>231</v>
      </c>
      <c r="B164" s="34" t="s">
        <v>232</v>
      </c>
      <c r="C164" s="46">
        <v>35.0</v>
      </c>
      <c r="D164" s="30">
        <v>14.0</v>
      </c>
      <c r="E164" s="30">
        <v>11.0</v>
      </c>
      <c r="F164" s="31">
        <v>25.0</v>
      </c>
      <c r="G164" s="32">
        <v>71.42857142857143</v>
      </c>
      <c r="H164" s="46">
        <v>10.0</v>
      </c>
      <c r="I164" s="30">
        <v>0.0</v>
      </c>
      <c r="J164" s="30">
        <v>0.0</v>
      </c>
      <c r="K164" s="33">
        <v>0.0</v>
      </c>
      <c r="L164" s="32">
        <v>0.0</v>
      </c>
    </row>
    <row r="165" ht="14.25" hidden="1" customHeight="1" outlineLevel="1">
      <c r="A165" s="28" t="s">
        <v>233</v>
      </c>
      <c r="B165" s="34" t="s">
        <v>234</v>
      </c>
      <c r="C165" s="46">
        <v>327.0</v>
      </c>
      <c r="D165" s="30">
        <v>195.0</v>
      </c>
      <c r="E165" s="30">
        <v>161.0</v>
      </c>
      <c r="F165" s="31">
        <v>356.0</v>
      </c>
      <c r="G165" s="32">
        <v>108.86850152905198</v>
      </c>
      <c r="H165" s="46">
        <v>-96.0</v>
      </c>
      <c r="I165" s="30">
        <v>0.0</v>
      </c>
      <c r="J165" s="30">
        <v>0.0</v>
      </c>
      <c r="K165" s="33">
        <v>0.0</v>
      </c>
      <c r="L165" s="32">
        <v>0.0</v>
      </c>
    </row>
    <row r="166" ht="14.25" hidden="1" customHeight="1" outlineLevel="1">
      <c r="A166" s="28" t="s">
        <v>235</v>
      </c>
      <c r="B166" s="34" t="s">
        <v>236</v>
      </c>
      <c r="C166" s="46">
        <v>83.0</v>
      </c>
      <c r="D166" s="30">
        <v>27.0</v>
      </c>
      <c r="E166" s="30">
        <v>21.0</v>
      </c>
      <c r="F166" s="31">
        <v>48.0</v>
      </c>
      <c r="G166" s="32">
        <v>57.831325301204814</v>
      </c>
      <c r="H166" s="46">
        <v>43.0</v>
      </c>
      <c r="I166" s="30">
        <v>0.0</v>
      </c>
      <c r="J166" s="30">
        <v>0.0</v>
      </c>
      <c r="K166" s="33">
        <v>0.0</v>
      </c>
      <c r="L166" s="32">
        <v>0.0</v>
      </c>
    </row>
    <row r="167" ht="14.25" hidden="1" customHeight="1" outlineLevel="1">
      <c r="A167" s="28" t="s">
        <v>237</v>
      </c>
      <c r="B167" s="34" t="s">
        <v>238</v>
      </c>
      <c r="C167" s="46">
        <v>148.0</v>
      </c>
      <c r="D167" s="30">
        <v>57.0</v>
      </c>
      <c r="E167" s="30">
        <v>63.0</v>
      </c>
      <c r="F167" s="31">
        <v>120.0</v>
      </c>
      <c r="G167" s="32">
        <v>81.08108108108108</v>
      </c>
      <c r="H167" s="46">
        <v>10.0</v>
      </c>
      <c r="I167" s="30">
        <v>0.0</v>
      </c>
      <c r="J167" s="30">
        <v>0.0</v>
      </c>
      <c r="K167" s="33">
        <v>0.0</v>
      </c>
      <c r="L167" s="32">
        <v>0.0</v>
      </c>
    </row>
    <row r="168" ht="14.25" hidden="1" customHeight="1" outlineLevel="1">
      <c r="A168" s="28" t="s">
        <v>239</v>
      </c>
      <c r="B168" s="34" t="s">
        <v>240</v>
      </c>
      <c r="C168" s="46">
        <v>739.0</v>
      </c>
      <c r="D168" s="30">
        <v>362.0</v>
      </c>
      <c r="E168" s="30">
        <v>375.0</v>
      </c>
      <c r="F168" s="31">
        <v>737.0</v>
      </c>
      <c r="G168" s="32">
        <v>99.72936400541272</v>
      </c>
      <c r="H168" s="46">
        <v>4.0</v>
      </c>
      <c r="I168" s="30">
        <v>0.0</v>
      </c>
      <c r="J168" s="30">
        <v>1.0</v>
      </c>
      <c r="K168" s="33">
        <v>1.0</v>
      </c>
      <c r="L168" s="32">
        <v>25.0</v>
      </c>
    </row>
    <row r="169" ht="14.25" hidden="1" customHeight="1" outlineLevel="1">
      <c r="A169" s="28" t="s">
        <v>241</v>
      </c>
      <c r="B169" s="34" t="s">
        <v>242</v>
      </c>
      <c r="C169" s="46">
        <v>883.0</v>
      </c>
      <c r="D169" s="30">
        <v>448.0</v>
      </c>
      <c r="E169" s="30">
        <v>352.0</v>
      </c>
      <c r="F169" s="31">
        <v>800.0</v>
      </c>
      <c r="G169" s="32">
        <v>90.60022650056625</v>
      </c>
      <c r="H169" s="30">
        <v>41.0</v>
      </c>
      <c r="I169" s="30">
        <v>0.0</v>
      </c>
      <c r="J169" s="30">
        <v>0.0</v>
      </c>
      <c r="K169" s="33">
        <v>0.0</v>
      </c>
      <c r="L169" s="32">
        <v>0.0</v>
      </c>
    </row>
    <row r="170" ht="14.25" hidden="1" customHeight="1" outlineLevel="1">
      <c r="A170" s="38" t="s">
        <v>243</v>
      </c>
      <c r="B170" s="39" t="s">
        <v>244</v>
      </c>
      <c r="C170" s="40">
        <v>14588.0</v>
      </c>
      <c r="D170" s="40">
        <v>5020.0</v>
      </c>
      <c r="E170" s="40">
        <v>4740.0</v>
      </c>
      <c r="F170" s="40">
        <v>9760.0</v>
      </c>
      <c r="G170" s="42">
        <v>66.90430490814367</v>
      </c>
      <c r="H170" s="40">
        <v>4737.0</v>
      </c>
      <c r="I170" s="40">
        <v>18.0</v>
      </c>
      <c r="J170" s="40">
        <v>31.0</v>
      </c>
      <c r="K170" s="47">
        <v>49.0</v>
      </c>
      <c r="L170" s="42">
        <v>1.0344099641123075</v>
      </c>
    </row>
    <row r="171" ht="14.25" hidden="1" customHeight="1" outlineLevel="1">
      <c r="A171" s="28" t="s">
        <v>245</v>
      </c>
      <c r="B171" s="34" t="s">
        <v>246</v>
      </c>
      <c r="C171" s="30">
        <v>1262.0</v>
      </c>
      <c r="D171" s="30">
        <v>376.0</v>
      </c>
      <c r="E171" s="30">
        <v>346.0</v>
      </c>
      <c r="F171" s="31">
        <v>722.0</v>
      </c>
      <c r="G171" s="32">
        <v>57.2107765451664</v>
      </c>
      <c r="H171" s="46">
        <v>536.0</v>
      </c>
      <c r="I171" s="30">
        <v>6.0</v>
      </c>
      <c r="J171" s="30">
        <v>4.0</v>
      </c>
      <c r="K171" s="33">
        <v>10.0</v>
      </c>
      <c r="L171" s="32">
        <v>1.8656716417910446</v>
      </c>
    </row>
    <row r="172" ht="14.25" hidden="1" customHeight="1" outlineLevel="1">
      <c r="A172" s="28" t="s">
        <v>247</v>
      </c>
      <c r="B172" s="34" t="s">
        <v>248</v>
      </c>
      <c r="C172" s="46">
        <v>909.0</v>
      </c>
      <c r="D172" s="30">
        <v>359.0</v>
      </c>
      <c r="E172" s="30">
        <v>296.0</v>
      </c>
      <c r="F172" s="31">
        <v>655.0</v>
      </c>
      <c r="G172" s="32">
        <v>72.05720572057206</v>
      </c>
      <c r="H172" s="46">
        <v>264.0</v>
      </c>
      <c r="I172" s="30">
        <v>0.0</v>
      </c>
      <c r="J172" s="30">
        <v>0.0</v>
      </c>
      <c r="K172" s="33">
        <v>0.0</v>
      </c>
      <c r="L172" s="32">
        <v>0.0</v>
      </c>
    </row>
    <row r="173" ht="14.25" hidden="1" customHeight="1" outlineLevel="1">
      <c r="A173" s="28" t="s">
        <v>249</v>
      </c>
      <c r="B173" s="34" t="s">
        <v>250</v>
      </c>
      <c r="C173" s="46">
        <v>753.0</v>
      </c>
      <c r="D173" s="30">
        <v>245.0</v>
      </c>
      <c r="E173" s="30">
        <v>259.0</v>
      </c>
      <c r="F173" s="31">
        <v>504.0</v>
      </c>
      <c r="G173" s="32">
        <v>66.93227091633466</v>
      </c>
      <c r="H173" s="46">
        <v>237.0</v>
      </c>
      <c r="I173" s="30">
        <v>0.0</v>
      </c>
      <c r="J173" s="30">
        <v>0.0</v>
      </c>
      <c r="K173" s="33">
        <v>0.0</v>
      </c>
      <c r="L173" s="32">
        <v>0.0</v>
      </c>
    </row>
    <row r="174" ht="14.25" hidden="1" customHeight="1" outlineLevel="1">
      <c r="A174" s="28" t="s">
        <v>251</v>
      </c>
      <c r="B174" s="34" t="s">
        <v>252</v>
      </c>
      <c r="C174" s="46">
        <v>292.0</v>
      </c>
      <c r="D174" s="30">
        <v>84.0</v>
      </c>
      <c r="E174" s="30">
        <v>88.0</v>
      </c>
      <c r="F174" s="31">
        <v>172.0</v>
      </c>
      <c r="G174" s="32">
        <v>58.9041095890411</v>
      </c>
      <c r="H174" s="46">
        <v>122.0</v>
      </c>
      <c r="I174" s="30">
        <v>0.0</v>
      </c>
      <c r="J174" s="30">
        <v>1.0</v>
      </c>
      <c r="K174" s="33">
        <v>1.0</v>
      </c>
      <c r="L174" s="32">
        <v>0.819672131147541</v>
      </c>
    </row>
    <row r="175" ht="14.25" hidden="1" customHeight="1" outlineLevel="1">
      <c r="A175" s="28" t="s">
        <v>253</v>
      </c>
      <c r="B175" s="34" t="s">
        <v>254</v>
      </c>
      <c r="C175" s="46">
        <v>593.0</v>
      </c>
      <c r="D175" s="30">
        <v>235.0</v>
      </c>
      <c r="E175" s="30">
        <v>228.0</v>
      </c>
      <c r="F175" s="31">
        <v>463.0</v>
      </c>
      <c r="G175" s="32">
        <v>78.07757166947724</v>
      </c>
      <c r="H175" s="46">
        <v>145.0</v>
      </c>
      <c r="I175" s="30">
        <v>0.0</v>
      </c>
      <c r="J175" s="30">
        <v>3.0</v>
      </c>
      <c r="K175" s="33">
        <v>3.0</v>
      </c>
      <c r="L175" s="32">
        <v>2.0689655172413794</v>
      </c>
    </row>
    <row r="176" ht="14.25" hidden="1" customHeight="1" outlineLevel="1">
      <c r="A176" s="28" t="s">
        <v>255</v>
      </c>
      <c r="B176" s="34" t="s">
        <v>256</v>
      </c>
      <c r="C176" s="46">
        <v>597.0</v>
      </c>
      <c r="D176" s="30">
        <v>213.0</v>
      </c>
      <c r="E176" s="30">
        <v>235.0</v>
      </c>
      <c r="F176" s="31">
        <v>448.0</v>
      </c>
      <c r="G176" s="32">
        <v>75.04187604690117</v>
      </c>
      <c r="H176" s="46">
        <v>182.0</v>
      </c>
      <c r="I176" s="30">
        <v>2.0</v>
      </c>
      <c r="J176" s="30">
        <v>6.0</v>
      </c>
      <c r="K176" s="33">
        <v>8.0</v>
      </c>
      <c r="L176" s="32">
        <v>4.395604395604396</v>
      </c>
    </row>
    <row r="177" ht="14.25" hidden="1" customHeight="1" outlineLevel="1">
      <c r="A177" s="28" t="s">
        <v>257</v>
      </c>
      <c r="B177" s="34" t="s">
        <v>258</v>
      </c>
      <c r="C177" s="30">
        <v>1479.0</v>
      </c>
      <c r="D177" s="30">
        <v>486.0</v>
      </c>
      <c r="E177" s="30">
        <v>472.0</v>
      </c>
      <c r="F177" s="31">
        <v>958.0</v>
      </c>
      <c r="G177" s="32">
        <v>64.7734956051386</v>
      </c>
      <c r="H177" s="46">
        <v>549.0</v>
      </c>
      <c r="I177" s="30">
        <v>2.0</v>
      </c>
      <c r="J177" s="30">
        <v>3.0</v>
      </c>
      <c r="K177" s="33">
        <v>5.0</v>
      </c>
      <c r="L177" s="32">
        <v>0.9107468123861567</v>
      </c>
    </row>
    <row r="178" ht="14.25" hidden="1" customHeight="1" outlineLevel="1">
      <c r="A178" s="28" t="s">
        <v>259</v>
      </c>
      <c r="B178" s="34" t="s">
        <v>140</v>
      </c>
      <c r="C178" s="46">
        <v>157.0</v>
      </c>
      <c r="D178" s="30">
        <v>51.0</v>
      </c>
      <c r="E178" s="30">
        <v>61.0</v>
      </c>
      <c r="F178" s="31">
        <v>112.0</v>
      </c>
      <c r="G178" s="32">
        <v>71.3375796178344</v>
      </c>
      <c r="H178" s="46">
        <v>43.0</v>
      </c>
      <c r="I178" s="30">
        <v>0.0</v>
      </c>
      <c r="J178" s="30">
        <v>1.0</v>
      </c>
      <c r="K178" s="33">
        <v>1.0</v>
      </c>
      <c r="L178" s="32">
        <v>2.3255813953488373</v>
      </c>
    </row>
    <row r="179" ht="14.25" hidden="1" customHeight="1" outlineLevel="1">
      <c r="A179" s="28" t="s">
        <v>260</v>
      </c>
      <c r="B179" s="34" t="s">
        <v>261</v>
      </c>
      <c r="C179" s="46">
        <v>399.0</v>
      </c>
      <c r="D179" s="30">
        <v>149.0</v>
      </c>
      <c r="E179" s="30">
        <v>139.0</v>
      </c>
      <c r="F179" s="31">
        <v>288.0</v>
      </c>
      <c r="G179" s="32">
        <v>72.18045112781954</v>
      </c>
      <c r="H179" s="46">
        <v>142.0</v>
      </c>
      <c r="I179" s="30">
        <v>0.0</v>
      </c>
      <c r="J179" s="30">
        <v>0.0</v>
      </c>
      <c r="K179" s="33">
        <v>0.0</v>
      </c>
      <c r="L179" s="32">
        <v>0.0</v>
      </c>
    </row>
    <row r="180" ht="14.25" hidden="1" customHeight="1" outlineLevel="1">
      <c r="A180" s="28" t="s">
        <v>262</v>
      </c>
      <c r="B180" s="34" t="s">
        <v>121</v>
      </c>
      <c r="C180" s="46">
        <v>575.0</v>
      </c>
      <c r="D180" s="30">
        <v>206.0</v>
      </c>
      <c r="E180" s="30">
        <v>193.0</v>
      </c>
      <c r="F180" s="31">
        <v>399.0</v>
      </c>
      <c r="G180" s="32">
        <v>69.3913043478261</v>
      </c>
      <c r="H180" s="46">
        <v>104.0</v>
      </c>
      <c r="I180" s="30">
        <v>0.0</v>
      </c>
      <c r="J180" s="30">
        <v>0.0</v>
      </c>
      <c r="K180" s="33">
        <v>0.0</v>
      </c>
      <c r="L180" s="32">
        <v>0.0</v>
      </c>
    </row>
    <row r="181" ht="14.25" hidden="1" customHeight="1" outlineLevel="1">
      <c r="A181" s="28" t="s">
        <v>263</v>
      </c>
      <c r="B181" s="34" t="s">
        <v>264</v>
      </c>
      <c r="C181" s="46">
        <v>895.0</v>
      </c>
      <c r="D181" s="30">
        <v>248.0</v>
      </c>
      <c r="E181" s="30">
        <v>244.0</v>
      </c>
      <c r="F181" s="31">
        <v>492.0</v>
      </c>
      <c r="G181" s="32">
        <v>54.97206703910614</v>
      </c>
      <c r="H181" s="46">
        <v>218.0</v>
      </c>
      <c r="I181" s="30">
        <v>4.0</v>
      </c>
      <c r="J181" s="30">
        <v>10.0</v>
      </c>
      <c r="K181" s="33">
        <v>14.0</v>
      </c>
      <c r="L181" s="32">
        <v>6.422018348623854</v>
      </c>
    </row>
    <row r="182" ht="14.25" hidden="1" customHeight="1" outlineLevel="1">
      <c r="A182" s="28" t="s">
        <v>265</v>
      </c>
      <c r="B182" s="34" t="s">
        <v>266</v>
      </c>
      <c r="C182" s="46">
        <v>362.0</v>
      </c>
      <c r="D182" s="30">
        <v>128.0</v>
      </c>
      <c r="E182" s="30">
        <v>111.0</v>
      </c>
      <c r="F182" s="31">
        <v>239.0</v>
      </c>
      <c r="G182" s="32">
        <v>66.02209944751381</v>
      </c>
      <c r="H182" s="46">
        <v>112.0</v>
      </c>
      <c r="I182" s="30">
        <v>0.0</v>
      </c>
      <c r="J182" s="30">
        <v>0.0</v>
      </c>
      <c r="K182" s="33">
        <v>0.0</v>
      </c>
      <c r="L182" s="32">
        <v>0.0</v>
      </c>
    </row>
    <row r="183" ht="14.25" hidden="1" customHeight="1" outlineLevel="1">
      <c r="A183" s="28" t="s">
        <v>267</v>
      </c>
      <c r="B183" s="34" t="s">
        <v>268</v>
      </c>
      <c r="C183" s="30">
        <v>1159.0</v>
      </c>
      <c r="D183" s="30">
        <v>346.0</v>
      </c>
      <c r="E183" s="30">
        <v>325.0</v>
      </c>
      <c r="F183" s="31">
        <v>671.0</v>
      </c>
      <c r="G183" s="32">
        <v>57.89473684210527</v>
      </c>
      <c r="H183" s="46">
        <v>443.0</v>
      </c>
      <c r="I183" s="30">
        <v>1.0</v>
      </c>
      <c r="J183" s="30">
        <v>0.0</v>
      </c>
      <c r="K183" s="33">
        <v>1.0</v>
      </c>
      <c r="L183" s="32">
        <v>0.2257336343115124</v>
      </c>
    </row>
    <row r="184" ht="14.25" hidden="1" customHeight="1" outlineLevel="1">
      <c r="A184" s="28" t="s">
        <v>269</v>
      </c>
      <c r="B184" s="34" t="s">
        <v>270</v>
      </c>
      <c r="C184" s="30">
        <v>2337.0</v>
      </c>
      <c r="D184" s="30">
        <v>861.0</v>
      </c>
      <c r="E184" s="30">
        <v>836.0</v>
      </c>
      <c r="F184" s="31">
        <v>1697.0</v>
      </c>
      <c r="G184" s="32">
        <v>72.61446298673513</v>
      </c>
      <c r="H184" s="46">
        <v>699.0</v>
      </c>
      <c r="I184" s="30">
        <v>1.0</v>
      </c>
      <c r="J184" s="30">
        <v>2.0</v>
      </c>
      <c r="K184" s="33">
        <v>3.0</v>
      </c>
      <c r="L184" s="32">
        <v>0.4291845493562232</v>
      </c>
    </row>
    <row r="185" ht="14.25" hidden="1" customHeight="1" outlineLevel="1">
      <c r="A185" s="28" t="s">
        <v>271</v>
      </c>
      <c r="B185" s="34" t="s">
        <v>272</v>
      </c>
      <c r="C185" s="46">
        <v>348.0</v>
      </c>
      <c r="D185" s="30">
        <v>127.0</v>
      </c>
      <c r="E185" s="30">
        <v>104.0</v>
      </c>
      <c r="F185" s="31">
        <v>231.0</v>
      </c>
      <c r="G185" s="32">
        <v>66.37931034482759</v>
      </c>
      <c r="H185" s="46">
        <v>108.0</v>
      </c>
      <c r="I185" s="30">
        <v>0.0</v>
      </c>
      <c r="J185" s="30">
        <v>0.0</v>
      </c>
      <c r="K185" s="33">
        <v>0.0</v>
      </c>
      <c r="L185" s="32">
        <v>0.0</v>
      </c>
    </row>
    <row r="186" ht="14.25" hidden="1" customHeight="1" outlineLevel="1">
      <c r="A186" s="28" t="s">
        <v>273</v>
      </c>
      <c r="B186" s="34" t="s">
        <v>59</v>
      </c>
      <c r="C186" s="46">
        <v>704.0</v>
      </c>
      <c r="D186" s="30">
        <v>244.0</v>
      </c>
      <c r="E186" s="30">
        <v>241.0</v>
      </c>
      <c r="F186" s="31">
        <v>485.0</v>
      </c>
      <c r="G186" s="32">
        <v>68.89204545454545</v>
      </c>
      <c r="H186" s="46">
        <v>263.0</v>
      </c>
      <c r="I186" s="30">
        <v>0.0</v>
      </c>
      <c r="J186" s="30">
        <v>0.0</v>
      </c>
      <c r="K186" s="33">
        <v>0.0</v>
      </c>
      <c r="L186" s="32">
        <v>0.0</v>
      </c>
    </row>
    <row r="187" ht="14.25" hidden="1" customHeight="1" outlineLevel="1">
      <c r="A187" s="28" t="s">
        <v>274</v>
      </c>
      <c r="B187" s="34" t="s">
        <v>275</v>
      </c>
      <c r="C187" s="46">
        <v>753.0</v>
      </c>
      <c r="D187" s="30">
        <v>289.0</v>
      </c>
      <c r="E187" s="30">
        <v>245.0</v>
      </c>
      <c r="F187" s="31">
        <v>534.0</v>
      </c>
      <c r="G187" s="32">
        <v>70.91633466135458</v>
      </c>
      <c r="H187" s="46">
        <v>258.0</v>
      </c>
      <c r="I187" s="30">
        <v>0.0</v>
      </c>
      <c r="J187" s="30">
        <v>0.0</v>
      </c>
      <c r="K187" s="33">
        <v>0.0</v>
      </c>
      <c r="L187" s="32">
        <v>0.0</v>
      </c>
    </row>
    <row r="188" ht="14.25" hidden="1" customHeight="1" outlineLevel="1">
      <c r="A188" s="28" t="s">
        <v>276</v>
      </c>
      <c r="B188" s="34" t="s">
        <v>277</v>
      </c>
      <c r="C188" s="46">
        <v>245.0</v>
      </c>
      <c r="D188" s="30">
        <v>84.0</v>
      </c>
      <c r="E188" s="30">
        <v>71.0</v>
      </c>
      <c r="F188" s="31">
        <v>155.0</v>
      </c>
      <c r="G188" s="32">
        <v>63.26530612244898</v>
      </c>
      <c r="H188" s="46">
        <v>82.0</v>
      </c>
      <c r="I188" s="30">
        <v>0.0</v>
      </c>
      <c r="J188" s="30">
        <v>0.0</v>
      </c>
      <c r="K188" s="33">
        <v>0.0</v>
      </c>
      <c r="L188" s="32">
        <v>0.0</v>
      </c>
    </row>
    <row r="189" ht="14.25" hidden="1" customHeight="1" outlineLevel="1">
      <c r="A189" s="28" t="s">
        <v>278</v>
      </c>
      <c r="B189" s="34" t="s">
        <v>279</v>
      </c>
      <c r="C189" s="46">
        <v>232.0</v>
      </c>
      <c r="D189" s="30">
        <v>92.0</v>
      </c>
      <c r="E189" s="30">
        <v>62.0</v>
      </c>
      <c r="F189" s="31">
        <v>154.0</v>
      </c>
      <c r="G189" s="32">
        <v>66.37931034482759</v>
      </c>
      <c r="H189" s="46">
        <v>78.0</v>
      </c>
      <c r="I189" s="30">
        <v>1.0</v>
      </c>
      <c r="J189" s="30">
        <v>0.0</v>
      </c>
      <c r="K189" s="33">
        <v>1.0</v>
      </c>
      <c r="L189" s="32">
        <v>1.282051282051282</v>
      </c>
    </row>
    <row r="190" ht="14.25" hidden="1" customHeight="1" outlineLevel="1">
      <c r="A190" s="28" t="s">
        <v>280</v>
      </c>
      <c r="B190" s="34" t="s">
        <v>281</v>
      </c>
      <c r="C190" s="46">
        <v>537.0</v>
      </c>
      <c r="D190" s="30">
        <v>197.0</v>
      </c>
      <c r="E190" s="30">
        <v>184.0</v>
      </c>
      <c r="F190" s="31">
        <v>381.0</v>
      </c>
      <c r="G190" s="32">
        <v>70.94972067039106</v>
      </c>
      <c r="H190" s="30">
        <v>152.0</v>
      </c>
      <c r="I190" s="30">
        <v>1.0</v>
      </c>
      <c r="J190" s="30">
        <v>1.0</v>
      </c>
      <c r="K190" s="33">
        <v>2.0</v>
      </c>
      <c r="L190" s="32">
        <v>1.3157894736842104</v>
      </c>
    </row>
    <row r="191" ht="14.25" hidden="1" customHeight="1" outlineLevel="1">
      <c r="A191" s="38" t="s">
        <v>282</v>
      </c>
      <c r="B191" s="39" t="s">
        <v>283</v>
      </c>
      <c r="C191" s="48">
        <v>65801.0</v>
      </c>
      <c r="D191" s="40">
        <v>23917.0</v>
      </c>
      <c r="E191" s="40">
        <v>22725.0</v>
      </c>
      <c r="F191" s="40">
        <v>46642.0</v>
      </c>
      <c r="G191" s="42">
        <v>70.88342122460145</v>
      </c>
      <c r="H191" s="40">
        <v>18770.0</v>
      </c>
      <c r="I191" s="40">
        <v>404.0</v>
      </c>
      <c r="J191" s="40">
        <v>339.0</v>
      </c>
      <c r="K191" s="47">
        <v>743.0</v>
      </c>
      <c r="L191" s="42">
        <v>3.9584443260522106</v>
      </c>
    </row>
    <row r="192" ht="14.25" hidden="1" customHeight="1" outlineLevel="1">
      <c r="A192" s="28" t="s">
        <v>284</v>
      </c>
      <c r="B192" s="34" t="s">
        <v>285</v>
      </c>
      <c r="C192" s="46">
        <v>653.0</v>
      </c>
      <c r="D192" s="30">
        <v>274.0</v>
      </c>
      <c r="E192" s="30">
        <v>256.0</v>
      </c>
      <c r="F192" s="31">
        <v>530.0</v>
      </c>
      <c r="G192" s="32">
        <v>81.16385911179172</v>
      </c>
      <c r="H192" s="46">
        <v>144.0</v>
      </c>
      <c r="I192" s="30">
        <v>1.0</v>
      </c>
      <c r="J192" s="30">
        <v>0.0</v>
      </c>
      <c r="K192" s="33">
        <v>1.0</v>
      </c>
      <c r="L192" s="32">
        <v>0.6944444444444444</v>
      </c>
    </row>
    <row r="193" ht="14.25" hidden="1" customHeight="1" outlineLevel="1">
      <c r="A193" s="28" t="s">
        <v>286</v>
      </c>
      <c r="B193" s="34" t="s">
        <v>287</v>
      </c>
      <c r="C193" s="30">
        <v>1078.0</v>
      </c>
      <c r="D193" s="30">
        <v>369.0</v>
      </c>
      <c r="E193" s="30">
        <v>365.0</v>
      </c>
      <c r="F193" s="31">
        <v>734.0</v>
      </c>
      <c r="G193" s="32">
        <v>68.08905380333951</v>
      </c>
      <c r="H193" s="46">
        <v>493.0</v>
      </c>
      <c r="I193" s="30">
        <v>8.0</v>
      </c>
      <c r="J193" s="30">
        <v>4.0</v>
      </c>
      <c r="K193" s="33">
        <v>12.0</v>
      </c>
      <c r="L193" s="32">
        <v>2.434077079107505</v>
      </c>
    </row>
    <row r="194" ht="14.25" hidden="1" customHeight="1" outlineLevel="1">
      <c r="A194" s="28" t="s">
        <v>288</v>
      </c>
      <c r="B194" s="34" t="s">
        <v>289</v>
      </c>
      <c r="C194" s="30">
        <v>2181.0</v>
      </c>
      <c r="D194" s="30">
        <v>665.0</v>
      </c>
      <c r="E194" s="30">
        <v>564.0</v>
      </c>
      <c r="F194" s="31">
        <v>1229.0</v>
      </c>
      <c r="G194" s="32">
        <v>56.350298028427325</v>
      </c>
      <c r="H194" s="46">
        <v>846.0</v>
      </c>
      <c r="I194" s="30">
        <v>2.0</v>
      </c>
      <c r="J194" s="30">
        <v>0.0</v>
      </c>
      <c r="K194" s="33">
        <v>2.0</v>
      </c>
      <c r="L194" s="32">
        <v>0.2364066193853428</v>
      </c>
    </row>
    <row r="195" ht="14.25" hidden="1" customHeight="1" outlineLevel="1">
      <c r="A195" s="28" t="s">
        <v>290</v>
      </c>
      <c r="B195" s="34" t="s">
        <v>291</v>
      </c>
      <c r="C195" s="30">
        <v>1045.0</v>
      </c>
      <c r="D195" s="30">
        <v>271.0</v>
      </c>
      <c r="E195" s="30">
        <v>264.0</v>
      </c>
      <c r="F195" s="31">
        <v>535.0</v>
      </c>
      <c r="G195" s="32">
        <v>51.196172248803826</v>
      </c>
      <c r="H195" s="46">
        <v>-47.0</v>
      </c>
      <c r="I195" s="30">
        <v>0.0</v>
      </c>
      <c r="J195" s="30">
        <v>0.0</v>
      </c>
      <c r="K195" s="33">
        <v>0.0</v>
      </c>
      <c r="L195" s="32">
        <v>0.0</v>
      </c>
    </row>
    <row r="196" ht="14.25" hidden="1" customHeight="1" outlineLevel="1">
      <c r="A196" s="28" t="s">
        <v>292</v>
      </c>
      <c r="B196" s="34" t="s">
        <v>293</v>
      </c>
      <c r="C196" s="46">
        <v>872.0</v>
      </c>
      <c r="D196" s="30">
        <v>430.0</v>
      </c>
      <c r="E196" s="30">
        <v>424.0</v>
      </c>
      <c r="F196" s="31">
        <v>854.0</v>
      </c>
      <c r="G196" s="32">
        <v>97.93577981651376</v>
      </c>
      <c r="H196" s="46">
        <v>-62.0</v>
      </c>
      <c r="I196" s="30">
        <v>5.0</v>
      </c>
      <c r="J196" s="30">
        <v>10.0</v>
      </c>
      <c r="K196" s="33">
        <v>15.0</v>
      </c>
      <c r="L196" s="32">
        <v>-24.193548387096776</v>
      </c>
    </row>
    <row r="197" ht="14.25" hidden="1" customHeight="1" outlineLevel="1">
      <c r="A197" s="28" t="s">
        <v>294</v>
      </c>
      <c r="B197" s="34" t="s">
        <v>295</v>
      </c>
      <c r="C197" s="30">
        <v>1104.0</v>
      </c>
      <c r="D197" s="30">
        <v>387.0</v>
      </c>
      <c r="E197" s="30">
        <v>352.0</v>
      </c>
      <c r="F197" s="31">
        <v>739.0</v>
      </c>
      <c r="G197" s="32">
        <v>66.93840579710145</v>
      </c>
      <c r="H197" s="46">
        <v>213.0</v>
      </c>
      <c r="I197" s="30">
        <v>1.0</v>
      </c>
      <c r="J197" s="30">
        <v>0.0</v>
      </c>
      <c r="K197" s="33">
        <v>1.0</v>
      </c>
      <c r="L197" s="32">
        <v>0.4694835680751174</v>
      </c>
    </row>
    <row r="198" ht="14.25" hidden="1" customHeight="1" outlineLevel="1">
      <c r="A198" s="28" t="s">
        <v>296</v>
      </c>
      <c r="B198" s="34" t="s">
        <v>297</v>
      </c>
      <c r="C198" s="46">
        <v>603.0</v>
      </c>
      <c r="D198" s="30">
        <v>238.0</v>
      </c>
      <c r="E198" s="30">
        <v>252.0</v>
      </c>
      <c r="F198" s="31">
        <v>490.0</v>
      </c>
      <c r="G198" s="32">
        <v>81.2603648424544</v>
      </c>
      <c r="H198" s="46">
        <v>171.0</v>
      </c>
      <c r="I198" s="30">
        <v>8.0</v>
      </c>
      <c r="J198" s="30">
        <v>4.0</v>
      </c>
      <c r="K198" s="33">
        <v>12.0</v>
      </c>
      <c r="L198" s="32">
        <v>7.017543859649122</v>
      </c>
    </row>
    <row r="199" ht="14.25" hidden="1" customHeight="1" outlineLevel="1">
      <c r="A199" s="28" t="s">
        <v>298</v>
      </c>
      <c r="B199" s="34" t="s">
        <v>299</v>
      </c>
      <c r="C199" s="30">
        <v>1108.0</v>
      </c>
      <c r="D199" s="30">
        <v>584.0</v>
      </c>
      <c r="E199" s="30">
        <v>533.0</v>
      </c>
      <c r="F199" s="31">
        <v>1117.0</v>
      </c>
      <c r="G199" s="32">
        <v>100.81227436823103</v>
      </c>
      <c r="H199" s="46">
        <v>47.0</v>
      </c>
      <c r="I199" s="30">
        <v>2.0</v>
      </c>
      <c r="J199" s="30">
        <v>2.0</v>
      </c>
      <c r="K199" s="33">
        <v>4.0</v>
      </c>
      <c r="L199" s="32">
        <v>8.51063829787234</v>
      </c>
    </row>
    <row r="200" ht="14.25" hidden="1" customHeight="1" outlineLevel="1">
      <c r="A200" s="28" t="s">
        <v>300</v>
      </c>
      <c r="B200" s="34" t="s">
        <v>301</v>
      </c>
      <c r="C200" s="46">
        <v>887.0</v>
      </c>
      <c r="D200" s="30">
        <v>428.0</v>
      </c>
      <c r="E200" s="30">
        <v>391.0</v>
      </c>
      <c r="F200" s="31">
        <v>819.0</v>
      </c>
      <c r="G200" s="32">
        <v>92.3337091319053</v>
      </c>
      <c r="H200" s="46">
        <v>32.0</v>
      </c>
      <c r="I200" s="30">
        <v>0.0</v>
      </c>
      <c r="J200" s="30">
        <v>0.0</v>
      </c>
      <c r="K200" s="33">
        <v>0.0</v>
      </c>
      <c r="L200" s="32">
        <v>0.0</v>
      </c>
    </row>
    <row r="201" ht="14.25" hidden="1" customHeight="1" outlineLevel="1">
      <c r="A201" s="28" t="s">
        <v>302</v>
      </c>
      <c r="B201" s="34" t="s">
        <v>303</v>
      </c>
      <c r="C201" s="46">
        <v>916.0</v>
      </c>
      <c r="D201" s="30">
        <v>309.0</v>
      </c>
      <c r="E201" s="30">
        <v>291.0</v>
      </c>
      <c r="F201" s="31">
        <v>600.0</v>
      </c>
      <c r="G201" s="32">
        <v>65.50218340611353</v>
      </c>
      <c r="H201" s="46">
        <v>400.0</v>
      </c>
      <c r="I201" s="30">
        <v>0.0</v>
      </c>
      <c r="J201" s="30">
        <v>0.0</v>
      </c>
      <c r="K201" s="33">
        <v>0.0</v>
      </c>
      <c r="L201" s="32">
        <v>0.0</v>
      </c>
    </row>
    <row r="202" ht="14.25" hidden="1" customHeight="1" outlineLevel="1">
      <c r="A202" s="28" t="s">
        <v>304</v>
      </c>
      <c r="B202" s="34" t="s">
        <v>305</v>
      </c>
      <c r="C202" s="30">
        <v>2953.0</v>
      </c>
      <c r="D202" s="30">
        <v>969.0</v>
      </c>
      <c r="E202" s="30">
        <v>945.0</v>
      </c>
      <c r="F202" s="31">
        <v>1914.0</v>
      </c>
      <c r="G202" s="32">
        <v>64.81544192346766</v>
      </c>
      <c r="H202" s="46">
        <v>888.0</v>
      </c>
      <c r="I202" s="30">
        <v>28.0</v>
      </c>
      <c r="J202" s="30">
        <v>23.0</v>
      </c>
      <c r="K202" s="33">
        <v>51.0</v>
      </c>
      <c r="L202" s="32">
        <v>5.743243243243244</v>
      </c>
    </row>
    <row r="203" ht="14.25" hidden="1" customHeight="1" outlineLevel="1">
      <c r="A203" s="28" t="s">
        <v>306</v>
      </c>
      <c r="B203" s="34" t="s">
        <v>307</v>
      </c>
      <c r="C203" s="30">
        <v>1017.0</v>
      </c>
      <c r="D203" s="30">
        <v>521.0</v>
      </c>
      <c r="E203" s="30">
        <v>488.0</v>
      </c>
      <c r="F203" s="31">
        <v>1009.0</v>
      </c>
      <c r="G203" s="32">
        <v>99.21337266470009</v>
      </c>
      <c r="H203" s="46">
        <v>22.0</v>
      </c>
      <c r="I203" s="30">
        <v>1.0</v>
      </c>
      <c r="J203" s="30">
        <v>4.0</v>
      </c>
      <c r="K203" s="33">
        <v>5.0</v>
      </c>
      <c r="L203" s="32">
        <v>22.727272727272727</v>
      </c>
    </row>
    <row r="204" ht="14.25" hidden="1" customHeight="1" outlineLevel="1">
      <c r="A204" s="28" t="s">
        <v>308</v>
      </c>
      <c r="B204" s="34" t="s">
        <v>309</v>
      </c>
      <c r="C204" s="30">
        <v>2031.0</v>
      </c>
      <c r="D204" s="30">
        <v>573.0</v>
      </c>
      <c r="E204" s="30">
        <v>502.0</v>
      </c>
      <c r="F204" s="31">
        <v>1075.0</v>
      </c>
      <c r="G204" s="32">
        <v>52.92959133431807</v>
      </c>
      <c r="H204" s="46">
        <v>815.0</v>
      </c>
      <c r="I204" s="30">
        <v>11.0</v>
      </c>
      <c r="J204" s="30">
        <v>6.0</v>
      </c>
      <c r="K204" s="33">
        <v>17.0</v>
      </c>
      <c r="L204" s="32">
        <v>2.085889570552147</v>
      </c>
    </row>
    <row r="205" ht="14.25" hidden="1" customHeight="1" outlineLevel="1">
      <c r="A205" s="28" t="s">
        <v>310</v>
      </c>
      <c r="B205" s="34" t="s">
        <v>311</v>
      </c>
      <c r="C205" s="30">
        <v>1932.0</v>
      </c>
      <c r="D205" s="30">
        <v>545.0</v>
      </c>
      <c r="E205" s="30">
        <v>524.0</v>
      </c>
      <c r="F205" s="31">
        <v>1069.0</v>
      </c>
      <c r="G205" s="32">
        <v>55.33126293995859</v>
      </c>
      <c r="H205" s="46">
        <v>704.0</v>
      </c>
      <c r="I205" s="30">
        <v>34.0</v>
      </c>
      <c r="J205" s="30">
        <v>35.0</v>
      </c>
      <c r="K205" s="33">
        <v>69.0</v>
      </c>
      <c r="L205" s="32">
        <v>9.801136363636363</v>
      </c>
    </row>
    <row r="206" ht="14.25" hidden="1" customHeight="1" outlineLevel="1">
      <c r="A206" s="28" t="s">
        <v>312</v>
      </c>
      <c r="B206" s="34" t="s">
        <v>313</v>
      </c>
      <c r="C206" s="30">
        <v>1858.0</v>
      </c>
      <c r="D206" s="30">
        <v>471.0</v>
      </c>
      <c r="E206" s="30">
        <v>444.0</v>
      </c>
      <c r="F206" s="31">
        <v>915.0</v>
      </c>
      <c r="G206" s="32">
        <v>49.2465016146394</v>
      </c>
      <c r="H206" s="46">
        <v>641.0</v>
      </c>
      <c r="I206" s="30">
        <v>3.0</v>
      </c>
      <c r="J206" s="30">
        <v>5.0</v>
      </c>
      <c r="K206" s="33">
        <v>8.0</v>
      </c>
      <c r="L206" s="32">
        <v>1.24804992199688</v>
      </c>
    </row>
    <row r="207" ht="14.25" hidden="1" customHeight="1" outlineLevel="1">
      <c r="A207" s="28" t="s">
        <v>314</v>
      </c>
      <c r="B207" s="34" t="s">
        <v>140</v>
      </c>
      <c r="C207" s="46">
        <v>453.0</v>
      </c>
      <c r="D207" s="30">
        <v>246.0</v>
      </c>
      <c r="E207" s="30">
        <v>249.0</v>
      </c>
      <c r="F207" s="31">
        <v>495.0</v>
      </c>
      <c r="G207" s="32">
        <v>109.27152317880795</v>
      </c>
      <c r="H207" s="46">
        <v>27.0</v>
      </c>
      <c r="I207" s="30">
        <v>0.0</v>
      </c>
      <c r="J207" s="30">
        <v>0.0</v>
      </c>
      <c r="K207" s="33">
        <v>0.0</v>
      </c>
      <c r="L207" s="32">
        <v>0.0</v>
      </c>
    </row>
    <row r="208" ht="14.25" hidden="1" customHeight="1" outlineLevel="1">
      <c r="A208" s="28" t="s">
        <v>315</v>
      </c>
      <c r="B208" s="34" t="s">
        <v>316</v>
      </c>
      <c r="C208" s="30">
        <v>2131.0</v>
      </c>
      <c r="D208" s="30">
        <v>888.0</v>
      </c>
      <c r="E208" s="30">
        <v>790.0</v>
      </c>
      <c r="F208" s="31">
        <v>1678.0</v>
      </c>
      <c r="G208" s="32">
        <v>78.74237447207884</v>
      </c>
      <c r="H208" s="30">
        <v>667.0</v>
      </c>
      <c r="I208" s="30">
        <v>0.0</v>
      </c>
      <c r="J208" s="30">
        <v>0.0</v>
      </c>
      <c r="K208" s="33">
        <v>0.0</v>
      </c>
      <c r="L208" s="32">
        <v>0.0</v>
      </c>
    </row>
    <row r="209" ht="14.25" hidden="1" customHeight="1" outlineLevel="1">
      <c r="A209" s="28" t="s">
        <v>317</v>
      </c>
      <c r="B209" s="34" t="s">
        <v>318</v>
      </c>
      <c r="C209" s="46">
        <v>670.0</v>
      </c>
      <c r="D209" s="30">
        <v>529.0</v>
      </c>
      <c r="E209" s="30">
        <v>536.0</v>
      </c>
      <c r="F209" s="31">
        <v>1065.0</v>
      </c>
      <c r="G209" s="32">
        <v>158.95522388059703</v>
      </c>
      <c r="H209" s="46">
        <v>87.0</v>
      </c>
      <c r="I209" s="30">
        <v>87.0</v>
      </c>
      <c r="J209" s="30">
        <v>60.0</v>
      </c>
      <c r="K209" s="33">
        <v>147.0</v>
      </c>
      <c r="L209" s="32">
        <v>168.9655172413793</v>
      </c>
    </row>
    <row r="210" ht="14.25" hidden="1" customHeight="1" outlineLevel="1">
      <c r="A210" s="28" t="s">
        <v>319</v>
      </c>
      <c r="B210" s="34" t="s">
        <v>320</v>
      </c>
      <c r="C210" s="46">
        <v>616.0</v>
      </c>
      <c r="D210" s="30">
        <v>298.0</v>
      </c>
      <c r="E210" s="30">
        <v>272.0</v>
      </c>
      <c r="F210" s="31">
        <v>570.0</v>
      </c>
      <c r="G210" s="32">
        <v>92.53246753246754</v>
      </c>
      <c r="H210" s="30">
        <v>118.0</v>
      </c>
      <c r="I210" s="30">
        <v>7.0</v>
      </c>
      <c r="J210" s="30">
        <v>7.0</v>
      </c>
      <c r="K210" s="33">
        <v>14.0</v>
      </c>
      <c r="L210" s="32">
        <v>11.864406779661017</v>
      </c>
    </row>
    <row r="211" ht="14.25" hidden="1" customHeight="1" outlineLevel="1">
      <c r="A211" s="28" t="s">
        <v>321</v>
      </c>
      <c r="B211" s="34" t="s">
        <v>322</v>
      </c>
      <c r="C211" s="46">
        <v>590.0</v>
      </c>
      <c r="D211" s="30">
        <v>214.0</v>
      </c>
      <c r="E211" s="30">
        <v>224.0</v>
      </c>
      <c r="F211" s="31">
        <v>438.0</v>
      </c>
      <c r="G211" s="32">
        <v>74.23728813559322</v>
      </c>
      <c r="H211" s="30">
        <v>313.0</v>
      </c>
      <c r="I211" s="30">
        <v>2.0</v>
      </c>
      <c r="J211" s="30">
        <v>1.0</v>
      </c>
      <c r="K211" s="33">
        <v>3.0</v>
      </c>
      <c r="L211" s="32">
        <v>0.9584664536741214</v>
      </c>
    </row>
    <row r="212" ht="14.25" hidden="1" customHeight="1" outlineLevel="1">
      <c r="A212" s="28" t="s">
        <v>323</v>
      </c>
      <c r="B212" s="34" t="s">
        <v>324</v>
      </c>
      <c r="C212" s="30">
        <v>2289.0</v>
      </c>
      <c r="D212" s="30">
        <v>491.0</v>
      </c>
      <c r="E212" s="30">
        <v>481.0</v>
      </c>
      <c r="F212" s="31">
        <v>972.0</v>
      </c>
      <c r="G212" s="32">
        <v>42.463958060288334</v>
      </c>
      <c r="H212" s="30">
        <v>475.0</v>
      </c>
      <c r="I212" s="30">
        <v>13.0</v>
      </c>
      <c r="J212" s="30">
        <v>5.0</v>
      </c>
      <c r="K212" s="33">
        <v>18.0</v>
      </c>
      <c r="L212" s="32">
        <v>3.7894736842105265</v>
      </c>
    </row>
    <row r="213" ht="14.25" hidden="1" customHeight="1" outlineLevel="1">
      <c r="A213" s="28" t="s">
        <v>325</v>
      </c>
      <c r="B213" s="34" t="s">
        <v>326</v>
      </c>
      <c r="C213" s="46">
        <v>509.0</v>
      </c>
      <c r="D213" s="30">
        <v>575.0</v>
      </c>
      <c r="E213" s="30">
        <v>559.0</v>
      </c>
      <c r="F213" s="31">
        <v>1134.0</v>
      </c>
      <c r="G213" s="32">
        <v>222.78978388998036</v>
      </c>
      <c r="H213" s="30">
        <v>-58.0</v>
      </c>
      <c r="I213" s="30">
        <v>16.0</v>
      </c>
      <c r="J213" s="30">
        <v>5.0</v>
      </c>
      <c r="K213" s="33">
        <v>21.0</v>
      </c>
      <c r="L213" s="32">
        <v>-36.206896551724135</v>
      </c>
    </row>
    <row r="214" ht="14.25" hidden="1" customHeight="1" outlineLevel="1">
      <c r="A214" s="28" t="s">
        <v>327</v>
      </c>
      <c r="B214" s="34" t="s">
        <v>328</v>
      </c>
      <c r="C214" s="30">
        <v>3258.0</v>
      </c>
      <c r="D214" s="30">
        <v>668.0</v>
      </c>
      <c r="E214" s="30">
        <v>640.0</v>
      </c>
      <c r="F214" s="31">
        <v>1308.0</v>
      </c>
      <c r="G214" s="32">
        <v>40.147329650092075</v>
      </c>
      <c r="H214" s="30">
        <v>1131.0</v>
      </c>
      <c r="I214" s="30">
        <v>10.0</v>
      </c>
      <c r="J214" s="30">
        <v>8.0</v>
      </c>
      <c r="K214" s="33">
        <v>18.0</v>
      </c>
      <c r="L214" s="32">
        <v>1.5915119363395225</v>
      </c>
    </row>
    <row r="215" ht="14.25" hidden="1" customHeight="1" outlineLevel="1">
      <c r="A215" s="28" t="s">
        <v>329</v>
      </c>
      <c r="B215" s="34" t="s">
        <v>330</v>
      </c>
      <c r="C215" s="30">
        <v>1685.0</v>
      </c>
      <c r="D215" s="30">
        <v>1010.0</v>
      </c>
      <c r="E215" s="30">
        <v>977.0</v>
      </c>
      <c r="F215" s="31">
        <v>1987.0</v>
      </c>
      <c r="G215" s="32">
        <v>117.92284866468843</v>
      </c>
      <c r="H215" s="30">
        <v>237.0</v>
      </c>
      <c r="I215" s="30">
        <v>28.0</v>
      </c>
      <c r="J215" s="30">
        <v>35.0</v>
      </c>
      <c r="K215" s="33">
        <v>63.0</v>
      </c>
      <c r="L215" s="32">
        <v>26.582278481012654</v>
      </c>
    </row>
    <row r="216" ht="14.25" hidden="1" customHeight="1" outlineLevel="1">
      <c r="A216" s="28" t="s">
        <v>331</v>
      </c>
      <c r="B216" s="34" t="s">
        <v>332</v>
      </c>
      <c r="C216" s="30">
        <v>2725.0</v>
      </c>
      <c r="D216" s="30">
        <v>723.0</v>
      </c>
      <c r="E216" s="30">
        <v>733.0</v>
      </c>
      <c r="F216" s="31">
        <v>1456.0</v>
      </c>
      <c r="G216" s="32">
        <v>53.431192660550465</v>
      </c>
      <c r="H216" s="30">
        <v>1024.0</v>
      </c>
      <c r="I216" s="30">
        <v>0.0</v>
      </c>
      <c r="J216" s="30">
        <v>0.0</v>
      </c>
      <c r="K216" s="33">
        <v>0.0</v>
      </c>
      <c r="L216" s="32">
        <v>0.0</v>
      </c>
    </row>
    <row r="217" ht="14.25" hidden="1" customHeight="1" outlineLevel="1">
      <c r="A217" s="28" t="s">
        <v>333</v>
      </c>
      <c r="B217" s="34" t="s">
        <v>334</v>
      </c>
      <c r="C217" s="30">
        <v>1650.0</v>
      </c>
      <c r="D217" s="30">
        <v>722.0</v>
      </c>
      <c r="E217" s="30">
        <v>670.0</v>
      </c>
      <c r="F217" s="31">
        <v>1392.0</v>
      </c>
      <c r="G217" s="32">
        <v>84.36363636363636</v>
      </c>
      <c r="H217" s="30">
        <v>661.0</v>
      </c>
      <c r="I217" s="30">
        <v>8.0</v>
      </c>
      <c r="J217" s="30">
        <v>5.0</v>
      </c>
      <c r="K217" s="33">
        <v>13.0</v>
      </c>
      <c r="L217" s="32">
        <v>1.9667170953101363</v>
      </c>
    </row>
    <row r="218" ht="14.25" hidden="1" customHeight="1" outlineLevel="1">
      <c r="A218" s="28" t="s">
        <v>335</v>
      </c>
      <c r="B218" s="34" t="s">
        <v>336</v>
      </c>
      <c r="C218" s="46">
        <v>886.0</v>
      </c>
      <c r="D218" s="30">
        <v>349.0</v>
      </c>
      <c r="E218" s="30">
        <v>368.0</v>
      </c>
      <c r="F218" s="31">
        <v>717.0</v>
      </c>
      <c r="G218" s="32">
        <v>80.92550790067719</v>
      </c>
      <c r="H218" s="46">
        <v>307.0</v>
      </c>
      <c r="I218" s="30">
        <v>0.0</v>
      </c>
      <c r="J218" s="30">
        <v>1.0</v>
      </c>
      <c r="K218" s="33">
        <v>1.0</v>
      </c>
      <c r="L218" s="32">
        <v>0.32573289902280134</v>
      </c>
    </row>
    <row r="219" ht="14.25" hidden="1" customHeight="1" outlineLevel="1">
      <c r="A219" s="28" t="s">
        <v>337</v>
      </c>
      <c r="B219" s="34" t="s">
        <v>338</v>
      </c>
      <c r="C219" s="46">
        <v>499.0</v>
      </c>
      <c r="D219" s="30">
        <v>285.0</v>
      </c>
      <c r="E219" s="30">
        <v>249.0</v>
      </c>
      <c r="F219" s="31">
        <v>534.0</v>
      </c>
      <c r="G219" s="32">
        <v>107.01402805611222</v>
      </c>
      <c r="H219" s="46">
        <v>119.0</v>
      </c>
      <c r="I219" s="30">
        <v>0.0</v>
      </c>
      <c r="J219" s="30">
        <v>4.0</v>
      </c>
      <c r="K219" s="33">
        <v>4.0</v>
      </c>
      <c r="L219" s="32">
        <v>3.361344537815126</v>
      </c>
    </row>
    <row r="220" ht="14.25" hidden="1" customHeight="1" outlineLevel="1">
      <c r="A220" s="28" t="s">
        <v>339</v>
      </c>
      <c r="B220" s="34" t="s">
        <v>340</v>
      </c>
      <c r="C220" s="30">
        <v>1613.0</v>
      </c>
      <c r="D220" s="30">
        <v>430.0</v>
      </c>
      <c r="E220" s="30">
        <v>414.0</v>
      </c>
      <c r="F220" s="31">
        <v>844.0</v>
      </c>
      <c r="G220" s="32">
        <v>52.3248605083695</v>
      </c>
      <c r="H220" s="30">
        <v>380.0</v>
      </c>
      <c r="I220" s="30">
        <v>0.0</v>
      </c>
      <c r="J220" s="30">
        <v>0.0</v>
      </c>
      <c r="K220" s="33">
        <v>0.0</v>
      </c>
      <c r="L220" s="32">
        <v>0.0</v>
      </c>
    </row>
    <row r="221" ht="14.25" hidden="1" customHeight="1" outlineLevel="1">
      <c r="A221" s="28" t="s">
        <v>341</v>
      </c>
      <c r="B221" s="34" t="s">
        <v>342</v>
      </c>
      <c r="C221" s="30">
        <v>1393.0</v>
      </c>
      <c r="D221" s="30">
        <v>508.0</v>
      </c>
      <c r="E221" s="30">
        <v>473.0</v>
      </c>
      <c r="F221" s="31">
        <v>981.0</v>
      </c>
      <c r="G221" s="32">
        <v>70.42354630294328</v>
      </c>
      <c r="H221" s="30">
        <v>433.0</v>
      </c>
      <c r="I221" s="30">
        <v>3.0</v>
      </c>
      <c r="J221" s="30">
        <v>5.0</v>
      </c>
      <c r="K221" s="33">
        <v>8.0</v>
      </c>
      <c r="L221" s="32">
        <v>1.8475750577367205</v>
      </c>
    </row>
    <row r="222" ht="14.25" hidden="1" customHeight="1" outlineLevel="1">
      <c r="A222" s="28" t="s">
        <v>343</v>
      </c>
      <c r="B222" s="34" t="s">
        <v>344</v>
      </c>
      <c r="C222" s="30">
        <v>4804.0</v>
      </c>
      <c r="D222" s="30">
        <v>928.0</v>
      </c>
      <c r="E222" s="30">
        <v>845.0</v>
      </c>
      <c r="F222" s="31">
        <v>1773.0</v>
      </c>
      <c r="G222" s="32">
        <v>36.9067443796836</v>
      </c>
      <c r="H222" s="30">
        <v>1681.0</v>
      </c>
      <c r="I222" s="30">
        <v>34.0</v>
      </c>
      <c r="J222" s="30">
        <v>36.0</v>
      </c>
      <c r="K222" s="33">
        <v>70.0</v>
      </c>
      <c r="L222" s="32">
        <v>4.164187983343249</v>
      </c>
    </row>
    <row r="223" ht="14.25" hidden="1" customHeight="1" outlineLevel="1">
      <c r="A223" s="28" t="s">
        <v>345</v>
      </c>
      <c r="B223" s="34" t="s">
        <v>346</v>
      </c>
      <c r="C223" s="30">
        <v>2034.0</v>
      </c>
      <c r="D223" s="30">
        <v>1015.0</v>
      </c>
      <c r="E223" s="30">
        <v>994.0</v>
      </c>
      <c r="F223" s="31">
        <v>2009.0</v>
      </c>
      <c r="G223" s="32">
        <v>98.77089478859389</v>
      </c>
      <c r="H223" s="30">
        <v>649.0</v>
      </c>
      <c r="I223" s="30">
        <v>12.0</v>
      </c>
      <c r="J223" s="30">
        <v>15.0</v>
      </c>
      <c r="K223" s="33">
        <v>27.0</v>
      </c>
      <c r="L223" s="32">
        <v>4.160246533127889</v>
      </c>
    </row>
    <row r="224" ht="14.25" hidden="1" customHeight="1" outlineLevel="1">
      <c r="A224" s="28" t="s">
        <v>347</v>
      </c>
      <c r="B224" s="34" t="s">
        <v>348</v>
      </c>
      <c r="C224" s="30">
        <v>1014.0</v>
      </c>
      <c r="D224" s="30">
        <v>553.0</v>
      </c>
      <c r="E224" s="30">
        <v>564.0</v>
      </c>
      <c r="F224" s="31">
        <v>1117.0</v>
      </c>
      <c r="G224" s="32">
        <v>110.1577909270217</v>
      </c>
      <c r="H224" s="46">
        <v>534.0</v>
      </c>
      <c r="I224" s="30">
        <v>24.0</v>
      </c>
      <c r="J224" s="30">
        <v>27.0</v>
      </c>
      <c r="K224" s="33">
        <v>51.0</v>
      </c>
      <c r="L224" s="32">
        <v>9.550561797752808</v>
      </c>
    </row>
    <row r="225" ht="14.25" hidden="1" customHeight="1" outlineLevel="1">
      <c r="A225" s="28" t="s">
        <v>349</v>
      </c>
      <c r="B225" s="34" t="s">
        <v>350</v>
      </c>
      <c r="C225" s="30">
        <v>1155.0</v>
      </c>
      <c r="D225" s="30">
        <v>453.0</v>
      </c>
      <c r="E225" s="30">
        <v>419.0</v>
      </c>
      <c r="F225" s="31">
        <v>872.0</v>
      </c>
      <c r="G225" s="32">
        <v>75.4978354978355</v>
      </c>
      <c r="H225" s="46">
        <v>279.0</v>
      </c>
      <c r="I225" s="30">
        <v>11.0</v>
      </c>
      <c r="J225" s="30">
        <v>2.0</v>
      </c>
      <c r="K225" s="33">
        <v>13.0</v>
      </c>
      <c r="L225" s="32">
        <v>4.659498207885305</v>
      </c>
    </row>
    <row r="226" ht="14.25" hidden="1" customHeight="1" outlineLevel="1">
      <c r="A226" s="28" t="s">
        <v>351</v>
      </c>
      <c r="B226" s="34" t="s">
        <v>168</v>
      </c>
      <c r="C226" s="46">
        <v>729.0</v>
      </c>
      <c r="D226" s="30">
        <v>288.0</v>
      </c>
      <c r="E226" s="30">
        <v>287.0</v>
      </c>
      <c r="F226" s="31">
        <v>575.0</v>
      </c>
      <c r="G226" s="32">
        <v>78.87517146776406</v>
      </c>
      <c r="H226" s="30">
        <v>266.0</v>
      </c>
      <c r="I226" s="30">
        <v>0.0</v>
      </c>
      <c r="J226" s="30">
        <v>0.0</v>
      </c>
      <c r="K226" s="33">
        <v>0.0</v>
      </c>
      <c r="L226" s="32">
        <v>0.0</v>
      </c>
    </row>
    <row r="227" ht="14.25" hidden="1" customHeight="1" outlineLevel="1">
      <c r="A227" s="28" t="s">
        <v>352</v>
      </c>
      <c r="B227" s="34" t="s">
        <v>60</v>
      </c>
      <c r="C227" s="46">
        <v>735.0</v>
      </c>
      <c r="D227" s="30">
        <v>294.0</v>
      </c>
      <c r="E227" s="30">
        <v>303.0</v>
      </c>
      <c r="F227" s="31">
        <v>597.0</v>
      </c>
      <c r="G227" s="32">
        <v>81.22448979591836</v>
      </c>
      <c r="H227" s="30">
        <v>215.0</v>
      </c>
      <c r="I227" s="30">
        <v>5.0</v>
      </c>
      <c r="J227" s="30">
        <v>4.0</v>
      </c>
      <c r="K227" s="33">
        <v>9.0</v>
      </c>
      <c r="L227" s="32">
        <v>4.186046511627907</v>
      </c>
    </row>
    <row r="228" ht="14.25" hidden="1" customHeight="1" outlineLevel="1">
      <c r="A228" s="28" t="s">
        <v>353</v>
      </c>
      <c r="B228" s="34" t="s">
        <v>354</v>
      </c>
      <c r="C228" s="30">
        <v>2066.0</v>
      </c>
      <c r="D228" s="30">
        <v>587.0</v>
      </c>
      <c r="E228" s="30">
        <v>597.0</v>
      </c>
      <c r="F228" s="31">
        <v>1184.0</v>
      </c>
      <c r="G228" s="32">
        <v>57.30880929332043</v>
      </c>
      <c r="H228" s="30">
        <v>92.0</v>
      </c>
      <c r="I228" s="30">
        <v>4.0</v>
      </c>
      <c r="J228" s="30">
        <v>4.0</v>
      </c>
      <c r="K228" s="33">
        <v>8.0</v>
      </c>
      <c r="L228" s="32">
        <v>8.695652173913043</v>
      </c>
    </row>
    <row r="229" ht="14.25" hidden="1" customHeight="1" outlineLevel="1">
      <c r="A229" s="28" t="s">
        <v>355</v>
      </c>
      <c r="B229" s="34" t="s">
        <v>226</v>
      </c>
      <c r="C229" s="46">
        <v>649.0</v>
      </c>
      <c r="D229" s="30">
        <v>626.0</v>
      </c>
      <c r="E229" s="30">
        <v>518.0</v>
      </c>
      <c r="F229" s="31">
        <v>1144.0</v>
      </c>
      <c r="G229" s="32">
        <v>176.27118644067795</v>
      </c>
      <c r="H229" s="46">
        <v>261.0</v>
      </c>
      <c r="I229" s="30">
        <v>0.0</v>
      </c>
      <c r="J229" s="30">
        <v>0.0</v>
      </c>
      <c r="K229" s="33">
        <v>0.0</v>
      </c>
      <c r="L229" s="32">
        <v>0.0</v>
      </c>
    </row>
    <row r="230" ht="14.25" hidden="1" customHeight="1" outlineLevel="1">
      <c r="A230" s="28" t="s">
        <v>356</v>
      </c>
      <c r="B230" s="34" t="s">
        <v>275</v>
      </c>
      <c r="C230" s="46">
        <v>235.0</v>
      </c>
      <c r="D230" s="30">
        <v>210.0</v>
      </c>
      <c r="E230" s="30">
        <v>202.0</v>
      </c>
      <c r="F230" s="31">
        <v>412.0</v>
      </c>
      <c r="G230" s="32">
        <v>175.31914893617022</v>
      </c>
      <c r="H230" s="46">
        <v>92.0</v>
      </c>
      <c r="I230" s="30">
        <v>1.0</v>
      </c>
      <c r="J230" s="30">
        <v>2.0</v>
      </c>
      <c r="K230" s="33">
        <v>3.0</v>
      </c>
      <c r="L230" s="32">
        <v>3.260869565217391</v>
      </c>
    </row>
    <row r="231" ht="14.25" hidden="1" customHeight="1" outlineLevel="1">
      <c r="A231" s="28" t="s">
        <v>357</v>
      </c>
      <c r="B231" s="34" t="s">
        <v>358</v>
      </c>
      <c r="C231" s="30">
        <v>1079.0</v>
      </c>
      <c r="D231" s="30">
        <v>241.0</v>
      </c>
      <c r="E231" s="30">
        <v>219.0</v>
      </c>
      <c r="F231" s="31">
        <v>460.0</v>
      </c>
      <c r="G231" s="32">
        <v>42.63206672845227</v>
      </c>
      <c r="H231" s="46">
        <v>264.0</v>
      </c>
      <c r="I231" s="30">
        <v>0.0</v>
      </c>
      <c r="J231" s="30">
        <v>0.0</v>
      </c>
      <c r="K231" s="33">
        <v>0.0</v>
      </c>
      <c r="L231" s="32">
        <v>0.0</v>
      </c>
    </row>
    <row r="232" ht="14.25" hidden="1" customHeight="1" outlineLevel="1">
      <c r="A232" s="28" t="s">
        <v>359</v>
      </c>
      <c r="B232" s="34" t="s">
        <v>360</v>
      </c>
      <c r="C232" s="46">
        <v>902.0</v>
      </c>
      <c r="D232" s="30">
        <v>380.0</v>
      </c>
      <c r="E232" s="30">
        <v>340.0</v>
      </c>
      <c r="F232" s="31">
        <v>720.0</v>
      </c>
      <c r="G232" s="32">
        <v>79.82261640798227</v>
      </c>
      <c r="H232" s="46">
        <v>296.0</v>
      </c>
      <c r="I232" s="30">
        <v>0.0</v>
      </c>
      <c r="J232" s="30">
        <v>0.0</v>
      </c>
      <c r="K232" s="33">
        <v>0.0</v>
      </c>
      <c r="L232" s="32">
        <v>0.0</v>
      </c>
    </row>
    <row r="233" ht="14.25" hidden="1" customHeight="1" outlineLevel="1">
      <c r="A233" s="28" t="s">
        <v>361</v>
      </c>
      <c r="B233" s="34" t="s">
        <v>362</v>
      </c>
      <c r="C233" s="30">
        <v>1023.0</v>
      </c>
      <c r="D233" s="30">
        <v>394.0</v>
      </c>
      <c r="E233" s="30">
        <v>390.0</v>
      </c>
      <c r="F233" s="31">
        <v>784.0</v>
      </c>
      <c r="G233" s="32">
        <v>76.63734115347019</v>
      </c>
      <c r="H233" s="46">
        <v>553.0</v>
      </c>
      <c r="I233" s="30">
        <v>11.0</v>
      </c>
      <c r="J233" s="30">
        <v>2.0</v>
      </c>
      <c r="K233" s="33">
        <v>13.0</v>
      </c>
      <c r="L233" s="32">
        <v>2.3508137432188065</v>
      </c>
    </row>
    <row r="234" ht="14.25" hidden="1" customHeight="1" outlineLevel="1">
      <c r="A234" s="28" t="s">
        <v>363</v>
      </c>
      <c r="B234" s="34" t="s">
        <v>364</v>
      </c>
      <c r="C234" s="30">
        <v>1600.0</v>
      </c>
      <c r="D234" s="30">
        <v>459.0</v>
      </c>
      <c r="E234" s="30">
        <v>413.0</v>
      </c>
      <c r="F234" s="31">
        <v>872.0</v>
      </c>
      <c r="G234" s="32">
        <v>54.50000000000001</v>
      </c>
      <c r="H234" s="46">
        <v>598.0</v>
      </c>
      <c r="I234" s="30">
        <v>3.0</v>
      </c>
      <c r="J234" s="30">
        <v>1.0</v>
      </c>
      <c r="K234" s="33">
        <v>4.0</v>
      </c>
      <c r="L234" s="32">
        <v>0.6688963210702341</v>
      </c>
    </row>
    <row r="235" ht="14.25" hidden="1" customHeight="1" outlineLevel="1">
      <c r="A235" s="28" t="s">
        <v>365</v>
      </c>
      <c r="B235" s="34" t="s">
        <v>366</v>
      </c>
      <c r="C235" s="30">
        <v>1426.0</v>
      </c>
      <c r="D235" s="30">
        <v>595.0</v>
      </c>
      <c r="E235" s="30">
        <v>560.0</v>
      </c>
      <c r="F235" s="31">
        <v>1155.0</v>
      </c>
      <c r="G235" s="32">
        <v>80.99579242636746</v>
      </c>
      <c r="H235" s="30">
        <v>26.0</v>
      </c>
      <c r="I235" s="30">
        <v>8.0</v>
      </c>
      <c r="J235" s="30">
        <v>5.0</v>
      </c>
      <c r="K235" s="33">
        <v>13.0</v>
      </c>
      <c r="L235" s="32">
        <v>50.0</v>
      </c>
    </row>
    <row r="236" ht="14.25" hidden="1" customHeight="1" outlineLevel="1">
      <c r="A236" s="28" t="s">
        <v>367</v>
      </c>
      <c r="B236" s="34" t="s">
        <v>368</v>
      </c>
      <c r="C236" s="30">
        <v>3165.0</v>
      </c>
      <c r="D236" s="30">
        <v>876.0</v>
      </c>
      <c r="E236" s="30">
        <v>803.0</v>
      </c>
      <c r="F236" s="31">
        <v>1679.0</v>
      </c>
      <c r="G236" s="32">
        <v>53.048973143759866</v>
      </c>
      <c r="H236" s="30">
        <v>1184.0</v>
      </c>
      <c r="I236" s="30">
        <v>0.0</v>
      </c>
      <c r="J236" s="30">
        <v>1.0</v>
      </c>
      <c r="K236" s="33">
        <v>1.0</v>
      </c>
      <c r="L236" s="32">
        <v>0.08445945945945946</v>
      </c>
    </row>
    <row r="237" ht="14.25" hidden="1" customHeight="1" outlineLevel="1">
      <c r="A237" s="28" t="s">
        <v>369</v>
      </c>
      <c r="B237" s="34" t="s">
        <v>370</v>
      </c>
      <c r="C237" s="30">
        <v>1327.0</v>
      </c>
      <c r="D237" s="30">
        <v>711.0</v>
      </c>
      <c r="E237" s="30">
        <v>693.0</v>
      </c>
      <c r="F237" s="31">
        <v>1404.0</v>
      </c>
      <c r="G237" s="32">
        <v>105.80256217030896</v>
      </c>
      <c r="H237" s="30">
        <v>623.0</v>
      </c>
      <c r="I237" s="30">
        <v>4.0</v>
      </c>
      <c r="J237" s="30">
        <v>6.0</v>
      </c>
      <c r="K237" s="33">
        <v>10.0</v>
      </c>
      <c r="L237" s="32">
        <v>1.6051364365971106</v>
      </c>
    </row>
    <row r="238" ht="14.25" hidden="1" customHeight="1" outlineLevel="1">
      <c r="A238" s="28" t="s">
        <v>371</v>
      </c>
      <c r="B238" s="34" t="s">
        <v>372</v>
      </c>
      <c r="C238" s="46">
        <v>653.0</v>
      </c>
      <c r="D238" s="30">
        <v>337.0</v>
      </c>
      <c r="E238" s="30">
        <v>348.0</v>
      </c>
      <c r="F238" s="31">
        <v>685.0</v>
      </c>
      <c r="G238" s="32">
        <v>104.90045941807044</v>
      </c>
      <c r="H238" s="30">
        <v>-71.0</v>
      </c>
      <c r="I238" s="30">
        <v>9.0</v>
      </c>
      <c r="J238" s="30">
        <v>5.0</v>
      </c>
      <c r="K238" s="33">
        <v>14.0</v>
      </c>
      <c r="L238" s="32">
        <v>-19.718309859154928</v>
      </c>
    </row>
    <row r="239" ht="14.25" hidden="1" customHeight="1" outlineLevel="1">
      <c r="A239" s="38" t="s">
        <v>373</v>
      </c>
      <c r="B239" s="39" t="s">
        <v>374</v>
      </c>
      <c r="C239" s="49">
        <v>3646.0</v>
      </c>
      <c r="D239" s="40">
        <v>455.0</v>
      </c>
      <c r="E239" s="40">
        <v>455.0</v>
      </c>
      <c r="F239" s="40">
        <v>910.0</v>
      </c>
      <c r="G239" s="42">
        <v>24.958859023587493</v>
      </c>
      <c r="H239" s="49">
        <v>1815.0</v>
      </c>
      <c r="I239" s="40">
        <v>58.0</v>
      </c>
      <c r="J239" s="40">
        <v>21.0</v>
      </c>
      <c r="K239" s="47">
        <v>79.0</v>
      </c>
      <c r="L239" s="42">
        <v>4.352617079889807</v>
      </c>
    </row>
    <row r="240" ht="14.25" customHeight="1" collapsed="1">
      <c r="A240" s="25" t="s">
        <v>375</v>
      </c>
      <c r="B240" s="19" t="s">
        <v>376</v>
      </c>
      <c r="C240" s="20">
        <v>69664.0</v>
      </c>
      <c r="D240" s="20">
        <v>23944.0</v>
      </c>
      <c r="E240" s="20">
        <v>22509.0</v>
      </c>
      <c r="F240" s="20">
        <v>46453.0</v>
      </c>
      <c r="G240" s="36">
        <v>66.68149977032614</v>
      </c>
      <c r="H240" s="20">
        <v>20601.0</v>
      </c>
      <c r="I240" s="20">
        <v>447.0</v>
      </c>
      <c r="J240" s="20">
        <v>448.0</v>
      </c>
      <c r="K240" s="27">
        <v>895.0</v>
      </c>
      <c r="L240" s="36">
        <v>4.344449298577739</v>
      </c>
    </row>
    <row r="241" ht="14.25" hidden="1" customHeight="1" outlineLevel="1">
      <c r="A241" s="38" t="s">
        <v>377</v>
      </c>
      <c r="B241" s="39" t="s">
        <v>378</v>
      </c>
      <c r="C241" s="49">
        <v>259.0</v>
      </c>
      <c r="D241" s="40">
        <v>90.0</v>
      </c>
      <c r="E241" s="40">
        <v>100.0</v>
      </c>
      <c r="F241" s="40">
        <v>190.0</v>
      </c>
      <c r="G241" s="42">
        <v>73.35907335907336</v>
      </c>
      <c r="H241" s="49">
        <v>44.0</v>
      </c>
      <c r="I241" s="40">
        <v>1.0</v>
      </c>
      <c r="J241" s="40">
        <v>1.0</v>
      </c>
      <c r="K241" s="47">
        <v>2.0</v>
      </c>
      <c r="L241" s="42">
        <v>4.545454545454546</v>
      </c>
    </row>
    <row r="242" ht="14.25" hidden="1" customHeight="1" outlineLevel="1">
      <c r="A242" s="28" t="s">
        <v>379</v>
      </c>
      <c r="B242" s="34" t="s">
        <v>380</v>
      </c>
      <c r="C242" s="46">
        <v>159.0</v>
      </c>
      <c r="D242" s="30">
        <v>60.0</v>
      </c>
      <c r="E242" s="30">
        <v>64.0</v>
      </c>
      <c r="F242" s="31">
        <v>124.0</v>
      </c>
      <c r="G242" s="32">
        <v>77.9874213836478</v>
      </c>
      <c r="H242" s="46">
        <v>27.0</v>
      </c>
      <c r="I242" s="30">
        <v>0.0</v>
      </c>
      <c r="J242" s="30">
        <v>1.0</v>
      </c>
      <c r="K242" s="33">
        <v>1.0</v>
      </c>
      <c r="L242" s="32">
        <v>3.7037037037037033</v>
      </c>
    </row>
    <row r="243" ht="14.25" hidden="1" customHeight="1" outlineLevel="1">
      <c r="A243" s="28" t="s">
        <v>381</v>
      </c>
      <c r="B243" s="34" t="s">
        <v>382</v>
      </c>
      <c r="C243" s="46">
        <v>36.0</v>
      </c>
      <c r="D243" s="30">
        <v>6.0</v>
      </c>
      <c r="E243" s="30">
        <v>9.0</v>
      </c>
      <c r="F243" s="31">
        <v>15.0</v>
      </c>
      <c r="G243" s="32">
        <v>41.66666666666667</v>
      </c>
      <c r="H243" s="46">
        <v>4.0</v>
      </c>
      <c r="I243" s="30">
        <v>0.0</v>
      </c>
      <c r="J243" s="30">
        <v>0.0</v>
      </c>
      <c r="K243" s="33">
        <v>0.0</v>
      </c>
      <c r="L243" s="32">
        <v>0.0</v>
      </c>
    </row>
    <row r="244" ht="14.25" hidden="1" customHeight="1" outlineLevel="1">
      <c r="A244" s="28" t="s">
        <v>383</v>
      </c>
      <c r="B244" s="34" t="s">
        <v>384</v>
      </c>
      <c r="C244" s="46">
        <v>15.0</v>
      </c>
      <c r="D244" s="30">
        <v>8.0</v>
      </c>
      <c r="E244" s="30">
        <v>9.0</v>
      </c>
      <c r="F244" s="31">
        <v>17.0</v>
      </c>
      <c r="G244" s="32">
        <v>113.33333333333333</v>
      </c>
      <c r="H244" s="46">
        <v>0.0</v>
      </c>
      <c r="I244" s="30">
        <v>0.0</v>
      </c>
      <c r="J244" s="30">
        <v>0.0</v>
      </c>
      <c r="K244" s="33">
        <v>0.0</v>
      </c>
      <c r="L244" s="32">
        <v>0.0</v>
      </c>
    </row>
    <row r="245" ht="14.25" hidden="1" customHeight="1" outlineLevel="1">
      <c r="A245" s="28" t="s">
        <v>385</v>
      </c>
      <c r="B245" s="34" t="s">
        <v>386</v>
      </c>
      <c r="C245" s="46">
        <v>20.0</v>
      </c>
      <c r="D245" s="30">
        <v>6.0</v>
      </c>
      <c r="E245" s="30">
        <v>7.0</v>
      </c>
      <c r="F245" s="31">
        <v>13.0</v>
      </c>
      <c r="G245" s="32">
        <v>65.0</v>
      </c>
      <c r="H245" s="46">
        <v>6.0</v>
      </c>
      <c r="I245" s="30">
        <v>0.0</v>
      </c>
      <c r="J245" s="30">
        <v>0.0</v>
      </c>
      <c r="K245" s="33">
        <v>0.0</v>
      </c>
      <c r="L245" s="32">
        <v>0.0</v>
      </c>
    </row>
    <row r="246" ht="14.25" hidden="1" customHeight="1" outlineLevel="1">
      <c r="A246" s="28" t="s">
        <v>387</v>
      </c>
      <c r="B246" s="34" t="s">
        <v>388</v>
      </c>
      <c r="C246" s="46">
        <v>16.0</v>
      </c>
      <c r="D246" s="30">
        <v>8.0</v>
      </c>
      <c r="E246" s="30">
        <v>3.0</v>
      </c>
      <c r="F246" s="31">
        <v>11.0</v>
      </c>
      <c r="G246" s="32">
        <v>68.75</v>
      </c>
      <c r="H246" s="46">
        <v>7.0</v>
      </c>
      <c r="I246" s="30">
        <v>0.0</v>
      </c>
      <c r="J246" s="30">
        <v>0.0</v>
      </c>
      <c r="K246" s="33">
        <v>0.0</v>
      </c>
      <c r="L246" s="32">
        <v>0.0</v>
      </c>
    </row>
    <row r="247" ht="14.25" hidden="1" customHeight="1" outlineLevel="1">
      <c r="A247" s="28" t="s">
        <v>389</v>
      </c>
      <c r="B247" s="34" t="s">
        <v>390</v>
      </c>
      <c r="C247" s="46">
        <v>13.0</v>
      </c>
      <c r="D247" s="30">
        <v>2.0</v>
      </c>
      <c r="E247" s="30">
        <v>8.0</v>
      </c>
      <c r="F247" s="31">
        <v>10.0</v>
      </c>
      <c r="G247" s="32">
        <v>76.92307692307693</v>
      </c>
      <c r="H247" s="30">
        <v>0.0</v>
      </c>
      <c r="I247" s="30">
        <v>1.0</v>
      </c>
      <c r="J247" s="30">
        <v>0.0</v>
      </c>
      <c r="K247" s="33">
        <v>1.0</v>
      </c>
      <c r="L247" s="32">
        <v>0.0</v>
      </c>
    </row>
    <row r="248" ht="14.25" hidden="1" customHeight="1" outlineLevel="1">
      <c r="A248" s="38" t="s">
        <v>391</v>
      </c>
      <c r="B248" s="39" t="s">
        <v>392</v>
      </c>
      <c r="C248" s="40">
        <v>22583.0</v>
      </c>
      <c r="D248" s="40">
        <v>7236.0</v>
      </c>
      <c r="E248" s="40">
        <v>6699.0</v>
      </c>
      <c r="F248" s="40">
        <v>13935.0</v>
      </c>
      <c r="G248" s="42">
        <v>61.70570783332595</v>
      </c>
      <c r="H248" s="40">
        <v>7921.0</v>
      </c>
      <c r="I248" s="40">
        <v>190.0</v>
      </c>
      <c r="J248" s="40">
        <v>174.0</v>
      </c>
      <c r="K248" s="47">
        <v>364.0</v>
      </c>
      <c r="L248" s="42">
        <v>4.595379371291504</v>
      </c>
    </row>
    <row r="249" ht="14.25" hidden="1" customHeight="1" outlineLevel="1">
      <c r="A249" s="28" t="s">
        <v>393</v>
      </c>
      <c r="B249" s="34" t="s">
        <v>394</v>
      </c>
      <c r="C249" s="46">
        <v>668.0</v>
      </c>
      <c r="D249" s="30">
        <v>174.0</v>
      </c>
      <c r="E249" s="30">
        <v>180.0</v>
      </c>
      <c r="F249" s="31">
        <v>354.0</v>
      </c>
      <c r="G249" s="32">
        <v>52.99401197604791</v>
      </c>
      <c r="H249" s="46">
        <v>384.0</v>
      </c>
      <c r="I249" s="30">
        <v>27.0</v>
      </c>
      <c r="J249" s="30">
        <v>46.0</v>
      </c>
      <c r="K249" s="33">
        <v>73.0</v>
      </c>
      <c r="L249" s="32">
        <v>19.010416666666664</v>
      </c>
    </row>
    <row r="250" ht="14.25" hidden="1" customHeight="1" outlineLevel="1">
      <c r="A250" s="28" t="s">
        <v>395</v>
      </c>
      <c r="B250" s="34" t="s">
        <v>291</v>
      </c>
      <c r="C250" s="46">
        <v>640.0</v>
      </c>
      <c r="D250" s="30">
        <v>186.0</v>
      </c>
      <c r="E250" s="30">
        <v>194.0</v>
      </c>
      <c r="F250" s="31">
        <v>380.0</v>
      </c>
      <c r="G250" s="32">
        <v>59.375</v>
      </c>
      <c r="H250" s="46">
        <v>269.0</v>
      </c>
      <c r="I250" s="30">
        <v>8.0</v>
      </c>
      <c r="J250" s="30">
        <v>7.0</v>
      </c>
      <c r="K250" s="33">
        <v>15.0</v>
      </c>
      <c r="L250" s="32">
        <v>5.5762081784386615</v>
      </c>
    </row>
    <row r="251" ht="14.25" hidden="1" customHeight="1" outlineLevel="1">
      <c r="A251" s="28" t="s">
        <v>396</v>
      </c>
      <c r="B251" s="34" t="s">
        <v>397</v>
      </c>
      <c r="C251" s="46">
        <v>633.0</v>
      </c>
      <c r="D251" s="30">
        <v>213.0</v>
      </c>
      <c r="E251" s="30">
        <v>227.0</v>
      </c>
      <c r="F251" s="31">
        <v>440.0</v>
      </c>
      <c r="G251" s="32">
        <v>69.51026856240127</v>
      </c>
      <c r="H251" s="46">
        <v>229.0</v>
      </c>
      <c r="I251" s="30">
        <v>1.0</v>
      </c>
      <c r="J251" s="30">
        <v>0.0</v>
      </c>
      <c r="K251" s="33">
        <v>1.0</v>
      </c>
      <c r="L251" s="32">
        <v>0.43668122270742354</v>
      </c>
    </row>
    <row r="252" ht="14.25" hidden="1" customHeight="1" outlineLevel="1">
      <c r="A252" s="28" t="s">
        <v>398</v>
      </c>
      <c r="B252" s="34" t="s">
        <v>399</v>
      </c>
      <c r="C252" s="46">
        <v>965.0</v>
      </c>
      <c r="D252" s="30">
        <v>314.0</v>
      </c>
      <c r="E252" s="30">
        <v>273.0</v>
      </c>
      <c r="F252" s="31">
        <v>587.0</v>
      </c>
      <c r="G252" s="32">
        <v>60.829015544041454</v>
      </c>
      <c r="H252" s="46">
        <v>328.0</v>
      </c>
      <c r="I252" s="30">
        <v>0.0</v>
      </c>
      <c r="J252" s="30">
        <v>0.0</v>
      </c>
      <c r="K252" s="33">
        <v>0.0</v>
      </c>
      <c r="L252" s="32">
        <v>0.0</v>
      </c>
    </row>
    <row r="253" ht="14.25" hidden="1" customHeight="1" outlineLevel="1">
      <c r="A253" s="28" t="s">
        <v>400</v>
      </c>
      <c r="B253" s="34" t="s">
        <v>401</v>
      </c>
      <c r="C253" s="30">
        <v>1284.0</v>
      </c>
      <c r="D253" s="30">
        <v>340.0</v>
      </c>
      <c r="E253" s="30">
        <v>354.0</v>
      </c>
      <c r="F253" s="31">
        <v>694.0</v>
      </c>
      <c r="G253" s="32">
        <v>54.04984423676012</v>
      </c>
      <c r="H253" s="46">
        <v>557.0</v>
      </c>
      <c r="I253" s="30">
        <v>21.0</v>
      </c>
      <c r="J253" s="30">
        <v>15.0</v>
      </c>
      <c r="K253" s="33">
        <v>36.0</v>
      </c>
      <c r="L253" s="32">
        <v>6.463195691202872</v>
      </c>
    </row>
    <row r="254" ht="14.25" hidden="1" customHeight="1" outlineLevel="1">
      <c r="A254" s="28" t="s">
        <v>402</v>
      </c>
      <c r="B254" s="34" t="s">
        <v>403</v>
      </c>
      <c r="C254" s="30">
        <v>1519.0</v>
      </c>
      <c r="D254" s="30">
        <v>520.0</v>
      </c>
      <c r="E254" s="30">
        <v>496.0</v>
      </c>
      <c r="F254" s="31">
        <v>1016.0</v>
      </c>
      <c r="G254" s="32">
        <v>66.88610928242265</v>
      </c>
      <c r="H254" s="46">
        <v>464.0</v>
      </c>
      <c r="I254" s="30">
        <v>0.0</v>
      </c>
      <c r="J254" s="30">
        <v>0.0</v>
      </c>
      <c r="K254" s="33">
        <v>0.0</v>
      </c>
      <c r="L254" s="32">
        <v>0.0</v>
      </c>
    </row>
    <row r="255" ht="14.25" hidden="1" customHeight="1" outlineLevel="1">
      <c r="A255" s="28" t="s">
        <v>404</v>
      </c>
      <c r="B255" s="34" t="s">
        <v>405</v>
      </c>
      <c r="C255" s="46">
        <v>725.0</v>
      </c>
      <c r="D255" s="30">
        <v>196.0</v>
      </c>
      <c r="E255" s="30">
        <v>214.0</v>
      </c>
      <c r="F255" s="31">
        <v>410.0</v>
      </c>
      <c r="G255" s="32">
        <v>56.55172413793104</v>
      </c>
      <c r="H255" s="46">
        <v>250.0</v>
      </c>
      <c r="I255" s="30">
        <v>0.0</v>
      </c>
      <c r="J255" s="30">
        <v>0.0</v>
      </c>
      <c r="K255" s="33">
        <v>0.0</v>
      </c>
      <c r="L255" s="32">
        <v>0.0</v>
      </c>
    </row>
    <row r="256" ht="14.25" hidden="1" customHeight="1" outlineLevel="1">
      <c r="A256" s="28" t="s">
        <v>406</v>
      </c>
      <c r="B256" s="34" t="s">
        <v>407</v>
      </c>
      <c r="C256" s="46">
        <v>510.0</v>
      </c>
      <c r="D256" s="30">
        <v>168.0</v>
      </c>
      <c r="E256" s="30">
        <v>147.0</v>
      </c>
      <c r="F256" s="31">
        <v>315.0</v>
      </c>
      <c r="G256" s="32">
        <v>61.76470588235294</v>
      </c>
      <c r="H256" s="46">
        <v>153.0</v>
      </c>
      <c r="I256" s="30">
        <v>0.0</v>
      </c>
      <c r="J256" s="30">
        <v>0.0</v>
      </c>
      <c r="K256" s="33">
        <v>0.0</v>
      </c>
      <c r="L256" s="32">
        <v>0.0</v>
      </c>
    </row>
    <row r="257" ht="14.25" hidden="1" customHeight="1" outlineLevel="1">
      <c r="A257" s="28" t="s">
        <v>408</v>
      </c>
      <c r="B257" s="34" t="s">
        <v>409</v>
      </c>
      <c r="C257" s="46">
        <v>309.0</v>
      </c>
      <c r="D257" s="30">
        <v>70.0</v>
      </c>
      <c r="E257" s="30">
        <v>69.0</v>
      </c>
      <c r="F257" s="31">
        <v>139.0</v>
      </c>
      <c r="G257" s="32">
        <v>44.983818770226534</v>
      </c>
      <c r="H257" s="46">
        <v>119.0</v>
      </c>
      <c r="I257" s="30">
        <v>17.0</v>
      </c>
      <c r="J257" s="30">
        <v>13.0</v>
      </c>
      <c r="K257" s="33">
        <v>30.0</v>
      </c>
      <c r="L257" s="32">
        <v>25.210084033613445</v>
      </c>
    </row>
    <row r="258" ht="14.25" hidden="1" customHeight="1" outlineLevel="1">
      <c r="A258" s="28" t="s">
        <v>410</v>
      </c>
      <c r="B258" s="34" t="s">
        <v>411</v>
      </c>
      <c r="C258" s="46">
        <v>398.0</v>
      </c>
      <c r="D258" s="30">
        <v>159.0</v>
      </c>
      <c r="E258" s="30">
        <v>133.0</v>
      </c>
      <c r="F258" s="31">
        <v>292.0</v>
      </c>
      <c r="G258" s="32">
        <v>73.36683417085426</v>
      </c>
      <c r="H258" s="46">
        <v>111.0</v>
      </c>
      <c r="I258" s="30">
        <v>0.0</v>
      </c>
      <c r="J258" s="30">
        <v>0.0</v>
      </c>
      <c r="K258" s="33">
        <v>0.0</v>
      </c>
      <c r="L258" s="32">
        <v>0.0</v>
      </c>
    </row>
    <row r="259" ht="14.25" hidden="1" customHeight="1" outlineLevel="1">
      <c r="A259" s="28" t="s">
        <v>412</v>
      </c>
      <c r="B259" s="34" t="s">
        <v>413</v>
      </c>
      <c r="C259" s="46">
        <v>474.0</v>
      </c>
      <c r="D259" s="30">
        <v>163.0</v>
      </c>
      <c r="E259" s="30">
        <v>143.0</v>
      </c>
      <c r="F259" s="31">
        <v>306.0</v>
      </c>
      <c r="G259" s="32">
        <v>64.55696202531645</v>
      </c>
      <c r="H259" s="46">
        <v>223.0</v>
      </c>
      <c r="I259" s="30">
        <v>3.0</v>
      </c>
      <c r="J259" s="30">
        <v>3.0</v>
      </c>
      <c r="K259" s="33">
        <v>6.0</v>
      </c>
      <c r="L259" s="32">
        <v>2.690582959641256</v>
      </c>
    </row>
    <row r="260" ht="14.25" hidden="1" customHeight="1" outlineLevel="1">
      <c r="A260" s="28" t="s">
        <v>414</v>
      </c>
      <c r="B260" s="34" t="s">
        <v>415</v>
      </c>
      <c r="C260" s="46">
        <v>611.0</v>
      </c>
      <c r="D260" s="30">
        <v>223.0</v>
      </c>
      <c r="E260" s="30">
        <v>191.0</v>
      </c>
      <c r="F260" s="31">
        <v>414.0</v>
      </c>
      <c r="G260" s="32">
        <v>67.75777414075287</v>
      </c>
      <c r="H260" s="46">
        <v>138.0</v>
      </c>
      <c r="I260" s="30">
        <v>2.0</v>
      </c>
      <c r="J260" s="30">
        <v>4.0</v>
      </c>
      <c r="K260" s="33">
        <v>6.0</v>
      </c>
      <c r="L260" s="32">
        <v>4.3478260869565215</v>
      </c>
    </row>
    <row r="261" ht="14.25" hidden="1" customHeight="1" outlineLevel="1">
      <c r="A261" s="28" t="s">
        <v>416</v>
      </c>
      <c r="B261" s="34" t="s">
        <v>417</v>
      </c>
      <c r="C261" s="30">
        <v>1065.0</v>
      </c>
      <c r="D261" s="30">
        <v>338.0</v>
      </c>
      <c r="E261" s="30">
        <v>309.0</v>
      </c>
      <c r="F261" s="31">
        <v>647.0</v>
      </c>
      <c r="G261" s="32">
        <v>60.75117370892019</v>
      </c>
      <c r="H261" s="46">
        <v>368.0</v>
      </c>
      <c r="I261" s="30">
        <v>0.0</v>
      </c>
      <c r="J261" s="30">
        <v>4.0</v>
      </c>
      <c r="K261" s="33">
        <v>4.0</v>
      </c>
      <c r="L261" s="32">
        <v>1.0869565217391304</v>
      </c>
    </row>
    <row r="262" ht="14.25" hidden="1" customHeight="1" outlineLevel="1">
      <c r="A262" s="28" t="s">
        <v>418</v>
      </c>
      <c r="B262" s="34" t="s">
        <v>419</v>
      </c>
      <c r="C262" s="46">
        <v>808.0</v>
      </c>
      <c r="D262" s="30">
        <v>300.0</v>
      </c>
      <c r="E262" s="30">
        <v>247.0</v>
      </c>
      <c r="F262" s="31">
        <v>547.0</v>
      </c>
      <c r="G262" s="32">
        <v>67.69801980198021</v>
      </c>
      <c r="H262" s="46">
        <v>247.0</v>
      </c>
      <c r="I262" s="30">
        <v>0.0</v>
      </c>
      <c r="J262" s="30">
        <v>0.0</v>
      </c>
      <c r="K262" s="33">
        <v>0.0</v>
      </c>
      <c r="L262" s="32">
        <v>0.0</v>
      </c>
    </row>
    <row r="263" ht="14.25" hidden="1" customHeight="1" outlineLevel="1">
      <c r="A263" s="28" t="s">
        <v>420</v>
      </c>
      <c r="B263" s="34" t="s">
        <v>421</v>
      </c>
      <c r="C263" s="46">
        <v>573.0</v>
      </c>
      <c r="D263" s="30">
        <v>167.0</v>
      </c>
      <c r="E263" s="30">
        <v>180.0</v>
      </c>
      <c r="F263" s="31">
        <v>347.0</v>
      </c>
      <c r="G263" s="32">
        <v>60.55846422338569</v>
      </c>
      <c r="H263" s="46">
        <v>227.0</v>
      </c>
      <c r="I263" s="30">
        <v>4.0</v>
      </c>
      <c r="J263" s="30">
        <v>3.0</v>
      </c>
      <c r="K263" s="33">
        <v>7.0</v>
      </c>
      <c r="L263" s="32">
        <v>3.0837004405286343</v>
      </c>
    </row>
    <row r="264" ht="14.25" hidden="1" customHeight="1" outlineLevel="1">
      <c r="A264" s="28" t="s">
        <v>422</v>
      </c>
      <c r="B264" s="34" t="s">
        <v>423</v>
      </c>
      <c r="C264" s="46">
        <v>914.0</v>
      </c>
      <c r="D264" s="30">
        <v>287.0</v>
      </c>
      <c r="E264" s="30">
        <v>296.0</v>
      </c>
      <c r="F264" s="31">
        <v>583.0</v>
      </c>
      <c r="G264" s="32">
        <v>63.7855579868709</v>
      </c>
      <c r="H264" s="46">
        <v>229.0</v>
      </c>
      <c r="I264" s="30">
        <v>0.0</v>
      </c>
      <c r="J264" s="30">
        <v>0.0</v>
      </c>
      <c r="K264" s="33">
        <v>0.0</v>
      </c>
      <c r="L264" s="32">
        <v>0.0</v>
      </c>
    </row>
    <row r="265" ht="14.25" hidden="1" customHeight="1" outlineLevel="1">
      <c r="A265" s="28" t="s">
        <v>424</v>
      </c>
      <c r="B265" s="34" t="s">
        <v>425</v>
      </c>
      <c r="C265" s="46">
        <v>739.0</v>
      </c>
      <c r="D265" s="30">
        <v>192.0</v>
      </c>
      <c r="E265" s="30">
        <v>218.0</v>
      </c>
      <c r="F265" s="31">
        <v>410.0</v>
      </c>
      <c r="G265" s="32">
        <v>55.48037889039242</v>
      </c>
      <c r="H265" s="46">
        <v>270.0</v>
      </c>
      <c r="I265" s="30">
        <v>0.0</v>
      </c>
      <c r="J265" s="30">
        <v>0.0</v>
      </c>
      <c r="K265" s="33">
        <v>0.0</v>
      </c>
      <c r="L265" s="32">
        <v>0.0</v>
      </c>
    </row>
    <row r="266" ht="14.25" hidden="1" customHeight="1" outlineLevel="1">
      <c r="A266" s="28" t="s">
        <v>426</v>
      </c>
      <c r="B266" s="34" t="s">
        <v>427</v>
      </c>
      <c r="C266" s="46">
        <v>439.0</v>
      </c>
      <c r="D266" s="30">
        <v>163.0</v>
      </c>
      <c r="E266" s="30">
        <v>121.0</v>
      </c>
      <c r="F266" s="31">
        <v>284.0</v>
      </c>
      <c r="G266" s="32">
        <v>64.69248291571755</v>
      </c>
      <c r="H266" s="46">
        <v>202.0</v>
      </c>
      <c r="I266" s="30">
        <v>0.0</v>
      </c>
      <c r="J266" s="30">
        <v>0.0</v>
      </c>
      <c r="K266" s="33">
        <v>0.0</v>
      </c>
      <c r="L266" s="32">
        <v>0.0</v>
      </c>
    </row>
    <row r="267" ht="14.25" hidden="1" customHeight="1" outlineLevel="1">
      <c r="A267" s="28" t="s">
        <v>428</v>
      </c>
      <c r="B267" s="34" t="s">
        <v>429</v>
      </c>
      <c r="C267" s="46">
        <v>978.0</v>
      </c>
      <c r="D267" s="30">
        <v>331.0</v>
      </c>
      <c r="E267" s="30">
        <v>296.0</v>
      </c>
      <c r="F267" s="31">
        <v>627.0</v>
      </c>
      <c r="G267" s="32">
        <v>64.11042944785275</v>
      </c>
      <c r="H267" s="46">
        <v>367.0</v>
      </c>
      <c r="I267" s="30">
        <v>0.0</v>
      </c>
      <c r="J267" s="30">
        <v>2.0</v>
      </c>
      <c r="K267" s="33">
        <v>2.0</v>
      </c>
      <c r="L267" s="32">
        <v>0.544959128065395</v>
      </c>
    </row>
    <row r="268" ht="14.25" hidden="1" customHeight="1" outlineLevel="1">
      <c r="A268" s="28" t="s">
        <v>430</v>
      </c>
      <c r="B268" s="34" t="s">
        <v>431</v>
      </c>
      <c r="C268" s="46">
        <v>423.0</v>
      </c>
      <c r="D268" s="30">
        <v>127.0</v>
      </c>
      <c r="E268" s="30">
        <v>129.0</v>
      </c>
      <c r="F268" s="31">
        <v>256.0</v>
      </c>
      <c r="G268" s="32">
        <v>60.520094562647756</v>
      </c>
      <c r="H268" s="46">
        <v>175.0</v>
      </c>
      <c r="I268" s="30">
        <v>5.0</v>
      </c>
      <c r="J268" s="30">
        <v>3.0</v>
      </c>
      <c r="K268" s="33">
        <v>8.0</v>
      </c>
      <c r="L268" s="32">
        <v>4.571428571428571</v>
      </c>
    </row>
    <row r="269" ht="14.25" hidden="1" customHeight="1" outlineLevel="1">
      <c r="A269" s="28" t="s">
        <v>432</v>
      </c>
      <c r="B269" s="34" t="s">
        <v>99</v>
      </c>
      <c r="C269" s="46">
        <v>350.0</v>
      </c>
      <c r="D269" s="30">
        <v>81.0</v>
      </c>
      <c r="E269" s="30">
        <v>70.0</v>
      </c>
      <c r="F269" s="31">
        <v>151.0</v>
      </c>
      <c r="G269" s="32">
        <v>43.142857142857146</v>
      </c>
      <c r="H269" s="46">
        <v>123.0</v>
      </c>
      <c r="I269" s="30">
        <v>0.0</v>
      </c>
      <c r="J269" s="30">
        <v>0.0</v>
      </c>
      <c r="K269" s="33">
        <v>0.0</v>
      </c>
      <c r="L269" s="32">
        <v>0.0</v>
      </c>
    </row>
    <row r="270" ht="14.25" hidden="1" customHeight="1" outlineLevel="1">
      <c r="A270" s="28" t="s">
        <v>433</v>
      </c>
      <c r="B270" s="34" t="s">
        <v>434</v>
      </c>
      <c r="C270" s="46">
        <v>411.0</v>
      </c>
      <c r="D270" s="30">
        <v>149.0</v>
      </c>
      <c r="E270" s="30">
        <v>109.0</v>
      </c>
      <c r="F270" s="31">
        <v>258.0</v>
      </c>
      <c r="G270" s="32">
        <v>62.77372262773723</v>
      </c>
      <c r="H270" s="46">
        <v>150.0</v>
      </c>
      <c r="I270" s="30">
        <v>0.0</v>
      </c>
      <c r="J270" s="30">
        <v>0.0</v>
      </c>
      <c r="K270" s="33">
        <v>0.0</v>
      </c>
      <c r="L270" s="32">
        <v>0.0</v>
      </c>
    </row>
    <row r="271" ht="14.25" hidden="1" customHeight="1" outlineLevel="1">
      <c r="A271" s="28" t="s">
        <v>435</v>
      </c>
      <c r="B271" s="34" t="s">
        <v>436</v>
      </c>
      <c r="C271" s="46">
        <v>797.0</v>
      </c>
      <c r="D271" s="30">
        <v>251.0</v>
      </c>
      <c r="E271" s="30">
        <v>229.0</v>
      </c>
      <c r="F271" s="31">
        <v>480.0</v>
      </c>
      <c r="G271" s="32">
        <v>60.22584692597239</v>
      </c>
      <c r="H271" s="46">
        <v>295.0</v>
      </c>
      <c r="I271" s="30">
        <v>12.0</v>
      </c>
      <c r="J271" s="30">
        <v>9.0</v>
      </c>
      <c r="K271" s="33">
        <v>21.0</v>
      </c>
      <c r="L271" s="32">
        <v>7.118644067796611</v>
      </c>
    </row>
    <row r="272" ht="14.25" hidden="1" customHeight="1" outlineLevel="1">
      <c r="A272" s="28" t="s">
        <v>437</v>
      </c>
      <c r="B272" s="34" t="s">
        <v>438</v>
      </c>
      <c r="C272" s="46">
        <v>61.0</v>
      </c>
      <c r="D272" s="30">
        <v>18.0</v>
      </c>
      <c r="E272" s="30">
        <v>9.0</v>
      </c>
      <c r="F272" s="31">
        <v>27.0</v>
      </c>
      <c r="G272" s="32">
        <v>44.26229508196721</v>
      </c>
      <c r="H272" s="46">
        <v>23.0</v>
      </c>
      <c r="I272" s="30">
        <v>0.0</v>
      </c>
      <c r="J272" s="30">
        <v>0.0</v>
      </c>
      <c r="K272" s="33">
        <v>0.0</v>
      </c>
      <c r="L272" s="32">
        <v>0.0</v>
      </c>
    </row>
    <row r="273" ht="14.25" hidden="1" customHeight="1" outlineLevel="1">
      <c r="A273" s="28" t="s">
        <v>439</v>
      </c>
      <c r="B273" s="34" t="s">
        <v>440</v>
      </c>
      <c r="C273" s="46">
        <v>339.0</v>
      </c>
      <c r="D273" s="30">
        <v>130.0</v>
      </c>
      <c r="E273" s="30">
        <v>113.0</v>
      </c>
      <c r="F273" s="31">
        <v>243.0</v>
      </c>
      <c r="G273" s="32">
        <v>71.68141592920354</v>
      </c>
      <c r="H273" s="46">
        <v>80.0</v>
      </c>
      <c r="I273" s="30">
        <v>0.0</v>
      </c>
      <c r="J273" s="30">
        <v>0.0</v>
      </c>
      <c r="K273" s="33">
        <v>0.0</v>
      </c>
      <c r="L273" s="32">
        <v>0.0</v>
      </c>
    </row>
    <row r="274" ht="14.25" hidden="1" customHeight="1" outlineLevel="1">
      <c r="A274" s="28" t="s">
        <v>441</v>
      </c>
      <c r="B274" s="34" t="s">
        <v>442</v>
      </c>
      <c r="C274" s="46">
        <v>516.0</v>
      </c>
      <c r="D274" s="30">
        <v>167.0</v>
      </c>
      <c r="E274" s="30">
        <v>164.0</v>
      </c>
      <c r="F274" s="31">
        <v>331.0</v>
      </c>
      <c r="G274" s="32">
        <v>64.14728682170544</v>
      </c>
      <c r="H274" s="46">
        <v>169.0</v>
      </c>
      <c r="I274" s="30">
        <v>10.0</v>
      </c>
      <c r="J274" s="30">
        <v>3.0</v>
      </c>
      <c r="K274" s="33">
        <v>13.0</v>
      </c>
      <c r="L274" s="32">
        <v>7.6923076923076925</v>
      </c>
    </row>
    <row r="275" ht="14.25" hidden="1" customHeight="1" outlineLevel="1">
      <c r="A275" s="28" t="s">
        <v>443</v>
      </c>
      <c r="B275" s="34" t="s">
        <v>444</v>
      </c>
      <c r="C275" s="30">
        <v>1622.0</v>
      </c>
      <c r="D275" s="30">
        <v>545.0</v>
      </c>
      <c r="E275" s="30">
        <v>522.0</v>
      </c>
      <c r="F275" s="31">
        <v>1067.0</v>
      </c>
      <c r="G275" s="32">
        <v>65.7829839704069</v>
      </c>
      <c r="H275" s="46">
        <v>456.0</v>
      </c>
      <c r="I275" s="30">
        <v>0.0</v>
      </c>
      <c r="J275" s="30">
        <v>0.0</v>
      </c>
      <c r="K275" s="33">
        <v>0.0</v>
      </c>
      <c r="L275" s="32">
        <v>0.0</v>
      </c>
    </row>
    <row r="276" ht="14.25" hidden="1" customHeight="1" outlineLevel="1">
      <c r="A276" s="28" t="s">
        <v>445</v>
      </c>
      <c r="B276" s="34" t="s">
        <v>446</v>
      </c>
      <c r="C276" s="30">
        <v>1038.0</v>
      </c>
      <c r="D276" s="30">
        <v>387.0</v>
      </c>
      <c r="E276" s="30">
        <v>323.0</v>
      </c>
      <c r="F276" s="31">
        <v>710.0</v>
      </c>
      <c r="G276" s="32">
        <v>68.40077071290945</v>
      </c>
      <c r="H276" s="30">
        <v>229.0</v>
      </c>
      <c r="I276" s="30">
        <v>2.0</v>
      </c>
      <c r="J276" s="30">
        <v>0.0</v>
      </c>
      <c r="K276" s="33">
        <v>2.0</v>
      </c>
      <c r="L276" s="32">
        <v>0.8733624454148471</v>
      </c>
    </row>
    <row r="277" ht="14.25" hidden="1" customHeight="1" outlineLevel="1">
      <c r="A277" s="28" t="s">
        <v>447</v>
      </c>
      <c r="B277" s="34" t="s">
        <v>448</v>
      </c>
      <c r="C277" s="30">
        <v>2774.0</v>
      </c>
      <c r="D277" s="30">
        <v>877.0</v>
      </c>
      <c r="E277" s="30">
        <v>743.0</v>
      </c>
      <c r="F277" s="31">
        <v>1620.0</v>
      </c>
      <c r="G277" s="32">
        <v>58.39942321557318</v>
      </c>
      <c r="H277" s="30">
        <v>1086.0</v>
      </c>
      <c r="I277" s="30">
        <v>78.0</v>
      </c>
      <c r="J277" s="30">
        <v>62.0</v>
      </c>
      <c r="K277" s="33">
        <v>140.0</v>
      </c>
      <c r="L277" s="32">
        <v>12.89134438305709</v>
      </c>
    </row>
    <row r="278" ht="14.25" hidden="1" customHeight="1" outlineLevel="1">
      <c r="A278" s="38" t="s">
        <v>449</v>
      </c>
      <c r="B278" s="39" t="s">
        <v>450</v>
      </c>
      <c r="C278" s="40">
        <v>29775.0</v>
      </c>
      <c r="D278" s="49">
        <v>10356.0</v>
      </c>
      <c r="E278" s="49">
        <v>9730.0</v>
      </c>
      <c r="F278" s="49">
        <v>20086.0</v>
      </c>
      <c r="G278" s="42">
        <v>67.45927791771621</v>
      </c>
      <c r="H278" s="40">
        <v>7978.0</v>
      </c>
      <c r="I278" s="49">
        <v>103.0</v>
      </c>
      <c r="J278" s="49">
        <v>108.0</v>
      </c>
      <c r="K278" s="50">
        <v>211.0</v>
      </c>
      <c r="L278" s="42">
        <v>2.644773126096766</v>
      </c>
    </row>
    <row r="279" ht="14.25" hidden="1" customHeight="1" outlineLevel="1">
      <c r="A279" s="28" t="s">
        <v>451</v>
      </c>
      <c r="B279" s="34" t="s">
        <v>452</v>
      </c>
      <c r="C279" s="30">
        <v>1269.0</v>
      </c>
      <c r="D279" s="46">
        <v>567.0</v>
      </c>
      <c r="E279" s="46">
        <v>447.0</v>
      </c>
      <c r="F279" s="51">
        <v>1014.0</v>
      </c>
      <c r="G279" s="32">
        <v>79.90543735224587</v>
      </c>
      <c r="H279" s="46">
        <v>254.0</v>
      </c>
      <c r="I279" s="46">
        <v>0.0</v>
      </c>
      <c r="J279" s="46">
        <v>4.0</v>
      </c>
      <c r="K279" s="52">
        <v>4.0</v>
      </c>
      <c r="L279" s="32">
        <v>1.574803149606299</v>
      </c>
    </row>
    <row r="280" ht="14.25" hidden="1" customHeight="1" outlineLevel="1">
      <c r="A280" s="28" t="s">
        <v>453</v>
      </c>
      <c r="B280" s="34" t="s">
        <v>454</v>
      </c>
      <c r="C280" s="46">
        <v>789.0</v>
      </c>
      <c r="D280" s="46">
        <v>379.0</v>
      </c>
      <c r="E280" s="46">
        <v>387.0</v>
      </c>
      <c r="F280" s="51">
        <v>766.0</v>
      </c>
      <c r="G280" s="32">
        <v>97.08491761723701</v>
      </c>
      <c r="H280" s="46">
        <v>35.0</v>
      </c>
      <c r="I280" s="46">
        <v>0.0</v>
      </c>
      <c r="J280" s="46">
        <v>0.0</v>
      </c>
      <c r="K280" s="52">
        <v>0.0</v>
      </c>
      <c r="L280" s="32">
        <v>0.0</v>
      </c>
    </row>
    <row r="281" ht="14.25" hidden="1" customHeight="1" outlineLevel="1">
      <c r="A281" s="28" t="s">
        <v>455</v>
      </c>
      <c r="B281" s="34" t="s">
        <v>456</v>
      </c>
      <c r="C281" s="46">
        <v>616.0</v>
      </c>
      <c r="D281" s="46">
        <v>287.0</v>
      </c>
      <c r="E281" s="46">
        <v>313.0</v>
      </c>
      <c r="F281" s="51">
        <v>600.0</v>
      </c>
      <c r="G281" s="32">
        <v>97.40259740259741</v>
      </c>
      <c r="H281" s="46">
        <v>19.0</v>
      </c>
      <c r="I281" s="46">
        <v>8.0</v>
      </c>
      <c r="J281" s="46">
        <v>5.0</v>
      </c>
      <c r="K281" s="52">
        <v>13.0</v>
      </c>
      <c r="L281" s="32">
        <v>68.42105263157895</v>
      </c>
    </row>
    <row r="282" ht="14.25" hidden="1" customHeight="1" outlineLevel="1">
      <c r="A282" s="28" t="s">
        <v>457</v>
      </c>
      <c r="B282" s="34" t="s">
        <v>458</v>
      </c>
      <c r="C282" s="46">
        <v>541.0</v>
      </c>
      <c r="D282" s="46">
        <v>211.0</v>
      </c>
      <c r="E282" s="46">
        <v>157.0</v>
      </c>
      <c r="F282" s="51">
        <v>368.0</v>
      </c>
      <c r="G282" s="32">
        <v>68.02218114602587</v>
      </c>
      <c r="H282" s="46">
        <v>158.0</v>
      </c>
      <c r="I282" s="46">
        <v>1.0</v>
      </c>
      <c r="J282" s="46">
        <v>0.0</v>
      </c>
      <c r="K282" s="52">
        <v>1.0</v>
      </c>
      <c r="L282" s="32">
        <v>0.6329113924050633</v>
      </c>
    </row>
    <row r="283" ht="14.25" hidden="1" customHeight="1" outlineLevel="1">
      <c r="A283" s="28" t="s">
        <v>459</v>
      </c>
      <c r="B283" s="34" t="s">
        <v>140</v>
      </c>
      <c r="C283" s="46">
        <v>490.0</v>
      </c>
      <c r="D283" s="46">
        <v>129.0</v>
      </c>
      <c r="E283" s="46">
        <v>123.0</v>
      </c>
      <c r="F283" s="51">
        <v>252.0</v>
      </c>
      <c r="G283" s="32">
        <v>51.42857142857142</v>
      </c>
      <c r="H283" s="46">
        <v>198.0</v>
      </c>
      <c r="I283" s="46">
        <v>0.0</v>
      </c>
      <c r="J283" s="46">
        <v>0.0</v>
      </c>
      <c r="K283" s="52">
        <v>0.0</v>
      </c>
      <c r="L283" s="32">
        <v>0.0</v>
      </c>
    </row>
    <row r="284" ht="14.25" hidden="1" customHeight="1" outlineLevel="1">
      <c r="A284" s="28" t="s">
        <v>460</v>
      </c>
      <c r="B284" s="34" t="s">
        <v>461</v>
      </c>
      <c r="C284" s="30">
        <v>1035.0</v>
      </c>
      <c r="D284" s="46">
        <v>384.0</v>
      </c>
      <c r="E284" s="46">
        <v>363.0</v>
      </c>
      <c r="F284" s="51">
        <v>747.0</v>
      </c>
      <c r="G284" s="32">
        <v>72.17391304347827</v>
      </c>
      <c r="H284" s="46">
        <v>183.0</v>
      </c>
      <c r="I284" s="46">
        <v>0.0</v>
      </c>
      <c r="J284" s="46">
        <v>0.0</v>
      </c>
      <c r="K284" s="52">
        <v>0.0</v>
      </c>
      <c r="L284" s="32">
        <v>0.0</v>
      </c>
    </row>
    <row r="285" ht="14.25" hidden="1" customHeight="1" outlineLevel="1">
      <c r="A285" s="53" t="s">
        <v>462</v>
      </c>
      <c r="B285" s="54" t="s">
        <v>463</v>
      </c>
      <c r="C285" s="55">
        <v>686.0</v>
      </c>
      <c r="D285" s="55">
        <v>222.0</v>
      </c>
      <c r="E285" s="55">
        <v>235.0</v>
      </c>
      <c r="F285" s="56">
        <v>457.0</v>
      </c>
      <c r="G285" s="57">
        <v>66.61807580174927</v>
      </c>
      <c r="H285" s="58">
        <v>154.0</v>
      </c>
      <c r="I285" s="55">
        <v>0.0</v>
      </c>
      <c r="J285" s="55">
        <v>0.0</v>
      </c>
      <c r="K285" s="59">
        <v>0.0</v>
      </c>
      <c r="L285" s="57">
        <v>0.0</v>
      </c>
    </row>
    <row r="286" ht="14.25" hidden="1" customHeight="1" outlineLevel="1">
      <c r="A286" s="28" t="s">
        <v>464</v>
      </c>
      <c r="B286" s="34" t="s">
        <v>465</v>
      </c>
      <c r="C286" s="30">
        <v>2890.0</v>
      </c>
      <c r="D286" s="46">
        <v>822.0</v>
      </c>
      <c r="E286" s="46">
        <v>738.0</v>
      </c>
      <c r="F286" s="51">
        <v>1560.0</v>
      </c>
      <c r="G286" s="32">
        <v>53.979238754325266</v>
      </c>
      <c r="H286" s="30">
        <v>1097.0</v>
      </c>
      <c r="I286" s="46">
        <v>50.0</v>
      </c>
      <c r="J286" s="46">
        <v>62.0</v>
      </c>
      <c r="K286" s="52">
        <v>112.0</v>
      </c>
      <c r="L286" s="32">
        <v>10.209662716499544</v>
      </c>
    </row>
    <row r="287" ht="14.25" hidden="1" customHeight="1" outlineLevel="1">
      <c r="A287" s="28" t="s">
        <v>466</v>
      </c>
      <c r="B287" s="34" t="s">
        <v>467</v>
      </c>
      <c r="C287" s="46">
        <v>980.0</v>
      </c>
      <c r="D287" s="46">
        <v>397.0</v>
      </c>
      <c r="E287" s="46">
        <v>354.0</v>
      </c>
      <c r="F287" s="51">
        <v>751.0</v>
      </c>
      <c r="G287" s="32">
        <v>76.63265306122449</v>
      </c>
      <c r="H287" s="46">
        <v>300.0</v>
      </c>
      <c r="I287" s="46">
        <v>1.0</v>
      </c>
      <c r="J287" s="46">
        <v>0.0</v>
      </c>
      <c r="K287" s="52">
        <v>1.0</v>
      </c>
      <c r="L287" s="32">
        <v>0.33333333333333337</v>
      </c>
    </row>
    <row r="288" ht="14.25" hidden="1" customHeight="1" outlineLevel="1">
      <c r="A288" s="28" t="s">
        <v>468</v>
      </c>
      <c r="B288" s="34" t="s">
        <v>469</v>
      </c>
      <c r="C288" s="46">
        <v>142.0</v>
      </c>
      <c r="D288" s="46">
        <v>66.0</v>
      </c>
      <c r="E288" s="46">
        <v>73.0</v>
      </c>
      <c r="F288" s="51">
        <v>139.0</v>
      </c>
      <c r="G288" s="32">
        <v>97.88732394366197</v>
      </c>
      <c r="H288" s="46">
        <v>6.0</v>
      </c>
      <c r="I288" s="46">
        <v>0.0</v>
      </c>
      <c r="J288" s="46">
        <v>0.0</v>
      </c>
      <c r="K288" s="52">
        <v>0.0</v>
      </c>
      <c r="L288" s="32">
        <v>0.0</v>
      </c>
    </row>
    <row r="289" ht="14.25" hidden="1" customHeight="1" outlineLevel="1">
      <c r="A289" s="28" t="s">
        <v>470</v>
      </c>
      <c r="B289" s="34" t="s">
        <v>471</v>
      </c>
      <c r="C289" s="46">
        <v>111.0</v>
      </c>
      <c r="D289" s="46">
        <v>30.0</v>
      </c>
      <c r="E289" s="46">
        <v>24.0</v>
      </c>
      <c r="F289" s="51">
        <v>54.0</v>
      </c>
      <c r="G289" s="32">
        <v>48.64864864864865</v>
      </c>
      <c r="H289" s="46">
        <v>59.0</v>
      </c>
      <c r="I289" s="46">
        <v>6.0</v>
      </c>
      <c r="J289" s="46">
        <v>2.0</v>
      </c>
      <c r="K289" s="52">
        <v>8.0</v>
      </c>
      <c r="L289" s="32">
        <v>13.559322033898304</v>
      </c>
    </row>
    <row r="290" ht="14.25" hidden="1" customHeight="1" outlineLevel="1">
      <c r="A290" s="28" t="s">
        <v>472</v>
      </c>
      <c r="B290" s="34" t="s">
        <v>473</v>
      </c>
      <c r="C290" s="30">
        <v>1891.0</v>
      </c>
      <c r="D290" s="46">
        <v>604.0</v>
      </c>
      <c r="E290" s="46">
        <v>536.0</v>
      </c>
      <c r="F290" s="51">
        <v>1140.0</v>
      </c>
      <c r="G290" s="32">
        <v>60.285563194077206</v>
      </c>
      <c r="H290" s="46">
        <v>622.0</v>
      </c>
      <c r="I290" s="46">
        <v>1.0</v>
      </c>
      <c r="J290" s="46">
        <v>1.0</v>
      </c>
      <c r="K290" s="52">
        <v>2.0</v>
      </c>
      <c r="L290" s="32">
        <v>0.3215434083601286</v>
      </c>
    </row>
    <row r="291" ht="14.25" hidden="1" customHeight="1" outlineLevel="1">
      <c r="A291" s="28" t="s">
        <v>474</v>
      </c>
      <c r="B291" s="34" t="s">
        <v>475</v>
      </c>
      <c r="C291" s="46">
        <v>536.0</v>
      </c>
      <c r="D291" s="46">
        <v>181.0</v>
      </c>
      <c r="E291" s="46">
        <v>185.0</v>
      </c>
      <c r="F291" s="51">
        <v>366.0</v>
      </c>
      <c r="G291" s="32">
        <v>68.28358208955224</v>
      </c>
      <c r="H291" s="46">
        <v>160.0</v>
      </c>
      <c r="I291" s="46">
        <v>2.0</v>
      </c>
      <c r="J291" s="46">
        <v>1.0</v>
      </c>
      <c r="K291" s="52">
        <v>3.0</v>
      </c>
      <c r="L291" s="32">
        <v>1.875</v>
      </c>
    </row>
    <row r="292" ht="14.25" hidden="1" customHeight="1" outlineLevel="1">
      <c r="A292" s="28" t="s">
        <v>476</v>
      </c>
      <c r="B292" s="34" t="s">
        <v>477</v>
      </c>
      <c r="C292" s="30">
        <v>3060.0</v>
      </c>
      <c r="D292" s="46">
        <v>1106.0</v>
      </c>
      <c r="E292" s="46">
        <v>1022.0</v>
      </c>
      <c r="F292" s="51">
        <v>2128.0</v>
      </c>
      <c r="G292" s="32">
        <v>69.54248366013071</v>
      </c>
      <c r="H292" s="46">
        <v>663.0</v>
      </c>
      <c r="I292" s="46">
        <v>3.0</v>
      </c>
      <c r="J292" s="46">
        <v>2.0</v>
      </c>
      <c r="K292" s="52">
        <v>5.0</v>
      </c>
      <c r="L292" s="32">
        <v>0.7541478129713424</v>
      </c>
    </row>
    <row r="293" ht="14.25" hidden="1" customHeight="1" outlineLevel="1">
      <c r="A293" s="28" t="s">
        <v>478</v>
      </c>
      <c r="B293" s="34" t="s">
        <v>479</v>
      </c>
      <c r="C293" s="46">
        <v>761.0</v>
      </c>
      <c r="D293" s="46">
        <v>289.0</v>
      </c>
      <c r="E293" s="46">
        <v>298.0</v>
      </c>
      <c r="F293" s="51">
        <v>587.0</v>
      </c>
      <c r="G293" s="32">
        <v>77.1353482260184</v>
      </c>
      <c r="H293" s="46">
        <v>178.0</v>
      </c>
      <c r="I293" s="46">
        <v>0.0</v>
      </c>
      <c r="J293" s="46">
        <v>0.0</v>
      </c>
      <c r="K293" s="52">
        <v>0.0</v>
      </c>
      <c r="L293" s="32">
        <v>0.0</v>
      </c>
    </row>
    <row r="294" ht="14.25" hidden="1" customHeight="1" outlineLevel="1">
      <c r="A294" s="28" t="s">
        <v>480</v>
      </c>
      <c r="B294" s="34" t="s">
        <v>121</v>
      </c>
      <c r="C294" s="46">
        <v>376.0</v>
      </c>
      <c r="D294" s="46">
        <v>117.0</v>
      </c>
      <c r="E294" s="46">
        <v>85.0</v>
      </c>
      <c r="F294" s="51">
        <v>202.0</v>
      </c>
      <c r="G294" s="32">
        <v>53.72340425531915</v>
      </c>
      <c r="H294" s="46">
        <v>142.0</v>
      </c>
      <c r="I294" s="46">
        <v>1.0</v>
      </c>
      <c r="J294" s="46">
        <v>0.0</v>
      </c>
      <c r="K294" s="52">
        <v>1.0</v>
      </c>
      <c r="L294" s="32">
        <v>0.7042253521126761</v>
      </c>
    </row>
    <row r="295" ht="14.25" hidden="1" customHeight="1" outlineLevel="1">
      <c r="A295" s="28" t="s">
        <v>481</v>
      </c>
      <c r="B295" s="34" t="s">
        <v>482</v>
      </c>
      <c r="C295" s="46">
        <v>81.0</v>
      </c>
      <c r="D295" s="46">
        <v>23.0</v>
      </c>
      <c r="E295" s="46">
        <v>24.0</v>
      </c>
      <c r="F295" s="51">
        <v>47.0</v>
      </c>
      <c r="G295" s="32">
        <v>58.0246913580247</v>
      </c>
      <c r="H295" s="46">
        <v>35.0</v>
      </c>
      <c r="I295" s="46">
        <v>0.0</v>
      </c>
      <c r="J295" s="46">
        <v>2.0</v>
      </c>
      <c r="K295" s="52">
        <v>2.0</v>
      </c>
      <c r="L295" s="32">
        <v>5.714285714285714</v>
      </c>
    </row>
    <row r="296" ht="14.25" hidden="1" customHeight="1" outlineLevel="1">
      <c r="A296" s="28" t="s">
        <v>483</v>
      </c>
      <c r="B296" s="34" t="s">
        <v>484</v>
      </c>
      <c r="C296" s="46">
        <v>503.0</v>
      </c>
      <c r="D296" s="46">
        <v>136.0</v>
      </c>
      <c r="E296" s="46">
        <v>137.0</v>
      </c>
      <c r="F296" s="51">
        <v>273.0</v>
      </c>
      <c r="G296" s="32">
        <v>54.27435387673957</v>
      </c>
      <c r="H296" s="46">
        <v>229.0</v>
      </c>
      <c r="I296" s="46">
        <v>0.0</v>
      </c>
      <c r="J296" s="46">
        <v>0.0</v>
      </c>
      <c r="K296" s="52">
        <v>0.0</v>
      </c>
      <c r="L296" s="32">
        <v>0.0</v>
      </c>
    </row>
    <row r="297" ht="14.25" hidden="1" customHeight="1" outlineLevel="1">
      <c r="A297" s="28" t="s">
        <v>485</v>
      </c>
      <c r="B297" s="34" t="s">
        <v>486</v>
      </c>
      <c r="C297" s="46">
        <v>633.0</v>
      </c>
      <c r="D297" s="46">
        <v>152.0</v>
      </c>
      <c r="E297" s="46">
        <v>163.0</v>
      </c>
      <c r="F297" s="51">
        <v>315.0</v>
      </c>
      <c r="G297" s="32">
        <v>49.763033175355446</v>
      </c>
      <c r="H297" s="46">
        <v>215.0</v>
      </c>
      <c r="I297" s="46">
        <v>2.0</v>
      </c>
      <c r="J297" s="46">
        <v>1.0</v>
      </c>
      <c r="K297" s="52">
        <v>3.0</v>
      </c>
      <c r="L297" s="32">
        <v>1.3953488372093024</v>
      </c>
    </row>
    <row r="298" ht="14.25" hidden="1" customHeight="1" outlineLevel="1">
      <c r="A298" s="28" t="s">
        <v>487</v>
      </c>
      <c r="B298" s="34" t="s">
        <v>264</v>
      </c>
      <c r="C298" s="46">
        <v>524.0</v>
      </c>
      <c r="D298" s="46">
        <v>212.0</v>
      </c>
      <c r="E298" s="46">
        <v>232.0</v>
      </c>
      <c r="F298" s="51">
        <v>444.0</v>
      </c>
      <c r="G298" s="32">
        <v>84.7328244274809</v>
      </c>
      <c r="H298" s="46">
        <v>31.0</v>
      </c>
      <c r="I298" s="46">
        <v>0.0</v>
      </c>
      <c r="J298" s="46">
        <v>0.0</v>
      </c>
      <c r="K298" s="52">
        <v>0.0</v>
      </c>
      <c r="L298" s="32">
        <v>0.0</v>
      </c>
    </row>
    <row r="299" ht="14.25" hidden="1" customHeight="1" outlineLevel="1">
      <c r="A299" s="28" t="s">
        <v>488</v>
      </c>
      <c r="B299" s="34" t="s">
        <v>489</v>
      </c>
      <c r="C299" s="46">
        <v>326.0</v>
      </c>
      <c r="D299" s="46">
        <v>128.0</v>
      </c>
      <c r="E299" s="46">
        <v>119.0</v>
      </c>
      <c r="F299" s="51">
        <v>247.0</v>
      </c>
      <c r="G299" s="32">
        <v>75.76687116564416</v>
      </c>
      <c r="H299" s="46">
        <v>62.0</v>
      </c>
      <c r="I299" s="46">
        <v>0.0</v>
      </c>
      <c r="J299" s="46">
        <v>0.0</v>
      </c>
      <c r="K299" s="52">
        <v>0.0</v>
      </c>
      <c r="L299" s="32">
        <v>0.0</v>
      </c>
    </row>
    <row r="300" ht="14.25" hidden="1" customHeight="1" outlineLevel="1">
      <c r="A300" s="28" t="s">
        <v>490</v>
      </c>
      <c r="B300" s="34" t="s">
        <v>491</v>
      </c>
      <c r="C300" s="46">
        <v>503.0</v>
      </c>
      <c r="D300" s="46">
        <v>170.0</v>
      </c>
      <c r="E300" s="46">
        <v>172.0</v>
      </c>
      <c r="F300" s="51">
        <v>342.0</v>
      </c>
      <c r="G300" s="32">
        <v>67.9920477137177</v>
      </c>
      <c r="H300" s="46">
        <v>159.0</v>
      </c>
      <c r="I300" s="46">
        <v>7.0</v>
      </c>
      <c r="J300" s="46">
        <v>7.0</v>
      </c>
      <c r="K300" s="52">
        <v>14.0</v>
      </c>
      <c r="L300" s="32">
        <v>8.80503144654088</v>
      </c>
    </row>
    <row r="301" ht="14.25" hidden="1" customHeight="1" outlineLevel="1">
      <c r="A301" s="28" t="s">
        <v>492</v>
      </c>
      <c r="B301" s="34" t="s">
        <v>205</v>
      </c>
      <c r="C301" s="46">
        <v>430.0</v>
      </c>
      <c r="D301" s="46">
        <v>128.0</v>
      </c>
      <c r="E301" s="46">
        <v>133.0</v>
      </c>
      <c r="F301" s="51">
        <v>261.0</v>
      </c>
      <c r="G301" s="32">
        <v>60.69767441860465</v>
      </c>
      <c r="H301" s="46">
        <v>169.0</v>
      </c>
      <c r="I301" s="46">
        <v>2.0</v>
      </c>
      <c r="J301" s="46">
        <v>0.0</v>
      </c>
      <c r="K301" s="52">
        <v>2.0</v>
      </c>
      <c r="L301" s="32">
        <v>1.183431952662722</v>
      </c>
    </row>
    <row r="302" ht="14.25" hidden="1" customHeight="1" outlineLevel="1">
      <c r="A302" s="28" t="s">
        <v>493</v>
      </c>
      <c r="B302" s="34" t="s">
        <v>494</v>
      </c>
      <c r="C302" s="30">
        <v>1226.0</v>
      </c>
      <c r="D302" s="46">
        <v>414.0</v>
      </c>
      <c r="E302" s="46">
        <v>359.0</v>
      </c>
      <c r="F302" s="51">
        <v>773.0</v>
      </c>
      <c r="G302" s="32">
        <v>63.05057096247961</v>
      </c>
      <c r="H302" s="46">
        <v>389.0</v>
      </c>
      <c r="I302" s="46">
        <v>0.0</v>
      </c>
      <c r="J302" s="46">
        <v>2.0</v>
      </c>
      <c r="K302" s="52">
        <v>2.0</v>
      </c>
      <c r="L302" s="32">
        <v>0.5141388174807198</v>
      </c>
    </row>
    <row r="303" ht="14.25" hidden="1" customHeight="1" outlineLevel="1">
      <c r="A303" s="28" t="s">
        <v>495</v>
      </c>
      <c r="B303" s="34" t="s">
        <v>496</v>
      </c>
      <c r="C303" s="46">
        <v>531.0</v>
      </c>
      <c r="D303" s="46">
        <v>152.0</v>
      </c>
      <c r="E303" s="46">
        <v>170.0</v>
      </c>
      <c r="F303" s="51">
        <v>322.0</v>
      </c>
      <c r="G303" s="32">
        <v>60.64030131826742</v>
      </c>
      <c r="H303" s="46">
        <v>159.0</v>
      </c>
      <c r="I303" s="46">
        <v>1.0</v>
      </c>
      <c r="J303" s="46">
        <v>0.0</v>
      </c>
      <c r="K303" s="52">
        <v>1.0</v>
      </c>
      <c r="L303" s="32">
        <v>0.628930817610063</v>
      </c>
    </row>
    <row r="304" ht="14.25" hidden="1" customHeight="1" outlineLevel="1">
      <c r="A304" s="28" t="s">
        <v>497</v>
      </c>
      <c r="B304" s="34" t="s">
        <v>498</v>
      </c>
      <c r="C304" s="30">
        <v>1323.0</v>
      </c>
      <c r="D304" s="46">
        <v>396.0</v>
      </c>
      <c r="E304" s="46">
        <v>393.0</v>
      </c>
      <c r="F304" s="51">
        <v>789.0</v>
      </c>
      <c r="G304" s="32">
        <v>59.63718820861678</v>
      </c>
      <c r="H304" s="46">
        <v>455.0</v>
      </c>
      <c r="I304" s="46">
        <v>7.0</v>
      </c>
      <c r="J304" s="46">
        <v>7.0</v>
      </c>
      <c r="K304" s="52">
        <v>14.0</v>
      </c>
      <c r="L304" s="32">
        <v>3.076923076923077</v>
      </c>
    </row>
    <row r="305" ht="14.25" hidden="1" customHeight="1" outlineLevel="1">
      <c r="A305" s="28" t="s">
        <v>499</v>
      </c>
      <c r="B305" s="34" t="s">
        <v>500</v>
      </c>
      <c r="C305" s="46">
        <v>325.0</v>
      </c>
      <c r="D305" s="46">
        <v>108.0</v>
      </c>
      <c r="E305" s="46">
        <v>98.0</v>
      </c>
      <c r="F305" s="51">
        <v>206.0</v>
      </c>
      <c r="G305" s="32">
        <v>63.38461538461539</v>
      </c>
      <c r="H305" s="46">
        <v>100.0</v>
      </c>
      <c r="I305" s="46">
        <v>0.0</v>
      </c>
      <c r="J305" s="46">
        <v>0.0</v>
      </c>
      <c r="K305" s="52">
        <v>0.0</v>
      </c>
      <c r="L305" s="32">
        <v>0.0</v>
      </c>
    </row>
    <row r="306" ht="14.25" hidden="1" customHeight="1" outlineLevel="1">
      <c r="A306" s="28" t="s">
        <v>501</v>
      </c>
      <c r="B306" s="34" t="s">
        <v>502</v>
      </c>
      <c r="C306" s="46">
        <v>423.0</v>
      </c>
      <c r="D306" s="46">
        <v>156.0</v>
      </c>
      <c r="E306" s="46">
        <v>148.0</v>
      </c>
      <c r="F306" s="51">
        <v>304.0</v>
      </c>
      <c r="G306" s="32">
        <v>71.8676122931442</v>
      </c>
      <c r="H306" s="46">
        <v>80.0</v>
      </c>
      <c r="I306" s="46">
        <v>8.0</v>
      </c>
      <c r="J306" s="46">
        <v>7.0</v>
      </c>
      <c r="K306" s="52">
        <v>15.0</v>
      </c>
      <c r="L306" s="32">
        <v>18.75</v>
      </c>
    </row>
    <row r="307" ht="14.25" hidden="1" customHeight="1" outlineLevel="1">
      <c r="A307" s="28" t="s">
        <v>503</v>
      </c>
      <c r="B307" s="34" t="s">
        <v>58</v>
      </c>
      <c r="C307" s="46">
        <v>519.0</v>
      </c>
      <c r="D307" s="46">
        <v>165.0</v>
      </c>
      <c r="E307" s="46">
        <v>159.0</v>
      </c>
      <c r="F307" s="51">
        <v>324.0</v>
      </c>
      <c r="G307" s="32">
        <v>62.42774566473989</v>
      </c>
      <c r="H307" s="46">
        <v>163.0</v>
      </c>
      <c r="I307" s="46">
        <v>0.0</v>
      </c>
      <c r="J307" s="46">
        <v>0.0</v>
      </c>
      <c r="K307" s="52">
        <v>0.0</v>
      </c>
      <c r="L307" s="32">
        <v>0.0</v>
      </c>
    </row>
    <row r="308" ht="14.25" hidden="1" customHeight="1" outlineLevel="1">
      <c r="A308" s="28" t="s">
        <v>504</v>
      </c>
      <c r="B308" s="34" t="s">
        <v>350</v>
      </c>
      <c r="C308" s="46">
        <v>656.0</v>
      </c>
      <c r="D308" s="46">
        <v>204.0</v>
      </c>
      <c r="E308" s="46">
        <v>170.0</v>
      </c>
      <c r="F308" s="51">
        <v>374.0</v>
      </c>
      <c r="G308" s="32">
        <v>57.012195121951216</v>
      </c>
      <c r="H308" s="46">
        <v>239.0</v>
      </c>
      <c r="I308" s="46">
        <v>1.0</v>
      </c>
      <c r="J308" s="46">
        <v>0.0</v>
      </c>
      <c r="K308" s="52">
        <v>1.0</v>
      </c>
      <c r="L308" s="32">
        <v>0.41841004184100417</v>
      </c>
    </row>
    <row r="309" ht="14.25" hidden="1" customHeight="1" outlineLevel="1">
      <c r="A309" s="28" t="s">
        <v>505</v>
      </c>
      <c r="B309" s="34" t="s">
        <v>506</v>
      </c>
      <c r="C309" s="30">
        <v>1241.0</v>
      </c>
      <c r="D309" s="46">
        <v>476.0</v>
      </c>
      <c r="E309" s="46">
        <v>443.0</v>
      </c>
      <c r="F309" s="51">
        <v>919.0</v>
      </c>
      <c r="G309" s="32">
        <v>74.05318291700242</v>
      </c>
      <c r="H309" s="46">
        <v>219.0</v>
      </c>
      <c r="I309" s="46">
        <v>1.0</v>
      </c>
      <c r="J309" s="46">
        <v>2.0</v>
      </c>
      <c r="K309" s="52">
        <v>3.0</v>
      </c>
      <c r="L309" s="32">
        <v>1.36986301369863</v>
      </c>
    </row>
    <row r="310" ht="14.25" hidden="1" customHeight="1" outlineLevel="1">
      <c r="A310" s="28" t="s">
        <v>507</v>
      </c>
      <c r="B310" s="34" t="s">
        <v>508</v>
      </c>
      <c r="C310" s="30">
        <v>1182.0</v>
      </c>
      <c r="D310" s="46">
        <v>466.0</v>
      </c>
      <c r="E310" s="46">
        <v>389.0</v>
      </c>
      <c r="F310" s="51">
        <v>855.0</v>
      </c>
      <c r="G310" s="32">
        <v>72.33502538071066</v>
      </c>
      <c r="H310" s="46">
        <v>290.0</v>
      </c>
      <c r="I310" s="46">
        <v>1.0</v>
      </c>
      <c r="J310" s="46">
        <v>1.0</v>
      </c>
      <c r="K310" s="52">
        <v>2.0</v>
      </c>
      <c r="L310" s="32">
        <v>0.6896551724137931</v>
      </c>
    </row>
    <row r="311" ht="14.25" hidden="1" customHeight="1" outlineLevel="1">
      <c r="A311" s="28" t="s">
        <v>509</v>
      </c>
      <c r="B311" s="34" t="s">
        <v>510</v>
      </c>
      <c r="C311" s="46">
        <v>531.0</v>
      </c>
      <c r="D311" s="46">
        <v>165.0</v>
      </c>
      <c r="E311" s="46">
        <v>171.0</v>
      </c>
      <c r="F311" s="51">
        <v>336.0</v>
      </c>
      <c r="G311" s="32">
        <v>63.2768361581921</v>
      </c>
      <c r="H311" s="46">
        <v>121.0</v>
      </c>
      <c r="I311" s="46">
        <v>0.0</v>
      </c>
      <c r="J311" s="46">
        <v>1.0</v>
      </c>
      <c r="K311" s="52">
        <v>1.0</v>
      </c>
      <c r="L311" s="32">
        <v>0.8264462809917356</v>
      </c>
    </row>
    <row r="312" ht="14.25" hidden="1" customHeight="1" outlineLevel="1">
      <c r="A312" s="28" t="s">
        <v>511</v>
      </c>
      <c r="B312" s="34" t="s">
        <v>226</v>
      </c>
      <c r="C312" s="46">
        <v>565.0</v>
      </c>
      <c r="D312" s="46">
        <v>172.0</v>
      </c>
      <c r="E312" s="46">
        <v>168.0</v>
      </c>
      <c r="F312" s="51">
        <v>340.0</v>
      </c>
      <c r="G312" s="32">
        <v>60.17699115044248</v>
      </c>
      <c r="H312" s="46">
        <v>139.0</v>
      </c>
      <c r="I312" s="46">
        <v>0.0</v>
      </c>
      <c r="J312" s="46">
        <v>0.0</v>
      </c>
      <c r="K312" s="52">
        <v>0.0</v>
      </c>
      <c r="L312" s="32">
        <v>0.0</v>
      </c>
    </row>
    <row r="313" ht="14.25" hidden="1" customHeight="1" outlineLevel="1">
      <c r="A313" s="28" t="s">
        <v>512</v>
      </c>
      <c r="B313" s="34" t="s">
        <v>275</v>
      </c>
      <c r="C313" s="46">
        <v>477.0</v>
      </c>
      <c r="D313" s="46">
        <v>115.0</v>
      </c>
      <c r="E313" s="46">
        <v>123.0</v>
      </c>
      <c r="F313" s="51">
        <v>238.0</v>
      </c>
      <c r="G313" s="32">
        <v>49.895178197064986</v>
      </c>
      <c r="H313" s="46">
        <v>193.0</v>
      </c>
      <c r="I313" s="46">
        <v>0.0</v>
      </c>
      <c r="J313" s="46">
        <v>1.0</v>
      </c>
      <c r="K313" s="52">
        <v>1.0</v>
      </c>
      <c r="L313" s="32">
        <v>0.5181347150259068</v>
      </c>
    </row>
    <row r="314" ht="14.25" hidden="1" customHeight="1" outlineLevel="1">
      <c r="A314" s="28" t="s">
        <v>513</v>
      </c>
      <c r="B314" s="34" t="s">
        <v>514</v>
      </c>
      <c r="C314" s="30">
        <v>1603.0</v>
      </c>
      <c r="D314" s="46">
        <v>627.0</v>
      </c>
      <c r="E314" s="46">
        <v>619.0</v>
      </c>
      <c r="F314" s="51">
        <v>1246.0</v>
      </c>
      <c r="G314" s="32">
        <v>77.72925764192141</v>
      </c>
      <c r="H314" s="30">
        <v>303.0</v>
      </c>
      <c r="I314" s="46">
        <v>0.0</v>
      </c>
      <c r="J314" s="46">
        <v>0.0</v>
      </c>
      <c r="K314" s="52">
        <v>0.0</v>
      </c>
      <c r="L314" s="32">
        <v>0.0</v>
      </c>
    </row>
    <row r="315" ht="14.25" hidden="1" customHeight="1" outlineLevel="1">
      <c r="A315" s="38" t="s">
        <v>515</v>
      </c>
      <c r="B315" s="39" t="s">
        <v>516</v>
      </c>
      <c r="C315" s="40">
        <v>9661.0</v>
      </c>
      <c r="D315" s="49">
        <v>2935.0</v>
      </c>
      <c r="E315" s="49">
        <v>2847.0</v>
      </c>
      <c r="F315" s="49">
        <v>5782.0</v>
      </c>
      <c r="G315" s="42">
        <v>59.848876927854256</v>
      </c>
      <c r="H315" s="40">
        <v>3637.0</v>
      </c>
      <c r="I315" s="49">
        <v>143.0</v>
      </c>
      <c r="J315" s="49">
        <v>156.0</v>
      </c>
      <c r="K315" s="50">
        <v>299.0</v>
      </c>
      <c r="L315" s="42">
        <v>8.221061314270003</v>
      </c>
    </row>
    <row r="316" ht="14.25" hidden="1" customHeight="1" outlineLevel="1">
      <c r="A316" s="28" t="s">
        <v>517</v>
      </c>
      <c r="B316" s="34" t="s">
        <v>518</v>
      </c>
      <c r="C316" s="46">
        <v>409.0</v>
      </c>
      <c r="D316" s="46">
        <v>115.0</v>
      </c>
      <c r="E316" s="46">
        <v>103.0</v>
      </c>
      <c r="F316" s="51">
        <v>218.0</v>
      </c>
      <c r="G316" s="32">
        <v>53.30073349633252</v>
      </c>
      <c r="H316" s="46">
        <v>192.0</v>
      </c>
      <c r="I316" s="46">
        <v>0.0</v>
      </c>
      <c r="J316" s="46">
        <v>3.0</v>
      </c>
      <c r="K316" s="52">
        <v>3.0</v>
      </c>
      <c r="L316" s="32">
        <v>1.5625</v>
      </c>
    </row>
    <row r="317" ht="14.25" hidden="1" customHeight="1" outlineLevel="1">
      <c r="A317" s="28" t="s">
        <v>519</v>
      </c>
      <c r="B317" s="34" t="s">
        <v>520</v>
      </c>
      <c r="C317" s="46">
        <v>794.0</v>
      </c>
      <c r="D317" s="46">
        <v>235.0</v>
      </c>
      <c r="E317" s="46">
        <v>231.0</v>
      </c>
      <c r="F317" s="51">
        <v>466.0</v>
      </c>
      <c r="G317" s="32">
        <v>58.69017632241813</v>
      </c>
      <c r="H317" s="46">
        <v>250.0</v>
      </c>
      <c r="I317" s="46">
        <v>10.0</v>
      </c>
      <c r="J317" s="46">
        <v>13.0</v>
      </c>
      <c r="K317" s="52">
        <v>23.0</v>
      </c>
      <c r="L317" s="32">
        <v>9.2</v>
      </c>
    </row>
    <row r="318" ht="14.25" hidden="1" customHeight="1" outlineLevel="1">
      <c r="A318" s="28" t="s">
        <v>521</v>
      </c>
      <c r="B318" s="34" t="s">
        <v>522</v>
      </c>
      <c r="C318" s="46">
        <v>649.0</v>
      </c>
      <c r="D318" s="46">
        <v>197.0</v>
      </c>
      <c r="E318" s="46">
        <v>215.0</v>
      </c>
      <c r="F318" s="51">
        <v>412.0</v>
      </c>
      <c r="G318" s="32">
        <v>63.48228043143297</v>
      </c>
      <c r="H318" s="46">
        <v>266.0</v>
      </c>
      <c r="I318" s="46">
        <v>19.0</v>
      </c>
      <c r="J318" s="46">
        <v>15.0</v>
      </c>
      <c r="K318" s="52">
        <v>34.0</v>
      </c>
      <c r="L318" s="32">
        <v>12.781954887218044</v>
      </c>
    </row>
    <row r="319" ht="14.25" hidden="1" customHeight="1" outlineLevel="1">
      <c r="A319" s="53" t="s">
        <v>523</v>
      </c>
      <c r="B319" s="54" t="s">
        <v>524</v>
      </c>
      <c r="C319" s="58">
        <v>1002.0</v>
      </c>
      <c r="D319" s="55">
        <v>367.0</v>
      </c>
      <c r="E319" s="55">
        <v>323.0</v>
      </c>
      <c r="F319" s="56">
        <v>690.0</v>
      </c>
      <c r="G319" s="57">
        <v>68.8622754491018</v>
      </c>
      <c r="H319" s="55">
        <v>225.0</v>
      </c>
      <c r="I319" s="55">
        <v>5.0</v>
      </c>
      <c r="J319" s="55">
        <v>3.0</v>
      </c>
      <c r="K319" s="59">
        <v>8.0</v>
      </c>
      <c r="L319" s="57">
        <v>3.5555555555555554</v>
      </c>
    </row>
    <row r="320" ht="14.25" hidden="1" customHeight="1" outlineLevel="1">
      <c r="A320" s="28" t="s">
        <v>525</v>
      </c>
      <c r="B320" s="34" t="s">
        <v>526</v>
      </c>
      <c r="C320" s="30">
        <v>1252.0</v>
      </c>
      <c r="D320" s="46">
        <v>465.0</v>
      </c>
      <c r="E320" s="46">
        <v>428.0</v>
      </c>
      <c r="F320" s="51">
        <v>893.0</v>
      </c>
      <c r="G320" s="32">
        <v>71.3258785942492</v>
      </c>
      <c r="H320" s="46">
        <v>408.0</v>
      </c>
      <c r="I320" s="46">
        <v>4.0</v>
      </c>
      <c r="J320" s="46">
        <v>5.0</v>
      </c>
      <c r="K320" s="52">
        <v>9.0</v>
      </c>
      <c r="L320" s="32">
        <v>2.2058823529411766</v>
      </c>
    </row>
    <row r="321" ht="14.25" hidden="1" customHeight="1" outlineLevel="1">
      <c r="A321" s="28" t="s">
        <v>527</v>
      </c>
      <c r="B321" s="34" t="s">
        <v>528</v>
      </c>
      <c r="C321" s="46">
        <v>375.0</v>
      </c>
      <c r="D321" s="46">
        <v>147.0</v>
      </c>
      <c r="E321" s="46">
        <v>151.0</v>
      </c>
      <c r="F321" s="51">
        <v>298.0</v>
      </c>
      <c r="G321" s="32">
        <v>79.46666666666667</v>
      </c>
      <c r="H321" s="46">
        <v>102.0</v>
      </c>
      <c r="I321" s="46">
        <v>0.0</v>
      </c>
      <c r="J321" s="46">
        <v>0.0</v>
      </c>
      <c r="K321" s="52">
        <v>0.0</v>
      </c>
      <c r="L321" s="32">
        <v>0.0</v>
      </c>
    </row>
    <row r="322" ht="14.25" hidden="1" customHeight="1" outlineLevel="1">
      <c r="A322" s="28" t="s">
        <v>529</v>
      </c>
      <c r="B322" s="34" t="s">
        <v>530</v>
      </c>
      <c r="C322" s="46">
        <v>610.0</v>
      </c>
      <c r="D322" s="46">
        <v>197.0</v>
      </c>
      <c r="E322" s="46">
        <v>185.0</v>
      </c>
      <c r="F322" s="51">
        <v>382.0</v>
      </c>
      <c r="G322" s="32">
        <v>62.62295081967213</v>
      </c>
      <c r="H322" s="46">
        <v>303.0</v>
      </c>
      <c r="I322" s="46">
        <v>0.0</v>
      </c>
      <c r="J322" s="46">
        <v>0.0</v>
      </c>
      <c r="K322" s="52">
        <v>0.0</v>
      </c>
      <c r="L322" s="32">
        <v>0.0</v>
      </c>
    </row>
    <row r="323" ht="14.25" hidden="1" customHeight="1" outlineLevel="1">
      <c r="A323" s="53" t="s">
        <v>531</v>
      </c>
      <c r="B323" s="54" t="s">
        <v>532</v>
      </c>
      <c r="C323" s="55">
        <v>415.0</v>
      </c>
      <c r="D323" s="55">
        <v>107.0</v>
      </c>
      <c r="E323" s="55">
        <v>104.0</v>
      </c>
      <c r="F323" s="56">
        <v>211.0</v>
      </c>
      <c r="G323" s="57">
        <v>50.84337349397591</v>
      </c>
      <c r="H323" s="55">
        <v>187.0</v>
      </c>
      <c r="I323" s="55">
        <v>1.0</v>
      </c>
      <c r="J323" s="55">
        <v>2.0</v>
      </c>
      <c r="K323" s="59">
        <v>3.0</v>
      </c>
      <c r="L323" s="57">
        <v>1.6042780748663104</v>
      </c>
    </row>
    <row r="324" ht="14.25" hidden="1" customHeight="1" outlineLevel="1">
      <c r="A324" s="28" t="s">
        <v>533</v>
      </c>
      <c r="B324" s="34" t="s">
        <v>534</v>
      </c>
      <c r="C324" s="30">
        <v>1010.0</v>
      </c>
      <c r="D324" s="46">
        <v>223.0</v>
      </c>
      <c r="E324" s="46">
        <v>206.0</v>
      </c>
      <c r="F324" s="51">
        <v>429.0</v>
      </c>
      <c r="G324" s="32">
        <v>42.475247524752476</v>
      </c>
      <c r="H324" s="46">
        <v>551.0</v>
      </c>
      <c r="I324" s="46">
        <v>30.0</v>
      </c>
      <c r="J324" s="46">
        <v>32.0</v>
      </c>
      <c r="K324" s="52">
        <v>62.0</v>
      </c>
      <c r="L324" s="32">
        <v>11.252268602540836</v>
      </c>
    </row>
    <row r="325" ht="14.25" hidden="1" customHeight="1" outlineLevel="1">
      <c r="A325" s="28" t="s">
        <v>535</v>
      </c>
      <c r="B325" s="34" t="s">
        <v>536</v>
      </c>
      <c r="C325" s="46">
        <v>621.0</v>
      </c>
      <c r="D325" s="46">
        <v>115.0</v>
      </c>
      <c r="E325" s="46">
        <v>132.0</v>
      </c>
      <c r="F325" s="51">
        <v>247.0</v>
      </c>
      <c r="G325" s="32">
        <v>39.77455716586151</v>
      </c>
      <c r="H325" s="46">
        <v>331.0</v>
      </c>
      <c r="I325" s="46">
        <v>13.0</v>
      </c>
      <c r="J325" s="46">
        <v>17.0</v>
      </c>
      <c r="K325" s="52">
        <v>30.0</v>
      </c>
      <c r="L325" s="32">
        <v>9.06344410876133</v>
      </c>
    </row>
    <row r="326" ht="14.25" hidden="1" customHeight="1" outlineLevel="1">
      <c r="A326" s="28" t="s">
        <v>537</v>
      </c>
      <c r="B326" s="34" t="s">
        <v>491</v>
      </c>
      <c r="C326" s="46">
        <v>502.0</v>
      </c>
      <c r="D326" s="46">
        <v>141.0</v>
      </c>
      <c r="E326" s="46">
        <v>145.0</v>
      </c>
      <c r="F326" s="51">
        <v>286.0</v>
      </c>
      <c r="G326" s="32">
        <v>56.97211155378486</v>
      </c>
      <c r="H326" s="46">
        <v>117.0</v>
      </c>
      <c r="I326" s="46">
        <v>9.0</v>
      </c>
      <c r="J326" s="46">
        <v>8.0</v>
      </c>
      <c r="K326" s="52">
        <v>17.0</v>
      </c>
      <c r="L326" s="32">
        <v>14.529914529914532</v>
      </c>
    </row>
    <row r="327" ht="14.25" hidden="1" customHeight="1" outlineLevel="1">
      <c r="A327" s="28" t="s">
        <v>538</v>
      </c>
      <c r="B327" s="34" t="s">
        <v>539</v>
      </c>
      <c r="C327" s="46">
        <v>345.0</v>
      </c>
      <c r="D327" s="46">
        <v>103.0</v>
      </c>
      <c r="E327" s="46">
        <v>112.0</v>
      </c>
      <c r="F327" s="51">
        <v>215.0</v>
      </c>
      <c r="G327" s="32">
        <v>62.31884057971014</v>
      </c>
      <c r="H327" s="46">
        <v>113.0</v>
      </c>
      <c r="I327" s="46">
        <v>4.0</v>
      </c>
      <c r="J327" s="46">
        <v>7.0</v>
      </c>
      <c r="K327" s="52">
        <v>11.0</v>
      </c>
      <c r="L327" s="32">
        <v>9.734513274336283</v>
      </c>
    </row>
    <row r="328" ht="14.25" hidden="1" customHeight="1" outlineLevel="1">
      <c r="A328" s="28" t="s">
        <v>540</v>
      </c>
      <c r="B328" s="34" t="s">
        <v>541</v>
      </c>
      <c r="C328" s="30">
        <v>1118.0</v>
      </c>
      <c r="D328" s="46">
        <v>371.0</v>
      </c>
      <c r="E328" s="46">
        <v>343.0</v>
      </c>
      <c r="F328" s="51">
        <v>714.0</v>
      </c>
      <c r="G328" s="32">
        <v>63.864042933810374</v>
      </c>
      <c r="H328" s="46">
        <v>433.0</v>
      </c>
      <c r="I328" s="46">
        <v>36.0</v>
      </c>
      <c r="J328" s="46">
        <v>38.0</v>
      </c>
      <c r="K328" s="52">
        <v>74.0</v>
      </c>
      <c r="L328" s="32">
        <v>17.090069284064665</v>
      </c>
    </row>
    <row r="329" ht="14.25" hidden="1" customHeight="1" outlineLevel="1">
      <c r="A329" s="28" t="s">
        <v>542</v>
      </c>
      <c r="B329" s="34" t="s">
        <v>543</v>
      </c>
      <c r="C329" s="46">
        <v>397.0</v>
      </c>
      <c r="D329" s="46">
        <v>103.0</v>
      </c>
      <c r="E329" s="46">
        <v>115.0</v>
      </c>
      <c r="F329" s="51">
        <v>218.0</v>
      </c>
      <c r="G329" s="32">
        <v>54.91183879093199</v>
      </c>
      <c r="H329" s="46">
        <v>131.0</v>
      </c>
      <c r="I329" s="46">
        <v>9.0</v>
      </c>
      <c r="J329" s="46">
        <v>11.0</v>
      </c>
      <c r="K329" s="52">
        <v>20.0</v>
      </c>
      <c r="L329" s="32">
        <v>15.267175572519085</v>
      </c>
    </row>
    <row r="330" ht="14.25" hidden="1" customHeight="1" outlineLevel="1">
      <c r="A330" s="28" t="s">
        <v>544</v>
      </c>
      <c r="B330" s="34" t="s">
        <v>545</v>
      </c>
      <c r="C330" s="46">
        <v>162.0</v>
      </c>
      <c r="D330" s="46">
        <v>49.0</v>
      </c>
      <c r="E330" s="46">
        <v>54.0</v>
      </c>
      <c r="F330" s="51">
        <v>103.0</v>
      </c>
      <c r="G330" s="32">
        <v>63.580246913580254</v>
      </c>
      <c r="H330" s="46">
        <v>28.0</v>
      </c>
      <c r="I330" s="46">
        <v>3.0</v>
      </c>
      <c r="J330" s="46">
        <v>2.0</v>
      </c>
      <c r="K330" s="52">
        <v>5.0</v>
      </c>
      <c r="L330" s="32">
        <v>17.857142857142858</v>
      </c>
    </row>
    <row r="331" ht="14.25" hidden="1" customHeight="1" outlineLevel="1">
      <c r="A331" s="38" t="s">
        <v>546</v>
      </c>
      <c r="B331" s="39" t="s">
        <v>205</v>
      </c>
      <c r="C331" s="40">
        <v>4186.0</v>
      </c>
      <c r="D331" s="49">
        <v>1701.0</v>
      </c>
      <c r="E331" s="49">
        <v>1606.0</v>
      </c>
      <c r="F331" s="49">
        <v>3307.0</v>
      </c>
      <c r="G331" s="42">
        <v>79.00143334925943</v>
      </c>
      <c r="H331" s="49">
        <v>938.0</v>
      </c>
      <c r="I331" s="49">
        <v>8.0</v>
      </c>
      <c r="J331" s="49">
        <v>5.0</v>
      </c>
      <c r="K331" s="50">
        <v>13.0</v>
      </c>
      <c r="L331" s="42">
        <v>1.3859275053304905</v>
      </c>
    </row>
    <row r="332" ht="14.25" hidden="1" customHeight="1" outlineLevel="1">
      <c r="A332" s="28" t="s">
        <v>547</v>
      </c>
      <c r="B332" s="34" t="s">
        <v>548</v>
      </c>
      <c r="C332" s="46">
        <v>616.0</v>
      </c>
      <c r="D332" s="46">
        <v>250.0</v>
      </c>
      <c r="E332" s="46">
        <v>248.0</v>
      </c>
      <c r="F332" s="51">
        <v>498.0</v>
      </c>
      <c r="G332" s="32">
        <v>80.84415584415584</v>
      </c>
      <c r="H332" s="46">
        <v>274.0</v>
      </c>
      <c r="I332" s="46">
        <v>2.0</v>
      </c>
      <c r="J332" s="46">
        <v>1.0</v>
      </c>
      <c r="K332" s="52">
        <v>3.0</v>
      </c>
      <c r="L332" s="32">
        <v>1.094890510948905</v>
      </c>
    </row>
    <row r="333" ht="14.25" hidden="1" customHeight="1" outlineLevel="1">
      <c r="A333" s="28" t="s">
        <v>549</v>
      </c>
      <c r="B333" s="34" t="s">
        <v>550</v>
      </c>
      <c r="C333" s="46">
        <v>646.0</v>
      </c>
      <c r="D333" s="46">
        <v>270.0</v>
      </c>
      <c r="E333" s="46">
        <v>202.0</v>
      </c>
      <c r="F333" s="51">
        <v>472.0</v>
      </c>
      <c r="G333" s="32">
        <v>73.06501547987617</v>
      </c>
      <c r="H333" s="46">
        <v>124.0</v>
      </c>
      <c r="I333" s="46">
        <v>1.0</v>
      </c>
      <c r="J333" s="46">
        <v>0.0</v>
      </c>
      <c r="K333" s="52">
        <v>1.0</v>
      </c>
      <c r="L333" s="32">
        <v>0.8064516129032258</v>
      </c>
    </row>
    <row r="334" ht="14.25" hidden="1" customHeight="1" outlineLevel="1">
      <c r="A334" s="28" t="s">
        <v>551</v>
      </c>
      <c r="B334" s="34" t="s">
        <v>552</v>
      </c>
      <c r="C334" s="30">
        <v>1214.0</v>
      </c>
      <c r="D334" s="46">
        <v>554.0</v>
      </c>
      <c r="E334" s="46">
        <v>601.0</v>
      </c>
      <c r="F334" s="51">
        <v>1155.0</v>
      </c>
      <c r="G334" s="32">
        <v>95.14003294892916</v>
      </c>
      <c r="H334" s="46">
        <v>47.0</v>
      </c>
      <c r="I334" s="46">
        <v>0.0</v>
      </c>
      <c r="J334" s="46">
        <v>0.0</v>
      </c>
      <c r="K334" s="52">
        <v>0.0</v>
      </c>
      <c r="L334" s="32">
        <v>0.0</v>
      </c>
    </row>
    <row r="335" ht="14.25" hidden="1" customHeight="1" outlineLevel="1">
      <c r="A335" s="28" t="s">
        <v>553</v>
      </c>
      <c r="B335" s="34" t="s">
        <v>554</v>
      </c>
      <c r="C335" s="46">
        <v>816.0</v>
      </c>
      <c r="D335" s="46">
        <v>266.0</v>
      </c>
      <c r="E335" s="46">
        <v>251.0</v>
      </c>
      <c r="F335" s="51">
        <v>517.0</v>
      </c>
      <c r="G335" s="32">
        <v>63.357843137254896</v>
      </c>
      <c r="H335" s="46">
        <v>292.0</v>
      </c>
      <c r="I335" s="46">
        <v>3.0</v>
      </c>
      <c r="J335" s="46">
        <v>2.0</v>
      </c>
      <c r="K335" s="52">
        <v>5.0</v>
      </c>
      <c r="L335" s="32">
        <v>1.7123287671232876</v>
      </c>
    </row>
    <row r="336" ht="14.25" hidden="1" customHeight="1" outlineLevel="1">
      <c r="A336" s="28" t="s">
        <v>555</v>
      </c>
      <c r="B336" s="34" t="s">
        <v>556</v>
      </c>
      <c r="C336" s="46">
        <v>316.0</v>
      </c>
      <c r="D336" s="46">
        <v>155.0</v>
      </c>
      <c r="E336" s="46">
        <v>126.0</v>
      </c>
      <c r="F336" s="51">
        <v>281.0</v>
      </c>
      <c r="G336" s="32">
        <v>88.92405063291139</v>
      </c>
      <c r="H336" s="46">
        <v>30.0</v>
      </c>
      <c r="I336" s="46">
        <v>0.0</v>
      </c>
      <c r="J336" s="46">
        <v>1.0</v>
      </c>
      <c r="K336" s="52">
        <v>1.0</v>
      </c>
      <c r="L336" s="32">
        <v>3.3333333333333335</v>
      </c>
    </row>
    <row r="337" ht="14.25" hidden="1" customHeight="1" outlineLevel="1">
      <c r="A337" s="28" t="s">
        <v>557</v>
      </c>
      <c r="B337" s="34" t="s">
        <v>558</v>
      </c>
      <c r="C337" s="46">
        <v>578.0</v>
      </c>
      <c r="D337" s="46">
        <v>206.0</v>
      </c>
      <c r="E337" s="46">
        <v>178.0</v>
      </c>
      <c r="F337" s="51">
        <v>384.0</v>
      </c>
      <c r="G337" s="32">
        <v>66.43598615916954</v>
      </c>
      <c r="H337" s="46">
        <v>171.0</v>
      </c>
      <c r="I337" s="46">
        <v>2.0</v>
      </c>
      <c r="J337" s="46">
        <v>1.0</v>
      </c>
      <c r="K337" s="52">
        <v>3.0</v>
      </c>
      <c r="L337" s="32">
        <v>1.7543859649122806</v>
      </c>
    </row>
    <row r="338" ht="14.25" hidden="1" customHeight="1" outlineLevel="1">
      <c r="A338" s="38" t="s">
        <v>559</v>
      </c>
      <c r="B338" s="39" t="s">
        <v>560</v>
      </c>
      <c r="C338" s="40">
        <v>3200.0</v>
      </c>
      <c r="D338" s="49">
        <v>1626.0</v>
      </c>
      <c r="E338" s="49">
        <v>1527.0</v>
      </c>
      <c r="F338" s="49">
        <v>3153.0</v>
      </c>
      <c r="G338" s="42">
        <v>98.53125</v>
      </c>
      <c r="H338" s="40">
        <v>83.0</v>
      </c>
      <c r="I338" s="49">
        <v>2.0</v>
      </c>
      <c r="J338" s="49">
        <v>4.0</v>
      </c>
      <c r="K338" s="50">
        <v>6.0</v>
      </c>
      <c r="L338" s="42">
        <v>7.228915662650602</v>
      </c>
    </row>
    <row r="339" ht="14.25" customHeight="1" collapsed="1">
      <c r="A339" s="25" t="s">
        <v>561</v>
      </c>
      <c r="B339" s="19" t="s">
        <v>562</v>
      </c>
      <c r="C339" s="20">
        <v>256011.0</v>
      </c>
      <c r="D339" s="60">
        <v>99886.0</v>
      </c>
      <c r="E339" s="60">
        <v>96124.0</v>
      </c>
      <c r="F339" s="60">
        <v>196010.0</v>
      </c>
      <c r="G339" s="36">
        <v>76.56311642859096</v>
      </c>
      <c r="H339" s="20">
        <v>61332.0</v>
      </c>
      <c r="I339" s="60">
        <v>4397.0</v>
      </c>
      <c r="J339" s="60">
        <v>3906.0</v>
      </c>
      <c r="K339" s="61">
        <v>8303.0</v>
      </c>
      <c r="L339" s="36">
        <v>13.537794299876085</v>
      </c>
    </row>
    <row r="340" ht="14.25" hidden="1" customHeight="1" outlineLevel="1">
      <c r="A340" s="38" t="s">
        <v>563</v>
      </c>
      <c r="B340" s="39" t="s">
        <v>564</v>
      </c>
      <c r="C340" s="40">
        <v>19041.0</v>
      </c>
      <c r="D340" s="49">
        <v>5962.0</v>
      </c>
      <c r="E340" s="49">
        <v>5683.0</v>
      </c>
      <c r="F340" s="49">
        <v>11645.0</v>
      </c>
      <c r="G340" s="42">
        <v>61.15750223202563</v>
      </c>
      <c r="H340" s="40">
        <v>6986.0</v>
      </c>
      <c r="I340" s="49">
        <v>342.0</v>
      </c>
      <c r="J340" s="49">
        <v>295.0</v>
      </c>
      <c r="K340" s="50">
        <v>637.0</v>
      </c>
      <c r="L340" s="42">
        <v>9.118236472945892</v>
      </c>
    </row>
    <row r="341" ht="14.25" hidden="1" customHeight="1" outlineLevel="1">
      <c r="A341" s="28" t="s">
        <v>565</v>
      </c>
      <c r="B341" s="34" t="s">
        <v>566</v>
      </c>
      <c r="C341" s="46">
        <v>929.0</v>
      </c>
      <c r="D341" s="46">
        <v>256.0</v>
      </c>
      <c r="E341" s="46">
        <v>288.0</v>
      </c>
      <c r="F341" s="51">
        <v>544.0</v>
      </c>
      <c r="G341" s="32">
        <v>58.55758880516685</v>
      </c>
      <c r="H341" s="46">
        <v>303.0</v>
      </c>
      <c r="I341" s="46">
        <v>7.0</v>
      </c>
      <c r="J341" s="46">
        <v>9.0</v>
      </c>
      <c r="K341" s="52">
        <v>16.0</v>
      </c>
      <c r="L341" s="32">
        <v>5.2805280528052805</v>
      </c>
    </row>
    <row r="342" ht="14.25" hidden="1" customHeight="1" outlineLevel="1">
      <c r="A342" s="28" t="s">
        <v>567</v>
      </c>
      <c r="B342" s="34" t="s">
        <v>568</v>
      </c>
      <c r="C342" s="46">
        <v>694.0</v>
      </c>
      <c r="D342" s="46">
        <v>254.0</v>
      </c>
      <c r="E342" s="46">
        <v>218.0</v>
      </c>
      <c r="F342" s="51">
        <v>472.0</v>
      </c>
      <c r="G342" s="32">
        <v>68.01152737752162</v>
      </c>
      <c r="H342" s="46">
        <v>251.0</v>
      </c>
      <c r="I342" s="46">
        <v>6.0</v>
      </c>
      <c r="J342" s="46">
        <v>6.0</v>
      </c>
      <c r="K342" s="52">
        <v>12.0</v>
      </c>
      <c r="L342" s="32">
        <v>4.780876494023905</v>
      </c>
    </row>
    <row r="343" ht="14.25" hidden="1" customHeight="1" outlineLevel="1">
      <c r="A343" s="28" t="s">
        <v>569</v>
      </c>
      <c r="B343" s="34" t="s">
        <v>570</v>
      </c>
      <c r="C343" s="30">
        <v>2255.0</v>
      </c>
      <c r="D343" s="46">
        <v>663.0</v>
      </c>
      <c r="E343" s="46">
        <v>635.0</v>
      </c>
      <c r="F343" s="51">
        <v>1298.0</v>
      </c>
      <c r="G343" s="32">
        <v>57.56097560975609</v>
      </c>
      <c r="H343" s="46">
        <v>907.0</v>
      </c>
      <c r="I343" s="46">
        <v>36.0</v>
      </c>
      <c r="J343" s="46">
        <v>32.0</v>
      </c>
      <c r="K343" s="52">
        <v>68.0</v>
      </c>
      <c r="L343" s="32">
        <v>7.497243660418963</v>
      </c>
    </row>
    <row r="344" ht="14.25" hidden="1" customHeight="1" outlineLevel="1">
      <c r="A344" s="28" t="s">
        <v>571</v>
      </c>
      <c r="B344" s="34" t="s">
        <v>572</v>
      </c>
      <c r="C344" s="30">
        <v>2624.0</v>
      </c>
      <c r="D344" s="46">
        <v>895.0</v>
      </c>
      <c r="E344" s="46">
        <v>897.0</v>
      </c>
      <c r="F344" s="51">
        <v>1792.0</v>
      </c>
      <c r="G344" s="32">
        <v>68.29268292682927</v>
      </c>
      <c r="H344" s="46">
        <v>744.0</v>
      </c>
      <c r="I344" s="46">
        <v>12.0</v>
      </c>
      <c r="J344" s="46">
        <v>8.0</v>
      </c>
      <c r="K344" s="52">
        <v>20.0</v>
      </c>
      <c r="L344" s="32">
        <v>2.6881720430107525</v>
      </c>
    </row>
    <row r="345" ht="14.25" hidden="1" customHeight="1" outlineLevel="1">
      <c r="A345" s="28" t="s">
        <v>573</v>
      </c>
      <c r="B345" s="34" t="s">
        <v>574</v>
      </c>
      <c r="C345" s="30">
        <v>1797.0</v>
      </c>
      <c r="D345" s="46">
        <v>597.0</v>
      </c>
      <c r="E345" s="46">
        <v>492.0</v>
      </c>
      <c r="F345" s="51">
        <v>1089.0</v>
      </c>
      <c r="G345" s="32">
        <v>60.60100166944908</v>
      </c>
      <c r="H345" s="46">
        <v>622.0</v>
      </c>
      <c r="I345" s="46">
        <v>7.0</v>
      </c>
      <c r="J345" s="46">
        <v>15.0</v>
      </c>
      <c r="K345" s="52">
        <v>22.0</v>
      </c>
      <c r="L345" s="32">
        <v>3.536977491961415</v>
      </c>
    </row>
    <row r="346" ht="14.25" hidden="1" customHeight="1" outlineLevel="1">
      <c r="A346" s="28" t="s">
        <v>575</v>
      </c>
      <c r="B346" s="34" t="s">
        <v>576</v>
      </c>
      <c r="C346" s="30">
        <v>1964.0</v>
      </c>
      <c r="D346" s="46">
        <v>652.0</v>
      </c>
      <c r="E346" s="46">
        <v>638.0</v>
      </c>
      <c r="F346" s="51">
        <v>1290.0</v>
      </c>
      <c r="G346" s="32">
        <v>65.68228105906314</v>
      </c>
      <c r="H346" s="30">
        <v>872.0</v>
      </c>
      <c r="I346" s="46">
        <v>34.0</v>
      </c>
      <c r="J346" s="46">
        <v>26.0</v>
      </c>
      <c r="K346" s="52">
        <v>60.0</v>
      </c>
      <c r="L346" s="32">
        <v>6.8807339449541285</v>
      </c>
    </row>
    <row r="347" ht="14.25" hidden="1" customHeight="1" outlineLevel="1">
      <c r="A347" s="28" t="s">
        <v>577</v>
      </c>
      <c r="B347" s="34" t="s">
        <v>578</v>
      </c>
      <c r="C347" s="30">
        <v>3188.0</v>
      </c>
      <c r="D347" s="46">
        <v>975.0</v>
      </c>
      <c r="E347" s="46">
        <v>939.0</v>
      </c>
      <c r="F347" s="51">
        <v>1914.0</v>
      </c>
      <c r="G347" s="32">
        <v>60.03764115432874</v>
      </c>
      <c r="H347" s="30">
        <v>1102.0</v>
      </c>
      <c r="I347" s="46">
        <v>89.0</v>
      </c>
      <c r="J347" s="46">
        <v>91.0</v>
      </c>
      <c r="K347" s="52">
        <v>180.0</v>
      </c>
      <c r="L347" s="32">
        <v>16.33393829401089</v>
      </c>
    </row>
    <row r="348" ht="14.25" hidden="1" customHeight="1" outlineLevel="1">
      <c r="A348" s="28" t="s">
        <v>579</v>
      </c>
      <c r="B348" s="34" t="s">
        <v>580</v>
      </c>
      <c r="C348" s="46">
        <v>835.0</v>
      </c>
      <c r="D348" s="46">
        <v>230.0</v>
      </c>
      <c r="E348" s="46">
        <v>228.0</v>
      </c>
      <c r="F348" s="51">
        <v>458.0</v>
      </c>
      <c r="G348" s="32">
        <v>54.8502994011976</v>
      </c>
      <c r="H348" s="46">
        <v>319.0</v>
      </c>
      <c r="I348" s="46">
        <v>37.0</v>
      </c>
      <c r="J348" s="46">
        <v>39.0</v>
      </c>
      <c r="K348" s="52">
        <v>76.0</v>
      </c>
      <c r="L348" s="32">
        <v>23.824451410658305</v>
      </c>
    </row>
    <row r="349" ht="14.25" hidden="1" customHeight="1" outlineLevel="1">
      <c r="A349" s="28" t="s">
        <v>581</v>
      </c>
      <c r="B349" s="34" t="s">
        <v>582</v>
      </c>
      <c r="C349" s="30">
        <v>1575.0</v>
      </c>
      <c r="D349" s="46">
        <v>491.0</v>
      </c>
      <c r="E349" s="46">
        <v>462.0</v>
      </c>
      <c r="F349" s="51">
        <v>953.0</v>
      </c>
      <c r="G349" s="32">
        <v>60.50793650793651</v>
      </c>
      <c r="H349" s="46">
        <v>641.0</v>
      </c>
      <c r="I349" s="46">
        <v>61.0</v>
      </c>
      <c r="J349" s="46">
        <v>36.0</v>
      </c>
      <c r="K349" s="52">
        <v>97.0</v>
      </c>
      <c r="L349" s="32">
        <v>15.132605304212168</v>
      </c>
    </row>
    <row r="350" ht="14.25" hidden="1" customHeight="1" outlineLevel="1">
      <c r="A350" s="28" t="s">
        <v>583</v>
      </c>
      <c r="B350" s="34" t="s">
        <v>584</v>
      </c>
      <c r="C350" s="30">
        <v>1367.0</v>
      </c>
      <c r="D350" s="46">
        <v>417.0</v>
      </c>
      <c r="E350" s="46">
        <v>382.0</v>
      </c>
      <c r="F350" s="51">
        <v>799.0</v>
      </c>
      <c r="G350" s="32">
        <v>58.449158741770304</v>
      </c>
      <c r="H350" s="46">
        <v>605.0</v>
      </c>
      <c r="I350" s="46">
        <v>32.0</v>
      </c>
      <c r="J350" s="46">
        <v>21.0</v>
      </c>
      <c r="K350" s="52">
        <v>53.0</v>
      </c>
      <c r="L350" s="32">
        <v>8.760330578512397</v>
      </c>
    </row>
    <row r="351" ht="14.25" hidden="1" customHeight="1" outlineLevel="1">
      <c r="A351" s="28" t="s">
        <v>585</v>
      </c>
      <c r="B351" s="34" t="s">
        <v>56</v>
      </c>
      <c r="C351" s="30">
        <v>1014.0</v>
      </c>
      <c r="D351" s="46">
        <v>263.0</v>
      </c>
      <c r="E351" s="46">
        <v>270.0</v>
      </c>
      <c r="F351" s="51">
        <v>533.0</v>
      </c>
      <c r="G351" s="32">
        <v>52.56410256410257</v>
      </c>
      <c r="H351" s="46">
        <v>444.0</v>
      </c>
      <c r="I351" s="46">
        <v>19.0</v>
      </c>
      <c r="J351" s="46">
        <v>9.0</v>
      </c>
      <c r="K351" s="52">
        <v>28.0</v>
      </c>
      <c r="L351" s="32">
        <v>6.306306306306306</v>
      </c>
    </row>
    <row r="352" ht="14.25" hidden="1" customHeight="1" outlineLevel="1">
      <c r="A352" s="28" t="s">
        <v>586</v>
      </c>
      <c r="B352" s="34" t="s">
        <v>587</v>
      </c>
      <c r="C352" s="46">
        <v>799.0</v>
      </c>
      <c r="D352" s="46">
        <v>269.0</v>
      </c>
      <c r="E352" s="46">
        <v>234.0</v>
      </c>
      <c r="F352" s="51">
        <v>503.0</v>
      </c>
      <c r="G352" s="32">
        <v>62.95369211514393</v>
      </c>
      <c r="H352" s="30">
        <v>176.0</v>
      </c>
      <c r="I352" s="46">
        <v>2.0</v>
      </c>
      <c r="J352" s="46">
        <v>3.0</v>
      </c>
      <c r="K352" s="52">
        <v>5.0</v>
      </c>
      <c r="L352" s="32">
        <v>2.840909090909091</v>
      </c>
    </row>
    <row r="353" ht="14.25" hidden="1" customHeight="1" outlineLevel="1">
      <c r="A353" s="38" t="s">
        <v>588</v>
      </c>
      <c r="B353" s="39" t="s">
        <v>589</v>
      </c>
      <c r="C353" s="40">
        <v>74192.0</v>
      </c>
      <c r="D353" s="49">
        <v>32309.0</v>
      </c>
      <c r="E353" s="49">
        <v>31033.0</v>
      </c>
      <c r="F353" s="49">
        <v>63342.0</v>
      </c>
      <c r="G353" s="42">
        <v>85.37578175544533</v>
      </c>
      <c r="H353" s="40">
        <v>12162.0</v>
      </c>
      <c r="I353" s="49">
        <v>1674.0</v>
      </c>
      <c r="J353" s="49">
        <v>1531.0</v>
      </c>
      <c r="K353" s="50">
        <v>3205.0</v>
      </c>
      <c r="L353" s="42">
        <v>26.352573589870087</v>
      </c>
    </row>
    <row r="354" ht="14.25" hidden="1" customHeight="1" outlineLevel="1">
      <c r="A354" s="53" t="s">
        <v>590</v>
      </c>
      <c r="B354" s="54" t="s">
        <v>591</v>
      </c>
      <c r="C354" s="58">
        <v>1281.0</v>
      </c>
      <c r="D354" s="55">
        <v>617.0</v>
      </c>
      <c r="E354" s="55">
        <v>632.0</v>
      </c>
      <c r="F354" s="56">
        <v>1249.0</v>
      </c>
      <c r="G354" s="57">
        <v>97.50195160031225</v>
      </c>
      <c r="H354" s="55">
        <v>17.0</v>
      </c>
      <c r="I354" s="55">
        <v>0.0</v>
      </c>
      <c r="J354" s="55">
        <v>0.0</v>
      </c>
      <c r="K354" s="59">
        <v>0.0</v>
      </c>
      <c r="L354" s="57">
        <v>0.0</v>
      </c>
    </row>
    <row r="355" ht="14.25" hidden="1" customHeight="1" outlineLevel="1">
      <c r="A355" s="28" t="s">
        <v>592</v>
      </c>
      <c r="B355" s="34" t="s">
        <v>593</v>
      </c>
      <c r="C355" s="30">
        <v>1433.0</v>
      </c>
      <c r="D355" s="46">
        <v>644.0</v>
      </c>
      <c r="E355" s="46">
        <v>626.0</v>
      </c>
      <c r="F355" s="51">
        <v>1270.0</v>
      </c>
      <c r="G355" s="32">
        <v>88.62526168876484</v>
      </c>
      <c r="H355" s="46">
        <v>203.0</v>
      </c>
      <c r="I355" s="46">
        <v>21.0</v>
      </c>
      <c r="J355" s="46">
        <v>10.0</v>
      </c>
      <c r="K355" s="52">
        <v>31.0</v>
      </c>
      <c r="L355" s="32">
        <v>15.270935960591133</v>
      </c>
    </row>
    <row r="356" ht="14.25" hidden="1" customHeight="1" outlineLevel="1">
      <c r="A356" s="28" t="s">
        <v>594</v>
      </c>
      <c r="B356" s="34" t="s">
        <v>595</v>
      </c>
      <c r="C356" s="30">
        <v>3496.0</v>
      </c>
      <c r="D356" s="46">
        <v>1747.0</v>
      </c>
      <c r="E356" s="46">
        <v>1634.0</v>
      </c>
      <c r="F356" s="51">
        <v>3381.0</v>
      </c>
      <c r="G356" s="32">
        <v>96.71052631578947</v>
      </c>
      <c r="H356" s="30">
        <v>100.0</v>
      </c>
      <c r="I356" s="46">
        <v>86.0</v>
      </c>
      <c r="J356" s="46">
        <v>78.0</v>
      </c>
      <c r="K356" s="52">
        <v>164.0</v>
      </c>
      <c r="L356" s="32">
        <v>164.0</v>
      </c>
    </row>
    <row r="357" ht="14.25" hidden="1" customHeight="1" outlineLevel="1">
      <c r="A357" s="28" t="s">
        <v>596</v>
      </c>
      <c r="B357" s="34" t="s">
        <v>597</v>
      </c>
      <c r="C357" s="30">
        <v>3063.0</v>
      </c>
      <c r="D357" s="46">
        <v>900.0</v>
      </c>
      <c r="E357" s="46">
        <v>805.0</v>
      </c>
      <c r="F357" s="51">
        <v>1705.0</v>
      </c>
      <c r="G357" s="32">
        <v>55.66438132549788</v>
      </c>
      <c r="H357" s="30">
        <v>1330.0</v>
      </c>
      <c r="I357" s="46">
        <v>77.0</v>
      </c>
      <c r="J357" s="46">
        <v>71.0</v>
      </c>
      <c r="K357" s="52">
        <v>148.0</v>
      </c>
      <c r="L357" s="32">
        <v>11.12781954887218</v>
      </c>
    </row>
    <row r="358" ht="14.25" hidden="1" customHeight="1" outlineLevel="1">
      <c r="A358" s="28" t="s">
        <v>598</v>
      </c>
      <c r="B358" s="34" t="s">
        <v>589</v>
      </c>
      <c r="C358" s="30">
        <v>1419.0</v>
      </c>
      <c r="D358" s="46">
        <v>667.0</v>
      </c>
      <c r="E358" s="46">
        <v>651.0</v>
      </c>
      <c r="F358" s="51">
        <v>1318.0</v>
      </c>
      <c r="G358" s="32">
        <v>92.88231148696265</v>
      </c>
      <c r="H358" s="46">
        <v>116.0</v>
      </c>
      <c r="I358" s="46">
        <v>11.0</v>
      </c>
      <c r="J358" s="46">
        <v>9.0</v>
      </c>
      <c r="K358" s="52">
        <v>20.0</v>
      </c>
      <c r="L358" s="32">
        <v>17.24137931034483</v>
      </c>
    </row>
    <row r="359" ht="14.25" hidden="1" customHeight="1" outlineLevel="1">
      <c r="A359" s="28" t="s">
        <v>599</v>
      </c>
      <c r="B359" s="34" t="s">
        <v>600</v>
      </c>
      <c r="C359" s="30">
        <v>1443.0</v>
      </c>
      <c r="D359" s="46">
        <v>637.0</v>
      </c>
      <c r="E359" s="46">
        <v>624.0</v>
      </c>
      <c r="F359" s="51">
        <v>1261.0</v>
      </c>
      <c r="G359" s="32">
        <v>87.38738738738738</v>
      </c>
      <c r="H359" s="46">
        <v>282.0</v>
      </c>
      <c r="I359" s="46">
        <v>0.0</v>
      </c>
      <c r="J359" s="46">
        <v>0.0</v>
      </c>
      <c r="K359" s="52">
        <v>0.0</v>
      </c>
      <c r="L359" s="32">
        <v>0.0</v>
      </c>
    </row>
    <row r="360" ht="14.25" hidden="1" customHeight="1" outlineLevel="1">
      <c r="A360" s="28" t="s">
        <v>601</v>
      </c>
      <c r="B360" s="34" t="s">
        <v>602</v>
      </c>
      <c r="C360" s="30">
        <v>2408.0</v>
      </c>
      <c r="D360" s="46">
        <v>895.0</v>
      </c>
      <c r="E360" s="46">
        <v>820.0</v>
      </c>
      <c r="F360" s="51">
        <v>1715.0</v>
      </c>
      <c r="G360" s="32">
        <v>71.22093023255815</v>
      </c>
      <c r="H360" s="46">
        <v>521.0</v>
      </c>
      <c r="I360" s="46">
        <v>49.0</v>
      </c>
      <c r="J360" s="46">
        <v>37.0</v>
      </c>
      <c r="K360" s="52">
        <v>86.0</v>
      </c>
      <c r="L360" s="32">
        <v>16.50671785028791</v>
      </c>
    </row>
    <row r="361" ht="14.25" hidden="1" customHeight="1" outlineLevel="1">
      <c r="A361" s="28" t="s">
        <v>603</v>
      </c>
      <c r="B361" s="34" t="s">
        <v>604</v>
      </c>
      <c r="C361" s="30">
        <v>2157.0</v>
      </c>
      <c r="D361" s="46">
        <v>1140.0</v>
      </c>
      <c r="E361" s="46">
        <v>1025.0</v>
      </c>
      <c r="F361" s="51">
        <v>2165.0</v>
      </c>
      <c r="G361" s="32">
        <v>100.37088548910525</v>
      </c>
      <c r="H361" s="46">
        <v>95.0</v>
      </c>
      <c r="I361" s="46">
        <v>25.0</v>
      </c>
      <c r="J361" s="46">
        <v>12.0</v>
      </c>
      <c r="K361" s="52">
        <v>37.0</v>
      </c>
      <c r="L361" s="32">
        <v>38.94736842105263</v>
      </c>
    </row>
    <row r="362" ht="14.25" hidden="1" customHeight="1" outlineLevel="1">
      <c r="A362" s="28" t="s">
        <v>605</v>
      </c>
      <c r="B362" s="34" t="s">
        <v>606</v>
      </c>
      <c r="C362" s="30">
        <v>2758.0</v>
      </c>
      <c r="D362" s="46">
        <v>1325.0</v>
      </c>
      <c r="E362" s="46">
        <v>1310.0</v>
      </c>
      <c r="F362" s="51">
        <v>2635.0</v>
      </c>
      <c r="G362" s="32">
        <v>95.54024655547498</v>
      </c>
      <c r="H362" s="30">
        <v>43.0</v>
      </c>
      <c r="I362" s="46">
        <v>5.0</v>
      </c>
      <c r="J362" s="46">
        <v>2.0</v>
      </c>
      <c r="K362" s="52">
        <v>7.0</v>
      </c>
      <c r="L362" s="32">
        <v>16.27906976744186</v>
      </c>
    </row>
    <row r="363" ht="14.25" hidden="1" customHeight="1" outlineLevel="1">
      <c r="A363" s="28" t="s">
        <v>607</v>
      </c>
      <c r="B363" s="34" t="s">
        <v>608</v>
      </c>
      <c r="C363" s="30">
        <v>4297.0</v>
      </c>
      <c r="D363" s="46">
        <v>1814.0</v>
      </c>
      <c r="E363" s="46">
        <v>1677.0</v>
      </c>
      <c r="F363" s="51">
        <v>3491.0</v>
      </c>
      <c r="G363" s="32">
        <v>81.24272748429136</v>
      </c>
      <c r="H363" s="30">
        <v>1210.0</v>
      </c>
      <c r="I363" s="46">
        <v>103.0</v>
      </c>
      <c r="J363" s="46">
        <v>82.0</v>
      </c>
      <c r="K363" s="52">
        <v>185.0</v>
      </c>
      <c r="L363" s="32">
        <v>15.289256198347106</v>
      </c>
    </row>
    <row r="364" ht="14.25" hidden="1" customHeight="1" outlineLevel="1">
      <c r="A364" s="28" t="s">
        <v>609</v>
      </c>
      <c r="B364" s="34" t="s">
        <v>610</v>
      </c>
      <c r="C364" s="30">
        <v>5427.0</v>
      </c>
      <c r="D364" s="46">
        <v>1989.0</v>
      </c>
      <c r="E364" s="46">
        <v>1922.0</v>
      </c>
      <c r="F364" s="51">
        <v>3911.0</v>
      </c>
      <c r="G364" s="32">
        <v>72.06559793624471</v>
      </c>
      <c r="H364" s="30">
        <v>1616.0</v>
      </c>
      <c r="I364" s="46">
        <v>57.0</v>
      </c>
      <c r="J364" s="46">
        <v>36.0</v>
      </c>
      <c r="K364" s="52">
        <v>93.0</v>
      </c>
      <c r="L364" s="32">
        <v>5.754950495049505</v>
      </c>
    </row>
    <row r="365" ht="14.25" hidden="1" customHeight="1" outlineLevel="1">
      <c r="A365" s="28" t="s">
        <v>611</v>
      </c>
      <c r="B365" s="34" t="s">
        <v>612</v>
      </c>
      <c r="C365" s="30">
        <v>4925.0</v>
      </c>
      <c r="D365" s="46">
        <v>1877.0</v>
      </c>
      <c r="E365" s="46">
        <v>1849.0</v>
      </c>
      <c r="F365" s="51">
        <v>3726.0</v>
      </c>
      <c r="G365" s="32">
        <v>75.65482233502539</v>
      </c>
      <c r="H365" s="30">
        <v>1135.0</v>
      </c>
      <c r="I365" s="46">
        <v>367.0</v>
      </c>
      <c r="J365" s="46">
        <v>331.0</v>
      </c>
      <c r="K365" s="52">
        <v>698.0</v>
      </c>
      <c r="L365" s="32">
        <v>61.4977973568282</v>
      </c>
    </row>
    <row r="366" ht="14.25" hidden="1" customHeight="1" outlineLevel="1">
      <c r="A366" s="28" t="s">
        <v>613</v>
      </c>
      <c r="B366" s="34" t="s">
        <v>614</v>
      </c>
      <c r="C366" s="30">
        <v>2955.0</v>
      </c>
      <c r="D366" s="46">
        <v>1335.0</v>
      </c>
      <c r="E366" s="46">
        <v>1198.0</v>
      </c>
      <c r="F366" s="51">
        <v>2533.0</v>
      </c>
      <c r="G366" s="32">
        <v>85.7191201353638</v>
      </c>
      <c r="H366" s="46">
        <v>824.0</v>
      </c>
      <c r="I366" s="46">
        <v>102.0</v>
      </c>
      <c r="J366" s="46">
        <v>73.0</v>
      </c>
      <c r="K366" s="52">
        <v>175.0</v>
      </c>
      <c r="L366" s="32">
        <v>21.2378640776699</v>
      </c>
    </row>
    <row r="367" ht="14.25" hidden="1" customHeight="1" outlineLevel="1">
      <c r="A367" s="28" t="s">
        <v>615</v>
      </c>
      <c r="B367" s="34" t="s">
        <v>616</v>
      </c>
      <c r="C367" s="30">
        <v>1015.0</v>
      </c>
      <c r="D367" s="46">
        <v>508.0</v>
      </c>
      <c r="E367" s="46">
        <v>530.0</v>
      </c>
      <c r="F367" s="51">
        <v>1038.0</v>
      </c>
      <c r="G367" s="32">
        <v>102.26600985221674</v>
      </c>
      <c r="H367" s="30">
        <v>-50.0</v>
      </c>
      <c r="I367" s="46">
        <v>1.0</v>
      </c>
      <c r="J367" s="46">
        <v>0.0</v>
      </c>
      <c r="K367" s="52">
        <v>1.0</v>
      </c>
      <c r="L367" s="32">
        <v>-2.0</v>
      </c>
    </row>
    <row r="368" ht="14.25" hidden="1" customHeight="1" outlineLevel="1">
      <c r="A368" s="28" t="s">
        <v>617</v>
      </c>
      <c r="B368" s="34" t="s">
        <v>618</v>
      </c>
      <c r="C368" s="30">
        <v>3603.0</v>
      </c>
      <c r="D368" s="46">
        <v>1223.0</v>
      </c>
      <c r="E368" s="46">
        <v>1205.0</v>
      </c>
      <c r="F368" s="51">
        <v>2428.0</v>
      </c>
      <c r="G368" s="32">
        <v>67.38828753816264</v>
      </c>
      <c r="H368" s="30">
        <v>1551.0</v>
      </c>
      <c r="I368" s="46">
        <v>31.0</v>
      </c>
      <c r="J368" s="46">
        <v>33.0</v>
      </c>
      <c r="K368" s="52">
        <v>64.0</v>
      </c>
      <c r="L368" s="32">
        <v>4.126370083816893</v>
      </c>
    </row>
    <row r="369" ht="14.25" hidden="1" customHeight="1" outlineLevel="1">
      <c r="A369" s="28" t="s">
        <v>619</v>
      </c>
      <c r="B369" s="34" t="s">
        <v>620</v>
      </c>
      <c r="C369" s="30">
        <v>1032.0</v>
      </c>
      <c r="D369" s="46">
        <v>323.0</v>
      </c>
      <c r="E369" s="46">
        <v>332.0</v>
      </c>
      <c r="F369" s="51">
        <v>655.0</v>
      </c>
      <c r="G369" s="32">
        <v>63.468992248062015</v>
      </c>
      <c r="H369" s="46">
        <v>377.0</v>
      </c>
      <c r="I369" s="46">
        <v>7.0</v>
      </c>
      <c r="J369" s="46">
        <v>17.0</v>
      </c>
      <c r="K369" s="52">
        <v>24.0</v>
      </c>
      <c r="L369" s="32">
        <v>6.36604774535809</v>
      </c>
    </row>
    <row r="370" ht="14.25" hidden="1" customHeight="1" outlineLevel="1">
      <c r="A370" s="28" t="s">
        <v>621</v>
      </c>
      <c r="B370" s="34" t="s">
        <v>622</v>
      </c>
      <c r="C370" s="30">
        <v>1970.0</v>
      </c>
      <c r="D370" s="46">
        <v>1057.0</v>
      </c>
      <c r="E370" s="46">
        <v>954.0</v>
      </c>
      <c r="F370" s="51">
        <v>2011.0</v>
      </c>
      <c r="G370" s="32">
        <v>102.08121827411168</v>
      </c>
      <c r="H370" s="46">
        <v>0.0</v>
      </c>
      <c r="I370" s="46">
        <v>4.0</v>
      </c>
      <c r="J370" s="46">
        <v>5.0</v>
      </c>
      <c r="K370" s="52">
        <v>9.0</v>
      </c>
      <c r="L370" s="32">
        <v>0.0</v>
      </c>
    </row>
    <row r="371" ht="14.25" hidden="1" customHeight="1" outlineLevel="1">
      <c r="A371" s="28" t="s">
        <v>623</v>
      </c>
      <c r="B371" s="34" t="s">
        <v>624</v>
      </c>
      <c r="C371" s="30">
        <v>2089.0</v>
      </c>
      <c r="D371" s="46">
        <v>1061.0</v>
      </c>
      <c r="E371" s="46">
        <v>1026.0</v>
      </c>
      <c r="F371" s="51">
        <v>2087.0</v>
      </c>
      <c r="G371" s="32">
        <v>99.90426041168024</v>
      </c>
      <c r="H371" s="46">
        <v>-36.0</v>
      </c>
      <c r="I371" s="46">
        <v>87.0</v>
      </c>
      <c r="J371" s="46">
        <v>87.0</v>
      </c>
      <c r="K371" s="52">
        <v>174.0</v>
      </c>
      <c r="L371" s="32">
        <v>-483.3333333333333</v>
      </c>
    </row>
    <row r="372" ht="14.25" hidden="1" customHeight="1" outlineLevel="1">
      <c r="A372" s="28" t="s">
        <v>625</v>
      </c>
      <c r="B372" s="34" t="s">
        <v>213</v>
      </c>
      <c r="C372" s="30">
        <v>2425.0</v>
      </c>
      <c r="D372" s="46">
        <v>907.0</v>
      </c>
      <c r="E372" s="46">
        <v>842.0</v>
      </c>
      <c r="F372" s="51">
        <v>1749.0</v>
      </c>
      <c r="G372" s="32">
        <v>72.12371134020619</v>
      </c>
      <c r="H372" s="46">
        <v>674.0</v>
      </c>
      <c r="I372" s="46">
        <v>30.0</v>
      </c>
      <c r="J372" s="46">
        <v>38.0</v>
      </c>
      <c r="K372" s="52">
        <v>68.0</v>
      </c>
      <c r="L372" s="32">
        <v>10.089020771513352</v>
      </c>
    </row>
    <row r="373" ht="14.25" hidden="1" customHeight="1" outlineLevel="1">
      <c r="A373" s="28" t="s">
        <v>626</v>
      </c>
      <c r="B373" s="34" t="s">
        <v>627</v>
      </c>
      <c r="C373" s="30">
        <v>12946.0</v>
      </c>
      <c r="D373" s="46">
        <v>6246.0</v>
      </c>
      <c r="E373" s="46">
        <v>6157.0</v>
      </c>
      <c r="F373" s="51">
        <v>12403.0</v>
      </c>
      <c r="G373" s="32">
        <v>95.8056542561409</v>
      </c>
      <c r="H373" s="46">
        <v>560.0</v>
      </c>
      <c r="I373" s="46">
        <v>482.0</v>
      </c>
      <c r="J373" s="46">
        <v>488.0</v>
      </c>
      <c r="K373" s="52">
        <v>970.0</v>
      </c>
      <c r="L373" s="32">
        <v>173.21428571428572</v>
      </c>
    </row>
    <row r="374" ht="14.25" hidden="1" customHeight="1" outlineLevel="1">
      <c r="A374" s="28" t="s">
        <v>628</v>
      </c>
      <c r="B374" s="34" t="s">
        <v>629</v>
      </c>
      <c r="C374" s="30">
        <v>3577.0</v>
      </c>
      <c r="D374" s="46">
        <v>1369.0</v>
      </c>
      <c r="E374" s="46">
        <v>1348.0</v>
      </c>
      <c r="F374" s="51">
        <v>2717.0</v>
      </c>
      <c r="G374" s="32">
        <v>75.95750629018731</v>
      </c>
      <c r="H374" s="46">
        <v>939.0</v>
      </c>
      <c r="I374" s="46">
        <v>14.0</v>
      </c>
      <c r="J374" s="46">
        <v>12.0</v>
      </c>
      <c r="K374" s="52">
        <v>26.0</v>
      </c>
      <c r="L374" s="32">
        <v>2.768903088391906</v>
      </c>
    </row>
    <row r="375" ht="14.25" hidden="1" customHeight="1" outlineLevel="1">
      <c r="A375" s="28" t="s">
        <v>630</v>
      </c>
      <c r="B375" s="34" t="s">
        <v>631</v>
      </c>
      <c r="C375" s="30">
        <v>1922.0</v>
      </c>
      <c r="D375" s="46">
        <v>671.0</v>
      </c>
      <c r="E375" s="46">
        <v>642.0</v>
      </c>
      <c r="F375" s="51">
        <v>1313.0</v>
      </c>
      <c r="G375" s="32">
        <v>68.31425598335068</v>
      </c>
      <c r="H375" s="46">
        <v>605.0</v>
      </c>
      <c r="I375" s="46">
        <v>60.0</v>
      </c>
      <c r="J375" s="46">
        <v>52.0</v>
      </c>
      <c r="K375" s="52">
        <v>112.0</v>
      </c>
      <c r="L375" s="32">
        <v>18.512396694214875</v>
      </c>
    </row>
    <row r="376" ht="14.25" hidden="1" customHeight="1" outlineLevel="1">
      <c r="A376" s="28" t="s">
        <v>632</v>
      </c>
      <c r="B376" s="34" t="s">
        <v>226</v>
      </c>
      <c r="C376" s="30">
        <v>5722.0</v>
      </c>
      <c r="D376" s="46">
        <v>2993.0</v>
      </c>
      <c r="E376" s="46">
        <v>2886.0</v>
      </c>
      <c r="F376" s="51">
        <v>5879.0</v>
      </c>
      <c r="G376" s="32">
        <v>102.74379587556798</v>
      </c>
      <c r="H376" s="46">
        <v>-123.0</v>
      </c>
      <c r="I376" s="46">
        <v>50.0</v>
      </c>
      <c r="J376" s="46">
        <v>55.0</v>
      </c>
      <c r="K376" s="52">
        <v>105.0</v>
      </c>
      <c r="L376" s="32">
        <v>-85.36585365853658</v>
      </c>
    </row>
    <row r="377" ht="14.25" hidden="1" customHeight="1" outlineLevel="1">
      <c r="A377" s="28" t="s">
        <v>633</v>
      </c>
      <c r="B377" s="34" t="s">
        <v>634</v>
      </c>
      <c r="C377" s="46">
        <v>829.0</v>
      </c>
      <c r="D377" s="46">
        <v>364.0</v>
      </c>
      <c r="E377" s="46">
        <v>338.0</v>
      </c>
      <c r="F377" s="51">
        <v>702.0</v>
      </c>
      <c r="G377" s="32">
        <v>84.68033775633293</v>
      </c>
      <c r="H377" s="30">
        <v>173.0</v>
      </c>
      <c r="I377" s="46">
        <v>5.0</v>
      </c>
      <c r="J377" s="46">
        <v>3.0</v>
      </c>
      <c r="K377" s="52">
        <v>8.0</v>
      </c>
      <c r="L377" s="32">
        <v>4.624277456647398</v>
      </c>
    </row>
    <row r="378" ht="14.25" hidden="1" customHeight="1" outlineLevel="1">
      <c r="A378" s="38" t="s">
        <v>635</v>
      </c>
      <c r="B378" s="39" t="s">
        <v>636</v>
      </c>
      <c r="C378" s="40">
        <v>47474.0</v>
      </c>
      <c r="D378" s="49">
        <v>16253.0</v>
      </c>
      <c r="E378" s="49">
        <v>15461.0</v>
      </c>
      <c r="F378" s="49">
        <v>31714.0</v>
      </c>
      <c r="G378" s="42">
        <v>66.80288157728441</v>
      </c>
      <c r="H378" s="40">
        <v>15529.0</v>
      </c>
      <c r="I378" s="49">
        <v>314.0</v>
      </c>
      <c r="J378" s="49">
        <v>278.0</v>
      </c>
      <c r="K378" s="50">
        <v>592.0</v>
      </c>
      <c r="L378" s="42">
        <v>3.8122222937729413</v>
      </c>
    </row>
    <row r="379" ht="14.25" hidden="1" customHeight="1" outlineLevel="1">
      <c r="A379" s="28" t="s">
        <v>637</v>
      </c>
      <c r="B379" s="34" t="s">
        <v>638</v>
      </c>
      <c r="C379" s="30">
        <v>1428.0</v>
      </c>
      <c r="D379" s="46">
        <v>501.0</v>
      </c>
      <c r="E379" s="46">
        <v>479.0</v>
      </c>
      <c r="F379" s="51">
        <v>980.0</v>
      </c>
      <c r="G379" s="32">
        <v>68.62745098039215</v>
      </c>
      <c r="H379" s="46">
        <v>514.0</v>
      </c>
      <c r="I379" s="46">
        <v>0.0</v>
      </c>
      <c r="J379" s="46">
        <v>0.0</v>
      </c>
      <c r="K379" s="52">
        <v>0.0</v>
      </c>
      <c r="L379" s="32">
        <v>0.0</v>
      </c>
    </row>
    <row r="380" ht="14.25" hidden="1" customHeight="1" outlineLevel="1">
      <c r="A380" s="28" t="s">
        <v>639</v>
      </c>
      <c r="B380" s="34" t="s">
        <v>640</v>
      </c>
      <c r="C380" s="30">
        <v>1433.0</v>
      </c>
      <c r="D380" s="46">
        <v>473.0</v>
      </c>
      <c r="E380" s="46">
        <v>484.0</v>
      </c>
      <c r="F380" s="51">
        <v>957.0</v>
      </c>
      <c r="G380" s="32">
        <v>66.78297278436845</v>
      </c>
      <c r="H380" s="30">
        <v>488.0</v>
      </c>
      <c r="I380" s="46">
        <v>1.0</v>
      </c>
      <c r="J380" s="46">
        <v>1.0</v>
      </c>
      <c r="K380" s="52">
        <v>2.0</v>
      </c>
      <c r="L380" s="32">
        <v>0.4098360655737705</v>
      </c>
    </row>
    <row r="381" ht="14.25" hidden="1" customHeight="1" outlineLevel="1">
      <c r="A381" s="28" t="s">
        <v>641</v>
      </c>
      <c r="B381" s="34" t="s">
        <v>642</v>
      </c>
      <c r="C381" s="30">
        <v>6631.0</v>
      </c>
      <c r="D381" s="46">
        <v>2189.0</v>
      </c>
      <c r="E381" s="46">
        <v>2020.0</v>
      </c>
      <c r="F381" s="51">
        <v>4209.0</v>
      </c>
      <c r="G381" s="32">
        <v>63.47458905142512</v>
      </c>
      <c r="H381" s="30">
        <v>2567.0</v>
      </c>
      <c r="I381" s="46">
        <v>132.0</v>
      </c>
      <c r="J381" s="46">
        <v>136.0</v>
      </c>
      <c r="K381" s="52">
        <v>268.0</v>
      </c>
      <c r="L381" s="32">
        <v>10.440202571094662</v>
      </c>
    </row>
    <row r="382" ht="14.25" hidden="1" customHeight="1" outlineLevel="1">
      <c r="A382" s="28" t="s">
        <v>643</v>
      </c>
      <c r="B382" s="34" t="s">
        <v>644</v>
      </c>
      <c r="C382" s="30">
        <v>1799.0</v>
      </c>
      <c r="D382" s="46">
        <v>693.0</v>
      </c>
      <c r="E382" s="46">
        <v>688.0</v>
      </c>
      <c r="F382" s="51">
        <v>1381.0</v>
      </c>
      <c r="G382" s="32">
        <v>76.76486937187327</v>
      </c>
      <c r="H382" s="46">
        <v>322.0</v>
      </c>
      <c r="I382" s="46">
        <v>6.0</v>
      </c>
      <c r="J382" s="46">
        <v>0.0</v>
      </c>
      <c r="K382" s="52">
        <v>6.0</v>
      </c>
      <c r="L382" s="32">
        <v>1.8633540372670807</v>
      </c>
    </row>
    <row r="383" ht="14.25" hidden="1" customHeight="1" outlineLevel="1">
      <c r="A383" s="28" t="s">
        <v>645</v>
      </c>
      <c r="B383" s="34" t="s">
        <v>646</v>
      </c>
      <c r="C383" s="46">
        <v>917.0</v>
      </c>
      <c r="D383" s="46">
        <v>293.0</v>
      </c>
      <c r="E383" s="46">
        <v>324.0</v>
      </c>
      <c r="F383" s="51">
        <v>617.0</v>
      </c>
      <c r="G383" s="32">
        <v>67.2846237731734</v>
      </c>
      <c r="H383" s="46">
        <v>320.0</v>
      </c>
      <c r="I383" s="46">
        <v>7.0</v>
      </c>
      <c r="J383" s="46">
        <v>5.0</v>
      </c>
      <c r="K383" s="52">
        <v>12.0</v>
      </c>
      <c r="L383" s="32">
        <v>3.75</v>
      </c>
    </row>
    <row r="384" ht="14.25" hidden="1" customHeight="1" outlineLevel="1">
      <c r="A384" s="28" t="s">
        <v>647</v>
      </c>
      <c r="B384" s="34" t="s">
        <v>648</v>
      </c>
      <c r="C384" s="30">
        <v>1276.0</v>
      </c>
      <c r="D384" s="46">
        <v>358.0</v>
      </c>
      <c r="E384" s="46">
        <v>363.0</v>
      </c>
      <c r="F384" s="51">
        <v>721.0</v>
      </c>
      <c r="G384" s="32">
        <v>56.50470219435737</v>
      </c>
      <c r="H384" s="46">
        <v>476.0</v>
      </c>
      <c r="I384" s="46">
        <v>0.0</v>
      </c>
      <c r="J384" s="46">
        <v>1.0</v>
      </c>
      <c r="K384" s="52">
        <v>1.0</v>
      </c>
      <c r="L384" s="32">
        <v>0.21008403361344538</v>
      </c>
    </row>
    <row r="385" ht="14.25" hidden="1" customHeight="1" outlineLevel="1">
      <c r="A385" s="28" t="s">
        <v>649</v>
      </c>
      <c r="B385" s="34" t="s">
        <v>650</v>
      </c>
      <c r="C385" s="46">
        <v>930.0</v>
      </c>
      <c r="D385" s="46">
        <v>317.0</v>
      </c>
      <c r="E385" s="46">
        <v>287.0</v>
      </c>
      <c r="F385" s="51">
        <v>604.0</v>
      </c>
      <c r="G385" s="32">
        <v>64.94623655913978</v>
      </c>
      <c r="H385" s="46">
        <v>248.0</v>
      </c>
      <c r="I385" s="46">
        <v>1.0</v>
      </c>
      <c r="J385" s="46">
        <v>2.0</v>
      </c>
      <c r="K385" s="52">
        <v>3.0</v>
      </c>
      <c r="L385" s="32">
        <v>1.2096774193548387</v>
      </c>
    </row>
    <row r="386" ht="14.25" hidden="1" customHeight="1" outlineLevel="1">
      <c r="A386" s="28" t="s">
        <v>651</v>
      </c>
      <c r="B386" s="34" t="s">
        <v>652</v>
      </c>
      <c r="C386" s="30">
        <v>2487.0</v>
      </c>
      <c r="D386" s="46">
        <v>892.0</v>
      </c>
      <c r="E386" s="46">
        <v>842.0</v>
      </c>
      <c r="F386" s="51">
        <v>1734.0</v>
      </c>
      <c r="G386" s="32">
        <v>69.72255729794934</v>
      </c>
      <c r="H386" s="46">
        <v>963.0</v>
      </c>
      <c r="I386" s="46">
        <v>4.0</v>
      </c>
      <c r="J386" s="46">
        <v>0.0</v>
      </c>
      <c r="K386" s="52">
        <v>4.0</v>
      </c>
      <c r="L386" s="32">
        <v>0.4153686396677051</v>
      </c>
    </row>
    <row r="387" ht="14.25" hidden="1" customHeight="1" outlineLevel="1">
      <c r="A387" s="28" t="s">
        <v>653</v>
      </c>
      <c r="B387" s="34" t="s">
        <v>654</v>
      </c>
      <c r="C387" s="46">
        <v>996.0</v>
      </c>
      <c r="D387" s="46">
        <v>310.0</v>
      </c>
      <c r="E387" s="46">
        <v>289.0</v>
      </c>
      <c r="F387" s="51">
        <v>599.0</v>
      </c>
      <c r="G387" s="32">
        <v>60.14056224899599</v>
      </c>
      <c r="H387" s="46">
        <v>382.0</v>
      </c>
      <c r="I387" s="46">
        <v>4.0</v>
      </c>
      <c r="J387" s="46">
        <v>3.0</v>
      </c>
      <c r="K387" s="52">
        <v>7.0</v>
      </c>
      <c r="L387" s="32">
        <v>1.832460732984293</v>
      </c>
    </row>
    <row r="388" ht="14.25" hidden="1" customHeight="1" outlineLevel="1">
      <c r="A388" s="28" t="s">
        <v>655</v>
      </c>
      <c r="B388" s="34" t="s">
        <v>656</v>
      </c>
      <c r="C388" s="30">
        <v>1227.0</v>
      </c>
      <c r="D388" s="46">
        <v>420.0</v>
      </c>
      <c r="E388" s="46">
        <v>344.0</v>
      </c>
      <c r="F388" s="51">
        <v>764.0</v>
      </c>
      <c r="G388" s="32">
        <v>62.26568867155664</v>
      </c>
      <c r="H388" s="46">
        <v>452.0</v>
      </c>
      <c r="I388" s="46">
        <v>16.0</v>
      </c>
      <c r="J388" s="46">
        <v>3.0</v>
      </c>
      <c r="K388" s="52">
        <v>19.0</v>
      </c>
      <c r="L388" s="32">
        <v>4.20353982300885</v>
      </c>
    </row>
    <row r="389" ht="14.25" hidden="1" customHeight="1" outlineLevel="1">
      <c r="A389" s="28" t="s">
        <v>657</v>
      </c>
      <c r="B389" s="34" t="s">
        <v>658</v>
      </c>
      <c r="C389" s="30">
        <v>2555.0</v>
      </c>
      <c r="D389" s="46">
        <v>890.0</v>
      </c>
      <c r="E389" s="46">
        <v>839.0</v>
      </c>
      <c r="F389" s="51">
        <v>1729.0</v>
      </c>
      <c r="G389" s="32">
        <v>67.67123287671232</v>
      </c>
      <c r="H389" s="46">
        <v>975.0</v>
      </c>
      <c r="I389" s="46">
        <v>0.0</v>
      </c>
      <c r="J389" s="46">
        <v>0.0</v>
      </c>
      <c r="K389" s="52">
        <v>0.0</v>
      </c>
      <c r="L389" s="32">
        <v>0.0</v>
      </c>
    </row>
    <row r="390" ht="14.25" hidden="1" customHeight="1" outlineLevel="1">
      <c r="A390" s="28" t="s">
        <v>659</v>
      </c>
      <c r="B390" s="34" t="s">
        <v>660</v>
      </c>
      <c r="C390" s="30">
        <v>1625.0</v>
      </c>
      <c r="D390" s="46">
        <v>555.0</v>
      </c>
      <c r="E390" s="46">
        <v>523.0</v>
      </c>
      <c r="F390" s="51">
        <v>1078.0</v>
      </c>
      <c r="G390" s="32">
        <v>66.33846153846153</v>
      </c>
      <c r="H390" s="46">
        <v>441.0</v>
      </c>
      <c r="I390" s="46">
        <v>2.0</v>
      </c>
      <c r="J390" s="46">
        <v>0.0</v>
      </c>
      <c r="K390" s="52">
        <v>2.0</v>
      </c>
      <c r="L390" s="32">
        <v>0.45351473922902497</v>
      </c>
    </row>
    <row r="391" ht="14.25" hidden="1" customHeight="1" outlineLevel="1">
      <c r="A391" s="28" t="s">
        <v>661</v>
      </c>
      <c r="B391" s="34" t="s">
        <v>662</v>
      </c>
      <c r="C391" s="46">
        <v>760.0</v>
      </c>
      <c r="D391" s="46">
        <v>247.0</v>
      </c>
      <c r="E391" s="46">
        <v>252.0</v>
      </c>
      <c r="F391" s="51">
        <v>499.0</v>
      </c>
      <c r="G391" s="32">
        <v>65.65789473684211</v>
      </c>
      <c r="H391" s="46">
        <v>223.0</v>
      </c>
      <c r="I391" s="46">
        <v>0.0</v>
      </c>
      <c r="J391" s="46">
        <v>0.0</v>
      </c>
      <c r="K391" s="52">
        <v>0.0</v>
      </c>
      <c r="L391" s="32">
        <v>0.0</v>
      </c>
    </row>
    <row r="392" ht="14.25" hidden="1" customHeight="1" outlineLevel="1">
      <c r="A392" s="28" t="s">
        <v>663</v>
      </c>
      <c r="B392" s="34" t="s">
        <v>664</v>
      </c>
      <c r="C392" s="46">
        <v>548.0</v>
      </c>
      <c r="D392" s="46">
        <v>200.0</v>
      </c>
      <c r="E392" s="46">
        <v>241.0</v>
      </c>
      <c r="F392" s="51">
        <v>441.0</v>
      </c>
      <c r="G392" s="32">
        <v>80.47445255474453</v>
      </c>
      <c r="H392" s="46">
        <v>143.0</v>
      </c>
      <c r="I392" s="46">
        <v>0.0</v>
      </c>
      <c r="J392" s="46">
        <v>0.0</v>
      </c>
      <c r="K392" s="52">
        <v>0.0</v>
      </c>
      <c r="L392" s="32">
        <v>0.0</v>
      </c>
    </row>
    <row r="393" ht="14.25" hidden="1" customHeight="1" outlineLevel="1">
      <c r="A393" s="28" t="s">
        <v>665</v>
      </c>
      <c r="B393" s="34" t="s">
        <v>666</v>
      </c>
      <c r="C393" s="46">
        <v>920.0</v>
      </c>
      <c r="D393" s="46">
        <v>353.0</v>
      </c>
      <c r="E393" s="46">
        <v>358.0</v>
      </c>
      <c r="F393" s="51">
        <v>711.0</v>
      </c>
      <c r="G393" s="32">
        <v>77.28260869565217</v>
      </c>
      <c r="H393" s="46">
        <v>117.0</v>
      </c>
      <c r="I393" s="46">
        <v>3.0</v>
      </c>
      <c r="J393" s="46">
        <v>9.0</v>
      </c>
      <c r="K393" s="52">
        <v>12.0</v>
      </c>
      <c r="L393" s="32">
        <v>10.256410256410255</v>
      </c>
    </row>
    <row r="394" ht="14.25" hidden="1" customHeight="1" outlineLevel="1">
      <c r="A394" s="28" t="s">
        <v>667</v>
      </c>
      <c r="B394" s="34" t="s">
        <v>668</v>
      </c>
      <c r="C394" s="46">
        <v>910.0</v>
      </c>
      <c r="D394" s="46">
        <v>252.0</v>
      </c>
      <c r="E394" s="46">
        <v>290.0</v>
      </c>
      <c r="F394" s="51">
        <v>542.0</v>
      </c>
      <c r="G394" s="32">
        <v>59.56043956043956</v>
      </c>
      <c r="H394" s="46">
        <v>354.0</v>
      </c>
      <c r="I394" s="46">
        <v>0.0</v>
      </c>
      <c r="J394" s="46">
        <v>0.0</v>
      </c>
      <c r="K394" s="52">
        <v>0.0</v>
      </c>
      <c r="L394" s="32">
        <v>0.0</v>
      </c>
    </row>
    <row r="395" ht="14.25" hidden="1" customHeight="1" outlineLevel="1">
      <c r="A395" s="28" t="s">
        <v>669</v>
      </c>
      <c r="B395" s="34" t="s">
        <v>670</v>
      </c>
      <c r="C395" s="30">
        <v>1616.0</v>
      </c>
      <c r="D395" s="46">
        <v>585.0</v>
      </c>
      <c r="E395" s="46">
        <v>513.0</v>
      </c>
      <c r="F395" s="51">
        <v>1098.0</v>
      </c>
      <c r="G395" s="32">
        <v>67.94554455445545</v>
      </c>
      <c r="H395" s="46">
        <v>371.0</v>
      </c>
      <c r="I395" s="46">
        <v>0.0</v>
      </c>
      <c r="J395" s="46">
        <v>0.0</v>
      </c>
      <c r="K395" s="52">
        <v>0.0</v>
      </c>
      <c r="L395" s="32">
        <v>0.0</v>
      </c>
    </row>
    <row r="396" ht="14.25" hidden="1" customHeight="1" outlineLevel="1">
      <c r="A396" s="28" t="s">
        <v>671</v>
      </c>
      <c r="B396" s="34" t="s">
        <v>672</v>
      </c>
      <c r="C396" s="46">
        <v>276.0</v>
      </c>
      <c r="D396" s="46">
        <v>73.0</v>
      </c>
      <c r="E396" s="46">
        <v>77.0</v>
      </c>
      <c r="F396" s="51">
        <v>150.0</v>
      </c>
      <c r="G396" s="32">
        <v>54.347826086956516</v>
      </c>
      <c r="H396" s="46">
        <v>109.0</v>
      </c>
      <c r="I396" s="46">
        <v>0.0</v>
      </c>
      <c r="J396" s="46">
        <v>0.0</v>
      </c>
      <c r="K396" s="52">
        <v>0.0</v>
      </c>
      <c r="L396" s="32">
        <v>0.0</v>
      </c>
    </row>
    <row r="397" ht="14.25" hidden="1" customHeight="1" outlineLevel="1">
      <c r="A397" s="28" t="s">
        <v>673</v>
      </c>
      <c r="B397" s="34" t="s">
        <v>674</v>
      </c>
      <c r="C397" s="30">
        <v>1181.0</v>
      </c>
      <c r="D397" s="46">
        <v>345.0</v>
      </c>
      <c r="E397" s="46">
        <v>310.0</v>
      </c>
      <c r="F397" s="51">
        <v>655.0</v>
      </c>
      <c r="G397" s="32">
        <v>55.4614733276884</v>
      </c>
      <c r="H397" s="46">
        <v>508.0</v>
      </c>
      <c r="I397" s="46">
        <v>2.0</v>
      </c>
      <c r="J397" s="46">
        <v>3.0</v>
      </c>
      <c r="K397" s="52">
        <v>5.0</v>
      </c>
      <c r="L397" s="32">
        <v>0.984251968503937</v>
      </c>
    </row>
    <row r="398" ht="14.25" hidden="1" customHeight="1" outlineLevel="1">
      <c r="A398" s="28" t="s">
        <v>675</v>
      </c>
      <c r="B398" s="34" t="s">
        <v>676</v>
      </c>
      <c r="C398" s="46">
        <v>642.0</v>
      </c>
      <c r="D398" s="46">
        <v>239.0</v>
      </c>
      <c r="E398" s="46">
        <v>256.0</v>
      </c>
      <c r="F398" s="51">
        <v>495.0</v>
      </c>
      <c r="G398" s="32">
        <v>77.10280373831776</v>
      </c>
      <c r="H398" s="46">
        <v>80.0</v>
      </c>
      <c r="I398" s="46">
        <v>0.0</v>
      </c>
      <c r="J398" s="46">
        <v>0.0</v>
      </c>
      <c r="K398" s="52">
        <v>0.0</v>
      </c>
      <c r="L398" s="32">
        <v>0.0</v>
      </c>
    </row>
    <row r="399" ht="14.25" hidden="1" customHeight="1" outlineLevel="1">
      <c r="A399" s="28" t="s">
        <v>677</v>
      </c>
      <c r="B399" s="34" t="s">
        <v>678</v>
      </c>
      <c r="C399" s="46">
        <v>611.0</v>
      </c>
      <c r="D399" s="46">
        <v>233.0</v>
      </c>
      <c r="E399" s="46">
        <v>205.0</v>
      </c>
      <c r="F399" s="51">
        <v>438.0</v>
      </c>
      <c r="G399" s="32">
        <v>71.68576104746317</v>
      </c>
      <c r="H399" s="46">
        <v>159.0</v>
      </c>
      <c r="I399" s="46">
        <v>7.0</v>
      </c>
      <c r="J399" s="46">
        <v>10.0</v>
      </c>
      <c r="K399" s="52">
        <v>17.0</v>
      </c>
      <c r="L399" s="32">
        <v>10.69182389937107</v>
      </c>
    </row>
    <row r="400" ht="14.25" hidden="1" customHeight="1" outlineLevel="1">
      <c r="A400" s="28" t="s">
        <v>679</v>
      </c>
      <c r="B400" s="34" t="s">
        <v>491</v>
      </c>
      <c r="C400" s="46">
        <v>809.0</v>
      </c>
      <c r="D400" s="46">
        <v>322.0</v>
      </c>
      <c r="E400" s="46">
        <v>293.0</v>
      </c>
      <c r="F400" s="51">
        <v>615.0</v>
      </c>
      <c r="G400" s="32">
        <v>76.01977750309024</v>
      </c>
      <c r="H400" s="46">
        <v>239.0</v>
      </c>
      <c r="I400" s="46">
        <v>1.0</v>
      </c>
      <c r="J400" s="46">
        <v>0.0</v>
      </c>
      <c r="K400" s="52">
        <v>1.0</v>
      </c>
      <c r="L400" s="32">
        <v>0.41841004184100417</v>
      </c>
    </row>
    <row r="401" ht="14.25" hidden="1" customHeight="1" outlineLevel="1">
      <c r="A401" s="28" t="s">
        <v>680</v>
      </c>
      <c r="B401" s="34" t="s">
        <v>99</v>
      </c>
      <c r="C401" s="30">
        <v>1365.0</v>
      </c>
      <c r="D401" s="46">
        <v>464.0</v>
      </c>
      <c r="E401" s="46">
        <v>431.0</v>
      </c>
      <c r="F401" s="51">
        <v>895.0</v>
      </c>
      <c r="G401" s="32">
        <v>65.56776556776556</v>
      </c>
      <c r="H401" s="46">
        <v>363.0</v>
      </c>
      <c r="I401" s="46">
        <v>0.0</v>
      </c>
      <c r="J401" s="46">
        <v>0.0</v>
      </c>
      <c r="K401" s="52">
        <v>0.0</v>
      </c>
      <c r="L401" s="32">
        <v>0.0</v>
      </c>
    </row>
    <row r="402" ht="14.25" hidden="1" customHeight="1" outlineLevel="1">
      <c r="A402" s="28" t="s">
        <v>681</v>
      </c>
      <c r="B402" s="34" t="s">
        <v>682</v>
      </c>
      <c r="C402" s="30">
        <v>1662.0</v>
      </c>
      <c r="D402" s="46">
        <v>632.0</v>
      </c>
      <c r="E402" s="46">
        <v>625.0</v>
      </c>
      <c r="F402" s="51">
        <v>1257.0</v>
      </c>
      <c r="G402" s="32">
        <v>75.63176895306859</v>
      </c>
      <c r="H402" s="46">
        <v>438.0</v>
      </c>
      <c r="I402" s="46">
        <v>1.0</v>
      </c>
      <c r="J402" s="46">
        <v>1.0</v>
      </c>
      <c r="K402" s="52">
        <v>2.0</v>
      </c>
      <c r="L402" s="32">
        <v>0.45662100456621</v>
      </c>
    </row>
    <row r="403" ht="14.25" hidden="1" customHeight="1" outlineLevel="1">
      <c r="A403" s="28" t="s">
        <v>683</v>
      </c>
      <c r="B403" s="34" t="s">
        <v>58</v>
      </c>
      <c r="C403" s="30">
        <v>1117.0</v>
      </c>
      <c r="D403" s="46">
        <v>360.0</v>
      </c>
      <c r="E403" s="46">
        <v>355.0</v>
      </c>
      <c r="F403" s="51">
        <v>715.0</v>
      </c>
      <c r="G403" s="32">
        <v>64.0107430617726</v>
      </c>
      <c r="H403" s="46">
        <v>408.0</v>
      </c>
      <c r="I403" s="46">
        <v>3.0</v>
      </c>
      <c r="J403" s="46">
        <v>1.0</v>
      </c>
      <c r="K403" s="52">
        <v>4.0</v>
      </c>
      <c r="L403" s="32">
        <v>0.9803921568627451</v>
      </c>
    </row>
    <row r="404" ht="14.25" hidden="1" customHeight="1" outlineLevel="1">
      <c r="A404" s="28" t="s">
        <v>684</v>
      </c>
      <c r="B404" s="34" t="s">
        <v>685</v>
      </c>
      <c r="C404" s="30">
        <v>3381.0</v>
      </c>
      <c r="D404" s="46">
        <v>1209.0</v>
      </c>
      <c r="E404" s="46">
        <v>1145.0</v>
      </c>
      <c r="F404" s="51">
        <v>2354.0</v>
      </c>
      <c r="G404" s="32">
        <v>69.62437148772553</v>
      </c>
      <c r="H404" s="46">
        <v>891.0</v>
      </c>
      <c r="I404" s="46">
        <v>60.0</v>
      </c>
      <c r="J404" s="46">
        <v>42.0</v>
      </c>
      <c r="K404" s="52">
        <v>102.0</v>
      </c>
      <c r="L404" s="32">
        <v>11.447811447811448</v>
      </c>
    </row>
    <row r="405" ht="14.25" hidden="1" customHeight="1" outlineLevel="1">
      <c r="A405" s="28" t="s">
        <v>686</v>
      </c>
      <c r="B405" s="34" t="s">
        <v>687</v>
      </c>
      <c r="C405" s="30">
        <v>1408.0</v>
      </c>
      <c r="D405" s="46">
        <v>398.0</v>
      </c>
      <c r="E405" s="46">
        <v>384.0</v>
      </c>
      <c r="F405" s="51">
        <v>782.0</v>
      </c>
      <c r="G405" s="32">
        <v>55.53977272727273</v>
      </c>
      <c r="H405" s="46">
        <v>530.0</v>
      </c>
      <c r="I405" s="46">
        <v>3.0</v>
      </c>
      <c r="J405" s="46">
        <v>1.0</v>
      </c>
      <c r="K405" s="52">
        <v>4.0</v>
      </c>
      <c r="L405" s="32">
        <v>0.7547169811320755</v>
      </c>
    </row>
    <row r="406" ht="14.25" hidden="1" customHeight="1" outlineLevel="1">
      <c r="A406" s="28" t="s">
        <v>688</v>
      </c>
      <c r="B406" s="34" t="s">
        <v>689</v>
      </c>
      <c r="C406" s="30">
        <v>1522.0</v>
      </c>
      <c r="D406" s="46">
        <v>577.0</v>
      </c>
      <c r="E406" s="46">
        <v>486.0</v>
      </c>
      <c r="F406" s="51">
        <v>1063.0</v>
      </c>
      <c r="G406" s="32">
        <v>69.84231274638634</v>
      </c>
      <c r="H406" s="46">
        <v>599.0</v>
      </c>
      <c r="I406" s="46">
        <v>16.0</v>
      </c>
      <c r="J406" s="46">
        <v>12.0</v>
      </c>
      <c r="K406" s="52">
        <v>28.0</v>
      </c>
      <c r="L406" s="32">
        <v>4.674457429048414</v>
      </c>
    </row>
    <row r="407" ht="14.25" hidden="1" customHeight="1" outlineLevel="1">
      <c r="A407" s="28" t="s">
        <v>690</v>
      </c>
      <c r="B407" s="34" t="s">
        <v>230</v>
      </c>
      <c r="C407" s="30">
        <v>1156.0</v>
      </c>
      <c r="D407" s="46">
        <v>421.0</v>
      </c>
      <c r="E407" s="46">
        <v>401.0</v>
      </c>
      <c r="F407" s="51">
        <v>822.0</v>
      </c>
      <c r="G407" s="32">
        <v>71.10726643598616</v>
      </c>
      <c r="H407" s="46">
        <v>386.0</v>
      </c>
      <c r="I407" s="46">
        <v>8.0</v>
      </c>
      <c r="J407" s="46">
        <v>7.0</v>
      </c>
      <c r="K407" s="52">
        <v>15.0</v>
      </c>
      <c r="L407" s="32">
        <v>3.8860103626943006</v>
      </c>
    </row>
    <row r="408" ht="14.25" hidden="1" customHeight="1" outlineLevel="1">
      <c r="A408" s="28" t="s">
        <v>691</v>
      </c>
      <c r="B408" s="34" t="s">
        <v>692</v>
      </c>
      <c r="C408" s="30">
        <v>2748.0</v>
      </c>
      <c r="D408" s="46">
        <v>965.0</v>
      </c>
      <c r="E408" s="46">
        <v>944.0</v>
      </c>
      <c r="F408" s="51">
        <v>1909.0</v>
      </c>
      <c r="G408" s="32">
        <v>69.46870451237264</v>
      </c>
      <c r="H408" s="46">
        <v>916.0</v>
      </c>
      <c r="I408" s="46">
        <v>29.0</v>
      </c>
      <c r="J408" s="46">
        <v>36.0</v>
      </c>
      <c r="K408" s="52">
        <v>65.0</v>
      </c>
      <c r="L408" s="32">
        <v>7.096069868995633</v>
      </c>
    </row>
    <row r="409" ht="14.25" hidden="1" customHeight="1" outlineLevel="1">
      <c r="A409" s="28" t="s">
        <v>693</v>
      </c>
      <c r="B409" s="34" t="s">
        <v>694</v>
      </c>
      <c r="C409" s="46">
        <v>458.0</v>
      </c>
      <c r="D409" s="46">
        <v>155.0</v>
      </c>
      <c r="E409" s="46">
        <v>119.0</v>
      </c>
      <c r="F409" s="51">
        <v>274.0</v>
      </c>
      <c r="G409" s="32">
        <v>59.82532751091703</v>
      </c>
      <c r="H409" s="46">
        <v>173.0</v>
      </c>
      <c r="I409" s="46">
        <v>1.0</v>
      </c>
      <c r="J409" s="46">
        <v>0.0</v>
      </c>
      <c r="K409" s="52">
        <v>1.0</v>
      </c>
      <c r="L409" s="32">
        <v>0.5780346820809248</v>
      </c>
    </row>
    <row r="410" ht="14.25" hidden="1" customHeight="1" outlineLevel="1">
      <c r="A410" s="28" t="s">
        <v>695</v>
      </c>
      <c r="B410" s="34" t="s">
        <v>696</v>
      </c>
      <c r="C410" s="30">
        <v>1080.0</v>
      </c>
      <c r="D410" s="46">
        <v>332.0</v>
      </c>
      <c r="E410" s="46">
        <v>294.0</v>
      </c>
      <c r="F410" s="51">
        <v>626.0</v>
      </c>
      <c r="G410" s="32">
        <v>57.96296296296296</v>
      </c>
      <c r="H410" s="30">
        <v>374.0</v>
      </c>
      <c r="I410" s="46">
        <v>7.0</v>
      </c>
      <c r="J410" s="46">
        <v>5.0</v>
      </c>
      <c r="K410" s="52">
        <v>12.0</v>
      </c>
      <c r="L410" s="32">
        <v>3.2085561497326207</v>
      </c>
    </row>
    <row r="411" ht="14.25" hidden="1" customHeight="1" outlineLevel="1">
      <c r="A411" s="38" t="s">
        <v>697</v>
      </c>
      <c r="B411" s="39" t="s">
        <v>698</v>
      </c>
      <c r="C411" s="40">
        <v>50255.0</v>
      </c>
      <c r="D411" s="49">
        <v>18314.0</v>
      </c>
      <c r="E411" s="49">
        <v>17527.0</v>
      </c>
      <c r="F411" s="49">
        <v>35841.0</v>
      </c>
      <c r="G411" s="42">
        <v>71.31827678837926</v>
      </c>
      <c r="H411" s="40">
        <v>14685.0</v>
      </c>
      <c r="I411" s="49">
        <v>956.0</v>
      </c>
      <c r="J411" s="49">
        <v>883.0</v>
      </c>
      <c r="K411" s="50">
        <v>1839.0</v>
      </c>
      <c r="L411" s="42">
        <v>12.522982635342187</v>
      </c>
    </row>
    <row r="412" ht="14.25" hidden="1" customHeight="1" outlineLevel="1">
      <c r="A412" s="28" t="s">
        <v>699</v>
      </c>
      <c r="B412" s="34" t="s">
        <v>700</v>
      </c>
      <c r="C412" s="30">
        <v>2327.0</v>
      </c>
      <c r="D412" s="46">
        <v>887.0</v>
      </c>
      <c r="E412" s="46">
        <v>815.0</v>
      </c>
      <c r="F412" s="51">
        <v>1702.0</v>
      </c>
      <c r="G412" s="32">
        <v>73.14138375590889</v>
      </c>
      <c r="H412" s="30">
        <v>709.0</v>
      </c>
      <c r="I412" s="46">
        <v>9.0</v>
      </c>
      <c r="J412" s="46">
        <v>14.0</v>
      </c>
      <c r="K412" s="52">
        <v>23.0</v>
      </c>
      <c r="L412" s="32">
        <v>3.244005641748942</v>
      </c>
    </row>
    <row r="413" ht="14.25" hidden="1" customHeight="1" outlineLevel="1">
      <c r="A413" s="28" t="s">
        <v>701</v>
      </c>
      <c r="B413" s="34" t="s">
        <v>702</v>
      </c>
      <c r="C413" s="30">
        <v>3260.0</v>
      </c>
      <c r="D413" s="46">
        <v>1100.0</v>
      </c>
      <c r="E413" s="46">
        <v>1032.0</v>
      </c>
      <c r="F413" s="51">
        <v>2132.0</v>
      </c>
      <c r="G413" s="32">
        <v>65.39877300613497</v>
      </c>
      <c r="H413" s="30">
        <v>1160.0</v>
      </c>
      <c r="I413" s="46">
        <v>42.0</v>
      </c>
      <c r="J413" s="46">
        <v>28.0</v>
      </c>
      <c r="K413" s="52">
        <v>70.0</v>
      </c>
      <c r="L413" s="32">
        <v>6.0344827586206895</v>
      </c>
    </row>
    <row r="414" ht="14.25" hidden="1" customHeight="1" outlineLevel="1">
      <c r="A414" s="28" t="s">
        <v>703</v>
      </c>
      <c r="B414" s="34" t="s">
        <v>704</v>
      </c>
      <c r="C414" s="46">
        <v>917.0</v>
      </c>
      <c r="D414" s="46">
        <v>235.0</v>
      </c>
      <c r="E414" s="46">
        <v>187.0</v>
      </c>
      <c r="F414" s="51">
        <v>422.0</v>
      </c>
      <c r="G414" s="32">
        <v>46.0196292257361</v>
      </c>
      <c r="H414" s="46">
        <v>492.0</v>
      </c>
      <c r="I414" s="46">
        <v>40.0</v>
      </c>
      <c r="J414" s="46">
        <v>33.0</v>
      </c>
      <c r="K414" s="52">
        <v>73.0</v>
      </c>
      <c r="L414" s="32">
        <v>14.83739837398374</v>
      </c>
    </row>
    <row r="415" ht="14.25" hidden="1" customHeight="1" outlineLevel="1">
      <c r="A415" s="28" t="s">
        <v>705</v>
      </c>
      <c r="B415" s="34" t="s">
        <v>706</v>
      </c>
      <c r="C415" s="30">
        <v>2434.0</v>
      </c>
      <c r="D415" s="46">
        <v>851.0</v>
      </c>
      <c r="E415" s="46">
        <v>777.0</v>
      </c>
      <c r="F415" s="51">
        <v>1628.0</v>
      </c>
      <c r="G415" s="32">
        <v>66.88578471651603</v>
      </c>
      <c r="H415" s="46">
        <v>847.0</v>
      </c>
      <c r="I415" s="46">
        <v>31.0</v>
      </c>
      <c r="J415" s="46">
        <v>21.0</v>
      </c>
      <c r="K415" s="52">
        <v>52.0</v>
      </c>
      <c r="L415" s="32">
        <v>6.139315230224321</v>
      </c>
    </row>
    <row r="416" ht="14.25" hidden="1" customHeight="1" outlineLevel="1">
      <c r="A416" s="28" t="s">
        <v>707</v>
      </c>
      <c r="B416" s="34" t="s">
        <v>708</v>
      </c>
      <c r="C416" s="30">
        <v>2841.0</v>
      </c>
      <c r="D416" s="46">
        <v>1137.0</v>
      </c>
      <c r="E416" s="46">
        <v>1065.0</v>
      </c>
      <c r="F416" s="51">
        <v>2202.0</v>
      </c>
      <c r="G416" s="32">
        <v>77.5079197465681</v>
      </c>
      <c r="H416" s="46">
        <v>710.0</v>
      </c>
      <c r="I416" s="46">
        <v>39.0</v>
      </c>
      <c r="J416" s="46">
        <v>26.0</v>
      </c>
      <c r="K416" s="52">
        <v>65.0</v>
      </c>
      <c r="L416" s="32">
        <v>9.15492957746479</v>
      </c>
    </row>
    <row r="417" ht="14.25" hidden="1" customHeight="1" outlineLevel="1">
      <c r="A417" s="28" t="s">
        <v>709</v>
      </c>
      <c r="B417" s="34" t="s">
        <v>710</v>
      </c>
      <c r="C417" s="30">
        <v>2425.0</v>
      </c>
      <c r="D417" s="46">
        <v>1088.0</v>
      </c>
      <c r="E417" s="46">
        <v>1131.0</v>
      </c>
      <c r="F417" s="51">
        <v>2219.0</v>
      </c>
      <c r="G417" s="32">
        <v>91.50515463917526</v>
      </c>
      <c r="H417" s="30">
        <v>214.0</v>
      </c>
      <c r="I417" s="46">
        <v>6.0</v>
      </c>
      <c r="J417" s="46">
        <v>3.0</v>
      </c>
      <c r="K417" s="52">
        <v>9.0</v>
      </c>
      <c r="L417" s="32">
        <v>4.205607476635514</v>
      </c>
    </row>
    <row r="418" ht="14.25" hidden="1" customHeight="1" outlineLevel="1">
      <c r="A418" s="28" t="s">
        <v>711</v>
      </c>
      <c r="B418" s="34" t="s">
        <v>712</v>
      </c>
      <c r="C418" s="30">
        <v>3865.0</v>
      </c>
      <c r="D418" s="46">
        <v>1642.0</v>
      </c>
      <c r="E418" s="46">
        <v>1568.0</v>
      </c>
      <c r="F418" s="51">
        <v>3210.0</v>
      </c>
      <c r="G418" s="32">
        <v>83.05304010349288</v>
      </c>
      <c r="H418" s="30">
        <v>1055.0</v>
      </c>
      <c r="I418" s="46">
        <v>58.0</v>
      </c>
      <c r="J418" s="46">
        <v>50.0</v>
      </c>
      <c r="K418" s="52">
        <v>108.0</v>
      </c>
      <c r="L418" s="32">
        <v>10.23696682464455</v>
      </c>
    </row>
    <row r="419" ht="14.25" hidden="1" customHeight="1" outlineLevel="1">
      <c r="A419" s="28" t="s">
        <v>713</v>
      </c>
      <c r="B419" s="34" t="s">
        <v>714</v>
      </c>
      <c r="C419" s="30">
        <v>5887.0</v>
      </c>
      <c r="D419" s="46">
        <v>1741.0</v>
      </c>
      <c r="E419" s="46">
        <v>1734.0</v>
      </c>
      <c r="F419" s="51">
        <v>3475.0</v>
      </c>
      <c r="G419" s="32">
        <v>59.028367589604215</v>
      </c>
      <c r="H419" s="30">
        <v>1764.0</v>
      </c>
      <c r="I419" s="46">
        <v>258.0</v>
      </c>
      <c r="J419" s="46">
        <v>276.0</v>
      </c>
      <c r="K419" s="52">
        <v>534.0</v>
      </c>
      <c r="L419" s="32">
        <v>30.272108843537417</v>
      </c>
    </row>
    <row r="420" ht="14.25" hidden="1" customHeight="1" outlineLevel="1">
      <c r="A420" s="28" t="s">
        <v>715</v>
      </c>
      <c r="B420" s="34" t="s">
        <v>716</v>
      </c>
      <c r="C420" s="30">
        <v>1681.0</v>
      </c>
      <c r="D420" s="46">
        <v>438.0</v>
      </c>
      <c r="E420" s="46">
        <v>427.0</v>
      </c>
      <c r="F420" s="51">
        <v>865.0</v>
      </c>
      <c r="G420" s="32">
        <v>51.45746579417013</v>
      </c>
      <c r="H420" s="30">
        <v>802.0</v>
      </c>
      <c r="I420" s="46">
        <v>26.0</v>
      </c>
      <c r="J420" s="46">
        <v>24.0</v>
      </c>
      <c r="K420" s="52">
        <v>50.0</v>
      </c>
      <c r="L420" s="32">
        <v>6.234413965087282</v>
      </c>
    </row>
    <row r="421" ht="14.25" hidden="1" customHeight="1" outlineLevel="1">
      <c r="A421" s="28" t="s">
        <v>717</v>
      </c>
      <c r="B421" s="34" t="s">
        <v>718</v>
      </c>
      <c r="C421" s="30">
        <v>2613.0</v>
      </c>
      <c r="D421" s="46">
        <v>820.0</v>
      </c>
      <c r="E421" s="46">
        <v>717.0</v>
      </c>
      <c r="F421" s="51">
        <v>1537.0</v>
      </c>
      <c r="G421" s="32">
        <v>58.821278224263295</v>
      </c>
      <c r="H421" s="30">
        <v>1110.0</v>
      </c>
      <c r="I421" s="46">
        <v>55.0</v>
      </c>
      <c r="J421" s="46">
        <v>46.0</v>
      </c>
      <c r="K421" s="52">
        <v>101.0</v>
      </c>
      <c r="L421" s="32">
        <v>9.0990990990991</v>
      </c>
    </row>
    <row r="422" ht="14.25" hidden="1" customHeight="1" outlineLevel="1">
      <c r="A422" s="28" t="s">
        <v>719</v>
      </c>
      <c r="B422" s="34" t="s">
        <v>720</v>
      </c>
      <c r="C422" s="30">
        <v>1371.0</v>
      </c>
      <c r="D422" s="46">
        <v>305.0</v>
      </c>
      <c r="E422" s="46">
        <v>296.0</v>
      </c>
      <c r="F422" s="51">
        <v>601.0</v>
      </c>
      <c r="G422" s="32">
        <v>43.83661560904449</v>
      </c>
      <c r="H422" s="30">
        <v>729.0</v>
      </c>
      <c r="I422" s="46">
        <v>10.0</v>
      </c>
      <c r="J422" s="46">
        <v>23.0</v>
      </c>
      <c r="K422" s="52">
        <v>33.0</v>
      </c>
      <c r="L422" s="32">
        <v>4.526748971193416</v>
      </c>
    </row>
    <row r="423" ht="14.25" hidden="1" customHeight="1" outlineLevel="1">
      <c r="A423" s="28" t="s">
        <v>721</v>
      </c>
      <c r="B423" s="34" t="s">
        <v>722</v>
      </c>
      <c r="C423" s="30">
        <v>3533.0</v>
      </c>
      <c r="D423" s="46">
        <v>1468.0</v>
      </c>
      <c r="E423" s="46">
        <v>1380.0</v>
      </c>
      <c r="F423" s="51">
        <v>2848.0</v>
      </c>
      <c r="G423" s="32">
        <v>80.61137843192753</v>
      </c>
      <c r="H423" s="30">
        <v>1207.0</v>
      </c>
      <c r="I423" s="46">
        <v>49.0</v>
      </c>
      <c r="J423" s="46">
        <v>46.0</v>
      </c>
      <c r="K423" s="52">
        <v>95.0</v>
      </c>
      <c r="L423" s="32">
        <v>7.8707539353769675</v>
      </c>
    </row>
    <row r="424" ht="14.25" hidden="1" customHeight="1" outlineLevel="1">
      <c r="A424" s="28" t="s">
        <v>723</v>
      </c>
      <c r="B424" s="34" t="s">
        <v>724</v>
      </c>
      <c r="C424" s="30">
        <v>1131.0</v>
      </c>
      <c r="D424" s="46">
        <v>325.0</v>
      </c>
      <c r="E424" s="46">
        <v>321.0</v>
      </c>
      <c r="F424" s="51">
        <v>646.0</v>
      </c>
      <c r="G424" s="32">
        <v>57.11759504862953</v>
      </c>
      <c r="H424" s="46">
        <v>456.0</v>
      </c>
      <c r="I424" s="46">
        <v>3.0</v>
      </c>
      <c r="J424" s="46">
        <v>2.0</v>
      </c>
      <c r="K424" s="52">
        <v>5.0</v>
      </c>
      <c r="L424" s="32">
        <v>1.0964912280701753</v>
      </c>
    </row>
    <row r="425" ht="14.25" hidden="1" customHeight="1" outlineLevel="1">
      <c r="A425" s="28" t="s">
        <v>725</v>
      </c>
      <c r="B425" s="34" t="s">
        <v>726</v>
      </c>
      <c r="C425" s="30">
        <v>3052.0</v>
      </c>
      <c r="D425" s="46">
        <v>981.0</v>
      </c>
      <c r="E425" s="46">
        <v>904.0</v>
      </c>
      <c r="F425" s="51">
        <v>1885.0</v>
      </c>
      <c r="G425" s="32">
        <v>61.76277850589778</v>
      </c>
      <c r="H425" s="30">
        <v>929.0</v>
      </c>
      <c r="I425" s="46">
        <v>78.0</v>
      </c>
      <c r="J425" s="46">
        <v>96.0</v>
      </c>
      <c r="K425" s="52">
        <v>174.0</v>
      </c>
      <c r="L425" s="32">
        <v>18.729817007534987</v>
      </c>
    </row>
    <row r="426" ht="14.25" hidden="1" customHeight="1" outlineLevel="1">
      <c r="A426" s="28" t="s">
        <v>727</v>
      </c>
      <c r="B426" s="34" t="s">
        <v>728</v>
      </c>
      <c r="C426" s="30">
        <v>7130.0</v>
      </c>
      <c r="D426" s="46">
        <v>3035.0</v>
      </c>
      <c r="E426" s="46">
        <v>2997.0</v>
      </c>
      <c r="F426" s="51">
        <v>6032.0</v>
      </c>
      <c r="G426" s="32">
        <v>84.60028050490884</v>
      </c>
      <c r="H426" s="30">
        <v>1147.0</v>
      </c>
      <c r="I426" s="46">
        <v>133.0</v>
      </c>
      <c r="J426" s="46">
        <v>94.0</v>
      </c>
      <c r="K426" s="52">
        <v>227.0</v>
      </c>
      <c r="L426" s="32">
        <v>19.79075850043592</v>
      </c>
    </row>
    <row r="427" ht="14.25" hidden="1" customHeight="1" outlineLevel="1">
      <c r="A427" s="28" t="s">
        <v>729</v>
      </c>
      <c r="B427" s="34" t="s">
        <v>730</v>
      </c>
      <c r="C427" s="30">
        <v>1007.0</v>
      </c>
      <c r="D427" s="46">
        <v>358.0</v>
      </c>
      <c r="E427" s="46">
        <v>416.0</v>
      </c>
      <c r="F427" s="51">
        <v>774.0</v>
      </c>
      <c r="G427" s="32">
        <v>76.86196623634558</v>
      </c>
      <c r="H427" s="46">
        <v>74.0</v>
      </c>
      <c r="I427" s="46">
        <v>3.0</v>
      </c>
      <c r="J427" s="46">
        <v>3.0</v>
      </c>
      <c r="K427" s="52">
        <v>6.0</v>
      </c>
      <c r="L427" s="32">
        <v>8.108108108108109</v>
      </c>
    </row>
    <row r="428" ht="14.25" hidden="1" customHeight="1" outlineLevel="1">
      <c r="A428" s="28" t="s">
        <v>731</v>
      </c>
      <c r="B428" s="34" t="s">
        <v>732</v>
      </c>
      <c r="C428" s="30">
        <v>1298.0</v>
      </c>
      <c r="D428" s="46">
        <v>526.0</v>
      </c>
      <c r="E428" s="46">
        <v>501.0</v>
      </c>
      <c r="F428" s="51">
        <v>1027.0</v>
      </c>
      <c r="G428" s="32">
        <v>79.12172573189522</v>
      </c>
      <c r="H428" s="46">
        <v>419.0</v>
      </c>
      <c r="I428" s="46">
        <v>69.0</v>
      </c>
      <c r="J428" s="46">
        <v>55.0</v>
      </c>
      <c r="K428" s="52">
        <v>124.0</v>
      </c>
      <c r="L428" s="32">
        <v>29.594272076372313</v>
      </c>
    </row>
    <row r="429" ht="14.25" hidden="1" customHeight="1" outlineLevel="1">
      <c r="A429" s="28" t="s">
        <v>733</v>
      </c>
      <c r="B429" s="34" t="s">
        <v>436</v>
      </c>
      <c r="C429" s="30">
        <v>1175.0</v>
      </c>
      <c r="D429" s="46">
        <v>452.0</v>
      </c>
      <c r="E429" s="46">
        <v>463.0</v>
      </c>
      <c r="F429" s="51">
        <v>915.0</v>
      </c>
      <c r="G429" s="32">
        <v>77.87234042553192</v>
      </c>
      <c r="H429" s="46">
        <v>315.0</v>
      </c>
      <c r="I429" s="46">
        <v>2.0</v>
      </c>
      <c r="J429" s="46">
        <v>1.0</v>
      </c>
      <c r="K429" s="52">
        <v>3.0</v>
      </c>
      <c r="L429" s="32">
        <v>0.9523809523809524</v>
      </c>
    </row>
    <row r="430" ht="14.25" hidden="1" customHeight="1" outlineLevel="1">
      <c r="A430" s="28" t="s">
        <v>734</v>
      </c>
      <c r="B430" s="34" t="s">
        <v>735</v>
      </c>
      <c r="C430" s="46">
        <v>935.0</v>
      </c>
      <c r="D430" s="46">
        <v>326.0</v>
      </c>
      <c r="E430" s="46">
        <v>251.0</v>
      </c>
      <c r="F430" s="51">
        <v>577.0</v>
      </c>
      <c r="G430" s="32">
        <v>61.71122994652406</v>
      </c>
      <c r="H430" s="46">
        <v>273.0</v>
      </c>
      <c r="I430" s="46">
        <v>25.0</v>
      </c>
      <c r="J430" s="46">
        <v>29.0</v>
      </c>
      <c r="K430" s="52">
        <v>54.0</v>
      </c>
      <c r="L430" s="32">
        <v>19.78021978021978</v>
      </c>
    </row>
    <row r="431" ht="14.25" hidden="1" customHeight="1" outlineLevel="1">
      <c r="A431" s="28" t="s">
        <v>736</v>
      </c>
      <c r="B431" s="34" t="s">
        <v>737</v>
      </c>
      <c r="C431" s="46">
        <v>807.0</v>
      </c>
      <c r="D431" s="46">
        <v>279.0</v>
      </c>
      <c r="E431" s="46">
        <v>257.0</v>
      </c>
      <c r="F431" s="51">
        <v>536.0</v>
      </c>
      <c r="G431" s="32">
        <v>66.4188351920694</v>
      </c>
      <c r="H431" s="46">
        <v>264.0</v>
      </c>
      <c r="I431" s="46">
        <v>20.0</v>
      </c>
      <c r="J431" s="46">
        <v>13.0</v>
      </c>
      <c r="K431" s="52">
        <v>33.0</v>
      </c>
      <c r="L431" s="32">
        <v>12.5</v>
      </c>
    </row>
    <row r="432" ht="14.25" hidden="1" customHeight="1" outlineLevel="1">
      <c r="A432" s="28" t="s">
        <v>738</v>
      </c>
      <c r="B432" s="34" t="s">
        <v>739</v>
      </c>
      <c r="C432" s="46">
        <v>566.0</v>
      </c>
      <c r="D432" s="46">
        <v>320.0</v>
      </c>
      <c r="E432" s="46">
        <v>288.0</v>
      </c>
      <c r="F432" s="51">
        <v>608.0</v>
      </c>
      <c r="G432" s="32">
        <v>107.42049469964665</v>
      </c>
      <c r="H432" s="30">
        <v>9.0</v>
      </c>
      <c r="I432" s="46">
        <v>0.0</v>
      </c>
      <c r="J432" s="46">
        <v>0.0</v>
      </c>
      <c r="K432" s="52">
        <v>0.0</v>
      </c>
      <c r="L432" s="32">
        <v>0.0</v>
      </c>
    </row>
    <row r="433" ht="14.25" hidden="1" customHeight="1" outlineLevel="1">
      <c r="A433" s="38" t="s">
        <v>740</v>
      </c>
      <c r="B433" s="39" t="s">
        <v>741</v>
      </c>
      <c r="C433" s="40">
        <v>32147.0</v>
      </c>
      <c r="D433" s="40">
        <v>15395.0</v>
      </c>
      <c r="E433" s="40">
        <v>15244.0</v>
      </c>
      <c r="F433" s="40">
        <v>30639.0</v>
      </c>
      <c r="G433" s="42">
        <v>95.30904905589946</v>
      </c>
      <c r="H433" s="40">
        <v>2933.0</v>
      </c>
      <c r="I433" s="40">
        <v>366.0</v>
      </c>
      <c r="J433" s="40">
        <v>301.0</v>
      </c>
      <c r="K433" s="47">
        <v>667.0</v>
      </c>
      <c r="L433" s="42">
        <v>22.741220593249235</v>
      </c>
    </row>
    <row r="434" ht="14.25" hidden="1" customHeight="1" outlineLevel="1">
      <c r="A434" s="28" t="s">
        <v>742</v>
      </c>
      <c r="B434" s="34" t="s">
        <v>743</v>
      </c>
      <c r="C434" s="46">
        <v>155.0</v>
      </c>
      <c r="D434" s="30">
        <v>78.0</v>
      </c>
      <c r="E434" s="30">
        <v>82.0</v>
      </c>
      <c r="F434" s="31">
        <v>160.0</v>
      </c>
      <c r="G434" s="32">
        <v>103.2258064516129</v>
      </c>
      <c r="H434" s="46">
        <v>-17.0</v>
      </c>
      <c r="I434" s="30">
        <v>0.0</v>
      </c>
      <c r="J434" s="30">
        <v>0.0</v>
      </c>
      <c r="K434" s="33">
        <v>0.0</v>
      </c>
      <c r="L434" s="32">
        <v>0.0</v>
      </c>
    </row>
    <row r="435" ht="14.25" hidden="1" customHeight="1" outlineLevel="1">
      <c r="A435" s="28" t="s">
        <v>744</v>
      </c>
      <c r="B435" s="34" t="s">
        <v>745</v>
      </c>
      <c r="C435" s="30">
        <v>1774.0</v>
      </c>
      <c r="D435" s="30">
        <v>836.0</v>
      </c>
      <c r="E435" s="30">
        <v>827.0</v>
      </c>
      <c r="F435" s="31">
        <v>1663.0</v>
      </c>
      <c r="G435" s="32">
        <v>93.74295377677565</v>
      </c>
      <c r="H435" s="46">
        <v>332.0</v>
      </c>
      <c r="I435" s="30">
        <v>19.0</v>
      </c>
      <c r="J435" s="30">
        <v>13.0</v>
      </c>
      <c r="K435" s="33">
        <v>32.0</v>
      </c>
      <c r="L435" s="32">
        <v>9.63855421686747</v>
      </c>
    </row>
    <row r="436" ht="14.25" hidden="1" customHeight="1" outlineLevel="1">
      <c r="A436" s="28" t="s">
        <v>746</v>
      </c>
      <c r="B436" s="34" t="s">
        <v>747</v>
      </c>
      <c r="C436" s="30">
        <v>1565.0</v>
      </c>
      <c r="D436" s="30">
        <v>760.0</v>
      </c>
      <c r="E436" s="30">
        <v>744.0</v>
      </c>
      <c r="F436" s="31">
        <v>1504.0</v>
      </c>
      <c r="G436" s="32">
        <v>96.10223642172524</v>
      </c>
      <c r="H436" s="46">
        <v>153.0</v>
      </c>
      <c r="I436" s="30">
        <v>10.0</v>
      </c>
      <c r="J436" s="30">
        <v>14.0</v>
      </c>
      <c r="K436" s="33">
        <v>24.0</v>
      </c>
      <c r="L436" s="32">
        <v>15.686274509803921</v>
      </c>
    </row>
    <row r="437" ht="14.25" hidden="1" customHeight="1" outlineLevel="1">
      <c r="A437" s="28" t="s">
        <v>748</v>
      </c>
      <c r="B437" s="34" t="s">
        <v>749</v>
      </c>
      <c r="C437" s="30">
        <v>3736.0</v>
      </c>
      <c r="D437" s="30">
        <v>1972.0</v>
      </c>
      <c r="E437" s="30">
        <v>1866.0</v>
      </c>
      <c r="F437" s="31">
        <v>3838.0</v>
      </c>
      <c r="G437" s="32">
        <v>102.7301927194861</v>
      </c>
      <c r="H437" s="46">
        <v>3.0</v>
      </c>
      <c r="I437" s="30">
        <v>42.0</v>
      </c>
      <c r="J437" s="30">
        <v>23.0</v>
      </c>
      <c r="K437" s="33">
        <v>65.0</v>
      </c>
      <c r="L437" s="32">
        <v>2166.666666666667</v>
      </c>
    </row>
    <row r="438" ht="14.25" hidden="1" customHeight="1" outlineLevel="1">
      <c r="A438" s="28" t="s">
        <v>750</v>
      </c>
      <c r="B438" s="34" t="s">
        <v>751</v>
      </c>
      <c r="C438" s="30">
        <v>3945.0</v>
      </c>
      <c r="D438" s="30">
        <v>1957.0</v>
      </c>
      <c r="E438" s="30">
        <v>1858.0</v>
      </c>
      <c r="F438" s="31">
        <v>3815.0</v>
      </c>
      <c r="G438" s="32">
        <v>96.70468948035487</v>
      </c>
      <c r="H438" s="46">
        <v>529.0</v>
      </c>
      <c r="I438" s="30">
        <v>14.0</v>
      </c>
      <c r="J438" s="30">
        <v>6.0</v>
      </c>
      <c r="K438" s="33">
        <v>20.0</v>
      </c>
      <c r="L438" s="32">
        <v>3.780718336483932</v>
      </c>
    </row>
    <row r="439" ht="14.25" hidden="1" customHeight="1" outlineLevel="1">
      <c r="A439" s="28" t="s">
        <v>752</v>
      </c>
      <c r="B439" s="34" t="s">
        <v>753</v>
      </c>
      <c r="C439" s="30">
        <v>1802.0</v>
      </c>
      <c r="D439" s="30">
        <v>913.0</v>
      </c>
      <c r="E439" s="30">
        <v>840.0</v>
      </c>
      <c r="F439" s="31">
        <v>1753.0</v>
      </c>
      <c r="G439" s="32">
        <v>97.28079911209767</v>
      </c>
      <c r="H439" s="46">
        <v>282.0</v>
      </c>
      <c r="I439" s="30">
        <v>0.0</v>
      </c>
      <c r="J439" s="30">
        <v>1.0</v>
      </c>
      <c r="K439" s="33">
        <v>1.0</v>
      </c>
      <c r="L439" s="32">
        <v>0.3546099290780142</v>
      </c>
    </row>
    <row r="440" ht="14.25" hidden="1" customHeight="1" outlineLevel="1">
      <c r="A440" s="28" t="s">
        <v>754</v>
      </c>
      <c r="B440" s="34" t="s">
        <v>45</v>
      </c>
      <c r="C440" s="30">
        <v>1465.0</v>
      </c>
      <c r="D440" s="30">
        <v>641.0</v>
      </c>
      <c r="E440" s="30">
        <v>705.0</v>
      </c>
      <c r="F440" s="31">
        <v>1346.0</v>
      </c>
      <c r="G440" s="32">
        <v>91.87713310580205</v>
      </c>
      <c r="H440" s="46">
        <v>177.0</v>
      </c>
      <c r="I440" s="30">
        <v>0.0</v>
      </c>
      <c r="J440" s="30">
        <v>0.0</v>
      </c>
      <c r="K440" s="33">
        <v>0.0</v>
      </c>
      <c r="L440" s="32">
        <v>0.0</v>
      </c>
    </row>
    <row r="441" ht="14.25" hidden="1" customHeight="1" outlineLevel="1">
      <c r="A441" s="28" t="s">
        <v>755</v>
      </c>
      <c r="B441" s="34" t="s">
        <v>756</v>
      </c>
      <c r="C441" s="46">
        <v>534.0</v>
      </c>
      <c r="D441" s="30">
        <v>269.0</v>
      </c>
      <c r="E441" s="30">
        <v>257.0</v>
      </c>
      <c r="F441" s="31">
        <v>526.0</v>
      </c>
      <c r="G441" s="32">
        <v>98.50187265917603</v>
      </c>
      <c r="H441" s="46">
        <v>8.0</v>
      </c>
      <c r="I441" s="30">
        <v>0.0</v>
      </c>
      <c r="J441" s="30">
        <v>0.0</v>
      </c>
      <c r="K441" s="33">
        <v>0.0</v>
      </c>
      <c r="L441" s="32">
        <v>0.0</v>
      </c>
    </row>
    <row r="442" ht="14.25" hidden="1" customHeight="1" outlineLevel="1">
      <c r="A442" s="28" t="s">
        <v>757</v>
      </c>
      <c r="B442" s="34" t="s">
        <v>758</v>
      </c>
      <c r="C442" s="30">
        <v>1169.0</v>
      </c>
      <c r="D442" s="30">
        <v>586.0</v>
      </c>
      <c r="E442" s="30">
        <v>585.0</v>
      </c>
      <c r="F442" s="31">
        <v>1171.0</v>
      </c>
      <c r="G442" s="32">
        <v>100.1710863986313</v>
      </c>
      <c r="H442" s="46">
        <v>3.0</v>
      </c>
      <c r="I442" s="30">
        <v>1.0</v>
      </c>
      <c r="J442" s="30">
        <v>3.0</v>
      </c>
      <c r="K442" s="33">
        <v>4.0</v>
      </c>
      <c r="L442" s="32">
        <v>133.33333333333331</v>
      </c>
    </row>
    <row r="443" ht="14.25" hidden="1" customHeight="1" outlineLevel="1">
      <c r="A443" s="28" t="s">
        <v>759</v>
      </c>
      <c r="B443" s="34" t="s">
        <v>760</v>
      </c>
      <c r="C443" s="30">
        <v>2012.0</v>
      </c>
      <c r="D443" s="30">
        <v>1002.0</v>
      </c>
      <c r="E443" s="30">
        <v>950.0</v>
      </c>
      <c r="F443" s="31">
        <v>1952.0</v>
      </c>
      <c r="G443" s="32">
        <v>97.01789264413519</v>
      </c>
      <c r="H443" s="46">
        <v>399.0</v>
      </c>
      <c r="I443" s="30">
        <v>22.0</v>
      </c>
      <c r="J443" s="30">
        <v>11.0</v>
      </c>
      <c r="K443" s="33">
        <v>33.0</v>
      </c>
      <c r="L443" s="32">
        <v>8.270676691729323</v>
      </c>
    </row>
    <row r="444" ht="14.25" hidden="1" customHeight="1" outlineLevel="1">
      <c r="A444" s="28" t="s">
        <v>761</v>
      </c>
      <c r="B444" s="34" t="s">
        <v>762</v>
      </c>
      <c r="C444" s="46">
        <v>420.0</v>
      </c>
      <c r="D444" s="30">
        <v>213.0</v>
      </c>
      <c r="E444" s="30">
        <v>192.0</v>
      </c>
      <c r="F444" s="31">
        <v>405.0</v>
      </c>
      <c r="G444" s="32">
        <v>96.42857142857143</v>
      </c>
      <c r="H444" s="46">
        <v>58.0</v>
      </c>
      <c r="I444" s="30">
        <v>0.0</v>
      </c>
      <c r="J444" s="30">
        <v>0.0</v>
      </c>
      <c r="K444" s="33">
        <v>0.0</v>
      </c>
      <c r="L444" s="32">
        <v>0.0</v>
      </c>
    </row>
    <row r="445" ht="14.25" hidden="1" customHeight="1" outlineLevel="1">
      <c r="A445" s="28" t="s">
        <v>763</v>
      </c>
      <c r="B445" s="34" t="s">
        <v>764</v>
      </c>
      <c r="C445" s="46">
        <v>462.0</v>
      </c>
      <c r="D445" s="30">
        <v>203.0</v>
      </c>
      <c r="E445" s="30">
        <v>184.0</v>
      </c>
      <c r="F445" s="31">
        <v>387.0</v>
      </c>
      <c r="G445" s="32">
        <v>83.76623376623377</v>
      </c>
      <c r="H445" s="46">
        <v>76.0</v>
      </c>
      <c r="I445" s="30">
        <v>4.0</v>
      </c>
      <c r="J445" s="30">
        <v>5.0</v>
      </c>
      <c r="K445" s="33">
        <v>9.0</v>
      </c>
      <c r="L445" s="32">
        <v>11.842105263157894</v>
      </c>
    </row>
    <row r="446" ht="14.25" hidden="1" customHeight="1" outlineLevel="1">
      <c r="A446" s="28" t="s">
        <v>765</v>
      </c>
      <c r="B446" s="34" t="s">
        <v>766</v>
      </c>
      <c r="C446" s="46">
        <v>193.0</v>
      </c>
      <c r="D446" s="30">
        <v>85.0</v>
      </c>
      <c r="E446" s="30">
        <v>87.0</v>
      </c>
      <c r="F446" s="31">
        <v>172.0</v>
      </c>
      <c r="G446" s="32">
        <v>89.11917098445595</v>
      </c>
      <c r="H446" s="46">
        <v>18.0</v>
      </c>
      <c r="I446" s="30">
        <v>0.0</v>
      </c>
      <c r="J446" s="30">
        <v>0.0</v>
      </c>
      <c r="K446" s="33">
        <v>0.0</v>
      </c>
      <c r="L446" s="32">
        <v>0.0</v>
      </c>
    </row>
    <row r="447" ht="14.25" hidden="1" customHeight="1" outlineLevel="1">
      <c r="A447" s="28" t="s">
        <v>767</v>
      </c>
      <c r="B447" s="34" t="s">
        <v>350</v>
      </c>
      <c r="C447" s="46">
        <v>588.0</v>
      </c>
      <c r="D447" s="30">
        <v>276.0</v>
      </c>
      <c r="E447" s="30">
        <v>282.0</v>
      </c>
      <c r="F447" s="31">
        <v>558.0</v>
      </c>
      <c r="G447" s="32">
        <v>94.89795918367348</v>
      </c>
      <c r="H447" s="46">
        <v>27.0</v>
      </c>
      <c r="I447" s="30">
        <v>1.0</v>
      </c>
      <c r="J447" s="30">
        <v>1.0</v>
      </c>
      <c r="K447" s="33">
        <v>2.0</v>
      </c>
      <c r="L447" s="32">
        <v>7.4074074074074066</v>
      </c>
    </row>
    <row r="448" ht="14.25" hidden="1" customHeight="1" outlineLevel="1">
      <c r="A448" s="28" t="s">
        <v>768</v>
      </c>
      <c r="B448" s="34" t="s">
        <v>769</v>
      </c>
      <c r="C448" s="46">
        <v>968.0</v>
      </c>
      <c r="D448" s="30">
        <v>470.0</v>
      </c>
      <c r="E448" s="30">
        <v>529.0</v>
      </c>
      <c r="F448" s="31">
        <v>999.0</v>
      </c>
      <c r="G448" s="32">
        <v>103.20247933884296</v>
      </c>
      <c r="H448" s="46">
        <v>-128.0</v>
      </c>
      <c r="I448" s="30">
        <v>0.0</v>
      </c>
      <c r="J448" s="30">
        <v>0.0</v>
      </c>
      <c r="K448" s="33">
        <v>0.0</v>
      </c>
      <c r="L448" s="32">
        <v>0.0</v>
      </c>
    </row>
    <row r="449" ht="14.25" hidden="1" customHeight="1" outlineLevel="1">
      <c r="A449" s="28" t="s">
        <v>770</v>
      </c>
      <c r="B449" s="34" t="s">
        <v>771</v>
      </c>
      <c r="C449" s="30">
        <v>8885.0</v>
      </c>
      <c r="D449" s="30">
        <v>3959.0</v>
      </c>
      <c r="E449" s="30">
        <v>4078.0</v>
      </c>
      <c r="F449" s="31">
        <v>8037.0</v>
      </c>
      <c r="G449" s="32">
        <v>90.45582442318513</v>
      </c>
      <c r="H449" s="46">
        <v>765.0</v>
      </c>
      <c r="I449" s="30">
        <v>250.0</v>
      </c>
      <c r="J449" s="30">
        <v>220.0</v>
      </c>
      <c r="K449" s="33">
        <v>470.0</v>
      </c>
      <c r="L449" s="32">
        <v>61.43790849673203</v>
      </c>
    </row>
    <row r="450" ht="14.25" hidden="1" customHeight="1" outlineLevel="1">
      <c r="A450" s="28" t="s">
        <v>772</v>
      </c>
      <c r="B450" s="34" t="s">
        <v>773</v>
      </c>
      <c r="C450" s="30">
        <v>1462.0</v>
      </c>
      <c r="D450" s="30">
        <v>688.0</v>
      </c>
      <c r="E450" s="30">
        <v>692.0</v>
      </c>
      <c r="F450" s="31">
        <v>1380.0</v>
      </c>
      <c r="G450" s="32">
        <v>94.39124487004104</v>
      </c>
      <c r="H450" s="46">
        <v>206.0</v>
      </c>
      <c r="I450" s="30">
        <v>3.0</v>
      </c>
      <c r="J450" s="30">
        <v>4.0</v>
      </c>
      <c r="K450" s="33">
        <v>7.0</v>
      </c>
      <c r="L450" s="32">
        <v>3.3980582524271843</v>
      </c>
    </row>
    <row r="451" ht="14.25" hidden="1" customHeight="1" outlineLevel="1">
      <c r="A451" s="28" t="s">
        <v>774</v>
      </c>
      <c r="B451" s="34" t="s">
        <v>775</v>
      </c>
      <c r="C451" s="30">
        <v>1012.0</v>
      </c>
      <c r="D451" s="30">
        <v>487.0</v>
      </c>
      <c r="E451" s="30">
        <v>486.0</v>
      </c>
      <c r="F451" s="31">
        <v>973.0</v>
      </c>
      <c r="G451" s="32">
        <v>96.14624505928853</v>
      </c>
      <c r="H451" s="30">
        <v>42.0</v>
      </c>
      <c r="I451" s="30">
        <v>0.0</v>
      </c>
      <c r="J451" s="30">
        <v>0.0</v>
      </c>
      <c r="K451" s="33">
        <v>0.0</v>
      </c>
      <c r="L451" s="32">
        <v>0.0</v>
      </c>
    </row>
    <row r="452" ht="14.25" hidden="1" customHeight="1" outlineLevel="1">
      <c r="A452" s="38" t="s">
        <v>776</v>
      </c>
      <c r="B452" s="39" t="s">
        <v>777</v>
      </c>
      <c r="C452" s="40">
        <v>12830.0</v>
      </c>
      <c r="D452" s="40">
        <v>4540.0</v>
      </c>
      <c r="E452" s="40">
        <v>4401.0</v>
      </c>
      <c r="F452" s="40">
        <v>8941.0</v>
      </c>
      <c r="G452" s="42">
        <v>69.68823070927513</v>
      </c>
      <c r="H452" s="40">
        <v>3411.0</v>
      </c>
      <c r="I452" s="40">
        <v>170.0</v>
      </c>
      <c r="J452" s="40">
        <v>131.0</v>
      </c>
      <c r="K452" s="47">
        <v>301.0</v>
      </c>
      <c r="L452" s="42">
        <v>8.824391673995896</v>
      </c>
    </row>
    <row r="453" ht="14.25" hidden="1" customHeight="1" outlineLevel="1">
      <c r="A453" s="28" t="s">
        <v>778</v>
      </c>
      <c r="B453" s="34" t="s">
        <v>779</v>
      </c>
      <c r="C453" s="30">
        <v>1514.0</v>
      </c>
      <c r="D453" s="30">
        <v>501.0</v>
      </c>
      <c r="E453" s="30">
        <v>535.0</v>
      </c>
      <c r="F453" s="31">
        <v>1036.0</v>
      </c>
      <c r="G453" s="32">
        <v>68.42800528401585</v>
      </c>
      <c r="H453" s="46">
        <v>477.0</v>
      </c>
      <c r="I453" s="30">
        <v>15.0</v>
      </c>
      <c r="J453" s="30">
        <v>16.0</v>
      </c>
      <c r="K453" s="33">
        <v>31.0</v>
      </c>
      <c r="L453" s="32">
        <v>6.498951781970649</v>
      </c>
    </row>
    <row r="454" ht="14.25" hidden="1" customHeight="1" outlineLevel="1">
      <c r="A454" s="28" t="s">
        <v>780</v>
      </c>
      <c r="B454" s="34" t="s">
        <v>781</v>
      </c>
      <c r="C454" s="46">
        <v>610.0</v>
      </c>
      <c r="D454" s="30">
        <v>229.0</v>
      </c>
      <c r="E454" s="30">
        <v>203.0</v>
      </c>
      <c r="F454" s="31">
        <v>432.0</v>
      </c>
      <c r="G454" s="32">
        <v>70.81967213114754</v>
      </c>
      <c r="H454" s="46">
        <v>160.0</v>
      </c>
      <c r="I454" s="30">
        <v>5.0</v>
      </c>
      <c r="J454" s="30">
        <v>1.0</v>
      </c>
      <c r="K454" s="33">
        <v>6.0</v>
      </c>
      <c r="L454" s="32">
        <v>3.75</v>
      </c>
    </row>
    <row r="455" ht="14.25" hidden="1" customHeight="1" outlineLevel="1">
      <c r="A455" s="28" t="s">
        <v>782</v>
      </c>
      <c r="B455" s="34" t="s">
        <v>783</v>
      </c>
      <c r="C455" s="46">
        <v>624.0</v>
      </c>
      <c r="D455" s="30">
        <v>228.0</v>
      </c>
      <c r="E455" s="30">
        <v>225.0</v>
      </c>
      <c r="F455" s="31">
        <v>453.0</v>
      </c>
      <c r="G455" s="32">
        <v>72.59615384615384</v>
      </c>
      <c r="H455" s="46">
        <v>167.0</v>
      </c>
      <c r="I455" s="30">
        <v>15.0</v>
      </c>
      <c r="J455" s="30">
        <v>2.0</v>
      </c>
      <c r="K455" s="33">
        <v>17.0</v>
      </c>
      <c r="L455" s="32">
        <v>10.179640718562874</v>
      </c>
    </row>
    <row r="456" ht="14.25" hidden="1" customHeight="1" outlineLevel="1">
      <c r="A456" s="28" t="s">
        <v>784</v>
      </c>
      <c r="B456" s="34" t="s">
        <v>785</v>
      </c>
      <c r="C456" s="30">
        <v>1371.0</v>
      </c>
      <c r="D456" s="30">
        <v>512.0</v>
      </c>
      <c r="E456" s="30">
        <v>448.0</v>
      </c>
      <c r="F456" s="31">
        <v>960.0</v>
      </c>
      <c r="G456" s="32">
        <v>70.02188183807439</v>
      </c>
      <c r="H456" s="46">
        <v>410.0</v>
      </c>
      <c r="I456" s="30">
        <v>37.0</v>
      </c>
      <c r="J456" s="30">
        <v>28.0</v>
      </c>
      <c r="K456" s="33">
        <v>65.0</v>
      </c>
      <c r="L456" s="32">
        <v>15.853658536585366</v>
      </c>
    </row>
    <row r="457" ht="14.25" hidden="1" customHeight="1" outlineLevel="1">
      <c r="A457" s="28" t="s">
        <v>786</v>
      </c>
      <c r="B457" s="34" t="s">
        <v>787</v>
      </c>
      <c r="C457" s="30">
        <v>1056.0</v>
      </c>
      <c r="D457" s="30">
        <v>443.0</v>
      </c>
      <c r="E457" s="30">
        <v>477.0</v>
      </c>
      <c r="F457" s="31">
        <v>920.0</v>
      </c>
      <c r="G457" s="32">
        <v>87.12121212121212</v>
      </c>
      <c r="H457" s="46">
        <v>173.0</v>
      </c>
      <c r="I457" s="30">
        <v>4.0</v>
      </c>
      <c r="J457" s="30">
        <v>11.0</v>
      </c>
      <c r="K457" s="33">
        <v>15.0</v>
      </c>
      <c r="L457" s="32">
        <v>8.670520231213873</v>
      </c>
    </row>
    <row r="458" ht="14.25" hidden="1" customHeight="1" outlineLevel="1">
      <c r="A458" s="28" t="s">
        <v>788</v>
      </c>
      <c r="B458" s="34" t="s">
        <v>789</v>
      </c>
      <c r="C458" s="30">
        <v>1145.0</v>
      </c>
      <c r="D458" s="30">
        <v>381.0</v>
      </c>
      <c r="E458" s="30">
        <v>342.0</v>
      </c>
      <c r="F458" s="31">
        <v>723.0</v>
      </c>
      <c r="G458" s="32">
        <v>63.14410480349345</v>
      </c>
      <c r="H458" s="46">
        <v>195.0</v>
      </c>
      <c r="I458" s="30">
        <v>23.0</v>
      </c>
      <c r="J458" s="30">
        <v>16.0</v>
      </c>
      <c r="K458" s="33">
        <v>39.0</v>
      </c>
      <c r="L458" s="32">
        <v>20.0</v>
      </c>
    </row>
    <row r="459" ht="14.25" hidden="1" customHeight="1" outlineLevel="1">
      <c r="A459" s="28" t="s">
        <v>790</v>
      </c>
      <c r="B459" s="34" t="s">
        <v>791</v>
      </c>
      <c r="C459" s="46">
        <v>769.0</v>
      </c>
      <c r="D459" s="30">
        <v>278.0</v>
      </c>
      <c r="E459" s="30">
        <v>265.0</v>
      </c>
      <c r="F459" s="31">
        <v>543.0</v>
      </c>
      <c r="G459" s="32">
        <v>70.6111833550065</v>
      </c>
      <c r="H459" s="46">
        <v>217.0</v>
      </c>
      <c r="I459" s="30">
        <v>5.0</v>
      </c>
      <c r="J459" s="30">
        <v>10.0</v>
      </c>
      <c r="K459" s="33">
        <v>15.0</v>
      </c>
      <c r="L459" s="32">
        <v>6.912442396313365</v>
      </c>
    </row>
    <row r="460" ht="14.25" hidden="1" customHeight="1" outlineLevel="1">
      <c r="A460" s="28" t="s">
        <v>792</v>
      </c>
      <c r="B460" s="34" t="s">
        <v>682</v>
      </c>
      <c r="C460" s="46">
        <v>646.0</v>
      </c>
      <c r="D460" s="30">
        <v>257.0</v>
      </c>
      <c r="E460" s="30">
        <v>236.0</v>
      </c>
      <c r="F460" s="31">
        <v>493.0</v>
      </c>
      <c r="G460" s="32">
        <v>76.31578947368422</v>
      </c>
      <c r="H460" s="46">
        <v>115.0</v>
      </c>
      <c r="I460" s="30">
        <v>3.0</v>
      </c>
      <c r="J460" s="30">
        <v>3.0</v>
      </c>
      <c r="K460" s="33">
        <v>6.0</v>
      </c>
      <c r="L460" s="32">
        <v>5.217391304347826</v>
      </c>
    </row>
    <row r="461" ht="14.25" hidden="1" customHeight="1" outlineLevel="1">
      <c r="A461" s="28" t="s">
        <v>793</v>
      </c>
      <c r="B461" s="34" t="s">
        <v>794</v>
      </c>
      <c r="C461" s="46">
        <v>412.0</v>
      </c>
      <c r="D461" s="30">
        <v>166.0</v>
      </c>
      <c r="E461" s="30">
        <v>169.0</v>
      </c>
      <c r="F461" s="31">
        <v>335.0</v>
      </c>
      <c r="G461" s="32">
        <v>81.31067961165049</v>
      </c>
      <c r="H461" s="46">
        <v>75.0</v>
      </c>
      <c r="I461" s="30">
        <v>21.0</v>
      </c>
      <c r="J461" s="30">
        <v>16.0</v>
      </c>
      <c r="K461" s="33">
        <v>37.0</v>
      </c>
      <c r="L461" s="32">
        <v>49.333333333333336</v>
      </c>
    </row>
    <row r="462" ht="14.25" hidden="1" customHeight="1" outlineLevel="1">
      <c r="A462" s="28" t="s">
        <v>795</v>
      </c>
      <c r="B462" s="34" t="s">
        <v>796</v>
      </c>
      <c r="C462" s="46">
        <v>646.0</v>
      </c>
      <c r="D462" s="30">
        <v>238.0</v>
      </c>
      <c r="E462" s="30">
        <v>239.0</v>
      </c>
      <c r="F462" s="31">
        <v>477.0</v>
      </c>
      <c r="G462" s="32">
        <v>73.83900928792569</v>
      </c>
      <c r="H462" s="46">
        <v>128.0</v>
      </c>
      <c r="I462" s="30">
        <v>12.0</v>
      </c>
      <c r="J462" s="30">
        <v>7.0</v>
      </c>
      <c r="K462" s="33">
        <v>19.0</v>
      </c>
      <c r="L462" s="32">
        <v>14.84375</v>
      </c>
    </row>
    <row r="463" ht="14.25" hidden="1" customHeight="1" outlineLevel="1">
      <c r="A463" s="28" t="s">
        <v>797</v>
      </c>
      <c r="B463" s="34" t="s">
        <v>798</v>
      </c>
      <c r="C463" s="46">
        <v>449.0</v>
      </c>
      <c r="D463" s="30">
        <v>172.0</v>
      </c>
      <c r="E463" s="30">
        <v>150.0</v>
      </c>
      <c r="F463" s="31">
        <v>322.0</v>
      </c>
      <c r="G463" s="32">
        <v>71.71492204899778</v>
      </c>
      <c r="H463" s="46">
        <v>44.0</v>
      </c>
      <c r="I463" s="30">
        <v>0.0</v>
      </c>
      <c r="J463" s="30">
        <v>0.0</v>
      </c>
      <c r="K463" s="33">
        <v>0.0</v>
      </c>
      <c r="L463" s="32">
        <v>0.0</v>
      </c>
    </row>
    <row r="464" ht="14.25" hidden="1" customHeight="1" outlineLevel="1">
      <c r="A464" s="28" t="s">
        <v>799</v>
      </c>
      <c r="B464" s="34" t="s">
        <v>222</v>
      </c>
      <c r="C464" s="30">
        <v>1223.0</v>
      </c>
      <c r="D464" s="30">
        <v>425.0</v>
      </c>
      <c r="E464" s="30">
        <v>422.0</v>
      </c>
      <c r="F464" s="31">
        <v>847.0</v>
      </c>
      <c r="G464" s="32">
        <v>69.25592804578903</v>
      </c>
      <c r="H464" s="46">
        <v>261.0</v>
      </c>
      <c r="I464" s="30">
        <v>11.0</v>
      </c>
      <c r="J464" s="30">
        <v>4.0</v>
      </c>
      <c r="K464" s="33">
        <v>15.0</v>
      </c>
      <c r="L464" s="32">
        <v>5.747126436781609</v>
      </c>
    </row>
    <row r="465" ht="14.25" hidden="1" customHeight="1" outlineLevel="1">
      <c r="A465" s="28" t="s">
        <v>800</v>
      </c>
      <c r="B465" s="34" t="s">
        <v>801</v>
      </c>
      <c r="C465" s="30">
        <v>2365.0</v>
      </c>
      <c r="D465" s="30">
        <v>710.0</v>
      </c>
      <c r="E465" s="30">
        <v>690.0</v>
      </c>
      <c r="F465" s="31">
        <v>1400.0</v>
      </c>
      <c r="G465" s="32">
        <v>59.19661733615222</v>
      </c>
      <c r="H465" s="46">
        <v>989.0</v>
      </c>
      <c r="I465" s="30">
        <v>19.0</v>
      </c>
      <c r="J465" s="30">
        <v>17.0</v>
      </c>
      <c r="K465" s="33">
        <v>36.0</v>
      </c>
      <c r="L465" s="32">
        <v>3.640040444893832</v>
      </c>
    </row>
    <row r="466" ht="14.25" hidden="1" customHeight="1" outlineLevel="1">
      <c r="A466" s="38" t="s">
        <v>802</v>
      </c>
      <c r="B466" s="39" t="s">
        <v>456</v>
      </c>
      <c r="C466" s="40">
        <v>4977.0</v>
      </c>
      <c r="D466" s="49">
        <v>2219.0</v>
      </c>
      <c r="E466" s="49">
        <v>2154.0</v>
      </c>
      <c r="F466" s="49">
        <v>4373.0</v>
      </c>
      <c r="G466" s="42">
        <v>87.86417520594736</v>
      </c>
      <c r="H466" s="49">
        <v>406.0</v>
      </c>
      <c r="I466" s="49">
        <v>36.0</v>
      </c>
      <c r="J466" s="49">
        <v>26.0</v>
      </c>
      <c r="K466" s="50">
        <v>62.0</v>
      </c>
      <c r="L466" s="42">
        <v>15.270935960591133</v>
      </c>
    </row>
    <row r="467" ht="14.25" hidden="1" customHeight="1" outlineLevel="1">
      <c r="A467" s="28" t="s">
        <v>803</v>
      </c>
      <c r="B467" s="34" t="s">
        <v>804</v>
      </c>
      <c r="C467" s="46">
        <v>909.0</v>
      </c>
      <c r="D467" s="46">
        <v>428.0</v>
      </c>
      <c r="E467" s="46">
        <v>442.0</v>
      </c>
      <c r="F467" s="51">
        <v>870.0</v>
      </c>
      <c r="G467" s="32">
        <v>95.7095709570957</v>
      </c>
      <c r="H467" s="46">
        <v>7.0</v>
      </c>
      <c r="I467" s="46">
        <v>14.0</v>
      </c>
      <c r="J467" s="46">
        <v>4.0</v>
      </c>
      <c r="K467" s="52">
        <v>18.0</v>
      </c>
      <c r="L467" s="32">
        <v>257.14285714285717</v>
      </c>
    </row>
    <row r="468" ht="14.25" hidden="1" customHeight="1" outlineLevel="1">
      <c r="A468" s="28" t="s">
        <v>805</v>
      </c>
      <c r="B468" s="34" t="s">
        <v>806</v>
      </c>
      <c r="C468" s="46">
        <v>591.0</v>
      </c>
      <c r="D468" s="46">
        <v>232.0</v>
      </c>
      <c r="E468" s="46">
        <v>245.0</v>
      </c>
      <c r="F468" s="51">
        <v>477.0</v>
      </c>
      <c r="G468" s="32">
        <v>80.71065989847716</v>
      </c>
      <c r="H468" s="46">
        <v>125.0</v>
      </c>
      <c r="I468" s="46">
        <v>1.0</v>
      </c>
      <c r="J468" s="46">
        <v>3.0</v>
      </c>
      <c r="K468" s="52">
        <v>4.0</v>
      </c>
      <c r="L468" s="32">
        <v>3.2</v>
      </c>
    </row>
    <row r="469" ht="14.25" hidden="1" customHeight="1" outlineLevel="1">
      <c r="A469" s="28" t="s">
        <v>807</v>
      </c>
      <c r="B469" s="34" t="s">
        <v>808</v>
      </c>
      <c r="C469" s="46">
        <v>412.0</v>
      </c>
      <c r="D469" s="46">
        <v>187.0</v>
      </c>
      <c r="E469" s="46">
        <v>163.0</v>
      </c>
      <c r="F469" s="51">
        <v>350.0</v>
      </c>
      <c r="G469" s="32">
        <v>84.9514563106796</v>
      </c>
      <c r="H469" s="46">
        <v>66.0</v>
      </c>
      <c r="I469" s="46">
        <v>1.0</v>
      </c>
      <c r="J469" s="46">
        <v>0.0</v>
      </c>
      <c r="K469" s="52">
        <v>1.0</v>
      </c>
      <c r="L469" s="32">
        <v>1.5151515151515151</v>
      </c>
    </row>
    <row r="470" ht="14.25" hidden="1" customHeight="1" outlineLevel="1">
      <c r="A470" s="28" t="s">
        <v>809</v>
      </c>
      <c r="B470" s="34" t="s">
        <v>810</v>
      </c>
      <c r="C470" s="46">
        <v>243.0</v>
      </c>
      <c r="D470" s="46">
        <v>108.0</v>
      </c>
      <c r="E470" s="46">
        <v>104.0</v>
      </c>
      <c r="F470" s="51">
        <v>212.0</v>
      </c>
      <c r="G470" s="32">
        <v>87.24279835390946</v>
      </c>
      <c r="H470" s="46">
        <v>2.0</v>
      </c>
      <c r="I470" s="46">
        <v>0.0</v>
      </c>
      <c r="J470" s="46">
        <v>0.0</v>
      </c>
      <c r="K470" s="52">
        <v>0.0</v>
      </c>
      <c r="L470" s="32">
        <v>0.0</v>
      </c>
    </row>
    <row r="471" ht="14.25" hidden="1" customHeight="1" outlineLevel="1">
      <c r="A471" s="28" t="s">
        <v>811</v>
      </c>
      <c r="B471" s="34" t="s">
        <v>812</v>
      </c>
      <c r="C471" s="46">
        <v>569.0</v>
      </c>
      <c r="D471" s="46">
        <v>244.0</v>
      </c>
      <c r="E471" s="46">
        <v>212.0</v>
      </c>
      <c r="F471" s="51">
        <v>456.0</v>
      </c>
      <c r="G471" s="32">
        <v>80.14059753954305</v>
      </c>
      <c r="H471" s="46">
        <v>23.0</v>
      </c>
      <c r="I471" s="46">
        <v>3.0</v>
      </c>
      <c r="J471" s="46">
        <v>6.0</v>
      </c>
      <c r="K471" s="52">
        <v>9.0</v>
      </c>
      <c r="L471" s="32">
        <v>39.130434782608695</v>
      </c>
    </row>
    <row r="472" ht="14.25" hidden="1" customHeight="1" outlineLevel="1">
      <c r="A472" s="28" t="s">
        <v>813</v>
      </c>
      <c r="B472" s="34" t="s">
        <v>814</v>
      </c>
      <c r="C472" s="46">
        <v>775.0</v>
      </c>
      <c r="D472" s="46">
        <v>342.0</v>
      </c>
      <c r="E472" s="46">
        <v>371.0</v>
      </c>
      <c r="F472" s="51">
        <v>713.0</v>
      </c>
      <c r="G472" s="32">
        <v>92.0</v>
      </c>
      <c r="H472" s="46">
        <v>15.0</v>
      </c>
      <c r="I472" s="46">
        <v>10.0</v>
      </c>
      <c r="J472" s="46">
        <v>3.0</v>
      </c>
      <c r="K472" s="52">
        <v>13.0</v>
      </c>
      <c r="L472" s="32">
        <v>86.66666666666667</v>
      </c>
    </row>
    <row r="473" ht="14.25" hidden="1" customHeight="1" outlineLevel="1">
      <c r="A473" s="28" t="s">
        <v>815</v>
      </c>
      <c r="B473" s="34" t="s">
        <v>816</v>
      </c>
      <c r="C473" s="46">
        <v>969.0</v>
      </c>
      <c r="D473" s="46">
        <v>417.0</v>
      </c>
      <c r="E473" s="46">
        <v>368.0</v>
      </c>
      <c r="F473" s="51">
        <v>785.0</v>
      </c>
      <c r="G473" s="32">
        <v>81.01135190918473</v>
      </c>
      <c r="H473" s="46">
        <v>195.0</v>
      </c>
      <c r="I473" s="46">
        <v>0.0</v>
      </c>
      <c r="J473" s="46">
        <v>2.0</v>
      </c>
      <c r="K473" s="52">
        <v>2.0</v>
      </c>
      <c r="L473" s="32">
        <v>1.0256410256410255</v>
      </c>
    </row>
    <row r="474" ht="14.25" hidden="1" customHeight="1" outlineLevel="1">
      <c r="A474" s="28" t="s">
        <v>817</v>
      </c>
      <c r="B474" s="34" t="s">
        <v>730</v>
      </c>
      <c r="C474" s="46">
        <v>509.0</v>
      </c>
      <c r="D474" s="46">
        <v>261.0</v>
      </c>
      <c r="E474" s="46">
        <v>249.0</v>
      </c>
      <c r="F474" s="51">
        <v>510.0</v>
      </c>
      <c r="G474" s="32">
        <v>100.19646365422396</v>
      </c>
      <c r="H474" s="30">
        <v>-27.0</v>
      </c>
      <c r="I474" s="46">
        <v>7.0</v>
      </c>
      <c r="J474" s="46">
        <v>8.0</v>
      </c>
      <c r="K474" s="52">
        <v>15.0</v>
      </c>
      <c r="L474" s="32">
        <v>-55.55555555555556</v>
      </c>
    </row>
    <row r="475" ht="14.25" hidden="1" customHeight="1" outlineLevel="1">
      <c r="A475" s="38" t="s">
        <v>818</v>
      </c>
      <c r="B475" s="39" t="s">
        <v>819</v>
      </c>
      <c r="C475" s="40">
        <v>10104.0</v>
      </c>
      <c r="D475" s="49">
        <v>3191.0</v>
      </c>
      <c r="E475" s="49">
        <v>3050.0</v>
      </c>
      <c r="F475" s="49">
        <v>6241.0</v>
      </c>
      <c r="G475" s="42">
        <v>61.767616785431514</v>
      </c>
      <c r="H475" s="40">
        <v>3856.0</v>
      </c>
      <c r="I475" s="49">
        <v>428.0</v>
      </c>
      <c r="J475" s="49">
        <v>362.0</v>
      </c>
      <c r="K475" s="50">
        <v>790.0</v>
      </c>
      <c r="L475" s="42">
        <v>20.487551867219917</v>
      </c>
    </row>
    <row r="476" ht="14.25" hidden="1" customHeight="1" outlineLevel="1">
      <c r="A476" s="38" t="s">
        <v>820</v>
      </c>
      <c r="B476" s="39" t="s">
        <v>821</v>
      </c>
      <c r="C476" s="40">
        <v>4991.0</v>
      </c>
      <c r="D476" s="49">
        <v>1703.0</v>
      </c>
      <c r="E476" s="49">
        <v>1571.0</v>
      </c>
      <c r="F476" s="49">
        <v>3274.0</v>
      </c>
      <c r="G476" s="42">
        <v>65.59807653776798</v>
      </c>
      <c r="H476" s="40">
        <v>1364.0</v>
      </c>
      <c r="I476" s="49">
        <v>111.0</v>
      </c>
      <c r="J476" s="49">
        <v>99.0</v>
      </c>
      <c r="K476" s="50">
        <v>210.0</v>
      </c>
      <c r="L476" s="42">
        <v>15.395894428152493</v>
      </c>
    </row>
    <row r="477" ht="14.25" customHeight="1" collapsed="1">
      <c r="A477" s="25" t="s">
        <v>822</v>
      </c>
      <c r="B477" s="19" t="s">
        <v>823</v>
      </c>
      <c r="C477" s="20">
        <v>337182.0</v>
      </c>
      <c r="D477" s="20">
        <v>101490.0</v>
      </c>
      <c r="E477" s="20">
        <v>96284.0</v>
      </c>
      <c r="F477" s="20">
        <v>197774.0</v>
      </c>
      <c r="G477" s="36">
        <v>58.6549697196173</v>
      </c>
      <c r="H477" s="20">
        <v>132730.0</v>
      </c>
      <c r="I477" s="20">
        <v>13512.0</v>
      </c>
      <c r="J477" s="20">
        <v>12279.0</v>
      </c>
      <c r="K477" s="27">
        <v>25791.0</v>
      </c>
      <c r="L477" s="36">
        <v>19.431176071724554</v>
      </c>
    </row>
    <row r="478" ht="14.25" hidden="1" customHeight="1" outlineLevel="1">
      <c r="A478" s="38" t="s">
        <v>824</v>
      </c>
      <c r="B478" s="39" t="s">
        <v>825</v>
      </c>
      <c r="C478" s="40">
        <v>58339.0</v>
      </c>
      <c r="D478" s="40">
        <v>18291.0</v>
      </c>
      <c r="E478" s="40">
        <v>17043.0</v>
      </c>
      <c r="F478" s="40">
        <v>35334.0</v>
      </c>
      <c r="G478" s="42">
        <v>60.56668780747013</v>
      </c>
      <c r="H478" s="40">
        <v>23139.0</v>
      </c>
      <c r="I478" s="40">
        <v>2460.0</v>
      </c>
      <c r="J478" s="40">
        <v>2338.0</v>
      </c>
      <c r="K478" s="47">
        <v>4798.0</v>
      </c>
      <c r="L478" s="42">
        <v>20.735554691213967</v>
      </c>
    </row>
    <row r="479" ht="14.25" hidden="1" customHeight="1" outlineLevel="1">
      <c r="A479" s="28" t="s">
        <v>826</v>
      </c>
      <c r="B479" s="34" t="s">
        <v>827</v>
      </c>
      <c r="C479" s="46">
        <v>737.0</v>
      </c>
      <c r="D479" s="30">
        <v>280.0</v>
      </c>
      <c r="E479" s="30">
        <v>243.0</v>
      </c>
      <c r="F479" s="31">
        <v>523.0</v>
      </c>
      <c r="G479" s="32">
        <v>70.96336499321573</v>
      </c>
      <c r="H479" s="46">
        <v>148.0</v>
      </c>
      <c r="I479" s="30">
        <v>0.0</v>
      </c>
      <c r="J479" s="30">
        <v>0.0</v>
      </c>
      <c r="K479" s="33">
        <v>0.0</v>
      </c>
      <c r="L479" s="32">
        <v>0.0</v>
      </c>
    </row>
    <row r="480" ht="14.25" hidden="1" customHeight="1" outlineLevel="1">
      <c r="A480" s="28" t="s">
        <v>828</v>
      </c>
      <c r="B480" s="34" t="s">
        <v>829</v>
      </c>
      <c r="C480" s="46">
        <v>563.0</v>
      </c>
      <c r="D480" s="30">
        <v>133.0</v>
      </c>
      <c r="E480" s="30">
        <v>114.0</v>
      </c>
      <c r="F480" s="31">
        <v>247.0</v>
      </c>
      <c r="G480" s="32">
        <v>43.87211367673179</v>
      </c>
      <c r="H480" s="30">
        <v>289.0</v>
      </c>
      <c r="I480" s="30">
        <v>16.0</v>
      </c>
      <c r="J480" s="30">
        <v>20.0</v>
      </c>
      <c r="K480" s="33">
        <v>36.0</v>
      </c>
      <c r="L480" s="32">
        <v>12.45674740484429</v>
      </c>
    </row>
    <row r="481" ht="14.25" hidden="1" customHeight="1" outlineLevel="1">
      <c r="A481" s="28" t="s">
        <v>830</v>
      </c>
      <c r="B481" s="34" t="s">
        <v>831</v>
      </c>
      <c r="C481" s="30">
        <v>1836.0</v>
      </c>
      <c r="D481" s="30">
        <v>518.0</v>
      </c>
      <c r="E481" s="30">
        <v>474.0</v>
      </c>
      <c r="F481" s="31">
        <v>992.0</v>
      </c>
      <c r="G481" s="32">
        <v>54.03050108932462</v>
      </c>
      <c r="H481" s="30">
        <v>1175.0</v>
      </c>
      <c r="I481" s="30">
        <v>172.0</v>
      </c>
      <c r="J481" s="30">
        <v>147.0</v>
      </c>
      <c r="K481" s="33">
        <v>319.0</v>
      </c>
      <c r="L481" s="32">
        <v>27.148936170212767</v>
      </c>
    </row>
    <row r="482" ht="14.25" hidden="1" customHeight="1" outlineLevel="1">
      <c r="A482" s="28" t="s">
        <v>832</v>
      </c>
      <c r="B482" s="34" t="s">
        <v>833</v>
      </c>
      <c r="C482" s="46">
        <v>568.0</v>
      </c>
      <c r="D482" s="30">
        <v>166.0</v>
      </c>
      <c r="E482" s="30">
        <v>151.0</v>
      </c>
      <c r="F482" s="31">
        <v>317.0</v>
      </c>
      <c r="G482" s="32">
        <v>55.809859154929576</v>
      </c>
      <c r="H482" s="30">
        <v>327.0</v>
      </c>
      <c r="I482" s="30">
        <v>15.0</v>
      </c>
      <c r="J482" s="30">
        <v>12.0</v>
      </c>
      <c r="K482" s="33">
        <v>27.0</v>
      </c>
      <c r="L482" s="32">
        <v>8.256880733944955</v>
      </c>
    </row>
    <row r="483" ht="14.25" hidden="1" customHeight="1" outlineLevel="1">
      <c r="A483" s="28" t="s">
        <v>834</v>
      </c>
      <c r="B483" s="34" t="s">
        <v>835</v>
      </c>
      <c r="C483" s="30">
        <v>6751.0</v>
      </c>
      <c r="D483" s="30">
        <v>2004.0</v>
      </c>
      <c r="E483" s="30">
        <v>1892.0</v>
      </c>
      <c r="F483" s="31">
        <v>3896.0</v>
      </c>
      <c r="G483" s="32">
        <v>57.709968893497255</v>
      </c>
      <c r="H483" s="30">
        <v>2773.0</v>
      </c>
      <c r="I483" s="30">
        <v>0.0</v>
      </c>
      <c r="J483" s="30">
        <v>4.0</v>
      </c>
      <c r="K483" s="33">
        <v>4.0</v>
      </c>
      <c r="L483" s="32">
        <v>0.144248106743599</v>
      </c>
    </row>
    <row r="484" ht="14.25" hidden="1" customHeight="1" outlineLevel="1">
      <c r="A484" s="28" t="s">
        <v>836</v>
      </c>
      <c r="B484" s="34" t="s">
        <v>837</v>
      </c>
      <c r="C484" s="30">
        <v>1529.0</v>
      </c>
      <c r="D484" s="30">
        <v>819.0</v>
      </c>
      <c r="E484" s="30">
        <v>757.0</v>
      </c>
      <c r="F484" s="31">
        <v>1576.0</v>
      </c>
      <c r="G484" s="32">
        <v>103.07390451275342</v>
      </c>
      <c r="H484" s="46">
        <v>-103.0</v>
      </c>
      <c r="I484" s="30">
        <v>0.0</v>
      </c>
      <c r="J484" s="30">
        <v>1.0</v>
      </c>
      <c r="K484" s="33">
        <v>1.0</v>
      </c>
      <c r="L484" s="32">
        <v>-0.9708737864077669</v>
      </c>
    </row>
    <row r="485" ht="14.25" hidden="1" customHeight="1" outlineLevel="1">
      <c r="A485" s="28" t="s">
        <v>838</v>
      </c>
      <c r="B485" s="34" t="s">
        <v>839</v>
      </c>
      <c r="C485" s="30">
        <v>1834.0</v>
      </c>
      <c r="D485" s="30">
        <v>881.0</v>
      </c>
      <c r="E485" s="30">
        <v>881.0</v>
      </c>
      <c r="F485" s="31">
        <v>1762.0</v>
      </c>
      <c r="G485" s="32">
        <v>96.07415485278081</v>
      </c>
      <c r="H485" s="46">
        <v>127.0</v>
      </c>
      <c r="I485" s="30">
        <v>8.0</v>
      </c>
      <c r="J485" s="30">
        <v>1.0</v>
      </c>
      <c r="K485" s="33">
        <v>9.0</v>
      </c>
      <c r="L485" s="32">
        <v>7.086614173228346</v>
      </c>
    </row>
    <row r="486" ht="14.25" hidden="1" customHeight="1" outlineLevel="1">
      <c r="A486" s="28" t="s">
        <v>840</v>
      </c>
      <c r="B486" s="34" t="s">
        <v>841</v>
      </c>
      <c r="C486" s="30">
        <v>1172.0</v>
      </c>
      <c r="D486" s="30">
        <v>278.0</v>
      </c>
      <c r="E486" s="30">
        <v>277.0</v>
      </c>
      <c r="F486" s="31">
        <v>555.0</v>
      </c>
      <c r="G486" s="32">
        <v>47.35494880546075</v>
      </c>
      <c r="H486" s="46">
        <v>542.0</v>
      </c>
      <c r="I486" s="30">
        <v>82.0</v>
      </c>
      <c r="J486" s="30">
        <v>85.0</v>
      </c>
      <c r="K486" s="33">
        <v>167.0</v>
      </c>
      <c r="L486" s="32">
        <v>30.81180811808118</v>
      </c>
    </row>
    <row r="487" ht="14.25" hidden="1" customHeight="1" outlineLevel="1">
      <c r="A487" s="28" t="s">
        <v>842</v>
      </c>
      <c r="B487" s="34" t="s">
        <v>843</v>
      </c>
      <c r="C487" s="46">
        <v>714.0</v>
      </c>
      <c r="D487" s="30">
        <v>188.0</v>
      </c>
      <c r="E487" s="30">
        <v>187.0</v>
      </c>
      <c r="F487" s="31">
        <v>375.0</v>
      </c>
      <c r="G487" s="32">
        <v>52.52100840336135</v>
      </c>
      <c r="H487" s="46">
        <v>355.0</v>
      </c>
      <c r="I487" s="30">
        <v>47.0</v>
      </c>
      <c r="J487" s="30">
        <v>32.0</v>
      </c>
      <c r="K487" s="33">
        <v>79.0</v>
      </c>
      <c r="L487" s="32">
        <v>22.253521126760564</v>
      </c>
    </row>
    <row r="488" ht="14.25" hidden="1" customHeight="1" outlineLevel="1">
      <c r="A488" s="28" t="s">
        <v>844</v>
      </c>
      <c r="B488" s="34" t="s">
        <v>845</v>
      </c>
      <c r="C488" s="30">
        <v>1203.0</v>
      </c>
      <c r="D488" s="30">
        <v>333.0</v>
      </c>
      <c r="E488" s="30">
        <v>355.0</v>
      </c>
      <c r="F488" s="31">
        <v>688.0</v>
      </c>
      <c r="G488" s="32">
        <v>57.190357439733994</v>
      </c>
      <c r="H488" s="46">
        <v>777.0</v>
      </c>
      <c r="I488" s="30">
        <v>89.0</v>
      </c>
      <c r="J488" s="30">
        <v>81.0</v>
      </c>
      <c r="K488" s="33">
        <v>170.0</v>
      </c>
      <c r="L488" s="32">
        <v>21.879021879021877</v>
      </c>
    </row>
    <row r="489" ht="14.25" hidden="1" customHeight="1" outlineLevel="1">
      <c r="A489" s="28" t="s">
        <v>846</v>
      </c>
      <c r="B489" s="34" t="s">
        <v>847</v>
      </c>
      <c r="C489" s="46">
        <v>937.0</v>
      </c>
      <c r="D489" s="30">
        <v>276.0</v>
      </c>
      <c r="E489" s="30">
        <v>257.0</v>
      </c>
      <c r="F489" s="31">
        <v>533.0</v>
      </c>
      <c r="G489" s="32">
        <v>56.883671291355384</v>
      </c>
      <c r="H489" s="46">
        <v>603.0</v>
      </c>
      <c r="I489" s="30">
        <v>75.0</v>
      </c>
      <c r="J489" s="30">
        <v>72.0</v>
      </c>
      <c r="K489" s="33">
        <v>147.0</v>
      </c>
      <c r="L489" s="32">
        <v>24.378109452736318</v>
      </c>
    </row>
    <row r="490" ht="14.25" hidden="1" customHeight="1" outlineLevel="1">
      <c r="A490" s="28" t="s">
        <v>848</v>
      </c>
      <c r="B490" s="34" t="s">
        <v>849</v>
      </c>
      <c r="C490" s="30">
        <v>1784.0</v>
      </c>
      <c r="D490" s="30">
        <v>563.0</v>
      </c>
      <c r="E490" s="30">
        <v>499.0</v>
      </c>
      <c r="F490" s="31">
        <v>1062.0</v>
      </c>
      <c r="G490" s="32">
        <v>59.52914798206278</v>
      </c>
      <c r="H490" s="46">
        <v>769.0</v>
      </c>
      <c r="I490" s="30">
        <v>62.0</v>
      </c>
      <c r="J490" s="30">
        <v>54.0</v>
      </c>
      <c r="K490" s="33">
        <v>116.0</v>
      </c>
      <c r="L490" s="32">
        <v>15.084525357607282</v>
      </c>
    </row>
    <row r="491" ht="14.25" hidden="1" customHeight="1" outlineLevel="1">
      <c r="A491" s="28" t="s">
        <v>850</v>
      </c>
      <c r="B491" s="34" t="s">
        <v>851</v>
      </c>
      <c r="C491" s="30">
        <v>1156.0</v>
      </c>
      <c r="D491" s="30">
        <v>238.0</v>
      </c>
      <c r="E491" s="30">
        <v>251.0</v>
      </c>
      <c r="F491" s="31">
        <v>489.0</v>
      </c>
      <c r="G491" s="32">
        <v>42.30103806228374</v>
      </c>
      <c r="H491" s="30">
        <v>845.0</v>
      </c>
      <c r="I491" s="30">
        <v>142.0</v>
      </c>
      <c r="J491" s="30">
        <v>117.0</v>
      </c>
      <c r="K491" s="33">
        <v>259.0</v>
      </c>
      <c r="L491" s="32">
        <v>30.650887573964496</v>
      </c>
    </row>
    <row r="492" ht="14.25" hidden="1" customHeight="1" outlineLevel="1">
      <c r="A492" s="28" t="s">
        <v>852</v>
      </c>
      <c r="B492" s="34" t="s">
        <v>853</v>
      </c>
      <c r="C492" s="30">
        <v>7893.0</v>
      </c>
      <c r="D492" s="30">
        <v>2280.0</v>
      </c>
      <c r="E492" s="30">
        <v>2161.0</v>
      </c>
      <c r="F492" s="31">
        <v>4441.0</v>
      </c>
      <c r="G492" s="32">
        <v>56.265044976561505</v>
      </c>
      <c r="H492" s="30">
        <v>3453.0</v>
      </c>
      <c r="I492" s="30">
        <v>489.0</v>
      </c>
      <c r="J492" s="30">
        <v>456.0</v>
      </c>
      <c r="K492" s="33">
        <v>945.0</v>
      </c>
      <c r="L492" s="32">
        <v>27.367506516072982</v>
      </c>
    </row>
    <row r="493" ht="14.25" hidden="1" customHeight="1" outlineLevel="1">
      <c r="A493" s="28" t="s">
        <v>854</v>
      </c>
      <c r="B493" s="34" t="s">
        <v>855</v>
      </c>
      <c r="C493" s="46">
        <v>751.0</v>
      </c>
      <c r="D493" s="30">
        <v>262.0</v>
      </c>
      <c r="E493" s="30">
        <v>223.0</v>
      </c>
      <c r="F493" s="31">
        <v>485.0</v>
      </c>
      <c r="G493" s="32">
        <v>64.58055925432757</v>
      </c>
      <c r="H493" s="46">
        <v>276.0</v>
      </c>
      <c r="I493" s="30">
        <v>12.0</v>
      </c>
      <c r="J493" s="30">
        <v>7.0</v>
      </c>
      <c r="K493" s="33">
        <v>19.0</v>
      </c>
      <c r="L493" s="32">
        <v>6.884057971014493</v>
      </c>
    </row>
    <row r="494" ht="14.25" hidden="1" customHeight="1" outlineLevel="1">
      <c r="A494" s="28" t="s">
        <v>856</v>
      </c>
      <c r="B494" s="34" t="s">
        <v>326</v>
      </c>
      <c r="C494" s="46">
        <v>929.0</v>
      </c>
      <c r="D494" s="30">
        <v>290.0</v>
      </c>
      <c r="E494" s="30">
        <v>278.0</v>
      </c>
      <c r="F494" s="31">
        <v>568.0</v>
      </c>
      <c r="G494" s="32">
        <v>61.14101184068891</v>
      </c>
      <c r="H494" s="46">
        <v>406.0</v>
      </c>
      <c r="I494" s="30">
        <v>8.0</v>
      </c>
      <c r="J494" s="30">
        <v>1.0</v>
      </c>
      <c r="K494" s="33">
        <v>9.0</v>
      </c>
      <c r="L494" s="32">
        <v>2.2167487684729066</v>
      </c>
    </row>
    <row r="495" ht="14.25" hidden="1" customHeight="1" outlineLevel="1">
      <c r="A495" s="28" t="s">
        <v>857</v>
      </c>
      <c r="B495" s="34" t="s">
        <v>858</v>
      </c>
      <c r="C495" s="30">
        <v>1347.0</v>
      </c>
      <c r="D495" s="30">
        <v>448.0</v>
      </c>
      <c r="E495" s="30">
        <v>416.0</v>
      </c>
      <c r="F495" s="31">
        <v>864.0</v>
      </c>
      <c r="G495" s="32">
        <v>64.14253897550111</v>
      </c>
      <c r="H495" s="46">
        <v>409.0</v>
      </c>
      <c r="I495" s="30">
        <v>48.0</v>
      </c>
      <c r="J495" s="30">
        <v>41.0</v>
      </c>
      <c r="K495" s="33">
        <v>89.0</v>
      </c>
      <c r="L495" s="32">
        <v>21.76039119804401</v>
      </c>
    </row>
    <row r="496" ht="14.25" hidden="1" customHeight="1" outlineLevel="1">
      <c r="A496" s="28" t="s">
        <v>859</v>
      </c>
      <c r="B496" s="34" t="s">
        <v>860</v>
      </c>
      <c r="C496" s="46">
        <v>549.0</v>
      </c>
      <c r="D496" s="30">
        <v>213.0</v>
      </c>
      <c r="E496" s="30">
        <v>185.0</v>
      </c>
      <c r="F496" s="31">
        <v>398.0</v>
      </c>
      <c r="G496" s="32">
        <v>72.49544626593807</v>
      </c>
      <c r="H496" s="30">
        <v>103.0</v>
      </c>
      <c r="I496" s="30">
        <v>18.0</v>
      </c>
      <c r="J496" s="30">
        <v>19.0</v>
      </c>
      <c r="K496" s="33">
        <v>37.0</v>
      </c>
      <c r="L496" s="32">
        <v>35.92233009708738</v>
      </c>
    </row>
    <row r="497" ht="14.25" hidden="1" customHeight="1" outlineLevel="1">
      <c r="A497" s="28" t="s">
        <v>861</v>
      </c>
      <c r="B497" s="34" t="s">
        <v>862</v>
      </c>
      <c r="C497" s="30">
        <v>3182.0</v>
      </c>
      <c r="D497" s="30">
        <v>999.0</v>
      </c>
      <c r="E497" s="30">
        <v>885.0</v>
      </c>
      <c r="F497" s="31">
        <v>1884.0</v>
      </c>
      <c r="G497" s="32">
        <v>59.208045254556886</v>
      </c>
      <c r="H497" s="30">
        <v>1132.0</v>
      </c>
      <c r="I497" s="30">
        <v>22.0</v>
      </c>
      <c r="J497" s="30">
        <v>6.0</v>
      </c>
      <c r="K497" s="33">
        <v>28.0</v>
      </c>
      <c r="L497" s="32">
        <v>2.4734982332155475</v>
      </c>
    </row>
    <row r="498" ht="14.25" hidden="1" customHeight="1" outlineLevel="1">
      <c r="A498" s="28" t="s">
        <v>863</v>
      </c>
      <c r="B498" s="34" t="s">
        <v>864</v>
      </c>
      <c r="C498" s="30">
        <v>1074.0</v>
      </c>
      <c r="D498" s="30">
        <v>371.0</v>
      </c>
      <c r="E498" s="30">
        <v>345.0</v>
      </c>
      <c r="F498" s="31">
        <v>716.0</v>
      </c>
      <c r="G498" s="32">
        <v>66.66666666666666</v>
      </c>
      <c r="H498" s="30">
        <v>391.0</v>
      </c>
      <c r="I498" s="30">
        <v>6.0</v>
      </c>
      <c r="J498" s="30">
        <v>7.0</v>
      </c>
      <c r="K498" s="33">
        <v>13.0</v>
      </c>
      <c r="L498" s="32">
        <v>3.324808184143223</v>
      </c>
    </row>
    <row r="499" ht="14.25" hidden="1" customHeight="1" outlineLevel="1">
      <c r="A499" s="28" t="s">
        <v>865</v>
      </c>
      <c r="B499" s="34" t="s">
        <v>268</v>
      </c>
      <c r="C499" s="30">
        <v>2564.0</v>
      </c>
      <c r="D499" s="30">
        <v>713.0</v>
      </c>
      <c r="E499" s="30">
        <v>658.0</v>
      </c>
      <c r="F499" s="31">
        <v>1371.0</v>
      </c>
      <c r="G499" s="32">
        <v>53.471138845553824</v>
      </c>
      <c r="H499" s="30">
        <v>1087.0</v>
      </c>
      <c r="I499" s="30">
        <v>150.0</v>
      </c>
      <c r="J499" s="30">
        <v>198.0</v>
      </c>
      <c r="K499" s="33">
        <v>348.0</v>
      </c>
      <c r="L499" s="32">
        <v>32.01471941122355</v>
      </c>
    </row>
    <row r="500" ht="14.25" hidden="1" customHeight="1" outlineLevel="1">
      <c r="A500" s="28" t="s">
        <v>866</v>
      </c>
      <c r="B500" s="34" t="s">
        <v>775</v>
      </c>
      <c r="C500" s="30">
        <v>1550.0</v>
      </c>
      <c r="D500" s="30">
        <v>418.0</v>
      </c>
      <c r="E500" s="30">
        <v>348.0</v>
      </c>
      <c r="F500" s="31">
        <v>766.0</v>
      </c>
      <c r="G500" s="32">
        <v>49.41935483870968</v>
      </c>
      <c r="H500" s="46">
        <v>163.0</v>
      </c>
      <c r="I500" s="30">
        <v>99.0</v>
      </c>
      <c r="J500" s="30">
        <v>99.0</v>
      </c>
      <c r="K500" s="33">
        <v>198.0</v>
      </c>
      <c r="L500" s="32">
        <v>121.47239263803682</v>
      </c>
    </row>
    <row r="501" ht="14.25" hidden="1" customHeight="1" outlineLevel="1">
      <c r="A501" s="28" t="s">
        <v>867</v>
      </c>
      <c r="B501" s="34" t="s">
        <v>59</v>
      </c>
      <c r="C501" s="30">
        <v>2320.0</v>
      </c>
      <c r="D501" s="30">
        <v>706.0</v>
      </c>
      <c r="E501" s="30">
        <v>650.0</v>
      </c>
      <c r="F501" s="31">
        <v>1356.0</v>
      </c>
      <c r="G501" s="32">
        <v>58.44827586206897</v>
      </c>
      <c r="H501" s="46">
        <v>837.0</v>
      </c>
      <c r="I501" s="30">
        <v>104.0</v>
      </c>
      <c r="J501" s="30">
        <v>101.0</v>
      </c>
      <c r="K501" s="33">
        <v>205.0</v>
      </c>
      <c r="L501" s="32">
        <v>24.492234169653525</v>
      </c>
    </row>
    <row r="502" ht="14.25" hidden="1" customHeight="1" outlineLevel="1">
      <c r="A502" s="28" t="s">
        <v>868</v>
      </c>
      <c r="B502" s="34" t="s">
        <v>730</v>
      </c>
      <c r="C502" s="46">
        <v>626.0</v>
      </c>
      <c r="D502" s="30">
        <v>204.0</v>
      </c>
      <c r="E502" s="30">
        <v>149.0</v>
      </c>
      <c r="F502" s="31">
        <v>353.0</v>
      </c>
      <c r="G502" s="32">
        <v>56.38977635782748</v>
      </c>
      <c r="H502" s="46">
        <v>374.0</v>
      </c>
      <c r="I502" s="30">
        <v>71.0</v>
      </c>
      <c r="J502" s="30">
        <v>54.0</v>
      </c>
      <c r="K502" s="33">
        <v>125.0</v>
      </c>
      <c r="L502" s="32">
        <v>33.42245989304813</v>
      </c>
    </row>
    <row r="503" ht="14.25" hidden="1" customHeight="1" outlineLevel="1">
      <c r="A503" s="28" t="s">
        <v>869</v>
      </c>
      <c r="B503" s="34" t="s">
        <v>168</v>
      </c>
      <c r="C503" s="46">
        <v>410.0</v>
      </c>
      <c r="D503" s="30">
        <v>136.0</v>
      </c>
      <c r="E503" s="30">
        <v>150.0</v>
      </c>
      <c r="F503" s="31">
        <v>286.0</v>
      </c>
      <c r="G503" s="32">
        <v>69.7560975609756</v>
      </c>
      <c r="H503" s="46">
        <v>85.0</v>
      </c>
      <c r="I503" s="30">
        <v>0.0</v>
      </c>
      <c r="J503" s="30">
        <v>1.0</v>
      </c>
      <c r="K503" s="33">
        <v>1.0</v>
      </c>
      <c r="L503" s="32">
        <v>1.1764705882352942</v>
      </c>
    </row>
    <row r="504" ht="14.25" hidden="1" customHeight="1" outlineLevel="1">
      <c r="A504" s="28" t="s">
        <v>870</v>
      </c>
      <c r="B504" s="34" t="s">
        <v>871</v>
      </c>
      <c r="C504" s="30">
        <v>1383.0</v>
      </c>
      <c r="D504" s="30">
        <v>349.0</v>
      </c>
      <c r="E504" s="30">
        <v>336.0</v>
      </c>
      <c r="F504" s="31">
        <v>685.0</v>
      </c>
      <c r="G504" s="32">
        <v>49.53000723065799</v>
      </c>
      <c r="H504" s="46">
        <v>592.0</v>
      </c>
      <c r="I504" s="30">
        <v>43.0</v>
      </c>
      <c r="J504" s="30">
        <v>58.0</v>
      </c>
      <c r="K504" s="33">
        <v>101.0</v>
      </c>
      <c r="L504" s="32">
        <v>17.06081081081081</v>
      </c>
    </row>
    <row r="505" ht="14.25" hidden="1" customHeight="1" outlineLevel="1">
      <c r="A505" s="28" t="s">
        <v>872</v>
      </c>
      <c r="B505" s="34" t="s">
        <v>440</v>
      </c>
      <c r="C505" s="46">
        <v>385.0</v>
      </c>
      <c r="D505" s="30">
        <v>102.0</v>
      </c>
      <c r="E505" s="30">
        <v>119.0</v>
      </c>
      <c r="F505" s="31">
        <v>221.0</v>
      </c>
      <c r="G505" s="32">
        <v>57.4025974025974</v>
      </c>
      <c r="H505" s="30">
        <v>180.0</v>
      </c>
      <c r="I505" s="30">
        <v>14.0</v>
      </c>
      <c r="J505" s="30">
        <v>11.0</v>
      </c>
      <c r="K505" s="33">
        <v>25.0</v>
      </c>
      <c r="L505" s="32">
        <v>13.88888888888889</v>
      </c>
    </row>
    <row r="506" ht="14.25" hidden="1" customHeight="1" outlineLevel="1">
      <c r="A506" s="28" t="s">
        <v>873</v>
      </c>
      <c r="B506" s="34" t="s">
        <v>874</v>
      </c>
      <c r="C506" s="30">
        <v>4590.0</v>
      </c>
      <c r="D506" s="30">
        <v>1188.0</v>
      </c>
      <c r="E506" s="30">
        <v>1181.0</v>
      </c>
      <c r="F506" s="31">
        <v>2369.0</v>
      </c>
      <c r="G506" s="32">
        <v>51.61220043572985</v>
      </c>
      <c r="H506" s="30">
        <v>2259.0</v>
      </c>
      <c r="I506" s="30">
        <v>291.0</v>
      </c>
      <c r="J506" s="30">
        <v>278.0</v>
      </c>
      <c r="K506" s="33">
        <v>569.0</v>
      </c>
      <c r="L506" s="32">
        <v>25.188136343514827</v>
      </c>
    </row>
    <row r="507" ht="14.25" hidden="1" customHeight="1" outlineLevel="1">
      <c r="A507" s="28" t="s">
        <v>875</v>
      </c>
      <c r="B507" s="34" t="s">
        <v>876</v>
      </c>
      <c r="C507" s="30">
        <v>1132.0</v>
      </c>
      <c r="D507" s="30">
        <v>473.0</v>
      </c>
      <c r="E507" s="30">
        <v>412.0</v>
      </c>
      <c r="F507" s="31">
        <v>885.0</v>
      </c>
      <c r="G507" s="32">
        <v>78.18021201413427</v>
      </c>
      <c r="H507" s="46">
        <v>165.0</v>
      </c>
      <c r="I507" s="30">
        <v>9.0</v>
      </c>
      <c r="J507" s="30">
        <v>5.0</v>
      </c>
      <c r="K507" s="33">
        <v>14.0</v>
      </c>
      <c r="L507" s="32">
        <v>8.484848484848486</v>
      </c>
    </row>
    <row r="508" ht="14.25" hidden="1" customHeight="1" outlineLevel="1">
      <c r="A508" s="28" t="s">
        <v>877</v>
      </c>
      <c r="B508" s="34" t="s">
        <v>878</v>
      </c>
      <c r="C508" s="46">
        <v>908.0</v>
      </c>
      <c r="D508" s="30">
        <v>177.0</v>
      </c>
      <c r="E508" s="30">
        <v>169.0</v>
      </c>
      <c r="F508" s="31">
        <v>346.0</v>
      </c>
      <c r="G508" s="32">
        <v>38.1057268722467</v>
      </c>
      <c r="H508" s="30">
        <v>573.0</v>
      </c>
      <c r="I508" s="30">
        <v>109.0</v>
      </c>
      <c r="J508" s="30">
        <v>100.0</v>
      </c>
      <c r="K508" s="33">
        <v>209.0</v>
      </c>
      <c r="L508" s="32">
        <v>36.474694589877835</v>
      </c>
    </row>
    <row r="509" ht="14.25" hidden="1" customHeight="1" outlineLevel="1">
      <c r="A509" s="28" t="s">
        <v>879</v>
      </c>
      <c r="B509" s="34" t="s">
        <v>880</v>
      </c>
      <c r="C509" s="30">
        <v>3933.0</v>
      </c>
      <c r="D509" s="30">
        <v>1488.0</v>
      </c>
      <c r="E509" s="30">
        <v>1370.0</v>
      </c>
      <c r="F509" s="31">
        <v>2858.0</v>
      </c>
      <c r="G509" s="32">
        <v>72.66717518433765</v>
      </c>
      <c r="H509" s="30">
        <v>1199.0</v>
      </c>
      <c r="I509" s="30">
        <v>218.0</v>
      </c>
      <c r="J509" s="30">
        <v>229.0</v>
      </c>
      <c r="K509" s="33">
        <v>447.0</v>
      </c>
      <c r="L509" s="32">
        <v>37.28106755629692</v>
      </c>
    </row>
    <row r="510" ht="14.25" hidden="1" customHeight="1" outlineLevel="1">
      <c r="A510" s="28" t="s">
        <v>881</v>
      </c>
      <c r="B510" s="34" t="s">
        <v>882</v>
      </c>
      <c r="C510" s="46">
        <v>759.0</v>
      </c>
      <c r="D510" s="30">
        <v>338.0</v>
      </c>
      <c r="E510" s="30">
        <v>302.0</v>
      </c>
      <c r="F510" s="31">
        <v>640.0</v>
      </c>
      <c r="G510" s="32">
        <v>84.32147562582345</v>
      </c>
      <c r="H510" s="46">
        <v>126.0</v>
      </c>
      <c r="I510" s="30">
        <v>13.0</v>
      </c>
      <c r="J510" s="30">
        <v>8.0</v>
      </c>
      <c r="K510" s="33">
        <v>21.0</v>
      </c>
      <c r="L510" s="32">
        <v>16.666666666666664</v>
      </c>
    </row>
    <row r="511" ht="14.25" hidden="1" customHeight="1" outlineLevel="1">
      <c r="A511" s="28" t="s">
        <v>883</v>
      </c>
      <c r="B511" s="34" t="s">
        <v>884</v>
      </c>
      <c r="C511" s="46">
        <v>360.0</v>
      </c>
      <c r="D511" s="30">
        <v>69.0</v>
      </c>
      <c r="E511" s="30">
        <v>61.0</v>
      </c>
      <c r="F511" s="31">
        <v>130.0</v>
      </c>
      <c r="G511" s="32">
        <v>36.11111111111111</v>
      </c>
      <c r="H511" s="46">
        <v>217.0</v>
      </c>
      <c r="I511" s="30">
        <v>5.0</v>
      </c>
      <c r="J511" s="30">
        <v>3.0</v>
      </c>
      <c r="K511" s="33">
        <v>8.0</v>
      </c>
      <c r="L511" s="32">
        <v>3.686635944700461</v>
      </c>
    </row>
    <row r="512" ht="14.25" hidden="1" customHeight="1" outlineLevel="1">
      <c r="A512" s="28" t="s">
        <v>885</v>
      </c>
      <c r="B512" s="34" t="s">
        <v>886</v>
      </c>
      <c r="C512" s="46">
        <v>910.0</v>
      </c>
      <c r="D512" s="30">
        <v>390.0</v>
      </c>
      <c r="E512" s="30">
        <v>307.0</v>
      </c>
      <c r="F512" s="31">
        <v>697.0</v>
      </c>
      <c r="G512" s="32">
        <v>76.5934065934066</v>
      </c>
      <c r="H512" s="30">
        <v>485.0</v>
      </c>
      <c r="I512" s="30">
        <v>23.0</v>
      </c>
      <c r="J512" s="30">
        <v>30.0</v>
      </c>
      <c r="K512" s="33">
        <v>53.0</v>
      </c>
      <c r="L512" s="32">
        <v>10.927835051546392</v>
      </c>
    </row>
    <row r="513" ht="14.25" hidden="1" customHeight="1" outlineLevel="1">
      <c r="A513" s="38" t="s">
        <v>887</v>
      </c>
      <c r="B513" s="39" t="s">
        <v>888</v>
      </c>
      <c r="C513" s="40">
        <v>85491.0</v>
      </c>
      <c r="D513" s="40">
        <v>27842.0</v>
      </c>
      <c r="E513" s="40">
        <v>26067.0</v>
      </c>
      <c r="F513" s="40">
        <v>53909.0</v>
      </c>
      <c r="G513" s="42">
        <v>63.058099683007576</v>
      </c>
      <c r="H513" s="40">
        <v>31896.0</v>
      </c>
      <c r="I513" s="40">
        <v>2676.0</v>
      </c>
      <c r="J513" s="40">
        <v>2409.0</v>
      </c>
      <c r="K513" s="47">
        <v>5085.0</v>
      </c>
      <c r="L513" s="42">
        <v>15.942437923250562</v>
      </c>
    </row>
    <row r="514" ht="14.25" hidden="1" customHeight="1" outlineLevel="1">
      <c r="A514" s="28" t="s">
        <v>889</v>
      </c>
      <c r="B514" s="34" t="s">
        <v>890</v>
      </c>
      <c r="C514" s="30">
        <v>1018.0</v>
      </c>
      <c r="D514" s="30">
        <v>351.0</v>
      </c>
      <c r="E514" s="30">
        <v>304.0</v>
      </c>
      <c r="F514" s="31">
        <v>655.0</v>
      </c>
      <c r="G514" s="32">
        <v>64.3418467583497</v>
      </c>
      <c r="H514" s="46">
        <v>402.0</v>
      </c>
      <c r="I514" s="30">
        <v>51.0</v>
      </c>
      <c r="J514" s="30">
        <v>50.0</v>
      </c>
      <c r="K514" s="33">
        <v>101.0</v>
      </c>
      <c r="L514" s="32">
        <v>25.12437810945274</v>
      </c>
    </row>
    <row r="515" ht="14.25" hidden="1" customHeight="1" outlineLevel="1">
      <c r="A515" s="28" t="s">
        <v>891</v>
      </c>
      <c r="B515" s="34" t="s">
        <v>892</v>
      </c>
      <c r="C515" s="46">
        <v>738.0</v>
      </c>
      <c r="D515" s="30">
        <v>228.0</v>
      </c>
      <c r="E515" s="30">
        <v>239.0</v>
      </c>
      <c r="F515" s="31">
        <v>467.0</v>
      </c>
      <c r="G515" s="32">
        <v>63.27913279132791</v>
      </c>
      <c r="H515" s="30">
        <v>298.0</v>
      </c>
      <c r="I515" s="30">
        <v>33.0</v>
      </c>
      <c r="J515" s="30">
        <v>15.0</v>
      </c>
      <c r="K515" s="33">
        <v>48.0</v>
      </c>
      <c r="L515" s="32">
        <v>16.10738255033557</v>
      </c>
    </row>
    <row r="516" ht="14.25" hidden="1" customHeight="1" outlineLevel="1">
      <c r="A516" s="28" t="s">
        <v>893</v>
      </c>
      <c r="B516" s="34" t="s">
        <v>894</v>
      </c>
      <c r="C516" s="30">
        <v>13038.0</v>
      </c>
      <c r="D516" s="30">
        <v>2912.0</v>
      </c>
      <c r="E516" s="30">
        <v>2687.0</v>
      </c>
      <c r="F516" s="31">
        <v>5599.0</v>
      </c>
      <c r="G516" s="32">
        <v>42.94370302193588</v>
      </c>
      <c r="H516" s="30">
        <v>7897.0</v>
      </c>
      <c r="I516" s="30">
        <v>588.0</v>
      </c>
      <c r="J516" s="30">
        <v>503.0</v>
      </c>
      <c r="K516" s="33">
        <v>1091.0</v>
      </c>
      <c r="L516" s="32">
        <v>13.815372926427758</v>
      </c>
    </row>
    <row r="517" ht="14.25" hidden="1" customHeight="1" outlineLevel="1">
      <c r="A517" s="28" t="s">
        <v>895</v>
      </c>
      <c r="B517" s="34" t="s">
        <v>896</v>
      </c>
      <c r="C517" s="30">
        <v>2216.0</v>
      </c>
      <c r="D517" s="30">
        <v>1062.0</v>
      </c>
      <c r="E517" s="30">
        <v>921.0</v>
      </c>
      <c r="F517" s="31">
        <v>1983.0</v>
      </c>
      <c r="G517" s="32">
        <v>89.485559566787</v>
      </c>
      <c r="H517" s="46">
        <v>264.0</v>
      </c>
      <c r="I517" s="30">
        <v>40.0</v>
      </c>
      <c r="J517" s="30">
        <v>28.0</v>
      </c>
      <c r="K517" s="33">
        <v>68.0</v>
      </c>
      <c r="L517" s="32">
        <v>25.757575757575758</v>
      </c>
    </row>
    <row r="518" ht="14.25" hidden="1" customHeight="1" outlineLevel="1">
      <c r="A518" s="28" t="s">
        <v>897</v>
      </c>
      <c r="B518" s="34" t="s">
        <v>898</v>
      </c>
      <c r="C518" s="30">
        <v>1853.0</v>
      </c>
      <c r="D518" s="30">
        <v>402.0</v>
      </c>
      <c r="E518" s="30">
        <v>384.0</v>
      </c>
      <c r="F518" s="31">
        <v>786.0</v>
      </c>
      <c r="G518" s="32">
        <v>42.41770102536427</v>
      </c>
      <c r="H518" s="30">
        <v>966.0</v>
      </c>
      <c r="I518" s="30">
        <v>33.0</v>
      </c>
      <c r="J518" s="30">
        <v>29.0</v>
      </c>
      <c r="K518" s="33">
        <v>62.0</v>
      </c>
      <c r="L518" s="32">
        <v>6.418219461697723</v>
      </c>
    </row>
    <row r="519" ht="14.25" hidden="1" customHeight="1" outlineLevel="1">
      <c r="A519" s="28" t="s">
        <v>899</v>
      </c>
      <c r="B519" s="34" t="s">
        <v>900</v>
      </c>
      <c r="C519" s="30">
        <v>13153.0</v>
      </c>
      <c r="D519" s="30">
        <v>5042.0</v>
      </c>
      <c r="E519" s="30">
        <v>4618.0</v>
      </c>
      <c r="F519" s="31">
        <v>9660.0</v>
      </c>
      <c r="G519" s="32">
        <v>73.44332091538051</v>
      </c>
      <c r="H519" s="30">
        <v>3210.0</v>
      </c>
      <c r="I519" s="30">
        <v>411.0</v>
      </c>
      <c r="J519" s="30">
        <v>375.0</v>
      </c>
      <c r="K519" s="33">
        <v>786.0</v>
      </c>
      <c r="L519" s="32">
        <v>24.485981308411215</v>
      </c>
    </row>
    <row r="520" ht="14.25" hidden="1" customHeight="1" outlineLevel="1">
      <c r="A520" s="28" t="s">
        <v>901</v>
      </c>
      <c r="B520" s="34" t="s">
        <v>902</v>
      </c>
      <c r="C520" s="46">
        <v>463.0</v>
      </c>
      <c r="D520" s="30">
        <v>182.0</v>
      </c>
      <c r="E520" s="30">
        <v>130.0</v>
      </c>
      <c r="F520" s="31">
        <v>312.0</v>
      </c>
      <c r="G520" s="32">
        <v>67.3866090712743</v>
      </c>
      <c r="H520" s="30">
        <v>138.0</v>
      </c>
      <c r="I520" s="30">
        <v>1.0</v>
      </c>
      <c r="J520" s="30">
        <v>1.0</v>
      </c>
      <c r="K520" s="33">
        <v>2.0</v>
      </c>
      <c r="L520" s="32">
        <v>1.4492753623188406</v>
      </c>
    </row>
    <row r="521" ht="14.25" hidden="1" customHeight="1" outlineLevel="1">
      <c r="A521" s="28" t="s">
        <v>903</v>
      </c>
      <c r="B521" s="34" t="s">
        <v>904</v>
      </c>
      <c r="C521" s="30">
        <v>9091.0</v>
      </c>
      <c r="D521" s="30">
        <v>2833.0</v>
      </c>
      <c r="E521" s="30">
        <v>2748.0</v>
      </c>
      <c r="F521" s="31">
        <v>5581.0</v>
      </c>
      <c r="G521" s="32">
        <v>61.39038609613904</v>
      </c>
      <c r="H521" s="30">
        <v>3570.0</v>
      </c>
      <c r="I521" s="30">
        <v>263.0</v>
      </c>
      <c r="J521" s="30">
        <v>245.0</v>
      </c>
      <c r="K521" s="33">
        <v>508.0</v>
      </c>
      <c r="L521" s="32">
        <v>14.2296918767507</v>
      </c>
    </row>
    <row r="522" ht="14.25" hidden="1" customHeight="1" outlineLevel="1">
      <c r="A522" s="28" t="s">
        <v>905</v>
      </c>
      <c r="B522" s="34" t="s">
        <v>906</v>
      </c>
      <c r="C522" s="30">
        <v>8391.0</v>
      </c>
      <c r="D522" s="30">
        <v>2166.0</v>
      </c>
      <c r="E522" s="30">
        <v>1958.0</v>
      </c>
      <c r="F522" s="31">
        <v>4124.0</v>
      </c>
      <c r="G522" s="32">
        <v>49.14789655583363</v>
      </c>
      <c r="H522" s="30">
        <v>4511.0</v>
      </c>
      <c r="I522" s="30">
        <v>247.0</v>
      </c>
      <c r="J522" s="30">
        <v>226.0</v>
      </c>
      <c r="K522" s="33">
        <v>473.0</v>
      </c>
      <c r="L522" s="32">
        <v>10.485479937929505</v>
      </c>
    </row>
    <row r="523" ht="14.25" hidden="1" customHeight="1" outlineLevel="1">
      <c r="A523" s="28" t="s">
        <v>907</v>
      </c>
      <c r="B523" s="34" t="s">
        <v>908</v>
      </c>
      <c r="C523" s="30">
        <v>1123.0</v>
      </c>
      <c r="D523" s="30">
        <v>427.0</v>
      </c>
      <c r="E523" s="30">
        <v>434.0</v>
      </c>
      <c r="F523" s="31">
        <v>861.0</v>
      </c>
      <c r="G523" s="32">
        <v>76.66963490650045</v>
      </c>
      <c r="H523" s="30">
        <v>303.0</v>
      </c>
      <c r="I523" s="30">
        <v>15.0</v>
      </c>
      <c r="J523" s="30">
        <v>12.0</v>
      </c>
      <c r="K523" s="33">
        <v>27.0</v>
      </c>
      <c r="L523" s="32">
        <v>8.91089108910891</v>
      </c>
    </row>
    <row r="524" ht="14.25" hidden="1" customHeight="1" outlineLevel="1">
      <c r="A524" s="28" t="s">
        <v>909</v>
      </c>
      <c r="B524" s="34" t="s">
        <v>910</v>
      </c>
      <c r="C524" s="30">
        <v>2140.0</v>
      </c>
      <c r="D524" s="30">
        <v>570.0</v>
      </c>
      <c r="E524" s="30">
        <v>566.0</v>
      </c>
      <c r="F524" s="31">
        <v>1136.0</v>
      </c>
      <c r="G524" s="32">
        <v>53.084112149532714</v>
      </c>
      <c r="H524" s="30">
        <v>1026.0</v>
      </c>
      <c r="I524" s="30">
        <v>44.0</v>
      </c>
      <c r="J524" s="30">
        <v>49.0</v>
      </c>
      <c r="K524" s="33">
        <v>93.0</v>
      </c>
      <c r="L524" s="32">
        <v>9.064327485380117</v>
      </c>
    </row>
    <row r="525" ht="14.25" hidden="1" customHeight="1" outlineLevel="1">
      <c r="A525" s="28" t="s">
        <v>911</v>
      </c>
      <c r="B525" s="34" t="s">
        <v>912</v>
      </c>
      <c r="C525" s="46">
        <v>505.0</v>
      </c>
      <c r="D525" s="30">
        <v>169.0</v>
      </c>
      <c r="E525" s="30">
        <v>158.0</v>
      </c>
      <c r="F525" s="31">
        <v>327.0</v>
      </c>
      <c r="G525" s="32">
        <v>64.75247524752476</v>
      </c>
      <c r="H525" s="46">
        <v>209.0</v>
      </c>
      <c r="I525" s="30">
        <v>25.0</v>
      </c>
      <c r="J525" s="30">
        <v>12.0</v>
      </c>
      <c r="K525" s="33">
        <v>37.0</v>
      </c>
      <c r="L525" s="32">
        <v>17.703349282296653</v>
      </c>
    </row>
    <row r="526" ht="14.25" hidden="1" customHeight="1" outlineLevel="1">
      <c r="A526" s="28" t="s">
        <v>913</v>
      </c>
      <c r="B526" s="34" t="s">
        <v>914</v>
      </c>
      <c r="C526" s="46">
        <v>873.0</v>
      </c>
      <c r="D526" s="30">
        <v>309.0</v>
      </c>
      <c r="E526" s="30">
        <v>301.0</v>
      </c>
      <c r="F526" s="31">
        <v>610.0</v>
      </c>
      <c r="G526" s="32">
        <v>69.87399770904925</v>
      </c>
      <c r="H526" s="46">
        <v>197.0</v>
      </c>
      <c r="I526" s="30">
        <v>15.0</v>
      </c>
      <c r="J526" s="30">
        <v>5.0</v>
      </c>
      <c r="K526" s="33">
        <v>20.0</v>
      </c>
      <c r="L526" s="32">
        <v>10.152284263959391</v>
      </c>
    </row>
    <row r="527" ht="14.25" hidden="1" customHeight="1" outlineLevel="1">
      <c r="A527" s="28" t="s">
        <v>915</v>
      </c>
      <c r="B527" s="34" t="s">
        <v>916</v>
      </c>
      <c r="C527" s="46">
        <v>651.0</v>
      </c>
      <c r="D527" s="30">
        <v>225.0</v>
      </c>
      <c r="E527" s="30">
        <v>188.0</v>
      </c>
      <c r="F527" s="31">
        <v>413.0</v>
      </c>
      <c r="G527" s="32">
        <v>63.44086021505376</v>
      </c>
      <c r="H527" s="46">
        <v>234.0</v>
      </c>
      <c r="I527" s="30">
        <v>1.0</v>
      </c>
      <c r="J527" s="30">
        <v>0.0</v>
      </c>
      <c r="K527" s="33">
        <v>1.0</v>
      </c>
      <c r="L527" s="32">
        <v>0.4273504273504274</v>
      </c>
    </row>
    <row r="528" ht="14.25" hidden="1" customHeight="1" outlineLevel="1">
      <c r="A528" s="28" t="s">
        <v>917</v>
      </c>
      <c r="B528" s="34" t="s">
        <v>918</v>
      </c>
      <c r="C528" s="30">
        <v>3400.0</v>
      </c>
      <c r="D528" s="30">
        <v>1582.0</v>
      </c>
      <c r="E528" s="30">
        <v>1574.0</v>
      </c>
      <c r="F528" s="31">
        <v>3156.0</v>
      </c>
      <c r="G528" s="32">
        <v>92.82352941176471</v>
      </c>
      <c r="H528" s="46">
        <v>713.0</v>
      </c>
      <c r="I528" s="30">
        <v>226.0</v>
      </c>
      <c r="J528" s="30">
        <v>212.0</v>
      </c>
      <c r="K528" s="33">
        <v>438.0</v>
      </c>
      <c r="L528" s="32">
        <v>61.430575035063114</v>
      </c>
    </row>
    <row r="529" ht="14.25" hidden="1" customHeight="1" outlineLevel="1">
      <c r="A529" s="28" t="s">
        <v>919</v>
      </c>
      <c r="B529" s="34" t="s">
        <v>920</v>
      </c>
      <c r="C529" s="46">
        <v>909.0</v>
      </c>
      <c r="D529" s="30">
        <v>260.0</v>
      </c>
      <c r="E529" s="30">
        <v>248.0</v>
      </c>
      <c r="F529" s="31">
        <v>508.0</v>
      </c>
      <c r="G529" s="32">
        <v>55.88558855885588</v>
      </c>
      <c r="H529" s="46">
        <v>361.0</v>
      </c>
      <c r="I529" s="30">
        <v>37.0</v>
      </c>
      <c r="J529" s="30">
        <v>39.0</v>
      </c>
      <c r="K529" s="33">
        <v>76.0</v>
      </c>
      <c r="L529" s="32">
        <v>21.052631578947366</v>
      </c>
    </row>
    <row r="530" ht="14.25" hidden="1" customHeight="1" outlineLevel="1">
      <c r="A530" s="28" t="s">
        <v>921</v>
      </c>
      <c r="B530" s="34" t="s">
        <v>268</v>
      </c>
      <c r="C530" s="30">
        <v>2085.0</v>
      </c>
      <c r="D530" s="30">
        <v>658.0</v>
      </c>
      <c r="E530" s="30">
        <v>606.0</v>
      </c>
      <c r="F530" s="31">
        <v>1264.0</v>
      </c>
      <c r="G530" s="32">
        <v>60.62350119904076</v>
      </c>
      <c r="H530" s="30">
        <v>683.0</v>
      </c>
      <c r="I530" s="30">
        <v>86.0</v>
      </c>
      <c r="J530" s="30">
        <v>85.0</v>
      </c>
      <c r="K530" s="33">
        <v>171.0</v>
      </c>
      <c r="L530" s="32">
        <v>25.036603221083453</v>
      </c>
    </row>
    <row r="531" ht="14.25" hidden="1" customHeight="1" outlineLevel="1">
      <c r="A531" s="28" t="s">
        <v>922</v>
      </c>
      <c r="B531" s="34" t="s">
        <v>923</v>
      </c>
      <c r="C531" s="30">
        <v>6278.0</v>
      </c>
      <c r="D531" s="30">
        <v>2304.0</v>
      </c>
      <c r="E531" s="30">
        <v>2095.0</v>
      </c>
      <c r="F531" s="31">
        <v>4399.0</v>
      </c>
      <c r="G531" s="32">
        <v>70.07008601465435</v>
      </c>
      <c r="H531" s="30">
        <v>1256.0</v>
      </c>
      <c r="I531" s="30">
        <v>130.0</v>
      </c>
      <c r="J531" s="30">
        <v>112.0</v>
      </c>
      <c r="K531" s="33">
        <v>242.0</v>
      </c>
      <c r="L531" s="32">
        <v>19.26751592356688</v>
      </c>
    </row>
    <row r="532" ht="14.25" hidden="1" customHeight="1" outlineLevel="1">
      <c r="A532" s="28" t="s">
        <v>924</v>
      </c>
      <c r="B532" s="34" t="s">
        <v>925</v>
      </c>
      <c r="C532" s="30">
        <v>1722.0</v>
      </c>
      <c r="D532" s="30">
        <v>856.0</v>
      </c>
      <c r="E532" s="30">
        <v>820.0</v>
      </c>
      <c r="F532" s="31">
        <v>1676.0</v>
      </c>
      <c r="G532" s="32">
        <v>97.32868757259001</v>
      </c>
      <c r="H532" s="30">
        <v>41.0</v>
      </c>
      <c r="I532" s="30">
        <v>0.0</v>
      </c>
      <c r="J532" s="30">
        <v>1.0</v>
      </c>
      <c r="K532" s="33">
        <v>1.0</v>
      </c>
      <c r="L532" s="32">
        <v>2.4390243902439024</v>
      </c>
    </row>
    <row r="533" ht="14.25" hidden="1" customHeight="1" outlineLevel="1">
      <c r="A533" s="28" t="s">
        <v>926</v>
      </c>
      <c r="B533" s="34" t="s">
        <v>927</v>
      </c>
      <c r="C533" s="30">
        <v>6739.0</v>
      </c>
      <c r="D533" s="30">
        <v>2104.0</v>
      </c>
      <c r="E533" s="30">
        <v>2106.0</v>
      </c>
      <c r="F533" s="31">
        <v>4210.0</v>
      </c>
      <c r="G533" s="32">
        <v>62.47217688084285</v>
      </c>
      <c r="H533" s="30">
        <v>2488.0</v>
      </c>
      <c r="I533" s="30">
        <v>210.0</v>
      </c>
      <c r="J533" s="30">
        <v>224.0</v>
      </c>
      <c r="K533" s="33">
        <v>434.0</v>
      </c>
      <c r="L533" s="32">
        <v>17.44372990353698</v>
      </c>
    </row>
    <row r="534" ht="14.25" hidden="1" customHeight="1" outlineLevel="1">
      <c r="A534" s="28" t="s">
        <v>928</v>
      </c>
      <c r="B534" s="34" t="s">
        <v>929</v>
      </c>
      <c r="C534" s="46">
        <v>500.0</v>
      </c>
      <c r="D534" s="30">
        <v>187.0</v>
      </c>
      <c r="E534" s="30">
        <v>191.0</v>
      </c>
      <c r="F534" s="31">
        <v>378.0</v>
      </c>
      <c r="G534" s="32">
        <v>75.6</v>
      </c>
      <c r="H534" s="30">
        <v>155.0</v>
      </c>
      <c r="I534" s="30">
        <v>30.0</v>
      </c>
      <c r="J534" s="30">
        <v>24.0</v>
      </c>
      <c r="K534" s="33">
        <v>54.0</v>
      </c>
      <c r="L534" s="32">
        <v>34.83870967741935</v>
      </c>
    </row>
    <row r="535" ht="14.25" hidden="1" customHeight="1" outlineLevel="1">
      <c r="A535" s="28" t="s">
        <v>930</v>
      </c>
      <c r="B535" s="34" t="s">
        <v>931</v>
      </c>
      <c r="C535" s="30">
        <v>4761.0</v>
      </c>
      <c r="D535" s="30">
        <v>1795.0</v>
      </c>
      <c r="E535" s="30">
        <v>1700.0</v>
      </c>
      <c r="F535" s="31">
        <v>3495.0</v>
      </c>
      <c r="G535" s="32">
        <v>73.40894770006301</v>
      </c>
      <c r="H535" s="30">
        <v>1453.0</v>
      </c>
      <c r="I535" s="30">
        <v>121.0</v>
      </c>
      <c r="J535" s="30">
        <v>93.0</v>
      </c>
      <c r="K535" s="33">
        <v>214.0</v>
      </c>
      <c r="L535" s="32">
        <v>14.728148657949072</v>
      </c>
    </row>
    <row r="536" ht="14.25" hidden="1" customHeight="1" outlineLevel="1">
      <c r="A536" s="28" t="s">
        <v>932</v>
      </c>
      <c r="B536" s="34" t="s">
        <v>933</v>
      </c>
      <c r="C536" s="30">
        <v>3844.0</v>
      </c>
      <c r="D536" s="30">
        <v>1218.0</v>
      </c>
      <c r="E536" s="30">
        <v>1091.0</v>
      </c>
      <c r="F536" s="31">
        <v>2309.0</v>
      </c>
      <c r="G536" s="32">
        <v>60.06763787721123</v>
      </c>
      <c r="H536" s="30">
        <v>1521.0</v>
      </c>
      <c r="I536" s="30">
        <v>69.0</v>
      </c>
      <c r="J536" s="30">
        <v>69.0</v>
      </c>
      <c r="K536" s="33">
        <v>138.0</v>
      </c>
      <c r="L536" s="32">
        <v>9.072978303747535</v>
      </c>
    </row>
    <row r="537" ht="14.25" hidden="1" customHeight="1" outlineLevel="1">
      <c r="A537" s="38" t="s">
        <v>934</v>
      </c>
      <c r="B537" s="39" t="s">
        <v>935</v>
      </c>
      <c r="C537" s="40">
        <v>67298.0</v>
      </c>
      <c r="D537" s="40">
        <v>21756.0</v>
      </c>
      <c r="E537" s="40">
        <v>20733.0</v>
      </c>
      <c r="F537" s="40">
        <v>42489.0</v>
      </c>
      <c r="G537" s="42">
        <v>63.13560581295135</v>
      </c>
      <c r="H537" s="40">
        <v>20217.0</v>
      </c>
      <c r="I537" s="40">
        <v>3194.0</v>
      </c>
      <c r="J537" s="40">
        <v>2846.0</v>
      </c>
      <c r="K537" s="47">
        <v>6040.0</v>
      </c>
      <c r="L537" s="42">
        <v>29.87584705940545</v>
      </c>
    </row>
    <row r="538" ht="14.25" hidden="1" customHeight="1" outlineLevel="1">
      <c r="A538" s="28" t="s">
        <v>936</v>
      </c>
      <c r="B538" s="34" t="s">
        <v>937</v>
      </c>
      <c r="C538" s="30">
        <v>1015.0</v>
      </c>
      <c r="D538" s="30">
        <v>291.0</v>
      </c>
      <c r="E538" s="30">
        <v>287.0</v>
      </c>
      <c r="F538" s="31">
        <v>578.0</v>
      </c>
      <c r="G538" s="32">
        <v>56.945812807881765</v>
      </c>
      <c r="H538" s="30">
        <v>438.0</v>
      </c>
      <c r="I538" s="30">
        <v>59.0</v>
      </c>
      <c r="J538" s="30">
        <v>55.0</v>
      </c>
      <c r="K538" s="33">
        <v>114.0</v>
      </c>
      <c r="L538" s="32">
        <v>26.027397260273972</v>
      </c>
    </row>
    <row r="539" ht="14.25" hidden="1" customHeight="1" outlineLevel="1">
      <c r="A539" s="28" t="s">
        <v>938</v>
      </c>
      <c r="B539" s="34" t="s">
        <v>939</v>
      </c>
      <c r="C539" s="30">
        <v>1484.0</v>
      </c>
      <c r="D539" s="30">
        <v>260.0</v>
      </c>
      <c r="E539" s="30">
        <v>278.0</v>
      </c>
      <c r="F539" s="31">
        <v>538.0</v>
      </c>
      <c r="G539" s="32">
        <v>36.253369272237194</v>
      </c>
      <c r="H539" s="30">
        <v>1022.0</v>
      </c>
      <c r="I539" s="30">
        <v>98.0</v>
      </c>
      <c r="J539" s="30">
        <v>103.0</v>
      </c>
      <c r="K539" s="33">
        <v>201.0</v>
      </c>
      <c r="L539" s="32">
        <v>19.667318982387474</v>
      </c>
    </row>
    <row r="540" ht="14.25" hidden="1" customHeight="1" outlineLevel="1">
      <c r="A540" s="28" t="s">
        <v>940</v>
      </c>
      <c r="B540" s="34" t="s">
        <v>941</v>
      </c>
      <c r="C540" s="30">
        <v>7006.0</v>
      </c>
      <c r="D540" s="30">
        <v>3492.0</v>
      </c>
      <c r="E540" s="30">
        <v>3328.0</v>
      </c>
      <c r="F540" s="31">
        <v>6820.0</v>
      </c>
      <c r="G540" s="32">
        <v>97.34513274336283</v>
      </c>
      <c r="H540" s="46">
        <v>285.0</v>
      </c>
      <c r="I540" s="30">
        <v>443.0</v>
      </c>
      <c r="J540" s="30">
        <v>402.0</v>
      </c>
      <c r="K540" s="33">
        <v>845.0</v>
      </c>
      <c r="L540" s="32">
        <v>296.49122807017545</v>
      </c>
    </row>
    <row r="541" ht="14.25" hidden="1" customHeight="1" outlineLevel="1">
      <c r="A541" s="28" t="s">
        <v>942</v>
      </c>
      <c r="B541" s="34" t="s">
        <v>943</v>
      </c>
      <c r="C541" s="30">
        <v>6963.0</v>
      </c>
      <c r="D541" s="30">
        <v>2917.0</v>
      </c>
      <c r="E541" s="30">
        <v>2781.0</v>
      </c>
      <c r="F541" s="31">
        <v>5698.0</v>
      </c>
      <c r="G541" s="32">
        <v>81.83254344391784</v>
      </c>
      <c r="H541" s="30">
        <v>270.0</v>
      </c>
      <c r="I541" s="30">
        <v>682.0</v>
      </c>
      <c r="J541" s="30">
        <v>675.0</v>
      </c>
      <c r="K541" s="33">
        <v>1357.0</v>
      </c>
      <c r="L541" s="32">
        <v>502.5925925925926</v>
      </c>
    </row>
    <row r="542" ht="14.25" hidden="1" customHeight="1" outlineLevel="1">
      <c r="A542" s="28" t="s">
        <v>944</v>
      </c>
      <c r="B542" s="34" t="s">
        <v>945</v>
      </c>
      <c r="C542" s="30">
        <v>10936.0</v>
      </c>
      <c r="D542" s="30">
        <v>3274.0</v>
      </c>
      <c r="E542" s="30">
        <v>3002.0</v>
      </c>
      <c r="F542" s="31">
        <v>6276.0</v>
      </c>
      <c r="G542" s="32">
        <v>57.38844184345282</v>
      </c>
      <c r="H542" s="30">
        <v>2973.0</v>
      </c>
      <c r="I542" s="30">
        <v>574.0</v>
      </c>
      <c r="J542" s="30">
        <v>482.0</v>
      </c>
      <c r="K542" s="33">
        <v>1056.0</v>
      </c>
      <c r="L542" s="32">
        <v>35.51967709384461</v>
      </c>
    </row>
    <row r="543" ht="14.25" hidden="1" customHeight="1" outlineLevel="1">
      <c r="A543" s="28" t="s">
        <v>946</v>
      </c>
      <c r="B543" s="34" t="s">
        <v>947</v>
      </c>
      <c r="C543" s="30">
        <v>1708.0</v>
      </c>
      <c r="D543" s="30">
        <v>730.0</v>
      </c>
      <c r="E543" s="30">
        <v>741.0</v>
      </c>
      <c r="F543" s="31">
        <v>1471.0</v>
      </c>
      <c r="G543" s="32">
        <v>86.12412177985948</v>
      </c>
      <c r="H543" s="46">
        <v>388.0</v>
      </c>
      <c r="I543" s="30">
        <v>39.0</v>
      </c>
      <c r="J543" s="30">
        <v>42.0</v>
      </c>
      <c r="K543" s="33">
        <v>81.0</v>
      </c>
      <c r="L543" s="32">
        <v>20.876288659793815</v>
      </c>
    </row>
    <row r="544" ht="14.25" hidden="1" customHeight="1" outlineLevel="1">
      <c r="A544" s="28" t="s">
        <v>948</v>
      </c>
      <c r="B544" s="34" t="s">
        <v>949</v>
      </c>
      <c r="C544" s="46">
        <v>444.0</v>
      </c>
      <c r="D544" s="30">
        <v>117.0</v>
      </c>
      <c r="E544" s="30">
        <v>117.0</v>
      </c>
      <c r="F544" s="31">
        <v>234.0</v>
      </c>
      <c r="G544" s="32">
        <v>52.702702702702695</v>
      </c>
      <c r="H544" s="46">
        <v>220.0</v>
      </c>
      <c r="I544" s="30">
        <v>13.0</v>
      </c>
      <c r="J544" s="30">
        <v>9.0</v>
      </c>
      <c r="K544" s="33">
        <v>22.0</v>
      </c>
      <c r="L544" s="32">
        <v>10.0</v>
      </c>
    </row>
    <row r="545" ht="14.25" hidden="1" customHeight="1" outlineLevel="1">
      <c r="A545" s="28" t="s">
        <v>950</v>
      </c>
      <c r="B545" s="34" t="s">
        <v>951</v>
      </c>
      <c r="C545" s="46">
        <v>412.0</v>
      </c>
      <c r="D545" s="30">
        <v>92.0</v>
      </c>
      <c r="E545" s="30">
        <v>83.0</v>
      </c>
      <c r="F545" s="31">
        <v>175.0</v>
      </c>
      <c r="G545" s="32">
        <v>42.4757281553398</v>
      </c>
      <c r="H545" s="46">
        <v>198.0</v>
      </c>
      <c r="I545" s="30">
        <v>19.0</v>
      </c>
      <c r="J545" s="30">
        <v>19.0</v>
      </c>
      <c r="K545" s="33">
        <v>38.0</v>
      </c>
      <c r="L545" s="32">
        <v>19.19191919191919</v>
      </c>
    </row>
    <row r="546" ht="14.25" hidden="1" customHeight="1" outlineLevel="1">
      <c r="A546" s="28" t="s">
        <v>952</v>
      </c>
      <c r="B546" s="34" t="s">
        <v>953</v>
      </c>
      <c r="C546" s="46">
        <v>565.0</v>
      </c>
      <c r="D546" s="30">
        <v>182.0</v>
      </c>
      <c r="E546" s="30">
        <v>133.0</v>
      </c>
      <c r="F546" s="31">
        <v>315.0</v>
      </c>
      <c r="G546" s="32">
        <v>55.75221238938053</v>
      </c>
      <c r="H546" s="46">
        <v>149.0</v>
      </c>
      <c r="I546" s="30">
        <v>2.0</v>
      </c>
      <c r="J546" s="30">
        <v>3.0</v>
      </c>
      <c r="K546" s="33">
        <v>5.0</v>
      </c>
      <c r="L546" s="32">
        <v>3.3557046979865772</v>
      </c>
    </row>
    <row r="547" ht="14.25" hidden="1" customHeight="1" outlineLevel="1">
      <c r="A547" s="28" t="s">
        <v>954</v>
      </c>
      <c r="B547" s="34" t="s">
        <v>955</v>
      </c>
      <c r="C547" s="46">
        <v>690.0</v>
      </c>
      <c r="D547" s="30">
        <v>184.0</v>
      </c>
      <c r="E547" s="30">
        <v>188.0</v>
      </c>
      <c r="F547" s="31">
        <v>372.0</v>
      </c>
      <c r="G547" s="32">
        <v>53.91304347826087</v>
      </c>
      <c r="H547" s="30">
        <v>264.0</v>
      </c>
      <c r="I547" s="30">
        <v>19.0</v>
      </c>
      <c r="J547" s="30">
        <v>23.0</v>
      </c>
      <c r="K547" s="33">
        <v>42.0</v>
      </c>
      <c r="L547" s="32">
        <v>15.909090909090908</v>
      </c>
    </row>
    <row r="548" ht="14.25" hidden="1" customHeight="1" outlineLevel="1">
      <c r="A548" s="28" t="s">
        <v>956</v>
      </c>
      <c r="B548" s="34" t="s">
        <v>957</v>
      </c>
      <c r="C548" s="30">
        <v>2111.0</v>
      </c>
      <c r="D548" s="30">
        <v>549.0</v>
      </c>
      <c r="E548" s="30">
        <v>538.0</v>
      </c>
      <c r="F548" s="31">
        <v>1087.0</v>
      </c>
      <c r="G548" s="32">
        <v>51.49218379914733</v>
      </c>
      <c r="H548" s="30">
        <v>1138.0</v>
      </c>
      <c r="I548" s="30">
        <v>101.0</v>
      </c>
      <c r="J548" s="30">
        <v>68.0</v>
      </c>
      <c r="K548" s="33">
        <v>169.0</v>
      </c>
      <c r="L548" s="32">
        <v>14.850615114235502</v>
      </c>
    </row>
    <row r="549" ht="14.25" hidden="1" customHeight="1" outlineLevel="1">
      <c r="A549" s="28" t="s">
        <v>958</v>
      </c>
      <c r="B549" s="34" t="s">
        <v>959</v>
      </c>
      <c r="C549" s="46">
        <v>404.0</v>
      </c>
      <c r="D549" s="30">
        <v>79.0</v>
      </c>
      <c r="E549" s="30">
        <v>82.0</v>
      </c>
      <c r="F549" s="31">
        <v>161.0</v>
      </c>
      <c r="G549" s="32">
        <v>39.851485148514854</v>
      </c>
      <c r="H549" s="46">
        <v>245.0</v>
      </c>
      <c r="I549" s="30">
        <v>20.0</v>
      </c>
      <c r="J549" s="30">
        <v>16.0</v>
      </c>
      <c r="K549" s="33">
        <v>36.0</v>
      </c>
      <c r="L549" s="32">
        <v>14.69387755102041</v>
      </c>
    </row>
    <row r="550" ht="14.25" hidden="1" customHeight="1" outlineLevel="1">
      <c r="A550" s="28" t="s">
        <v>960</v>
      </c>
      <c r="B550" s="34" t="s">
        <v>961</v>
      </c>
      <c r="C550" s="46">
        <v>686.0</v>
      </c>
      <c r="D550" s="30">
        <v>205.0</v>
      </c>
      <c r="E550" s="30">
        <v>194.0</v>
      </c>
      <c r="F550" s="31">
        <v>399.0</v>
      </c>
      <c r="G550" s="32">
        <v>58.16326530612245</v>
      </c>
      <c r="H550" s="46">
        <v>302.0</v>
      </c>
      <c r="I550" s="30">
        <v>15.0</v>
      </c>
      <c r="J550" s="30">
        <v>7.0</v>
      </c>
      <c r="K550" s="33">
        <v>22.0</v>
      </c>
      <c r="L550" s="32">
        <v>7.28476821192053</v>
      </c>
    </row>
    <row r="551" ht="14.25" hidden="1" customHeight="1" outlineLevel="1">
      <c r="A551" s="28" t="s">
        <v>962</v>
      </c>
      <c r="B551" s="34" t="s">
        <v>963</v>
      </c>
      <c r="C551" s="46">
        <v>506.0</v>
      </c>
      <c r="D551" s="30">
        <v>150.0</v>
      </c>
      <c r="E551" s="30">
        <v>127.0</v>
      </c>
      <c r="F551" s="31">
        <v>277.0</v>
      </c>
      <c r="G551" s="32">
        <v>54.74308300395256</v>
      </c>
      <c r="H551" s="46">
        <v>212.0</v>
      </c>
      <c r="I551" s="30">
        <v>20.0</v>
      </c>
      <c r="J551" s="30">
        <v>11.0</v>
      </c>
      <c r="K551" s="33">
        <v>31.0</v>
      </c>
      <c r="L551" s="32">
        <v>14.622641509433961</v>
      </c>
    </row>
    <row r="552" ht="14.25" hidden="1" customHeight="1" outlineLevel="1">
      <c r="A552" s="28" t="s">
        <v>964</v>
      </c>
      <c r="B552" s="34" t="s">
        <v>965</v>
      </c>
      <c r="C552" s="46">
        <v>621.0</v>
      </c>
      <c r="D552" s="30">
        <v>128.0</v>
      </c>
      <c r="E552" s="30">
        <v>136.0</v>
      </c>
      <c r="F552" s="31">
        <v>264.0</v>
      </c>
      <c r="G552" s="32">
        <v>42.51207729468599</v>
      </c>
      <c r="H552" s="46">
        <v>319.0</v>
      </c>
      <c r="I552" s="30">
        <v>25.0</v>
      </c>
      <c r="J552" s="30">
        <v>27.0</v>
      </c>
      <c r="K552" s="33">
        <v>52.0</v>
      </c>
      <c r="L552" s="32">
        <v>16.30094043887147</v>
      </c>
    </row>
    <row r="553" ht="14.25" hidden="1" customHeight="1" outlineLevel="1">
      <c r="A553" s="28" t="s">
        <v>966</v>
      </c>
      <c r="B553" s="34" t="s">
        <v>967</v>
      </c>
      <c r="C553" s="46">
        <v>588.0</v>
      </c>
      <c r="D553" s="30">
        <v>151.0</v>
      </c>
      <c r="E553" s="30">
        <v>124.0</v>
      </c>
      <c r="F553" s="31">
        <v>275.0</v>
      </c>
      <c r="G553" s="32">
        <v>46.7687074829932</v>
      </c>
      <c r="H553" s="46">
        <v>394.0</v>
      </c>
      <c r="I553" s="30">
        <v>29.0</v>
      </c>
      <c r="J553" s="30">
        <v>24.0</v>
      </c>
      <c r="K553" s="33">
        <v>53.0</v>
      </c>
      <c r="L553" s="32">
        <v>13.451776649746192</v>
      </c>
    </row>
    <row r="554" ht="14.25" hidden="1" customHeight="1" outlineLevel="1">
      <c r="A554" s="28" t="s">
        <v>968</v>
      </c>
      <c r="B554" s="34" t="s">
        <v>969</v>
      </c>
      <c r="C554" s="30">
        <v>1288.0</v>
      </c>
      <c r="D554" s="30">
        <v>408.0</v>
      </c>
      <c r="E554" s="30">
        <v>343.0</v>
      </c>
      <c r="F554" s="31">
        <v>751.0</v>
      </c>
      <c r="G554" s="32">
        <v>58.307453416149066</v>
      </c>
      <c r="H554" s="46">
        <v>386.0</v>
      </c>
      <c r="I554" s="30">
        <v>2.0</v>
      </c>
      <c r="J554" s="30">
        <v>1.0</v>
      </c>
      <c r="K554" s="33">
        <v>3.0</v>
      </c>
      <c r="L554" s="32">
        <v>0.7772020725388601</v>
      </c>
    </row>
    <row r="555" ht="14.25" hidden="1" customHeight="1" outlineLevel="1">
      <c r="A555" s="28" t="s">
        <v>970</v>
      </c>
      <c r="B555" s="34" t="s">
        <v>971</v>
      </c>
      <c r="C555" s="46">
        <v>526.0</v>
      </c>
      <c r="D555" s="30">
        <v>137.0</v>
      </c>
      <c r="E555" s="30">
        <v>139.0</v>
      </c>
      <c r="F555" s="31">
        <v>276.0</v>
      </c>
      <c r="G555" s="32">
        <v>52.47148288973384</v>
      </c>
      <c r="H555" s="46">
        <v>206.0</v>
      </c>
      <c r="I555" s="30">
        <v>16.0</v>
      </c>
      <c r="J555" s="30">
        <v>12.0</v>
      </c>
      <c r="K555" s="33">
        <v>28.0</v>
      </c>
      <c r="L555" s="32">
        <v>13.592233009708737</v>
      </c>
    </row>
    <row r="556" ht="14.25" hidden="1" customHeight="1" outlineLevel="1">
      <c r="A556" s="28" t="s">
        <v>972</v>
      </c>
      <c r="B556" s="34" t="s">
        <v>973</v>
      </c>
      <c r="C556" s="46">
        <v>947.0</v>
      </c>
      <c r="D556" s="30">
        <v>237.0</v>
      </c>
      <c r="E556" s="30">
        <v>232.0</v>
      </c>
      <c r="F556" s="31">
        <v>469.0</v>
      </c>
      <c r="G556" s="32">
        <v>49.524815205913406</v>
      </c>
      <c r="H556" s="46">
        <v>476.0</v>
      </c>
      <c r="I556" s="30">
        <v>19.0</v>
      </c>
      <c r="J556" s="30">
        <v>18.0</v>
      </c>
      <c r="K556" s="33">
        <v>37.0</v>
      </c>
      <c r="L556" s="32">
        <v>7.773109243697479</v>
      </c>
    </row>
    <row r="557" ht="14.25" hidden="1" customHeight="1" outlineLevel="1">
      <c r="A557" s="28" t="s">
        <v>974</v>
      </c>
      <c r="B557" s="34" t="s">
        <v>975</v>
      </c>
      <c r="C557" s="46">
        <v>497.0</v>
      </c>
      <c r="D557" s="30">
        <v>117.0</v>
      </c>
      <c r="E557" s="30">
        <v>101.0</v>
      </c>
      <c r="F557" s="31">
        <v>218.0</v>
      </c>
      <c r="G557" s="32">
        <v>43.86317907444668</v>
      </c>
      <c r="H557" s="46">
        <v>322.0</v>
      </c>
      <c r="I557" s="30">
        <v>30.0</v>
      </c>
      <c r="J557" s="30">
        <v>25.0</v>
      </c>
      <c r="K557" s="33">
        <v>55.0</v>
      </c>
      <c r="L557" s="32">
        <v>17.080745341614907</v>
      </c>
    </row>
    <row r="558" ht="14.25" hidden="1" customHeight="1" outlineLevel="1">
      <c r="A558" s="28" t="s">
        <v>976</v>
      </c>
      <c r="B558" s="34" t="s">
        <v>977</v>
      </c>
      <c r="C558" s="46">
        <v>564.0</v>
      </c>
      <c r="D558" s="30">
        <v>167.0</v>
      </c>
      <c r="E558" s="30">
        <v>149.0</v>
      </c>
      <c r="F558" s="31">
        <v>316.0</v>
      </c>
      <c r="G558" s="32">
        <v>56.02836879432624</v>
      </c>
      <c r="H558" s="46">
        <v>257.0</v>
      </c>
      <c r="I558" s="30">
        <v>9.0</v>
      </c>
      <c r="J558" s="30">
        <v>7.0</v>
      </c>
      <c r="K558" s="33">
        <v>16.0</v>
      </c>
      <c r="L558" s="32">
        <v>6.22568093385214</v>
      </c>
    </row>
    <row r="559" ht="14.25" hidden="1" customHeight="1" outlineLevel="1">
      <c r="A559" s="28" t="s">
        <v>978</v>
      </c>
      <c r="B559" s="34" t="s">
        <v>979</v>
      </c>
      <c r="C559" s="30">
        <v>1185.0</v>
      </c>
      <c r="D559" s="30">
        <v>322.0</v>
      </c>
      <c r="E559" s="30">
        <v>305.0</v>
      </c>
      <c r="F559" s="31">
        <v>627.0</v>
      </c>
      <c r="G559" s="32">
        <v>52.911392405063296</v>
      </c>
      <c r="H559" s="46">
        <v>526.0</v>
      </c>
      <c r="I559" s="30">
        <v>13.0</v>
      </c>
      <c r="J559" s="30">
        <v>14.0</v>
      </c>
      <c r="K559" s="33">
        <v>27.0</v>
      </c>
      <c r="L559" s="32">
        <v>5.133079847908745</v>
      </c>
    </row>
    <row r="560" ht="14.25" hidden="1" customHeight="1" outlineLevel="1">
      <c r="A560" s="28" t="s">
        <v>980</v>
      </c>
      <c r="B560" s="34" t="s">
        <v>99</v>
      </c>
      <c r="C560" s="46">
        <v>357.0</v>
      </c>
      <c r="D560" s="30">
        <v>94.0</v>
      </c>
      <c r="E560" s="30">
        <v>108.0</v>
      </c>
      <c r="F560" s="31">
        <v>202.0</v>
      </c>
      <c r="G560" s="32">
        <v>56.582633053221286</v>
      </c>
      <c r="H560" s="30">
        <v>167.0</v>
      </c>
      <c r="I560" s="30">
        <v>8.0</v>
      </c>
      <c r="J560" s="30">
        <v>7.0</v>
      </c>
      <c r="K560" s="33">
        <v>15.0</v>
      </c>
      <c r="L560" s="32">
        <v>8.982035928143713</v>
      </c>
    </row>
    <row r="561" ht="14.25" hidden="1" customHeight="1" outlineLevel="1">
      <c r="A561" s="28" t="s">
        <v>981</v>
      </c>
      <c r="B561" s="34" t="s">
        <v>982</v>
      </c>
      <c r="C561" s="30">
        <v>5803.0</v>
      </c>
      <c r="D561" s="30">
        <v>1795.0</v>
      </c>
      <c r="E561" s="30">
        <v>1735.0</v>
      </c>
      <c r="F561" s="31">
        <v>3530.0</v>
      </c>
      <c r="G561" s="32">
        <v>60.83060485955541</v>
      </c>
      <c r="H561" s="30">
        <v>2347.0</v>
      </c>
      <c r="I561" s="30">
        <v>137.0</v>
      </c>
      <c r="J561" s="30">
        <v>90.0</v>
      </c>
      <c r="K561" s="33">
        <v>227.0</v>
      </c>
      <c r="L561" s="32">
        <v>9.671921602045163</v>
      </c>
    </row>
    <row r="562" ht="14.25" hidden="1" customHeight="1" outlineLevel="1">
      <c r="A562" s="28" t="s">
        <v>983</v>
      </c>
      <c r="B562" s="34" t="s">
        <v>984</v>
      </c>
      <c r="C562" s="30">
        <v>6398.0</v>
      </c>
      <c r="D562" s="30">
        <v>1873.0</v>
      </c>
      <c r="E562" s="30">
        <v>1804.0</v>
      </c>
      <c r="F562" s="31">
        <v>3677.0</v>
      </c>
      <c r="G562" s="32">
        <v>57.47108471397312</v>
      </c>
      <c r="H562" s="30">
        <v>2190.0</v>
      </c>
      <c r="I562" s="30">
        <v>305.0</v>
      </c>
      <c r="J562" s="30">
        <v>269.0</v>
      </c>
      <c r="K562" s="33">
        <v>574.0</v>
      </c>
      <c r="L562" s="32">
        <v>26.210045662100455</v>
      </c>
    </row>
    <row r="563" ht="14.25" hidden="1" customHeight="1" outlineLevel="1">
      <c r="A563" s="28" t="s">
        <v>985</v>
      </c>
      <c r="B563" s="34" t="s">
        <v>986</v>
      </c>
      <c r="C563" s="30">
        <v>2457.0</v>
      </c>
      <c r="D563" s="30">
        <v>342.0</v>
      </c>
      <c r="E563" s="30">
        <v>311.0</v>
      </c>
      <c r="F563" s="31">
        <v>653.0</v>
      </c>
      <c r="G563" s="32">
        <v>26.577126577126574</v>
      </c>
      <c r="H563" s="30">
        <v>1715.0</v>
      </c>
      <c r="I563" s="30">
        <v>285.0</v>
      </c>
      <c r="J563" s="30">
        <v>248.0</v>
      </c>
      <c r="K563" s="33">
        <v>533.0</v>
      </c>
      <c r="L563" s="32">
        <v>31.078717201166178</v>
      </c>
    </row>
    <row r="564" ht="14.25" hidden="1" customHeight="1" outlineLevel="1">
      <c r="A564" s="28" t="s">
        <v>987</v>
      </c>
      <c r="B564" s="34" t="s">
        <v>226</v>
      </c>
      <c r="C564" s="46">
        <v>693.0</v>
      </c>
      <c r="D564" s="30">
        <v>150.0</v>
      </c>
      <c r="E564" s="30">
        <v>143.0</v>
      </c>
      <c r="F564" s="31">
        <v>293.0</v>
      </c>
      <c r="G564" s="32">
        <v>42.279942279942276</v>
      </c>
      <c r="H564" s="30">
        <v>371.0</v>
      </c>
      <c r="I564" s="30">
        <v>20.0</v>
      </c>
      <c r="J564" s="30">
        <v>17.0</v>
      </c>
      <c r="K564" s="33">
        <v>37.0</v>
      </c>
      <c r="L564" s="32">
        <v>9.973045822102426</v>
      </c>
    </row>
    <row r="565" ht="14.25" hidden="1" customHeight="1" outlineLevel="1">
      <c r="A565" s="28" t="s">
        <v>988</v>
      </c>
      <c r="B565" s="34" t="s">
        <v>989</v>
      </c>
      <c r="C565" s="30">
        <v>8521.0</v>
      </c>
      <c r="D565" s="30">
        <v>2857.0</v>
      </c>
      <c r="E565" s="30">
        <v>2813.0</v>
      </c>
      <c r="F565" s="31">
        <v>5670.0</v>
      </c>
      <c r="G565" s="32">
        <v>66.5414857411102</v>
      </c>
      <c r="H565" s="30">
        <v>1302.0</v>
      </c>
      <c r="I565" s="30">
        <v>133.0</v>
      </c>
      <c r="J565" s="30">
        <v>119.0</v>
      </c>
      <c r="K565" s="33">
        <v>252.0</v>
      </c>
      <c r="L565" s="32">
        <v>19.35483870967742</v>
      </c>
    </row>
    <row r="566" ht="14.25" hidden="1" customHeight="1" outlineLevel="1">
      <c r="A566" s="28" t="s">
        <v>990</v>
      </c>
      <c r="B566" s="34" t="s">
        <v>991</v>
      </c>
      <c r="C566" s="46">
        <v>924.0</v>
      </c>
      <c r="D566" s="30">
        <v>224.0</v>
      </c>
      <c r="E566" s="30">
        <v>199.0</v>
      </c>
      <c r="F566" s="31">
        <v>423.0</v>
      </c>
      <c r="G566" s="32">
        <v>45.77922077922078</v>
      </c>
      <c r="H566" s="46">
        <v>516.0</v>
      </c>
      <c r="I566" s="30">
        <v>16.0</v>
      </c>
      <c r="J566" s="30">
        <v>21.0</v>
      </c>
      <c r="K566" s="33">
        <v>37.0</v>
      </c>
      <c r="L566" s="32">
        <v>7.170542635658915</v>
      </c>
    </row>
    <row r="567" ht="14.25" hidden="1" customHeight="1" outlineLevel="1">
      <c r="A567" s="28" t="s">
        <v>992</v>
      </c>
      <c r="B567" s="34" t="s">
        <v>773</v>
      </c>
      <c r="C567" s="46">
        <v>999.0</v>
      </c>
      <c r="D567" s="30">
        <v>232.0</v>
      </c>
      <c r="E567" s="30">
        <v>212.0</v>
      </c>
      <c r="F567" s="31">
        <v>444.0</v>
      </c>
      <c r="G567" s="32">
        <v>44.44444444444444</v>
      </c>
      <c r="H567" s="30">
        <v>619.0</v>
      </c>
      <c r="I567" s="30">
        <v>43.0</v>
      </c>
      <c r="J567" s="30">
        <v>32.0</v>
      </c>
      <c r="K567" s="33">
        <v>75.0</v>
      </c>
      <c r="L567" s="32">
        <v>12.116316639741518</v>
      </c>
    </row>
    <row r="568" ht="14.25" hidden="1" customHeight="1" outlineLevel="1">
      <c r="A568" s="38" t="s">
        <v>993</v>
      </c>
      <c r="B568" s="39" t="s">
        <v>491</v>
      </c>
      <c r="C568" s="40">
        <v>44516.0</v>
      </c>
      <c r="D568" s="40">
        <v>10609.0</v>
      </c>
      <c r="E568" s="40">
        <v>10034.0</v>
      </c>
      <c r="F568" s="40">
        <v>20643.0</v>
      </c>
      <c r="G568" s="42">
        <v>46.37209093359691</v>
      </c>
      <c r="H568" s="40">
        <v>22750.0</v>
      </c>
      <c r="I568" s="40">
        <v>2117.0</v>
      </c>
      <c r="J568" s="40">
        <v>1822.0</v>
      </c>
      <c r="K568" s="47">
        <v>3939.0</v>
      </c>
      <c r="L568" s="42">
        <v>17.314285714285717</v>
      </c>
    </row>
    <row r="569" ht="14.25" hidden="1" customHeight="1" outlineLevel="1">
      <c r="A569" s="28" t="s">
        <v>994</v>
      </c>
      <c r="B569" s="34" t="s">
        <v>995</v>
      </c>
      <c r="C569" s="46">
        <v>301.0</v>
      </c>
      <c r="D569" s="30">
        <v>71.0</v>
      </c>
      <c r="E569" s="30">
        <v>79.0</v>
      </c>
      <c r="F569" s="31">
        <v>150.0</v>
      </c>
      <c r="G569" s="32">
        <v>49.83388704318937</v>
      </c>
      <c r="H569" s="46">
        <v>183.0</v>
      </c>
      <c r="I569" s="30">
        <v>24.0</v>
      </c>
      <c r="J569" s="30">
        <v>14.0</v>
      </c>
      <c r="K569" s="33">
        <v>38.0</v>
      </c>
      <c r="L569" s="32">
        <v>20.76502732240437</v>
      </c>
    </row>
    <row r="570" ht="14.25" hidden="1" customHeight="1" outlineLevel="1">
      <c r="A570" s="28" t="s">
        <v>996</v>
      </c>
      <c r="B570" s="34" t="s">
        <v>997</v>
      </c>
      <c r="C570" s="46">
        <v>221.0</v>
      </c>
      <c r="D570" s="30">
        <v>104.0</v>
      </c>
      <c r="E570" s="30">
        <v>89.0</v>
      </c>
      <c r="F570" s="31">
        <v>193.0</v>
      </c>
      <c r="G570" s="32">
        <v>87.33031674208145</v>
      </c>
      <c r="H570" s="46">
        <v>50.0</v>
      </c>
      <c r="I570" s="30">
        <v>7.0</v>
      </c>
      <c r="J570" s="30">
        <v>4.0</v>
      </c>
      <c r="K570" s="33">
        <v>11.0</v>
      </c>
      <c r="L570" s="32">
        <v>22.0</v>
      </c>
    </row>
    <row r="571" ht="14.25" hidden="1" customHeight="1" outlineLevel="1">
      <c r="A571" s="28" t="s">
        <v>998</v>
      </c>
      <c r="B571" s="34" t="s">
        <v>999</v>
      </c>
      <c r="C571" s="30">
        <v>1308.0</v>
      </c>
      <c r="D571" s="30">
        <v>341.0</v>
      </c>
      <c r="E571" s="30">
        <v>294.0</v>
      </c>
      <c r="F571" s="31">
        <v>635.0</v>
      </c>
      <c r="G571" s="32">
        <v>48.547400611620795</v>
      </c>
      <c r="H571" s="46">
        <v>664.0</v>
      </c>
      <c r="I571" s="30">
        <v>47.0</v>
      </c>
      <c r="J571" s="30">
        <v>30.0</v>
      </c>
      <c r="K571" s="33">
        <v>77.0</v>
      </c>
      <c r="L571" s="32">
        <v>11.596385542168674</v>
      </c>
    </row>
    <row r="572" ht="14.25" hidden="1" customHeight="1" outlineLevel="1">
      <c r="A572" s="28" t="s">
        <v>1000</v>
      </c>
      <c r="B572" s="34" t="s">
        <v>1001</v>
      </c>
      <c r="C572" s="46">
        <v>673.0</v>
      </c>
      <c r="D572" s="30">
        <v>151.0</v>
      </c>
      <c r="E572" s="30">
        <v>142.0</v>
      </c>
      <c r="F572" s="31">
        <v>293.0</v>
      </c>
      <c r="G572" s="32">
        <v>43.536404160475485</v>
      </c>
      <c r="H572" s="46">
        <v>227.0</v>
      </c>
      <c r="I572" s="30">
        <v>32.0</v>
      </c>
      <c r="J572" s="30">
        <v>20.0</v>
      </c>
      <c r="K572" s="33">
        <v>52.0</v>
      </c>
      <c r="L572" s="32">
        <v>22.90748898678414</v>
      </c>
    </row>
    <row r="573" ht="14.25" hidden="1" customHeight="1" outlineLevel="1">
      <c r="A573" s="28" t="s">
        <v>1002</v>
      </c>
      <c r="B573" s="34" t="s">
        <v>1003</v>
      </c>
      <c r="C573" s="46">
        <v>578.0</v>
      </c>
      <c r="D573" s="30">
        <v>104.0</v>
      </c>
      <c r="E573" s="30">
        <v>98.0</v>
      </c>
      <c r="F573" s="31">
        <v>202.0</v>
      </c>
      <c r="G573" s="32">
        <v>34.94809688581315</v>
      </c>
      <c r="H573" s="30">
        <v>355.0</v>
      </c>
      <c r="I573" s="30">
        <v>72.0</v>
      </c>
      <c r="J573" s="30">
        <v>53.0</v>
      </c>
      <c r="K573" s="33">
        <v>125.0</v>
      </c>
      <c r="L573" s="32">
        <v>35.2112676056338</v>
      </c>
    </row>
    <row r="574" ht="14.25" hidden="1" customHeight="1" outlineLevel="1">
      <c r="A574" s="28" t="s">
        <v>1004</v>
      </c>
      <c r="B574" s="34" t="s">
        <v>1005</v>
      </c>
      <c r="C574" s="30">
        <v>1611.0</v>
      </c>
      <c r="D574" s="30">
        <v>375.0</v>
      </c>
      <c r="E574" s="30">
        <v>346.0</v>
      </c>
      <c r="F574" s="31">
        <v>721.0</v>
      </c>
      <c r="G574" s="32">
        <v>44.75481067659839</v>
      </c>
      <c r="H574" s="30">
        <v>1011.0</v>
      </c>
      <c r="I574" s="30">
        <v>62.0</v>
      </c>
      <c r="J574" s="30">
        <v>77.0</v>
      </c>
      <c r="K574" s="33">
        <v>139.0</v>
      </c>
      <c r="L574" s="32">
        <v>13.748763600395646</v>
      </c>
    </row>
    <row r="575" ht="14.25" hidden="1" customHeight="1" outlineLevel="1">
      <c r="A575" s="28" t="s">
        <v>1006</v>
      </c>
      <c r="B575" s="34" t="s">
        <v>783</v>
      </c>
      <c r="C575" s="30">
        <v>3108.0</v>
      </c>
      <c r="D575" s="30">
        <v>801.0</v>
      </c>
      <c r="E575" s="30">
        <v>731.0</v>
      </c>
      <c r="F575" s="31">
        <v>1532.0</v>
      </c>
      <c r="G575" s="32">
        <v>49.29214929214929</v>
      </c>
      <c r="H575" s="30">
        <v>1375.0</v>
      </c>
      <c r="I575" s="30">
        <v>84.0</v>
      </c>
      <c r="J575" s="30">
        <v>88.0</v>
      </c>
      <c r="K575" s="33">
        <v>172.0</v>
      </c>
      <c r="L575" s="32">
        <v>12.509090909090908</v>
      </c>
    </row>
    <row r="576" ht="14.25" hidden="1" customHeight="1" outlineLevel="1">
      <c r="A576" s="28" t="s">
        <v>1007</v>
      </c>
      <c r="B576" s="34" t="s">
        <v>1008</v>
      </c>
      <c r="C576" s="30">
        <v>1759.0</v>
      </c>
      <c r="D576" s="30">
        <v>391.0</v>
      </c>
      <c r="E576" s="30">
        <v>320.0</v>
      </c>
      <c r="F576" s="31">
        <v>711.0</v>
      </c>
      <c r="G576" s="32">
        <v>40.42069357589539</v>
      </c>
      <c r="H576" s="30">
        <v>1058.0</v>
      </c>
      <c r="I576" s="30">
        <v>95.0</v>
      </c>
      <c r="J576" s="30">
        <v>93.0</v>
      </c>
      <c r="K576" s="33">
        <v>188.0</v>
      </c>
      <c r="L576" s="32">
        <v>17.76937618147448</v>
      </c>
    </row>
    <row r="577" ht="14.25" hidden="1" customHeight="1" outlineLevel="1">
      <c r="A577" s="28" t="s">
        <v>1009</v>
      </c>
      <c r="B577" s="34" t="s">
        <v>44</v>
      </c>
      <c r="C577" s="46">
        <v>672.0</v>
      </c>
      <c r="D577" s="30">
        <v>194.0</v>
      </c>
      <c r="E577" s="30">
        <v>179.0</v>
      </c>
      <c r="F577" s="31">
        <v>373.0</v>
      </c>
      <c r="G577" s="32">
        <v>55.50595238095239</v>
      </c>
      <c r="H577" s="46">
        <v>297.0</v>
      </c>
      <c r="I577" s="30">
        <v>45.0</v>
      </c>
      <c r="J577" s="30">
        <v>37.0</v>
      </c>
      <c r="K577" s="33">
        <v>82.0</v>
      </c>
      <c r="L577" s="32">
        <v>27.609427609427613</v>
      </c>
    </row>
    <row r="578" ht="14.25" hidden="1" customHeight="1" outlineLevel="1">
      <c r="A578" s="28" t="s">
        <v>1010</v>
      </c>
      <c r="B578" s="34" t="s">
        <v>1011</v>
      </c>
      <c r="C578" s="46">
        <v>563.0</v>
      </c>
      <c r="D578" s="30">
        <v>130.0</v>
      </c>
      <c r="E578" s="30">
        <v>136.0</v>
      </c>
      <c r="F578" s="31">
        <v>266.0</v>
      </c>
      <c r="G578" s="32">
        <v>47.246891651865006</v>
      </c>
      <c r="H578" s="46">
        <v>287.0</v>
      </c>
      <c r="I578" s="30">
        <v>22.0</v>
      </c>
      <c r="J578" s="30">
        <v>26.0</v>
      </c>
      <c r="K578" s="33">
        <v>48.0</v>
      </c>
      <c r="L578" s="32">
        <v>16.72473867595819</v>
      </c>
    </row>
    <row r="579" ht="14.25" hidden="1" customHeight="1" outlineLevel="1">
      <c r="A579" s="28" t="s">
        <v>1012</v>
      </c>
      <c r="B579" s="34" t="s">
        <v>1013</v>
      </c>
      <c r="C579" s="30">
        <v>1012.0</v>
      </c>
      <c r="D579" s="30">
        <v>187.0</v>
      </c>
      <c r="E579" s="30">
        <v>207.0</v>
      </c>
      <c r="F579" s="31">
        <v>394.0</v>
      </c>
      <c r="G579" s="32">
        <v>38.93280632411067</v>
      </c>
      <c r="H579" s="46">
        <v>506.0</v>
      </c>
      <c r="I579" s="30">
        <v>32.0</v>
      </c>
      <c r="J579" s="30">
        <v>49.0</v>
      </c>
      <c r="K579" s="33">
        <v>81.0</v>
      </c>
      <c r="L579" s="32">
        <v>16.007905138339922</v>
      </c>
    </row>
    <row r="580" ht="14.25" hidden="1" customHeight="1" outlineLevel="1">
      <c r="A580" s="28" t="s">
        <v>1014</v>
      </c>
      <c r="B580" s="34" t="s">
        <v>1015</v>
      </c>
      <c r="C580" s="46">
        <v>896.0</v>
      </c>
      <c r="D580" s="30">
        <v>170.0</v>
      </c>
      <c r="E580" s="30">
        <v>152.0</v>
      </c>
      <c r="F580" s="31">
        <v>322.0</v>
      </c>
      <c r="G580" s="32">
        <v>35.9375</v>
      </c>
      <c r="H580" s="46">
        <v>573.0</v>
      </c>
      <c r="I580" s="30">
        <v>39.0</v>
      </c>
      <c r="J580" s="30">
        <v>33.0</v>
      </c>
      <c r="K580" s="33">
        <v>72.0</v>
      </c>
      <c r="L580" s="32">
        <v>12.56544502617801</v>
      </c>
    </row>
    <row r="581" ht="14.25" hidden="1" customHeight="1" outlineLevel="1">
      <c r="A581" s="28" t="s">
        <v>1016</v>
      </c>
      <c r="B581" s="34" t="s">
        <v>1017</v>
      </c>
      <c r="C581" s="30">
        <v>1635.0</v>
      </c>
      <c r="D581" s="30">
        <v>419.0</v>
      </c>
      <c r="E581" s="30">
        <v>381.0</v>
      </c>
      <c r="F581" s="31">
        <v>800.0</v>
      </c>
      <c r="G581" s="32">
        <v>48.92966360856269</v>
      </c>
      <c r="H581" s="30">
        <v>790.0</v>
      </c>
      <c r="I581" s="30">
        <v>52.0</v>
      </c>
      <c r="J581" s="30">
        <v>39.0</v>
      </c>
      <c r="K581" s="33">
        <v>91.0</v>
      </c>
      <c r="L581" s="32">
        <v>11.518987341772153</v>
      </c>
    </row>
    <row r="582" ht="14.25" hidden="1" customHeight="1" outlineLevel="1">
      <c r="A582" s="28" t="s">
        <v>1018</v>
      </c>
      <c r="B582" s="34" t="s">
        <v>320</v>
      </c>
      <c r="C582" s="30">
        <v>1798.0</v>
      </c>
      <c r="D582" s="30">
        <v>382.0</v>
      </c>
      <c r="E582" s="30">
        <v>386.0</v>
      </c>
      <c r="F582" s="31">
        <v>768.0</v>
      </c>
      <c r="G582" s="32">
        <v>42.714126807563964</v>
      </c>
      <c r="H582" s="30">
        <v>1026.0</v>
      </c>
      <c r="I582" s="30">
        <v>103.0</v>
      </c>
      <c r="J582" s="30">
        <v>83.0</v>
      </c>
      <c r="K582" s="33">
        <v>186.0</v>
      </c>
      <c r="L582" s="32">
        <v>18.128654970760234</v>
      </c>
    </row>
    <row r="583" ht="14.25" hidden="1" customHeight="1" outlineLevel="1">
      <c r="A583" s="28" t="s">
        <v>1019</v>
      </c>
      <c r="B583" s="34" t="s">
        <v>1020</v>
      </c>
      <c r="C583" s="46">
        <v>229.0</v>
      </c>
      <c r="D583" s="30">
        <v>40.0</v>
      </c>
      <c r="E583" s="30">
        <v>32.0</v>
      </c>
      <c r="F583" s="31">
        <v>72.0</v>
      </c>
      <c r="G583" s="32">
        <v>31.4410480349345</v>
      </c>
      <c r="H583" s="46">
        <v>135.0</v>
      </c>
      <c r="I583" s="30">
        <v>25.0</v>
      </c>
      <c r="J583" s="30">
        <v>20.0</v>
      </c>
      <c r="K583" s="33">
        <v>45.0</v>
      </c>
      <c r="L583" s="32">
        <v>33.33333333333333</v>
      </c>
    </row>
    <row r="584" ht="14.25" hidden="1" customHeight="1" outlineLevel="1">
      <c r="A584" s="28" t="s">
        <v>1021</v>
      </c>
      <c r="B584" s="34" t="s">
        <v>1022</v>
      </c>
      <c r="C584" s="30">
        <v>2169.0</v>
      </c>
      <c r="D584" s="30">
        <v>467.0</v>
      </c>
      <c r="E584" s="30">
        <v>437.0</v>
      </c>
      <c r="F584" s="31">
        <v>904.0</v>
      </c>
      <c r="G584" s="32">
        <v>41.678192715537115</v>
      </c>
      <c r="H584" s="46">
        <v>975.0</v>
      </c>
      <c r="I584" s="30">
        <v>47.0</v>
      </c>
      <c r="J584" s="30">
        <v>34.0</v>
      </c>
      <c r="K584" s="33">
        <v>81.0</v>
      </c>
      <c r="L584" s="32">
        <v>8.307692307692308</v>
      </c>
    </row>
    <row r="585" ht="14.25" hidden="1" customHeight="1" outlineLevel="1">
      <c r="A585" s="28" t="s">
        <v>1023</v>
      </c>
      <c r="B585" s="34" t="s">
        <v>1024</v>
      </c>
      <c r="C585" s="30">
        <v>1024.0</v>
      </c>
      <c r="D585" s="30">
        <v>244.0</v>
      </c>
      <c r="E585" s="30">
        <v>265.0</v>
      </c>
      <c r="F585" s="31">
        <v>509.0</v>
      </c>
      <c r="G585" s="32">
        <v>49.70703125</v>
      </c>
      <c r="H585" s="46">
        <v>474.0</v>
      </c>
      <c r="I585" s="30">
        <v>50.0</v>
      </c>
      <c r="J585" s="30">
        <v>24.0</v>
      </c>
      <c r="K585" s="33">
        <v>74.0</v>
      </c>
      <c r="L585" s="32">
        <v>15.611814345991561</v>
      </c>
    </row>
    <row r="586" ht="14.25" hidden="1" customHeight="1" outlineLevel="1">
      <c r="A586" s="28" t="s">
        <v>1025</v>
      </c>
      <c r="B586" s="34" t="s">
        <v>1026</v>
      </c>
      <c r="C586" s="46">
        <v>586.0</v>
      </c>
      <c r="D586" s="30">
        <v>110.0</v>
      </c>
      <c r="E586" s="30">
        <v>104.0</v>
      </c>
      <c r="F586" s="31">
        <v>214.0</v>
      </c>
      <c r="G586" s="32">
        <v>36.51877133105802</v>
      </c>
      <c r="H586" s="46">
        <v>276.0</v>
      </c>
      <c r="I586" s="30">
        <v>20.0</v>
      </c>
      <c r="J586" s="30">
        <v>23.0</v>
      </c>
      <c r="K586" s="33">
        <v>43.0</v>
      </c>
      <c r="L586" s="32">
        <v>15.579710144927535</v>
      </c>
    </row>
    <row r="587" ht="14.25" hidden="1" customHeight="1" outlineLevel="1">
      <c r="A587" s="28" t="s">
        <v>1027</v>
      </c>
      <c r="B587" s="34" t="s">
        <v>1028</v>
      </c>
      <c r="C587" s="30">
        <v>1812.0</v>
      </c>
      <c r="D587" s="30">
        <v>504.0</v>
      </c>
      <c r="E587" s="30">
        <v>483.0</v>
      </c>
      <c r="F587" s="31">
        <v>987.0</v>
      </c>
      <c r="G587" s="32">
        <v>54.47019867549668</v>
      </c>
      <c r="H587" s="46">
        <v>809.0</v>
      </c>
      <c r="I587" s="30">
        <v>51.0</v>
      </c>
      <c r="J587" s="30">
        <v>49.0</v>
      </c>
      <c r="K587" s="33">
        <v>100.0</v>
      </c>
      <c r="L587" s="32">
        <v>12.360939431396787</v>
      </c>
    </row>
    <row r="588" ht="14.25" hidden="1" customHeight="1" outlineLevel="1">
      <c r="A588" s="28" t="s">
        <v>1029</v>
      </c>
      <c r="B588" s="34" t="s">
        <v>1030</v>
      </c>
      <c r="C588" s="30">
        <v>1313.0</v>
      </c>
      <c r="D588" s="30">
        <v>279.0</v>
      </c>
      <c r="E588" s="30">
        <v>239.0</v>
      </c>
      <c r="F588" s="31">
        <v>518.0</v>
      </c>
      <c r="G588" s="32">
        <v>39.45163747143945</v>
      </c>
      <c r="H588" s="46">
        <v>728.0</v>
      </c>
      <c r="I588" s="30">
        <v>96.0</v>
      </c>
      <c r="J588" s="30">
        <v>72.0</v>
      </c>
      <c r="K588" s="33">
        <v>168.0</v>
      </c>
      <c r="L588" s="32">
        <v>23.076923076923077</v>
      </c>
    </row>
    <row r="589" ht="14.25" hidden="1" customHeight="1" outlineLevel="1">
      <c r="A589" s="28" t="s">
        <v>1031</v>
      </c>
      <c r="B589" s="34" t="s">
        <v>1032</v>
      </c>
      <c r="C589" s="46">
        <v>450.0</v>
      </c>
      <c r="D589" s="30">
        <v>135.0</v>
      </c>
      <c r="E589" s="30">
        <v>122.0</v>
      </c>
      <c r="F589" s="31">
        <v>257.0</v>
      </c>
      <c r="G589" s="32">
        <v>57.111111111111114</v>
      </c>
      <c r="H589" s="46">
        <v>154.0</v>
      </c>
      <c r="I589" s="30">
        <v>9.0</v>
      </c>
      <c r="J589" s="30">
        <v>11.0</v>
      </c>
      <c r="K589" s="33">
        <v>20.0</v>
      </c>
      <c r="L589" s="32">
        <v>12.987012987012985</v>
      </c>
    </row>
    <row r="590" ht="14.25" hidden="1" customHeight="1" outlineLevel="1">
      <c r="A590" s="28" t="s">
        <v>1033</v>
      </c>
      <c r="B590" s="34" t="s">
        <v>1034</v>
      </c>
      <c r="C590" s="30">
        <v>1746.0</v>
      </c>
      <c r="D590" s="30">
        <v>462.0</v>
      </c>
      <c r="E590" s="30">
        <v>425.0</v>
      </c>
      <c r="F590" s="31">
        <v>887.0</v>
      </c>
      <c r="G590" s="32">
        <v>50.801832760595644</v>
      </c>
      <c r="H590" s="46">
        <v>693.0</v>
      </c>
      <c r="I590" s="30">
        <v>45.0</v>
      </c>
      <c r="J590" s="30">
        <v>49.0</v>
      </c>
      <c r="K590" s="33">
        <v>94.0</v>
      </c>
      <c r="L590" s="32">
        <v>13.564213564213565</v>
      </c>
    </row>
    <row r="591" ht="14.25" hidden="1" customHeight="1" outlineLevel="1">
      <c r="A591" s="28" t="s">
        <v>1035</v>
      </c>
      <c r="B591" s="34" t="s">
        <v>1036</v>
      </c>
      <c r="C591" s="46">
        <v>461.0</v>
      </c>
      <c r="D591" s="30">
        <v>53.0</v>
      </c>
      <c r="E591" s="30">
        <v>47.0</v>
      </c>
      <c r="F591" s="31">
        <v>100.0</v>
      </c>
      <c r="G591" s="32">
        <v>21.69197396963124</v>
      </c>
      <c r="H591" s="46">
        <v>331.0</v>
      </c>
      <c r="I591" s="30">
        <v>42.0</v>
      </c>
      <c r="J591" s="30">
        <v>30.0</v>
      </c>
      <c r="K591" s="33">
        <v>72.0</v>
      </c>
      <c r="L591" s="32">
        <v>21.75226586102719</v>
      </c>
    </row>
    <row r="592" ht="14.25" hidden="1" customHeight="1" outlineLevel="1">
      <c r="A592" s="28" t="s">
        <v>1037</v>
      </c>
      <c r="B592" s="34" t="s">
        <v>1038</v>
      </c>
      <c r="C592" s="46">
        <v>423.0</v>
      </c>
      <c r="D592" s="30">
        <v>93.0</v>
      </c>
      <c r="E592" s="30">
        <v>68.0</v>
      </c>
      <c r="F592" s="31">
        <v>161.0</v>
      </c>
      <c r="G592" s="32">
        <v>38.061465721040186</v>
      </c>
      <c r="H592" s="46">
        <v>348.0</v>
      </c>
      <c r="I592" s="30">
        <v>43.0</v>
      </c>
      <c r="J592" s="30">
        <v>29.0</v>
      </c>
      <c r="K592" s="33">
        <v>72.0</v>
      </c>
      <c r="L592" s="32">
        <v>20.689655172413794</v>
      </c>
    </row>
    <row r="593" ht="14.25" hidden="1" customHeight="1" outlineLevel="1">
      <c r="A593" s="28" t="s">
        <v>1039</v>
      </c>
      <c r="B593" s="34" t="s">
        <v>1040</v>
      </c>
      <c r="C593" s="46">
        <v>279.0</v>
      </c>
      <c r="D593" s="30">
        <v>63.0</v>
      </c>
      <c r="E593" s="30">
        <v>96.0</v>
      </c>
      <c r="F593" s="31">
        <v>159.0</v>
      </c>
      <c r="G593" s="32">
        <v>56.98924731182796</v>
      </c>
      <c r="H593" s="46">
        <v>120.0</v>
      </c>
      <c r="I593" s="30">
        <v>22.0</v>
      </c>
      <c r="J593" s="30">
        <v>19.0</v>
      </c>
      <c r="K593" s="33">
        <v>41.0</v>
      </c>
      <c r="L593" s="32">
        <v>34.166666666666664</v>
      </c>
    </row>
    <row r="594" ht="14.25" hidden="1" customHeight="1" outlineLevel="1">
      <c r="A594" s="28" t="s">
        <v>1041</v>
      </c>
      <c r="B594" s="34" t="s">
        <v>1042</v>
      </c>
      <c r="C594" s="46">
        <v>444.0</v>
      </c>
      <c r="D594" s="30">
        <v>154.0</v>
      </c>
      <c r="E594" s="30">
        <v>139.0</v>
      </c>
      <c r="F594" s="31">
        <v>293.0</v>
      </c>
      <c r="G594" s="32">
        <v>65.990990990991</v>
      </c>
      <c r="H594" s="46">
        <v>186.0</v>
      </c>
      <c r="I594" s="30">
        <v>9.0</v>
      </c>
      <c r="J594" s="30">
        <v>6.0</v>
      </c>
      <c r="K594" s="33">
        <v>15.0</v>
      </c>
      <c r="L594" s="32">
        <v>8.064516129032258</v>
      </c>
    </row>
    <row r="595" ht="14.25" hidden="1" customHeight="1" outlineLevel="1">
      <c r="A595" s="28" t="s">
        <v>1043</v>
      </c>
      <c r="B595" s="34" t="s">
        <v>622</v>
      </c>
      <c r="C595" s="46">
        <v>167.0</v>
      </c>
      <c r="D595" s="30">
        <v>47.0</v>
      </c>
      <c r="E595" s="30">
        <v>47.0</v>
      </c>
      <c r="F595" s="31">
        <v>94.0</v>
      </c>
      <c r="G595" s="32">
        <v>56.287425149700596</v>
      </c>
      <c r="H595" s="46">
        <v>81.0</v>
      </c>
      <c r="I595" s="30">
        <v>11.0</v>
      </c>
      <c r="J595" s="30">
        <v>15.0</v>
      </c>
      <c r="K595" s="33">
        <v>26.0</v>
      </c>
      <c r="L595" s="32">
        <v>32.098765432098766</v>
      </c>
    </row>
    <row r="596" ht="14.25" hidden="1" customHeight="1" outlineLevel="1">
      <c r="A596" s="28" t="s">
        <v>1044</v>
      </c>
      <c r="B596" s="34" t="s">
        <v>1045</v>
      </c>
      <c r="C596" s="46">
        <v>826.0</v>
      </c>
      <c r="D596" s="30">
        <v>200.0</v>
      </c>
      <c r="E596" s="30">
        <v>192.0</v>
      </c>
      <c r="F596" s="31">
        <v>392.0</v>
      </c>
      <c r="G596" s="32">
        <v>47.45762711864407</v>
      </c>
      <c r="H596" s="46">
        <v>385.0</v>
      </c>
      <c r="I596" s="30">
        <v>13.0</v>
      </c>
      <c r="J596" s="30">
        <v>19.0</v>
      </c>
      <c r="K596" s="33">
        <v>32.0</v>
      </c>
      <c r="L596" s="32">
        <v>8.311688311688311</v>
      </c>
    </row>
    <row r="597" ht="14.25" hidden="1" customHeight="1" outlineLevel="1">
      <c r="A597" s="28" t="s">
        <v>1046</v>
      </c>
      <c r="B597" s="34" t="s">
        <v>491</v>
      </c>
      <c r="C597" s="46">
        <v>306.0</v>
      </c>
      <c r="D597" s="30">
        <v>70.0</v>
      </c>
      <c r="E597" s="30">
        <v>72.0</v>
      </c>
      <c r="F597" s="31">
        <v>142.0</v>
      </c>
      <c r="G597" s="32">
        <v>46.40522875816993</v>
      </c>
      <c r="H597" s="46">
        <v>120.0</v>
      </c>
      <c r="I597" s="30">
        <v>11.0</v>
      </c>
      <c r="J597" s="30">
        <v>12.0</v>
      </c>
      <c r="K597" s="33">
        <v>23.0</v>
      </c>
      <c r="L597" s="32">
        <v>19.166666666666668</v>
      </c>
    </row>
    <row r="598" ht="14.25" hidden="1" customHeight="1" outlineLevel="1">
      <c r="A598" s="28" t="s">
        <v>1047</v>
      </c>
      <c r="B598" s="34" t="s">
        <v>1048</v>
      </c>
      <c r="C598" s="46">
        <v>956.0</v>
      </c>
      <c r="D598" s="30">
        <v>313.0</v>
      </c>
      <c r="E598" s="30">
        <v>284.0</v>
      </c>
      <c r="F598" s="31">
        <v>597.0</v>
      </c>
      <c r="G598" s="32">
        <v>62.44769874476987</v>
      </c>
      <c r="H598" s="46">
        <v>294.0</v>
      </c>
      <c r="I598" s="30">
        <v>19.0</v>
      </c>
      <c r="J598" s="30">
        <v>6.0</v>
      </c>
      <c r="K598" s="33">
        <v>25.0</v>
      </c>
      <c r="L598" s="32">
        <v>8.503401360544217</v>
      </c>
    </row>
    <row r="599" ht="14.25" hidden="1" customHeight="1" outlineLevel="1">
      <c r="A599" s="28" t="s">
        <v>1049</v>
      </c>
      <c r="B599" s="34" t="s">
        <v>1050</v>
      </c>
      <c r="C599" s="46">
        <v>286.0</v>
      </c>
      <c r="D599" s="30">
        <v>79.0</v>
      </c>
      <c r="E599" s="30">
        <v>79.0</v>
      </c>
      <c r="F599" s="31">
        <v>158.0</v>
      </c>
      <c r="G599" s="32">
        <v>55.24475524475524</v>
      </c>
      <c r="H599" s="46">
        <v>149.0</v>
      </c>
      <c r="I599" s="30">
        <v>9.0</v>
      </c>
      <c r="J599" s="30">
        <v>18.0</v>
      </c>
      <c r="K599" s="33">
        <v>27.0</v>
      </c>
      <c r="L599" s="32">
        <v>18.120805369127517</v>
      </c>
    </row>
    <row r="600" ht="14.25" hidden="1" customHeight="1" outlineLevel="1">
      <c r="A600" s="28" t="s">
        <v>1051</v>
      </c>
      <c r="B600" s="34" t="s">
        <v>1052</v>
      </c>
      <c r="C600" s="46">
        <v>954.0</v>
      </c>
      <c r="D600" s="30">
        <v>194.0</v>
      </c>
      <c r="E600" s="30">
        <v>211.0</v>
      </c>
      <c r="F600" s="31">
        <v>405.0</v>
      </c>
      <c r="G600" s="32">
        <v>42.45283018867924</v>
      </c>
      <c r="H600" s="46">
        <v>534.0</v>
      </c>
      <c r="I600" s="30">
        <v>68.0</v>
      </c>
      <c r="J600" s="30">
        <v>51.0</v>
      </c>
      <c r="K600" s="33">
        <v>119.0</v>
      </c>
      <c r="L600" s="32">
        <v>22.284644194756552</v>
      </c>
    </row>
    <row r="601" ht="14.25" hidden="1" customHeight="1" outlineLevel="1">
      <c r="A601" s="28" t="s">
        <v>1053</v>
      </c>
      <c r="B601" s="34" t="s">
        <v>682</v>
      </c>
      <c r="C601" s="46">
        <v>785.0</v>
      </c>
      <c r="D601" s="30">
        <v>261.0</v>
      </c>
      <c r="E601" s="30">
        <v>237.0</v>
      </c>
      <c r="F601" s="31">
        <v>498.0</v>
      </c>
      <c r="G601" s="32">
        <v>63.43949044585987</v>
      </c>
      <c r="H601" s="30">
        <v>300.0</v>
      </c>
      <c r="I601" s="30">
        <v>10.0</v>
      </c>
      <c r="J601" s="30">
        <v>6.0</v>
      </c>
      <c r="K601" s="33">
        <v>16.0</v>
      </c>
      <c r="L601" s="32">
        <v>5.333333333333334</v>
      </c>
    </row>
    <row r="602" ht="14.25" hidden="1" customHeight="1" outlineLevel="1">
      <c r="A602" s="28" t="s">
        <v>1054</v>
      </c>
      <c r="B602" s="34" t="s">
        <v>1055</v>
      </c>
      <c r="C602" s="30">
        <v>1683.0</v>
      </c>
      <c r="D602" s="30">
        <v>268.0</v>
      </c>
      <c r="E602" s="30">
        <v>281.0</v>
      </c>
      <c r="F602" s="31">
        <v>549.0</v>
      </c>
      <c r="G602" s="32">
        <v>32.62032085561498</v>
      </c>
      <c r="H602" s="30">
        <v>1091.0</v>
      </c>
      <c r="I602" s="30">
        <v>95.0</v>
      </c>
      <c r="J602" s="30">
        <v>90.0</v>
      </c>
      <c r="K602" s="33">
        <v>185.0</v>
      </c>
      <c r="L602" s="32">
        <v>16.95692025664528</v>
      </c>
    </row>
    <row r="603" ht="14.25" hidden="1" customHeight="1" outlineLevel="1">
      <c r="A603" s="28" t="s">
        <v>1056</v>
      </c>
      <c r="B603" s="34" t="s">
        <v>798</v>
      </c>
      <c r="C603" s="30">
        <v>1325.0</v>
      </c>
      <c r="D603" s="30">
        <v>209.0</v>
      </c>
      <c r="E603" s="30">
        <v>180.0</v>
      </c>
      <c r="F603" s="31">
        <v>389.0</v>
      </c>
      <c r="G603" s="32">
        <v>29.358490566037737</v>
      </c>
      <c r="H603" s="30">
        <v>893.0</v>
      </c>
      <c r="I603" s="30">
        <v>86.0</v>
      </c>
      <c r="J603" s="30">
        <v>67.0</v>
      </c>
      <c r="K603" s="33">
        <v>153.0</v>
      </c>
      <c r="L603" s="32">
        <v>17.133258678611423</v>
      </c>
    </row>
    <row r="604" ht="14.25" hidden="1" customHeight="1" outlineLevel="1">
      <c r="A604" s="28" t="s">
        <v>1057</v>
      </c>
      <c r="B604" s="34" t="s">
        <v>1058</v>
      </c>
      <c r="C604" s="30">
        <v>3673.0</v>
      </c>
      <c r="D604" s="30">
        <v>1082.0</v>
      </c>
      <c r="E604" s="30">
        <v>991.0</v>
      </c>
      <c r="F604" s="31">
        <v>2073.0</v>
      </c>
      <c r="G604" s="32">
        <v>56.438878301116254</v>
      </c>
      <c r="H604" s="30">
        <v>1581.0</v>
      </c>
      <c r="I604" s="30">
        <v>120.0</v>
      </c>
      <c r="J604" s="30">
        <v>106.0</v>
      </c>
      <c r="K604" s="33">
        <v>226.0</v>
      </c>
      <c r="L604" s="32">
        <v>14.294750158127767</v>
      </c>
    </row>
    <row r="605" ht="14.25" hidden="1" customHeight="1" outlineLevel="1">
      <c r="A605" s="28" t="s">
        <v>1059</v>
      </c>
      <c r="B605" s="34" t="s">
        <v>1060</v>
      </c>
      <c r="C605" s="30">
        <v>1222.0</v>
      </c>
      <c r="D605" s="30">
        <v>275.0</v>
      </c>
      <c r="E605" s="30">
        <v>260.0</v>
      </c>
      <c r="F605" s="31">
        <v>535.0</v>
      </c>
      <c r="G605" s="32">
        <v>43.780687397708675</v>
      </c>
      <c r="H605" s="30">
        <v>803.0</v>
      </c>
      <c r="I605" s="30">
        <v>137.0</v>
      </c>
      <c r="J605" s="30">
        <v>111.0</v>
      </c>
      <c r="K605" s="33">
        <v>248.0</v>
      </c>
      <c r="L605" s="32">
        <v>30.884184308841846</v>
      </c>
    </row>
    <row r="606" ht="14.25" hidden="1" customHeight="1" outlineLevel="1">
      <c r="A606" s="28" t="s">
        <v>1061</v>
      </c>
      <c r="B606" s="34" t="s">
        <v>1062</v>
      </c>
      <c r="C606" s="30">
        <v>2378.0</v>
      </c>
      <c r="D606" s="30">
        <v>568.0</v>
      </c>
      <c r="E606" s="30">
        <v>565.0</v>
      </c>
      <c r="F606" s="31">
        <v>1133.0</v>
      </c>
      <c r="G606" s="32">
        <v>47.64507989907486</v>
      </c>
      <c r="H606" s="30">
        <v>1253.0</v>
      </c>
      <c r="I606" s="30">
        <v>193.0</v>
      </c>
      <c r="J606" s="30">
        <v>174.0</v>
      </c>
      <c r="K606" s="33">
        <v>367.0</v>
      </c>
      <c r="L606" s="32">
        <v>29.289704708699123</v>
      </c>
    </row>
    <row r="607" ht="14.25" hidden="1" customHeight="1" outlineLevel="1">
      <c r="A607" s="28" t="s">
        <v>1063</v>
      </c>
      <c r="B607" s="34" t="s">
        <v>1064</v>
      </c>
      <c r="C607" s="30">
        <v>2365.0</v>
      </c>
      <c r="D607" s="30">
        <v>490.0</v>
      </c>
      <c r="E607" s="30">
        <v>496.0</v>
      </c>
      <c r="F607" s="31">
        <v>986.0</v>
      </c>
      <c r="G607" s="32">
        <v>41.69133192389006</v>
      </c>
      <c r="H607" s="30">
        <v>1403.0</v>
      </c>
      <c r="I607" s="30">
        <v>154.0</v>
      </c>
      <c r="J607" s="30">
        <v>123.0</v>
      </c>
      <c r="K607" s="33">
        <v>277.0</v>
      </c>
      <c r="L607" s="32">
        <v>19.743406985032074</v>
      </c>
    </row>
    <row r="608" ht="14.25" hidden="1" customHeight="1" outlineLevel="1">
      <c r="A608" s="28" t="s">
        <v>1065</v>
      </c>
      <c r="B608" s="34" t="s">
        <v>1066</v>
      </c>
      <c r="C608" s="46">
        <v>519.0</v>
      </c>
      <c r="D608" s="30">
        <v>129.0</v>
      </c>
      <c r="E608" s="30">
        <v>142.0</v>
      </c>
      <c r="F608" s="31">
        <v>271.0</v>
      </c>
      <c r="G608" s="32">
        <v>52.215799614643544</v>
      </c>
      <c r="H608" s="30">
        <v>232.0</v>
      </c>
      <c r="I608" s="30">
        <v>16.0</v>
      </c>
      <c r="J608" s="30">
        <v>12.0</v>
      </c>
      <c r="K608" s="33">
        <v>28.0</v>
      </c>
      <c r="L608" s="32">
        <v>12.068965517241379</v>
      </c>
    </row>
    <row r="609" ht="14.25" hidden="1" customHeight="1" outlineLevel="1">
      <c r="A609" s="38" t="s">
        <v>1067</v>
      </c>
      <c r="B609" s="39" t="s">
        <v>99</v>
      </c>
      <c r="C609" s="40">
        <v>74779.0</v>
      </c>
      <c r="D609" s="40">
        <v>20592.0</v>
      </c>
      <c r="E609" s="40">
        <v>20074.0</v>
      </c>
      <c r="F609" s="40">
        <v>40666.0</v>
      </c>
      <c r="G609" s="42">
        <v>54.38157771566884</v>
      </c>
      <c r="H609" s="40">
        <v>32860.0</v>
      </c>
      <c r="I609" s="40">
        <v>2896.0</v>
      </c>
      <c r="J609" s="40">
        <v>2711.0</v>
      </c>
      <c r="K609" s="47">
        <v>5607.0</v>
      </c>
      <c r="L609" s="42">
        <v>17.06329884357882</v>
      </c>
    </row>
    <row r="610" ht="14.25" hidden="1" customHeight="1" outlineLevel="1">
      <c r="A610" s="28" t="s">
        <v>1068</v>
      </c>
      <c r="B610" s="34" t="s">
        <v>1069</v>
      </c>
      <c r="C610" s="30">
        <v>2869.0</v>
      </c>
      <c r="D610" s="30">
        <v>986.0</v>
      </c>
      <c r="E610" s="30">
        <v>882.0</v>
      </c>
      <c r="F610" s="31">
        <v>1868.0</v>
      </c>
      <c r="G610" s="32">
        <v>65.10979435343324</v>
      </c>
      <c r="H610" s="30">
        <v>1071.0</v>
      </c>
      <c r="I610" s="30">
        <v>88.0</v>
      </c>
      <c r="J610" s="30">
        <v>84.0</v>
      </c>
      <c r="K610" s="33">
        <v>172.0</v>
      </c>
      <c r="L610" s="32">
        <v>16.059757236227824</v>
      </c>
    </row>
    <row r="611" ht="14.25" hidden="1" customHeight="1" outlineLevel="1">
      <c r="A611" s="28" t="s">
        <v>1070</v>
      </c>
      <c r="B611" s="34" t="s">
        <v>1071</v>
      </c>
      <c r="C611" s="30">
        <v>20926.0</v>
      </c>
      <c r="D611" s="30">
        <v>4446.0</v>
      </c>
      <c r="E611" s="30">
        <v>4383.0</v>
      </c>
      <c r="F611" s="31">
        <v>8829.0</v>
      </c>
      <c r="G611" s="32">
        <v>42.191532065373224</v>
      </c>
      <c r="H611" s="30">
        <v>10369.0</v>
      </c>
      <c r="I611" s="30">
        <v>872.0</v>
      </c>
      <c r="J611" s="30">
        <v>788.0</v>
      </c>
      <c r="K611" s="33">
        <v>1660.0</v>
      </c>
      <c r="L611" s="32">
        <v>16.009258366284115</v>
      </c>
    </row>
    <row r="612" ht="14.25" hidden="1" customHeight="1" outlineLevel="1">
      <c r="A612" s="28" t="s">
        <v>1072</v>
      </c>
      <c r="B612" s="34" t="s">
        <v>1073</v>
      </c>
      <c r="C612" s="30">
        <v>2289.0</v>
      </c>
      <c r="D612" s="30">
        <v>1056.0</v>
      </c>
      <c r="E612" s="30">
        <v>1075.0</v>
      </c>
      <c r="F612" s="31">
        <v>2131.0</v>
      </c>
      <c r="G612" s="32">
        <v>93.09742245522062</v>
      </c>
      <c r="H612" s="30">
        <v>394.0</v>
      </c>
      <c r="I612" s="30">
        <v>47.0</v>
      </c>
      <c r="J612" s="30">
        <v>56.0</v>
      </c>
      <c r="K612" s="33">
        <v>103.0</v>
      </c>
      <c r="L612" s="32">
        <v>26.14213197969543</v>
      </c>
    </row>
    <row r="613" ht="14.25" hidden="1" customHeight="1" outlineLevel="1">
      <c r="A613" s="28" t="s">
        <v>1074</v>
      </c>
      <c r="B613" s="34" t="s">
        <v>1075</v>
      </c>
      <c r="C613" s="30">
        <v>6825.0</v>
      </c>
      <c r="D613" s="30">
        <v>1737.0</v>
      </c>
      <c r="E613" s="30">
        <v>1740.0</v>
      </c>
      <c r="F613" s="31">
        <v>3477.0</v>
      </c>
      <c r="G613" s="32">
        <v>50.94505494505495</v>
      </c>
      <c r="H613" s="30">
        <v>2890.0</v>
      </c>
      <c r="I613" s="30">
        <v>411.0</v>
      </c>
      <c r="J613" s="30">
        <v>378.0</v>
      </c>
      <c r="K613" s="33">
        <v>789.0</v>
      </c>
      <c r="L613" s="32">
        <v>27.301038062283737</v>
      </c>
    </row>
    <row r="614" ht="14.25" hidden="1" customHeight="1" outlineLevel="1">
      <c r="A614" s="28" t="s">
        <v>1076</v>
      </c>
      <c r="B614" s="34" t="s">
        <v>1077</v>
      </c>
      <c r="C614" s="30">
        <v>7291.0</v>
      </c>
      <c r="D614" s="30">
        <v>1865.0</v>
      </c>
      <c r="E614" s="30">
        <v>1891.0</v>
      </c>
      <c r="F614" s="31">
        <v>3756.0</v>
      </c>
      <c r="G614" s="32">
        <v>51.51556713756686</v>
      </c>
      <c r="H614" s="30">
        <v>2936.0</v>
      </c>
      <c r="I614" s="30">
        <v>327.0</v>
      </c>
      <c r="J614" s="30">
        <v>331.0</v>
      </c>
      <c r="K614" s="33">
        <v>658.0</v>
      </c>
      <c r="L614" s="32">
        <v>22.411444141689373</v>
      </c>
    </row>
    <row r="615" ht="14.25" hidden="1" customHeight="1" outlineLevel="1">
      <c r="A615" s="28" t="s">
        <v>1078</v>
      </c>
      <c r="B615" s="34" t="s">
        <v>1079</v>
      </c>
      <c r="C615" s="30">
        <v>1099.0</v>
      </c>
      <c r="D615" s="30">
        <v>380.0</v>
      </c>
      <c r="E615" s="30">
        <v>332.0</v>
      </c>
      <c r="F615" s="31">
        <v>712.0</v>
      </c>
      <c r="G615" s="32">
        <v>64.78616924476796</v>
      </c>
      <c r="H615" s="46">
        <v>354.0</v>
      </c>
      <c r="I615" s="30">
        <v>27.0</v>
      </c>
      <c r="J615" s="30">
        <v>22.0</v>
      </c>
      <c r="K615" s="33">
        <v>49.0</v>
      </c>
      <c r="L615" s="32">
        <v>13.841807909604519</v>
      </c>
    </row>
    <row r="616" ht="14.25" hidden="1" customHeight="1" outlineLevel="1">
      <c r="A616" s="28" t="s">
        <v>1080</v>
      </c>
      <c r="B616" s="34" t="s">
        <v>1081</v>
      </c>
      <c r="C616" s="46">
        <v>780.0</v>
      </c>
      <c r="D616" s="30">
        <v>200.0</v>
      </c>
      <c r="E616" s="30">
        <v>200.0</v>
      </c>
      <c r="F616" s="31">
        <v>400.0</v>
      </c>
      <c r="G616" s="32">
        <v>51.28205128205128</v>
      </c>
      <c r="H616" s="30">
        <v>328.0</v>
      </c>
      <c r="I616" s="30">
        <v>24.0</v>
      </c>
      <c r="J616" s="30">
        <v>39.0</v>
      </c>
      <c r="K616" s="33">
        <v>63.0</v>
      </c>
      <c r="L616" s="32">
        <v>19.20731707317073</v>
      </c>
    </row>
    <row r="617" ht="14.25" hidden="1" customHeight="1" outlineLevel="1">
      <c r="A617" s="28" t="s">
        <v>1082</v>
      </c>
      <c r="B617" s="34" t="s">
        <v>1083</v>
      </c>
      <c r="C617" s="30">
        <v>10412.0</v>
      </c>
      <c r="D617" s="30">
        <v>2566.0</v>
      </c>
      <c r="E617" s="30">
        <v>2448.0</v>
      </c>
      <c r="F617" s="31">
        <v>5014.0</v>
      </c>
      <c r="G617" s="32">
        <v>48.155973876296585</v>
      </c>
      <c r="H617" s="30">
        <v>5967.0</v>
      </c>
      <c r="I617" s="30">
        <v>269.0</v>
      </c>
      <c r="J617" s="30">
        <v>221.0</v>
      </c>
      <c r="K617" s="33">
        <v>490.0</v>
      </c>
      <c r="L617" s="32">
        <v>8.211831741243506</v>
      </c>
    </row>
    <row r="618" ht="14.25" hidden="1" customHeight="1" outlineLevel="1">
      <c r="A618" s="28" t="s">
        <v>1084</v>
      </c>
      <c r="B618" s="34" t="s">
        <v>580</v>
      </c>
      <c r="C618" s="30">
        <v>1434.0</v>
      </c>
      <c r="D618" s="30">
        <v>654.0</v>
      </c>
      <c r="E618" s="30">
        <v>598.0</v>
      </c>
      <c r="F618" s="31">
        <v>1252.0</v>
      </c>
      <c r="G618" s="32">
        <v>87.30822873082286</v>
      </c>
      <c r="H618" s="46">
        <v>379.0</v>
      </c>
      <c r="I618" s="30">
        <v>49.0</v>
      </c>
      <c r="J618" s="30">
        <v>34.0</v>
      </c>
      <c r="K618" s="33">
        <v>83.0</v>
      </c>
      <c r="L618" s="32">
        <v>21.899736147757256</v>
      </c>
    </row>
    <row r="619" ht="14.25" hidden="1" customHeight="1" outlineLevel="1">
      <c r="A619" s="28" t="s">
        <v>1085</v>
      </c>
      <c r="B619" s="34" t="s">
        <v>1086</v>
      </c>
      <c r="C619" s="30">
        <v>1750.0</v>
      </c>
      <c r="D619" s="30">
        <v>584.0</v>
      </c>
      <c r="E619" s="30">
        <v>571.0</v>
      </c>
      <c r="F619" s="31">
        <v>1155.0</v>
      </c>
      <c r="G619" s="32">
        <v>66.0</v>
      </c>
      <c r="H619" s="30">
        <v>586.0</v>
      </c>
      <c r="I619" s="30">
        <v>84.0</v>
      </c>
      <c r="J619" s="30">
        <v>66.0</v>
      </c>
      <c r="K619" s="33">
        <v>150.0</v>
      </c>
      <c r="L619" s="32">
        <v>25.597269624573375</v>
      </c>
    </row>
    <row r="620" ht="14.25" hidden="1" customHeight="1" outlineLevel="1">
      <c r="A620" s="28" t="s">
        <v>1087</v>
      </c>
      <c r="B620" s="34" t="s">
        <v>508</v>
      </c>
      <c r="C620" s="30">
        <v>5730.0</v>
      </c>
      <c r="D620" s="30">
        <v>1346.0</v>
      </c>
      <c r="E620" s="30">
        <v>1448.0</v>
      </c>
      <c r="F620" s="31">
        <v>2794.0</v>
      </c>
      <c r="G620" s="32">
        <v>48.760907504363</v>
      </c>
      <c r="H620" s="30">
        <v>3368.0</v>
      </c>
      <c r="I620" s="30">
        <v>283.0</v>
      </c>
      <c r="J620" s="30">
        <v>310.0</v>
      </c>
      <c r="K620" s="33">
        <v>593.0</v>
      </c>
      <c r="L620" s="32">
        <v>17.60688836104513</v>
      </c>
    </row>
    <row r="621" ht="14.25" hidden="1" customHeight="1" outlineLevel="1">
      <c r="A621" s="28" t="s">
        <v>1088</v>
      </c>
      <c r="B621" s="34" t="s">
        <v>1089</v>
      </c>
      <c r="C621" s="30">
        <v>3517.0</v>
      </c>
      <c r="D621" s="30">
        <v>877.0</v>
      </c>
      <c r="E621" s="30">
        <v>874.0</v>
      </c>
      <c r="F621" s="31">
        <v>1751.0</v>
      </c>
      <c r="G621" s="32">
        <v>49.786750071083304</v>
      </c>
      <c r="H621" s="30">
        <v>1442.0</v>
      </c>
      <c r="I621" s="30">
        <v>107.0</v>
      </c>
      <c r="J621" s="30">
        <v>108.0</v>
      </c>
      <c r="K621" s="33">
        <v>215.0</v>
      </c>
      <c r="L621" s="32">
        <v>14.909847434119278</v>
      </c>
    </row>
    <row r="622" ht="14.25" hidden="1" customHeight="1" outlineLevel="1">
      <c r="A622" s="28" t="s">
        <v>1090</v>
      </c>
      <c r="B622" s="34" t="s">
        <v>1091</v>
      </c>
      <c r="C622" s="30">
        <v>8404.0</v>
      </c>
      <c r="D622" s="30">
        <v>3310.0</v>
      </c>
      <c r="E622" s="30">
        <v>3074.0</v>
      </c>
      <c r="F622" s="31">
        <v>6384.0</v>
      </c>
      <c r="G622" s="32">
        <v>75.96382674916707</v>
      </c>
      <c r="H622" s="30">
        <v>2444.0</v>
      </c>
      <c r="I622" s="30">
        <v>247.0</v>
      </c>
      <c r="J622" s="30">
        <v>222.0</v>
      </c>
      <c r="K622" s="33">
        <v>469.0</v>
      </c>
      <c r="L622" s="32">
        <v>19.189852700491</v>
      </c>
    </row>
    <row r="623" ht="14.25" hidden="1" customHeight="1" outlineLevel="1">
      <c r="A623" s="28" t="s">
        <v>1092</v>
      </c>
      <c r="B623" s="34" t="s">
        <v>1093</v>
      </c>
      <c r="C623" s="30">
        <v>1453.0</v>
      </c>
      <c r="D623" s="30">
        <v>585.0</v>
      </c>
      <c r="E623" s="30">
        <v>558.0</v>
      </c>
      <c r="F623" s="31">
        <v>1143.0</v>
      </c>
      <c r="G623" s="32">
        <v>78.6648313833448</v>
      </c>
      <c r="H623" s="30">
        <v>332.0</v>
      </c>
      <c r="I623" s="30">
        <v>61.0</v>
      </c>
      <c r="J623" s="30">
        <v>52.0</v>
      </c>
      <c r="K623" s="33">
        <v>113.0</v>
      </c>
      <c r="L623" s="32">
        <v>34.036144578313255</v>
      </c>
    </row>
    <row r="624" ht="14.25" hidden="1" customHeight="1" outlineLevel="1">
      <c r="A624" s="38" t="s">
        <v>1094</v>
      </c>
      <c r="B624" s="39" t="s">
        <v>1095</v>
      </c>
      <c r="C624" s="40">
        <v>6759.0</v>
      </c>
      <c r="D624" s="49">
        <v>2400.0</v>
      </c>
      <c r="E624" s="49">
        <v>2333.0</v>
      </c>
      <c r="F624" s="49">
        <v>4733.0</v>
      </c>
      <c r="G624" s="42">
        <v>70.02515164965232</v>
      </c>
      <c r="H624" s="40">
        <v>1868.0</v>
      </c>
      <c r="I624" s="49">
        <v>169.0</v>
      </c>
      <c r="J624" s="49">
        <v>153.0</v>
      </c>
      <c r="K624" s="50">
        <v>322.0</v>
      </c>
      <c r="L624" s="42">
        <v>17.237687366167023</v>
      </c>
    </row>
    <row r="625" ht="14.25" customHeight="1" collapsed="1">
      <c r="A625" s="25" t="s">
        <v>1096</v>
      </c>
      <c r="B625" s="19" t="s">
        <v>1097</v>
      </c>
      <c r="C625" s="20">
        <v>72212.0</v>
      </c>
      <c r="D625" s="20">
        <v>21284.0</v>
      </c>
      <c r="E625" s="20">
        <v>21431.0</v>
      </c>
      <c r="F625" s="20">
        <v>42715.0</v>
      </c>
      <c r="G625" s="36">
        <v>59.152218467844676</v>
      </c>
      <c r="H625" s="20">
        <v>29700.0</v>
      </c>
      <c r="I625" s="20">
        <v>2738.0</v>
      </c>
      <c r="J625" s="20">
        <v>2522.0</v>
      </c>
      <c r="K625" s="27">
        <v>5260.0</v>
      </c>
      <c r="L625" s="36">
        <v>17.71043771043771</v>
      </c>
    </row>
    <row r="626" ht="14.25" hidden="1" customHeight="1" outlineLevel="1">
      <c r="A626" s="38" t="s">
        <v>1098</v>
      </c>
      <c r="B626" s="39" t="s">
        <v>1099</v>
      </c>
      <c r="C626" s="40">
        <v>4531.0</v>
      </c>
      <c r="D626" s="40">
        <v>1288.0</v>
      </c>
      <c r="E626" s="40">
        <v>2660.0</v>
      </c>
      <c r="F626" s="40">
        <v>3948.0</v>
      </c>
      <c r="G626" s="42">
        <v>87.1330832045906</v>
      </c>
      <c r="H626" s="40">
        <v>1766.0</v>
      </c>
      <c r="I626" s="40">
        <v>49.0</v>
      </c>
      <c r="J626" s="40">
        <v>107.0</v>
      </c>
      <c r="K626" s="47">
        <v>156.0</v>
      </c>
      <c r="L626" s="42">
        <v>8.833522083805208</v>
      </c>
    </row>
    <row r="627" ht="14.25" hidden="1" customHeight="1" outlineLevel="1">
      <c r="A627" s="28">
        <v>1.704001E9</v>
      </c>
      <c r="B627" s="34" t="s">
        <v>1100</v>
      </c>
      <c r="C627" s="30">
        <v>1011.0</v>
      </c>
      <c r="D627" s="30">
        <v>259.0</v>
      </c>
      <c r="E627" s="30">
        <v>522.0</v>
      </c>
      <c r="F627" s="31">
        <v>781.0</v>
      </c>
      <c r="G627" s="32">
        <v>77.25024727992087</v>
      </c>
      <c r="H627" s="46">
        <v>450.0</v>
      </c>
      <c r="I627" s="30">
        <v>35.0</v>
      </c>
      <c r="J627" s="30">
        <v>70.0</v>
      </c>
      <c r="K627" s="33">
        <v>105.0</v>
      </c>
      <c r="L627" s="32">
        <v>23.333333333333332</v>
      </c>
    </row>
    <row r="628" ht="14.25" hidden="1" customHeight="1" outlineLevel="1">
      <c r="A628" s="28">
        <v>1.704002E9</v>
      </c>
      <c r="B628" s="34" t="s">
        <v>1001</v>
      </c>
      <c r="C628" s="46">
        <v>516.0</v>
      </c>
      <c r="D628" s="30">
        <v>169.0</v>
      </c>
      <c r="E628" s="30">
        <v>349.0</v>
      </c>
      <c r="F628" s="31">
        <v>518.0</v>
      </c>
      <c r="G628" s="32">
        <v>100.3875968992248</v>
      </c>
      <c r="H628" s="46">
        <v>123.0</v>
      </c>
      <c r="I628" s="30">
        <v>1.0</v>
      </c>
      <c r="J628" s="30">
        <v>2.0</v>
      </c>
      <c r="K628" s="33">
        <v>3.0</v>
      </c>
      <c r="L628" s="32">
        <v>2.4390243902439024</v>
      </c>
    </row>
    <row r="629" ht="14.25" hidden="1" customHeight="1" outlineLevel="1">
      <c r="A629" s="28">
        <v>1.704003E9</v>
      </c>
      <c r="B629" s="34" t="s">
        <v>1101</v>
      </c>
      <c r="C629" s="46">
        <v>691.0</v>
      </c>
      <c r="D629" s="30">
        <v>221.0</v>
      </c>
      <c r="E629" s="30">
        <v>502.0</v>
      </c>
      <c r="F629" s="31">
        <v>723.0</v>
      </c>
      <c r="G629" s="32">
        <v>104.63096960926195</v>
      </c>
      <c r="H629" s="46">
        <v>275.0</v>
      </c>
      <c r="I629" s="30">
        <v>3.0</v>
      </c>
      <c r="J629" s="30">
        <v>9.0</v>
      </c>
      <c r="K629" s="33">
        <v>12.0</v>
      </c>
      <c r="L629" s="32">
        <v>4.363636363636364</v>
      </c>
    </row>
    <row r="630" ht="14.25" hidden="1" customHeight="1" outlineLevel="1">
      <c r="A630" s="28">
        <v>1.704004E9</v>
      </c>
      <c r="B630" s="34" t="s">
        <v>1102</v>
      </c>
      <c r="C630" s="46">
        <v>636.0</v>
      </c>
      <c r="D630" s="30">
        <v>181.0</v>
      </c>
      <c r="E630" s="30">
        <v>353.0</v>
      </c>
      <c r="F630" s="31">
        <v>534.0</v>
      </c>
      <c r="G630" s="32">
        <v>83.9622641509434</v>
      </c>
      <c r="H630" s="46">
        <v>254.0</v>
      </c>
      <c r="I630" s="30">
        <v>2.0</v>
      </c>
      <c r="J630" s="30">
        <v>7.0</v>
      </c>
      <c r="K630" s="33">
        <v>9.0</v>
      </c>
      <c r="L630" s="32">
        <v>3.543307086614173</v>
      </c>
    </row>
    <row r="631" ht="14.25" hidden="1" customHeight="1" outlineLevel="1">
      <c r="A631" s="28">
        <v>1.704005E9</v>
      </c>
      <c r="B631" s="34" t="s">
        <v>222</v>
      </c>
      <c r="C631" s="46">
        <v>997.0</v>
      </c>
      <c r="D631" s="30">
        <v>270.0</v>
      </c>
      <c r="E631" s="30">
        <v>536.0</v>
      </c>
      <c r="F631" s="31">
        <v>806.0</v>
      </c>
      <c r="G631" s="32">
        <v>80.84252758274825</v>
      </c>
      <c r="H631" s="46">
        <v>399.0</v>
      </c>
      <c r="I631" s="30">
        <v>3.0</v>
      </c>
      <c r="J631" s="30">
        <v>10.0</v>
      </c>
      <c r="K631" s="33">
        <v>13.0</v>
      </c>
      <c r="L631" s="32">
        <v>3.258145363408521</v>
      </c>
    </row>
    <row r="632" ht="14.25" hidden="1" customHeight="1" outlineLevel="1">
      <c r="A632" s="28">
        <v>1.704006E9</v>
      </c>
      <c r="B632" s="34" t="s">
        <v>1103</v>
      </c>
      <c r="C632" s="46">
        <v>680.0</v>
      </c>
      <c r="D632" s="30">
        <v>188.0</v>
      </c>
      <c r="E632" s="30">
        <v>398.0</v>
      </c>
      <c r="F632" s="31">
        <v>586.0</v>
      </c>
      <c r="G632" s="32">
        <v>86.1764705882353</v>
      </c>
      <c r="H632" s="30">
        <v>265.0</v>
      </c>
      <c r="I632" s="30">
        <v>5.0</v>
      </c>
      <c r="J632" s="30">
        <v>9.0</v>
      </c>
      <c r="K632" s="33">
        <v>14.0</v>
      </c>
      <c r="L632" s="32">
        <v>5.283018867924529</v>
      </c>
    </row>
    <row r="633" ht="14.25" hidden="1" customHeight="1" outlineLevel="1">
      <c r="A633" s="38" t="s">
        <v>1104</v>
      </c>
      <c r="B633" s="39" t="s">
        <v>1105</v>
      </c>
      <c r="C633" s="40">
        <v>12749.0</v>
      </c>
      <c r="D633" s="40">
        <v>3978.0</v>
      </c>
      <c r="E633" s="40">
        <v>3669.0</v>
      </c>
      <c r="F633" s="40">
        <v>7647.0</v>
      </c>
      <c r="G633" s="42">
        <v>59.98117499411718</v>
      </c>
      <c r="H633" s="40">
        <v>4554.0</v>
      </c>
      <c r="I633" s="40">
        <v>452.0</v>
      </c>
      <c r="J633" s="40">
        <v>445.0</v>
      </c>
      <c r="K633" s="47">
        <v>897.0</v>
      </c>
      <c r="L633" s="42">
        <v>19.696969696969695</v>
      </c>
    </row>
    <row r="634" ht="14.25" hidden="1" customHeight="1" outlineLevel="1">
      <c r="A634" s="28">
        <v>1.705101E9</v>
      </c>
      <c r="B634" s="34" t="s">
        <v>1106</v>
      </c>
      <c r="C634" s="46">
        <v>933.0</v>
      </c>
      <c r="D634" s="30">
        <v>196.0</v>
      </c>
      <c r="E634" s="30">
        <v>189.0</v>
      </c>
      <c r="F634" s="31">
        <v>385.0</v>
      </c>
      <c r="G634" s="32">
        <v>41.264737406216504</v>
      </c>
      <c r="H634" s="46">
        <v>558.0</v>
      </c>
      <c r="I634" s="30">
        <v>49.0</v>
      </c>
      <c r="J634" s="30">
        <v>47.0</v>
      </c>
      <c r="K634" s="33">
        <v>96.0</v>
      </c>
      <c r="L634" s="32">
        <v>17.20430107526882</v>
      </c>
    </row>
    <row r="635" ht="14.25" hidden="1" customHeight="1" outlineLevel="1">
      <c r="A635" s="28">
        <v>1.705102E9</v>
      </c>
      <c r="B635" s="34" t="s">
        <v>1107</v>
      </c>
      <c r="C635" s="46">
        <v>664.0</v>
      </c>
      <c r="D635" s="30">
        <v>268.0</v>
      </c>
      <c r="E635" s="30">
        <v>228.0</v>
      </c>
      <c r="F635" s="31">
        <v>496.0</v>
      </c>
      <c r="G635" s="32">
        <v>74.69879518072288</v>
      </c>
      <c r="H635" s="46">
        <v>132.0</v>
      </c>
      <c r="I635" s="30">
        <v>0.0</v>
      </c>
      <c r="J635" s="30">
        <v>3.0</v>
      </c>
      <c r="K635" s="33">
        <v>3.0</v>
      </c>
      <c r="L635" s="32">
        <v>2.272727272727273</v>
      </c>
    </row>
    <row r="636" ht="14.25" hidden="1" customHeight="1" outlineLevel="1">
      <c r="A636" s="28">
        <v>1.705103E9</v>
      </c>
      <c r="B636" s="34" t="s">
        <v>1108</v>
      </c>
      <c r="C636" s="46">
        <v>146.0</v>
      </c>
      <c r="D636" s="30">
        <v>48.0</v>
      </c>
      <c r="E636" s="30">
        <v>41.0</v>
      </c>
      <c r="F636" s="31">
        <v>89.0</v>
      </c>
      <c r="G636" s="32">
        <v>60.95890410958904</v>
      </c>
      <c r="H636" s="46">
        <v>67.0</v>
      </c>
      <c r="I636" s="30">
        <v>1.0</v>
      </c>
      <c r="J636" s="30">
        <v>5.0</v>
      </c>
      <c r="K636" s="33">
        <v>6.0</v>
      </c>
      <c r="L636" s="32">
        <v>8.955223880597014</v>
      </c>
    </row>
    <row r="637" ht="14.25" hidden="1" customHeight="1" outlineLevel="1">
      <c r="A637" s="28">
        <v>1.705104E9</v>
      </c>
      <c r="B637" s="34" t="s">
        <v>1109</v>
      </c>
      <c r="C637" s="46">
        <v>259.0</v>
      </c>
      <c r="D637" s="30">
        <v>54.0</v>
      </c>
      <c r="E637" s="30">
        <v>77.0</v>
      </c>
      <c r="F637" s="31">
        <v>131.0</v>
      </c>
      <c r="G637" s="32">
        <v>50.57915057915058</v>
      </c>
      <c r="H637" s="46">
        <v>108.0</v>
      </c>
      <c r="I637" s="30">
        <v>1.0</v>
      </c>
      <c r="J637" s="30">
        <v>2.0</v>
      </c>
      <c r="K637" s="33">
        <v>3.0</v>
      </c>
      <c r="L637" s="32">
        <v>2.7777777777777777</v>
      </c>
    </row>
    <row r="638" ht="14.25" hidden="1" customHeight="1" outlineLevel="1">
      <c r="A638" s="28">
        <v>1.705105E9</v>
      </c>
      <c r="B638" s="34" t="s">
        <v>1110</v>
      </c>
      <c r="C638" s="30">
        <v>1078.0</v>
      </c>
      <c r="D638" s="30">
        <v>269.0</v>
      </c>
      <c r="E638" s="30">
        <v>193.0</v>
      </c>
      <c r="F638" s="31">
        <v>462.0</v>
      </c>
      <c r="G638" s="32">
        <v>42.857142857142854</v>
      </c>
      <c r="H638" s="46">
        <v>795.0</v>
      </c>
      <c r="I638" s="30">
        <v>136.0</v>
      </c>
      <c r="J638" s="30">
        <v>116.0</v>
      </c>
      <c r="K638" s="33">
        <v>252.0</v>
      </c>
      <c r="L638" s="32">
        <v>31.69811320754717</v>
      </c>
    </row>
    <row r="639" ht="14.25" hidden="1" customHeight="1" outlineLevel="1">
      <c r="A639" s="28">
        <v>1.705106E9</v>
      </c>
      <c r="B639" s="34" t="s">
        <v>1111</v>
      </c>
      <c r="C639" s="30">
        <v>1096.0</v>
      </c>
      <c r="D639" s="30">
        <v>402.0</v>
      </c>
      <c r="E639" s="30">
        <v>386.0</v>
      </c>
      <c r="F639" s="31">
        <v>788.0</v>
      </c>
      <c r="G639" s="32">
        <v>71.8978102189781</v>
      </c>
      <c r="H639" s="46">
        <v>348.0</v>
      </c>
      <c r="I639" s="30">
        <v>10.0</v>
      </c>
      <c r="J639" s="30">
        <v>9.0</v>
      </c>
      <c r="K639" s="33">
        <v>19.0</v>
      </c>
      <c r="L639" s="32">
        <v>5.459770114942529</v>
      </c>
    </row>
    <row r="640" ht="14.25" hidden="1" customHeight="1" outlineLevel="1">
      <c r="A640" s="28">
        <v>1.705107E9</v>
      </c>
      <c r="B640" s="34" t="s">
        <v>1112</v>
      </c>
      <c r="C640" s="46">
        <v>556.0</v>
      </c>
      <c r="D640" s="30">
        <v>193.0</v>
      </c>
      <c r="E640" s="30">
        <v>171.0</v>
      </c>
      <c r="F640" s="31">
        <v>364.0</v>
      </c>
      <c r="G640" s="32">
        <v>65.46762589928058</v>
      </c>
      <c r="H640" s="46">
        <v>202.0</v>
      </c>
      <c r="I640" s="30">
        <v>23.0</v>
      </c>
      <c r="J640" s="30">
        <v>27.0</v>
      </c>
      <c r="K640" s="33">
        <v>50.0</v>
      </c>
      <c r="L640" s="32">
        <v>24.752475247524753</v>
      </c>
    </row>
    <row r="641" ht="14.25" hidden="1" customHeight="1" outlineLevel="1">
      <c r="A641" s="28">
        <v>1.705108E9</v>
      </c>
      <c r="B641" s="34" t="s">
        <v>99</v>
      </c>
      <c r="C641" s="46">
        <v>990.0</v>
      </c>
      <c r="D641" s="30">
        <v>224.0</v>
      </c>
      <c r="E641" s="30">
        <v>202.0</v>
      </c>
      <c r="F641" s="31">
        <v>426.0</v>
      </c>
      <c r="G641" s="32">
        <v>43.03030303030303</v>
      </c>
      <c r="H641" s="46">
        <v>638.0</v>
      </c>
      <c r="I641" s="30">
        <v>98.0</v>
      </c>
      <c r="J641" s="30">
        <v>111.0</v>
      </c>
      <c r="K641" s="33">
        <v>209.0</v>
      </c>
      <c r="L641" s="32">
        <v>32.758620689655174</v>
      </c>
    </row>
    <row r="642" ht="14.25" hidden="1" customHeight="1" outlineLevel="1">
      <c r="A642" s="28">
        <v>1.705109E9</v>
      </c>
      <c r="B642" s="34" t="s">
        <v>1113</v>
      </c>
      <c r="C642" s="30">
        <v>2285.0</v>
      </c>
      <c r="D642" s="30">
        <v>874.0</v>
      </c>
      <c r="E642" s="30">
        <v>805.0</v>
      </c>
      <c r="F642" s="31">
        <v>1679.0</v>
      </c>
      <c r="G642" s="32">
        <v>73.47921225382932</v>
      </c>
      <c r="H642" s="30">
        <v>185.0</v>
      </c>
      <c r="I642" s="30">
        <v>33.0</v>
      </c>
      <c r="J642" s="30">
        <v>20.0</v>
      </c>
      <c r="K642" s="33">
        <v>53.0</v>
      </c>
      <c r="L642" s="32">
        <v>28.64864864864865</v>
      </c>
    </row>
    <row r="643" ht="14.25" hidden="1" customHeight="1" outlineLevel="1">
      <c r="A643" s="28">
        <v>1.70511E9</v>
      </c>
      <c r="B643" s="34" t="s">
        <v>775</v>
      </c>
      <c r="C643" s="30">
        <v>3688.0</v>
      </c>
      <c r="D643" s="30">
        <v>1113.0</v>
      </c>
      <c r="E643" s="30">
        <v>1060.0</v>
      </c>
      <c r="F643" s="31">
        <v>2173.0</v>
      </c>
      <c r="G643" s="32">
        <v>58.920824295010846</v>
      </c>
      <c r="H643" s="30">
        <v>1003.0</v>
      </c>
      <c r="I643" s="30">
        <v>74.0</v>
      </c>
      <c r="J643" s="30">
        <v>72.0</v>
      </c>
      <c r="K643" s="33">
        <v>146.0</v>
      </c>
      <c r="L643" s="32">
        <v>14.556331006979061</v>
      </c>
    </row>
    <row r="644" ht="14.25" hidden="1" customHeight="1" outlineLevel="1">
      <c r="A644" s="28">
        <v>1.705111E9</v>
      </c>
      <c r="B644" s="34" t="s">
        <v>222</v>
      </c>
      <c r="C644" s="30">
        <v>1054.0</v>
      </c>
      <c r="D644" s="30">
        <v>337.0</v>
      </c>
      <c r="E644" s="30">
        <v>317.0</v>
      </c>
      <c r="F644" s="31">
        <v>654.0</v>
      </c>
      <c r="G644" s="32">
        <v>62.04933586337761</v>
      </c>
      <c r="H644" s="30">
        <v>518.0</v>
      </c>
      <c r="I644" s="30">
        <v>27.0</v>
      </c>
      <c r="J644" s="30">
        <v>33.0</v>
      </c>
      <c r="K644" s="33">
        <v>60.0</v>
      </c>
      <c r="L644" s="32">
        <v>11.583011583011583</v>
      </c>
    </row>
    <row r="645" ht="14.25" hidden="1" customHeight="1" outlineLevel="1">
      <c r="A645" s="38" t="s">
        <v>1114</v>
      </c>
      <c r="B645" s="39" t="s">
        <v>1115</v>
      </c>
      <c r="C645" s="40">
        <v>20606.0</v>
      </c>
      <c r="D645" s="40">
        <v>6226.0</v>
      </c>
      <c r="E645" s="40">
        <v>5772.0</v>
      </c>
      <c r="F645" s="40">
        <v>11998.0</v>
      </c>
      <c r="G645" s="42">
        <v>58.22575948752791</v>
      </c>
      <c r="H645" s="40">
        <v>8034.0</v>
      </c>
      <c r="I645" s="40">
        <v>283.0</v>
      </c>
      <c r="J645" s="40">
        <v>252.0</v>
      </c>
      <c r="K645" s="47">
        <v>535.0</v>
      </c>
      <c r="L645" s="42">
        <v>6.659198406771222</v>
      </c>
    </row>
    <row r="646" ht="14.25" hidden="1" customHeight="1" outlineLevel="1">
      <c r="A646" s="28">
        <v>1.705201E9</v>
      </c>
      <c r="B646" s="34" t="s">
        <v>1116</v>
      </c>
      <c r="C646" s="46">
        <v>863.0</v>
      </c>
      <c r="D646" s="30">
        <v>264.0</v>
      </c>
      <c r="E646" s="30">
        <v>256.0</v>
      </c>
      <c r="F646" s="31">
        <v>520.0</v>
      </c>
      <c r="G646" s="32">
        <v>60.25492468134415</v>
      </c>
      <c r="H646" s="46">
        <v>277.0</v>
      </c>
      <c r="I646" s="30">
        <v>10.0</v>
      </c>
      <c r="J646" s="30">
        <v>8.0</v>
      </c>
      <c r="K646" s="33">
        <v>18.0</v>
      </c>
      <c r="L646" s="32">
        <v>6.4981949458483745</v>
      </c>
    </row>
    <row r="647" ht="14.25" hidden="1" customHeight="1" outlineLevel="1">
      <c r="A647" s="28">
        <v>1.705202E9</v>
      </c>
      <c r="B647" s="34" t="s">
        <v>1117</v>
      </c>
      <c r="C647" s="46">
        <v>971.0</v>
      </c>
      <c r="D647" s="30">
        <v>323.0</v>
      </c>
      <c r="E647" s="30">
        <v>310.0</v>
      </c>
      <c r="F647" s="31">
        <v>633.0</v>
      </c>
      <c r="G647" s="32">
        <v>65.19052523171987</v>
      </c>
      <c r="H647" s="30">
        <v>358.0</v>
      </c>
      <c r="I647" s="30">
        <v>30.0</v>
      </c>
      <c r="J647" s="30">
        <v>25.0</v>
      </c>
      <c r="K647" s="33">
        <v>55.0</v>
      </c>
      <c r="L647" s="32">
        <v>15.363128491620111</v>
      </c>
    </row>
    <row r="648" ht="14.25" hidden="1" customHeight="1" outlineLevel="1">
      <c r="A648" s="28">
        <v>1.705203E9</v>
      </c>
      <c r="B648" s="34" t="s">
        <v>1118</v>
      </c>
      <c r="C648" s="30">
        <v>2082.0</v>
      </c>
      <c r="D648" s="30">
        <v>618.0</v>
      </c>
      <c r="E648" s="30">
        <v>573.0</v>
      </c>
      <c r="F648" s="31">
        <v>1191.0</v>
      </c>
      <c r="G648" s="32">
        <v>57.20461095100865</v>
      </c>
      <c r="H648" s="30">
        <v>1023.0</v>
      </c>
      <c r="I648" s="30">
        <v>10.0</v>
      </c>
      <c r="J648" s="30">
        <v>14.0</v>
      </c>
      <c r="K648" s="33">
        <v>24.0</v>
      </c>
      <c r="L648" s="32">
        <v>2.346041055718475</v>
      </c>
    </row>
    <row r="649" ht="14.25" hidden="1" customHeight="1" outlineLevel="1">
      <c r="A649" s="28">
        <v>1.705204E9</v>
      </c>
      <c r="B649" s="34" t="s">
        <v>1119</v>
      </c>
      <c r="C649" s="30">
        <v>1242.0</v>
      </c>
      <c r="D649" s="30">
        <v>415.0</v>
      </c>
      <c r="E649" s="30">
        <v>364.0</v>
      </c>
      <c r="F649" s="31">
        <v>779.0</v>
      </c>
      <c r="G649" s="32">
        <v>62.72141706924316</v>
      </c>
      <c r="H649" s="30">
        <v>425.0</v>
      </c>
      <c r="I649" s="30">
        <v>9.0</v>
      </c>
      <c r="J649" s="30">
        <v>8.0</v>
      </c>
      <c r="K649" s="33">
        <v>17.0</v>
      </c>
      <c r="L649" s="32">
        <v>4.0</v>
      </c>
    </row>
    <row r="650" ht="14.25" hidden="1" customHeight="1" outlineLevel="1">
      <c r="A650" s="28">
        <v>1.705205E9</v>
      </c>
      <c r="B650" s="34" t="s">
        <v>1120</v>
      </c>
      <c r="C650" s="30">
        <v>2989.0</v>
      </c>
      <c r="D650" s="30">
        <v>960.0</v>
      </c>
      <c r="E650" s="30">
        <v>863.0</v>
      </c>
      <c r="F650" s="31">
        <v>1823.0</v>
      </c>
      <c r="G650" s="32">
        <v>60.99029775844764</v>
      </c>
      <c r="H650" s="30">
        <v>1050.0</v>
      </c>
      <c r="I650" s="30">
        <v>0.0</v>
      </c>
      <c r="J650" s="30">
        <v>0.0</v>
      </c>
      <c r="K650" s="33">
        <v>0.0</v>
      </c>
      <c r="L650" s="32">
        <v>0.0</v>
      </c>
    </row>
    <row r="651" ht="14.25" hidden="1" customHeight="1" outlineLevel="1">
      <c r="A651" s="28">
        <v>1.705206E9</v>
      </c>
      <c r="B651" s="34" t="s">
        <v>1121</v>
      </c>
      <c r="C651" s="30">
        <v>1145.0</v>
      </c>
      <c r="D651" s="30">
        <v>341.0</v>
      </c>
      <c r="E651" s="30">
        <v>332.0</v>
      </c>
      <c r="F651" s="31">
        <v>673.0</v>
      </c>
      <c r="G651" s="32">
        <v>58.777292576419214</v>
      </c>
      <c r="H651" s="46">
        <v>510.0</v>
      </c>
      <c r="I651" s="30">
        <v>21.0</v>
      </c>
      <c r="J651" s="30">
        <v>17.0</v>
      </c>
      <c r="K651" s="33">
        <v>38.0</v>
      </c>
      <c r="L651" s="32">
        <v>7.450980392156863</v>
      </c>
    </row>
    <row r="652" ht="14.25" hidden="1" customHeight="1" outlineLevel="1">
      <c r="A652" s="28">
        <v>1.705207E9</v>
      </c>
      <c r="B652" s="34" t="s">
        <v>1122</v>
      </c>
      <c r="C652" s="30">
        <v>1638.0</v>
      </c>
      <c r="D652" s="30">
        <v>417.0</v>
      </c>
      <c r="E652" s="30">
        <v>399.0</v>
      </c>
      <c r="F652" s="31">
        <v>816.0</v>
      </c>
      <c r="G652" s="32">
        <v>49.81684981684982</v>
      </c>
      <c r="H652" s="46">
        <v>810.0</v>
      </c>
      <c r="I652" s="30">
        <v>52.0</v>
      </c>
      <c r="J652" s="30">
        <v>46.0</v>
      </c>
      <c r="K652" s="33">
        <v>98.0</v>
      </c>
      <c r="L652" s="32">
        <v>12.098765432098766</v>
      </c>
    </row>
    <row r="653" ht="14.25" hidden="1" customHeight="1" outlineLevel="1">
      <c r="A653" s="28">
        <v>1.705208E9</v>
      </c>
      <c r="B653" s="34" t="s">
        <v>1123</v>
      </c>
      <c r="C653" s="30">
        <v>2344.0</v>
      </c>
      <c r="D653" s="30">
        <v>683.0</v>
      </c>
      <c r="E653" s="30">
        <v>599.0</v>
      </c>
      <c r="F653" s="31">
        <v>1282.0</v>
      </c>
      <c r="G653" s="32">
        <v>54.69283276450512</v>
      </c>
      <c r="H653" s="46">
        <v>891.0</v>
      </c>
      <c r="I653" s="30">
        <v>18.0</v>
      </c>
      <c r="J653" s="30">
        <v>14.0</v>
      </c>
      <c r="K653" s="33">
        <v>32.0</v>
      </c>
      <c r="L653" s="32">
        <v>3.5914702581369253</v>
      </c>
    </row>
    <row r="654" ht="14.25" hidden="1" customHeight="1" outlineLevel="1">
      <c r="A654" s="28">
        <v>1.705209E9</v>
      </c>
      <c r="B654" s="34" t="s">
        <v>1124</v>
      </c>
      <c r="C654" s="30">
        <v>1815.0</v>
      </c>
      <c r="D654" s="30">
        <v>518.0</v>
      </c>
      <c r="E654" s="30">
        <v>461.0</v>
      </c>
      <c r="F654" s="31">
        <v>979.0</v>
      </c>
      <c r="G654" s="32">
        <v>53.939393939393945</v>
      </c>
      <c r="H654" s="46">
        <v>762.0</v>
      </c>
      <c r="I654" s="30">
        <v>29.0</v>
      </c>
      <c r="J654" s="30">
        <v>29.0</v>
      </c>
      <c r="K654" s="33">
        <v>58.0</v>
      </c>
      <c r="L654" s="32">
        <v>7.611548556430446</v>
      </c>
    </row>
    <row r="655" ht="14.25" hidden="1" customHeight="1" outlineLevel="1">
      <c r="A655" s="28">
        <v>1.70521E9</v>
      </c>
      <c r="B655" s="34" t="s">
        <v>1125</v>
      </c>
      <c r="C655" s="46">
        <v>648.0</v>
      </c>
      <c r="D655" s="30">
        <v>187.0</v>
      </c>
      <c r="E655" s="30">
        <v>195.0</v>
      </c>
      <c r="F655" s="31">
        <v>382.0</v>
      </c>
      <c r="G655" s="32">
        <v>58.95061728395061</v>
      </c>
      <c r="H655" s="46">
        <v>260.0</v>
      </c>
      <c r="I655" s="30">
        <v>22.0</v>
      </c>
      <c r="J655" s="30">
        <v>27.0</v>
      </c>
      <c r="K655" s="33">
        <v>49.0</v>
      </c>
      <c r="L655" s="32">
        <v>18.846153846153847</v>
      </c>
    </row>
    <row r="656" ht="14.25" hidden="1" customHeight="1" outlineLevel="1">
      <c r="A656" s="28">
        <v>1.705211E9</v>
      </c>
      <c r="B656" s="34" t="s">
        <v>1126</v>
      </c>
      <c r="C656" s="46">
        <v>966.0</v>
      </c>
      <c r="D656" s="30">
        <v>285.0</v>
      </c>
      <c r="E656" s="30">
        <v>243.0</v>
      </c>
      <c r="F656" s="31">
        <v>528.0</v>
      </c>
      <c r="G656" s="32">
        <v>54.6583850931677</v>
      </c>
      <c r="H656" s="46">
        <v>443.0</v>
      </c>
      <c r="I656" s="30">
        <v>19.0</v>
      </c>
      <c r="J656" s="30">
        <v>11.0</v>
      </c>
      <c r="K656" s="33">
        <v>30.0</v>
      </c>
      <c r="L656" s="32">
        <v>6.772009029345373</v>
      </c>
    </row>
    <row r="657" ht="14.25" hidden="1" customHeight="1" outlineLevel="1">
      <c r="A657" s="28">
        <v>1.705212E9</v>
      </c>
      <c r="B657" s="34" t="s">
        <v>498</v>
      </c>
      <c r="C657" s="30">
        <v>1427.0</v>
      </c>
      <c r="D657" s="30">
        <v>543.0</v>
      </c>
      <c r="E657" s="30">
        <v>553.0</v>
      </c>
      <c r="F657" s="31">
        <v>1096.0</v>
      </c>
      <c r="G657" s="32">
        <v>76.80448493342676</v>
      </c>
      <c r="H657" s="46">
        <v>119.0</v>
      </c>
      <c r="I657" s="30">
        <v>0.0</v>
      </c>
      <c r="J657" s="30">
        <v>0.0</v>
      </c>
      <c r="K657" s="33">
        <v>0.0</v>
      </c>
      <c r="L657" s="32">
        <v>0.0</v>
      </c>
    </row>
    <row r="658" ht="14.25" hidden="1" customHeight="1" outlineLevel="1">
      <c r="A658" s="28">
        <v>1.705213E9</v>
      </c>
      <c r="B658" s="34" t="s">
        <v>1127</v>
      </c>
      <c r="C658" s="46">
        <v>432.0</v>
      </c>
      <c r="D658" s="30">
        <v>94.0</v>
      </c>
      <c r="E658" s="30">
        <v>94.0</v>
      </c>
      <c r="F658" s="31">
        <v>188.0</v>
      </c>
      <c r="G658" s="32">
        <v>43.51851851851852</v>
      </c>
      <c r="H658" s="46">
        <v>252.0</v>
      </c>
      <c r="I658" s="30">
        <v>18.0</v>
      </c>
      <c r="J658" s="30">
        <v>20.0</v>
      </c>
      <c r="K658" s="33">
        <v>38.0</v>
      </c>
      <c r="L658" s="32">
        <v>15.079365079365079</v>
      </c>
    </row>
    <row r="659" ht="14.25" hidden="1" customHeight="1" outlineLevel="1">
      <c r="A659" s="28">
        <v>1.705214E9</v>
      </c>
      <c r="B659" s="34" t="s">
        <v>1128</v>
      </c>
      <c r="C659" s="46">
        <v>881.0</v>
      </c>
      <c r="D659" s="30">
        <v>259.0</v>
      </c>
      <c r="E659" s="30">
        <v>219.0</v>
      </c>
      <c r="F659" s="31">
        <v>478.0</v>
      </c>
      <c r="G659" s="32">
        <v>54.25652667423383</v>
      </c>
      <c r="H659" s="46">
        <v>440.0</v>
      </c>
      <c r="I659" s="30">
        <v>27.0</v>
      </c>
      <c r="J659" s="30">
        <v>23.0</v>
      </c>
      <c r="K659" s="33">
        <v>50.0</v>
      </c>
      <c r="L659" s="32">
        <v>11.363636363636363</v>
      </c>
    </row>
    <row r="660" ht="14.25" hidden="1" customHeight="1" outlineLevel="1">
      <c r="A660" s="28">
        <v>1.705215E9</v>
      </c>
      <c r="B660" s="34" t="s">
        <v>773</v>
      </c>
      <c r="C660" s="30">
        <v>1163.0</v>
      </c>
      <c r="D660" s="30">
        <v>319.0</v>
      </c>
      <c r="E660" s="30">
        <v>311.0</v>
      </c>
      <c r="F660" s="31">
        <v>630.0</v>
      </c>
      <c r="G660" s="32">
        <v>54.170249355116084</v>
      </c>
      <c r="H660" s="30">
        <v>414.0</v>
      </c>
      <c r="I660" s="30">
        <v>18.0</v>
      </c>
      <c r="J660" s="30">
        <v>10.0</v>
      </c>
      <c r="K660" s="33">
        <v>28.0</v>
      </c>
      <c r="L660" s="32">
        <v>6.763285024154589</v>
      </c>
    </row>
    <row r="661" ht="14.25" hidden="1" customHeight="1" outlineLevel="1">
      <c r="A661" s="38" t="s">
        <v>1129</v>
      </c>
      <c r="B661" s="39" t="s">
        <v>1130</v>
      </c>
      <c r="C661" s="40">
        <v>22257.0</v>
      </c>
      <c r="D661" s="40">
        <v>6341.0</v>
      </c>
      <c r="E661" s="40">
        <v>5959.0</v>
      </c>
      <c r="F661" s="40">
        <v>12300.0</v>
      </c>
      <c r="G661" s="42">
        <v>55.26351260277666</v>
      </c>
      <c r="H661" s="40">
        <v>10657.0</v>
      </c>
      <c r="I661" s="40">
        <v>1318.0</v>
      </c>
      <c r="J661" s="40">
        <v>1125.0</v>
      </c>
      <c r="K661" s="47">
        <v>2443.0</v>
      </c>
      <c r="L661" s="42">
        <v>22.92389978417941</v>
      </c>
    </row>
    <row r="662" ht="14.25" hidden="1" customHeight="1" outlineLevel="1">
      <c r="A662" s="28">
        <v>1.705301E9</v>
      </c>
      <c r="B662" s="34" t="s">
        <v>1131</v>
      </c>
      <c r="C662" s="46">
        <v>771.0</v>
      </c>
      <c r="D662" s="30">
        <v>206.0</v>
      </c>
      <c r="E662" s="30">
        <v>226.0</v>
      </c>
      <c r="F662" s="31">
        <v>432.0</v>
      </c>
      <c r="G662" s="32">
        <v>56.03112840466926</v>
      </c>
      <c r="H662" s="46">
        <v>249.0</v>
      </c>
      <c r="I662" s="30">
        <v>36.0</v>
      </c>
      <c r="J662" s="30">
        <v>18.0</v>
      </c>
      <c r="K662" s="33">
        <v>54.0</v>
      </c>
      <c r="L662" s="32">
        <v>21.686746987951807</v>
      </c>
    </row>
    <row r="663" ht="14.25" hidden="1" customHeight="1" outlineLevel="1">
      <c r="A663" s="28">
        <v>1.705302E9</v>
      </c>
      <c r="B663" s="34" t="s">
        <v>1132</v>
      </c>
      <c r="C663" s="46">
        <v>248.0</v>
      </c>
      <c r="D663" s="30">
        <v>67.0</v>
      </c>
      <c r="E663" s="30">
        <v>54.0</v>
      </c>
      <c r="F663" s="31">
        <v>121.0</v>
      </c>
      <c r="G663" s="32">
        <v>48.79032258064516</v>
      </c>
      <c r="H663" s="46">
        <v>147.0</v>
      </c>
      <c r="I663" s="30">
        <v>29.0</v>
      </c>
      <c r="J663" s="30">
        <v>21.0</v>
      </c>
      <c r="K663" s="33">
        <v>50.0</v>
      </c>
      <c r="L663" s="32">
        <v>34.01360544217687</v>
      </c>
    </row>
    <row r="664" ht="14.25" hidden="1" customHeight="1" outlineLevel="1">
      <c r="A664" s="28">
        <v>1.705303E9</v>
      </c>
      <c r="B664" s="34" t="s">
        <v>1133</v>
      </c>
      <c r="C664" s="46">
        <v>337.0</v>
      </c>
      <c r="D664" s="30">
        <v>60.0</v>
      </c>
      <c r="E664" s="30">
        <v>66.0</v>
      </c>
      <c r="F664" s="31">
        <v>126.0</v>
      </c>
      <c r="G664" s="32">
        <v>37.388724035608305</v>
      </c>
      <c r="H664" s="30">
        <v>159.0</v>
      </c>
      <c r="I664" s="30">
        <v>6.0</v>
      </c>
      <c r="J664" s="30">
        <v>2.0</v>
      </c>
      <c r="K664" s="33">
        <v>8.0</v>
      </c>
      <c r="L664" s="32">
        <v>5.031446540880504</v>
      </c>
    </row>
    <row r="665" ht="14.25" hidden="1" customHeight="1" outlineLevel="1">
      <c r="A665" s="28">
        <v>1.705304E9</v>
      </c>
      <c r="B665" s="34" t="s">
        <v>1134</v>
      </c>
      <c r="C665" s="30">
        <v>1372.0</v>
      </c>
      <c r="D665" s="30">
        <v>192.0</v>
      </c>
      <c r="E665" s="30">
        <v>174.0</v>
      </c>
      <c r="F665" s="31">
        <v>366.0</v>
      </c>
      <c r="G665" s="32">
        <v>26.676384839650147</v>
      </c>
      <c r="H665" s="30">
        <v>1171.0</v>
      </c>
      <c r="I665" s="30">
        <v>75.0</v>
      </c>
      <c r="J665" s="30">
        <v>78.0</v>
      </c>
      <c r="K665" s="33">
        <v>153.0</v>
      </c>
      <c r="L665" s="32">
        <v>13.065755764304013</v>
      </c>
    </row>
    <row r="666" ht="14.25" hidden="1" customHeight="1" outlineLevel="1">
      <c r="A666" s="28">
        <v>1.705305E9</v>
      </c>
      <c r="B666" s="34" t="s">
        <v>1135</v>
      </c>
      <c r="C666" s="30">
        <v>2224.0</v>
      </c>
      <c r="D666" s="30">
        <v>769.0</v>
      </c>
      <c r="E666" s="30">
        <v>712.0</v>
      </c>
      <c r="F666" s="31">
        <v>1481.0</v>
      </c>
      <c r="G666" s="32">
        <v>66.59172661870504</v>
      </c>
      <c r="H666" s="46">
        <v>785.0</v>
      </c>
      <c r="I666" s="30">
        <v>116.0</v>
      </c>
      <c r="J666" s="30">
        <v>107.0</v>
      </c>
      <c r="K666" s="33">
        <v>223.0</v>
      </c>
      <c r="L666" s="32">
        <v>28.40764331210191</v>
      </c>
    </row>
    <row r="667" ht="14.25" hidden="1" customHeight="1" outlineLevel="1">
      <c r="A667" s="28">
        <v>1.705306E9</v>
      </c>
      <c r="B667" s="34" t="s">
        <v>1136</v>
      </c>
      <c r="C667" s="30">
        <v>1550.0</v>
      </c>
      <c r="D667" s="30">
        <v>585.0</v>
      </c>
      <c r="E667" s="30">
        <v>560.0</v>
      </c>
      <c r="F667" s="31">
        <v>1145.0</v>
      </c>
      <c r="G667" s="32">
        <v>73.87096774193549</v>
      </c>
      <c r="H667" s="46">
        <v>386.0</v>
      </c>
      <c r="I667" s="30">
        <v>98.0</v>
      </c>
      <c r="J667" s="30">
        <v>92.0</v>
      </c>
      <c r="K667" s="33">
        <v>190.0</v>
      </c>
      <c r="L667" s="32">
        <v>49.22279792746114</v>
      </c>
    </row>
    <row r="668" ht="14.25" hidden="1" customHeight="1" outlineLevel="1">
      <c r="A668" s="28">
        <v>1.705307E9</v>
      </c>
      <c r="B668" s="34" t="s">
        <v>1137</v>
      </c>
      <c r="C668" s="46">
        <v>725.0</v>
      </c>
      <c r="D668" s="30">
        <v>128.0</v>
      </c>
      <c r="E668" s="30">
        <v>100.0</v>
      </c>
      <c r="F668" s="31">
        <v>228.0</v>
      </c>
      <c r="G668" s="32">
        <v>31.448275862068964</v>
      </c>
      <c r="H668" s="46">
        <v>449.0</v>
      </c>
      <c r="I668" s="30">
        <v>35.0</v>
      </c>
      <c r="J668" s="30">
        <v>29.0</v>
      </c>
      <c r="K668" s="33">
        <v>64.0</v>
      </c>
      <c r="L668" s="32">
        <v>14.253897550111358</v>
      </c>
    </row>
    <row r="669" ht="14.25" hidden="1" customHeight="1" outlineLevel="1">
      <c r="A669" s="28">
        <v>1.705308E9</v>
      </c>
      <c r="B669" s="34" t="s">
        <v>1138</v>
      </c>
      <c r="C669" s="46">
        <v>119.0</v>
      </c>
      <c r="D669" s="30">
        <v>19.0</v>
      </c>
      <c r="E669" s="30">
        <v>35.0</v>
      </c>
      <c r="F669" s="31">
        <v>54.0</v>
      </c>
      <c r="G669" s="32">
        <v>45.378151260504204</v>
      </c>
      <c r="H669" s="46">
        <v>75.0</v>
      </c>
      <c r="I669" s="30">
        <v>3.0</v>
      </c>
      <c r="J669" s="30">
        <v>3.0</v>
      </c>
      <c r="K669" s="33">
        <v>6.0</v>
      </c>
      <c r="L669" s="32">
        <v>8.0</v>
      </c>
    </row>
    <row r="670" ht="14.25" hidden="1" customHeight="1" outlineLevel="1">
      <c r="A670" s="28">
        <v>1.705309E9</v>
      </c>
      <c r="B670" s="34" t="s">
        <v>1139</v>
      </c>
      <c r="C670" s="30">
        <v>1802.0</v>
      </c>
      <c r="D670" s="30">
        <v>655.0</v>
      </c>
      <c r="E670" s="30">
        <v>602.0</v>
      </c>
      <c r="F670" s="31">
        <v>1257.0</v>
      </c>
      <c r="G670" s="32">
        <v>69.7558268590455</v>
      </c>
      <c r="H670" s="46">
        <v>442.0</v>
      </c>
      <c r="I670" s="30">
        <v>8.0</v>
      </c>
      <c r="J670" s="30">
        <v>7.0</v>
      </c>
      <c r="K670" s="33">
        <v>15.0</v>
      </c>
      <c r="L670" s="32">
        <v>3.3936651583710407</v>
      </c>
    </row>
    <row r="671" ht="14.25" hidden="1" customHeight="1" outlineLevel="1">
      <c r="A671" s="28">
        <v>1.70531E9</v>
      </c>
      <c r="B671" s="34" t="s">
        <v>1140</v>
      </c>
      <c r="C671" s="46">
        <v>489.0</v>
      </c>
      <c r="D671" s="30">
        <v>101.0</v>
      </c>
      <c r="E671" s="30">
        <v>96.0</v>
      </c>
      <c r="F671" s="31">
        <v>197.0</v>
      </c>
      <c r="G671" s="32">
        <v>40.286298568507156</v>
      </c>
      <c r="H671" s="46">
        <v>247.0</v>
      </c>
      <c r="I671" s="30">
        <v>41.0</v>
      </c>
      <c r="J671" s="30">
        <v>34.0</v>
      </c>
      <c r="K671" s="33">
        <v>75.0</v>
      </c>
      <c r="L671" s="32">
        <v>30.364372469635626</v>
      </c>
    </row>
    <row r="672" ht="14.25" hidden="1" customHeight="1" outlineLevel="1">
      <c r="A672" s="28">
        <v>1.705311E9</v>
      </c>
      <c r="B672" s="34" t="s">
        <v>1141</v>
      </c>
      <c r="C672" s="46">
        <v>529.0</v>
      </c>
      <c r="D672" s="30">
        <v>114.0</v>
      </c>
      <c r="E672" s="30">
        <v>104.0</v>
      </c>
      <c r="F672" s="31">
        <v>218.0</v>
      </c>
      <c r="G672" s="32">
        <v>41.209829867674856</v>
      </c>
      <c r="H672" s="46">
        <v>242.0</v>
      </c>
      <c r="I672" s="30">
        <v>31.0</v>
      </c>
      <c r="J672" s="30">
        <v>28.0</v>
      </c>
      <c r="K672" s="33">
        <v>59.0</v>
      </c>
      <c r="L672" s="32">
        <v>24.380165289256198</v>
      </c>
    </row>
    <row r="673" ht="14.25" hidden="1" customHeight="1" outlineLevel="1">
      <c r="A673" s="28">
        <v>1.705312E9</v>
      </c>
      <c r="B673" s="34" t="s">
        <v>1142</v>
      </c>
      <c r="C673" s="30">
        <v>1254.0</v>
      </c>
      <c r="D673" s="30">
        <v>414.0</v>
      </c>
      <c r="E673" s="30">
        <v>342.0</v>
      </c>
      <c r="F673" s="31">
        <v>756.0</v>
      </c>
      <c r="G673" s="32">
        <v>60.28708133971292</v>
      </c>
      <c r="H673" s="46">
        <v>572.0</v>
      </c>
      <c r="I673" s="30">
        <v>97.0</v>
      </c>
      <c r="J673" s="30">
        <v>83.0</v>
      </c>
      <c r="K673" s="33">
        <v>180.0</v>
      </c>
      <c r="L673" s="32">
        <v>31.46853146853147</v>
      </c>
    </row>
    <row r="674" ht="14.25" hidden="1" customHeight="1" outlineLevel="1">
      <c r="A674" s="28">
        <v>1.705313E9</v>
      </c>
      <c r="B674" s="34" t="s">
        <v>1143</v>
      </c>
      <c r="C674" s="46">
        <v>390.0</v>
      </c>
      <c r="D674" s="30">
        <v>85.0</v>
      </c>
      <c r="E674" s="30">
        <v>85.0</v>
      </c>
      <c r="F674" s="31">
        <v>170.0</v>
      </c>
      <c r="G674" s="32">
        <v>43.58974358974359</v>
      </c>
      <c r="H674" s="46">
        <v>179.0</v>
      </c>
      <c r="I674" s="30">
        <v>5.0</v>
      </c>
      <c r="J674" s="30">
        <v>7.0</v>
      </c>
      <c r="K674" s="33">
        <v>12.0</v>
      </c>
      <c r="L674" s="32">
        <v>6.70391061452514</v>
      </c>
    </row>
    <row r="675" ht="14.25" hidden="1" customHeight="1" outlineLevel="1">
      <c r="A675" s="28">
        <v>1.705314E9</v>
      </c>
      <c r="B675" s="34" t="s">
        <v>1110</v>
      </c>
      <c r="C675" s="46">
        <v>212.0</v>
      </c>
      <c r="D675" s="30">
        <v>64.0</v>
      </c>
      <c r="E675" s="30">
        <v>65.0</v>
      </c>
      <c r="F675" s="31">
        <v>129.0</v>
      </c>
      <c r="G675" s="32">
        <v>60.84905660377359</v>
      </c>
      <c r="H675" s="46">
        <v>60.0</v>
      </c>
      <c r="I675" s="30">
        <v>5.0</v>
      </c>
      <c r="J675" s="30">
        <v>5.0</v>
      </c>
      <c r="K675" s="33">
        <v>10.0</v>
      </c>
      <c r="L675" s="32">
        <v>16.666666666666664</v>
      </c>
    </row>
    <row r="676" ht="14.25" hidden="1" customHeight="1" outlineLevel="1">
      <c r="A676" s="28">
        <v>1.705315E9</v>
      </c>
      <c r="B676" s="34" t="s">
        <v>1144</v>
      </c>
      <c r="C676" s="30">
        <v>1560.0</v>
      </c>
      <c r="D676" s="30">
        <v>451.0</v>
      </c>
      <c r="E676" s="30">
        <v>439.0</v>
      </c>
      <c r="F676" s="31">
        <v>890.0</v>
      </c>
      <c r="G676" s="32">
        <v>57.05128205128205</v>
      </c>
      <c r="H676" s="46">
        <v>768.0</v>
      </c>
      <c r="I676" s="30">
        <v>160.0</v>
      </c>
      <c r="J676" s="30">
        <v>150.0</v>
      </c>
      <c r="K676" s="33">
        <v>310.0</v>
      </c>
      <c r="L676" s="32">
        <v>40.36458333333333</v>
      </c>
    </row>
    <row r="677" ht="14.25" hidden="1" customHeight="1" outlineLevel="1">
      <c r="A677" s="28">
        <v>1.705317E9</v>
      </c>
      <c r="B677" s="34" t="s">
        <v>491</v>
      </c>
      <c r="C677" s="30">
        <v>1634.0</v>
      </c>
      <c r="D677" s="30">
        <v>397.0</v>
      </c>
      <c r="E677" s="30">
        <v>372.0</v>
      </c>
      <c r="F677" s="31">
        <v>769.0</v>
      </c>
      <c r="G677" s="32">
        <v>47.06242350061199</v>
      </c>
      <c r="H677" s="46">
        <v>989.0</v>
      </c>
      <c r="I677" s="30">
        <v>77.0</v>
      </c>
      <c r="J677" s="30">
        <v>65.0</v>
      </c>
      <c r="K677" s="33">
        <v>142.0</v>
      </c>
      <c r="L677" s="32">
        <v>14.35793731041456</v>
      </c>
    </row>
    <row r="678" ht="14.25" hidden="1" customHeight="1" outlineLevel="1">
      <c r="A678" s="28">
        <v>1.705318E9</v>
      </c>
      <c r="B678" s="34" t="s">
        <v>498</v>
      </c>
      <c r="C678" s="30">
        <v>1533.0</v>
      </c>
      <c r="D678" s="30">
        <v>365.0</v>
      </c>
      <c r="E678" s="30">
        <v>353.0</v>
      </c>
      <c r="F678" s="31">
        <v>718.0</v>
      </c>
      <c r="G678" s="32">
        <v>46.83626875407697</v>
      </c>
      <c r="H678" s="46">
        <v>931.0</v>
      </c>
      <c r="I678" s="30">
        <v>141.0</v>
      </c>
      <c r="J678" s="30">
        <v>123.0</v>
      </c>
      <c r="K678" s="33">
        <v>264.0</v>
      </c>
      <c r="L678" s="32">
        <v>28.356605800214822</v>
      </c>
    </row>
    <row r="679" ht="14.25" hidden="1" customHeight="1" outlineLevel="1">
      <c r="A679" s="28">
        <v>1.705319E9</v>
      </c>
      <c r="B679" s="34" t="s">
        <v>216</v>
      </c>
      <c r="C679" s="46">
        <v>771.0</v>
      </c>
      <c r="D679" s="30">
        <v>235.0</v>
      </c>
      <c r="E679" s="30">
        <v>214.0</v>
      </c>
      <c r="F679" s="31">
        <v>449.0</v>
      </c>
      <c r="G679" s="32">
        <v>58.2360570687419</v>
      </c>
      <c r="H679" s="46">
        <v>291.0</v>
      </c>
      <c r="I679" s="30">
        <v>15.0</v>
      </c>
      <c r="J679" s="30">
        <v>6.0</v>
      </c>
      <c r="K679" s="33">
        <v>21.0</v>
      </c>
      <c r="L679" s="32">
        <v>7.216494845360824</v>
      </c>
    </row>
    <row r="680" ht="14.25" hidden="1" customHeight="1" outlineLevel="1">
      <c r="A680" s="28">
        <v>1.70532E9</v>
      </c>
      <c r="B680" s="34" t="s">
        <v>1091</v>
      </c>
      <c r="C680" s="30">
        <v>1808.0</v>
      </c>
      <c r="D680" s="30">
        <v>555.0</v>
      </c>
      <c r="E680" s="30">
        <v>590.0</v>
      </c>
      <c r="F680" s="31">
        <v>1145.0</v>
      </c>
      <c r="G680" s="32">
        <v>63.32964601769911</v>
      </c>
      <c r="H680" s="46">
        <v>836.0</v>
      </c>
      <c r="I680" s="30">
        <v>169.0</v>
      </c>
      <c r="J680" s="30">
        <v>130.0</v>
      </c>
      <c r="K680" s="33">
        <v>299.0</v>
      </c>
      <c r="L680" s="32">
        <v>35.76555023923445</v>
      </c>
    </row>
    <row r="681" ht="14.25" hidden="1" customHeight="1" outlineLevel="1">
      <c r="A681" s="28">
        <v>1.705321E9</v>
      </c>
      <c r="B681" s="34" t="s">
        <v>953</v>
      </c>
      <c r="C681" s="46">
        <v>0.0</v>
      </c>
      <c r="D681" s="30">
        <v>0.0</v>
      </c>
      <c r="E681" s="30">
        <v>0.0</v>
      </c>
      <c r="F681" s="31">
        <v>0.0</v>
      </c>
      <c r="G681" s="32">
        <v>0.0</v>
      </c>
      <c r="H681" s="46">
        <v>-3.0</v>
      </c>
      <c r="I681" s="30">
        <v>0.0</v>
      </c>
      <c r="J681" s="30">
        <v>0.0</v>
      </c>
      <c r="K681" s="33">
        <v>0.0</v>
      </c>
      <c r="L681" s="32">
        <v>0.0</v>
      </c>
    </row>
    <row r="682" ht="14.25" hidden="1" customHeight="1" outlineLevel="1">
      <c r="A682" s="28">
        <v>1.705322E9</v>
      </c>
      <c r="B682" s="34" t="s">
        <v>1145</v>
      </c>
      <c r="C682" s="46">
        <v>570.0</v>
      </c>
      <c r="D682" s="30">
        <v>90.0</v>
      </c>
      <c r="E682" s="30">
        <v>84.0</v>
      </c>
      <c r="F682" s="31">
        <v>174.0</v>
      </c>
      <c r="G682" s="32">
        <v>30.526315789473685</v>
      </c>
      <c r="H682" s="46">
        <v>455.0</v>
      </c>
      <c r="I682" s="30">
        <v>44.0</v>
      </c>
      <c r="J682" s="30">
        <v>41.0</v>
      </c>
      <c r="K682" s="33">
        <v>85.0</v>
      </c>
      <c r="L682" s="32">
        <v>18.681318681318682</v>
      </c>
    </row>
    <row r="683" ht="14.25" hidden="1" customHeight="1" outlineLevel="1">
      <c r="A683" s="28">
        <v>1.705323E9</v>
      </c>
      <c r="B683" s="34" t="s">
        <v>99</v>
      </c>
      <c r="C683" s="30">
        <v>1513.0</v>
      </c>
      <c r="D683" s="30">
        <v>463.0</v>
      </c>
      <c r="E683" s="30">
        <v>424.0</v>
      </c>
      <c r="F683" s="31">
        <v>887.0</v>
      </c>
      <c r="G683" s="32">
        <v>58.625247851949766</v>
      </c>
      <c r="H683" s="46">
        <v>908.0</v>
      </c>
      <c r="I683" s="30">
        <v>86.0</v>
      </c>
      <c r="J683" s="30">
        <v>56.0</v>
      </c>
      <c r="K683" s="33">
        <v>142.0</v>
      </c>
      <c r="L683" s="32">
        <v>15.638766519823788</v>
      </c>
    </row>
    <row r="684" ht="14.25" hidden="1" customHeight="1" outlineLevel="1">
      <c r="A684" s="28">
        <v>1.705324E9</v>
      </c>
      <c r="B684" s="34" t="s">
        <v>1146</v>
      </c>
      <c r="C684" s="46">
        <v>846.0</v>
      </c>
      <c r="D684" s="30">
        <v>326.0</v>
      </c>
      <c r="E684" s="30">
        <v>262.0</v>
      </c>
      <c r="F684" s="31">
        <v>588.0</v>
      </c>
      <c r="G684" s="32">
        <v>69.50354609929079</v>
      </c>
      <c r="H684" s="30">
        <v>319.0</v>
      </c>
      <c r="I684" s="30">
        <v>41.0</v>
      </c>
      <c r="J684" s="30">
        <v>40.0</v>
      </c>
      <c r="K684" s="33">
        <v>81.0</v>
      </c>
      <c r="L684" s="32">
        <v>25.391849529780565</v>
      </c>
    </row>
    <row r="685" ht="14.25" hidden="1" customHeight="1" outlineLevel="1">
      <c r="A685" s="38" t="s">
        <v>1147</v>
      </c>
      <c r="B685" s="39" t="s">
        <v>1148</v>
      </c>
      <c r="C685" s="40">
        <v>5966.0</v>
      </c>
      <c r="D685" s="40">
        <v>1934.0</v>
      </c>
      <c r="E685" s="40">
        <v>1928.0</v>
      </c>
      <c r="F685" s="40">
        <v>3862.0</v>
      </c>
      <c r="G685" s="42">
        <v>64.7334897753939</v>
      </c>
      <c r="H685" s="40">
        <v>1888.0</v>
      </c>
      <c r="I685" s="40">
        <v>61.0</v>
      </c>
      <c r="J685" s="40">
        <v>50.0</v>
      </c>
      <c r="K685" s="47">
        <v>111.0</v>
      </c>
      <c r="L685" s="42">
        <v>5.879237288135593</v>
      </c>
    </row>
    <row r="686" ht="14.25" hidden="1" customHeight="1" outlineLevel="1">
      <c r="A686" s="28">
        <v>1.705901E9</v>
      </c>
      <c r="B686" s="34" t="s">
        <v>1149</v>
      </c>
      <c r="C686" s="46">
        <v>333.0</v>
      </c>
      <c r="D686" s="30">
        <v>108.0</v>
      </c>
      <c r="E686" s="30">
        <v>92.0</v>
      </c>
      <c r="F686" s="31">
        <v>200.0</v>
      </c>
      <c r="G686" s="32">
        <v>60.06006006006006</v>
      </c>
      <c r="H686" s="46">
        <v>107.0</v>
      </c>
      <c r="I686" s="30">
        <v>6.0</v>
      </c>
      <c r="J686" s="30">
        <v>3.0</v>
      </c>
      <c r="K686" s="33">
        <v>9.0</v>
      </c>
      <c r="L686" s="32">
        <v>8.411214953271028</v>
      </c>
    </row>
    <row r="687" ht="14.25" hidden="1" customHeight="1" outlineLevel="1">
      <c r="A687" s="28">
        <v>1.705902E9</v>
      </c>
      <c r="B687" s="34" t="s">
        <v>1150</v>
      </c>
      <c r="C687" s="46">
        <v>75.0</v>
      </c>
      <c r="D687" s="30">
        <v>12.0</v>
      </c>
      <c r="E687" s="30">
        <v>18.0</v>
      </c>
      <c r="F687" s="31">
        <v>30.0</v>
      </c>
      <c r="G687" s="32">
        <v>40.0</v>
      </c>
      <c r="H687" s="46">
        <v>42.0</v>
      </c>
      <c r="I687" s="30">
        <v>0.0</v>
      </c>
      <c r="J687" s="30">
        <v>0.0</v>
      </c>
      <c r="K687" s="33">
        <v>0.0</v>
      </c>
      <c r="L687" s="32">
        <v>0.0</v>
      </c>
    </row>
    <row r="688" ht="14.25" hidden="1" customHeight="1" outlineLevel="1">
      <c r="A688" s="28">
        <v>1.705903E9</v>
      </c>
      <c r="B688" s="34" t="s">
        <v>1151</v>
      </c>
      <c r="C688" s="46">
        <v>495.0</v>
      </c>
      <c r="D688" s="30">
        <v>122.0</v>
      </c>
      <c r="E688" s="30">
        <v>154.0</v>
      </c>
      <c r="F688" s="31">
        <v>276.0</v>
      </c>
      <c r="G688" s="32">
        <v>55.757575757575765</v>
      </c>
      <c r="H688" s="46">
        <v>238.0</v>
      </c>
      <c r="I688" s="30">
        <v>22.0</v>
      </c>
      <c r="J688" s="30">
        <v>13.0</v>
      </c>
      <c r="K688" s="33">
        <v>35.0</v>
      </c>
      <c r="L688" s="32">
        <v>14.705882352941178</v>
      </c>
    </row>
    <row r="689" ht="14.25" hidden="1" customHeight="1" outlineLevel="1">
      <c r="A689" s="28">
        <v>1.705904E9</v>
      </c>
      <c r="B689" s="34" t="s">
        <v>1152</v>
      </c>
      <c r="C689" s="46">
        <v>207.0</v>
      </c>
      <c r="D689" s="30">
        <v>66.0</v>
      </c>
      <c r="E689" s="30">
        <v>59.0</v>
      </c>
      <c r="F689" s="31">
        <v>125.0</v>
      </c>
      <c r="G689" s="32">
        <v>60.38647342995169</v>
      </c>
      <c r="H689" s="46">
        <v>73.0</v>
      </c>
      <c r="I689" s="30">
        <v>8.0</v>
      </c>
      <c r="J689" s="30">
        <v>8.0</v>
      </c>
      <c r="K689" s="33">
        <v>16.0</v>
      </c>
      <c r="L689" s="32">
        <v>21.91780821917808</v>
      </c>
    </row>
    <row r="690" ht="14.25" hidden="1" customHeight="1" outlineLevel="1">
      <c r="A690" s="28">
        <v>1.705905E9</v>
      </c>
      <c r="B690" s="34" t="s">
        <v>751</v>
      </c>
      <c r="C690" s="46">
        <v>50.0</v>
      </c>
      <c r="D690" s="30">
        <v>15.0</v>
      </c>
      <c r="E690" s="30">
        <v>5.0</v>
      </c>
      <c r="F690" s="31">
        <v>20.0</v>
      </c>
      <c r="G690" s="32">
        <v>40.0</v>
      </c>
      <c r="H690" s="46">
        <v>32.0</v>
      </c>
      <c r="I690" s="30">
        <v>0.0</v>
      </c>
      <c r="J690" s="30">
        <v>1.0</v>
      </c>
      <c r="K690" s="33">
        <v>1.0</v>
      </c>
      <c r="L690" s="32">
        <v>3.125</v>
      </c>
    </row>
    <row r="691" ht="14.25" hidden="1" customHeight="1" outlineLevel="1">
      <c r="A691" s="28">
        <v>1.705906E9</v>
      </c>
      <c r="B691" s="34" t="s">
        <v>1153</v>
      </c>
      <c r="C691" s="46">
        <v>114.0</v>
      </c>
      <c r="D691" s="30">
        <v>30.0</v>
      </c>
      <c r="E691" s="30">
        <v>39.0</v>
      </c>
      <c r="F691" s="31">
        <v>69.0</v>
      </c>
      <c r="G691" s="32">
        <v>60.526315789473685</v>
      </c>
      <c r="H691" s="46">
        <v>18.0</v>
      </c>
      <c r="I691" s="30">
        <v>3.0</v>
      </c>
      <c r="J691" s="30">
        <v>3.0</v>
      </c>
      <c r="K691" s="33">
        <v>6.0</v>
      </c>
      <c r="L691" s="32">
        <v>33.33333333333333</v>
      </c>
    </row>
    <row r="692" ht="14.25" hidden="1" customHeight="1" outlineLevel="1">
      <c r="A692" s="28">
        <v>1.705907E9</v>
      </c>
      <c r="B692" s="34" t="s">
        <v>1108</v>
      </c>
      <c r="C692" s="46">
        <v>386.0</v>
      </c>
      <c r="D692" s="30">
        <v>140.0</v>
      </c>
      <c r="E692" s="30">
        <v>171.0</v>
      </c>
      <c r="F692" s="31">
        <v>311.0</v>
      </c>
      <c r="G692" s="32">
        <v>80.56994818652849</v>
      </c>
      <c r="H692" s="46">
        <v>86.0</v>
      </c>
      <c r="I692" s="30">
        <v>2.0</v>
      </c>
      <c r="J692" s="30">
        <v>0.0</v>
      </c>
      <c r="K692" s="33">
        <v>2.0</v>
      </c>
      <c r="L692" s="32">
        <v>2.3255813953488373</v>
      </c>
    </row>
    <row r="693" ht="14.25" hidden="1" customHeight="1" outlineLevel="1">
      <c r="A693" s="28">
        <v>1.705908E9</v>
      </c>
      <c r="B693" s="34" t="s">
        <v>1154</v>
      </c>
      <c r="C693" s="46">
        <v>328.0</v>
      </c>
      <c r="D693" s="30">
        <v>83.0</v>
      </c>
      <c r="E693" s="30">
        <v>68.0</v>
      </c>
      <c r="F693" s="31">
        <v>151.0</v>
      </c>
      <c r="G693" s="32">
        <v>46.03658536585366</v>
      </c>
      <c r="H693" s="46">
        <v>123.0</v>
      </c>
      <c r="I693" s="30">
        <v>4.0</v>
      </c>
      <c r="J693" s="30">
        <v>5.0</v>
      </c>
      <c r="K693" s="33">
        <v>9.0</v>
      </c>
      <c r="L693" s="32">
        <v>7.317073170731707</v>
      </c>
    </row>
    <row r="694" ht="14.25" hidden="1" customHeight="1" outlineLevel="1">
      <c r="A694" s="28">
        <v>1.705909E9</v>
      </c>
      <c r="B694" s="34" t="s">
        <v>1155</v>
      </c>
      <c r="C694" s="46">
        <v>853.0</v>
      </c>
      <c r="D694" s="30">
        <v>299.0</v>
      </c>
      <c r="E694" s="30">
        <v>305.0</v>
      </c>
      <c r="F694" s="31">
        <v>604.0</v>
      </c>
      <c r="G694" s="32">
        <v>70.80890973036342</v>
      </c>
      <c r="H694" s="46">
        <v>207.0</v>
      </c>
      <c r="I694" s="30">
        <v>0.0</v>
      </c>
      <c r="J694" s="30">
        <v>0.0</v>
      </c>
      <c r="K694" s="33">
        <v>0.0</v>
      </c>
      <c r="L694" s="32">
        <v>0.0</v>
      </c>
    </row>
    <row r="695" ht="14.25" hidden="1" customHeight="1" outlineLevel="1">
      <c r="A695" s="28">
        <v>1.70591E9</v>
      </c>
      <c r="B695" s="34" t="s">
        <v>1148</v>
      </c>
      <c r="C695" s="46">
        <v>827.0</v>
      </c>
      <c r="D695" s="30">
        <v>305.0</v>
      </c>
      <c r="E695" s="30">
        <v>263.0</v>
      </c>
      <c r="F695" s="31">
        <v>568.0</v>
      </c>
      <c r="G695" s="32">
        <v>68.6819830713422</v>
      </c>
      <c r="H695" s="46">
        <v>280.0</v>
      </c>
      <c r="I695" s="30">
        <v>2.0</v>
      </c>
      <c r="J695" s="30">
        <v>0.0</v>
      </c>
      <c r="K695" s="33">
        <v>2.0</v>
      </c>
      <c r="L695" s="32">
        <v>0.7142857142857143</v>
      </c>
    </row>
    <row r="696" ht="14.25" hidden="1" customHeight="1" outlineLevel="1">
      <c r="A696" s="28">
        <v>1.705911E9</v>
      </c>
      <c r="B696" s="34" t="s">
        <v>500</v>
      </c>
      <c r="C696" s="46">
        <v>466.0</v>
      </c>
      <c r="D696" s="30">
        <v>183.0</v>
      </c>
      <c r="E696" s="30">
        <v>202.0</v>
      </c>
      <c r="F696" s="31">
        <v>385.0</v>
      </c>
      <c r="G696" s="32">
        <v>82.61802575107296</v>
      </c>
      <c r="H696" s="46">
        <v>106.0</v>
      </c>
      <c r="I696" s="30">
        <v>1.0</v>
      </c>
      <c r="J696" s="30">
        <v>3.0</v>
      </c>
      <c r="K696" s="33">
        <v>4.0</v>
      </c>
      <c r="L696" s="32">
        <v>3.7735849056603774</v>
      </c>
    </row>
    <row r="697" ht="14.25" hidden="1" customHeight="1" outlineLevel="1">
      <c r="A697" s="28" t="s">
        <v>1156</v>
      </c>
      <c r="B697" s="34" t="s">
        <v>1157</v>
      </c>
      <c r="C697" s="46">
        <v>368.0</v>
      </c>
      <c r="D697" s="30">
        <v>103.0</v>
      </c>
      <c r="E697" s="30">
        <v>118.0</v>
      </c>
      <c r="F697" s="31">
        <v>221.0</v>
      </c>
      <c r="G697" s="32">
        <v>60.05434782608695</v>
      </c>
      <c r="H697" s="46">
        <v>104.0</v>
      </c>
      <c r="I697" s="30">
        <v>1.0</v>
      </c>
      <c r="J697" s="30">
        <v>6.0</v>
      </c>
      <c r="K697" s="33">
        <v>7.0</v>
      </c>
      <c r="L697" s="32">
        <v>6.730769230769231</v>
      </c>
    </row>
    <row r="698" ht="14.25" hidden="1" customHeight="1" outlineLevel="1">
      <c r="A698" s="28">
        <v>1.705913E9</v>
      </c>
      <c r="B698" s="34" t="s">
        <v>1158</v>
      </c>
      <c r="C698" s="46">
        <v>482.0</v>
      </c>
      <c r="D698" s="30">
        <v>158.0</v>
      </c>
      <c r="E698" s="30">
        <v>142.0</v>
      </c>
      <c r="F698" s="31">
        <v>300.0</v>
      </c>
      <c r="G698" s="32">
        <v>62.24066390041494</v>
      </c>
      <c r="H698" s="46">
        <v>106.0</v>
      </c>
      <c r="I698" s="30">
        <v>3.0</v>
      </c>
      <c r="J698" s="30">
        <v>2.0</v>
      </c>
      <c r="K698" s="33">
        <v>5.0</v>
      </c>
      <c r="L698" s="32">
        <v>4.716981132075472</v>
      </c>
    </row>
    <row r="699" ht="14.25" hidden="1" customHeight="1" outlineLevel="1">
      <c r="A699" s="28">
        <v>1.705914E9</v>
      </c>
      <c r="B699" s="34" t="s">
        <v>775</v>
      </c>
      <c r="C699" s="46">
        <v>237.0</v>
      </c>
      <c r="D699" s="30">
        <v>100.0</v>
      </c>
      <c r="E699" s="30">
        <v>76.0</v>
      </c>
      <c r="F699" s="31">
        <v>176.0</v>
      </c>
      <c r="G699" s="32">
        <v>74.26160337552743</v>
      </c>
      <c r="H699" s="46">
        <v>78.0</v>
      </c>
      <c r="I699" s="30">
        <v>7.0</v>
      </c>
      <c r="J699" s="30">
        <v>4.0</v>
      </c>
      <c r="K699" s="33">
        <v>11.0</v>
      </c>
      <c r="L699" s="32">
        <v>14.102564102564102</v>
      </c>
    </row>
    <row r="700" ht="14.25" hidden="1" customHeight="1" outlineLevel="1">
      <c r="A700" s="28">
        <v>1.705915E9</v>
      </c>
      <c r="B700" s="34" t="s">
        <v>539</v>
      </c>
      <c r="C700" s="46">
        <v>365.0</v>
      </c>
      <c r="D700" s="30">
        <v>118.0</v>
      </c>
      <c r="E700" s="30">
        <v>125.0</v>
      </c>
      <c r="F700" s="31">
        <v>243.0</v>
      </c>
      <c r="G700" s="32">
        <v>66.57534246575342</v>
      </c>
      <c r="H700" s="46">
        <v>151.0</v>
      </c>
      <c r="I700" s="30">
        <v>2.0</v>
      </c>
      <c r="J700" s="30">
        <v>0.0</v>
      </c>
      <c r="K700" s="33">
        <v>2.0</v>
      </c>
      <c r="L700" s="32">
        <v>1.3245033112582782</v>
      </c>
    </row>
    <row r="701" ht="14.25" hidden="1" customHeight="1" outlineLevel="1">
      <c r="A701" s="28">
        <v>1.705916E9</v>
      </c>
      <c r="B701" s="34" t="s">
        <v>1159</v>
      </c>
      <c r="C701" s="46">
        <v>190.0</v>
      </c>
      <c r="D701" s="30">
        <v>42.0</v>
      </c>
      <c r="E701" s="30">
        <v>27.0</v>
      </c>
      <c r="F701" s="31">
        <v>69.0</v>
      </c>
      <c r="G701" s="32">
        <v>36.31578947368421</v>
      </c>
      <c r="H701" s="46">
        <v>68.0</v>
      </c>
      <c r="I701" s="30">
        <v>0.0</v>
      </c>
      <c r="J701" s="30">
        <v>0.0</v>
      </c>
      <c r="K701" s="33">
        <v>0.0</v>
      </c>
      <c r="L701" s="32">
        <v>0.0</v>
      </c>
    </row>
    <row r="702" ht="14.25" hidden="1" customHeight="1" outlineLevel="1">
      <c r="A702" s="28">
        <v>1.705917E9</v>
      </c>
      <c r="B702" s="34" t="s">
        <v>226</v>
      </c>
      <c r="C702" s="46">
        <v>190.0</v>
      </c>
      <c r="D702" s="30">
        <v>50.0</v>
      </c>
      <c r="E702" s="30">
        <v>64.0</v>
      </c>
      <c r="F702" s="31">
        <v>114.0</v>
      </c>
      <c r="G702" s="32">
        <v>60.0</v>
      </c>
      <c r="H702" s="30">
        <v>69.0</v>
      </c>
      <c r="I702" s="30">
        <v>0.0</v>
      </c>
      <c r="J702" s="30">
        <v>2.0</v>
      </c>
      <c r="K702" s="33">
        <v>2.0</v>
      </c>
      <c r="L702" s="32">
        <v>2.898550724637681</v>
      </c>
    </row>
    <row r="703" ht="14.25" hidden="1" customHeight="1" outlineLevel="1">
      <c r="A703" s="38">
        <v>1.7315E9</v>
      </c>
      <c r="B703" s="39" t="s">
        <v>1160</v>
      </c>
      <c r="C703" s="40">
        <v>6103.0</v>
      </c>
      <c r="D703" s="49">
        <v>1517.0</v>
      </c>
      <c r="E703" s="49">
        <v>1443.0</v>
      </c>
      <c r="F703" s="49">
        <v>2960.0</v>
      </c>
      <c r="G703" s="42">
        <v>48.50073734229068</v>
      </c>
      <c r="H703" s="40">
        <v>2801.0</v>
      </c>
      <c r="I703" s="49">
        <v>575.0</v>
      </c>
      <c r="J703" s="49">
        <v>543.0</v>
      </c>
      <c r="K703" s="50">
        <v>1118.0</v>
      </c>
      <c r="L703" s="42">
        <v>39.914316315601575</v>
      </c>
    </row>
    <row r="704" ht="14.25" customHeight="1" collapsed="1">
      <c r="A704" s="25" t="s">
        <v>1161</v>
      </c>
      <c r="B704" s="19" t="s">
        <v>1162</v>
      </c>
      <c r="C704" s="20">
        <v>148559.0</v>
      </c>
      <c r="D704" s="20">
        <v>43247.0</v>
      </c>
      <c r="E704" s="20">
        <v>40859.0</v>
      </c>
      <c r="F704" s="20">
        <v>84106.0</v>
      </c>
      <c r="G704" s="36">
        <v>56.61454371663783</v>
      </c>
      <c r="H704" s="20">
        <v>77489.0</v>
      </c>
      <c r="I704" s="20">
        <v>7187.0</v>
      </c>
      <c r="J704" s="20">
        <v>6558.0</v>
      </c>
      <c r="K704" s="27">
        <v>13745.0</v>
      </c>
      <c r="L704" s="36">
        <v>17.738001522796782</v>
      </c>
    </row>
    <row r="705" ht="14.25" hidden="1" customHeight="1" outlineLevel="1">
      <c r="A705" s="38" t="s">
        <v>1163</v>
      </c>
      <c r="B705" s="39" t="s">
        <v>1164</v>
      </c>
      <c r="C705" s="40">
        <v>30159.0</v>
      </c>
      <c r="D705" s="40">
        <v>10397.0</v>
      </c>
      <c r="E705" s="40">
        <v>9757.0</v>
      </c>
      <c r="F705" s="40">
        <v>20154.0</v>
      </c>
      <c r="G705" s="42">
        <v>66.82582313737193</v>
      </c>
      <c r="H705" s="40">
        <v>12949.0</v>
      </c>
      <c r="I705" s="40">
        <v>1127.0</v>
      </c>
      <c r="J705" s="40">
        <v>1077.0</v>
      </c>
      <c r="K705" s="47">
        <v>2204.0</v>
      </c>
      <c r="L705" s="42">
        <v>17.020619352845777</v>
      </c>
    </row>
    <row r="706" ht="14.25" hidden="1" customHeight="1" outlineLevel="1">
      <c r="A706" s="28" t="s">
        <v>1165</v>
      </c>
      <c r="B706" s="34" t="s">
        <v>1166</v>
      </c>
      <c r="C706" s="30">
        <v>1625.0</v>
      </c>
      <c r="D706" s="30">
        <v>523.0</v>
      </c>
      <c r="E706" s="30">
        <v>471.0</v>
      </c>
      <c r="F706" s="31">
        <v>994.0</v>
      </c>
      <c r="G706" s="32">
        <v>61.169230769230765</v>
      </c>
      <c r="H706" s="46">
        <v>915.0</v>
      </c>
      <c r="I706" s="30">
        <v>75.0</v>
      </c>
      <c r="J706" s="30">
        <v>82.0</v>
      </c>
      <c r="K706" s="33">
        <v>157.0</v>
      </c>
      <c r="L706" s="32">
        <v>17.158469945355193</v>
      </c>
    </row>
    <row r="707" ht="14.25" hidden="1" customHeight="1" outlineLevel="1">
      <c r="A707" s="28" t="s">
        <v>1167</v>
      </c>
      <c r="B707" s="34" t="s">
        <v>1168</v>
      </c>
      <c r="C707" s="30">
        <v>1527.0</v>
      </c>
      <c r="D707" s="30">
        <v>622.0</v>
      </c>
      <c r="E707" s="30">
        <v>603.0</v>
      </c>
      <c r="F707" s="31">
        <v>1225.0</v>
      </c>
      <c r="G707" s="32">
        <v>80.2226588081205</v>
      </c>
      <c r="H707" s="46">
        <v>384.0</v>
      </c>
      <c r="I707" s="30">
        <v>65.0</v>
      </c>
      <c r="J707" s="30">
        <v>66.0</v>
      </c>
      <c r="K707" s="33">
        <v>131.0</v>
      </c>
      <c r="L707" s="32">
        <v>34.11458333333333</v>
      </c>
    </row>
    <row r="708" ht="14.25" hidden="1" customHeight="1" outlineLevel="1">
      <c r="A708" s="28" t="s">
        <v>1169</v>
      </c>
      <c r="B708" s="34" t="s">
        <v>1170</v>
      </c>
      <c r="C708" s="30">
        <v>2761.0</v>
      </c>
      <c r="D708" s="30">
        <v>950.0</v>
      </c>
      <c r="E708" s="30">
        <v>912.0</v>
      </c>
      <c r="F708" s="31">
        <v>1862.0</v>
      </c>
      <c r="G708" s="32">
        <v>67.43933357479173</v>
      </c>
      <c r="H708" s="46">
        <v>580.0</v>
      </c>
      <c r="I708" s="30">
        <v>4.0</v>
      </c>
      <c r="J708" s="30">
        <v>6.0</v>
      </c>
      <c r="K708" s="33">
        <v>10.0</v>
      </c>
      <c r="L708" s="32">
        <v>1.7241379310344827</v>
      </c>
    </row>
    <row r="709" ht="14.25" hidden="1" customHeight="1" outlineLevel="1">
      <c r="A709" s="28" t="s">
        <v>1171</v>
      </c>
      <c r="B709" s="34" t="s">
        <v>1172</v>
      </c>
      <c r="C709" s="30">
        <v>1864.0</v>
      </c>
      <c r="D709" s="30">
        <v>644.0</v>
      </c>
      <c r="E709" s="30">
        <v>573.0</v>
      </c>
      <c r="F709" s="31">
        <v>1217.0</v>
      </c>
      <c r="G709" s="32">
        <v>65.28969957081546</v>
      </c>
      <c r="H709" s="46">
        <v>658.0</v>
      </c>
      <c r="I709" s="30">
        <v>22.0</v>
      </c>
      <c r="J709" s="30">
        <v>9.0</v>
      </c>
      <c r="K709" s="33">
        <v>31.0</v>
      </c>
      <c r="L709" s="32">
        <v>4.711246200607903</v>
      </c>
    </row>
    <row r="710" ht="14.25" hidden="1" customHeight="1" outlineLevel="1">
      <c r="A710" s="28" t="s">
        <v>1173</v>
      </c>
      <c r="B710" s="34" t="s">
        <v>1174</v>
      </c>
      <c r="C710" s="46">
        <v>350.0</v>
      </c>
      <c r="D710" s="30">
        <v>124.0</v>
      </c>
      <c r="E710" s="30">
        <v>144.0</v>
      </c>
      <c r="F710" s="31">
        <v>268.0</v>
      </c>
      <c r="G710" s="32">
        <v>76.57142857142857</v>
      </c>
      <c r="H710" s="30">
        <v>173.0</v>
      </c>
      <c r="I710" s="30">
        <v>33.0</v>
      </c>
      <c r="J710" s="30">
        <v>22.0</v>
      </c>
      <c r="K710" s="33">
        <v>55.0</v>
      </c>
      <c r="L710" s="32">
        <v>31.79190751445087</v>
      </c>
    </row>
    <row r="711" ht="14.25" hidden="1" customHeight="1" outlineLevel="1">
      <c r="A711" s="28" t="s">
        <v>1175</v>
      </c>
      <c r="B711" s="34" t="s">
        <v>1176</v>
      </c>
      <c r="C711" s="30">
        <v>4800.0</v>
      </c>
      <c r="D711" s="30">
        <v>1718.0</v>
      </c>
      <c r="E711" s="30">
        <v>1706.0</v>
      </c>
      <c r="F711" s="31">
        <v>3424.0</v>
      </c>
      <c r="G711" s="32">
        <v>71.33333333333334</v>
      </c>
      <c r="H711" s="30">
        <v>2101.0</v>
      </c>
      <c r="I711" s="30">
        <v>231.0</v>
      </c>
      <c r="J711" s="30">
        <v>235.0</v>
      </c>
      <c r="K711" s="33">
        <v>466.0</v>
      </c>
      <c r="L711" s="32">
        <v>22.179914326511184</v>
      </c>
    </row>
    <row r="712" ht="14.25" hidden="1" customHeight="1" outlineLevel="1">
      <c r="A712" s="28" t="s">
        <v>1177</v>
      </c>
      <c r="B712" s="34" t="s">
        <v>1178</v>
      </c>
      <c r="C712" s="30">
        <v>1758.0</v>
      </c>
      <c r="D712" s="30">
        <v>488.0</v>
      </c>
      <c r="E712" s="30">
        <v>434.0</v>
      </c>
      <c r="F712" s="31">
        <v>922.0</v>
      </c>
      <c r="G712" s="32">
        <v>52.44596131968146</v>
      </c>
      <c r="H712" s="30">
        <v>1118.0</v>
      </c>
      <c r="I712" s="30">
        <v>132.0</v>
      </c>
      <c r="J712" s="30">
        <v>138.0</v>
      </c>
      <c r="K712" s="33">
        <v>270.0</v>
      </c>
      <c r="L712" s="32">
        <v>24.15026833631485</v>
      </c>
    </row>
    <row r="713" ht="14.25" hidden="1" customHeight="1" outlineLevel="1">
      <c r="A713" s="28" t="s">
        <v>1179</v>
      </c>
      <c r="B713" s="34" t="s">
        <v>1180</v>
      </c>
      <c r="C713" s="30">
        <v>2635.0</v>
      </c>
      <c r="D713" s="30">
        <v>1094.0</v>
      </c>
      <c r="E713" s="30">
        <v>1014.0</v>
      </c>
      <c r="F713" s="31">
        <v>2108.0</v>
      </c>
      <c r="G713" s="32">
        <v>80.0</v>
      </c>
      <c r="H713" s="46">
        <v>498.0</v>
      </c>
      <c r="I713" s="30">
        <v>26.0</v>
      </c>
      <c r="J713" s="30">
        <v>32.0</v>
      </c>
      <c r="K713" s="33">
        <v>58.0</v>
      </c>
      <c r="L713" s="32">
        <v>11.646586345381527</v>
      </c>
    </row>
    <row r="714" ht="14.25" hidden="1" customHeight="1" outlineLevel="1">
      <c r="A714" s="28" t="s">
        <v>1181</v>
      </c>
      <c r="B714" s="34" t="s">
        <v>1182</v>
      </c>
      <c r="C714" s="46">
        <v>914.0</v>
      </c>
      <c r="D714" s="30">
        <v>330.0</v>
      </c>
      <c r="E714" s="30">
        <v>280.0</v>
      </c>
      <c r="F714" s="31">
        <v>610.0</v>
      </c>
      <c r="G714" s="32">
        <v>66.73960612691467</v>
      </c>
      <c r="H714" s="46">
        <v>446.0</v>
      </c>
      <c r="I714" s="30">
        <v>34.0</v>
      </c>
      <c r="J714" s="30">
        <v>37.0</v>
      </c>
      <c r="K714" s="33">
        <v>71.0</v>
      </c>
      <c r="L714" s="32">
        <v>15.919282511210762</v>
      </c>
    </row>
    <row r="715" ht="14.25" hidden="1" customHeight="1" outlineLevel="1">
      <c r="A715" s="28" t="s">
        <v>1183</v>
      </c>
      <c r="B715" s="34" t="s">
        <v>1184</v>
      </c>
      <c r="C715" s="30">
        <v>1033.0</v>
      </c>
      <c r="D715" s="30">
        <v>352.0</v>
      </c>
      <c r="E715" s="30">
        <v>334.0</v>
      </c>
      <c r="F715" s="31">
        <v>686.0</v>
      </c>
      <c r="G715" s="32">
        <v>66.4085188770571</v>
      </c>
      <c r="H715" s="46">
        <v>666.0</v>
      </c>
      <c r="I715" s="30">
        <v>91.0</v>
      </c>
      <c r="J715" s="30">
        <v>83.0</v>
      </c>
      <c r="K715" s="33">
        <v>174.0</v>
      </c>
      <c r="L715" s="32">
        <v>26.126126126126124</v>
      </c>
    </row>
    <row r="716" ht="14.25" hidden="1" customHeight="1" outlineLevel="1">
      <c r="A716" s="28" t="s">
        <v>1185</v>
      </c>
      <c r="B716" s="34" t="s">
        <v>1186</v>
      </c>
      <c r="C716" s="46">
        <v>644.0</v>
      </c>
      <c r="D716" s="30">
        <v>193.0</v>
      </c>
      <c r="E716" s="30">
        <v>191.0</v>
      </c>
      <c r="F716" s="31">
        <v>384.0</v>
      </c>
      <c r="G716" s="32">
        <v>59.62732919254658</v>
      </c>
      <c r="H716" s="46">
        <v>379.0</v>
      </c>
      <c r="I716" s="30">
        <v>22.0</v>
      </c>
      <c r="J716" s="30">
        <v>10.0</v>
      </c>
      <c r="K716" s="33">
        <v>32.0</v>
      </c>
      <c r="L716" s="32">
        <v>8.443271767810026</v>
      </c>
    </row>
    <row r="717" ht="14.25" hidden="1" customHeight="1" outlineLevel="1">
      <c r="A717" s="28" t="s">
        <v>1187</v>
      </c>
      <c r="B717" s="34" t="s">
        <v>1188</v>
      </c>
      <c r="C717" s="30">
        <v>1374.0</v>
      </c>
      <c r="D717" s="30">
        <v>411.0</v>
      </c>
      <c r="E717" s="30">
        <v>340.0</v>
      </c>
      <c r="F717" s="31">
        <v>751.0</v>
      </c>
      <c r="G717" s="32">
        <v>54.65793304221251</v>
      </c>
      <c r="H717" s="46">
        <v>648.0</v>
      </c>
      <c r="I717" s="30">
        <v>23.0</v>
      </c>
      <c r="J717" s="30">
        <v>16.0</v>
      </c>
      <c r="K717" s="33">
        <v>39.0</v>
      </c>
      <c r="L717" s="32">
        <v>6.018518518518518</v>
      </c>
    </row>
    <row r="718" ht="14.25" hidden="1" customHeight="1" outlineLevel="1">
      <c r="A718" s="28" t="s">
        <v>1189</v>
      </c>
      <c r="B718" s="34" t="s">
        <v>1190</v>
      </c>
      <c r="C718" s="30">
        <v>1092.0</v>
      </c>
      <c r="D718" s="30">
        <v>351.0</v>
      </c>
      <c r="E718" s="30">
        <v>306.0</v>
      </c>
      <c r="F718" s="31">
        <v>657.0</v>
      </c>
      <c r="G718" s="32">
        <v>60.16483516483516</v>
      </c>
      <c r="H718" s="46">
        <v>545.0</v>
      </c>
      <c r="I718" s="30">
        <v>67.0</v>
      </c>
      <c r="J718" s="30">
        <v>67.0</v>
      </c>
      <c r="K718" s="33">
        <v>134.0</v>
      </c>
      <c r="L718" s="32">
        <v>24.587155963302752</v>
      </c>
    </row>
    <row r="719" ht="14.25" hidden="1" customHeight="1" outlineLevel="1">
      <c r="A719" s="28" t="s">
        <v>1191</v>
      </c>
      <c r="B719" s="34" t="s">
        <v>1192</v>
      </c>
      <c r="C719" s="30">
        <v>1789.0</v>
      </c>
      <c r="D719" s="30">
        <v>573.0</v>
      </c>
      <c r="E719" s="30">
        <v>539.0</v>
      </c>
      <c r="F719" s="31">
        <v>1112.0</v>
      </c>
      <c r="G719" s="32">
        <v>62.15762996087199</v>
      </c>
      <c r="H719" s="46">
        <v>867.0</v>
      </c>
      <c r="I719" s="30">
        <v>151.0</v>
      </c>
      <c r="J719" s="30">
        <v>123.0</v>
      </c>
      <c r="K719" s="33">
        <v>274.0</v>
      </c>
      <c r="L719" s="32">
        <v>31.603229527104958</v>
      </c>
    </row>
    <row r="720" ht="14.25" hidden="1" customHeight="1" outlineLevel="1">
      <c r="A720" s="28" t="s">
        <v>1193</v>
      </c>
      <c r="B720" s="34" t="s">
        <v>1194</v>
      </c>
      <c r="C720" s="46">
        <v>881.0</v>
      </c>
      <c r="D720" s="30">
        <v>260.0</v>
      </c>
      <c r="E720" s="30">
        <v>265.0</v>
      </c>
      <c r="F720" s="31">
        <v>525.0</v>
      </c>
      <c r="G720" s="32">
        <v>59.59137343927355</v>
      </c>
      <c r="H720" s="46">
        <v>586.0</v>
      </c>
      <c r="I720" s="30">
        <v>47.0</v>
      </c>
      <c r="J720" s="30">
        <v>40.0</v>
      </c>
      <c r="K720" s="33">
        <v>87.0</v>
      </c>
      <c r="L720" s="32">
        <v>14.846416382252558</v>
      </c>
    </row>
    <row r="721" ht="14.25" hidden="1" customHeight="1" outlineLevel="1">
      <c r="A721" s="28" t="s">
        <v>1195</v>
      </c>
      <c r="B721" s="34" t="s">
        <v>230</v>
      </c>
      <c r="C721" s="46">
        <v>707.0</v>
      </c>
      <c r="D721" s="30">
        <v>235.0</v>
      </c>
      <c r="E721" s="30">
        <v>227.0</v>
      </c>
      <c r="F721" s="31">
        <v>462.0</v>
      </c>
      <c r="G721" s="32">
        <v>65.34653465346535</v>
      </c>
      <c r="H721" s="30">
        <v>198.0</v>
      </c>
      <c r="I721" s="30">
        <v>9.0</v>
      </c>
      <c r="J721" s="30">
        <v>8.0</v>
      </c>
      <c r="K721" s="33">
        <v>17.0</v>
      </c>
      <c r="L721" s="32">
        <v>8.585858585858585</v>
      </c>
    </row>
    <row r="722" ht="14.25" hidden="1" customHeight="1" outlineLevel="1">
      <c r="A722" s="28" t="s">
        <v>1196</v>
      </c>
      <c r="B722" s="34" t="s">
        <v>1197</v>
      </c>
      <c r="C722" s="30">
        <v>3120.0</v>
      </c>
      <c r="D722" s="30">
        <v>1093.0</v>
      </c>
      <c r="E722" s="30">
        <v>1014.0</v>
      </c>
      <c r="F722" s="31">
        <v>2107.0</v>
      </c>
      <c r="G722" s="32">
        <v>67.53205128205128</v>
      </c>
      <c r="H722" s="30">
        <v>1611.0</v>
      </c>
      <c r="I722" s="30">
        <v>61.0</v>
      </c>
      <c r="J722" s="30">
        <v>75.0</v>
      </c>
      <c r="K722" s="33">
        <v>136.0</v>
      </c>
      <c r="L722" s="32">
        <v>8.441961514587213</v>
      </c>
    </row>
    <row r="723" ht="14.25" hidden="1" customHeight="1" outlineLevel="1">
      <c r="A723" s="28" t="s">
        <v>1198</v>
      </c>
      <c r="B723" s="34" t="s">
        <v>1199</v>
      </c>
      <c r="C723" s="30">
        <v>1285.0</v>
      </c>
      <c r="D723" s="30">
        <v>436.0</v>
      </c>
      <c r="E723" s="30">
        <v>404.0</v>
      </c>
      <c r="F723" s="31">
        <v>840.0</v>
      </c>
      <c r="G723" s="32">
        <v>65.36964980544747</v>
      </c>
      <c r="H723" s="30">
        <v>576.0</v>
      </c>
      <c r="I723" s="30">
        <v>34.0</v>
      </c>
      <c r="J723" s="30">
        <v>28.0</v>
      </c>
      <c r="K723" s="33">
        <v>62.0</v>
      </c>
      <c r="L723" s="32">
        <v>10.76388888888889</v>
      </c>
    </row>
    <row r="724" ht="14.25" hidden="1" customHeight="1" outlineLevel="1">
      <c r="A724" s="38" t="s">
        <v>1200</v>
      </c>
      <c r="B724" s="39" t="s">
        <v>1201</v>
      </c>
      <c r="C724" s="40">
        <v>16163.0</v>
      </c>
      <c r="D724" s="49">
        <v>4118.0</v>
      </c>
      <c r="E724" s="49">
        <v>4115.0</v>
      </c>
      <c r="F724" s="49">
        <v>8233.0</v>
      </c>
      <c r="G724" s="42">
        <v>50.93732599146198</v>
      </c>
      <c r="H724" s="40">
        <v>10071.0</v>
      </c>
      <c r="I724" s="49">
        <v>977.0</v>
      </c>
      <c r="J724" s="49">
        <v>910.0</v>
      </c>
      <c r="K724" s="50">
        <v>1887.0</v>
      </c>
      <c r="L724" s="42">
        <v>18.736967530533214</v>
      </c>
    </row>
    <row r="725" ht="14.25" hidden="1" customHeight="1" outlineLevel="1">
      <c r="A725" s="28" t="s">
        <v>1202</v>
      </c>
      <c r="B725" s="34" t="s">
        <v>1203</v>
      </c>
      <c r="C725" s="30">
        <v>1108.0</v>
      </c>
      <c r="D725" s="46">
        <v>303.0</v>
      </c>
      <c r="E725" s="46">
        <v>279.0</v>
      </c>
      <c r="F725" s="51">
        <v>582.0</v>
      </c>
      <c r="G725" s="32">
        <v>52.52707581227437</v>
      </c>
      <c r="H725" s="46">
        <v>474.0</v>
      </c>
      <c r="I725" s="46">
        <v>78.0</v>
      </c>
      <c r="J725" s="46">
        <v>66.0</v>
      </c>
      <c r="K725" s="52">
        <v>144.0</v>
      </c>
      <c r="L725" s="32">
        <v>30.37974683544304</v>
      </c>
    </row>
    <row r="726" ht="14.25" hidden="1" customHeight="1" outlineLevel="1">
      <c r="A726" s="28" t="s">
        <v>1204</v>
      </c>
      <c r="B726" s="34" t="s">
        <v>1205</v>
      </c>
      <c r="C726" s="46">
        <v>855.0</v>
      </c>
      <c r="D726" s="46">
        <v>210.0</v>
      </c>
      <c r="E726" s="46">
        <v>207.0</v>
      </c>
      <c r="F726" s="51">
        <v>417.0</v>
      </c>
      <c r="G726" s="32">
        <v>48.771929824561404</v>
      </c>
      <c r="H726" s="30">
        <v>645.0</v>
      </c>
      <c r="I726" s="46">
        <v>54.0</v>
      </c>
      <c r="J726" s="46">
        <v>33.0</v>
      </c>
      <c r="K726" s="52">
        <v>87.0</v>
      </c>
      <c r="L726" s="32">
        <v>13.488372093023257</v>
      </c>
    </row>
    <row r="727" ht="14.25" hidden="1" customHeight="1" outlineLevel="1">
      <c r="A727" s="28" t="s">
        <v>1206</v>
      </c>
      <c r="B727" s="34" t="s">
        <v>1207</v>
      </c>
      <c r="C727" s="30">
        <v>2404.0</v>
      </c>
      <c r="D727" s="46">
        <v>649.0</v>
      </c>
      <c r="E727" s="46">
        <v>673.0</v>
      </c>
      <c r="F727" s="51">
        <v>1322.0</v>
      </c>
      <c r="G727" s="32">
        <v>54.99168053244592</v>
      </c>
      <c r="H727" s="30">
        <v>1183.0</v>
      </c>
      <c r="I727" s="46">
        <v>111.0</v>
      </c>
      <c r="J727" s="46">
        <v>95.0</v>
      </c>
      <c r="K727" s="52">
        <v>206.0</v>
      </c>
      <c r="L727" s="32">
        <v>17.413355874894336</v>
      </c>
    </row>
    <row r="728" ht="14.25" hidden="1" customHeight="1" outlineLevel="1">
      <c r="A728" s="28" t="s">
        <v>1208</v>
      </c>
      <c r="B728" s="34" t="s">
        <v>1209</v>
      </c>
      <c r="C728" s="46">
        <v>360.0</v>
      </c>
      <c r="D728" s="46">
        <v>95.0</v>
      </c>
      <c r="E728" s="46">
        <v>93.0</v>
      </c>
      <c r="F728" s="51">
        <v>188.0</v>
      </c>
      <c r="G728" s="32">
        <v>52.22222222222223</v>
      </c>
      <c r="H728" s="30">
        <v>295.0</v>
      </c>
      <c r="I728" s="46">
        <v>22.0</v>
      </c>
      <c r="J728" s="46">
        <v>39.0</v>
      </c>
      <c r="K728" s="52">
        <v>61.0</v>
      </c>
      <c r="L728" s="32">
        <v>20.677966101694913</v>
      </c>
    </row>
    <row r="729" ht="14.25" hidden="1" customHeight="1" outlineLevel="1">
      <c r="A729" s="28" t="s">
        <v>1210</v>
      </c>
      <c r="B729" s="34" t="s">
        <v>1211</v>
      </c>
      <c r="C729" s="30">
        <v>1867.0</v>
      </c>
      <c r="D729" s="46">
        <v>468.0</v>
      </c>
      <c r="E729" s="46">
        <v>405.0</v>
      </c>
      <c r="F729" s="51">
        <v>873.0</v>
      </c>
      <c r="G729" s="32">
        <v>46.75950723085163</v>
      </c>
      <c r="H729" s="30">
        <v>1386.0</v>
      </c>
      <c r="I729" s="46">
        <v>118.0</v>
      </c>
      <c r="J729" s="46">
        <v>122.0</v>
      </c>
      <c r="K729" s="52">
        <v>240.0</v>
      </c>
      <c r="L729" s="32">
        <v>17.316017316017316</v>
      </c>
    </row>
    <row r="730" ht="14.25" hidden="1" customHeight="1" outlineLevel="1">
      <c r="A730" s="28" t="s">
        <v>1212</v>
      </c>
      <c r="B730" s="34" t="s">
        <v>1213</v>
      </c>
      <c r="C730" s="30">
        <v>2885.0</v>
      </c>
      <c r="D730" s="46">
        <v>712.0</v>
      </c>
      <c r="E730" s="46">
        <v>762.0</v>
      </c>
      <c r="F730" s="51">
        <v>1474.0</v>
      </c>
      <c r="G730" s="32">
        <v>51.091854419410744</v>
      </c>
      <c r="H730" s="30">
        <v>1999.0</v>
      </c>
      <c r="I730" s="46">
        <v>216.0</v>
      </c>
      <c r="J730" s="46">
        <v>174.0</v>
      </c>
      <c r="K730" s="52">
        <v>390.0</v>
      </c>
      <c r="L730" s="32">
        <v>19.50975487743872</v>
      </c>
    </row>
    <row r="731" ht="14.25" hidden="1" customHeight="1" outlineLevel="1">
      <c r="A731" s="28" t="s">
        <v>1214</v>
      </c>
      <c r="B731" s="34" t="s">
        <v>1215</v>
      </c>
      <c r="C731" s="30">
        <v>1511.0</v>
      </c>
      <c r="D731" s="46">
        <v>364.0</v>
      </c>
      <c r="E731" s="46">
        <v>376.0</v>
      </c>
      <c r="F731" s="51">
        <v>740.0</v>
      </c>
      <c r="G731" s="32">
        <v>48.97418927862343</v>
      </c>
      <c r="H731" s="30">
        <v>866.0</v>
      </c>
      <c r="I731" s="46">
        <v>107.0</v>
      </c>
      <c r="J731" s="46">
        <v>84.0</v>
      </c>
      <c r="K731" s="52">
        <v>191.0</v>
      </c>
      <c r="L731" s="32">
        <v>22.0554272517321</v>
      </c>
    </row>
    <row r="732" ht="14.25" hidden="1" customHeight="1" outlineLevel="1">
      <c r="A732" s="28" t="s">
        <v>1216</v>
      </c>
      <c r="B732" s="34" t="s">
        <v>1217</v>
      </c>
      <c r="C732" s="30">
        <v>1792.0</v>
      </c>
      <c r="D732" s="46">
        <v>506.0</v>
      </c>
      <c r="E732" s="46">
        <v>501.0</v>
      </c>
      <c r="F732" s="51">
        <v>1007.0</v>
      </c>
      <c r="G732" s="32">
        <v>56.19419642857143</v>
      </c>
      <c r="H732" s="30">
        <v>1100.0</v>
      </c>
      <c r="I732" s="46">
        <v>80.0</v>
      </c>
      <c r="J732" s="46">
        <v>83.0</v>
      </c>
      <c r="K732" s="52">
        <v>163.0</v>
      </c>
      <c r="L732" s="32">
        <v>14.81818181818182</v>
      </c>
    </row>
    <row r="733" ht="14.25" hidden="1" customHeight="1" outlineLevel="1">
      <c r="A733" s="28" t="s">
        <v>1218</v>
      </c>
      <c r="B733" s="34" t="s">
        <v>216</v>
      </c>
      <c r="C733" s="46">
        <v>277.0</v>
      </c>
      <c r="D733" s="46">
        <v>92.0</v>
      </c>
      <c r="E733" s="46">
        <v>90.0</v>
      </c>
      <c r="F733" s="51">
        <v>182.0</v>
      </c>
      <c r="G733" s="32">
        <v>65.70397111913357</v>
      </c>
      <c r="H733" s="46">
        <v>129.0</v>
      </c>
      <c r="I733" s="46">
        <v>5.0</v>
      </c>
      <c r="J733" s="46">
        <v>10.0</v>
      </c>
      <c r="K733" s="52">
        <v>15.0</v>
      </c>
      <c r="L733" s="32">
        <v>11.627906976744185</v>
      </c>
    </row>
    <row r="734" ht="14.25" hidden="1" customHeight="1" outlineLevel="1">
      <c r="A734" s="53" t="s">
        <v>1219</v>
      </c>
      <c r="B734" s="54" t="s">
        <v>1220</v>
      </c>
      <c r="C734" s="58">
        <v>1127.0</v>
      </c>
      <c r="D734" s="55">
        <v>218.0</v>
      </c>
      <c r="E734" s="55">
        <v>236.0</v>
      </c>
      <c r="F734" s="56">
        <v>454.0</v>
      </c>
      <c r="G734" s="57">
        <v>40.28393966282165</v>
      </c>
      <c r="H734" s="55">
        <v>695.0</v>
      </c>
      <c r="I734" s="55">
        <v>79.0</v>
      </c>
      <c r="J734" s="55">
        <v>84.0</v>
      </c>
      <c r="K734" s="59">
        <v>163.0</v>
      </c>
      <c r="L734" s="57">
        <v>23.453237410071942</v>
      </c>
    </row>
    <row r="735" ht="14.25" hidden="1" customHeight="1" outlineLevel="1">
      <c r="A735" s="28" t="s">
        <v>1221</v>
      </c>
      <c r="B735" s="34" t="s">
        <v>878</v>
      </c>
      <c r="C735" s="46">
        <v>648.0</v>
      </c>
      <c r="D735" s="46">
        <v>176.0</v>
      </c>
      <c r="E735" s="46">
        <v>162.0</v>
      </c>
      <c r="F735" s="51">
        <v>338.0</v>
      </c>
      <c r="G735" s="32">
        <v>52.160493827160494</v>
      </c>
      <c r="H735" s="46">
        <v>431.0</v>
      </c>
      <c r="I735" s="46">
        <v>32.0</v>
      </c>
      <c r="J735" s="46">
        <v>25.0</v>
      </c>
      <c r="K735" s="52">
        <v>57.0</v>
      </c>
      <c r="L735" s="32">
        <v>13.225058004640372</v>
      </c>
    </row>
    <row r="736" ht="14.25" hidden="1" customHeight="1" outlineLevel="1">
      <c r="A736" s="28" t="s">
        <v>1222</v>
      </c>
      <c r="B736" s="34" t="s">
        <v>1223</v>
      </c>
      <c r="C736" s="30">
        <v>1329.0</v>
      </c>
      <c r="D736" s="46">
        <v>325.0</v>
      </c>
      <c r="E736" s="46">
        <v>331.0</v>
      </c>
      <c r="F736" s="51">
        <v>656.0</v>
      </c>
      <c r="G736" s="32">
        <v>49.36042136945071</v>
      </c>
      <c r="H736" s="30">
        <v>868.0</v>
      </c>
      <c r="I736" s="46">
        <v>75.0</v>
      </c>
      <c r="J736" s="46">
        <v>95.0</v>
      </c>
      <c r="K736" s="52">
        <v>170.0</v>
      </c>
      <c r="L736" s="32">
        <v>19.5852534562212</v>
      </c>
    </row>
    <row r="737" ht="14.25" hidden="1" customHeight="1" outlineLevel="1">
      <c r="A737" s="38" t="s">
        <v>1224</v>
      </c>
      <c r="B737" s="39" t="s">
        <v>1225</v>
      </c>
      <c r="C737" s="40">
        <v>47677.0</v>
      </c>
      <c r="D737" s="40">
        <v>12352.0</v>
      </c>
      <c r="E737" s="40">
        <v>11586.0</v>
      </c>
      <c r="F737" s="40">
        <v>23938.0</v>
      </c>
      <c r="G737" s="42">
        <v>50.20869601694737</v>
      </c>
      <c r="H737" s="40">
        <v>28856.0</v>
      </c>
      <c r="I737" s="40">
        <v>2920.0</v>
      </c>
      <c r="J737" s="40">
        <v>2592.0</v>
      </c>
      <c r="K737" s="47">
        <v>5512.0</v>
      </c>
      <c r="L737" s="42">
        <v>19.101746603825895</v>
      </c>
    </row>
    <row r="738" ht="14.25" hidden="1" customHeight="1" outlineLevel="1">
      <c r="A738" s="28" t="s">
        <v>1226</v>
      </c>
      <c r="B738" s="34" t="s">
        <v>1227</v>
      </c>
      <c r="C738" s="30">
        <v>1316.0</v>
      </c>
      <c r="D738" s="30">
        <v>368.0</v>
      </c>
      <c r="E738" s="30">
        <v>292.0</v>
      </c>
      <c r="F738" s="31">
        <v>660.0</v>
      </c>
      <c r="G738" s="32">
        <v>50.15197568389058</v>
      </c>
      <c r="H738" s="46">
        <v>965.0</v>
      </c>
      <c r="I738" s="30">
        <v>216.0</v>
      </c>
      <c r="J738" s="30">
        <v>237.0</v>
      </c>
      <c r="K738" s="33">
        <v>453.0</v>
      </c>
      <c r="L738" s="32">
        <v>46.943005181347154</v>
      </c>
    </row>
    <row r="739" ht="14.25" hidden="1" customHeight="1" outlineLevel="1">
      <c r="A739" s="28" t="s">
        <v>1228</v>
      </c>
      <c r="B739" s="34" t="s">
        <v>1229</v>
      </c>
      <c r="C739" s="46">
        <v>879.0</v>
      </c>
      <c r="D739" s="30">
        <v>199.0</v>
      </c>
      <c r="E739" s="30">
        <v>222.0</v>
      </c>
      <c r="F739" s="31">
        <v>421.0</v>
      </c>
      <c r="G739" s="32">
        <v>47.89533560864619</v>
      </c>
      <c r="H739" s="30">
        <v>608.0</v>
      </c>
      <c r="I739" s="30">
        <v>60.0</v>
      </c>
      <c r="J739" s="30">
        <v>48.0</v>
      </c>
      <c r="K739" s="33">
        <v>108.0</v>
      </c>
      <c r="L739" s="32">
        <v>17.763157894736842</v>
      </c>
    </row>
    <row r="740" ht="14.25" hidden="1" customHeight="1" outlineLevel="1">
      <c r="A740" s="28" t="s">
        <v>1230</v>
      </c>
      <c r="B740" s="34" t="s">
        <v>1231</v>
      </c>
      <c r="C740" s="30">
        <v>1378.0</v>
      </c>
      <c r="D740" s="30">
        <v>277.0</v>
      </c>
      <c r="E740" s="30">
        <v>262.0</v>
      </c>
      <c r="F740" s="31">
        <v>539.0</v>
      </c>
      <c r="G740" s="32">
        <v>39.114658925979676</v>
      </c>
      <c r="H740" s="30">
        <v>1179.0</v>
      </c>
      <c r="I740" s="30">
        <v>188.0</v>
      </c>
      <c r="J740" s="30">
        <v>189.0</v>
      </c>
      <c r="K740" s="33">
        <v>377.0</v>
      </c>
      <c r="L740" s="32">
        <v>31.976251060220527</v>
      </c>
    </row>
    <row r="741" ht="14.25" hidden="1" customHeight="1" outlineLevel="1">
      <c r="A741" s="28" t="s">
        <v>1232</v>
      </c>
      <c r="B741" s="34" t="s">
        <v>1233</v>
      </c>
      <c r="C741" s="46">
        <v>440.0</v>
      </c>
      <c r="D741" s="30">
        <v>125.0</v>
      </c>
      <c r="E741" s="30">
        <v>82.0</v>
      </c>
      <c r="F741" s="31">
        <v>207.0</v>
      </c>
      <c r="G741" s="32">
        <v>47.04545454545455</v>
      </c>
      <c r="H741" s="46">
        <v>181.0</v>
      </c>
      <c r="I741" s="30">
        <v>6.0</v>
      </c>
      <c r="J741" s="30">
        <v>7.0</v>
      </c>
      <c r="K741" s="33">
        <v>13.0</v>
      </c>
      <c r="L741" s="32">
        <v>7.18232044198895</v>
      </c>
    </row>
    <row r="742" ht="14.25" hidden="1" customHeight="1" outlineLevel="1">
      <c r="A742" s="28" t="s">
        <v>1234</v>
      </c>
      <c r="B742" s="34" t="s">
        <v>1235</v>
      </c>
      <c r="C742" s="30">
        <v>2056.0</v>
      </c>
      <c r="D742" s="30">
        <v>568.0</v>
      </c>
      <c r="E742" s="30">
        <v>539.0</v>
      </c>
      <c r="F742" s="31">
        <v>1107.0</v>
      </c>
      <c r="G742" s="32">
        <v>53.84241245136187</v>
      </c>
      <c r="H742" s="30">
        <v>991.0</v>
      </c>
      <c r="I742" s="30">
        <v>100.0</v>
      </c>
      <c r="J742" s="30">
        <v>96.0</v>
      </c>
      <c r="K742" s="33">
        <v>196.0</v>
      </c>
      <c r="L742" s="32">
        <v>19.77800201816347</v>
      </c>
    </row>
    <row r="743" ht="14.25" hidden="1" customHeight="1" outlineLevel="1">
      <c r="A743" s="28" t="s">
        <v>1236</v>
      </c>
      <c r="B743" s="34" t="s">
        <v>1237</v>
      </c>
      <c r="C743" s="30">
        <v>1938.0</v>
      </c>
      <c r="D743" s="30">
        <v>488.0</v>
      </c>
      <c r="E743" s="30">
        <v>433.0</v>
      </c>
      <c r="F743" s="31">
        <v>921.0</v>
      </c>
      <c r="G743" s="32">
        <v>47.523219814241486</v>
      </c>
      <c r="H743" s="30">
        <v>1258.0</v>
      </c>
      <c r="I743" s="30">
        <v>110.0</v>
      </c>
      <c r="J743" s="30">
        <v>111.0</v>
      </c>
      <c r="K743" s="33">
        <v>221.0</v>
      </c>
      <c r="L743" s="32">
        <v>17.56756756756757</v>
      </c>
    </row>
    <row r="744" ht="14.25" hidden="1" customHeight="1" outlineLevel="1">
      <c r="A744" s="28" t="s">
        <v>1238</v>
      </c>
      <c r="B744" s="34" t="s">
        <v>1239</v>
      </c>
      <c r="C744" s="46">
        <v>513.0</v>
      </c>
      <c r="D744" s="30">
        <v>91.0</v>
      </c>
      <c r="E744" s="30">
        <v>98.0</v>
      </c>
      <c r="F744" s="31">
        <v>189.0</v>
      </c>
      <c r="G744" s="32">
        <v>36.84210526315789</v>
      </c>
      <c r="H744" s="30">
        <v>331.0</v>
      </c>
      <c r="I744" s="30">
        <v>24.0</v>
      </c>
      <c r="J744" s="30">
        <v>17.0</v>
      </c>
      <c r="K744" s="33">
        <v>41.0</v>
      </c>
      <c r="L744" s="32">
        <v>12.386706948640484</v>
      </c>
    </row>
    <row r="745" ht="14.25" hidden="1" customHeight="1" outlineLevel="1">
      <c r="A745" s="28" t="s">
        <v>1240</v>
      </c>
      <c r="B745" s="34" t="s">
        <v>1241</v>
      </c>
      <c r="C745" s="30">
        <v>2333.0</v>
      </c>
      <c r="D745" s="30">
        <v>628.0</v>
      </c>
      <c r="E745" s="30">
        <v>607.0</v>
      </c>
      <c r="F745" s="31">
        <v>1235.0</v>
      </c>
      <c r="G745" s="32">
        <v>52.93613373339049</v>
      </c>
      <c r="H745" s="30">
        <v>1267.0</v>
      </c>
      <c r="I745" s="30">
        <v>75.0</v>
      </c>
      <c r="J745" s="30">
        <v>61.0</v>
      </c>
      <c r="K745" s="33">
        <v>136.0</v>
      </c>
      <c r="L745" s="32">
        <v>10.734017363851619</v>
      </c>
    </row>
    <row r="746" ht="14.25" hidden="1" customHeight="1" outlineLevel="1">
      <c r="A746" s="28" t="s">
        <v>1242</v>
      </c>
      <c r="B746" s="34" t="s">
        <v>1243</v>
      </c>
      <c r="C746" s="46">
        <v>557.0</v>
      </c>
      <c r="D746" s="30">
        <v>163.0</v>
      </c>
      <c r="E746" s="30">
        <v>167.0</v>
      </c>
      <c r="F746" s="31">
        <v>330.0</v>
      </c>
      <c r="G746" s="32">
        <v>59.245960502692995</v>
      </c>
      <c r="H746" s="46">
        <v>270.0</v>
      </c>
      <c r="I746" s="30">
        <v>22.0</v>
      </c>
      <c r="J746" s="30">
        <v>33.0</v>
      </c>
      <c r="K746" s="33">
        <v>55.0</v>
      </c>
      <c r="L746" s="32">
        <v>20.37037037037037</v>
      </c>
    </row>
    <row r="747" ht="14.25" hidden="1" customHeight="1" outlineLevel="1">
      <c r="A747" s="28" t="s">
        <v>1244</v>
      </c>
      <c r="B747" s="34" t="s">
        <v>1245</v>
      </c>
      <c r="C747" s="46">
        <v>768.0</v>
      </c>
      <c r="D747" s="30">
        <v>181.0</v>
      </c>
      <c r="E747" s="30">
        <v>181.0</v>
      </c>
      <c r="F747" s="31">
        <v>362.0</v>
      </c>
      <c r="G747" s="32">
        <v>47.13541666666667</v>
      </c>
      <c r="H747" s="30">
        <v>506.0</v>
      </c>
      <c r="I747" s="30">
        <v>69.0</v>
      </c>
      <c r="J747" s="30">
        <v>37.0</v>
      </c>
      <c r="K747" s="33">
        <v>106.0</v>
      </c>
      <c r="L747" s="32">
        <v>20.948616600790515</v>
      </c>
    </row>
    <row r="748" ht="14.25" hidden="1" customHeight="1" outlineLevel="1">
      <c r="A748" s="28" t="s">
        <v>1246</v>
      </c>
      <c r="B748" s="34" t="s">
        <v>1247</v>
      </c>
      <c r="C748" s="30">
        <v>1404.0</v>
      </c>
      <c r="D748" s="30">
        <v>374.0</v>
      </c>
      <c r="E748" s="30">
        <v>354.0</v>
      </c>
      <c r="F748" s="31">
        <v>728.0</v>
      </c>
      <c r="G748" s="32">
        <v>51.85185185185185</v>
      </c>
      <c r="H748" s="30">
        <v>1014.0</v>
      </c>
      <c r="I748" s="30">
        <v>139.0</v>
      </c>
      <c r="J748" s="30">
        <v>127.0</v>
      </c>
      <c r="K748" s="33">
        <v>266.0</v>
      </c>
      <c r="L748" s="32">
        <v>26.232741617357004</v>
      </c>
    </row>
    <row r="749" ht="14.25" hidden="1" customHeight="1" outlineLevel="1">
      <c r="A749" s="28" t="s">
        <v>1248</v>
      </c>
      <c r="B749" s="34" t="s">
        <v>1249</v>
      </c>
      <c r="C749" s="46">
        <v>679.0</v>
      </c>
      <c r="D749" s="30">
        <v>139.0</v>
      </c>
      <c r="E749" s="30">
        <v>111.0</v>
      </c>
      <c r="F749" s="31">
        <v>250.0</v>
      </c>
      <c r="G749" s="32">
        <v>36.81885125184095</v>
      </c>
      <c r="H749" s="46">
        <v>462.0</v>
      </c>
      <c r="I749" s="30">
        <v>54.0</v>
      </c>
      <c r="J749" s="30">
        <v>54.0</v>
      </c>
      <c r="K749" s="33">
        <v>108.0</v>
      </c>
      <c r="L749" s="32">
        <v>23.376623376623375</v>
      </c>
    </row>
    <row r="750" ht="14.25" hidden="1" customHeight="1" outlineLevel="1">
      <c r="A750" s="28" t="s">
        <v>1250</v>
      </c>
      <c r="B750" s="34" t="s">
        <v>1251</v>
      </c>
      <c r="C750" s="46">
        <v>292.0</v>
      </c>
      <c r="D750" s="30">
        <v>70.0</v>
      </c>
      <c r="E750" s="30">
        <v>39.0</v>
      </c>
      <c r="F750" s="31">
        <v>109.0</v>
      </c>
      <c r="G750" s="32">
        <v>37.32876712328767</v>
      </c>
      <c r="H750" s="46">
        <v>175.0</v>
      </c>
      <c r="I750" s="30">
        <v>11.0</v>
      </c>
      <c r="J750" s="30">
        <v>6.0</v>
      </c>
      <c r="K750" s="33">
        <v>17.0</v>
      </c>
      <c r="L750" s="32">
        <v>9.714285714285714</v>
      </c>
    </row>
    <row r="751" ht="14.25" hidden="1" customHeight="1" outlineLevel="1">
      <c r="A751" s="28" t="s">
        <v>1252</v>
      </c>
      <c r="B751" s="34" t="s">
        <v>1253</v>
      </c>
      <c r="C751" s="46">
        <v>817.0</v>
      </c>
      <c r="D751" s="30">
        <v>177.0</v>
      </c>
      <c r="E751" s="30">
        <v>170.0</v>
      </c>
      <c r="F751" s="31">
        <v>347.0</v>
      </c>
      <c r="G751" s="32">
        <v>42.47246022031824</v>
      </c>
      <c r="H751" s="46">
        <v>550.0</v>
      </c>
      <c r="I751" s="30">
        <v>109.0</v>
      </c>
      <c r="J751" s="30">
        <v>82.0</v>
      </c>
      <c r="K751" s="33">
        <v>191.0</v>
      </c>
      <c r="L751" s="32">
        <v>34.72727272727273</v>
      </c>
    </row>
    <row r="752" ht="14.25" hidden="1" customHeight="1" outlineLevel="1">
      <c r="A752" s="28" t="s">
        <v>1254</v>
      </c>
      <c r="B752" s="34" t="s">
        <v>1255</v>
      </c>
      <c r="C752" s="30">
        <v>1846.0</v>
      </c>
      <c r="D752" s="30">
        <v>670.0</v>
      </c>
      <c r="E752" s="30">
        <v>620.0</v>
      </c>
      <c r="F752" s="31">
        <v>1290.0</v>
      </c>
      <c r="G752" s="32">
        <v>69.88082340195017</v>
      </c>
      <c r="H752" s="30">
        <v>688.0</v>
      </c>
      <c r="I752" s="30">
        <v>26.0</v>
      </c>
      <c r="J752" s="30">
        <v>18.0</v>
      </c>
      <c r="K752" s="33">
        <v>44.0</v>
      </c>
      <c r="L752" s="32">
        <v>6.395348837209303</v>
      </c>
    </row>
    <row r="753" ht="14.25" hidden="1" customHeight="1" outlineLevel="1">
      <c r="A753" s="28" t="s">
        <v>1256</v>
      </c>
      <c r="B753" s="34" t="s">
        <v>1257</v>
      </c>
      <c r="C753" s="30">
        <v>2584.0</v>
      </c>
      <c r="D753" s="30">
        <v>588.0</v>
      </c>
      <c r="E753" s="30">
        <v>604.0</v>
      </c>
      <c r="F753" s="31">
        <v>1192.0</v>
      </c>
      <c r="G753" s="32">
        <v>46.13003095975232</v>
      </c>
      <c r="H753" s="30">
        <v>1382.0</v>
      </c>
      <c r="I753" s="30">
        <v>137.0</v>
      </c>
      <c r="J753" s="30">
        <v>125.0</v>
      </c>
      <c r="K753" s="33">
        <v>262.0</v>
      </c>
      <c r="L753" s="32">
        <v>18.958031837916064</v>
      </c>
    </row>
    <row r="754" ht="14.25" hidden="1" customHeight="1" outlineLevel="1">
      <c r="A754" s="28" t="s">
        <v>1258</v>
      </c>
      <c r="B754" s="34" t="s">
        <v>1259</v>
      </c>
      <c r="C754" s="30">
        <v>1551.0</v>
      </c>
      <c r="D754" s="30">
        <v>473.0</v>
      </c>
      <c r="E754" s="30">
        <v>455.0</v>
      </c>
      <c r="F754" s="31">
        <v>928.0</v>
      </c>
      <c r="G754" s="32">
        <v>59.83236621534493</v>
      </c>
      <c r="H754" s="30">
        <v>837.0</v>
      </c>
      <c r="I754" s="30">
        <v>55.0</v>
      </c>
      <c r="J754" s="30">
        <v>46.0</v>
      </c>
      <c r="K754" s="33">
        <v>101.0</v>
      </c>
      <c r="L754" s="32">
        <v>12.066905615292713</v>
      </c>
    </row>
    <row r="755" ht="14.25" hidden="1" customHeight="1" outlineLevel="1">
      <c r="A755" s="28" t="s">
        <v>1260</v>
      </c>
      <c r="B755" s="34" t="s">
        <v>1261</v>
      </c>
      <c r="C755" s="30">
        <v>2775.0</v>
      </c>
      <c r="D755" s="30">
        <v>818.0</v>
      </c>
      <c r="E755" s="30">
        <v>784.0</v>
      </c>
      <c r="F755" s="31">
        <v>1602.0</v>
      </c>
      <c r="G755" s="32">
        <v>57.729729729729726</v>
      </c>
      <c r="H755" s="30">
        <v>1380.0</v>
      </c>
      <c r="I755" s="30">
        <v>79.0</v>
      </c>
      <c r="J755" s="30">
        <v>46.0</v>
      </c>
      <c r="K755" s="33">
        <v>125.0</v>
      </c>
      <c r="L755" s="32">
        <v>9.057971014492754</v>
      </c>
    </row>
    <row r="756" ht="14.25" hidden="1" customHeight="1" outlineLevel="1">
      <c r="A756" s="28" t="s">
        <v>1262</v>
      </c>
      <c r="B756" s="34" t="s">
        <v>1263</v>
      </c>
      <c r="C756" s="46">
        <v>829.0</v>
      </c>
      <c r="D756" s="30">
        <v>191.0</v>
      </c>
      <c r="E756" s="30">
        <v>180.0</v>
      </c>
      <c r="F756" s="31">
        <v>371.0</v>
      </c>
      <c r="G756" s="32">
        <v>44.75271411338962</v>
      </c>
      <c r="H756" s="46">
        <v>510.0</v>
      </c>
      <c r="I756" s="30">
        <v>42.0</v>
      </c>
      <c r="J756" s="30">
        <v>47.0</v>
      </c>
      <c r="K756" s="33">
        <v>89.0</v>
      </c>
      <c r="L756" s="32">
        <v>17.45098039215686</v>
      </c>
    </row>
    <row r="757" ht="14.25" hidden="1" customHeight="1" outlineLevel="1">
      <c r="A757" s="28" t="s">
        <v>1264</v>
      </c>
      <c r="B757" s="34" t="s">
        <v>1265</v>
      </c>
      <c r="C757" s="46">
        <v>608.0</v>
      </c>
      <c r="D757" s="30">
        <v>160.0</v>
      </c>
      <c r="E757" s="30">
        <v>125.0</v>
      </c>
      <c r="F757" s="31">
        <v>285.0</v>
      </c>
      <c r="G757" s="32">
        <v>46.875</v>
      </c>
      <c r="H757" s="46">
        <v>347.0</v>
      </c>
      <c r="I757" s="30">
        <v>38.0</v>
      </c>
      <c r="J757" s="30">
        <v>36.0</v>
      </c>
      <c r="K757" s="33">
        <v>74.0</v>
      </c>
      <c r="L757" s="32">
        <v>21.32564841498559</v>
      </c>
    </row>
    <row r="758" ht="14.25" hidden="1" customHeight="1" outlineLevel="1">
      <c r="A758" s="28" t="s">
        <v>1266</v>
      </c>
      <c r="B758" s="34" t="s">
        <v>1267</v>
      </c>
      <c r="C758" s="46">
        <v>852.0</v>
      </c>
      <c r="D758" s="30">
        <v>177.0</v>
      </c>
      <c r="E758" s="30">
        <v>180.0</v>
      </c>
      <c r="F758" s="31">
        <v>357.0</v>
      </c>
      <c r="G758" s="32">
        <v>41.901408450704224</v>
      </c>
      <c r="H758" s="46">
        <v>568.0</v>
      </c>
      <c r="I758" s="30">
        <v>88.0</v>
      </c>
      <c r="J758" s="30">
        <v>96.0</v>
      </c>
      <c r="K758" s="33">
        <v>184.0</v>
      </c>
      <c r="L758" s="32">
        <v>32.3943661971831</v>
      </c>
    </row>
    <row r="759" ht="14.25" hidden="1" customHeight="1" outlineLevel="1">
      <c r="A759" s="28" t="s">
        <v>1268</v>
      </c>
      <c r="B759" s="34" t="s">
        <v>1269</v>
      </c>
      <c r="C759" s="30">
        <v>1322.0</v>
      </c>
      <c r="D759" s="30">
        <v>372.0</v>
      </c>
      <c r="E759" s="30">
        <v>293.0</v>
      </c>
      <c r="F759" s="31">
        <v>665.0</v>
      </c>
      <c r="G759" s="32">
        <v>50.30257186081695</v>
      </c>
      <c r="H759" s="30">
        <v>772.0</v>
      </c>
      <c r="I759" s="30">
        <v>66.0</v>
      </c>
      <c r="J759" s="30">
        <v>41.0</v>
      </c>
      <c r="K759" s="33">
        <v>107.0</v>
      </c>
      <c r="L759" s="32">
        <v>13.860103626943005</v>
      </c>
    </row>
    <row r="760" ht="14.25" hidden="1" customHeight="1" outlineLevel="1">
      <c r="A760" s="28" t="s">
        <v>1270</v>
      </c>
      <c r="B760" s="34" t="s">
        <v>1271</v>
      </c>
      <c r="C760" s="30">
        <v>2044.0</v>
      </c>
      <c r="D760" s="30">
        <v>545.0</v>
      </c>
      <c r="E760" s="30">
        <v>507.0</v>
      </c>
      <c r="F760" s="31">
        <v>1052.0</v>
      </c>
      <c r="G760" s="32">
        <v>51.46771037181996</v>
      </c>
      <c r="H760" s="30">
        <v>1104.0</v>
      </c>
      <c r="I760" s="30">
        <v>59.0</v>
      </c>
      <c r="J760" s="30">
        <v>60.0</v>
      </c>
      <c r="K760" s="33">
        <v>119.0</v>
      </c>
      <c r="L760" s="32">
        <v>10.778985507246377</v>
      </c>
    </row>
    <row r="761" ht="14.25" hidden="1" customHeight="1" outlineLevel="1">
      <c r="A761" s="28" t="s">
        <v>1272</v>
      </c>
      <c r="B761" s="34" t="s">
        <v>1273</v>
      </c>
      <c r="C761" s="30">
        <v>1386.0</v>
      </c>
      <c r="D761" s="30">
        <v>323.0</v>
      </c>
      <c r="E761" s="30">
        <v>303.0</v>
      </c>
      <c r="F761" s="31">
        <v>626.0</v>
      </c>
      <c r="G761" s="32">
        <v>45.16594516594517</v>
      </c>
      <c r="H761" s="46">
        <v>970.0</v>
      </c>
      <c r="I761" s="30">
        <v>108.0</v>
      </c>
      <c r="J761" s="30">
        <v>90.0</v>
      </c>
      <c r="K761" s="33">
        <v>198.0</v>
      </c>
      <c r="L761" s="32">
        <v>20.412371134020617</v>
      </c>
    </row>
    <row r="762" ht="14.25" hidden="1" customHeight="1" outlineLevel="1">
      <c r="A762" s="28" t="s">
        <v>1274</v>
      </c>
      <c r="B762" s="34" t="s">
        <v>427</v>
      </c>
      <c r="C762" s="30">
        <v>1059.0</v>
      </c>
      <c r="D762" s="30">
        <v>248.0</v>
      </c>
      <c r="E762" s="30">
        <v>200.0</v>
      </c>
      <c r="F762" s="31">
        <v>448.0</v>
      </c>
      <c r="G762" s="32">
        <v>42.30406043437205</v>
      </c>
      <c r="H762" s="46">
        <v>777.0</v>
      </c>
      <c r="I762" s="30">
        <v>105.0</v>
      </c>
      <c r="J762" s="30">
        <v>65.0</v>
      </c>
      <c r="K762" s="33">
        <v>170.0</v>
      </c>
      <c r="L762" s="32">
        <v>21.879021879021877</v>
      </c>
    </row>
    <row r="763" ht="14.25" hidden="1" customHeight="1" outlineLevel="1">
      <c r="A763" s="28" t="s">
        <v>1275</v>
      </c>
      <c r="B763" s="34" t="s">
        <v>1276</v>
      </c>
      <c r="C763" s="30">
        <v>1391.0</v>
      </c>
      <c r="D763" s="30">
        <v>380.0</v>
      </c>
      <c r="E763" s="30">
        <v>349.0</v>
      </c>
      <c r="F763" s="31">
        <v>729.0</v>
      </c>
      <c r="G763" s="32">
        <v>52.40833932422717</v>
      </c>
      <c r="H763" s="30">
        <v>914.0</v>
      </c>
      <c r="I763" s="30">
        <v>99.0</v>
      </c>
      <c r="J763" s="30">
        <v>94.0</v>
      </c>
      <c r="K763" s="33">
        <v>193.0</v>
      </c>
      <c r="L763" s="32">
        <v>21.11597374179431</v>
      </c>
    </row>
    <row r="764" ht="14.25" hidden="1" customHeight="1" outlineLevel="1">
      <c r="A764" s="28" t="s">
        <v>1277</v>
      </c>
      <c r="B764" s="34" t="s">
        <v>1278</v>
      </c>
      <c r="C764" s="30">
        <v>2558.0</v>
      </c>
      <c r="D764" s="30">
        <v>575.0</v>
      </c>
      <c r="E764" s="30">
        <v>555.0</v>
      </c>
      <c r="F764" s="31">
        <v>1130.0</v>
      </c>
      <c r="G764" s="32">
        <v>44.17513682564503</v>
      </c>
      <c r="H764" s="30">
        <v>1756.0</v>
      </c>
      <c r="I764" s="30">
        <v>206.0</v>
      </c>
      <c r="J764" s="30">
        <v>193.0</v>
      </c>
      <c r="K764" s="33">
        <v>399.0</v>
      </c>
      <c r="L764" s="32">
        <v>22.722095671981776</v>
      </c>
    </row>
    <row r="765" ht="14.25" hidden="1" customHeight="1" outlineLevel="1">
      <c r="A765" s="28" t="s">
        <v>1279</v>
      </c>
      <c r="B765" s="34" t="s">
        <v>1280</v>
      </c>
      <c r="C765" s="46">
        <v>574.0</v>
      </c>
      <c r="D765" s="30">
        <v>153.0</v>
      </c>
      <c r="E765" s="30">
        <v>165.0</v>
      </c>
      <c r="F765" s="31">
        <v>318.0</v>
      </c>
      <c r="G765" s="32">
        <v>55.400696864111495</v>
      </c>
      <c r="H765" s="46">
        <v>390.0</v>
      </c>
      <c r="I765" s="30">
        <v>49.0</v>
      </c>
      <c r="J765" s="30">
        <v>48.0</v>
      </c>
      <c r="K765" s="33">
        <v>97.0</v>
      </c>
      <c r="L765" s="32">
        <v>24.871794871794872</v>
      </c>
    </row>
    <row r="766" ht="14.25" hidden="1" customHeight="1" outlineLevel="1">
      <c r="A766" s="28" t="s">
        <v>1281</v>
      </c>
      <c r="B766" s="34" t="s">
        <v>1282</v>
      </c>
      <c r="C766" s="30">
        <v>1571.0</v>
      </c>
      <c r="D766" s="30">
        <v>453.0</v>
      </c>
      <c r="E766" s="30">
        <v>409.0</v>
      </c>
      <c r="F766" s="31">
        <v>862.0</v>
      </c>
      <c r="G766" s="32">
        <v>54.869509866327185</v>
      </c>
      <c r="H766" s="46">
        <v>954.0</v>
      </c>
      <c r="I766" s="30">
        <v>80.0</v>
      </c>
      <c r="J766" s="30">
        <v>71.0</v>
      </c>
      <c r="K766" s="33">
        <v>151.0</v>
      </c>
      <c r="L766" s="32">
        <v>15.828092243186584</v>
      </c>
    </row>
    <row r="767" ht="14.25" hidden="1" customHeight="1" outlineLevel="1">
      <c r="A767" s="28" t="s">
        <v>1283</v>
      </c>
      <c r="B767" s="34" t="s">
        <v>1284</v>
      </c>
      <c r="C767" s="46">
        <v>960.0</v>
      </c>
      <c r="D767" s="30">
        <v>245.0</v>
      </c>
      <c r="E767" s="30">
        <v>253.0</v>
      </c>
      <c r="F767" s="31">
        <v>498.0</v>
      </c>
      <c r="G767" s="32">
        <v>51.87500000000001</v>
      </c>
      <c r="H767" s="46">
        <v>499.0</v>
      </c>
      <c r="I767" s="30">
        <v>59.0</v>
      </c>
      <c r="J767" s="30">
        <v>41.0</v>
      </c>
      <c r="K767" s="33">
        <v>100.0</v>
      </c>
      <c r="L767" s="32">
        <v>20.04008016032064</v>
      </c>
    </row>
    <row r="768" ht="14.25" hidden="1" customHeight="1" outlineLevel="1">
      <c r="A768" s="28" t="s">
        <v>1285</v>
      </c>
      <c r="B768" s="34" t="s">
        <v>1158</v>
      </c>
      <c r="C768" s="30">
        <v>1017.0</v>
      </c>
      <c r="D768" s="30">
        <v>277.0</v>
      </c>
      <c r="E768" s="30">
        <v>259.0</v>
      </c>
      <c r="F768" s="31">
        <v>536.0</v>
      </c>
      <c r="G768" s="32">
        <v>52.704031465093415</v>
      </c>
      <c r="H768" s="46">
        <v>617.0</v>
      </c>
      <c r="I768" s="30">
        <v>23.0</v>
      </c>
      <c r="J768" s="30">
        <v>27.0</v>
      </c>
      <c r="K768" s="33">
        <v>50.0</v>
      </c>
      <c r="L768" s="32">
        <v>8.103727714748784</v>
      </c>
    </row>
    <row r="769" ht="14.25" hidden="1" customHeight="1" outlineLevel="1">
      <c r="A769" s="28" t="s">
        <v>1286</v>
      </c>
      <c r="B769" s="34" t="s">
        <v>775</v>
      </c>
      <c r="C769" s="30">
        <v>1201.0</v>
      </c>
      <c r="D769" s="30">
        <v>332.0</v>
      </c>
      <c r="E769" s="30">
        <v>311.0</v>
      </c>
      <c r="F769" s="31">
        <v>643.0</v>
      </c>
      <c r="G769" s="32">
        <v>53.53871773522065</v>
      </c>
      <c r="H769" s="46">
        <v>680.0</v>
      </c>
      <c r="I769" s="30">
        <v>46.0</v>
      </c>
      <c r="J769" s="30">
        <v>36.0</v>
      </c>
      <c r="K769" s="33">
        <v>82.0</v>
      </c>
      <c r="L769" s="32">
        <v>12.058823529411764</v>
      </c>
    </row>
    <row r="770" ht="14.25" hidden="1" customHeight="1" outlineLevel="1">
      <c r="A770" s="28" t="s">
        <v>1287</v>
      </c>
      <c r="B770" s="34" t="s">
        <v>1288</v>
      </c>
      <c r="C770" s="30">
        <v>1738.0</v>
      </c>
      <c r="D770" s="30">
        <v>470.0</v>
      </c>
      <c r="E770" s="30">
        <v>517.0</v>
      </c>
      <c r="F770" s="31">
        <v>987.0</v>
      </c>
      <c r="G770" s="32">
        <v>56.789413118527044</v>
      </c>
      <c r="H770" s="46">
        <v>809.0</v>
      </c>
      <c r="I770" s="30">
        <v>38.0</v>
      </c>
      <c r="J770" s="30">
        <v>30.0</v>
      </c>
      <c r="K770" s="33">
        <v>68.0</v>
      </c>
      <c r="L770" s="32">
        <v>8.405438813349814</v>
      </c>
    </row>
    <row r="771" ht="14.25" hidden="1" customHeight="1" outlineLevel="1">
      <c r="A771" s="28" t="s">
        <v>1289</v>
      </c>
      <c r="B771" s="34" t="s">
        <v>1290</v>
      </c>
      <c r="C771" s="46">
        <v>489.0</v>
      </c>
      <c r="D771" s="30">
        <v>140.0</v>
      </c>
      <c r="E771" s="30">
        <v>117.0</v>
      </c>
      <c r="F771" s="31">
        <v>257.0</v>
      </c>
      <c r="G771" s="32">
        <v>52.556237218813905</v>
      </c>
      <c r="H771" s="30">
        <v>359.0</v>
      </c>
      <c r="I771" s="30">
        <v>66.0</v>
      </c>
      <c r="J771" s="30">
        <v>41.0</v>
      </c>
      <c r="K771" s="33">
        <v>107.0</v>
      </c>
      <c r="L771" s="32">
        <v>29.805013927576603</v>
      </c>
    </row>
    <row r="772" ht="14.25" hidden="1" customHeight="1" outlineLevel="1">
      <c r="A772" s="28" t="s">
        <v>1291</v>
      </c>
      <c r="B772" s="34" t="s">
        <v>1292</v>
      </c>
      <c r="C772" s="30">
        <v>1757.0</v>
      </c>
      <c r="D772" s="30">
        <v>396.0</v>
      </c>
      <c r="E772" s="30">
        <v>374.0</v>
      </c>
      <c r="F772" s="31">
        <v>770.0</v>
      </c>
      <c r="G772" s="32">
        <v>43.82470119521912</v>
      </c>
      <c r="H772" s="30">
        <v>1150.0</v>
      </c>
      <c r="I772" s="30">
        <v>97.0</v>
      </c>
      <c r="J772" s="30">
        <v>86.0</v>
      </c>
      <c r="K772" s="33">
        <v>183.0</v>
      </c>
      <c r="L772" s="32">
        <v>15.91304347826087</v>
      </c>
    </row>
    <row r="773" ht="14.25" hidden="1" customHeight="1" outlineLevel="1">
      <c r="A773" s="28" t="s">
        <v>1293</v>
      </c>
      <c r="B773" s="34" t="s">
        <v>1294</v>
      </c>
      <c r="C773" s="30">
        <v>2195.0</v>
      </c>
      <c r="D773" s="30">
        <v>518.0</v>
      </c>
      <c r="E773" s="30">
        <v>469.0</v>
      </c>
      <c r="F773" s="31">
        <v>987.0</v>
      </c>
      <c r="G773" s="32">
        <v>44.96583143507973</v>
      </c>
      <c r="H773" s="30">
        <v>1636.0</v>
      </c>
      <c r="I773" s="30">
        <v>171.0</v>
      </c>
      <c r="J773" s="30">
        <v>150.0</v>
      </c>
      <c r="K773" s="33">
        <v>321.0</v>
      </c>
      <c r="L773" s="32">
        <v>19.621026894865526</v>
      </c>
    </row>
    <row r="774" ht="14.25" hidden="1" customHeight="1" outlineLevel="1">
      <c r="A774" s="38" t="s">
        <v>1295</v>
      </c>
      <c r="B774" s="39" t="s">
        <v>1296</v>
      </c>
      <c r="C774" s="40">
        <v>5886.0</v>
      </c>
      <c r="D774" s="40">
        <v>1751.0</v>
      </c>
      <c r="E774" s="40">
        <v>1685.0</v>
      </c>
      <c r="F774" s="40">
        <v>3436.0</v>
      </c>
      <c r="G774" s="42">
        <v>58.375806999660206</v>
      </c>
      <c r="H774" s="40">
        <v>1965.0</v>
      </c>
      <c r="I774" s="40">
        <v>63.0</v>
      </c>
      <c r="J774" s="40">
        <v>58.0</v>
      </c>
      <c r="K774" s="47">
        <v>121.0</v>
      </c>
      <c r="L774" s="42">
        <v>6.1577608142493645</v>
      </c>
    </row>
    <row r="775" ht="14.25" hidden="1" customHeight="1" outlineLevel="1">
      <c r="A775" s="28" t="s">
        <v>1297</v>
      </c>
      <c r="B775" s="34" t="s">
        <v>1298</v>
      </c>
      <c r="C775" s="46">
        <v>244.0</v>
      </c>
      <c r="D775" s="30">
        <v>65.0</v>
      </c>
      <c r="E775" s="30">
        <v>71.0</v>
      </c>
      <c r="F775" s="31">
        <v>136.0</v>
      </c>
      <c r="G775" s="32">
        <v>55.73770491803278</v>
      </c>
      <c r="H775" s="46">
        <v>94.0</v>
      </c>
      <c r="I775" s="30">
        <v>0.0</v>
      </c>
      <c r="J775" s="30">
        <v>0.0</v>
      </c>
      <c r="K775" s="33">
        <v>0.0</v>
      </c>
      <c r="L775" s="32">
        <v>0.0</v>
      </c>
    </row>
    <row r="776" ht="14.25" hidden="1" customHeight="1" outlineLevel="1">
      <c r="A776" s="28" t="s">
        <v>1299</v>
      </c>
      <c r="B776" s="34" t="s">
        <v>1073</v>
      </c>
      <c r="C776" s="46">
        <v>266.0</v>
      </c>
      <c r="D776" s="30">
        <v>100.0</v>
      </c>
      <c r="E776" s="30">
        <v>70.0</v>
      </c>
      <c r="F776" s="31">
        <v>170.0</v>
      </c>
      <c r="G776" s="32">
        <v>63.90977443609023</v>
      </c>
      <c r="H776" s="46">
        <v>65.0</v>
      </c>
      <c r="I776" s="30">
        <v>3.0</v>
      </c>
      <c r="J776" s="30">
        <v>4.0</v>
      </c>
      <c r="K776" s="33">
        <v>7.0</v>
      </c>
      <c r="L776" s="32">
        <v>10.76923076923077</v>
      </c>
    </row>
    <row r="777" ht="14.25" hidden="1" customHeight="1" outlineLevel="1">
      <c r="A777" s="28" t="s">
        <v>1300</v>
      </c>
      <c r="B777" s="34" t="s">
        <v>1231</v>
      </c>
      <c r="C777" s="46">
        <v>434.0</v>
      </c>
      <c r="D777" s="30">
        <v>130.0</v>
      </c>
      <c r="E777" s="30">
        <v>139.0</v>
      </c>
      <c r="F777" s="31">
        <v>269.0</v>
      </c>
      <c r="G777" s="32">
        <v>61.9815668202765</v>
      </c>
      <c r="H777" s="46">
        <v>131.0</v>
      </c>
      <c r="I777" s="30">
        <v>1.0</v>
      </c>
      <c r="J777" s="30">
        <v>3.0</v>
      </c>
      <c r="K777" s="33">
        <v>4.0</v>
      </c>
      <c r="L777" s="32">
        <v>3.0534351145038165</v>
      </c>
    </row>
    <row r="778" ht="14.25" hidden="1" customHeight="1" outlineLevel="1">
      <c r="A778" s="28" t="s">
        <v>1301</v>
      </c>
      <c r="B778" s="34" t="s">
        <v>1302</v>
      </c>
      <c r="C778" s="46">
        <v>833.0</v>
      </c>
      <c r="D778" s="30">
        <v>234.0</v>
      </c>
      <c r="E778" s="30">
        <v>213.0</v>
      </c>
      <c r="F778" s="31">
        <v>447.0</v>
      </c>
      <c r="G778" s="32">
        <v>53.66146458583433</v>
      </c>
      <c r="H778" s="46">
        <v>299.0</v>
      </c>
      <c r="I778" s="30">
        <v>8.0</v>
      </c>
      <c r="J778" s="30">
        <v>13.0</v>
      </c>
      <c r="K778" s="33">
        <v>21.0</v>
      </c>
      <c r="L778" s="32">
        <v>7.023411371237458</v>
      </c>
    </row>
    <row r="779" ht="14.25" hidden="1" customHeight="1" outlineLevel="1">
      <c r="A779" s="28" t="s">
        <v>1303</v>
      </c>
      <c r="B779" s="34" t="s">
        <v>1304</v>
      </c>
      <c r="C779" s="46">
        <v>180.0</v>
      </c>
      <c r="D779" s="30">
        <v>51.0</v>
      </c>
      <c r="E779" s="30">
        <v>63.0</v>
      </c>
      <c r="F779" s="31">
        <v>114.0</v>
      </c>
      <c r="G779" s="32">
        <v>63.33333333333333</v>
      </c>
      <c r="H779" s="46">
        <v>70.0</v>
      </c>
      <c r="I779" s="30">
        <v>6.0</v>
      </c>
      <c r="J779" s="30">
        <v>2.0</v>
      </c>
      <c r="K779" s="33">
        <v>8.0</v>
      </c>
      <c r="L779" s="32">
        <v>11.428571428571429</v>
      </c>
    </row>
    <row r="780" ht="14.25" hidden="1" customHeight="1" outlineLevel="1">
      <c r="A780" s="28" t="s">
        <v>1305</v>
      </c>
      <c r="B780" s="34" t="s">
        <v>1306</v>
      </c>
      <c r="C780" s="46">
        <v>453.0</v>
      </c>
      <c r="D780" s="30">
        <v>171.0</v>
      </c>
      <c r="E780" s="30">
        <v>154.0</v>
      </c>
      <c r="F780" s="31">
        <v>325.0</v>
      </c>
      <c r="G780" s="32">
        <v>71.7439293598234</v>
      </c>
      <c r="H780" s="46">
        <v>108.0</v>
      </c>
      <c r="I780" s="30">
        <v>1.0</v>
      </c>
      <c r="J780" s="30">
        <v>2.0</v>
      </c>
      <c r="K780" s="33">
        <v>3.0</v>
      </c>
      <c r="L780" s="32">
        <v>2.7777777777777777</v>
      </c>
    </row>
    <row r="781" ht="14.25" hidden="1" customHeight="1" outlineLevel="1">
      <c r="A781" s="28" t="s">
        <v>1307</v>
      </c>
      <c r="B781" s="34" t="s">
        <v>1308</v>
      </c>
      <c r="C781" s="46">
        <v>174.0</v>
      </c>
      <c r="D781" s="30">
        <v>82.0</v>
      </c>
      <c r="E781" s="30">
        <v>50.0</v>
      </c>
      <c r="F781" s="31">
        <v>132.0</v>
      </c>
      <c r="G781" s="32">
        <v>75.86206896551724</v>
      </c>
      <c r="H781" s="46">
        <v>62.0</v>
      </c>
      <c r="I781" s="30">
        <v>0.0</v>
      </c>
      <c r="J781" s="30">
        <v>1.0</v>
      </c>
      <c r="K781" s="33">
        <v>1.0</v>
      </c>
      <c r="L781" s="32">
        <v>1.6129032258064515</v>
      </c>
    </row>
    <row r="782" ht="14.25" hidden="1" customHeight="1" outlineLevel="1">
      <c r="A782" s="28" t="s">
        <v>1309</v>
      </c>
      <c r="B782" s="34" t="s">
        <v>1052</v>
      </c>
      <c r="C782" s="46">
        <v>844.0</v>
      </c>
      <c r="D782" s="30">
        <v>222.0</v>
      </c>
      <c r="E782" s="30">
        <v>227.0</v>
      </c>
      <c r="F782" s="31">
        <v>449.0</v>
      </c>
      <c r="G782" s="32">
        <v>53.19905213270142</v>
      </c>
      <c r="H782" s="46">
        <v>347.0</v>
      </c>
      <c r="I782" s="30">
        <v>28.0</v>
      </c>
      <c r="J782" s="30">
        <v>22.0</v>
      </c>
      <c r="K782" s="33">
        <v>50.0</v>
      </c>
      <c r="L782" s="32">
        <v>14.409221902017292</v>
      </c>
    </row>
    <row r="783" ht="14.25" hidden="1" customHeight="1" outlineLevel="1">
      <c r="A783" s="28" t="s">
        <v>1310</v>
      </c>
      <c r="B783" s="34" t="s">
        <v>629</v>
      </c>
      <c r="C783" s="46">
        <v>321.0</v>
      </c>
      <c r="D783" s="30">
        <v>83.0</v>
      </c>
      <c r="E783" s="30">
        <v>115.0</v>
      </c>
      <c r="F783" s="31">
        <v>198.0</v>
      </c>
      <c r="G783" s="32">
        <v>61.6822429906542</v>
      </c>
      <c r="H783" s="46">
        <v>124.0</v>
      </c>
      <c r="I783" s="30">
        <v>4.0</v>
      </c>
      <c r="J783" s="30">
        <v>1.0</v>
      </c>
      <c r="K783" s="33">
        <v>5.0</v>
      </c>
      <c r="L783" s="32">
        <v>4.032258064516129</v>
      </c>
    </row>
    <row r="784" ht="14.25" hidden="1" customHeight="1" outlineLevel="1">
      <c r="A784" s="28" t="s">
        <v>1311</v>
      </c>
      <c r="B784" s="34" t="s">
        <v>1312</v>
      </c>
      <c r="C784" s="46">
        <v>503.0</v>
      </c>
      <c r="D784" s="30">
        <v>142.0</v>
      </c>
      <c r="E784" s="30">
        <v>112.0</v>
      </c>
      <c r="F784" s="31">
        <v>254.0</v>
      </c>
      <c r="G784" s="32">
        <v>50.49701789264414</v>
      </c>
      <c r="H784" s="46">
        <v>143.0</v>
      </c>
      <c r="I784" s="30">
        <v>1.0</v>
      </c>
      <c r="J784" s="30">
        <v>2.0</v>
      </c>
      <c r="K784" s="33">
        <v>3.0</v>
      </c>
      <c r="L784" s="32">
        <v>2.097902097902098</v>
      </c>
    </row>
    <row r="785" ht="14.25" hidden="1" customHeight="1" outlineLevel="1">
      <c r="A785" s="28" t="s">
        <v>1313</v>
      </c>
      <c r="B785" s="34" t="s">
        <v>1314</v>
      </c>
      <c r="C785" s="30">
        <v>1634.0</v>
      </c>
      <c r="D785" s="30">
        <v>471.0</v>
      </c>
      <c r="E785" s="30">
        <v>471.0</v>
      </c>
      <c r="F785" s="31">
        <v>942.0</v>
      </c>
      <c r="G785" s="32">
        <v>57.6499388004896</v>
      </c>
      <c r="H785" s="30">
        <v>522.0</v>
      </c>
      <c r="I785" s="30">
        <v>11.0</v>
      </c>
      <c r="J785" s="30">
        <v>8.0</v>
      </c>
      <c r="K785" s="33">
        <v>19.0</v>
      </c>
      <c r="L785" s="32">
        <v>3.6398467432950192</v>
      </c>
    </row>
    <row r="786" ht="14.25" hidden="1" customHeight="1" outlineLevel="1">
      <c r="A786" s="38" t="s">
        <v>1315</v>
      </c>
      <c r="B786" s="39" t="s">
        <v>1316</v>
      </c>
      <c r="C786" s="40">
        <v>24426.0</v>
      </c>
      <c r="D786" s="40">
        <v>7231.0</v>
      </c>
      <c r="E786" s="40">
        <v>6790.0</v>
      </c>
      <c r="F786" s="40">
        <v>14021.0</v>
      </c>
      <c r="G786" s="42">
        <v>57.40194874314255</v>
      </c>
      <c r="H786" s="40">
        <v>12457.0</v>
      </c>
      <c r="I786" s="40">
        <v>1287.0</v>
      </c>
      <c r="J786" s="40">
        <v>1206.0</v>
      </c>
      <c r="K786" s="47">
        <v>2493.0</v>
      </c>
      <c r="L786" s="42">
        <v>20.012844183992936</v>
      </c>
    </row>
    <row r="787" ht="14.25" hidden="1" customHeight="1" outlineLevel="1">
      <c r="A787" s="28" t="s">
        <v>1317</v>
      </c>
      <c r="B787" s="34" t="s">
        <v>1318</v>
      </c>
      <c r="C787" s="30">
        <v>2740.0</v>
      </c>
      <c r="D787" s="30">
        <v>800.0</v>
      </c>
      <c r="E787" s="30">
        <v>813.0</v>
      </c>
      <c r="F787" s="31">
        <v>1613.0</v>
      </c>
      <c r="G787" s="32">
        <v>58.86861313868613</v>
      </c>
      <c r="H787" s="30">
        <v>1627.0</v>
      </c>
      <c r="I787" s="30">
        <v>170.0</v>
      </c>
      <c r="J787" s="30">
        <v>167.0</v>
      </c>
      <c r="K787" s="33">
        <v>337.0</v>
      </c>
      <c r="L787" s="32">
        <v>20.71296865396435</v>
      </c>
    </row>
    <row r="788" ht="14.25" hidden="1" customHeight="1" outlineLevel="1">
      <c r="A788" s="28" t="s">
        <v>1319</v>
      </c>
      <c r="B788" s="34" t="s">
        <v>1320</v>
      </c>
      <c r="C788" s="46">
        <v>696.0</v>
      </c>
      <c r="D788" s="30">
        <v>199.0</v>
      </c>
      <c r="E788" s="30">
        <v>186.0</v>
      </c>
      <c r="F788" s="31">
        <v>385.0</v>
      </c>
      <c r="G788" s="32">
        <v>55.31609195402298</v>
      </c>
      <c r="H788" s="46">
        <v>345.0</v>
      </c>
      <c r="I788" s="30">
        <v>36.0</v>
      </c>
      <c r="J788" s="30">
        <v>39.0</v>
      </c>
      <c r="K788" s="33">
        <v>75.0</v>
      </c>
      <c r="L788" s="32">
        <v>21.73913043478261</v>
      </c>
    </row>
    <row r="789" ht="14.25" hidden="1" customHeight="1" outlineLevel="1">
      <c r="A789" s="28" t="s">
        <v>1321</v>
      </c>
      <c r="B789" s="34" t="s">
        <v>1322</v>
      </c>
      <c r="C789" s="30">
        <v>1011.0</v>
      </c>
      <c r="D789" s="30">
        <v>236.0</v>
      </c>
      <c r="E789" s="30">
        <v>238.0</v>
      </c>
      <c r="F789" s="31">
        <v>474.0</v>
      </c>
      <c r="G789" s="32">
        <v>46.88427299703264</v>
      </c>
      <c r="H789" s="46">
        <v>467.0</v>
      </c>
      <c r="I789" s="30">
        <v>83.0</v>
      </c>
      <c r="J789" s="30">
        <v>78.0</v>
      </c>
      <c r="K789" s="33">
        <v>161.0</v>
      </c>
      <c r="L789" s="32">
        <v>34.475374732334046</v>
      </c>
    </row>
    <row r="790" ht="14.25" hidden="1" customHeight="1" outlineLevel="1">
      <c r="A790" s="28" t="s">
        <v>1323</v>
      </c>
      <c r="B790" s="34" t="s">
        <v>1324</v>
      </c>
      <c r="C790" s="46">
        <v>356.0</v>
      </c>
      <c r="D790" s="30">
        <v>127.0</v>
      </c>
      <c r="E790" s="30">
        <v>125.0</v>
      </c>
      <c r="F790" s="31">
        <v>252.0</v>
      </c>
      <c r="G790" s="32">
        <v>70.78651685393258</v>
      </c>
      <c r="H790" s="46">
        <v>120.0</v>
      </c>
      <c r="I790" s="30">
        <v>4.0</v>
      </c>
      <c r="J790" s="30">
        <v>2.0</v>
      </c>
      <c r="K790" s="33">
        <v>6.0</v>
      </c>
      <c r="L790" s="32">
        <v>5.0</v>
      </c>
    </row>
    <row r="791" ht="14.25" hidden="1" customHeight="1" outlineLevel="1">
      <c r="A791" s="28" t="s">
        <v>1325</v>
      </c>
      <c r="B791" s="34" t="s">
        <v>1326</v>
      </c>
      <c r="C791" s="30">
        <v>1277.0</v>
      </c>
      <c r="D791" s="30">
        <v>405.0</v>
      </c>
      <c r="E791" s="30">
        <v>352.0</v>
      </c>
      <c r="F791" s="31">
        <v>757.0</v>
      </c>
      <c r="G791" s="32">
        <v>59.27956147220047</v>
      </c>
      <c r="H791" s="46">
        <v>641.0</v>
      </c>
      <c r="I791" s="30">
        <v>16.0</v>
      </c>
      <c r="J791" s="30">
        <v>11.0</v>
      </c>
      <c r="K791" s="33">
        <v>27.0</v>
      </c>
      <c r="L791" s="32">
        <v>4.212168486739469</v>
      </c>
    </row>
    <row r="792" ht="14.25" hidden="1" customHeight="1" outlineLevel="1">
      <c r="A792" s="28" t="s">
        <v>1327</v>
      </c>
      <c r="B792" s="34" t="s">
        <v>1328</v>
      </c>
      <c r="C792" s="30">
        <v>1738.0</v>
      </c>
      <c r="D792" s="30">
        <v>586.0</v>
      </c>
      <c r="E792" s="30">
        <v>532.0</v>
      </c>
      <c r="F792" s="31">
        <v>1118.0</v>
      </c>
      <c r="G792" s="32">
        <v>64.32681242807826</v>
      </c>
      <c r="H792" s="46">
        <v>839.0</v>
      </c>
      <c r="I792" s="30">
        <v>127.0</v>
      </c>
      <c r="J792" s="30">
        <v>123.0</v>
      </c>
      <c r="K792" s="33">
        <v>250.0</v>
      </c>
      <c r="L792" s="32">
        <v>29.797377830750893</v>
      </c>
    </row>
    <row r="793" ht="14.25" hidden="1" customHeight="1" outlineLevel="1">
      <c r="A793" s="28" t="s">
        <v>1329</v>
      </c>
      <c r="B793" s="34" t="s">
        <v>413</v>
      </c>
      <c r="C793" s="30">
        <v>1041.0</v>
      </c>
      <c r="D793" s="30">
        <v>307.0</v>
      </c>
      <c r="E793" s="30">
        <v>299.0</v>
      </c>
      <c r="F793" s="31">
        <v>606.0</v>
      </c>
      <c r="G793" s="32">
        <v>58.21325648414985</v>
      </c>
      <c r="H793" s="46">
        <v>402.0</v>
      </c>
      <c r="I793" s="30">
        <v>34.0</v>
      </c>
      <c r="J793" s="30">
        <v>33.0</v>
      </c>
      <c r="K793" s="33">
        <v>67.0</v>
      </c>
      <c r="L793" s="32">
        <v>16.666666666666664</v>
      </c>
    </row>
    <row r="794" ht="14.25" hidden="1" customHeight="1" outlineLevel="1">
      <c r="A794" s="28" t="s">
        <v>1330</v>
      </c>
      <c r="B794" s="34" t="s">
        <v>1331</v>
      </c>
      <c r="C794" s="46">
        <v>588.0</v>
      </c>
      <c r="D794" s="30">
        <v>160.0</v>
      </c>
      <c r="E794" s="30">
        <v>155.0</v>
      </c>
      <c r="F794" s="31">
        <v>315.0</v>
      </c>
      <c r="G794" s="32">
        <v>53.57142857142857</v>
      </c>
      <c r="H794" s="46">
        <v>364.0</v>
      </c>
      <c r="I794" s="30">
        <v>31.0</v>
      </c>
      <c r="J794" s="30">
        <v>32.0</v>
      </c>
      <c r="K794" s="33">
        <v>63.0</v>
      </c>
      <c r="L794" s="32">
        <v>17.307692307692307</v>
      </c>
    </row>
    <row r="795" ht="14.25" hidden="1" customHeight="1" outlineLevel="1">
      <c r="A795" s="28" t="s">
        <v>1332</v>
      </c>
      <c r="B795" s="34" t="s">
        <v>1333</v>
      </c>
      <c r="C795" s="46">
        <v>398.0</v>
      </c>
      <c r="D795" s="30">
        <v>96.0</v>
      </c>
      <c r="E795" s="30">
        <v>94.0</v>
      </c>
      <c r="F795" s="31">
        <v>190.0</v>
      </c>
      <c r="G795" s="32">
        <v>47.73869346733669</v>
      </c>
      <c r="H795" s="46">
        <v>250.0</v>
      </c>
      <c r="I795" s="30">
        <v>25.0</v>
      </c>
      <c r="J795" s="30">
        <v>19.0</v>
      </c>
      <c r="K795" s="33">
        <v>44.0</v>
      </c>
      <c r="L795" s="32">
        <v>17.599999999999998</v>
      </c>
    </row>
    <row r="796" ht="14.25" hidden="1" customHeight="1" outlineLevel="1">
      <c r="A796" s="28" t="s">
        <v>1334</v>
      </c>
      <c r="B796" s="34" t="s">
        <v>1335</v>
      </c>
      <c r="C796" s="30">
        <v>1280.0</v>
      </c>
      <c r="D796" s="30">
        <v>473.0</v>
      </c>
      <c r="E796" s="30">
        <v>409.0</v>
      </c>
      <c r="F796" s="31">
        <v>882.0</v>
      </c>
      <c r="G796" s="32">
        <v>68.90625</v>
      </c>
      <c r="H796" s="30">
        <v>504.0</v>
      </c>
      <c r="I796" s="30">
        <v>40.0</v>
      </c>
      <c r="J796" s="30">
        <v>33.0</v>
      </c>
      <c r="K796" s="33">
        <v>73.0</v>
      </c>
      <c r="L796" s="32">
        <v>14.484126984126986</v>
      </c>
    </row>
    <row r="797" ht="14.25" hidden="1" customHeight="1" outlineLevel="1">
      <c r="A797" s="28" t="s">
        <v>1336</v>
      </c>
      <c r="B797" s="34" t="s">
        <v>1337</v>
      </c>
      <c r="C797" s="30">
        <v>3190.0</v>
      </c>
      <c r="D797" s="30">
        <v>1043.0</v>
      </c>
      <c r="E797" s="30">
        <v>965.0</v>
      </c>
      <c r="F797" s="31">
        <v>2008.0</v>
      </c>
      <c r="G797" s="32">
        <v>62.94670846394984</v>
      </c>
      <c r="H797" s="30">
        <v>1285.0</v>
      </c>
      <c r="I797" s="30">
        <v>114.0</v>
      </c>
      <c r="J797" s="30">
        <v>74.0</v>
      </c>
      <c r="K797" s="33">
        <v>188.0</v>
      </c>
      <c r="L797" s="32">
        <v>14.63035019455253</v>
      </c>
    </row>
    <row r="798" ht="14.25" hidden="1" customHeight="1" outlineLevel="1">
      <c r="A798" s="28" t="s">
        <v>1338</v>
      </c>
      <c r="B798" s="34" t="s">
        <v>1339</v>
      </c>
      <c r="C798" s="30">
        <v>1682.0</v>
      </c>
      <c r="D798" s="30">
        <v>542.0</v>
      </c>
      <c r="E798" s="30">
        <v>495.0</v>
      </c>
      <c r="F798" s="31">
        <v>1037.0</v>
      </c>
      <c r="G798" s="32">
        <v>61.652794292508915</v>
      </c>
      <c r="H798" s="46">
        <v>959.0</v>
      </c>
      <c r="I798" s="30">
        <v>84.0</v>
      </c>
      <c r="J798" s="30">
        <v>80.0</v>
      </c>
      <c r="K798" s="33">
        <v>164.0</v>
      </c>
      <c r="L798" s="32">
        <v>17.10114702815433</v>
      </c>
    </row>
    <row r="799" ht="14.25" hidden="1" customHeight="1" outlineLevel="1">
      <c r="A799" s="28" t="s">
        <v>1340</v>
      </c>
      <c r="B799" s="34" t="s">
        <v>1341</v>
      </c>
      <c r="C799" s="30">
        <v>1045.0</v>
      </c>
      <c r="D799" s="30">
        <v>287.0</v>
      </c>
      <c r="E799" s="30">
        <v>285.0</v>
      </c>
      <c r="F799" s="31">
        <v>572.0</v>
      </c>
      <c r="G799" s="32">
        <v>54.736842105263165</v>
      </c>
      <c r="H799" s="46">
        <v>714.0</v>
      </c>
      <c r="I799" s="30">
        <v>62.0</v>
      </c>
      <c r="J799" s="30">
        <v>61.0</v>
      </c>
      <c r="K799" s="33">
        <v>123.0</v>
      </c>
      <c r="L799" s="32">
        <v>17.22689075630252</v>
      </c>
    </row>
    <row r="800" ht="14.25" hidden="1" customHeight="1" outlineLevel="1">
      <c r="A800" s="28" t="s">
        <v>1342</v>
      </c>
      <c r="B800" s="34" t="s">
        <v>1343</v>
      </c>
      <c r="C800" s="46">
        <v>622.0</v>
      </c>
      <c r="D800" s="30">
        <v>207.0</v>
      </c>
      <c r="E800" s="30">
        <v>177.0</v>
      </c>
      <c r="F800" s="31">
        <v>384.0</v>
      </c>
      <c r="G800" s="32">
        <v>61.7363344051447</v>
      </c>
      <c r="H800" s="46">
        <v>272.0</v>
      </c>
      <c r="I800" s="30">
        <v>21.0</v>
      </c>
      <c r="J800" s="30">
        <v>18.0</v>
      </c>
      <c r="K800" s="33">
        <v>39.0</v>
      </c>
      <c r="L800" s="32">
        <v>14.338235294117647</v>
      </c>
    </row>
    <row r="801" ht="14.25" hidden="1" customHeight="1" outlineLevel="1">
      <c r="A801" s="28" t="s">
        <v>1344</v>
      </c>
      <c r="B801" s="34" t="s">
        <v>1345</v>
      </c>
      <c r="C801" s="46">
        <v>639.0</v>
      </c>
      <c r="D801" s="30">
        <v>222.0</v>
      </c>
      <c r="E801" s="30">
        <v>232.0</v>
      </c>
      <c r="F801" s="31">
        <v>454.0</v>
      </c>
      <c r="G801" s="32">
        <v>71.04851330203444</v>
      </c>
      <c r="H801" s="46">
        <v>299.0</v>
      </c>
      <c r="I801" s="30">
        <v>31.0</v>
      </c>
      <c r="J801" s="30">
        <v>33.0</v>
      </c>
      <c r="K801" s="33">
        <v>64.0</v>
      </c>
      <c r="L801" s="32">
        <v>21.40468227424749</v>
      </c>
    </row>
    <row r="802" ht="14.25" hidden="1" customHeight="1" outlineLevel="1">
      <c r="A802" s="28" t="s">
        <v>1346</v>
      </c>
      <c r="B802" s="34" t="s">
        <v>1347</v>
      </c>
      <c r="C802" s="46">
        <v>544.0</v>
      </c>
      <c r="D802" s="30">
        <v>164.0</v>
      </c>
      <c r="E802" s="30">
        <v>166.0</v>
      </c>
      <c r="F802" s="31">
        <v>330.0</v>
      </c>
      <c r="G802" s="32">
        <v>60.66176470588235</v>
      </c>
      <c r="H802" s="30">
        <v>326.0</v>
      </c>
      <c r="I802" s="30">
        <v>70.0</v>
      </c>
      <c r="J802" s="30">
        <v>77.0</v>
      </c>
      <c r="K802" s="33">
        <v>147.0</v>
      </c>
      <c r="L802" s="32">
        <v>45.0920245398773</v>
      </c>
    </row>
    <row r="803" ht="14.25" hidden="1" customHeight="1" outlineLevel="1">
      <c r="A803" s="28" t="s">
        <v>1348</v>
      </c>
      <c r="B803" s="34" t="s">
        <v>1349</v>
      </c>
      <c r="C803" s="30">
        <v>1637.0</v>
      </c>
      <c r="D803" s="30">
        <v>350.0</v>
      </c>
      <c r="E803" s="30">
        <v>325.0</v>
      </c>
      <c r="F803" s="31">
        <v>675.0</v>
      </c>
      <c r="G803" s="32">
        <v>41.23396456933415</v>
      </c>
      <c r="H803" s="30">
        <v>1035.0</v>
      </c>
      <c r="I803" s="30">
        <v>98.0</v>
      </c>
      <c r="J803" s="30">
        <v>87.0</v>
      </c>
      <c r="K803" s="33">
        <v>185.0</v>
      </c>
      <c r="L803" s="32">
        <v>17.874396135265698</v>
      </c>
    </row>
    <row r="804" ht="14.25" hidden="1" customHeight="1" outlineLevel="1">
      <c r="A804" s="28" t="s">
        <v>1350</v>
      </c>
      <c r="B804" s="34" t="s">
        <v>1158</v>
      </c>
      <c r="C804" s="46">
        <v>439.0</v>
      </c>
      <c r="D804" s="30">
        <v>102.0</v>
      </c>
      <c r="E804" s="30">
        <v>106.0</v>
      </c>
      <c r="F804" s="31">
        <v>208.0</v>
      </c>
      <c r="G804" s="32">
        <v>47.380410022779046</v>
      </c>
      <c r="H804" s="46">
        <v>165.0</v>
      </c>
      <c r="I804" s="30">
        <v>19.0</v>
      </c>
      <c r="J804" s="30">
        <v>16.0</v>
      </c>
      <c r="K804" s="33">
        <v>35.0</v>
      </c>
      <c r="L804" s="32">
        <v>21.21212121212121</v>
      </c>
    </row>
    <row r="805" ht="14.25" hidden="1" customHeight="1" outlineLevel="1">
      <c r="A805" s="28" t="s">
        <v>1351</v>
      </c>
      <c r="B805" s="34" t="s">
        <v>348</v>
      </c>
      <c r="C805" s="46">
        <v>763.0</v>
      </c>
      <c r="D805" s="30">
        <v>229.0</v>
      </c>
      <c r="E805" s="30">
        <v>209.0</v>
      </c>
      <c r="F805" s="31">
        <v>438.0</v>
      </c>
      <c r="G805" s="32">
        <v>57.40498034076016</v>
      </c>
      <c r="H805" s="46">
        <v>323.0</v>
      </c>
      <c r="I805" s="30">
        <v>8.0</v>
      </c>
      <c r="J805" s="30">
        <v>4.0</v>
      </c>
      <c r="K805" s="33">
        <v>12.0</v>
      </c>
      <c r="L805" s="32">
        <v>3.7151702786377707</v>
      </c>
    </row>
    <row r="806" ht="14.25" hidden="1" customHeight="1" outlineLevel="1">
      <c r="A806" s="28" t="s">
        <v>1352</v>
      </c>
      <c r="B806" s="34" t="s">
        <v>871</v>
      </c>
      <c r="C806" s="30">
        <v>1152.0</v>
      </c>
      <c r="D806" s="30">
        <v>254.0</v>
      </c>
      <c r="E806" s="30">
        <v>214.0</v>
      </c>
      <c r="F806" s="31">
        <v>468.0</v>
      </c>
      <c r="G806" s="32">
        <v>40.625</v>
      </c>
      <c r="H806" s="46">
        <v>526.0</v>
      </c>
      <c r="I806" s="30">
        <v>69.0</v>
      </c>
      <c r="J806" s="30">
        <v>73.0</v>
      </c>
      <c r="K806" s="33">
        <v>142.0</v>
      </c>
      <c r="L806" s="32">
        <v>26.996197718631176</v>
      </c>
    </row>
    <row r="807" ht="14.25" hidden="1" customHeight="1" outlineLevel="1">
      <c r="A807" s="28" t="s">
        <v>1353</v>
      </c>
      <c r="B807" s="34" t="s">
        <v>1354</v>
      </c>
      <c r="C807" s="30">
        <v>1588.0</v>
      </c>
      <c r="D807" s="30">
        <v>442.0</v>
      </c>
      <c r="E807" s="30">
        <v>413.0</v>
      </c>
      <c r="F807" s="31">
        <v>855.0</v>
      </c>
      <c r="G807" s="32">
        <v>53.841309823677584</v>
      </c>
      <c r="H807" s="30">
        <v>994.0</v>
      </c>
      <c r="I807" s="30">
        <v>145.0</v>
      </c>
      <c r="J807" s="30">
        <v>146.0</v>
      </c>
      <c r="K807" s="33">
        <v>291.0</v>
      </c>
      <c r="L807" s="32">
        <v>29.275653923541245</v>
      </c>
    </row>
    <row r="808" ht="14.25" hidden="1" customHeight="1" outlineLevel="1">
      <c r="A808" s="38" t="s">
        <v>1355</v>
      </c>
      <c r="B808" s="39" t="s">
        <v>1356</v>
      </c>
      <c r="C808" s="40">
        <v>19647.0</v>
      </c>
      <c r="D808" s="40">
        <v>6041.0</v>
      </c>
      <c r="E808" s="40">
        <v>5723.0</v>
      </c>
      <c r="F808" s="40">
        <v>11764.0</v>
      </c>
      <c r="G808" s="42">
        <v>59.8768259785209</v>
      </c>
      <c r="H808" s="40">
        <v>8848.0</v>
      </c>
      <c r="I808" s="40">
        <v>635.0</v>
      </c>
      <c r="J808" s="40">
        <v>547.0</v>
      </c>
      <c r="K808" s="47">
        <v>1182.0</v>
      </c>
      <c r="L808" s="42">
        <v>13.358951175406872</v>
      </c>
    </row>
    <row r="809" ht="14.25" hidden="1" customHeight="1" outlineLevel="1">
      <c r="A809" s="28" t="s">
        <v>1357</v>
      </c>
      <c r="B809" s="34" t="s">
        <v>1358</v>
      </c>
      <c r="C809" s="46">
        <v>376.0</v>
      </c>
      <c r="D809" s="30">
        <v>130.0</v>
      </c>
      <c r="E809" s="30">
        <v>130.0</v>
      </c>
      <c r="F809" s="31">
        <v>260.0</v>
      </c>
      <c r="G809" s="32">
        <v>69.14893617021278</v>
      </c>
      <c r="H809" s="46">
        <v>98.0</v>
      </c>
      <c r="I809" s="30">
        <v>0.0</v>
      </c>
      <c r="J809" s="30">
        <v>0.0</v>
      </c>
      <c r="K809" s="33">
        <v>0.0</v>
      </c>
      <c r="L809" s="32">
        <v>0.0</v>
      </c>
    </row>
    <row r="810" ht="14.25" hidden="1" customHeight="1" outlineLevel="1">
      <c r="A810" s="28" t="s">
        <v>1359</v>
      </c>
      <c r="B810" s="34" t="s">
        <v>1360</v>
      </c>
      <c r="C810" s="30">
        <v>2629.0</v>
      </c>
      <c r="D810" s="30">
        <v>822.0</v>
      </c>
      <c r="E810" s="30">
        <v>815.0</v>
      </c>
      <c r="F810" s="31">
        <v>1637.0</v>
      </c>
      <c r="G810" s="32">
        <v>62.26702168124763</v>
      </c>
      <c r="H810" s="46">
        <v>921.0</v>
      </c>
      <c r="I810" s="30">
        <v>39.0</v>
      </c>
      <c r="J810" s="30">
        <v>29.0</v>
      </c>
      <c r="K810" s="33">
        <v>68.0</v>
      </c>
      <c r="L810" s="32">
        <v>7.38327904451683</v>
      </c>
    </row>
    <row r="811" ht="14.25" hidden="1" customHeight="1" outlineLevel="1">
      <c r="A811" s="28" t="s">
        <v>1361</v>
      </c>
      <c r="B811" s="34" t="s">
        <v>1362</v>
      </c>
      <c r="C811" s="46">
        <v>484.0</v>
      </c>
      <c r="D811" s="30">
        <v>133.0</v>
      </c>
      <c r="E811" s="30">
        <v>146.0</v>
      </c>
      <c r="F811" s="31">
        <v>279.0</v>
      </c>
      <c r="G811" s="32">
        <v>57.64462809917356</v>
      </c>
      <c r="H811" s="46">
        <v>323.0</v>
      </c>
      <c r="I811" s="30">
        <v>22.0</v>
      </c>
      <c r="J811" s="30">
        <v>10.0</v>
      </c>
      <c r="K811" s="33">
        <v>32.0</v>
      </c>
      <c r="L811" s="32">
        <v>9.907120743034056</v>
      </c>
    </row>
    <row r="812" ht="14.25" hidden="1" customHeight="1" outlineLevel="1">
      <c r="A812" s="28" t="s">
        <v>1363</v>
      </c>
      <c r="B812" s="34" t="s">
        <v>806</v>
      </c>
      <c r="C812" s="46">
        <v>907.0</v>
      </c>
      <c r="D812" s="30">
        <v>252.0</v>
      </c>
      <c r="E812" s="30">
        <v>278.0</v>
      </c>
      <c r="F812" s="31">
        <v>530.0</v>
      </c>
      <c r="G812" s="32">
        <v>58.43439911797134</v>
      </c>
      <c r="H812" s="46">
        <v>513.0</v>
      </c>
      <c r="I812" s="30">
        <v>52.0</v>
      </c>
      <c r="J812" s="30">
        <v>46.0</v>
      </c>
      <c r="K812" s="33">
        <v>98.0</v>
      </c>
      <c r="L812" s="32">
        <v>19.103313840155945</v>
      </c>
    </row>
    <row r="813" ht="14.25" hidden="1" customHeight="1" outlineLevel="1">
      <c r="A813" s="28" t="s">
        <v>1364</v>
      </c>
      <c r="B813" s="34" t="s">
        <v>1365</v>
      </c>
      <c r="C813" s="30">
        <v>1467.0</v>
      </c>
      <c r="D813" s="30">
        <v>468.0</v>
      </c>
      <c r="E813" s="30">
        <v>533.0</v>
      </c>
      <c r="F813" s="31">
        <v>1001.0</v>
      </c>
      <c r="G813" s="32">
        <v>68.23449216087253</v>
      </c>
      <c r="H813" s="46">
        <v>763.0</v>
      </c>
      <c r="I813" s="30">
        <v>66.0</v>
      </c>
      <c r="J813" s="30">
        <v>68.0</v>
      </c>
      <c r="K813" s="33">
        <v>134.0</v>
      </c>
      <c r="L813" s="32">
        <v>17.562254259501966</v>
      </c>
    </row>
    <row r="814" ht="14.25" hidden="1" customHeight="1" outlineLevel="1">
      <c r="A814" s="28" t="s">
        <v>1366</v>
      </c>
      <c r="B814" s="34" t="s">
        <v>1367</v>
      </c>
      <c r="C814" s="30">
        <v>1324.0</v>
      </c>
      <c r="D814" s="30">
        <v>456.0</v>
      </c>
      <c r="E814" s="30">
        <v>412.0</v>
      </c>
      <c r="F814" s="31">
        <v>868.0</v>
      </c>
      <c r="G814" s="32">
        <v>65.55891238670695</v>
      </c>
      <c r="H814" s="46">
        <v>474.0</v>
      </c>
      <c r="I814" s="30">
        <v>23.0</v>
      </c>
      <c r="J814" s="30">
        <v>18.0</v>
      </c>
      <c r="K814" s="33">
        <v>41.0</v>
      </c>
      <c r="L814" s="32">
        <v>8.649789029535865</v>
      </c>
    </row>
    <row r="815" ht="14.25" hidden="1" customHeight="1" outlineLevel="1">
      <c r="A815" s="28" t="s">
        <v>1368</v>
      </c>
      <c r="B815" s="34" t="s">
        <v>1369</v>
      </c>
      <c r="C815" s="30">
        <v>1194.0</v>
      </c>
      <c r="D815" s="30">
        <v>381.0</v>
      </c>
      <c r="E815" s="30">
        <v>310.0</v>
      </c>
      <c r="F815" s="31">
        <v>691.0</v>
      </c>
      <c r="G815" s="32">
        <v>57.87269681742043</v>
      </c>
      <c r="H815" s="46">
        <v>486.0</v>
      </c>
      <c r="I815" s="30">
        <v>14.0</v>
      </c>
      <c r="J815" s="30">
        <v>6.0</v>
      </c>
      <c r="K815" s="33">
        <v>20.0</v>
      </c>
      <c r="L815" s="32">
        <v>4.11522633744856</v>
      </c>
    </row>
    <row r="816" ht="14.25" hidden="1" customHeight="1" outlineLevel="1">
      <c r="A816" s="28" t="s">
        <v>1370</v>
      </c>
      <c r="B816" s="34" t="s">
        <v>1371</v>
      </c>
      <c r="C816" s="30">
        <v>1550.0</v>
      </c>
      <c r="D816" s="30">
        <v>464.0</v>
      </c>
      <c r="E816" s="30">
        <v>427.0</v>
      </c>
      <c r="F816" s="31">
        <v>891.0</v>
      </c>
      <c r="G816" s="32">
        <v>57.483870967741936</v>
      </c>
      <c r="H816" s="46">
        <v>780.0</v>
      </c>
      <c r="I816" s="30">
        <v>61.0</v>
      </c>
      <c r="J816" s="30">
        <v>50.0</v>
      </c>
      <c r="K816" s="33">
        <v>111.0</v>
      </c>
      <c r="L816" s="32">
        <v>14.23076923076923</v>
      </c>
    </row>
    <row r="817" ht="14.25" hidden="1" customHeight="1" outlineLevel="1">
      <c r="A817" s="28" t="s">
        <v>1372</v>
      </c>
      <c r="B817" s="34" t="s">
        <v>1373</v>
      </c>
      <c r="C817" s="46">
        <v>926.0</v>
      </c>
      <c r="D817" s="30">
        <v>239.0</v>
      </c>
      <c r="E817" s="30">
        <v>233.0</v>
      </c>
      <c r="F817" s="31">
        <v>472.0</v>
      </c>
      <c r="G817" s="32">
        <v>50.9719222462203</v>
      </c>
      <c r="H817" s="46">
        <v>520.0</v>
      </c>
      <c r="I817" s="30">
        <v>36.0</v>
      </c>
      <c r="J817" s="30">
        <v>35.0</v>
      </c>
      <c r="K817" s="33">
        <v>71.0</v>
      </c>
      <c r="L817" s="32">
        <v>13.653846153846153</v>
      </c>
    </row>
    <row r="818" ht="14.25" hidden="1" customHeight="1" outlineLevel="1">
      <c r="A818" s="28" t="s">
        <v>1374</v>
      </c>
      <c r="B818" s="34" t="s">
        <v>912</v>
      </c>
      <c r="C818" s="46">
        <v>946.0</v>
      </c>
      <c r="D818" s="30">
        <v>310.0</v>
      </c>
      <c r="E818" s="30">
        <v>300.0</v>
      </c>
      <c r="F818" s="31">
        <v>610.0</v>
      </c>
      <c r="G818" s="32">
        <v>64.48202959830867</v>
      </c>
      <c r="H818" s="46">
        <v>321.0</v>
      </c>
      <c r="I818" s="30">
        <v>12.0</v>
      </c>
      <c r="J818" s="30">
        <v>14.0</v>
      </c>
      <c r="K818" s="33">
        <v>26.0</v>
      </c>
      <c r="L818" s="32">
        <v>8.09968847352025</v>
      </c>
    </row>
    <row r="819" ht="14.25" hidden="1" customHeight="1" outlineLevel="1">
      <c r="A819" s="28" t="s">
        <v>1375</v>
      </c>
      <c r="B819" s="34" t="s">
        <v>1376</v>
      </c>
      <c r="C819" s="46">
        <v>984.0</v>
      </c>
      <c r="D819" s="30">
        <v>331.0</v>
      </c>
      <c r="E819" s="30">
        <v>281.0</v>
      </c>
      <c r="F819" s="31">
        <v>612.0</v>
      </c>
      <c r="G819" s="32">
        <v>62.19512195121951</v>
      </c>
      <c r="H819" s="30">
        <v>418.0</v>
      </c>
      <c r="I819" s="30">
        <v>45.0</v>
      </c>
      <c r="J819" s="30">
        <v>37.0</v>
      </c>
      <c r="K819" s="33">
        <v>82.0</v>
      </c>
      <c r="L819" s="32">
        <v>19.617224880382775</v>
      </c>
    </row>
    <row r="820" ht="14.25" hidden="1" customHeight="1" outlineLevel="1">
      <c r="A820" s="28" t="s">
        <v>1377</v>
      </c>
      <c r="B820" s="34" t="s">
        <v>56</v>
      </c>
      <c r="C820" s="30">
        <v>1746.0</v>
      </c>
      <c r="D820" s="30">
        <v>503.0</v>
      </c>
      <c r="E820" s="30">
        <v>479.0</v>
      </c>
      <c r="F820" s="31">
        <v>982.0</v>
      </c>
      <c r="G820" s="32">
        <v>56.24284077892325</v>
      </c>
      <c r="H820" s="30">
        <v>1092.0</v>
      </c>
      <c r="I820" s="30">
        <v>117.0</v>
      </c>
      <c r="J820" s="30">
        <v>115.0</v>
      </c>
      <c r="K820" s="33">
        <v>232.0</v>
      </c>
      <c r="L820" s="32">
        <v>21.245421245421245</v>
      </c>
    </row>
    <row r="821" ht="14.25" hidden="1" customHeight="1" outlineLevel="1">
      <c r="A821" s="28" t="s">
        <v>1378</v>
      </c>
      <c r="B821" s="34" t="s">
        <v>1379</v>
      </c>
      <c r="C821" s="46">
        <v>468.0</v>
      </c>
      <c r="D821" s="30">
        <v>156.0</v>
      </c>
      <c r="E821" s="30">
        <v>135.0</v>
      </c>
      <c r="F821" s="31">
        <v>291.0</v>
      </c>
      <c r="G821" s="32">
        <v>62.17948717948718</v>
      </c>
      <c r="H821" s="46">
        <v>201.0</v>
      </c>
      <c r="I821" s="30">
        <v>19.0</v>
      </c>
      <c r="J821" s="30">
        <v>10.0</v>
      </c>
      <c r="K821" s="33">
        <v>29.0</v>
      </c>
      <c r="L821" s="32">
        <v>14.427860696517413</v>
      </c>
    </row>
    <row r="822" ht="14.25" hidden="1" customHeight="1" outlineLevel="1">
      <c r="A822" s="28" t="s">
        <v>1380</v>
      </c>
      <c r="B822" s="34" t="s">
        <v>1381</v>
      </c>
      <c r="C822" s="46">
        <v>328.0</v>
      </c>
      <c r="D822" s="30">
        <v>127.0</v>
      </c>
      <c r="E822" s="30">
        <v>93.0</v>
      </c>
      <c r="F822" s="31">
        <v>220.0</v>
      </c>
      <c r="G822" s="32">
        <v>67.07317073170732</v>
      </c>
      <c r="H822" s="30">
        <v>118.0</v>
      </c>
      <c r="I822" s="30">
        <v>7.0</v>
      </c>
      <c r="J822" s="30">
        <v>3.0</v>
      </c>
      <c r="K822" s="33">
        <v>10.0</v>
      </c>
      <c r="L822" s="32">
        <v>8.47457627118644</v>
      </c>
    </row>
    <row r="823" ht="14.25" hidden="1" customHeight="1" outlineLevel="1">
      <c r="A823" s="28" t="s">
        <v>1382</v>
      </c>
      <c r="B823" s="34" t="s">
        <v>1383</v>
      </c>
      <c r="C823" s="30">
        <v>4318.0</v>
      </c>
      <c r="D823" s="30">
        <v>1269.0</v>
      </c>
      <c r="E823" s="30">
        <v>1151.0</v>
      </c>
      <c r="F823" s="31">
        <v>2420.0</v>
      </c>
      <c r="G823" s="32">
        <v>56.04446503010653</v>
      </c>
      <c r="H823" s="30">
        <v>1820.0</v>
      </c>
      <c r="I823" s="30">
        <v>122.0</v>
      </c>
      <c r="J823" s="30">
        <v>106.0</v>
      </c>
      <c r="K823" s="33">
        <v>228.0</v>
      </c>
      <c r="L823" s="32">
        <v>12.527472527472527</v>
      </c>
    </row>
    <row r="824" ht="14.25" hidden="1" customHeight="1" outlineLevel="1">
      <c r="A824" s="38" t="s">
        <v>1384</v>
      </c>
      <c r="B824" s="39" t="s">
        <v>1385</v>
      </c>
      <c r="C824" s="40">
        <v>4601.0</v>
      </c>
      <c r="D824" s="40">
        <v>1357.0</v>
      </c>
      <c r="E824" s="40">
        <v>1203.0</v>
      </c>
      <c r="F824" s="40">
        <v>2560.0</v>
      </c>
      <c r="G824" s="42">
        <v>55.640078243860025</v>
      </c>
      <c r="H824" s="40">
        <v>2343.0</v>
      </c>
      <c r="I824" s="40">
        <v>178.0</v>
      </c>
      <c r="J824" s="40">
        <v>168.0</v>
      </c>
      <c r="K824" s="47">
        <v>346.0</v>
      </c>
      <c r="L824" s="42">
        <v>14.767392232180965</v>
      </c>
    </row>
    <row r="825" ht="14.25" customHeight="1" collapsed="1">
      <c r="A825" s="25" t="s">
        <v>1386</v>
      </c>
      <c r="B825" s="19" t="s">
        <v>1387</v>
      </c>
      <c r="C825" s="20">
        <v>92499.0</v>
      </c>
      <c r="D825" s="60">
        <v>30684.0</v>
      </c>
      <c r="E825" s="60">
        <v>29064.0</v>
      </c>
      <c r="F825" s="60">
        <v>59748.0</v>
      </c>
      <c r="G825" s="36">
        <v>64.5931307365485</v>
      </c>
      <c r="H825" s="20">
        <v>28634.0</v>
      </c>
      <c r="I825" s="60">
        <v>747.0</v>
      </c>
      <c r="J825" s="60">
        <v>722.0</v>
      </c>
      <c r="K825" s="61">
        <v>1469.0</v>
      </c>
      <c r="L825" s="36">
        <v>5.130264720262625</v>
      </c>
    </row>
    <row r="826" ht="14.25" hidden="1" customHeight="1" outlineLevel="1">
      <c r="A826" s="38" t="s">
        <v>1388</v>
      </c>
      <c r="B826" s="39" t="s">
        <v>1389</v>
      </c>
      <c r="C826" s="40">
        <v>12236.0</v>
      </c>
      <c r="D826" s="49">
        <v>3310.0</v>
      </c>
      <c r="E826" s="49">
        <v>3028.0</v>
      </c>
      <c r="F826" s="49">
        <v>6338.0</v>
      </c>
      <c r="G826" s="42">
        <v>51.7979731938542</v>
      </c>
      <c r="H826" s="40">
        <v>4892.0</v>
      </c>
      <c r="I826" s="49">
        <v>304.0</v>
      </c>
      <c r="J826" s="49">
        <v>273.0</v>
      </c>
      <c r="K826" s="50">
        <v>577.0</v>
      </c>
      <c r="L826" s="42">
        <v>11.79476696647588</v>
      </c>
    </row>
    <row r="827" ht="14.25" hidden="1" customHeight="1" outlineLevel="1">
      <c r="A827" s="28" t="s">
        <v>1390</v>
      </c>
      <c r="B827" s="34" t="s">
        <v>1391</v>
      </c>
      <c r="C827" s="46">
        <v>499.0</v>
      </c>
      <c r="D827" s="46">
        <v>144.0</v>
      </c>
      <c r="E827" s="46">
        <v>96.0</v>
      </c>
      <c r="F827" s="51">
        <v>240.0</v>
      </c>
      <c r="G827" s="32">
        <v>48.09619238476954</v>
      </c>
      <c r="H827" s="46">
        <v>297.0</v>
      </c>
      <c r="I827" s="46">
        <v>17.0</v>
      </c>
      <c r="J827" s="46">
        <v>17.0</v>
      </c>
      <c r="K827" s="52">
        <v>34.0</v>
      </c>
      <c r="L827" s="32">
        <v>11.447811447811448</v>
      </c>
    </row>
    <row r="828" ht="14.25" hidden="1" customHeight="1" outlineLevel="1">
      <c r="A828" s="53" t="s">
        <v>1392</v>
      </c>
      <c r="B828" s="54" t="s">
        <v>833</v>
      </c>
      <c r="C828" s="55">
        <v>539.0</v>
      </c>
      <c r="D828" s="55">
        <v>153.0</v>
      </c>
      <c r="E828" s="55">
        <v>163.0</v>
      </c>
      <c r="F828" s="56">
        <v>316.0</v>
      </c>
      <c r="G828" s="57">
        <v>58.62708719851577</v>
      </c>
      <c r="H828" s="55">
        <v>200.0</v>
      </c>
      <c r="I828" s="55">
        <v>18.0</v>
      </c>
      <c r="J828" s="55">
        <v>22.0</v>
      </c>
      <c r="K828" s="59">
        <v>40.0</v>
      </c>
      <c r="L828" s="57">
        <v>20.0</v>
      </c>
    </row>
    <row r="829" ht="14.25" hidden="1" customHeight="1" outlineLevel="1">
      <c r="A829" s="28" t="s">
        <v>1393</v>
      </c>
      <c r="B829" s="34" t="s">
        <v>1394</v>
      </c>
      <c r="C829" s="46">
        <v>679.0</v>
      </c>
      <c r="D829" s="46">
        <v>194.0</v>
      </c>
      <c r="E829" s="46">
        <v>174.0</v>
      </c>
      <c r="F829" s="51">
        <v>368.0</v>
      </c>
      <c r="G829" s="32">
        <v>54.19734904270987</v>
      </c>
      <c r="H829" s="46">
        <v>313.0</v>
      </c>
      <c r="I829" s="46">
        <v>25.0</v>
      </c>
      <c r="J829" s="46">
        <v>23.0</v>
      </c>
      <c r="K829" s="52">
        <v>48.0</v>
      </c>
      <c r="L829" s="32">
        <v>15.335463258785943</v>
      </c>
    </row>
    <row r="830" ht="14.25" hidden="1" customHeight="1" outlineLevel="1">
      <c r="A830" s="28" t="s">
        <v>1395</v>
      </c>
      <c r="B830" s="34" t="s">
        <v>1396</v>
      </c>
      <c r="C830" s="46">
        <v>528.0</v>
      </c>
      <c r="D830" s="46">
        <v>132.0</v>
      </c>
      <c r="E830" s="46">
        <v>122.0</v>
      </c>
      <c r="F830" s="51">
        <v>254.0</v>
      </c>
      <c r="G830" s="32">
        <v>48.10606060606061</v>
      </c>
      <c r="H830" s="46">
        <v>237.0</v>
      </c>
      <c r="I830" s="46">
        <v>23.0</v>
      </c>
      <c r="J830" s="46">
        <v>27.0</v>
      </c>
      <c r="K830" s="52">
        <v>50.0</v>
      </c>
      <c r="L830" s="32">
        <v>21.09704641350211</v>
      </c>
    </row>
    <row r="831" ht="14.25" hidden="1" customHeight="1" outlineLevel="1">
      <c r="A831" s="28" t="s">
        <v>1397</v>
      </c>
      <c r="B831" s="34" t="s">
        <v>1398</v>
      </c>
      <c r="C831" s="46">
        <v>337.0</v>
      </c>
      <c r="D831" s="46">
        <v>97.0</v>
      </c>
      <c r="E831" s="46">
        <v>85.0</v>
      </c>
      <c r="F831" s="51">
        <v>182.0</v>
      </c>
      <c r="G831" s="32">
        <v>54.00593471810089</v>
      </c>
      <c r="H831" s="46">
        <v>124.0</v>
      </c>
      <c r="I831" s="46">
        <v>8.0</v>
      </c>
      <c r="J831" s="46">
        <v>12.0</v>
      </c>
      <c r="K831" s="52">
        <v>20.0</v>
      </c>
      <c r="L831" s="32">
        <v>16.129032258064516</v>
      </c>
    </row>
    <row r="832" ht="14.25" hidden="1" customHeight="1" outlineLevel="1">
      <c r="A832" s="28" t="s">
        <v>1399</v>
      </c>
      <c r="B832" s="34" t="s">
        <v>1400</v>
      </c>
      <c r="C832" s="30">
        <v>1090.0</v>
      </c>
      <c r="D832" s="46">
        <v>266.0</v>
      </c>
      <c r="E832" s="46">
        <v>216.0</v>
      </c>
      <c r="F832" s="51">
        <v>482.0</v>
      </c>
      <c r="G832" s="32">
        <v>44.22018348623853</v>
      </c>
      <c r="H832" s="46">
        <v>504.0</v>
      </c>
      <c r="I832" s="46">
        <v>33.0</v>
      </c>
      <c r="J832" s="46">
        <v>27.0</v>
      </c>
      <c r="K832" s="52">
        <v>60.0</v>
      </c>
      <c r="L832" s="32">
        <v>11.904761904761903</v>
      </c>
    </row>
    <row r="833" ht="14.25" hidden="1" customHeight="1" outlineLevel="1">
      <c r="A833" s="28" t="s">
        <v>1401</v>
      </c>
      <c r="B833" s="34" t="s">
        <v>1402</v>
      </c>
      <c r="C833" s="30">
        <v>1770.0</v>
      </c>
      <c r="D833" s="46">
        <v>468.0</v>
      </c>
      <c r="E833" s="46">
        <v>430.0</v>
      </c>
      <c r="F833" s="51">
        <v>898.0</v>
      </c>
      <c r="G833" s="32">
        <v>50.73446327683616</v>
      </c>
      <c r="H833" s="46">
        <v>336.0</v>
      </c>
      <c r="I833" s="46">
        <v>34.0</v>
      </c>
      <c r="J833" s="46">
        <v>31.0</v>
      </c>
      <c r="K833" s="52">
        <v>65.0</v>
      </c>
      <c r="L833" s="32">
        <v>19.345238095238095</v>
      </c>
    </row>
    <row r="834" ht="14.25" hidden="1" customHeight="1" outlineLevel="1">
      <c r="A834" s="28" t="s">
        <v>1403</v>
      </c>
      <c r="B834" s="34" t="s">
        <v>1404</v>
      </c>
      <c r="C834" s="46">
        <v>265.0</v>
      </c>
      <c r="D834" s="46">
        <v>52.0</v>
      </c>
      <c r="E834" s="46">
        <v>66.0</v>
      </c>
      <c r="F834" s="51">
        <v>118.0</v>
      </c>
      <c r="G834" s="32">
        <v>44.528301886792455</v>
      </c>
      <c r="H834" s="46">
        <v>71.0</v>
      </c>
      <c r="I834" s="46">
        <v>8.0</v>
      </c>
      <c r="J834" s="46">
        <v>10.0</v>
      </c>
      <c r="K834" s="52">
        <v>18.0</v>
      </c>
      <c r="L834" s="32">
        <v>25.352112676056336</v>
      </c>
    </row>
    <row r="835" ht="14.25" hidden="1" customHeight="1" outlineLevel="1">
      <c r="A835" s="28" t="s">
        <v>1405</v>
      </c>
      <c r="B835" s="34" t="s">
        <v>1406</v>
      </c>
      <c r="C835" s="46">
        <v>596.0</v>
      </c>
      <c r="D835" s="46">
        <v>94.0</v>
      </c>
      <c r="E835" s="46">
        <v>72.0</v>
      </c>
      <c r="F835" s="51">
        <v>166.0</v>
      </c>
      <c r="G835" s="32">
        <v>27.85234899328859</v>
      </c>
      <c r="H835" s="46">
        <v>405.0</v>
      </c>
      <c r="I835" s="46">
        <v>40.0</v>
      </c>
      <c r="J835" s="46">
        <v>34.0</v>
      </c>
      <c r="K835" s="52">
        <v>74.0</v>
      </c>
      <c r="L835" s="32">
        <v>18.271604938271604</v>
      </c>
    </row>
    <row r="836" ht="14.25" hidden="1" customHeight="1" outlineLevel="1">
      <c r="A836" s="28" t="s">
        <v>1407</v>
      </c>
      <c r="B836" s="34" t="s">
        <v>1408</v>
      </c>
      <c r="C836" s="46">
        <v>342.0</v>
      </c>
      <c r="D836" s="46">
        <v>108.0</v>
      </c>
      <c r="E836" s="46">
        <v>98.0</v>
      </c>
      <c r="F836" s="51">
        <v>206.0</v>
      </c>
      <c r="G836" s="32">
        <v>60.23391812865497</v>
      </c>
      <c r="H836" s="46">
        <v>114.0</v>
      </c>
      <c r="I836" s="46">
        <v>4.0</v>
      </c>
      <c r="J836" s="46">
        <v>2.0</v>
      </c>
      <c r="K836" s="52">
        <v>6.0</v>
      </c>
      <c r="L836" s="32">
        <v>5.263157894736842</v>
      </c>
    </row>
    <row r="837" ht="14.25" hidden="1" customHeight="1" outlineLevel="1">
      <c r="A837" s="28" t="s">
        <v>1409</v>
      </c>
      <c r="B837" s="34" t="s">
        <v>1410</v>
      </c>
      <c r="C837" s="46">
        <v>595.0</v>
      </c>
      <c r="D837" s="46">
        <v>255.0</v>
      </c>
      <c r="E837" s="46">
        <v>216.0</v>
      </c>
      <c r="F837" s="51">
        <v>471.0</v>
      </c>
      <c r="G837" s="32">
        <v>79.15966386554622</v>
      </c>
      <c r="H837" s="46">
        <v>97.0</v>
      </c>
      <c r="I837" s="46">
        <v>0.0</v>
      </c>
      <c r="J837" s="46">
        <v>0.0</v>
      </c>
      <c r="K837" s="52">
        <v>0.0</v>
      </c>
      <c r="L837" s="32">
        <v>0.0</v>
      </c>
    </row>
    <row r="838" ht="14.25" hidden="1" customHeight="1" outlineLevel="1">
      <c r="A838" s="28" t="s">
        <v>1411</v>
      </c>
      <c r="B838" s="34" t="s">
        <v>1412</v>
      </c>
      <c r="C838" s="30">
        <v>1443.0</v>
      </c>
      <c r="D838" s="46">
        <v>338.0</v>
      </c>
      <c r="E838" s="46">
        <v>341.0</v>
      </c>
      <c r="F838" s="51">
        <v>679.0</v>
      </c>
      <c r="G838" s="32">
        <v>47.054747054747054</v>
      </c>
      <c r="H838" s="46">
        <v>627.0</v>
      </c>
      <c r="I838" s="46">
        <v>39.0</v>
      </c>
      <c r="J838" s="46">
        <v>35.0</v>
      </c>
      <c r="K838" s="52">
        <v>74.0</v>
      </c>
      <c r="L838" s="32">
        <v>11.802232854864434</v>
      </c>
    </row>
    <row r="839" ht="14.25" hidden="1" customHeight="1" outlineLevel="1">
      <c r="A839" s="28" t="s">
        <v>1413</v>
      </c>
      <c r="B839" s="34" t="s">
        <v>1184</v>
      </c>
      <c r="C839" s="46">
        <v>440.0</v>
      </c>
      <c r="D839" s="46">
        <v>104.0</v>
      </c>
      <c r="E839" s="46">
        <v>107.0</v>
      </c>
      <c r="F839" s="51">
        <v>211.0</v>
      </c>
      <c r="G839" s="32">
        <v>47.95454545454545</v>
      </c>
      <c r="H839" s="46">
        <v>271.0</v>
      </c>
      <c r="I839" s="46">
        <v>35.0</v>
      </c>
      <c r="J839" s="46">
        <v>16.0</v>
      </c>
      <c r="K839" s="52">
        <v>51.0</v>
      </c>
      <c r="L839" s="32">
        <v>18.81918819188192</v>
      </c>
    </row>
    <row r="840" ht="14.25" hidden="1" customHeight="1" outlineLevel="1">
      <c r="A840" s="28" t="s">
        <v>1414</v>
      </c>
      <c r="B840" s="34" t="s">
        <v>1415</v>
      </c>
      <c r="C840" s="46">
        <v>973.0</v>
      </c>
      <c r="D840" s="46">
        <v>302.0</v>
      </c>
      <c r="E840" s="46">
        <v>255.0</v>
      </c>
      <c r="F840" s="51">
        <v>557.0</v>
      </c>
      <c r="G840" s="32">
        <v>57.24563206577595</v>
      </c>
      <c r="H840" s="46">
        <v>368.0</v>
      </c>
      <c r="I840" s="46">
        <v>6.0</v>
      </c>
      <c r="J840" s="46">
        <v>5.0</v>
      </c>
      <c r="K840" s="52">
        <v>11.0</v>
      </c>
      <c r="L840" s="32">
        <v>2.989130434782609</v>
      </c>
    </row>
    <row r="841" ht="14.25" hidden="1" customHeight="1" outlineLevel="1">
      <c r="A841" s="28" t="s">
        <v>1416</v>
      </c>
      <c r="B841" s="34" t="s">
        <v>1417</v>
      </c>
      <c r="C841" s="30">
        <v>1036.0</v>
      </c>
      <c r="D841" s="46">
        <v>293.0</v>
      </c>
      <c r="E841" s="46">
        <v>317.0</v>
      </c>
      <c r="F841" s="51">
        <v>610.0</v>
      </c>
      <c r="G841" s="32">
        <v>58.88030888030889</v>
      </c>
      <c r="H841" s="46">
        <v>434.0</v>
      </c>
      <c r="I841" s="46">
        <v>5.0</v>
      </c>
      <c r="J841" s="46">
        <v>3.0</v>
      </c>
      <c r="K841" s="52">
        <v>8.0</v>
      </c>
      <c r="L841" s="32">
        <v>1.8433179723502304</v>
      </c>
    </row>
    <row r="842" ht="14.25" hidden="1" customHeight="1" outlineLevel="1">
      <c r="A842" s="28" t="s">
        <v>1418</v>
      </c>
      <c r="B842" s="34" t="s">
        <v>1419</v>
      </c>
      <c r="C842" s="46">
        <v>655.0</v>
      </c>
      <c r="D842" s="46">
        <v>172.0</v>
      </c>
      <c r="E842" s="46">
        <v>162.0</v>
      </c>
      <c r="F842" s="51">
        <v>334.0</v>
      </c>
      <c r="G842" s="32">
        <v>50.99236641221374</v>
      </c>
      <c r="H842" s="46">
        <v>327.0</v>
      </c>
      <c r="I842" s="46">
        <v>9.0</v>
      </c>
      <c r="J842" s="46">
        <v>8.0</v>
      </c>
      <c r="K842" s="52">
        <v>17.0</v>
      </c>
      <c r="L842" s="32">
        <v>5.198776758409786</v>
      </c>
    </row>
    <row r="843" ht="14.25" hidden="1" customHeight="1" outlineLevel="1">
      <c r="A843" s="28" t="s">
        <v>1420</v>
      </c>
      <c r="B843" s="34" t="s">
        <v>1421</v>
      </c>
      <c r="C843" s="46">
        <v>449.0</v>
      </c>
      <c r="D843" s="46">
        <v>138.0</v>
      </c>
      <c r="E843" s="46">
        <v>108.0</v>
      </c>
      <c r="F843" s="51">
        <v>246.0</v>
      </c>
      <c r="G843" s="32">
        <v>54.78841870824054</v>
      </c>
      <c r="H843" s="30">
        <v>167.0</v>
      </c>
      <c r="I843" s="46">
        <v>0.0</v>
      </c>
      <c r="J843" s="46">
        <v>1.0</v>
      </c>
      <c r="K843" s="52">
        <v>1.0</v>
      </c>
      <c r="L843" s="32">
        <v>0.5988023952095809</v>
      </c>
    </row>
    <row r="844" ht="14.25" hidden="1" customHeight="1" outlineLevel="1">
      <c r="A844" s="38" t="s">
        <v>1422</v>
      </c>
      <c r="B844" s="39" t="s">
        <v>1423</v>
      </c>
      <c r="C844" s="40">
        <v>12896.0</v>
      </c>
      <c r="D844" s="49">
        <v>4136.0</v>
      </c>
      <c r="E844" s="49">
        <v>3927.0</v>
      </c>
      <c r="F844" s="49">
        <v>8063.0</v>
      </c>
      <c r="G844" s="42">
        <v>62.523263027295286</v>
      </c>
      <c r="H844" s="40">
        <v>4380.0</v>
      </c>
      <c r="I844" s="49">
        <v>113.0</v>
      </c>
      <c r="J844" s="49">
        <v>124.0</v>
      </c>
      <c r="K844" s="50">
        <v>237.0</v>
      </c>
      <c r="L844" s="42">
        <v>5.410958904109589</v>
      </c>
    </row>
    <row r="845" ht="14.25" hidden="1" customHeight="1" outlineLevel="1">
      <c r="A845" s="28" t="s">
        <v>1424</v>
      </c>
      <c r="B845" s="34" t="s">
        <v>1425</v>
      </c>
      <c r="C845" s="46">
        <v>374.0</v>
      </c>
      <c r="D845" s="46">
        <v>117.0</v>
      </c>
      <c r="E845" s="46">
        <v>87.0</v>
      </c>
      <c r="F845" s="51">
        <v>204.0</v>
      </c>
      <c r="G845" s="32">
        <v>54.54545454545454</v>
      </c>
      <c r="H845" s="46">
        <v>163.0</v>
      </c>
      <c r="I845" s="46">
        <v>3.0</v>
      </c>
      <c r="J845" s="46">
        <v>7.0</v>
      </c>
      <c r="K845" s="52">
        <v>10.0</v>
      </c>
      <c r="L845" s="32">
        <v>6.134969325153374</v>
      </c>
    </row>
    <row r="846" ht="14.25" hidden="1" customHeight="1" outlineLevel="1">
      <c r="A846" s="28" t="s">
        <v>1426</v>
      </c>
      <c r="B846" s="34" t="s">
        <v>1427</v>
      </c>
      <c r="C846" s="46">
        <v>375.0</v>
      </c>
      <c r="D846" s="46">
        <v>144.0</v>
      </c>
      <c r="E846" s="46">
        <v>147.0</v>
      </c>
      <c r="F846" s="51">
        <v>291.0</v>
      </c>
      <c r="G846" s="32">
        <v>77.60000000000001</v>
      </c>
      <c r="H846" s="46">
        <v>88.0</v>
      </c>
      <c r="I846" s="46">
        <v>0.0</v>
      </c>
      <c r="J846" s="46">
        <v>1.0</v>
      </c>
      <c r="K846" s="52">
        <v>1.0</v>
      </c>
      <c r="L846" s="32">
        <v>1.1363636363636365</v>
      </c>
    </row>
    <row r="847" ht="14.25" hidden="1" customHeight="1" outlineLevel="1">
      <c r="A847" s="28" t="s">
        <v>1428</v>
      </c>
      <c r="B847" s="34" t="s">
        <v>1429</v>
      </c>
      <c r="C847" s="46">
        <v>257.0</v>
      </c>
      <c r="D847" s="46">
        <v>74.0</v>
      </c>
      <c r="E847" s="46">
        <v>72.0</v>
      </c>
      <c r="F847" s="51">
        <v>146.0</v>
      </c>
      <c r="G847" s="32">
        <v>56.809338521400775</v>
      </c>
      <c r="H847" s="46">
        <v>136.0</v>
      </c>
      <c r="I847" s="46">
        <v>3.0</v>
      </c>
      <c r="J847" s="46">
        <v>1.0</v>
      </c>
      <c r="K847" s="52">
        <v>4.0</v>
      </c>
      <c r="L847" s="32">
        <v>2.941176470588235</v>
      </c>
    </row>
    <row r="848" ht="14.25" hidden="1" customHeight="1" outlineLevel="1">
      <c r="A848" s="28" t="s">
        <v>1430</v>
      </c>
      <c r="B848" s="34" t="s">
        <v>1431</v>
      </c>
      <c r="C848" s="46">
        <v>758.0</v>
      </c>
      <c r="D848" s="46">
        <v>221.0</v>
      </c>
      <c r="E848" s="46">
        <v>221.0</v>
      </c>
      <c r="F848" s="51">
        <v>442.0</v>
      </c>
      <c r="G848" s="32">
        <v>58.31134564643799</v>
      </c>
      <c r="H848" s="46">
        <v>322.0</v>
      </c>
      <c r="I848" s="46">
        <v>10.0</v>
      </c>
      <c r="J848" s="46">
        <v>7.0</v>
      </c>
      <c r="K848" s="52">
        <v>17.0</v>
      </c>
      <c r="L848" s="32">
        <v>5.279503105590062</v>
      </c>
    </row>
    <row r="849" ht="14.25" hidden="1" customHeight="1" outlineLevel="1">
      <c r="A849" s="28" t="s">
        <v>1432</v>
      </c>
      <c r="B849" s="34" t="s">
        <v>1433</v>
      </c>
      <c r="C849" s="30">
        <v>1185.0</v>
      </c>
      <c r="D849" s="46">
        <v>407.0</v>
      </c>
      <c r="E849" s="46">
        <v>428.0</v>
      </c>
      <c r="F849" s="51">
        <v>835.0</v>
      </c>
      <c r="G849" s="32">
        <v>70.46413502109705</v>
      </c>
      <c r="H849" s="46">
        <v>326.0</v>
      </c>
      <c r="I849" s="46">
        <v>12.0</v>
      </c>
      <c r="J849" s="46">
        <v>12.0</v>
      </c>
      <c r="K849" s="52">
        <v>24.0</v>
      </c>
      <c r="L849" s="32">
        <v>7.361963190184049</v>
      </c>
    </row>
    <row r="850" ht="14.25" hidden="1" customHeight="1" outlineLevel="1">
      <c r="A850" s="28" t="s">
        <v>1434</v>
      </c>
      <c r="B850" s="34" t="s">
        <v>1435</v>
      </c>
      <c r="C850" s="46">
        <v>961.0</v>
      </c>
      <c r="D850" s="46">
        <v>283.0</v>
      </c>
      <c r="E850" s="46">
        <v>278.0</v>
      </c>
      <c r="F850" s="51">
        <v>561.0</v>
      </c>
      <c r="G850" s="32">
        <v>58.376690946930275</v>
      </c>
      <c r="H850" s="46">
        <v>316.0</v>
      </c>
      <c r="I850" s="46">
        <v>14.0</v>
      </c>
      <c r="J850" s="46">
        <v>24.0</v>
      </c>
      <c r="K850" s="52">
        <v>38.0</v>
      </c>
      <c r="L850" s="32">
        <v>12.025316455696203</v>
      </c>
    </row>
    <row r="851" ht="14.25" hidden="1" customHeight="1" outlineLevel="1">
      <c r="A851" s="28" t="s">
        <v>1436</v>
      </c>
      <c r="B851" s="34" t="s">
        <v>1437</v>
      </c>
      <c r="C851" s="46">
        <v>630.0</v>
      </c>
      <c r="D851" s="46">
        <v>171.0</v>
      </c>
      <c r="E851" s="46">
        <v>147.0</v>
      </c>
      <c r="F851" s="51">
        <v>318.0</v>
      </c>
      <c r="G851" s="32">
        <v>50.476190476190474</v>
      </c>
      <c r="H851" s="46">
        <v>322.0</v>
      </c>
      <c r="I851" s="46">
        <v>3.0</v>
      </c>
      <c r="J851" s="46">
        <v>4.0</v>
      </c>
      <c r="K851" s="52">
        <v>7.0</v>
      </c>
      <c r="L851" s="32">
        <v>2.1739130434782608</v>
      </c>
    </row>
    <row r="852" ht="14.25" hidden="1" customHeight="1" outlineLevel="1">
      <c r="A852" s="28" t="s">
        <v>1438</v>
      </c>
      <c r="B852" s="34" t="s">
        <v>1439</v>
      </c>
      <c r="C852" s="46">
        <v>993.0</v>
      </c>
      <c r="D852" s="46">
        <v>360.0</v>
      </c>
      <c r="E852" s="46">
        <v>335.0</v>
      </c>
      <c r="F852" s="51">
        <v>695.0</v>
      </c>
      <c r="G852" s="32">
        <v>69.98992950654582</v>
      </c>
      <c r="H852" s="46">
        <v>236.0</v>
      </c>
      <c r="I852" s="46">
        <v>5.0</v>
      </c>
      <c r="J852" s="46">
        <v>13.0</v>
      </c>
      <c r="K852" s="52">
        <v>18.0</v>
      </c>
      <c r="L852" s="32">
        <v>7.627118644067797</v>
      </c>
    </row>
    <row r="853" ht="14.25" hidden="1" customHeight="1" outlineLevel="1">
      <c r="A853" s="28" t="s">
        <v>1440</v>
      </c>
      <c r="B853" s="34" t="s">
        <v>1441</v>
      </c>
      <c r="C853" s="46">
        <v>568.0</v>
      </c>
      <c r="D853" s="46">
        <v>176.0</v>
      </c>
      <c r="E853" s="46">
        <v>175.0</v>
      </c>
      <c r="F853" s="51">
        <v>351.0</v>
      </c>
      <c r="G853" s="32">
        <v>61.79577464788733</v>
      </c>
      <c r="H853" s="46">
        <v>183.0</v>
      </c>
      <c r="I853" s="46">
        <v>3.0</v>
      </c>
      <c r="J853" s="46">
        <v>4.0</v>
      </c>
      <c r="K853" s="52">
        <v>7.0</v>
      </c>
      <c r="L853" s="32">
        <v>3.825136612021858</v>
      </c>
    </row>
    <row r="854" ht="14.25" hidden="1" customHeight="1" outlineLevel="1">
      <c r="A854" s="28" t="s">
        <v>1442</v>
      </c>
      <c r="B854" s="34" t="s">
        <v>1443</v>
      </c>
      <c r="C854" s="46">
        <v>367.0</v>
      </c>
      <c r="D854" s="46">
        <v>118.0</v>
      </c>
      <c r="E854" s="46">
        <v>112.0</v>
      </c>
      <c r="F854" s="51">
        <v>230.0</v>
      </c>
      <c r="G854" s="32">
        <v>62.67029972752044</v>
      </c>
      <c r="H854" s="46">
        <v>111.0</v>
      </c>
      <c r="I854" s="46">
        <v>0.0</v>
      </c>
      <c r="J854" s="46">
        <v>0.0</v>
      </c>
      <c r="K854" s="52">
        <v>0.0</v>
      </c>
      <c r="L854" s="32">
        <v>0.0</v>
      </c>
    </row>
    <row r="855" ht="14.25" hidden="1" customHeight="1" outlineLevel="1">
      <c r="A855" s="28" t="s">
        <v>1444</v>
      </c>
      <c r="B855" s="34" t="s">
        <v>1306</v>
      </c>
      <c r="C855" s="46">
        <v>701.0</v>
      </c>
      <c r="D855" s="46">
        <v>199.0</v>
      </c>
      <c r="E855" s="46">
        <v>199.0</v>
      </c>
      <c r="F855" s="51">
        <v>398.0</v>
      </c>
      <c r="G855" s="32">
        <v>56.77603423680456</v>
      </c>
      <c r="H855" s="46">
        <v>262.0</v>
      </c>
      <c r="I855" s="46">
        <v>29.0</v>
      </c>
      <c r="J855" s="46">
        <v>15.0</v>
      </c>
      <c r="K855" s="52">
        <v>44.0</v>
      </c>
      <c r="L855" s="32">
        <v>16.793893129770993</v>
      </c>
    </row>
    <row r="856" ht="14.25" hidden="1" customHeight="1" outlineLevel="1">
      <c r="A856" s="28" t="s">
        <v>1445</v>
      </c>
      <c r="B856" s="34" t="s">
        <v>1446</v>
      </c>
      <c r="C856" s="46">
        <v>788.0</v>
      </c>
      <c r="D856" s="46">
        <v>202.0</v>
      </c>
      <c r="E856" s="46">
        <v>214.0</v>
      </c>
      <c r="F856" s="51">
        <v>416.0</v>
      </c>
      <c r="G856" s="32">
        <v>52.79187817258884</v>
      </c>
      <c r="H856" s="46">
        <v>348.0</v>
      </c>
      <c r="I856" s="46">
        <v>10.0</v>
      </c>
      <c r="J856" s="46">
        <v>7.0</v>
      </c>
      <c r="K856" s="52">
        <v>17.0</v>
      </c>
      <c r="L856" s="32">
        <v>4.885057471264368</v>
      </c>
    </row>
    <row r="857" ht="14.25" hidden="1" customHeight="1" outlineLevel="1">
      <c r="A857" s="28" t="s">
        <v>1447</v>
      </c>
      <c r="B857" s="34" t="s">
        <v>1448</v>
      </c>
      <c r="C857" s="30">
        <v>1231.0</v>
      </c>
      <c r="D857" s="46">
        <v>445.0</v>
      </c>
      <c r="E857" s="46">
        <v>404.0</v>
      </c>
      <c r="F857" s="51">
        <v>849.0</v>
      </c>
      <c r="G857" s="32">
        <v>68.96831844029244</v>
      </c>
      <c r="H857" s="46">
        <v>273.0</v>
      </c>
      <c r="I857" s="46">
        <v>1.0</v>
      </c>
      <c r="J857" s="46">
        <v>1.0</v>
      </c>
      <c r="K857" s="52">
        <v>2.0</v>
      </c>
      <c r="L857" s="32">
        <v>0.7326007326007326</v>
      </c>
    </row>
    <row r="858" ht="14.25" hidden="1" customHeight="1" outlineLevel="1">
      <c r="A858" s="28" t="s">
        <v>1449</v>
      </c>
      <c r="B858" s="34" t="s">
        <v>1450</v>
      </c>
      <c r="C858" s="46">
        <v>800.0</v>
      </c>
      <c r="D858" s="46">
        <v>289.0</v>
      </c>
      <c r="E858" s="46">
        <v>278.0</v>
      </c>
      <c r="F858" s="51">
        <v>567.0</v>
      </c>
      <c r="G858" s="32">
        <v>70.875</v>
      </c>
      <c r="H858" s="46">
        <v>155.0</v>
      </c>
      <c r="I858" s="46">
        <v>6.0</v>
      </c>
      <c r="J858" s="46">
        <v>10.0</v>
      </c>
      <c r="K858" s="52">
        <v>16.0</v>
      </c>
      <c r="L858" s="32">
        <v>10.32258064516129</v>
      </c>
    </row>
    <row r="859" ht="14.25" hidden="1" customHeight="1" outlineLevel="1">
      <c r="A859" s="28" t="s">
        <v>1451</v>
      </c>
      <c r="B859" s="34" t="s">
        <v>1452</v>
      </c>
      <c r="C859" s="46">
        <v>404.0</v>
      </c>
      <c r="D859" s="46">
        <v>112.0</v>
      </c>
      <c r="E859" s="46">
        <v>118.0</v>
      </c>
      <c r="F859" s="51">
        <v>230.0</v>
      </c>
      <c r="G859" s="32">
        <v>56.930693069306926</v>
      </c>
      <c r="H859" s="46">
        <v>187.0</v>
      </c>
      <c r="I859" s="46">
        <v>3.0</v>
      </c>
      <c r="J859" s="46">
        <v>2.0</v>
      </c>
      <c r="K859" s="52">
        <v>5.0</v>
      </c>
      <c r="L859" s="32">
        <v>2.6737967914438503</v>
      </c>
    </row>
    <row r="860" ht="14.25" hidden="1" customHeight="1" outlineLevel="1">
      <c r="A860" s="28" t="s">
        <v>1453</v>
      </c>
      <c r="B860" s="34" t="s">
        <v>1454</v>
      </c>
      <c r="C860" s="30">
        <v>1365.0</v>
      </c>
      <c r="D860" s="46">
        <v>449.0</v>
      </c>
      <c r="E860" s="46">
        <v>407.0</v>
      </c>
      <c r="F860" s="51">
        <v>856.0</v>
      </c>
      <c r="G860" s="32">
        <v>62.71062271062271</v>
      </c>
      <c r="H860" s="46">
        <v>489.0</v>
      </c>
      <c r="I860" s="46">
        <v>8.0</v>
      </c>
      <c r="J860" s="46">
        <v>14.0</v>
      </c>
      <c r="K860" s="52">
        <v>22.0</v>
      </c>
      <c r="L860" s="32">
        <v>4.4989775051124745</v>
      </c>
    </row>
    <row r="861" ht="14.25" hidden="1" customHeight="1" outlineLevel="1">
      <c r="A861" s="28" t="s">
        <v>1455</v>
      </c>
      <c r="B861" s="34" t="s">
        <v>1456</v>
      </c>
      <c r="C861" s="46">
        <v>668.0</v>
      </c>
      <c r="D861" s="46">
        <v>194.0</v>
      </c>
      <c r="E861" s="46">
        <v>165.0</v>
      </c>
      <c r="F861" s="51">
        <v>359.0</v>
      </c>
      <c r="G861" s="32">
        <v>53.74251497005989</v>
      </c>
      <c r="H861" s="46">
        <v>312.0</v>
      </c>
      <c r="I861" s="46">
        <v>2.0</v>
      </c>
      <c r="J861" s="46">
        <v>1.0</v>
      </c>
      <c r="K861" s="52">
        <v>3.0</v>
      </c>
      <c r="L861" s="32">
        <v>0.9615384615384616</v>
      </c>
    </row>
    <row r="862" ht="14.25" hidden="1" customHeight="1" outlineLevel="1">
      <c r="A862" s="28" t="s">
        <v>1457</v>
      </c>
      <c r="B862" s="34" t="s">
        <v>1458</v>
      </c>
      <c r="C862" s="46">
        <v>471.0</v>
      </c>
      <c r="D862" s="46">
        <v>175.0</v>
      </c>
      <c r="E862" s="46">
        <v>140.0</v>
      </c>
      <c r="F862" s="51">
        <v>315.0</v>
      </c>
      <c r="G862" s="32">
        <v>66.87898089171973</v>
      </c>
      <c r="H862" s="30">
        <v>151.0</v>
      </c>
      <c r="I862" s="46">
        <v>1.0</v>
      </c>
      <c r="J862" s="46">
        <v>1.0</v>
      </c>
      <c r="K862" s="52">
        <v>2.0</v>
      </c>
      <c r="L862" s="32">
        <v>1.3245033112582782</v>
      </c>
    </row>
    <row r="863" ht="14.25" hidden="1" customHeight="1" outlineLevel="1">
      <c r="A863" s="38" t="s">
        <v>1459</v>
      </c>
      <c r="B863" s="39" t="s">
        <v>1460</v>
      </c>
      <c r="C863" s="40">
        <v>15118.0</v>
      </c>
      <c r="D863" s="49">
        <v>4710.0</v>
      </c>
      <c r="E863" s="49">
        <v>4519.0</v>
      </c>
      <c r="F863" s="49">
        <v>9229.0</v>
      </c>
      <c r="G863" s="42">
        <v>61.04643471358645</v>
      </c>
      <c r="H863" s="40">
        <v>5117.0</v>
      </c>
      <c r="I863" s="49">
        <v>165.0</v>
      </c>
      <c r="J863" s="49">
        <v>175.0</v>
      </c>
      <c r="K863" s="50">
        <v>340.0</v>
      </c>
      <c r="L863" s="42">
        <v>6.64451827242525</v>
      </c>
    </row>
    <row r="864" ht="14.25" hidden="1" customHeight="1" outlineLevel="1">
      <c r="A864" s="28" t="s">
        <v>1461</v>
      </c>
      <c r="B864" s="34" t="s">
        <v>1462</v>
      </c>
      <c r="C864" s="46">
        <v>445.0</v>
      </c>
      <c r="D864" s="46">
        <v>150.0</v>
      </c>
      <c r="E864" s="46">
        <v>126.0</v>
      </c>
      <c r="F864" s="51">
        <v>276.0</v>
      </c>
      <c r="G864" s="32">
        <v>62.022471910112365</v>
      </c>
      <c r="H864" s="46">
        <v>175.0</v>
      </c>
      <c r="I864" s="46">
        <v>0.0</v>
      </c>
      <c r="J864" s="46">
        <v>1.0</v>
      </c>
      <c r="K864" s="52">
        <v>1.0</v>
      </c>
      <c r="L864" s="32">
        <v>0.5714285714285714</v>
      </c>
    </row>
    <row r="865" ht="14.25" hidden="1" customHeight="1" outlineLevel="1">
      <c r="A865" s="28" t="s">
        <v>1463</v>
      </c>
      <c r="B865" s="34" t="s">
        <v>1464</v>
      </c>
      <c r="C865" s="46">
        <v>541.0</v>
      </c>
      <c r="D865" s="46">
        <v>197.0</v>
      </c>
      <c r="E865" s="46">
        <v>188.0</v>
      </c>
      <c r="F865" s="51">
        <v>385.0</v>
      </c>
      <c r="G865" s="32">
        <v>71.1645101663586</v>
      </c>
      <c r="H865" s="46">
        <v>137.0</v>
      </c>
      <c r="I865" s="46">
        <v>0.0</v>
      </c>
      <c r="J865" s="46">
        <v>0.0</v>
      </c>
      <c r="K865" s="52">
        <v>0.0</v>
      </c>
      <c r="L865" s="32">
        <v>0.0</v>
      </c>
    </row>
    <row r="866" ht="14.25" hidden="1" customHeight="1" outlineLevel="1">
      <c r="A866" s="28" t="s">
        <v>1465</v>
      </c>
      <c r="B866" s="34" t="s">
        <v>1466</v>
      </c>
      <c r="C866" s="46">
        <v>538.0</v>
      </c>
      <c r="D866" s="46">
        <v>123.0</v>
      </c>
      <c r="E866" s="46">
        <v>110.0</v>
      </c>
      <c r="F866" s="51">
        <v>233.0</v>
      </c>
      <c r="G866" s="32">
        <v>43.30855018587361</v>
      </c>
      <c r="H866" s="46">
        <v>208.0</v>
      </c>
      <c r="I866" s="46">
        <v>0.0</v>
      </c>
      <c r="J866" s="46">
        <v>0.0</v>
      </c>
      <c r="K866" s="52">
        <v>0.0</v>
      </c>
      <c r="L866" s="32">
        <v>0.0</v>
      </c>
    </row>
    <row r="867" ht="14.25" hidden="1" customHeight="1" outlineLevel="1">
      <c r="A867" s="28" t="s">
        <v>1467</v>
      </c>
      <c r="B867" s="34" t="s">
        <v>1468</v>
      </c>
      <c r="C867" s="46">
        <v>891.0</v>
      </c>
      <c r="D867" s="46">
        <v>347.0</v>
      </c>
      <c r="E867" s="46">
        <v>321.0</v>
      </c>
      <c r="F867" s="51">
        <v>668.0</v>
      </c>
      <c r="G867" s="32">
        <v>74.97194163860831</v>
      </c>
      <c r="H867" s="46">
        <v>315.0</v>
      </c>
      <c r="I867" s="46">
        <v>2.0</v>
      </c>
      <c r="J867" s="46">
        <v>1.0</v>
      </c>
      <c r="K867" s="52">
        <v>3.0</v>
      </c>
      <c r="L867" s="32">
        <v>0.9523809523809524</v>
      </c>
    </row>
    <row r="868" ht="14.25" hidden="1" customHeight="1" outlineLevel="1">
      <c r="A868" s="28" t="s">
        <v>1469</v>
      </c>
      <c r="B868" s="34" t="s">
        <v>1470</v>
      </c>
      <c r="C868" s="46">
        <v>591.0</v>
      </c>
      <c r="D868" s="46">
        <v>139.0</v>
      </c>
      <c r="E868" s="46">
        <v>141.0</v>
      </c>
      <c r="F868" s="51">
        <v>280.0</v>
      </c>
      <c r="G868" s="32">
        <v>47.377326565143825</v>
      </c>
      <c r="H868" s="46">
        <v>212.0</v>
      </c>
      <c r="I868" s="46">
        <v>16.0</v>
      </c>
      <c r="J868" s="46">
        <v>19.0</v>
      </c>
      <c r="K868" s="52">
        <v>35.0</v>
      </c>
      <c r="L868" s="32">
        <v>16.50943396226415</v>
      </c>
    </row>
    <row r="869" ht="14.25" hidden="1" customHeight="1" outlineLevel="1">
      <c r="A869" s="28" t="s">
        <v>1471</v>
      </c>
      <c r="B869" s="34" t="s">
        <v>1472</v>
      </c>
      <c r="C869" s="46">
        <v>818.0</v>
      </c>
      <c r="D869" s="46">
        <v>200.0</v>
      </c>
      <c r="E869" s="46">
        <v>182.0</v>
      </c>
      <c r="F869" s="51">
        <v>382.0</v>
      </c>
      <c r="G869" s="32">
        <v>46.69926650366748</v>
      </c>
      <c r="H869" s="46">
        <v>326.0</v>
      </c>
      <c r="I869" s="46">
        <v>0.0</v>
      </c>
      <c r="J869" s="46">
        <v>1.0</v>
      </c>
      <c r="K869" s="52">
        <v>1.0</v>
      </c>
      <c r="L869" s="32">
        <v>0.3067484662576687</v>
      </c>
    </row>
    <row r="870" ht="14.25" hidden="1" customHeight="1" outlineLevel="1">
      <c r="A870" s="28" t="s">
        <v>1473</v>
      </c>
      <c r="B870" s="34" t="s">
        <v>1474</v>
      </c>
      <c r="C870" s="46">
        <v>811.0</v>
      </c>
      <c r="D870" s="46">
        <v>242.0</v>
      </c>
      <c r="E870" s="46">
        <v>213.0</v>
      </c>
      <c r="F870" s="51">
        <v>455.0</v>
      </c>
      <c r="G870" s="32">
        <v>56.10357583230579</v>
      </c>
      <c r="H870" s="46">
        <v>280.0</v>
      </c>
      <c r="I870" s="46">
        <v>0.0</v>
      </c>
      <c r="J870" s="46">
        <v>0.0</v>
      </c>
      <c r="K870" s="52">
        <v>0.0</v>
      </c>
      <c r="L870" s="32">
        <v>0.0</v>
      </c>
    </row>
    <row r="871" ht="14.25" hidden="1" customHeight="1" outlineLevel="1">
      <c r="A871" s="28" t="s">
        <v>1475</v>
      </c>
      <c r="B871" s="34" t="s">
        <v>1476</v>
      </c>
      <c r="C871" s="46">
        <v>707.0</v>
      </c>
      <c r="D871" s="46">
        <v>170.0</v>
      </c>
      <c r="E871" s="46">
        <v>188.0</v>
      </c>
      <c r="F871" s="51">
        <v>358.0</v>
      </c>
      <c r="G871" s="32">
        <v>50.636492220650645</v>
      </c>
      <c r="H871" s="46">
        <v>329.0</v>
      </c>
      <c r="I871" s="46">
        <v>1.0</v>
      </c>
      <c r="J871" s="46">
        <v>3.0</v>
      </c>
      <c r="K871" s="52">
        <v>4.0</v>
      </c>
      <c r="L871" s="32">
        <v>1.21580547112462</v>
      </c>
    </row>
    <row r="872" ht="14.25" hidden="1" customHeight="1" outlineLevel="1">
      <c r="A872" s="28" t="s">
        <v>1477</v>
      </c>
      <c r="B872" s="34" t="s">
        <v>1478</v>
      </c>
      <c r="C872" s="46">
        <v>835.0</v>
      </c>
      <c r="D872" s="46">
        <v>293.0</v>
      </c>
      <c r="E872" s="46">
        <v>291.0</v>
      </c>
      <c r="F872" s="51">
        <v>584.0</v>
      </c>
      <c r="G872" s="32">
        <v>69.94011976047905</v>
      </c>
      <c r="H872" s="46">
        <v>279.0</v>
      </c>
      <c r="I872" s="46">
        <v>0.0</v>
      </c>
      <c r="J872" s="46">
        <v>0.0</v>
      </c>
      <c r="K872" s="52">
        <v>0.0</v>
      </c>
      <c r="L872" s="32">
        <v>0.0</v>
      </c>
    </row>
    <row r="873" ht="14.25" hidden="1" customHeight="1" outlineLevel="1">
      <c r="A873" s="28" t="s">
        <v>1479</v>
      </c>
      <c r="B873" s="34" t="s">
        <v>1480</v>
      </c>
      <c r="C873" s="46">
        <v>726.0</v>
      </c>
      <c r="D873" s="46">
        <v>190.0</v>
      </c>
      <c r="E873" s="46">
        <v>197.0</v>
      </c>
      <c r="F873" s="51">
        <v>387.0</v>
      </c>
      <c r="G873" s="32">
        <v>53.30578512396694</v>
      </c>
      <c r="H873" s="46">
        <v>288.0</v>
      </c>
      <c r="I873" s="46">
        <v>2.0</v>
      </c>
      <c r="J873" s="46">
        <v>1.0</v>
      </c>
      <c r="K873" s="52">
        <v>3.0</v>
      </c>
      <c r="L873" s="32">
        <v>1.0416666666666665</v>
      </c>
    </row>
    <row r="874" ht="14.25" hidden="1" customHeight="1" outlineLevel="1">
      <c r="A874" s="28" t="s">
        <v>1481</v>
      </c>
      <c r="B874" s="34" t="s">
        <v>56</v>
      </c>
      <c r="C874" s="30">
        <v>1057.0</v>
      </c>
      <c r="D874" s="46">
        <v>287.0</v>
      </c>
      <c r="E874" s="46">
        <v>261.0</v>
      </c>
      <c r="F874" s="51">
        <v>548.0</v>
      </c>
      <c r="G874" s="32">
        <v>51.844843897824035</v>
      </c>
      <c r="H874" s="46">
        <v>505.0</v>
      </c>
      <c r="I874" s="46">
        <v>0.0</v>
      </c>
      <c r="J874" s="46">
        <v>3.0</v>
      </c>
      <c r="K874" s="52">
        <v>3.0</v>
      </c>
      <c r="L874" s="32">
        <v>0.594059405940594</v>
      </c>
    </row>
    <row r="875" ht="14.25" hidden="1" customHeight="1" outlineLevel="1">
      <c r="A875" s="28" t="s">
        <v>1482</v>
      </c>
      <c r="B875" s="34" t="s">
        <v>1483</v>
      </c>
      <c r="C875" s="46">
        <v>988.0</v>
      </c>
      <c r="D875" s="46">
        <v>320.0</v>
      </c>
      <c r="E875" s="46">
        <v>266.0</v>
      </c>
      <c r="F875" s="51">
        <v>586.0</v>
      </c>
      <c r="G875" s="32">
        <v>59.311740890688256</v>
      </c>
      <c r="H875" s="46">
        <v>349.0</v>
      </c>
      <c r="I875" s="46">
        <v>0.0</v>
      </c>
      <c r="J875" s="46">
        <v>0.0</v>
      </c>
      <c r="K875" s="52">
        <v>0.0</v>
      </c>
      <c r="L875" s="32">
        <v>0.0</v>
      </c>
    </row>
    <row r="876" ht="14.25" hidden="1" customHeight="1" outlineLevel="1">
      <c r="A876" s="28" t="s">
        <v>1484</v>
      </c>
      <c r="B876" s="34" t="s">
        <v>1485</v>
      </c>
      <c r="C876" s="46">
        <v>653.0</v>
      </c>
      <c r="D876" s="46">
        <v>199.0</v>
      </c>
      <c r="E876" s="46">
        <v>208.0</v>
      </c>
      <c r="F876" s="51">
        <v>407.0</v>
      </c>
      <c r="G876" s="32">
        <v>62.32771822358346</v>
      </c>
      <c r="H876" s="46">
        <v>261.0</v>
      </c>
      <c r="I876" s="46">
        <v>4.0</v>
      </c>
      <c r="J876" s="46">
        <v>3.0</v>
      </c>
      <c r="K876" s="52">
        <v>7.0</v>
      </c>
      <c r="L876" s="32">
        <v>2.681992337164751</v>
      </c>
    </row>
    <row r="877" ht="14.25" hidden="1" customHeight="1" outlineLevel="1">
      <c r="A877" s="28" t="s">
        <v>1486</v>
      </c>
      <c r="B877" s="34" t="s">
        <v>1487</v>
      </c>
      <c r="C877" s="30">
        <v>3373.0</v>
      </c>
      <c r="D877" s="46">
        <v>1176.0</v>
      </c>
      <c r="E877" s="46">
        <v>1197.0</v>
      </c>
      <c r="F877" s="51">
        <v>2373.0</v>
      </c>
      <c r="G877" s="32">
        <v>70.3528016602431</v>
      </c>
      <c r="H877" s="46">
        <v>896.0</v>
      </c>
      <c r="I877" s="46">
        <v>124.0</v>
      </c>
      <c r="J877" s="46">
        <v>128.0</v>
      </c>
      <c r="K877" s="52">
        <v>252.0</v>
      </c>
      <c r="L877" s="32">
        <v>28.125</v>
      </c>
    </row>
    <row r="878" ht="14.25" hidden="1" customHeight="1" outlineLevel="1">
      <c r="A878" s="28" t="s">
        <v>1488</v>
      </c>
      <c r="B878" s="34" t="s">
        <v>1489</v>
      </c>
      <c r="C878" s="46">
        <v>534.0</v>
      </c>
      <c r="D878" s="46">
        <v>209.0</v>
      </c>
      <c r="E878" s="46">
        <v>193.0</v>
      </c>
      <c r="F878" s="51">
        <v>402.0</v>
      </c>
      <c r="G878" s="32">
        <v>75.28089887640449</v>
      </c>
      <c r="H878" s="46">
        <v>43.0</v>
      </c>
      <c r="I878" s="46">
        <v>0.0</v>
      </c>
      <c r="J878" s="46">
        <v>0.0</v>
      </c>
      <c r="K878" s="52">
        <v>0.0</v>
      </c>
      <c r="L878" s="32">
        <v>0.0</v>
      </c>
    </row>
    <row r="879" ht="14.25" hidden="1" customHeight="1" outlineLevel="1">
      <c r="A879" s="28" t="s">
        <v>1490</v>
      </c>
      <c r="B879" s="34" t="s">
        <v>1491</v>
      </c>
      <c r="C879" s="46">
        <v>535.0</v>
      </c>
      <c r="D879" s="46">
        <v>185.0</v>
      </c>
      <c r="E879" s="46">
        <v>188.0</v>
      </c>
      <c r="F879" s="51">
        <v>373.0</v>
      </c>
      <c r="G879" s="32">
        <v>69.71962616822431</v>
      </c>
      <c r="H879" s="46">
        <v>100.0</v>
      </c>
      <c r="I879" s="46">
        <v>1.0</v>
      </c>
      <c r="J879" s="46">
        <v>0.0</v>
      </c>
      <c r="K879" s="52">
        <v>1.0</v>
      </c>
      <c r="L879" s="32">
        <v>1.0</v>
      </c>
    </row>
    <row r="880" ht="14.25" hidden="1" customHeight="1" outlineLevel="1">
      <c r="A880" s="28" t="s">
        <v>1492</v>
      </c>
      <c r="B880" s="34" t="s">
        <v>1493</v>
      </c>
      <c r="C880" s="30">
        <v>1075.0</v>
      </c>
      <c r="D880" s="46">
        <v>283.0</v>
      </c>
      <c r="E880" s="46">
        <v>249.0</v>
      </c>
      <c r="F880" s="51">
        <v>532.0</v>
      </c>
      <c r="G880" s="32">
        <v>49.48837209302326</v>
      </c>
      <c r="H880" s="30">
        <v>414.0</v>
      </c>
      <c r="I880" s="46">
        <v>15.0</v>
      </c>
      <c r="J880" s="46">
        <v>15.0</v>
      </c>
      <c r="K880" s="52">
        <v>30.0</v>
      </c>
      <c r="L880" s="32">
        <v>7.246376811594203</v>
      </c>
    </row>
    <row r="881" ht="14.25" hidden="1" customHeight="1" outlineLevel="1">
      <c r="A881" s="38" t="s">
        <v>1494</v>
      </c>
      <c r="B881" s="39" t="s">
        <v>1495</v>
      </c>
      <c r="C881" s="40">
        <v>39077.0</v>
      </c>
      <c r="D881" s="49">
        <v>13999.0</v>
      </c>
      <c r="E881" s="49">
        <v>13379.0</v>
      </c>
      <c r="F881" s="49">
        <v>27378.0</v>
      </c>
      <c r="G881" s="42">
        <v>70.0616731069427</v>
      </c>
      <c r="H881" s="40">
        <v>10344.0</v>
      </c>
      <c r="I881" s="49">
        <v>99.0</v>
      </c>
      <c r="J881" s="49">
        <v>98.0</v>
      </c>
      <c r="K881" s="50">
        <v>197.0</v>
      </c>
      <c r="L881" s="42">
        <v>1.9044856921887083</v>
      </c>
    </row>
    <row r="882" ht="14.25" hidden="1" customHeight="1" outlineLevel="1">
      <c r="A882" s="28" t="s">
        <v>1496</v>
      </c>
      <c r="B882" s="34" t="s">
        <v>1497</v>
      </c>
      <c r="C882" s="30">
        <v>1155.0</v>
      </c>
      <c r="D882" s="46">
        <v>385.0</v>
      </c>
      <c r="E882" s="46">
        <v>319.0</v>
      </c>
      <c r="F882" s="51">
        <v>704.0</v>
      </c>
      <c r="G882" s="32">
        <v>60.952380952380956</v>
      </c>
      <c r="H882" s="46">
        <v>385.0</v>
      </c>
      <c r="I882" s="46">
        <v>3.0</v>
      </c>
      <c r="J882" s="46">
        <v>0.0</v>
      </c>
      <c r="K882" s="52">
        <v>3.0</v>
      </c>
      <c r="L882" s="32">
        <v>0.7792207792207793</v>
      </c>
    </row>
    <row r="883" ht="14.25" hidden="1" customHeight="1" outlineLevel="1">
      <c r="A883" s="28" t="s">
        <v>1498</v>
      </c>
      <c r="B883" s="34" t="s">
        <v>1499</v>
      </c>
      <c r="C883" s="46">
        <v>730.0</v>
      </c>
      <c r="D883" s="46">
        <v>251.0</v>
      </c>
      <c r="E883" s="46">
        <v>201.0</v>
      </c>
      <c r="F883" s="51">
        <v>452.0</v>
      </c>
      <c r="G883" s="32">
        <v>61.917808219178085</v>
      </c>
      <c r="H883" s="46">
        <v>385.0</v>
      </c>
      <c r="I883" s="46">
        <v>4.0</v>
      </c>
      <c r="J883" s="46">
        <v>5.0</v>
      </c>
      <c r="K883" s="52">
        <v>9.0</v>
      </c>
      <c r="L883" s="32">
        <v>2.3376623376623376</v>
      </c>
    </row>
    <row r="884" ht="14.25" hidden="1" customHeight="1" outlineLevel="1">
      <c r="A884" s="28" t="s">
        <v>1500</v>
      </c>
      <c r="B884" s="34" t="s">
        <v>1501</v>
      </c>
      <c r="C884" s="46">
        <v>584.0</v>
      </c>
      <c r="D884" s="46">
        <v>173.0</v>
      </c>
      <c r="E884" s="46">
        <v>166.0</v>
      </c>
      <c r="F884" s="51">
        <v>339.0</v>
      </c>
      <c r="G884" s="32">
        <v>58.04794520547946</v>
      </c>
      <c r="H884" s="46">
        <v>199.0</v>
      </c>
      <c r="I884" s="46">
        <v>0.0</v>
      </c>
      <c r="J884" s="46">
        <v>0.0</v>
      </c>
      <c r="K884" s="52">
        <v>0.0</v>
      </c>
      <c r="L884" s="32">
        <v>0.0</v>
      </c>
    </row>
    <row r="885" ht="14.25" hidden="1" customHeight="1" outlineLevel="1">
      <c r="A885" s="28" t="s">
        <v>1502</v>
      </c>
      <c r="B885" s="34" t="s">
        <v>1503</v>
      </c>
      <c r="C885" s="46">
        <v>463.0</v>
      </c>
      <c r="D885" s="46">
        <v>96.0</v>
      </c>
      <c r="E885" s="46">
        <v>91.0</v>
      </c>
      <c r="F885" s="51">
        <v>187.0</v>
      </c>
      <c r="G885" s="32">
        <v>40.38876889848812</v>
      </c>
      <c r="H885" s="46">
        <v>221.0</v>
      </c>
      <c r="I885" s="46">
        <v>1.0</v>
      </c>
      <c r="J885" s="46">
        <v>0.0</v>
      </c>
      <c r="K885" s="52">
        <v>1.0</v>
      </c>
      <c r="L885" s="32">
        <v>0.4524886877828055</v>
      </c>
    </row>
    <row r="886" ht="14.25" hidden="1" customHeight="1" outlineLevel="1">
      <c r="A886" s="28" t="s">
        <v>1504</v>
      </c>
      <c r="B886" s="34" t="s">
        <v>1505</v>
      </c>
      <c r="C886" s="46">
        <v>689.0</v>
      </c>
      <c r="D886" s="46">
        <v>233.0</v>
      </c>
      <c r="E886" s="46">
        <v>216.0</v>
      </c>
      <c r="F886" s="51">
        <v>449.0</v>
      </c>
      <c r="G886" s="32">
        <v>65.16690856313497</v>
      </c>
      <c r="H886" s="46">
        <v>202.0</v>
      </c>
      <c r="I886" s="46">
        <v>0.0</v>
      </c>
      <c r="J886" s="46">
        <v>0.0</v>
      </c>
      <c r="K886" s="52">
        <v>0.0</v>
      </c>
      <c r="L886" s="32">
        <v>0.0</v>
      </c>
    </row>
    <row r="887" ht="14.25" hidden="1" customHeight="1" outlineLevel="1">
      <c r="A887" s="28" t="s">
        <v>1506</v>
      </c>
      <c r="B887" s="34" t="s">
        <v>1507</v>
      </c>
      <c r="C887" s="46">
        <v>647.0</v>
      </c>
      <c r="D887" s="46">
        <v>231.0</v>
      </c>
      <c r="E887" s="46">
        <v>245.0</v>
      </c>
      <c r="F887" s="51">
        <v>476.0</v>
      </c>
      <c r="G887" s="32">
        <v>73.57032457496136</v>
      </c>
      <c r="H887" s="46">
        <v>169.0</v>
      </c>
      <c r="I887" s="46">
        <v>0.0</v>
      </c>
      <c r="J887" s="46">
        <v>0.0</v>
      </c>
      <c r="K887" s="52">
        <v>0.0</v>
      </c>
      <c r="L887" s="32">
        <v>0.0</v>
      </c>
    </row>
    <row r="888" ht="14.25" hidden="1" customHeight="1" outlineLevel="1">
      <c r="A888" s="28" t="s">
        <v>1508</v>
      </c>
      <c r="B888" s="34" t="s">
        <v>1509</v>
      </c>
      <c r="C888" s="30">
        <v>1125.0</v>
      </c>
      <c r="D888" s="46">
        <v>572.0</v>
      </c>
      <c r="E888" s="46">
        <v>544.0</v>
      </c>
      <c r="F888" s="51">
        <v>1116.0</v>
      </c>
      <c r="G888" s="32">
        <v>99.2</v>
      </c>
      <c r="H888" s="46">
        <v>31.0</v>
      </c>
      <c r="I888" s="46">
        <v>0.0</v>
      </c>
      <c r="J888" s="46">
        <v>0.0</v>
      </c>
      <c r="K888" s="52">
        <v>0.0</v>
      </c>
      <c r="L888" s="32">
        <v>0.0</v>
      </c>
    </row>
    <row r="889" ht="14.25" hidden="1" customHeight="1" outlineLevel="1">
      <c r="A889" s="53" t="s">
        <v>1510</v>
      </c>
      <c r="B889" s="54" t="s">
        <v>1511</v>
      </c>
      <c r="C889" s="58">
        <v>1058.0</v>
      </c>
      <c r="D889" s="55">
        <v>275.0</v>
      </c>
      <c r="E889" s="55">
        <v>319.0</v>
      </c>
      <c r="F889" s="56">
        <v>594.0</v>
      </c>
      <c r="G889" s="57">
        <v>56.14366729678639</v>
      </c>
      <c r="H889" s="55">
        <v>348.0</v>
      </c>
      <c r="I889" s="55">
        <v>0.0</v>
      </c>
      <c r="J889" s="55">
        <v>0.0</v>
      </c>
      <c r="K889" s="59">
        <v>0.0</v>
      </c>
      <c r="L889" s="57">
        <v>0.0</v>
      </c>
    </row>
    <row r="890" ht="14.25" hidden="1" customHeight="1" outlineLevel="1">
      <c r="A890" s="28" t="s">
        <v>1512</v>
      </c>
      <c r="B890" s="34" t="s">
        <v>1513</v>
      </c>
      <c r="C890" s="46">
        <v>361.0</v>
      </c>
      <c r="D890" s="46">
        <v>144.0</v>
      </c>
      <c r="E890" s="46">
        <v>125.0</v>
      </c>
      <c r="F890" s="51">
        <v>269.0</v>
      </c>
      <c r="G890" s="32">
        <v>74.51523545706371</v>
      </c>
      <c r="H890" s="46">
        <v>52.0</v>
      </c>
      <c r="I890" s="46">
        <v>0.0</v>
      </c>
      <c r="J890" s="46">
        <v>0.0</v>
      </c>
      <c r="K890" s="52">
        <v>0.0</v>
      </c>
      <c r="L890" s="32">
        <v>0.0</v>
      </c>
    </row>
    <row r="891" ht="14.25" hidden="1" customHeight="1" outlineLevel="1">
      <c r="A891" s="28" t="s">
        <v>1514</v>
      </c>
      <c r="B891" s="34" t="s">
        <v>1515</v>
      </c>
      <c r="C891" s="46">
        <v>295.0</v>
      </c>
      <c r="D891" s="46">
        <v>76.0</v>
      </c>
      <c r="E891" s="46">
        <v>76.0</v>
      </c>
      <c r="F891" s="51">
        <v>152.0</v>
      </c>
      <c r="G891" s="32">
        <v>51.52542372881356</v>
      </c>
      <c r="H891" s="46">
        <v>138.0</v>
      </c>
      <c r="I891" s="46">
        <v>4.0</v>
      </c>
      <c r="J891" s="46">
        <v>5.0</v>
      </c>
      <c r="K891" s="52">
        <v>9.0</v>
      </c>
      <c r="L891" s="32">
        <v>6.521739130434782</v>
      </c>
    </row>
    <row r="892" ht="14.25" hidden="1" customHeight="1" outlineLevel="1">
      <c r="A892" s="28" t="s">
        <v>1516</v>
      </c>
      <c r="B892" s="34" t="s">
        <v>463</v>
      </c>
      <c r="C892" s="30">
        <v>1047.0</v>
      </c>
      <c r="D892" s="46">
        <v>448.0</v>
      </c>
      <c r="E892" s="46">
        <v>438.0</v>
      </c>
      <c r="F892" s="51">
        <v>886.0</v>
      </c>
      <c r="G892" s="32">
        <v>84.62273161413563</v>
      </c>
      <c r="H892" s="46">
        <v>14.0</v>
      </c>
      <c r="I892" s="46">
        <v>0.0</v>
      </c>
      <c r="J892" s="46">
        <v>0.0</v>
      </c>
      <c r="K892" s="52">
        <v>0.0</v>
      </c>
      <c r="L892" s="32">
        <v>0.0</v>
      </c>
    </row>
    <row r="893" ht="14.25" hidden="1" customHeight="1" outlineLevel="1">
      <c r="A893" s="28" t="s">
        <v>1517</v>
      </c>
      <c r="B893" s="34" t="s">
        <v>1518</v>
      </c>
      <c r="C893" s="30">
        <v>1227.0</v>
      </c>
      <c r="D893" s="46">
        <v>397.0</v>
      </c>
      <c r="E893" s="46">
        <v>417.0</v>
      </c>
      <c r="F893" s="51">
        <v>814.0</v>
      </c>
      <c r="G893" s="32">
        <v>66.3406682966585</v>
      </c>
      <c r="H893" s="46">
        <v>423.0</v>
      </c>
      <c r="I893" s="46">
        <v>2.0</v>
      </c>
      <c r="J893" s="46">
        <v>2.0</v>
      </c>
      <c r="K893" s="52">
        <v>4.0</v>
      </c>
      <c r="L893" s="32">
        <v>0.9456264775413712</v>
      </c>
    </row>
    <row r="894" ht="14.25" hidden="1" customHeight="1" outlineLevel="1">
      <c r="A894" s="28" t="s">
        <v>1519</v>
      </c>
      <c r="B894" s="34" t="s">
        <v>1520</v>
      </c>
      <c r="C894" s="30">
        <v>1639.0</v>
      </c>
      <c r="D894" s="46">
        <v>475.0</v>
      </c>
      <c r="E894" s="46">
        <v>454.0</v>
      </c>
      <c r="F894" s="51">
        <v>929.0</v>
      </c>
      <c r="G894" s="32">
        <v>56.680902989627825</v>
      </c>
      <c r="H894" s="46">
        <v>446.0</v>
      </c>
      <c r="I894" s="46">
        <v>35.0</v>
      </c>
      <c r="J894" s="46">
        <v>38.0</v>
      </c>
      <c r="K894" s="52">
        <v>73.0</v>
      </c>
      <c r="L894" s="32">
        <v>16.367713004484305</v>
      </c>
    </row>
    <row r="895" ht="14.25" hidden="1" customHeight="1" outlineLevel="1">
      <c r="A895" s="28" t="s">
        <v>1521</v>
      </c>
      <c r="B895" s="34" t="s">
        <v>751</v>
      </c>
      <c r="C895" s="46">
        <v>971.0</v>
      </c>
      <c r="D895" s="46">
        <v>290.0</v>
      </c>
      <c r="E895" s="46">
        <v>243.0</v>
      </c>
      <c r="F895" s="51">
        <v>533.0</v>
      </c>
      <c r="G895" s="32">
        <v>54.8918640576725</v>
      </c>
      <c r="H895" s="46">
        <v>395.0</v>
      </c>
      <c r="I895" s="46">
        <v>9.0</v>
      </c>
      <c r="J895" s="46">
        <v>13.0</v>
      </c>
      <c r="K895" s="52">
        <v>22.0</v>
      </c>
      <c r="L895" s="32">
        <v>5.5696202531645564</v>
      </c>
    </row>
    <row r="896" ht="14.25" hidden="1" customHeight="1" outlineLevel="1">
      <c r="A896" s="28" t="s">
        <v>1522</v>
      </c>
      <c r="B896" s="34" t="s">
        <v>1523</v>
      </c>
      <c r="C896" s="46">
        <v>737.0</v>
      </c>
      <c r="D896" s="46">
        <v>238.0</v>
      </c>
      <c r="E896" s="46">
        <v>229.0</v>
      </c>
      <c r="F896" s="51">
        <v>467.0</v>
      </c>
      <c r="G896" s="32">
        <v>63.36499321573948</v>
      </c>
      <c r="H896" s="46">
        <v>267.0</v>
      </c>
      <c r="I896" s="46">
        <v>1.0</v>
      </c>
      <c r="J896" s="46">
        <v>2.0</v>
      </c>
      <c r="K896" s="52">
        <v>3.0</v>
      </c>
      <c r="L896" s="32">
        <v>1.1235955056179776</v>
      </c>
    </row>
    <row r="897" ht="14.25" hidden="1" customHeight="1" outlineLevel="1">
      <c r="A897" s="28" t="s">
        <v>1524</v>
      </c>
      <c r="B897" s="34" t="s">
        <v>1525</v>
      </c>
      <c r="C897" s="46">
        <v>525.0</v>
      </c>
      <c r="D897" s="46">
        <v>196.0</v>
      </c>
      <c r="E897" s="46">
        <v>179.0</v>
      </c>
      <c r="F897" s="51">
        <v>375.0</v>
      </c>
      <c r="G897" s="32">
        <v>71.42857142857143</v>
      </c>
      <c r="H897" s="46">
        <v>124.0</v>
      </c>
      <c r="I897" s="46">
        <v>0.0</v>
      </c>
      <c r="J897" s="46">
        <v>0.0</v>
      </c>
      <c r="K897" s="52">
        <v>0.0</v>
      </c>
      <c r="L897" s="32">
        <v>0.0</v>
      </c>
    </row>
    <row r="898" ht="14.25" hidden="1" customHeight="1" outlineLevel="1">
      <c r="A898" s="28" t="s">
        <v>1526</v>
      </c>
      <c r="B898" s="34" t="s">
        <v>1527</v>
      </c>
      <c r="C898" s="30">
        <v>1337.0</v>
      </c>
      <c r="D898" s="46">
        <v>366.0</v>
      </c>
      <c r="E898" s="46">
        <v>349.0</v>
      </c>
      <c r="F898" s="51">
        <v>715.0</v>
      </c>
      <c r="G898" s="32">
        <v>53.477935676888556</v>
      </c>
      <c r="H898" s="46">
        <v>415.0</v>
      </c>
      <c r="I898" s="46">
        <v>1.0</v>
      </c>
      <c r="J898" s="46">
        <v>2.0</v>
      </c>
      <c r="K898" s="52">
        <v>3.0</v>
      </c>
      <c r="L898" s="32">
        <v>0.7228915662650602</v>
      </c>
    </row>
    <row r="899" ht="14.25" hidden="1" customHeight="1" outlineLevel="1">
      <c r="A899" s="28" t="s">
        <v>1528</v>
      </c>
      <c r="B899" s="34" t="s">
        <v>1529</v>
      </c>
      <c r="C899" s="30">
        <v>1203.0</v>
      </c>
      <c r="D899" s="46">
        <v>321.0</v>
      </c>
      <c r="E899" s="46">
        <v>273.0</v>
      </c>
      <c r="F899" s="51">
        <v>594.0</v>
      </c>
      <c r="G899" s="32">
        <v>49.37655860349127</v>
      </c>
      <c r="H899" s="46">
        <v>671.0</v>
      </c>
      <c r="I899" s="46">
        <v>8.0</v>
      </c>
      <c r="J899" s="46">
        <v>3.0</v>
      </c>
      <c r="K899" s="52">
        <v>11.0</v>
      </c>
      <c r="L899" s="32">
        <v>1.639344262295082</v>
      </c>
    </row>
    <row r="900" ht="14.25" hidden="1" customHeight="1" outlineLevel="1">
      <c r="A900" s="28" t="s">
        <v>1530</v>
      </c>
      <c r="B900" s="34" t="s">
        <v>1531</v>
      </c>
      <c r="C900" s="46">
        <v>559.0</v>
      </c>
      <c r="D900" s="46">
        <v>235.0</v>
      </c>
      <c r="E900" s="46">
        <v>199.0</v>
      </c>
      <c r="F900" s="51">
        <v>434.0</v>
      </c>
      <c r="G900" s="32">
        <v>77.6386404293381</v>
      </c>
      <c r="H900" s="46">
        <v>122.0</v>
      </c>
      <c r="I900" s="46">
        <v>0.0</v>
      </c>
      <c r="J900" s="46">
        <v>1.0</v>
      </c>
      <c r="K900" s="52">
        <v>1.0</v>
      </c>
      <c r="L900" s="32">
        <v>0.819672131147541</v>
      </c>
    </row>
    <row r="901" ht="14.25" hidden="1" customHeight="1" outlineLevel="1">
      <c r="A901" s="28" t="s">
        <v>1532</v>
      </c>
      <c r="B901" s="34" t="s">
        <v>1533</v>
      </c>
      <c r="C901" s="46">
        <v>508.0</v>
      </c>
      <c r="D901" s="46">
        <v>161.0</v>
      </c>
      <c r="E901" s="46">
        <v>143.0</v>
      </c>
      <c r="F901" s="51">
        <v>304.0</v>
      </c>
      <c r="G901" s="32">
        <v>59.84251968503938</v>
      </c>
      <c r="H901" s="46">
        <v>156.0</v>
      </c>
      <c r="I901" s="46">
        <v>1.0</v>
      </c>
      <c r="J901" s="46">
        <v>0.0</v>
      </c>
      <c r="K901" s="52">
        <v>1.0</v>
      </c>
      <c r="L901" s="32">
        <v>0.641025641025641</v>
      </c>
    </row>
    <row r="902" ht="14.25" hidden="1" customHeight="1" outlineLevel="1">
      <c r="A902" s="28" t="s">
        <v>1534</v>
      </c>
      <c r="B902" s="34" t="s">
        <v>1535</v>
      </c>
      <c r="C902" s="30">
        <v>1294.0</v>
      </c>
      <c r="D902" s="46">
        <v>460.0</v>
      </c>
      <c r="E902" s="46">
        <v>398.0</v>
      </c>
      <c r="F902" s="51">
        <v>858.0</v>
      </c>
      <c r="G902" s="32">
        <v>66.30602782071098</v>
      </c>
      <c r="H902" s="46">
        <v>503.0</v>
      </c>
      <c r="I902" s="46">
        <v>0.0</v>
      </c>
      <c r="J902" s="46">
        <v>0.0</v>
      </c>
      <c r="K902" s="52">
        <v>0.0</v>
      </c>
      <c r="L902" s="32">
        <v>0.0</v>
      </c>
    </row>
    <row r="903" ht="14.25" hidden="1" customHeight="1" outlineLevel="1">
      <c r="A903" s="28" t="s">
        <v>1536</v>
      </c>
      <c r="B903" s="34" t="s">
        <v>1537</v>
      </c>
      <c r="C903" s="30">
        <v>1657.0</v>
      </c>
      <c r="D903" s="46">
        <v>490.0</v>
      </c>
      <c r="E903" s="46">
        <v>437.0</v>
      </c>
      <c r="F903" s="51">
        <v>927.0</v>
      </c>
      <c r="G903" s="32">
        <v>55.944477972238985</v>
      </c>
      <c r="H903" s="46">
        <v>527.0</v>
      </c>
      <c r="I903" s="46">
        <v>1.0</v>
      </c>
      <c r="J903" s="46">
        <v>1.0</v>
      </c>
      <c r="K903" s="52">
        <v>2.0</v>
      </c>
      <c r="L903" s="32">
        <v>0.3795066413662239</v>
      </c>
    </row>
    <row r="904" ht="14.25" hidden="1" customHeight="1" outlineLevel="1">
      <c r="A904" s="28" t="s">
        <v>1538</v>
      </c>
      <c r="B904" s="34" t="s">
        <v>1539</v>
      </c>
      <c r="C904" s="46">
        <v>641.0</v>
      </c>
      <c r="D904" s="46">
        <v>200.0</v>
      </c>
      <c r="E904" s="46">
        <v>204.0</v>
      </c>
      <c r="F904" s="51">
        <v>404.0</v>
      </c>
      <c r="G904" s="32">
        <v>63.026521060842434</v>
      </c>
      <c r="H904" s="46">
        <v>189.0</v>
      </c>
      <c r="I904" s="46">
        <v>1.0</v>
      </c>
      <c r="J904" s="46">
        <v>1.0</v>
      </c>
      <c r="K904" s="52">
        <v>2.0</v>
      </c>
      <c r="L904" s="32">
        <v>1.0582010582010581</v>
      </c>
    </row>
    <row r="905" ht="14.25" hidden="1" customHeight="1" outlineLevel="1">
      <c r="A905" s="28" t="s">
        <v>1540</v>
      </c>
      <c r="B905" s="34" t="s">
        <v>849</v>
      </c>
      <c r="C905" s="46">
        <v>595.0</v>
      </c>
      <c r="D905" s="46">
        <v>224.0</v>
      </c>
      <c r="E905" s="46">
        <v>196.0</v>
      </c>
      <c r="F905" s="51">
        <v>420.0</v>
      </c>
      <c r="G905" s="32">
        <v>70.58823529411765</v>
      </c>
      <c r="H905" s="46">
        <v>195.0</v>
      </c>
      <c r="I905" s="46">
        <v>0.0</v>
      </c>
      <c r="J905" s="46">
        <v>1.0</v>
      </c>
      <c r="K905" s="52">
        <v>1.0</v>
      </c>
      <c r="L905" s="32">
        <v>0.5128205128205128</v>
      </c>
    </row>
    <row r="906" ht="14.25" hidden="1" customHeight="1" outlineLevel="1">
      <c r="A906" s="28" t="s">
        <v>1541</v>
      </c>
      <c r="B906" s="34" t="s">
        <v>1542</v>
      </c>
      <c r="C906" s="46">
        <v>866.0</v>
      </c>
      <c r="D906" s="46">
        <v>262.0</v>
      </c>
      <c r="E906" s="46">
        <v>346.0</v>
      </c>
      <c r="F906" s="51">
        <v>608.0</v>
      </c>
      <c r="G906" s="32">
        <v>70.20785219399538</v>
      </c>
      <c r="H906" s="46">
        <v>388.0</v>
      </c>
      <c r="I906" s="46">
        <v>0.0</v>
      </c>
      <c r="J906" s="46">
        <v>2.0</v>
      </c>
      <c r="K906" s="52">
        <v>2.0</v>
      </c>
      <c r="L906" s="32">
        <v>0.5154639175257731</v>
      </c>
    </row>
    <row r="907" ht="14.25" hidden="1" customHeight="1" outlineLevel="1">
      <c r="A907" s="28" t="s">
        <v>1543</v>
      </c>
      <c r="B907" s="34" t="s">
        <v>1544</v>
      </c>
      <c r="C907" s="46">
        <v>826.0</v>
      </c>
      <c r="D907" s="46">
        <v>239.0</v>
      </c>
      <c r="E907" s="46">
        <v>231.0</v>
      </c>
      <c r="F907" s="51">
        <v>470.0</v>
      </c>
      <c r="G907" s="32">
        <v>56.90072639225182</v>
      </c>
      <c r="H907" s="46">
        <v>350.0</v>
      </c>
      <c r="I907" s="46">
        <v>8.0</v>
      </c>
      <c r="J907" s="46">
        <v>5.0</v>
      </c>
      <c r="K907" s="52">
        <v>13.0</v>
      </c>
      <c r="L907" s="32">
        <v>3.7142857142857144</v>
      </c>
    </row>
    <row r="908" ht="14.25" hidden="1" customHeight="1" outlineLevel="1">
      <c r="A908" s="28" t="s">
        <v>1545</v>
      </c>
      <c r="B908" s="34" t="s">
        <v>1546</v>
      </c>
      <c r="C908" s="30">
        <v>1267.0</v>
      </c>
      <c r="D908" s="46">
        <v>638.0</v>
      </c>
      <c r="E908" s="46">
        <v>665.0</v>
      </c>
      <c r="F908" s="51">
        <v>1303.0</v>
      </c>
      <c r="G908" s="32">
        <v>102.84135753749013</v>
      </c>
      <c r="H908" s="46">
        <v>57.0</v>
      </c>
      <c r="I908" s="46">
        <v>0.0</v>
      </c>
      <c r="J908" s="46">
        <v>0.0</v>
      </c>
      <c r="K908" s="52">
        <v>0.0</v>
      </c>
      <c r="L908" s="32">
        <v>0.0</v>
      </c>
    </row>
    <row r="909" ht="14.25" hidden="1" customHeight="1" outlineLevel="1">
      <c r="A909" s="28" t="s">
        <v>1547</v>
      </c>
      <c r="B909" s="34" t="s">
        <v>1548</v>
      </c>
      <c r="C909" s="46">
        <v>370.0</v>
      </c>
      <c r="D909" s="46">
        <v>149.0</v>
      </c>
      <c r="E909" s="46">
        <v>129.0</v>
      </c>
      <c r="F909" s="51">
        <v>278.0</v>
      </c>
      <c r="G909" s="32">
        <v>75.13513513513513</v>
      </c>
      <c r="H909" s="46">
        <v>100.0</v>
      </c>
      <c r="I909" s="46">
        <v>0.0</v>
      </c>
      <c r="J909" s="46">
        <v>0.0</v>
      </c>
      <c r="K909" s="52">
        <v>0.0</v>
      </c>
      <c r="L909" s="32">
        <v>0.0</v>
      </c>
    </row>
    <row r="910" ht="14.25" hidden="1" customHeight="1" outlineLevel="1">
      <c r="A910" s="28" t="s">
        <v>1549</v>
      </c>
      <c r="B910" s="34" t="s">
        <v>1550</v>
      </c>
      <c r="C910" s="46">
        <v>380.0</v>
      </c>
      <c r="D910" s="46">
        <v>99.0</v>
      </c>
      <c r="E910" s="46">
        <v>78.0</v>
      </c>
      <c r="F910" s="51">
        <v>177.0</v>
      </c>
      <c r="G910" s="32">
        <v>46.578947368421055</v>
      </c>
      <c r="H910" s="46">
        <v>150.0</v>
      </c>
      <c r="I910" s="46">
        <v>2.0</v>
      </c>
      <c r="J910" s="46">
        <v>0.0</v>
      </c>
      <c r="K910" s="52">
        <v>2.0</v>
      </c>
      <c r="L910" s="32">
        <v>1.3333333333333335</v>
      </c>
    </row>
    <row r="911" ht="14.25" hidden="1" customHeight="1" outlineLevel="1">
      <c r="A911" s="28" t="s">
        <v>1551</v>
      </c>
      <c r="B911" s="34" t="s">
        <v>1552</v>
      </c>
      <c r="C911" s="30">
        <v>1749.0</v>
      </c>
      <c r="D911" s="46">
        <v>712.0</v>
      </c>
      <c r="E911" s="46">
        <v>683.0</v>
      </c>
      <c r="F911" s="51">
        <v>1395.0</v>
      </c>
      <c r="G911" s="32">
        <v>79.7598627787307</v>
      </c>
      <c r="H911" s="46">
        <v>378.0</v>
      </c>
      <c r="I911" s="46">
        <v>0.0</v>
      </c>
      <c r="J911" s="46">
        <v>0.0</v>
      </c>
      <c r="K911" s="52">
        <v>0.0</v>
      </c>
      <c r="L911" s="32">
        <v>0.0</v>
      </c>
    </row>
    <row r="912" ht="14.25" hidden="1" customHeight="1" outlineLevel="1">
      <c r="A912" s="28" t="s">
        <v>1553</v>
      </c>
      <c r="B912" s="34" t="s">
        <v>1554</v>
      </c>
      <c r="C912" s="30">
        <v>1871.0</v>
      </c>
      <c r="D912" s="46">
        <v>570.0</v>
      </c>
      <c r="E912" s="46">
        <v>523.0</v>
      </c>
      <c r="F912" s="51">
        <v>1093.0</v>
      </c>
      <c r="G912" s="32">
        <v>58.4179583110636</v>
      </c>
      <c r="H912" s="46">
        <v>649.0</v>
      </c>
      <c r="I912" s="46">
        <v>1.0</v>
      </c>
      <c r="J912" s="46">
        <v>5.0</v>
      </c>
      <c r="K912" s="52">
        <v>6.0</v>
      </c>
      <c r="L912" s="32">
        <v>0.9244992295839755</v>
      </c>
    </row>
    <row r="913" ht="14.25" hidden="1" customHeight="1" outlineLevel="1">
      <c r="A913" s="28" t="s">
        <v>1555</v>
      </c>
      <c r="B913" s="34" t="s">
        <v>1556</v>
      </c>
      <c r="C913" s="30">
        <v>1262.0</v>
      </c>
      <c r="D913" s="46">
        <v>590.0</v>
      </c>
      <c r="E913" s="46">
        <v>575.0</v>
      </c>
      <c r="F913" s="51">
        <v>1165.0</v>
      </c>
      <c r="G913" s="32">
        <v>92.31378763866877</v>
      </c>
      <c r="H913" s="46">
        <v>100.0</v>
      </c>
      <c r="I913" s="46">
        <v>0.0</v>
      </c>
      <c r="J913" s="46">
        <v>0.0</v>
      </c>
      <c r="K913" s="52">
        <v>0.0</v>
      </c>
      <c r="L913" s="32">
        <v>0.0</v>
      </c>
    </row>
    <row r="914" ht="14.25" hidden="1" customHeight="1" outlineLevel="1">
      <c r="A914" s="28" t="s">
        <v>1557</v>
      </c>
      <c r="B914" s="34" t="s">
        <v>1558</v>
      </c>
      <c r="C914" s="30">
        <v>1459.0</v>
      </c>
      <c r="D914" s="46">
        <v>615.0</v>
      </c>
      <c r="E914" s="46">
        <v>639.0</v>
      </c>
      <c r="F914" s="51">
        <v>1254.0</v>
      </c>
      <c r="G914" s="32">
        <v>85.94928032899246</v>
      </c>
      <c r="H914" s="46">
        <v>292.0</v>
      </c>
      <c r="I914" s="46">
        <v>0.0</v>
      </c>
      <c r="J914" s="46">
        <v>0.0</v>
      </c>
      <c r="K914" s="52">
        <v>0.0</v>
      </c>
      <c r="L914" s="32">
        <v>0.0</v>
      </c>
    </row>
    <row r="915" ht="14.25" hidden="1" customHeight="1" outlineLevel="1">
      <c r="A915" s="28" t="s">
        <v>1559</v>
      </c>
      <c r="B915" s="34" t="s">
        <v>1560</v>
      </c>
      <c r="C915" s="46">
        <v>869.0</v>
      </c>
      <c r="D915" s="46">
        <v>292.0</v>
      </c>
      <c r="E915" s="46">
        <v>254.0</v>
      </c>
      <c r="F915" s="51">
        <v>546.0</v>
      </c>
      <c r="G915" s="32">
        <v>62.83084004602992</v>
      </c>
      <c r="H915" s="46">
        <v>208.0</v>
      </c>
      <c r="I915" s="46">
        <v>0.0</v>
      </c>
      <c r="J915" s="46">
        <v>0.0</v>
      </c>
      <c r="K915" s="52">
        <v>0.0</v>
      </c>
      <c r="L915" s="32">
        <v>0.0</v>
      </c>
    </row>
    <row r="916" ht="14.25" hidden="1" customHeight="1" outlineLevel="1">
      <c r="A916" s="28" t="s">
        <v>1561</v>
      </c>
      <c r="B916" s="34" t="s">
        <v>1562</v>
      </c>
      <c r="C916" s="46">
        <v>791.0</v>
      </c>
      <c r="D916" s="46">
        <v>397.0</v>
      </c>
      <c r="E916" s="46">
        <v>436.0</v>
      </c>
      <c r="F916" s="51">
        <v>833.0</v>
      </c>
      <c r="G916" s="32">
        <v>105.30973451327435</v>
      </c>
      <c r="H916" s="46">
        <v>-43.0</v>
      </c>
      <c r="I916" s="46">
        <v>0.0</v>
      </c>
      <c r="J916" s="46">
        <v>0.0</v>
      </c>
      <c r="K916" s="52">
        <v>0.0</v>
      </c>
      <c r="L916" s="32">
        <v>0.0</v>
      </c>
    </row>
    <row r="917" ht="14.25" hidden="1" customHeight="1" outlineLevel="1">
      <c r="A917" s="28" t="s">
        <v>1563</v>
      </c>
      <c r="B917" s="34" t="s">
        <v>1564</v>
      </c>
      <c r="C917" s="46">
        <v>822.0</v>
      </c>
      <c r="D917" s="46">
        <v>310.0</v>
      </c>
      <c r="E917" s="46">
        <v>291.0</v>
      </c>
      <c r="F917" s="51">
        <v>601.0</v>
      </c>
      <c r="G917" s="32">
        <v>73.11435523114356</v>
      </c>
      <c r="H917" s="46">
        <v>131.0</v>
      </c>
      <c r="I917" s="46">
        <v>1.0</v>
      </c>
      <c r="J917" s="46">
        <v>0.0</v>
      </c>
      <c r="K917" s="52">
        <v>1.0</v>
      </c>
      <c r="L917" s="32">
        <v>0.7633587786259541</v>
      </c>
    </row>
    <row r="918" ht="14.25" hidden="1" customHeight="1" outlineLevel="1">
      <c r="A918" s="28" t="s">
        <v>1565</v>
      </c>
      <c r="B918" s="34" t="s">
        <v>629</v>
      </c>
      <c r="C918" s="46">
        <v>529.0</v>
      </c>
      <c r="D918" s="46">
        <v>140.0</v>
      </c>
      <c r="E918" s="46">
        <v>127.0</v>
      </c>
      <c r="F918" s="51">
        <v>267.0</v>
      </c>
      <c r="G918" s="32">
        <v>50.4725897920605</v>
      </c>
      <c r="H918" s="46">
        <v>216.0</v>
      </c>
      <c r="I918" s="46">
        <v>7.0</v>
      </c>
      <c r="J918" s="46">
        <v>4.0</v>
      </c>
      <c r="K918" s="52">
        <v>11.0</v>
      </c>
      <c r="L918" s="32">
        <v>5.092592592592593</v>
      </c>
    </row>
    <row r="919" ht="14.25" hidden="1" customHeight="1" outlineLevel="1">
      <c r="A919" s="28" t="s">
        <v>1566</v>
      </c>
      <c r="B919" s="34" t="s">
        <v>631</v>
      </c>
      <c r="C919" s="46">
        <v>379.0</v>
      </c>
      <c r="D919" s="46">
        <v>99.0</v>
      </c>
      <c r="E919" s="46">
        <v>91.0</v>
      </c>
      <c r="F919" s="51">
        <v>190.0</v>
      </c>
      <c r="G919" s="32">
        <v>50.131926121372025</v>
      </c>
      <c r="H919" s="46">
        <v>156.0</v>
      </c>
      <c r="I919" s="46">
        <v>0.0</v>
      </c>
      <c r="J919" s="46">
        <v>0.0</v>
      </c>
      <c r="K919" s="52">
        <v>0.0</v>
      </c>
      <c r="L919" s="32">
        <v>0.0</v>
      </c>
    </row>
    <row r="920" ht="14.25" hidden="1" customHeight="1" outlineLevel="1">
      <c r="A920" s="28" t="s">
        <v>1567</v>
      </c>
      <c r="B920" s="34" t="s">
        <v>354</v>
      </c>
      <c r="C920" s="30">
        <v>1249.0</v>
      </c>
      <c r="D920" s="46">
        <v>437.0</v>
      </c>
      <c r="E920" s="46">
        <v>440.0</v>
      </c>
      <c r="F920" s="51">
        <v>877.0</v>
      </c>
      <c r="G920" s="32">
        <v>70.21617293835068</v>
      </c>
      <c r="H920" s="46">
        <v>128.0</v>
      </c>
      <c r="I920" s="46">
        <v>9.0</v>
      </c>
      <c r="J920" s="46">
        <v>8.0</v>
      </c>
      <c r="K920" s="52">
        <v>17.0</v>
      </c>
      <c r="L920" s="32">
        <v>13.28125</v>
      </c>
    </row>
    <row r="921" ht="14.25" hidden="1" customHeight="1" outlineLevel="1">
      <c r="A921" s="28" t="s">
        <v>1568</v>
      </c>
      <c r="B921" s="34" t="s">
        <v>1569</v>
      </c>
      <c r="C921" s="30">
        <v>1185.0</v>
      </c>
      <c r="D921" s="46">
        <v>571.0</v>
      </c>
      <c r="E921" s="46">
        <v>551.0</v>
      </c>
      <c r="F921" s="51">
        <v>1122.0</v>
      </c>
      <c r="G921" s="32">
        <v>94.68354430379748</v>
      </c>
      <c r="H921" s="46">
        <v>177.0</v>
      </c>
      <c r="I921" s="46">
        <v>0.0</v>
      </c>
      <c r="J921" s="46">
        <v>0.0</v>
      </c>
      <c r="K921" s="52">
        <v>0.0</v>
      </c>
      <c r="L921" s="32">
        <v>0.0</v>
      </c>
    </row>
    <row r="922" ht="14.25" hidden="1" customHeight="1" outlineLevel="1">
      <c r="A922" s="28" t="s">
        <v>1570</v>
      </c>
      <c r="B922" s="34" t="s">
        <v>1571</v>
      </c>
      <c r="C922" s="30">
        <v>1250.0</v>
      </c>
      <c r="D922" s="46">
        <v>667.0</v>
      </c>
      <c r="E922" s="46">
        <v>557.0</v>
      </c>
      <c r="F922" s="51">
        <v>1224.0</v>
      </c>
      <c r="G922" s="32">
        <v>97.92</v>
      </c>
      <c r="H922" s="46">
        <v>45.0</v>
      </c>
      <c r="I922" s="46">
        <v>0.0</v>
      </c>
      <c r="J922" s="46">
        <v>0.0</v>
      </c>
      <c r="K922" s="52">
        <v>0.0</v>
      </c>
      <c r="L922" s="32">
        <v>0.0</v>
      </c>
    </row>
    <row r="923" ht="14.25" hidden="1" customHeight="1" outlineLevel="1">
      <c r="A923" s="28" t="s">
        <v>1572</v>
      </c>
      <c r="B923" s="34" t="s">
        <v>1573</v>
      </c>
      <c r="C923" s="46">
        <v>406.0</v>
      </c>
      <c r="D923" s="46">
        <v>104.0</v>
      </c>
      <c r="E923" s="46">
        <v>109.0</v>
      </c>
      <c r="F923" s="51">
        <v>213.0</v>
      </c>
      <c r="G923" s="32">
        <v>52.463054187192114</v>
      </c>
      <c r="H923" s="46">
        <v>143.0</v>
      </c>
      <c r="I923" s="46">
        <v>0.0</v>
      </c>
      <c r="J923" s="46">
        <v>0.0</v>
      </c>
      <c r="K923" s="52">
        <v>0.0</v>
      </c>
      <c r="L923" s="32">
        <v>0.0</v>
      </c>
    </row>
    <row r="924" ht="14.25" hidden="1" customHeight="1" outlineLevel="1">
      <c r="A924" s="28" t="s">
        <v>1574</v>
      </c>
      <c r="B924" s="34" t="s">
        <v>1575</v>
      </c>
      <c r="C924" s="46">
        <v>500.0</v>
      </c>
      <c r="D924" s="46">
        <v>171.0</v>
      </c>
      <c r="E924" s="46">
        <v>193.0</v>
      </c>
      <c r="F924" s="51">
        <v>364.0</v>
      </c>
      <c r="G924" s="32">
        <v>72.8</v>
      </c>
      <c r="H924" s="30">
        <v>142.0</v>
      </c>
      <c r="I924" s="46">
        <v>0.0</v>
      </c>
      <c r="J924" s="46">
        <v>0.0</v>
      </c>
      <c r="K924" s="52">
        <v>0.0</v>
      </c>
      <c r="L924" s="32">
        <v>0.0</v>
      </c>
    </row>
    <row r="925" ht="14.25" hidden="1" customHeight="1" outlineLevel="1">
      <c r="A925" s="38" t="s">
        <v>1576</v>
      </c>
      <c r="B925" s="39" t="s">
        <v>1577</v>
      </c>
      <c r="C925" s="40">
        <v>3663.0</v>
      </c>
      <c r="D925" s="49">
        <v>1265.0</v>
      </c>
      <c r="E925" s="49">
        <v>1172.0</v>
      </c>
      <c r="F925" s="49">
        <v>2437.0</v>
      </c>
      <c r="G925" s="42">
        <v>66.53016653016654</v>
      </c>
      <c r="H925" s="40">
        <v>1190.0</v>
      </c>
      <c r="I925" s="49">
        <v>18.0</v>
      </c>
      <c r="J925" s="49">
        <v>19.0</v>
      </c>
      <c r="K925" s="50">
        <v>37.0</v>
      </c>
      <c r="L925" s="42">
        <v>3.1092436974789917</v>
      </c>
    </row>
    <row r="926" ht="14.25" hidden="1" customHeight="1" outlineLevel="1">
      <c r="A926" s="28" t="s">
        <v>1578</v>
      </c>
      <c r="B926" s="34" t="s">
        <v>1001</v>
      </c>
      <c r="C926" s="46">
        <v>792.0</v>
      </c>
      <c r="D926" s="46">
        <v>293.0</v>
      </c>
      <c r="E926" s="46">
        <v>275.0</v>
      </c>
      <c r="F926" s="51">
        <v>568.0</v>
      </c>
      <c r="G926" s="32">
        <v>71.71717171717171</v>
      </c>
      <c r="H926" s="46">
        <v>194.0</v>
      </c>
      <c r="I926" s="46">
        <v>8.0</v>
      </c>
      <c r="J926" s="46">
        <v>7.0</v>
      </c>
      <c r="K926" s="52">
        <v>15.0</v>
      </c>
      <c r="L926" s="32">
        <v>7.731958762886598</v>
      </c>
    </row>
    <row r="927" ht="14.25" hidden="1" customHeight="1" outlineLevel="1">
      <c r="A927" s="28" t="s">
        <v>1579</v>
      </c>
      <c r="B927" s="34" t="s">
        <v>1580</v>
      </c>
      <c r="C927" s="46">
        <v>860.0</v>
      </c>
      <c r="D927" s="46">
        <v>295.0</v>
      </c>
      <c r="E927" s="46">
        <v>282.0</v>
      </c>
      <c r="F927" s="51">
        <v>577.0</v>
      </c>
      <c r="G927" s="32">
        <v>67.09302325581396</v>
      </c>
      <c r="H927" s="46">
        <v>301.0</v>
      </c>
      <c r="I927" s="46">
        <v>3.0</v>
      </c>
      <c r="J927" s="46">
        <v>3.0</v>
      </c>
      <c r="K927" s="52">
        <v>6.0</v>
      </c>
      <c r="L927" s="32">
        <v>1.9933554817275747</v>
      </c>
    </row>
    <row r="928" ht="14.25" hidden="1" customHeight="1" outlineLevel="1">
      <c r="A928" s="28" t="s">
        <v>1581</v>
      </c>
      <c r="B928" s="34" t="s">
        <v>1582</v>
      </c>
      <c r="C928" s="46">
        <v>797.0</v>
      </c>
      <c r="D928" s="46">
        <v>329.0</v>
      </c>
      <c r="E928" s="46">
        <v>282.0</v>
      </c>
      <c r="F928" s="51">
        <v>611.0</v>
      </c>
      <c r="G928" s="32">
        <v>76.6624843161857</v>
      </c>
      <c r="H928" s="46">
        <v>233.0</v>
      </c>
      <c r="I928" s="46">
        <v>0.0</v>
      </c>
      <c r="J928" s="46">
        <v>1.0</v>
      </c>
      <c r="K928" s="52">
        <v>1.0</v>
      </c>
      <c r="L928" s="32">
        <v>0.4291845493562232</v>
      </c>
    </row>
    <row r="929" ht="14.25" hidden="1" customHeight="1" outlineLevel="1">
      <c r="A929" s="28" t="s">
        <v>1583</v>
      </c>
      <c r="B929" s="34" t="s">
        <v>1584</v>
      </c>
      <c r="C929" s="46">
        <v>730.0</v>
      </c>
      <c r="D929" s="46">
        <v>205.0</v>
      </c>
      <c r="E929" s="46">
        <v>187.0</v>
      </c>
      <c r="F929" s="51">
        <v>392.0</v>
      </c>
      <c r="G929" s="32">
        <v>53.6986301369863</v>
      </c>
      <c r="H929" s="46">
        <v>309.0</v>
      </c>
      <c r="I929" s="46">
        <v>6.0</v>
      </c>
      <c r="J929" s="46">
        <v>6.0</v>
      </c>
      <c r="K929" s="52">
        <v>12.0</v>
      </c>
      <c r="L929" s="32">
        <v>3.8834951456310676</v>
      </c>
    </row>
    <row r="930" ht="14.25" hidden="1" customHeight="1" outlineLevel="1">
      <c r="A930" s="28" t="s">
        <v>1585</v>
      </c>
      <c r="B930" s="34" t="s">
        <v>1586</v>
      </c>
      <c r="C930" s="46">
        <v>484.0</v>
      </c>
      <c r="D930" s="46">
        <v>143.0</v>
      </c>
      <c r="E930" s="46">
        <v>146.0</v>
      </c>
      <c r="F930" s="51">
        <v>289.0</v>
      </c>
      <c r="G930" s="32">
        <v>59.71074380165289</v>
      </c>
      <c r="H930" s="30">
        <v>153.0</v>
      </c>
      <c r="I930" s="46">
        <v>1.0</v>
      </c>
      <c r="J930" s="46">
        <v>2.0</v>
      </c>
      <c r="K930" s="52">
        <v>3.0</v>
      </c>
      <c r="L930" s="32">
        <v>1.9607843137254901</v>
      </c>
    </row>
    <row r="931" ht="14.25" hidden="1" customHeight="1" outlineLevel="1">
      <c r="A931" s="38" t="s">
        <v>1587</v>
      </c>
      <c r="B931" s="39" t="s">
        <v>1588</v>
      </c>
      <c r="C931" s="40">
        <v>9509.0</v>
      </c>
      <c r="D931" s="49">
        <v>3264.0</v>
      </c>
      <c r="E931" s="49">
        <v>3039.0</v>
      </c>
      <c r="F931" s="49">
        <v>6303.0</v>
      </c>
      <c r="G931" s="42">
        <v>66.28457251025345</v>
      </c>
      <c r="H931" s="40">
        <v>2711.0</v>
      </c>
      <c r="I931" s="49">
        <v>48.0</v>
      </c>
      <c r="J931" s="49">
        <v>33.0</v>
      </c>
      <c r="K931" s="50">
        <v>81.0</v>
      </c>
      <c r="L931" s="42">
        <v>2.987827369974179</v>
      </c>
    </row>
    <row r="932" ht="14.25" customHeight="1" collapsed="1">
      <c r="A932" s="25" t="s">
        <v>1589</v>
      </c>
      <c r="B932" s="19" t="s">
        <v>1590</v>
      </c>
      <c r="C932" s="20">
        <v>148019.0</v>
      </c>
      <c r="D932" s="20">
        <v>45046.0</v>
      </c>
      <c r="E932" s="20">
        <v>42806.0</v>
      </c>
      <c r="F932" s="20">
        <v>87852.0</v>
      </c>
      <c r="G932" s="36">
        <v>59.35183996649079</v>
      </c>
      <c r="H932" s="20">
        <v>54456.0</v>
      </c>
      <c r="I932" s="20">
        <v>3879.0</v>
      </c>
      <c r="J932" s="20">
        <v>3523.0</v>
      </c>
      <c r="K932" s="27">
        <v>7402.0</v>
      </c>
      <c r="L932" s="36">
        <v>13.592625238724843</v>
      </c>
    </row>
    <row r="933" ht="14.25" hidden="1" customHeight="1" outlineLevel="1">
      <c r="A933" s="38">
        <v>7.012E8</v>
      </c>
      <c r="B933" s="39" t="s">
        <v>1591</v>
      </c>
      <c r="C933" s="40">
        <v>28418.0</v>
      </c>
      <c r="D933" s="40">
        <v>7667.0</v>
      </c>
      <c r="E933" s="40">
        <v>7169.0</v>
      </c>
      <c r="F933" s="40">
        <v>14836.0</v>
      </c>
      <c r="G933" s="42">
        <v>52.20634808923922</v>
      </c>
      <c r="H933" s="40">
        <v>13230.0</v>
      </c>
      <c r="I933" s="40">
        <v>1035.0</v>
      </c>
      <c r="J933" s="40">
        <v>945.0</v>
      </c>
      <c r="K933" s="47">
        <v>1980.0</v>
      </c>
      <c r="L933" s="42">
        <v>14.965986394557824</v>
      </c>
    </row>
    <row r="934" ht="14.25" hidden="1" customHeight="1" outlineLevel="1">
      <c r="A934" s="28" t="s">
        <v>1592</v>
      </c>
      <c r="B934" s="34" t="s">
        <v>1593</v>
      </c>
      <c r="C934" s="46">
        <v>152.0</v>
      </c>
      <c r="D934" s="30">
        <v>39.0</v>
      </c>
      <c r="E934" s="30">
        <v>35.0</v>
      </c>
      <c r="F934" s="31">
        <v>74.0</v>
      </c>
      <c r="G934" s="32">
        <v>48.68421052631579</v>
      </c>
      <c r="H934" s="46">
        <v>71.0</v>
      </c>
      <c r="I934" s="30">
        <v>14.0</v>
      </c>
      <c r="J934" s="30">
        <v>20.0</v>
      </c>
      <c r="K934" s="33">
        <v>34.0</v>
      </c>
      <c r="L934" s="32">
        <v>47.88732394366197</v>
      </c>
    </row>
    <row r="935" ht="14.25" hidden="1" customHeight="1" outlineLevel="1">
      <c r="A935" s="28" t="s">
        <v>1594</v>
      </c>
      <c r="B935" s="34" t="s">
        <v>452</v>
      </c>
      <c r="C935" s="46">
        <v>541.0</v>
      </c>
      <c r="D935" s="30">
        <v>128.0</v>
      </c>
      <c r="E935" s="30">
        <v>122.0</v>
      </c>
      <c r="F935" s="31">
        <v>250.0</v>
      </c>
      <c r="G935" s="32">
        <v>46.21072088724584</v>
      </c>
      <c r="H935" s="46">
        <v>266.0</v>
      </c>
      <c r="I935" s="30">
        <v>2.0</v>
      </c>
      <c r="J935" s="30">
        <v>8.0</v>
      </c>
      <c r="K935" s="33">
        <v>10.0</v>
      </c>
      <c r="L935" s="32">
        <v>3.7593984962406015</v>
      </c>
    </row>
    <row r="936" ht="14.25" hidden="1" customHeight="1" outlineLevel="1">
      <c r="A936" s="28" t="s">
        <v>1595</v>
      </c>
      <c r="B936" s="34" t="s">
        <v>293</v>
      </c>
      <c r="C936" s="46">
        <v>309.0</v>
      </c>
      <c r="D936" s="30">
        <v>111.0</v>
      </c>
      <c r="E936" s="30">
        <v>110.0</v>
      </c>
      <c r="F936" s="31">
        <v>221.0</v>
      </c>
      <c r="G936" s="32">
        <v>71.52103559870551</v>
      </c>
      <c r="H936" s="46">
        <v>85.0</v>
      </c>
      <c r="I936" s="30">
        <v>0.0</v>
      </c>
      <c r="J936" s="30">
        <v>5.0</v>
      </c>
      <c r="K936" s="33">
        <v>5.0</v>
      </c>
      <c r="L936" s="32">
        <v>5.88235294117647</v>
      </c>
    </row>
    <row r="937" ht="14.25" hidden="1" customHeight="1" outlineLevel="1">
      <c r="A937" s="28" t="s">
        <v>1596</v>
      </c>
      <c r="B937" s="34" t="s">
        <v>1597</v>
      </c>
      <c r="C937" s="46">
        <v>245.0</v>
      </c>
      <c r="D937" s="30">
        <v>65.0</v>
      </c>
      <c r="E937" s="30">
        <v>60.0</v>
      </c>
      <c r="F937" s="31">
        <v>125.0</v>
      </c>
      <c r="G937" s="32">
        <v>51.02040816326531</v>
      </c>
      <c r="H937" s="46">
        <v>86.0</v>
      </c>
      <c r="I937" s="30">
        <v>3.0</v>
      </c>
      <c r="J937" s="30">
        <v>1.0</v>
      </c>
      <c r="K937" s="33">
        <v>4.0</v>
      </c>
      <c r="L937" s="32">
        <v>4.651162790697675</v>
      </c>
    </row>
    <row r="938" ht="14.25" hidden="1" customHeight="1" outlineLevel="1">
      <c r="A938" s="28" t="s">
        <v>1598</v>
      </c>
      <c r="B938" s="34" t="s">
        <v>1599</v>
      </c>
      <c r="C938" s="46">
        <v>416.0</v>
      </c>
      <c r="D938" s="30">
        <v>92.0</v>
      </c>
      <c r="E938" s="30">
        <v>100.0</v>
      </c>
      <c r="F938" s="31">
        <v>192.0</v>
      </c>
      <c r="G938" s="32">
        <v>46.15384615384615</v>
      </c>
      <c r="H938" s="46">
        <v>228.0</v>
      </c>
      <c r="I938" s="30">
        <v>13.0</v>
      </c>
      <c r="J938" s="30">
        <v>4.0</v>
      </c>
      <c r="K938" s="33">
        <v>17.0</v>
      </c>
      <c r="L938" s="32">
        <v>7.456140350877193</v>
      </c>
    </row>
    <row r="939" ht="14.25" hidden="1" customHeight="1" outlineLevel="1">
      <c r="A939" s="28" t="s">
        <v>1600</v>
      </c>
      <c r="B939" s="34" t="s">
        <v>1601</v>
      </c>
      <c r="C939" s="46">
        <v>333.0</v>
      </c>
      <c r="D939" s="30">
        <v>108.0</v>
      </c>
      <c r="E939" s="30">
        <v>86.0</v>
      </c>
      <c r="F939" s="31">
        <v>194.0</v>
      </c>
      <c r="G939" s="32">
        <v>58.25825825825825</v>
      </c>
      <c r="H939" s="46">
        <v>149.0</v>
      </c>
      <c r="I939" s="30">
        <v>14.0</v>
      </c>
      <c r="J939" s="30">
        <v>12.0</v>
      </c>
      <c r="K939" s="33">
        <v>26.0</v>
      </c>
      <c r="L939" s="32">
        <v>17.449664429530202</v>
      </c>
    </row>
    <row r="940" ht="14.25" hidden="1" customHeight="1" outlineLevel="1">
      <c r="A940" s="28" t="s">
        <v>1602</v>
      </c>
      <c r="B940" s="34" t="s">
        <v>1324</v>
      </c>
      <c r="C940" s="46">
        <v>270.0</v>
      </c>
      <c r="D940" s="30">
        <v>75.0</v>
      </c>
      <c r="E940" s="30">
        <v>74.0</v>
      </c>
      <c r="F940" s="31">
        <v>149.0</v>
      </c>
      <c r="G940" s="32">
        <v>55.18518518518518</v>
      </c>
      <c r="H940" s="46">
        <v>92.0</v>
      </c>
      <c r="I940" s="30">
        <v>2.0</v>
      </c>
      <c r="J940" s="30">
        <v>2.0</v>
      </c>
      <c r="K940" s="33">
        <v>4.0</v>
      </c>
      <c r="L940" s="32">
        <v>4.3478260869565215</v>
      </c>
    </row>
    <row r="941" ht="14.25" hidden="1" customHeight="1" outlineLevel="1">
      <c r="A941" s="28" t="s">
        <v>1603</v>
      </c>
      <c r="B941" s="34" t="s">
        <v>1604</v>
      </c>
      <c r="C941" s="46">
        <v>359.0</v>
      </c>
      <c r="D941" s="30">
        <v>65.0</v>
      </c>
      <c r="E941" s="30">
        <v>79.0</v>
      </c>
      <c r="F941" s="31">
        <v>144.0</v>
      </c>
      <c r="G941" s="32">
        <v>40.11142061281337</v>
      </c>
      <c r="H941" s="46">
        <v>185.0</v>
      </c>
      <c r="I941" s="30">
        <v>21.0</v>
      </c>
      <c r="J941" s="30">
        <v>26.0</v>
      </c>
      <c r="K941" s="33">
        <v>47.0</v>
      </c>
      <c r="L941" s="32">
        <v>25.405405405405407</v>
      </c>
    </row>
    <row r="942" ht="14.25" hidden="1" customHeight="1" outlineLevel="1">
      <c r="A942" s="28" t="s">
        <v>1605</v>
      </c>
      <c r="B942" s="34" t="s">
        <v>1001</v>
      </c>
      <c r="C942" s="46">
        <v>663.0</v>
      </c>
      <c r="D942" s="30">
        <v>226.0</v>
      </c>
      <c r="E942" s="30">
        <v>180.0</v>
      </c>
      <c r="F942" s="31">
        <v>406.0</v>
      </c>
      <c r="G942" s="32">
        <v>61.236802413273004</v>
      </c>
      <c r="H942" s="46">
        <v>260.0</v>
      </c>
      <c r="I942" s="30">
        <v>29.0</v>
      </c>
      <c r="J942" s="30">
        <v>17.0</v>
      </c>
      <c r="K942" s="33">
        <v>46.0</v>
      </c>
      <c r="L942" s="32">
        <v>17.692307692307693</v>
      </c>
    </row>
    <row r="943" ht="14.25" hidden="1" customHeight="1" outlineLevel="1">
      <c r="A943" s="28" t="s">
        <v>1606</v>
      </c>
      <c r="B943" s="34" t="s">
        <v>1607</v>
      </c>
      <c r="C943" s="46">
        <v>642.0</v>
      </c>
      <c r="D943" s="30">
        <v>181.0</v>
      </c>
      <c r="E943" s="30">
        <v>146.0</v>
      </c>
      <c r="F943" s="31">
        <v>327.0</v>
      </c>
      <c r="G943" s="32">
        <v>50.93457943925234</v>
      </c>
      <c r="H943" s="46">
        <v>304.0</v>
      </c>
      <c r="I943" s="30">
        <v>17.0</v>
      </c>
      <c r="J943" s="30">
        <v>19.0</v>
      </c>
      <c r="K943" s="33">
        <v>36.0</v>
      </c>
      <c r="L943" s="32">
        <v>11.842105263157894</v>
      </c>
    </row>
    <row r="944" ht="14.25" hidden="1" customHeight="1" outlineLevel="1">
      <c r="A944" s="28" t="s">
        <v>1608</v>
      </c>
      <c r="B944" s="34" t="s">
        <v>1609</v>
      </c>
      <c r="C944" s="46">
        <v>630.0</v>
      </c>
      <c r="D944" s="30">
        <v>161.0</v>
      </c>
      <c r="E944" s="30">
        <v>169.0</v>
      </c>
      <c r="F944" s="31">
        <v>330.0</v>
      </c>
      <c r="G944" s="32">
        <v>52.38095238095239</v>
      </c>
      <c r="H944" s="46">
        <v>293.0</v>
      </c>
      <c r="I944" s="30">
        <v>28.0</v>
      </c>
      <c r="J944" s="30">
        <v>18.0</v>
      </c>
      <c r="K944" s="33">
        <v>46.0</v>
      </c>
      <c r="L944" s="32">
        <v>15.699658703071673</v>
      </c>
    </row>
    <row r="945" ht="14.25" hidden="1" customHeight="1" outlineLevel="1">
      <c r="A945" s="28" t="s">
        <v>1610</v>
      </c>
      <c r="B945" s="34" t="s">
        <v>1611</v>
      </c>
      <c r="C945" s="30">
        <v>1121.0</v>
      </c>
      <c r="D945" s="30">
        <v>256.0</v>
      </c>
      <c r="E945" s="30">
        <v>270.0</v>
      </c>
      <c r="F945" s="31">
        <v>526.0</v>
      </c>
      <c r="G945" s="32">
        <v>46.92239072256913</v>
      </c>
      <c r="H945" s="46">
        <v>601.0</v>
      </c>
      <c r="I945" s="30">
        <v>39.0</v>
      </c>
      <c r="J945" s="30">
        <v>44.0</v>
      </c>
      <c r="K945" s="33">
        <v>83.0</v>
      </c>
      <c r="L945" s="32">
        <v>13.810316139767053</v>
      </c>
    </row>
    <row r="946" ht="14.25" hidden="1" customHeight="1" outlineLevel="1">
      <c r="A946" s="28" t="s">
        <v>1612</v>
      </c>
      <c r="B946" s="34" t="s">
        <v>1613</v>
      </c>
      <c r="C946" s="46">
        <v>482.0</v>
      </c>
      <c r="D946" s="30">
        <v>111.0</v>
      </c>
      <c r="E946" s="30">
        <v>109.0</v>
      </c>
      <c r="F946" s="31">
        <v>220.0</v>
      </c>
      <c r="G946" s="32">
        <v>45.643153526970956</v>
      </c>
      <c r="H946" s="46">
        <v>267.0</v>
      </c>
      <c r="I946" s="30">
        <v>27.0</v>
      </c>
      <c r="J946" s="30">
        <v>20.0</v>
      </c>
      <c r="K946" s="33">
        <v>47.0</v>
      </c>
      <c r="L946" s="32">
        <v>17.60299625468165</v>
      </c>
    </row>
    <row r="947" ht="14.25" hidden="1" customHeight="1" outlineLevel="1">
      <c r="A947" s="28" t="s">
        <v>1614</v>
      </c>
      <c r="B947" s="34" t="s">
        <v>1615</v>
      </c>
      <c r="C947" s="46">
        <v>400.0</v>
      </c>
      <c r="D947" s="30">
        <v>98.0</v>
      </c>
      <c r="E947" s="30">
        <v>86.0</v>
      </c>
      <c r="F947" s="31">
        <v>184.0</v>
      </c>
      <c r="G947" s="32">
        <v>46.0</v>
      </c>
      <c r="H947" s="46">
        <v>196.0</v>
      </c>
      <c r="I947" s="30">
        <v>35.0</v>
      </c>
      <c r="J947" s="30">
        <v>18.0</v>
      </c>
      <c r="K947" s="33">
        <v>53.0</v>
      </c>
      <c r="L947" s="32">
        <v>27.040816326530614</v>
      </c>
    </row>
    <row r="948" ht="15.0" hidden="1" customHeight="1" outlineLevel="1">
      <c r="A948" s="28" t="s">
        <v>1616</v>
      </c>
      <c r="B948" s="34" t="s">
        <v>1617</v>
      </c>
      <c r="C948" s="46">
        <v>154.0</v>
      </c>
      <c r="D948" s="30">
        <v>41.0</v>
      </c>
      <c r="E948" s="30">
        <v>44.0</v>
      </c>
      <c r="F948" s="31">
        <v>85.0</v>
      </c>
      <c r="G948" s="32">
        <v>55.1948051948052</v>
      </c>
      <c r="H948" s="46">
        <v>54.0</v>
      </c>
      <c r="I948" s="30">
        <v>11.0</v>
      </c>
      <c r="J948" s="30">
        <v>4.0</v>
      </c>
      <c r="K948" s="33">
        <v>15.0</v>
      </c>
      <c r="L948" s="32">
        <v>27.77777777777778</v>
      </c>
    </row>
    <row r="949" ht="15.0" hidden="1" customHeight="1" outlineLevel="1">
      <c r="A949" s="28" t="s">
        <v>1618</v>
      </c>
      <c r="B949" s="34" t="s">
        <v>1619</v>
      </c>
      <c r="C949" s="46">
        <v>317.0</v>
      </c>
      <c r="D949" s="30">
        <v>71.0</v>
      </c>
      <c r="E949" s="30">
        <v>71.0</v>
      </c>
      <c r="F949" s="31">
        <v>142.0</v>
      </c>
      <c r="G949" s="32">
        <v>44.79495268138801</v>
      </c>
      <c r="H949" s="46">
        <v>179.0</v>
      </c>
      <c r="I949" s="30">
        <v>22.0</v>
      </c>
      <c r="J949" s="30">
        <v>19.0</v>
      </c>
      <c r="K949" s="33">
        <v>41.0</v>
      </c>
      <c r="L949" s="32">
        <v>22.905027932960895</v>
      </c>
    </row>
    <row r="950" ht="15.0" hidden="1" customHeight="1" outlineLevel="1">
      <c r="A950" s="28" t="s">
        <v>1620</v>
      </c>
      <c r="B950" s="34" t="s">
        <v>1621</v>
      </c>
      <c r="C950" s="46">
        <v>419.0</v>
      </c>
      <c r="D950" s="30">
        <v>104.0</v>
      </c>
      <c r="E950" s="30">
        <v>86.0</v>
      </c>
      <c r="F950" s="31">
        <v>190.0</v>
      </c>
      <c r="G950" s="32">
        <v>45.346062052505964</v>
      </c>
      <c r="H950" s="46">
        <v>193.0</v>
      </c>
      <c r="I950" s="30">
        <v>14.0</v>
      </c>
      <c r="J950" s="30">
        <v>11.0</v>
      </c>
      <c r="K950" s="33">
        <v>25.0</v>
      </c>
      <c r="L950" s="32">
        <v>12.953367875647666</v>
      </c>
    </row>
    <row r="951" ht="15.0" hidden="1" customHeight="1" outlineLevel="1">
      <c r="A951" s="28" t="s">
        <v>1622</v>
      </c>
      <c r="B951" s="34" t="s">
        <v>1623</v>
      </c>
      <c r="C951" s="46">
        <v>481.0</v>
      </c>
      <c r="D951" s="30">
        <v>141.0</v>
      </c>
      <c r="E951" s="30">
        <v>132.0</v>
      </c>
      <c r="F951" s="31">
        <v>273.0</v>
      </c>
      <c r="G951" s="32">
        <v>56.75675675675676</v>
      </c>
      <c r="H951" s="46">
        <v>241.0</v>
      </c>
      <c r="I951" s="30">
        <v>8.0</v>
      </c>
      <c r="J951" s="30">
        <v>1.0</v>
      </c>
      <c r="K951" s="33">
        <v>9.0</v>
      </c>
      <c r="L951" s="32">
        <v>3.7344398340248963</v>
      </c>
    </row>
    <row r="952" ht="15.0" hidden="1" customHeight="1" outlineLevel="1">
      <c r="A952" s="28" t="s">
        <v>1624</v>
      </c>
      <c r="B952" s="34" t="s">
        <v>1625</v>
      </c>
      <c r="C952" s="30">
        <v>1054.0</v>
      </c>
      <c r="D952" s="30">
        <v>341.0</v>
      </c>
      <c r="E952" s="30">
        <v>304.0</v>
      </c>
      <c r="F952" s="31">
        <v>645.0</v>
      </c>
      <c r="G952" s="32">
        <v>61.195445920303605</v>
      </c>
      <c r="H952" s="46">
        <v>450.0</v>
      </c>
      <c r="I952" s="30">
        <v>23.0</v>
      </c>
      <c r="J952" s="30">
        <v>11.0</v>
      </c>
      <c r="K952" s="33">
        <v>34.0</v>
      </c>
      <c r="L952" s="32">
        <v>7.555555555555555</v>
      </c>
    </row>
    <row r="953" ht="15.0" hidden="1" customHeight="1" outlineLevel="1">
      <c r="A953" s="28" t="s">
        <v>1626</v>
      </c>
      <c r="B953" s="34" t="s">
        <v>1627</v>
      </c>
      <c r="C953" s="46">
        <v>254.0</v>
      </c>
      <c r="D953" s="30">
        <v>52.0</v>
      </c>
      <c r="E953" s="30">
        <v>54.0</v>
      </c>
      <c r="F953" s="31">
        <v>106.0</v>
      </c>
      <c r="G953" s="32">
        <v>41.732283464566926</v>
      </c>
      <c r="H953" s="46">
        <v>137.0</v>
      </c>
      <c r="I953" s="30">
        <v>0.0</v>
      </c>
      <c r="J953" s="30">
        <v>0.0</v>
      </c>
      <c r="K953" s="33">
        <v>0.0</v>
      </c>
      <c r="L953" s="32">
        <v>0.0</v>
      </c>
    </row>
    <row r="954" ht="15.0" hidden="1" customHeight="1" outlineLevel="1">
      <c r="A954" s="28" t="s">
        <v>1628</v>
      </c>
      <c r="B954" s="34" t="s">
        <v>1629</v>
      </c>
      <c r="C954" s="46">
        <v>323.0</v>
      </c>
      <c r="D954" s="30">
        <v>95.0</v>
      </c>
      <c r="E954" s="30">
        <v>104.0</v>
      </c>
      <c r="F954" s="31">
        <v>199.0</v>
      </c>
      <c r="G954" s="32">
        <v>61.60990712074303</v>
      </c>
      <c r="H954" s="46">
        <v>154.0</v>
      </c>
      <c r="I954" s="30">
        <v>15.0</v>
      </c>
      <c r="J954" s="30">
        <v>20.0</v>
      </c>
      <c r="K954" s="33">
        <v>35.0</v>
      </c>
      <c r="L954" s="32">
        <v>22.727272727272727</v>
      </c>
    </row>
    <row r="955" ht="15.0" hidden="1" customHeight="1" outlineLevel="1">
      <c r="A955" s="28" t="s">
        <v>1630</v>
      </c>
      <c r="B955" s="34" t="s">
        <v>1631</v>
      </c>
      <c r="C955" s="46">
        <v>408.0</v>
      </c>
      <c r="D955" s="30">
        <v>96.0</v>
      </c>
      <c r="E955" s="30">
        <v>105.0</v>
      </c>
      <c r="F955" s="31">
        <v>201.0</v>
      </c>
      <c r="G955" s="32">
        <v>49.26470588235294</v>
      </c>
      <c r="H955" s="46">
        <v>206.0</v>
      </c>
      <c r="I955" s="30">
        <v>17.0</v>
      </c>
      <c r="J955" s="30">
        <v>15.0</v>
      </c>
      <c r="K955" s="33">
        <v>32.0</v>
      </c>
      <c r="L955" s="32">
        <v>15.53398058252427</v>
      </c>
    </row>
    <row r="956" ht="15.0" hidden="1" customHeight="1" outlineLevel="1">
      <c r="A956" s="28" t="s">
        <v>1632</v>
      </c>
      <c r="B956" s="34" t="s">
        <v>1633</v>
      </c>
      <c r="C956" s="46">
        <v>671.0</v>
      </c>
      <c r="D956" s="30">
        <v>185.0</v>
      </c>
      <c r="E956" s="30">
        <v>189.0</v>
      </c>
      <c r="F956" s="31">
        <v>374.0</v>
      </c>
      <c r="G956" s="32">
        <v>55.73770491803278</v>
      </c>
      <c r="H956" s="46">
        <v>341.0</v>
      </c>
      <c r="I956" s="30">
        <v>9.0</v>
      </c>
      <c r="J956" s="30">
        <v>9.0</v>
      </c>
      <c r="K956" s="33">
        <v>18.0</v>
      </c>
      <c r="L956" s="32">
        <v>5.278592375366569</v>
      </c>
    </row>
    <row r="957" ht="15.0" hidden="1" customHeight="1" outlineLevel="1">
      <c r="A957" s="28" t="s">
        <v>1634</v>
      </c>
      <c r="B957" s="34" t="s">
        <v>1635</v>
      </c>
      <c r="C957" s="46">
        <v>990.0</v>
      </c>
      <c r="D957" s="30">
        <v>257.0</v>
      </c>
      <c r="E957" s="30">
        <v>223.0</v>
      </c>
      <c r="F957" s="31">
        <v>480.0</v>
      </c>
      <c r="G957" s="32">
        <v>48.484848484848484</v>
      </c>
      <c r="H957" s="46">
        <v>419.0</v>
      </c>
      <c r="I957" s="30">
        <v>21.0</v>
      </c>
      <c r="J957" s="30">
        <v>24.0</v>
      </c>
      <c r="K957" s="33">
        <v>45.0</v>
      </c>
      <c r="L957" s="32">
        <v>10.739856801909307</v>
      </c>
    </row>
    <row r="958" ht="15.0" hidden="1" customHeight="1" outlineLevel="1">
      <c r="A958" s="28" t="s">
        <v>1636</v>
      </c>
      <c r="B958" s="34" t="s">
        <v>1637</v>
      </c>
      <c r="C958" s="46">
        <v>640.0</v>
      </c>
      <c r="D958" s="30">
        <v>167.0</v>
      </c>
      <c r="E958" s="30">
        <v>129.0</v>
      </c>
      <c r="F958" s="31">
        <v>296.0</v>
      </c>
      <c r="G958" s="32">
        <v>46.25</v>
      </c>
      <c r="H958" s="46">
        <v>300.0</v>
      </c>
      <c r="I958" s="30">
        <v>25.0</v>
      </c>
      <c r="J958" s="30">
        <v>27.0</v>
      </c>
      <c r="K958" s="33">
        <v>52.0</v>
      </c>
      <c r="L958" s="32">
        <v>17.333333333333336</v>
      </c>
    </row>
    <row r="959" ht="15.0" hidden="1" customHeight="1" outlineLevel="1">
      <c r="A959" s="28" t="s">
        <v>1638</v>
      </c>
      <c r="B959" s="34" t="s">
        <v>1639</v>
      </c>
      <c r="C959" s="46">
        <v>936.0</v>
      </c>
      <c r="D959" s="30">
        <v>187.0</v>
      </c>
      <c r="E959" s="30">
        <v>168.0</v>
      </c>
      <c r="F959" s="31">
        <v>355.0</v>
      </c>
      <c r="G959" s="32">
        <v>37.927350427350426</v>
      </c>
      <c r="H959" s="46">
        <v>578.0</v>
      </c>
      <c r="I959" s="30">
        <v>57.0</v>
      </c>
      <c r="J959" s="30">
        <v>66.0</v>
      </c>
      <c r="K959" s="33">
        <v>123.0</v>
      </c>
      <c r="L959" s="32">
        <v>21.280276816608996</v>
      </c>
    </row>
    <row r="960" ht="15.0" hidden="1" customHeight="1" outlineLevel="1">
      <c r="A960" s="28" t="s">
        <v>1640</v>
      </c>
      <c r="B960" s="34" t="s">
        <v>1641</v>
      </c>
      <c r="C960" s="46">
        <v>193.0</v>
      </c>
      <c r="D960" s="30">
        <v>41.0</v>
      </c>
      <c r="E960" s="30">
        <v>36.0</v>
      </c>
      <c r="F960" s="31">
        <v>77.0</v>
      </c>
      <c r="G960" s="32">
        <v>39.89637305699482</v>
      </c>
      <c r="H960" s="46">
        <v>131.0</v>
      </c>
      <c r="I960" s="30">
        <v>3.0</v>
      </c>
      <c r="J960" s="30">
        <v>1.0</v>
      </c>
      <c r="K960" s="33">
        <v>4.0</v>
      </c>
      <c r="L960" s="32">
        <v>3.0534351145038165</v>
      </c>
    </row>
    <row r="961" ht="15.0" hidden="1" customHeight="1" outlineLevel="1">
      <c r="A961" s="28" t="s">
        <v>1642</v>
      </c>
      <c r="B961" s="34" t="s">
        <v>1643</v>
      </c>
      <c r="C961" s="46">
        <v>290.0</v>
      </c>
      <c r="D961" s="30">
        <v>93.0</v>
      </c>
      <c r="E961" s="30">
        <v>87.0</v>
      </c>
      <c r="F961" s="31">
        <v>180.0</v>
      </c>
      <c r="G961" s="32">
        <v>62.06896551724138</v>
      </c>
      <c r="H961" s="46">
        <v>132.0</v>
      </c>
      <c r="I961" s="30">
        <v>9.0</v>
      </c>
      <c r="J961" s="30">
        <v>8.0</v>
      </c>
      <c r="K961" s="33">
        <v>17.0</v>
      </c>
      <c r="L961" s="32">
        <v>12.878787878787879</v>
      </c>
    </row>
    <row r="962" ht="15.0" hidden="1" customHeight="1" outlineLevel="1">
      <c r="A962" s="28" t="s">
        <v>1644</v>
      </c>
      <c r="B962" s="34" t="s">
        <v>1645</v>
      </c>
      <c r="C962" s="46">
        <v>293.0</v>
      </c>
      <c r="D962" s="30">
        <v>90.0</v>
      </c>
      <c r="E962" s="30">
        <v>91.0</v>
      </c>
      <c r="F962" s="31">
        <v>181.0</v>
      </c>
      <c r="G962" s="32">
        <v>61.774744027303754</v>
      </c>
      <c r="H962" s="46">
        <v>120.0</v>
      </c>
      <c r="I962" s="30">
        <v>10.0</v>
      </c>
      <c r="J962" s="30">
        <v>9.0</v>
      </c>
      <c r="K962" s="33">
        <v>19.0</v>
      </c>
      <c r="L962" s="32">
        <v>15.833333333333332</v>
      </c>
    </row>
    <row r="963" ht="15.0" hidden="1" customHeight="1" outlineLevel="1">
      <c r="A963" s="28" t="s">
        <v>1646</v>
      </c>
      <c r="B963" s="34" t="s">
        <v>1647</v>
      </c>
      <c r="C963" s="46">
        <v>730.0</v>
      </c>
      <c r="D963" s="30">
        <v>226.0</v>
      </c>
      <c r="E963" s="30">
        <v>167.0</v>
      </c>
      <c r="F963" s="31">
        <v>393.0</v>
      </c>
      <c r="G963" s="32">
        <v>53.83561643835616</v>
      </c>
      <c r="H963" s="46">
        <v>291.0</v>
      </c>
      <c r="I963" s="30">
        <v>15.0</v>
      </c>
      <c r="J963" s="30">
        <v>11.0</v>
      </c>
      <c r="K963" s="33">
        <v>26.0</v>
      </c>
      <c r="L963" s="32">
        <v>8.934707903780069</v>
      </c>
    </row>
    <row r="964" ht="15.0" hidden="1" customHeight="1" outlineLevel="1">
      <c r="A964" s="28" t="s">
        <v>1648</v>
      </c>
      <c r="B964" s="34" t="s">
        <v>326</v>
      </c>
      <c r="C964" s="46">
        <v>600.0</v>
      </c>
      <c r="D964" s="30">
        <v>197.0</v>
      </c>
      <c r="E964" s="30">
        <v>129.0</v>
      </c>
      <c r="F964" s="31">
        <v>326.0</v>
      </c>
      <c r="G964" s="32">
        <v>54.333333333333336</v>
      </c>
      <c r="H964" s="46">
        <v>275.0</v>
      </c>
      <c r="I964" s="30">
        <v>15.0</v>
      </c>
      <c r="J964" s="30">
        <v>22.0</v>
      </c>
      <c r="K964" s="33">
        <v>37.0</v>
      </c>
      <c r="L964" s="32">
        <v>13.454545454545455</v>
      </c>
    </row>
    <row r="965" ht="15.0" hidden="1" customHeight="1" outlineLevel="1">
      <c r="A965" s="28" t="s">
        <v>1649</v>
      </c>
      <c r="B965" s="34" t="s">
        <v>1650</v>
      </c>
      <c r="C965" s="46">
        <v>373.0</v>
      </c>
      <c r="D965" s="30">
        <v>108.0</v>
      </c>
      <c r="E965" s="30">
        <v>95.0</v>
      </c>
      <c r="F965" s="31">
        <v>203.0</v>
      </c>
      <c r="G965" s="32">
        <v>54.42359249329759</v>
      </c>
      <c r="H965" s="46">
        <v>143.0</v>
      </c>
      <c r="I965" s="30">
        <v>0.0</v>
      </c>
      <c r="J965" s="30">
        <v>0.0</v>
      </c>
      <c r="K965" s="33">
        <v>0.0</v>
      </c>
      <c r="L965" s="32">
        <v>0.0</v>
      </c>
    </row>
    <row r="966" ht="15.0" hidden="1" customHeight="1" outlineLevel="1">
      <c r="A966" s="28" t="s">
        <v>1651</v>
      </c>
      <c r="B966" s="34" t="s">
        <v>1652</v>
      </c>
      <c r="C966" s="46">
        <v>888.0</v>
      </c>
      <c r="D966" s="30">
        <v>251.0</v>
      </c>
      <c r="E966" s="30">
        <v>245.0</v>
      </c>
      <c r="F966" s="31">
        <v>496.0</v>
      </c>
      <c r="G966" s="32">
        <v>55.85585585585585</v>
      </c>
      <c r="H966" s="46">
        <v>489.0</v>
      </c>
      <c r="I966" s="30">
        <v>50.0</v>
      </c>
      <c r="J966" s="30">
        <v>48.0</v>
      </c>
      <c r="K966" s="33">
        <v>98.0</v>
      </c>
      <c r="L966" s="32">
        <v>20.040899795501023</v>
      </c>
    </row>
    <row r="967" ht="15.0" hidden="1" customHeight="1" outlineLevel="1">
      <c r="A967" s="28" t="s">
        <v>1653</v>
      </c>
      <c r="B967" s="34" t="s">
        <v>56</v>
      </c>
      <c r="C967" s="46">
        <v>599.0</v>
      </c>
      <c r="D967" s="30">
        <v>145.0</v>
      </c>
      <c r="E967" s="30">
        <v>131.0</v>
      </c>
      <c r="F967" s="31">
        <v>276.0</v>
      </c>
      <c r="G967" s="32">
        <v>46.07679465776294</v>
      </c>
      <c r="H967" s="46">
        <v>293.0</v>
      </c>
      <c r="I967" s="30">
        <v>35.0</v>
      </c>
      <c r="J967" s="30">
        <v>29.0</v>
      </c>
      <c r="K967" s="33">
        <v>64.0</v>
      </c>
      <c r="L967" s="32">
        <v>21.843003412969285</v>
      </c>
    </row>
    <row r="968" ht="15.0" hidden="1" customHeight="1" outlineLevel="1">
      <c r="A968" s="28" t="s">
        <v>1654</v>
      </c>
      <c r="B968" s="34" t="s">
        <v>1655</v>
      </c>
      <c r="C968" s="46">
        <v>544.0</v>
      </c>
      <c r="D968" s="30">
        <v>130.0</v>
      </c>
      <c r="E968" s="30">
        <v>101.0</v>
      </c>
      <c r="F968" s="31">
        <v>231.0</v>
      </c>
      <c r="G968" s="32">
        <v>42.463235294117645</v>
      </c>
      <c r="H968" s="46">
        <v>271.0</v>
      </c>
      <c r="I968" s="30">
        <v>28.0</v>
      </c>
      <c r="J968" s="30">
        <v>9.0</v>
      </c>
      <c r="K968" s="33">
        <v>37.0</v>
      </c>
      <c r="L968" s="32">
        <v>13.653136531365314</v>
      </c>
    </row>
    <row r="969" ht="15.0" hidden="1" customHeight="1" outlineLevel="1">
      <c r="A969" s="28" t="s">
        <v>1656</v>
      </c>
      <c r="B969" s="34" t="s">
        <v>1657</v>
      </c>
      <c r="C969" s="46">
        <v>551.0</v>
      </c>
      <c r="D969" s="30">
        <v>120.0</v>
      </c>
      <c r="E969" s="30">
        <v>111.0</v>
      </c>
      <c r="F969" s="31">
        <v>231.0</v>
      </c>
      <c r="G969" s="32">
        <v>41.92377495462795</v>
      </c>
      <c r="H969" s="46">
        <v>313.0</v>
      </c>
      <c r="I969" s="30">
        <v>30.0</v>
      </c>
      <c r="J969" s="30">
        <v>38.0</v>
      </c>
      <c r="K969" s="33">
        <v>68.0</v>
      </c>
      <c r="L969" s="32">
        <v>21.72523961661342</v>
      </c>
    </row>
    <row r="970" ht="15.0" hidden="1" customHeight="1" outlineLevel="1">
      <c r="A970" s="28" t="s">
        <v>1658</v>
      </c>
      <c r="B970" s="34" t="s">
        <v>58</v>
      </c>
      <c r="C970" s="46">
        <v>182.0</v>
      </c>
      <c r="D970" s="30">
        <v>52.0</v>
      </c>
      <c r="E970" s="30">
        <v>50.0</v>
      </c>
      <c r="F970" s="31">
        <v>102.0</v>
      </c>
      <c r="G970" s="32">
        <v>56.043956043956044</v>
      </c>
      <c r="H970" s="46">
        <v>92.0</v>
      </c>
      <c r="I970" s="30">
        <v>5.0</v>
      </c>
      <c r="J970" s="30">
        <v>2.0</v>
      </c>
      <c r="K970" s="33">
        <v>7.0</v>
      </c>
      <c r="L970" s="32">
        <v>7.608695652173914</v>
      </c>
    </row>
    <row r="971" ht="15.0" hidden="1" customHeight="1" outlineLevel="1">
      <c r="A971" s="28" t="s">
        <v>1659</v>
      </c>
      <c r="B971" s="34" t="s">
        <v>629</v>
      </c>
      <c r="C971" s="46">
        <v>604.0</v>
      </c>
      <c r="D971" s="30">
        <v>106.0</v>
      </c>
      <c r="E971" s="30">
        <v>117.0</v>
      </c>
      <c r="F971" s="31">
        <v>223.0</v>
      </c>
      <c r="G971" s="32">
        <v>36.920529801324506</v>
      </c>
      <c r="H971" s="46">
        <v>336.0</v>
      </c>
      <c r="I971" s="30">
        <v>65.0</v>
      </c>
      <c r="J971" s="30">
        <v>60.0</v>
      </c>
      <c r="K971" s="33">
        <v>125.0</v>
      </c>
      <c r="L971" s="32">
        <v>37.202380952380956</v>
      </c>
    </row>
    <row r="972" ht="15.0" hidden="1" customHeight="1" outlineLevel="1">
      <c r="A972" s="28" t="s">
        <v>1660</v>
      </c>
      <c r="B972" s="34" t="s">
        <v>1661</v>
      </c>
      <c r="C972" s="46">
        <v>190.0</v>
      </c>
      <c r="D972" s="30">
        <v>39.0</v>
      </c>
      <c r="E972" s="30">
        <v>67.0</v>
      </c>
      <c r="F972" s="31">
        <v>106.0</v>
      </c>
      <c r="G972" s="32">
        <v>55.78947368421052</v>
      </c>
      <c r="H972" s="46">
        <v>89.0</v>
      </c>
      <c r="I972" s="30">
        <v>1.0</v>
      </c>
      <c r="J972" s="30">
        <v>0.0</v>
      </c>
      <c r="K972" s="33">
        <v>1.0</v>
      </c>
      <c r="L972" s="32">
        <v>1.1235955056179776</v>
      </c>
    </row>
    <row r="973" ht="15.0" hidden="1" customHeight="1" outlineLevel="1">
      <c r="A973" s="28" t="s">
        <v>1662</v>
      </c>
      <c r="B973" s="34" t="s">
        <v>1663</v>
      </c>
      <c r="C973" s="46">
        <v>549.0</v>
      </c>
      <c r="D973" s="30">
        <v>148.0</v>
      </c>
      <c r="E973" s="30">
        <v>149.0</v>
      </c>
      <c r="F973" s="31">
        <v>297.0</v>
      </c>
      <c r="G973" s="32">
        <v>54.09836065573771</v>
      </c>
      <c r="H973" s="46">
        <v>253.0</v>
      </c>
      <c r="I973" s="30">
        <v>13.0</v>
      </c>
      <c r="J973" s="30">
        <v>15.0</v>
      </c>
      <c r="K973" s="33">
        <v>28.0</v>
      </c>
      <c r="L973" s="32">
        <v>11.067193675889328</v>
      </c>
    </row>
    <row r="974" ht="15.0" hidden="1" customHeight="1" outlineLevel="1">
      <c r="A974" s="28" t="s">
        <v>1664</v>
      </c>
      <c r="B974" s="34" t="s">
        <v>1665</v>
      </c>
      <c r="C974" s="46">
        <v>84.0</v>
      </c>
      <c r="D974" s="30">
        <v>40.0</v>
      </c>
      <c r="E974" s="30">
        <v>21.0</v>
      </c>
      <c r="F974" s="31">
        <v>61.0</v>
      </c>
      <c r="G974" s="32">
        <v>72.61904761904762</v>
      </c>
      <c r="H974" s="46">
        <v>-1.0</v>
      </c>
      <c r="I974" s="30">
        <v>0.0</v>
      </c>
      <c r="J974" s="30">
        <v>0.0</v>
      </c>
      <c r="K974" s="33">
        <v>0.0</v>
      </c>
      <c r="L974" s="32">
        <v>0.0</v>
      </c>
    </row>
    <row r="975" ht="15.0" hidden="1" customHeight="1" outlineLevel="1">
      <c r="A975" s="28" t="s">
        <v>1666</v>
      </c>
      <c r="B975" s="34" t="s">
        <v>1667</v>
      </c>
      <c r="C975" s="30">
        <v>1871.0</v>
      </c>
      <c r="D975" s="30">
        <v>754.0</v>
      </c>
      <c r="E975" s="30">
        <v>781.0</v>
      </c>
      <c r="F975" s="31">
        <v>1535.0</v>
      </c>
      <c r="G975" s="32">
        <v>82.04168893639765</v>
      </c>
      <c r="H975" s="46">
        <v>325.0</v>
      </c>
      <c r="I975" s="30">
        <v>10.0</v>
      </c>
      <c r="J975" s="30">
        <v>8.0</v>
      </c>
      <c r="K975" s="33">
        <v>18.0</v>
      </c>
      <c r="L975" s="32">
        <v>5.538461538461538</v>
      </c>
    </row>
    <row r="976" ht="15.0" hidden="1" customHeight="1" outlineLevel="1">
      <c r="A976" s="28" t="s">
        <v>1668</v>
      </c>
      <c r="B976" s="34" t="s">
        <v>1669</v>
      </c>
      <c r="C976" s="30">
        <v>1741.0</v>
      </c>
      <c r="D976" s="30">
        <v>493.0</v>
      </c>
      <c r="E976" s="30">
        <v>432.0</v>
      </c>
      <c r="F976" s="31">
        <v>925.0</v>
      </c>
      <c r="G976" s="32">
        <v>53.13038483630098</v>
      </c>
      <c r="H976" s="46">
        <v>735.0</v>
      </c>
      <c r="I976" s="30">
        <v>64.0</v>
      </c>
      <c r="J976" s="30">
        <v>73.0</v>
      </c>
      <c r="K976" s="33">
        <v>137.0</v>
      </c>
      <c r="L976" s="32">
        <v>18.639455782312925</v>
      </c>
    </row>
    <row r="977" ht="15.0" hidden="1" customHeight="1" outlineLevel="1">
      <c r="A977" s="28" t="s">
        <v>1670</v>
      </c>
      <c r="B977" s="34" t="s">
        <v>1671</v>
      </c>
      <c r="C977" s="46">
        <v>808.0</v>
      </c>
      <c r="D977" s="30">
        <v>200.0</v>
      </c>
      <c r="E977" s="30">
        <v>183.0</v>
      </c>
      <c r="F977" s="31">
        <v>383.0</v>
      </c>
      <c r="G977" s="32">
        <v>47.400990099009896</v>
      </c>
      <c r="H977" s="46">
        <v>404.0</v>
      </c>
      <c r="I977" s="30">
        <v>13.0</v>
      </c>
      <c r="J977" s="30">
        <v>10.0</v>
      </c>
      <c r="K977" s="33">
        <v>23.0</v>
      </c>
      <c r="L977" s="32">
        <v>5.693069306930694</v>
      </c>
    </row>
    <row r="978" ht="15.0" hidden="1" customHeight="1" outlineLevel="1">
      <c r="A978" s="28" t="s">
        <v>1672</v>
      </c>
      <c r="B978" s="34" t="s">
        <v>1673</v>
      </c>
      <c r="C978" s="46">
        <v>909.0</v>
      </c>
      <c r="D978" s="30">
        <v>261.0</v>
      </c>
      <c r="E978" s="30">
        <v>291.0</v>
      </c>
      <c r="F978" s="31">
        <v>552.0</v>
      </c>
      <c r="G978" s="32">
        <v>60.726072607260726</v>
      </c>
      <c r="H978" s="30">
        <v>276.0</v>
      </c>
      <c r="I978" s="30">
        <v>5.0</v>
      </c>
      <c r="J978" s="30">
        <v>5.0</v>
      </c>
      <c r="K978" s="33">
        <v>10.0</v>
      </c>
      <c r="L978" s="32">
        <v>3.6231884057971016</v>
      </c>
    </row>
    <row r="979" ht="15.0" hidden="1" customHeight="1" outlineLevel="1">
      <c r="A979" s="28" t="s">
        <v>1674</v>
      </c>
      <c r="B979" s="34" t="s">
        <v>1675</v>
      </c>
      <c r="C979" s="30">
        <v>2162.0</v>
      </c>
      <c r="D979" s="30">
        <v>458.0</v>
      </c>
      <c r="E979" s="30">
        <v>402.0</v>
      </c>
      <c r="F979" s="31">
        <v>860.0</v>
      </c>
      <c r="G979" s="32">
        <v>39.77798334875116</v>
      </c>
      <c r="H979" s="30">
        <v>1423.0</v>
      </c>
      <c r="I979" s="30">
        <v>168.0</v>
      </c>
      <c r="J979" s="30">
        <v>147.0</v>
      </c>
      <c r="K979" s="33">
        <v>315.0</v>
      </c>
      <c r="L979" s="32">
        <v>22.13633169360506</v>
      </c>
    </row>
    <row r="980" ht="15.0" hidden="1" customHeight="1" outlineLevel="1">
      <c r="A980" s="28" t="s">
        <v>1676</v>
      </c>
      <c r="B980" s="34" t="s">
        <v>1677</v>
      </c>
      <c r="C980" s="46">
        <v>468.0</v>
      </c>
      <c r="D980" s="30">
        <v>101.0</v>
      </c>
      <c r="E980" s="30">
        <v>98.0</v>
      </c>
      <c r="F980" s="31">
        <v>199.0</v>
      </c>
      <c r="G980" s="32">
        <v>42.52136752136752</v>
      </c>
      <c r="H980" s="46">
        <v>236.0</v>
      </c>
      <c r="I980" s="30">
        <v>18.0</v>
      </c>
      <c r="J980" s="30">
        <v>18.0</v>
      </c>
      <c r="K980" s="33">
        <v>36.0</v>
      </c>
      <c r="L980" s="32">
        <v>15.254237288135593</v>
      </c>
    </row>
    <row r="981" ht="15.0" hidden="1" customHeight="1" outlineLevel="1">
      <c r="A981" s="28" t="s">
        <v>1678</v>
      </c>
      <c r="B981" s="34" t="s">
        <v>1679</v>
      </c>
      <c r="C981" s="46">
        <v>579.0</v>
      </c>
      <c r="D981" s="30">
        <v>161.0</v>
      </c>
      <c r="E981" s="30">
        <v>150.0</v>
      </c>
      <c r="F981" s="31">
        <v>311.0</v>
      </c>
      <c r="G981" s="32">
        <v>53.71329879101899</v>
      </c>
      <c r="H981" s="30">
        <v>269.0</v>
      </c>
      <c r="I981" s="30">
        <v>12.0</v>
      </c>
      <c r="J981" s="30">
        <v>11.0</v>
      </c>
      <c r="K981" s="33">
        <v>23.0</v>
      </c>
      <c r="L981" s="32">
        <v>8.550185873605948</v>
      </c>
    </row>
    <row r="982" ht="15.0" hidden="1" customHeight="1" outlineLevel="1">
      <c r="A982" s="38" t="s">
        <v>1680</v>
      </c>
      <c r="B982" s="39" t="s">
        <v>1681</v>
      </c>
      <c r="C982" s="40">
        <v>79137.0</v>
      </c>
      <c r="D982" s="49">
        <v>22819.0</v>
      </c>
      <c r="E982" s="49">
        <v>21675.0</v>
      </c>
      <c r="F982" s="49">
        <v>44494.0</v>
      </c>
      <c r="G982" s="42">
        <v>56.224016578844285</v>
      </c>
      <c r="H982" s="40">
        <v>31740.0</v>
      </c>
      <c r="I982" s="49">
        <v>2211.0</v>
      </c>
      <c r="J982" s="49">
        <v>2021.0</v>
      </c>
      <c r="K982" s="50">
        <v>4232.0</v>
      </c>
      <c r="L982" s="42">
        <v>13.333333333333334</v>
      </c>
    </row>
    <row r="983" ht="15.0" hidden="1" customHeight="1" outlineLevel="1">
      <c r="A983" s="28" t="s">
        <v>1682</v>
      </c>
      <c r="B983" s="34" t="s">
        <v>1149</v>
      </c>
      <c r="C983" s="46">
        <v>406.0</v>
      </c>
      <c r="D983" s="46">
        <v>73.0</v>
      </c>
      <c r="E983" s="46">
        <v>63.0</v>
      </c>
      <c r="F983" s="51">
        <v>136.0</v>
      </c>
      <c r="G983" s="32">
        <v>33.497536945812804</v>
      </c>
      <c r="H983" s="46">
        <v>230.0</v>
      </c>
      <c r="I983" s="46">
        <v>18.0</v>
      </c>
      <c r="J983" s="46">
        <v>20.0</v>
      </c>
      <c r="K983" s="52">
        <v>38.0</v>
      </c>
      <c r="L983" s="32">
        <v>16.52173913043478</v>
      </c>
    </row>
    <row r="984" ht="15.0" hidden="1" customHeight="1" outlineLevel="1">
      <c r="A984" s="28" t="s">
        <v>1683</v>
      </c>
      <c r="B984" s="34" t="s">
        <v>1684</v>
      </c>
      <c r="C984" s="46">
        <v>392.0</v>
      </c>
      <c r="D984" s="46">
        <v>114.0</v>
      </c>
      <c r="E984" s="46">
        <v>94.0</v>
      </c>
      <c r="F984" s="51">
        <v>208.0</v>
      </c>
      <c r="G984" s="32">
        <v>53.06122448979592</v>
      </c>
      <c r="H984" s="46">
        <v>175.0</v>
      </c>
      <c r="I984" s="46">
        <v>21.0</v>
      </c>
      <c r="J984" s="46">
        <v>24.0</v>
      </c>
      <c r="K984" s="52">
        <v>45.0</v>
      </c>
      <c r="L984" s="32">
        <v>25.71428571428571</v>
      </c>
    </row>
    <row r="985" ht="15.0" hidden="1" customHeight="1" outlineLevel="1">
      <c r="A985" s="28" t="s">
        <v>1685</v>
      </c>
      <c r="B985" s="34" t="s">
        <v>1686</v>
      </c>
      <c r="C985" s="46">
        <v>584.0</v>
      </c>
      <c r="D985" s="46">
        <v>176.0</v>
      </c>
      <c r="E985" s="46">
        <v>155.0</v>
      </c>
      <c r="F985" s="51">
        <v>331.0</v>
      </c>
      <c r="G985" s="32">
        <v>56.678082191780824</v>
      </c>
      <c r="H985" s="46">
        <v>247.0</v>
      </c>
      <c r="I985" s="46">
        <v>0.0</v>
      </c>
      <c r="J985" s="46">
        <v>1.0</v>
      </c>
      <c r="K985" s="52">
        <v>1.0</v>
      </c>
      <c r="L985" s="32">
        <v>0.4048582995951417</v>
      </c>
    </row>
    <row r="986" ht="15.0" hidden="1" customHeight="1" outlineLevel="1">
      <c r="A986" s="28" t="s">
        <v>1687</v>
      </c>
      <c r="B986" s="34" t="s">
        <v>1688</v>
      </c>
      <c r="C986" s="46">
        <v>821.0</v>
      </c>
      <c r="D986" s="46">
        <v>223.0</v>
      </c>
      <c r="E986" s="46">
        <v>215.0</v>
      </c>
      <c r="F986" s="51">
        <v>438.0</v>
      </c>
      <c r="G986" s="32">
        <v>53.349573690621185</v>
      </c>
      <c r="H986" s="46">
        <v>281.0</v>
      </c>
      <c r="I986" s="46">
        <v>31.0</v>
      </c>
      <c r="J986" s="46">
        <v>30.0</v>
      </c>
      <c r="K986" s="52">
        <v>61.0</v>
      </c>
      <c r="L986" s="32">
        <v>21.70818505338078</v>
      </c>
    </row>
    <row r="987" ht="15.0" hidden="1" customHeight="1" outlineLevel="1">
      <c r="A987" s="28" t="s">
        <v>1689</v>
      </c>
      <c r="B987" s="34" t="s">
        <v>1690</v>
      </c>
      <c r="C987" s="30">
        <v>1630.0</v>
      </c>
      <c r="D987" s="46">
        <v>423.0</v>
      </c>
      <c r="E987" s="46">
        <v>399.0</v>
      </c>
      <c r="F987" s="51">
        <v>822.0</v>
      </c>
      <c r="G987" s="32">
        <v>50.42944785276073</v>
      </c>
      <c r="H987" s="46">
        <v>765.0</v>
      </c>
      <c r="I987" s="46">
        <v>91.0</v>
      </c>
      <c r="J987" s="46">
        <v>83.0</v>
      </c>
      <c r="K987" s="52">
        <v>174.0</v>
      </c>
      <c r="L987" s="32">
        <v>22.745098039215687</v>
      </c>
    </row>
    <row r="988" ht="15.0" hidden="1" customHeight="1" outlineLevel="1">
      <c r="A988" s="28" t="s">
        <v>1691</v>
      </c>
      <c r="B988" s="34" t="s">
        <v>1692</v>
      </c>
      <c r="C988" s="30">
        <v>1325.0</v>
      </c>
      <c r="D988" s="46">
        <v>352.0</v>
      </c>
      <c r="E988" s="46">
        <v>349.0</v>
      </c>
      <c r="F988" s="51">
        <v>701.0</v>
      </c>
      <c r="G988" s="32">
        <v>52.90566037735849</v>
      </c>
      <c r="H988" s="46">
        <v>568.0</v>
      </c>
      <c r="I988" s="46">
        <v>30.0</v>
      </c>
      <c r="J988" s="46">
        <v>13.0</v>
      </c>
      <c r="K988" s="52">
        <v>43.0</v>
      </c>
      <c r="L988" s="32">
        <v>7.570422535211267</v>
      </c>
    </row>
    <row r="989" ht="15.0" hidden="1" customHeight="1" outlineLevel="1">
      <c r="A989" s="28" t="s">
        <v>1693</v>
      </c>
      <c r="B989" s="34" t="s">
        <v>1694</v>
      </c>
      <c r="C989" s="30">
        <v>1066.0</v>
      </c>
      <c r="D989" s="46">
        <v>304.0</v>
      </c>
      <c r="E989" s="46">
        <v>319.0</v>
      </c>
      <c r="F989" s="51">
        <v>623.0</v>
      </c>
      <c r="G989" s="32">
        <v>58.44277673545967</v>
      </c>
      <c r="H989" s="30">
        <v>463.0</v>
      </c>
      <c r="I989" s="46">
        <v>0.0</v>
      </c>
      <c r="J989" s="46">
        <v>0.0</v>
      </c>
      <c r="K989" s="52">
        <v>0.0</v>
      </c>
      <c r="L989" s="32">
        <v>0.0</v>
      </c>
    </row>
    <row r="990" ht="15.0" hidden="1" customHeight="1" outlineLevel="1">
      <c r="A990" s="28" t="s">
        <v>1695</v>
      </c>
      <c r="B990" s="34" t="s">
        <v>1696</v>
      </c>
      <c r="C990" s="30">
        <v>2255.0</v>
      </c>
      <c r="D990" s="46">
        <v>651.0</v>
      </c>
      <c r="E990" s="46">
        <v>630.0</v>
      </c>
      <c r="F990" s="51">
        <v>1281.0</v>
      </c>
      <c r="G990" s="32">
        <v>56.807095343680714</v>
      </c>
      <c r="H990" s="30">
        <v>1017.0</v>
      </c>
      <c r="I990" s="46">
        <v>85.0</v>
      </c>
      <c r="J990" s="46">
        <v>66.0</v>
      </c>
      <c r="K990" s="52">
        <v>151.0</v>
      </c>
      <c r="L990" s="32">
        <v>14.847590953785645</v>
      </c>
    </row>
    <row r="991" ht="15.0" hidden="1" customHeight="1" outlineLevel="1">
      <c r="A991" s="28" t="s">
        <v>1697</v>
      </c>
      <c r="B991" s="34" t="s">
        <v>1698</v>
      </c>
      <c r="C991" s="30">
        <v>1758.0</v>
      </c>
      <c r="D991" s="46">
        <v>482.0</v>
      </c>
      <c r="E991" s="46">
        <v>466.0</v>
      </c>
      <c r="F991" s="51">
        <v>948.0</v>
      </c>
      <c r="G991" s="32">
        <v>53.92491467576792</v>
      </c>
      <c r="H991" s="30">
        <v>690.0</v>
      </c>
      <c r="I991" s="46">
        <v>16.0</v>
      </c>
      <c r="J991" s="46">
        <v>15.0</v>
      </c>
      <c r="K991" s="52">
        <v>31.0</v>
      </c>
      <c r="L991" s="32">
        <v>4.492753623188406</v>
      </c>
    </row>
    <row r="992" ht="15.0" hidden="1" customHeight="1" outlineLevel="1">
      <c r="A992" s="28" t="s">
        <v>1699</v>
      </c>
      <c r="B992" s="34" t="s">
        <v>1700</v>
      </c>
      <c r="C992" s="30">
        <v>1908.0</v>
      </c>
      <c r="D992" s="46">
        <v>507.0</v>
      </c>
      <c r="E992" s="46">
        <v>484.0</v>
      </c>
      <c r="F992" s="51">
        <v>991.0</v>
      </c>
      <c r="G992" s="32">
        <v>51.93920335429769</v>
      </c>
      <c r="H992" s="30">
        <v>1072.0</v>
      </c>
      <c r="I992" s="46">
        <v>95.0</v>
      </c>
      <c r="J992" s="46">
        <v>83.0</v>
      </c>
      <c r="K992" s="52">
        <v>178.0</v>
      </c>
      <c r="L992" s="32">
        <v>16.6044776119403</v>
      </c>
    </row>
    <row r="993" ht="15.0" hidden="1" customHeight="1" outlineLevel="1">
      <c r="A993" s="28" t="s">
        <v>1701</v>
      </c>
      <c r="B993" s="34" t="s">
        <v>1702</v>
      </c>
      <c r="C993" s="30">
        <v>2212.0</v>
      </c>
      <c r="D993" s="46">
        <v>728.0</v>
      </c>
      <c r="E993" s="46">
        <v>662.0</v>
      </c>
      <c r="F993" s="51">
        <v>1390.0</v>
      </c>
      <c r="G993" s="32">
        <v>62.83905967450272</v>
      </c>
      <c r="H993" s="46">
        <v>907.0</v>
      </c>
      <c r="I993" s="46">
        <v>52.0</v>
      </c>
      <c r="J993" s="46">
        <v>51.0</v>
      </c>
      <c r="K993" s="52">
        <v>103.0</v>
      </c>
      <c r="L993" s="32">
        <v>11.356119073869902</v>
      </c>
    </row>
    <row r="994" ht="15.0" hidden="1" customHeight="1" outlineLevel="1">
      <c r="A994" s="28" t="s">
        <v>1703</v>
      </c>
      <c r="B994" s="34" t="s">
        <v>1704</v>
      </c>
      <c r="C994" s="46">
        <v>304.0</v>
      </c>
      <c r="D994" s="46">
        <v>98.0</v>
      </c>
      <c r="E994" s="46">
        <v>94.0</v>
      </c>
      <c r="F994" s="51">
        <v>192.0</v>
      </c>
      <c r="G994" s="32">
        <v>63.1578947368421</v>
      </c>
      <c r="H994" s="46">
        <v>99.0</v>
      </c>
      <c r="I994" s="46">
        <v>1.0</v>
      </c>
      <c r="J994" s="46">
        <v>4.0</v>
      </c>
      <c r="K994" s="52">
        <v>5.0</v>
      </c>
      <c r="L994" s="32">
        <v>5.05050505050505</v>
      </c>
    </row>
    <row r="995" ht="15.0" hidden="1" customHeight="1" outlineLevel="1">
      <c r="A995" s="28" t="s">
        <v>1705</v>
      </c>
      <c r="B995" s="34" t="s">
        <v>1706</v>
      </c>
      <c r="C995" s="46">
        <v>938.0</v>
      </c>
      <c r="D995" s="46">
        <v>317.0</v>
      </c>
      <c r="E995" s="46">
        <v>258.0</v>
      </c>
      <c r="F995" s="51">
        <v>575.0</v>
      </c>
      <c r="G995" s="32">
        <v>61.30063965884861</v>
      </c>
      <c r="H995" s="30">
        <v>145.0</v>
      </c>
      <c r="I995" s="46">
        <v>2.0</v>
      </c>
      <c r="J995" s="46">
        <v>0.0</v>
      </c>
      <c r="K995" s="52">
        <v>2.0</v>
      </c>
      <c r="L995" s="32">
        <v>1.3793103448275863</v>
      </c>
    </row>
    <row r="996" ht="15.0" hidden="1" customHeight="1" outlineLevel="1">
      <c r="A996" s="28" t="s">
        <v>1707</v>
      </c>
      <c r="B996" s="34" t="s">
        <v>1708</v>
      </c>
      <c r="C996" s="30">
        <v>3484.0</v>
      </c>
      <c r="D996" s="46">
        <v>888.0</v>
      </c>
      <c r="E996" s="46">
        <v>920.0</v>
      </c>
      <c r="F996" s="51">
        <v>1808.0</v>
      </c>
      <c r="G996" s="32">
        <v>51.894374282433986</v>
      </c>
      <c r="H996" s="30">
        <v>1550.0</v>
      </c>
      <c r="I996" s="46">
        <v>129.0</v>
      </c>
      <c r="J996" s="46">
        <v>127.0</v>
      </c>
      <c r="K996" s="52">
        <v>256.0</v>
      </c>
      <c r="L996" s="32">
        <v>16.516129032258064</v>
      </c>
    </row>
    <row r="997" ht="15.0" hidden="1" customHeight="1" outlineLevel="1">
      <c r="A997" s="28" t="s">
        <v>1709</v>
      </c>
      <c r="B997" s="34" t="s">
        <v>1611</v>
      </c>
      <c r="C997" s="30">
        <v>1473.0</v>
      </c>
      <c r="D997" s="46">
        <v>394.0</v>
      </c>
      <c r="E997" s="46">
        <v>310.0</v>
      </c>
      <c r="F997" s="51">
        <v>704.0</v>
      </c>
      <c r="G997" s="32">
        <v>47.79361846571623</v>
      </c>
      <c r="H997" s="46">
        <v>577.0</v>
      </c>
      <c r="I997" s="46">
        <v>54.0</v>
      </c>
      <c r="J997" s="46">
        <v>77.0</v>
      </c>
      <c r="K997" s="52">
        <v>131.0</v>
      </c>
      <c r="L997" s="32">
        <v>22.703639514731368</v>
      </c>
    </row>
    <row r="998" ht="15.0" hidden="1" customHeight="1" outlineLevel="1">
      <c r="A998" s="28" t="s">
        <v>1710</v>
      </c>
      <c r="B998" s="34" t="s">
        <v>1711</v>
      </c>
      <c r="C998" s="46">
        <v>767.0</v>
      </c>
      <c r="D998" s="46">
        <v>214.0</v>
      </c>
      <c r="E998" s="46">
        <v>209.0</v>
      </c>
      <c r="F998" s="51">
        <v>423.0</v>
      </c>
      <c r="G998" s="32">
        <v>55.14993481095176</v>
      </c>
      <c r="H998" s="46">
        <v>362.0</v>
      </c>
      <c r="I998" s="46">
        <v>14.0</v>
      </c>
      <c r="J998" s="46">
        <v>13.0</v>
      </c>
      <c r="K998" s="52">
        <v>27.0</v>
      </c>
      <c r="L998" s="32">
        <v>7.458563535911603</v>
      </c>
    </row>
    <row r="999" ht="15.0" hidden="1" customHeight="1" outlineLevel="1">
      <c r="A999" s="28" t="s">
        <v>1712</v>
      </c>
      <c r="B999" s="34" t="s">
        <v>1713</v>
      </c>
      <c r="C999" s="30">
        <v>1365.0</v>
      </c>
      <c r="D999" s="46">
        <v>641.0</v>
      </c>
      <c r="E999" s="46">
        <v>560.0</v>
      </c>
      <c r="F999" s="51">
        <v>1201.0</v>
      </c>
      <c r="G999" s="32">
        <v>87.98534798534799</v>
      </c>
      <c r="H999" s="30">
        <v>59.0</v>
      </c>
      <c r="I999" s="46">
        <v>43.0</v>
      </c>
      <c r="J999" s="46">
        <v>38.0</v>
      </c>
      <c r="K999" s="52">
        <v>81.0</v>
      </c>
      <c r="L999" s="32">
        <v>137.28813559322032</v>
      </c>
    </row>
    <row r="1000" ht="15.0" hidden="1" customHeight="1" outlineLevel="1">
      <c r="A1000" s="28" t="s">
        <v>1714</v>
      </c>
      <c r="B1000" s="34" t="s">
        <v>1715</v>
      </c>
      <c r="C1000" s="30">
        <v>3808.0</v>
      </c>
      <c r="D1000" s="46">
        <v>1040.0</v>
      </c>
      <c r="E1000" s="46">
        <v>958.0</v>
      </c>
      <c r="F1000" s="51">
        <v>1998.0</v>
      </c>
      <c r="G1000" s="32">
        <v>52.46848739495798</v>
      </c>
      <c r="H1000" s="30">
        <v>1938.0</v>
      </c>
      <c r="I1000" s="46">
        <v>144.0</v>
      </c>
      <c r="J1000" s="46">
        <v>137.0</v>
      </c>
      <c r="K1000" s="52">
        <v>281.0</v>
      </c>
      <c r="L1000" s="32">
        <v>14.499484004127966</v>
      </c>
    </row>
    <row r="1001" ht="15.0" hidden="1" customHeight="1" outlineLevel="1">
      <c r="A1001" s="28" t="s">
        <v>1716</v>
      </c>
      <c r="B1001" s="34" t="s">
        <v>1717</v>
      </c>
      <c r="C1001" s="30">
        <v>1830.0</v>
      </c>
      <c r="D1001" s="46">
        <v>555.0</v>
      </c>
      <c r="E1001" s="46">
        <v>532.0</v>
      </c>
      <c r="F1001" s="51">
        <v>1087.0</v>
      </c>
      <c r="G1001" s="32">
        <v>59.39890710382514</v>
      </c>
      <c r="H1001" s="46">
        <v>606.0</v>
      </c>
      <c r="I1001" s="46">
        <v>5.0</v>
      </c>
      <c r="J1001" s="46">
        <v>4.0</v>
      </c>
      <c r="K1001" s="52">
        <v>9.0</v>
      </c>
      <c r="L1001" s="32">
        <v>1.4851485148514851</v>
      </c>
    </row>
    <row r="1002" ht="15.0" hidden="1" customHeight="1" outlineLevel="1">
      <c r="A1002" s="28" t="s">
        <v>1718</v>
      </c>
      <c r="B1002" s="34" t="s">
        <v>1719</v>
      </c>
      <c r="C1002" s="30">
        <v>2076.0</v>
      </c>
      <c r="D1002" s="46">
        <v>694.0</v>
      </c>
      <c r="E1002" s="46">
        <v>736.0</v>
      </c>
      <c r="F1002" s="51">
        <v>1430.0</v>
      </c>
      <c r="G1002" s="32">
        <v>68.88246628131022</v>
      </c>
      <c r="H1002" s="46">
        <v>640.0</v>
      </c>
      <c r="I1002" s="46">
        <v>12.0</v>
      </c>
      <c r="J1002" s="46">
        <v>20.0</v>
      </c>
      <c r="K1002" s="52">
        <v>32.0</v>
      </c>
      <c r="L1002" s="32">
        <v>5.0</v>
      </c>
    </row>
    <row r="1003" ht="15.0" hidden="1" customHeight="1" outlineLevel="1">
      <c r="A1003" s="28" t="s">
        <v>1720</v>
      </c>
      <c r="B1003" s="34" t="s">
        <v>1721</v>
      </c>
      <c r="C1003" s="30">
        <v>1493.0</v>
      </c>
      <c r="D1003" s="46">
        <v>373.0</v>
      </c>
      <c r="E1003" s="46">
        <v>376.0</v>
      </c>
      <c r="F1003" s="51">
        <v>749.0</v>
      </c>
      <c r="G1003" s="32">
        <v>50.16744809109176</v>
      </c>
      <c r="H1003" s="30">
        <v>701.0</v>
      </c>
      <c r="I1003" s="46">
        <v>62.0</v>
      </c>
      <c r="J1003" s="46">
        <v>55.0</v>
      </c>
      <c r="K1003" s="52">
        <v>117.0</v>
      </c>
      <c r="L1003" s="32">
        <v>16.690442225392296</v>
      </c>
    </row>
    <row r="1004" ht="15.0" hidden="1" customHeight="1" outlineLevel="1">
      <c r="A1004" s="28" t="s">
        <v>1722</v>
      </c>
      <c r="B1004" s="34" t="s">
        <v>1723</v>
      </c>
      <c r="C1004" s="30">
        <v>4007.0</v>
      </c>
      <c r="D1004" s="46">
        <v>1125.0</v>
      </c>
      <c r="E1004" s="46">
        <v>1055.0</v>
      </c>
      <c r="F1004" s="51">
        <v>2180.0</v>
      </c>
      <c r="G1004" s="32">
        <v>54.404791614674316</v>
      </c>
      <c r="H1004" s="30">
        <v>1536.0</v>
      </c>
      <c r="I1004" s="46">
        <v>92.0</v>
      </c>
      <c r="J1004" s="46">
        <v>90.0</v>
      </c>
      <c r="K1004" s="52">
        <v>182.0</v>
      </c>
      <c r="L1004" s="32">
        <v>11.848958333333332</v>
      </c>
    </row>
    <row r="1005" ht="15.0" hidden="1" customHeight="1" outlineLevel="1">
      <c r="A1005" s="28" t="s">
        <v>1724</v>
      </c>
      <c r="B1005" s="34" t="s">
        <v>1725</v>
      </c>
      <c r="C1005" s="30">
        <v>1364.0</v>
      </c>
      <c r="D1005" s="46">
        <v>319.0</v>
      </c>
      <c r="E1005" s="46">
        <v>272.0</v>
      </c>
      <c r="F1005" s="51">
        <v>591.0</v>
      </c>
      <c r="G1005" s="32">
        <v>43.328445747800586</v>
      </c>
      <c r="H1005" s="46">
        <v>694.0</v>
      </c>
      <c r="I1005" s="46">
        <v>62.0</v>
      </c>
      <c r="J1005" s="46">
        <v>62.0</v>
      </c>
      <c r="K1005" s="52">
        <v>124.0</v>
      </c>
      <c r="L1005" s="32">
        <v>17.86743515850144</v>
      </c>
    </row>
    <row r="1006" ht="15.0" hidden="1" customHeight="1" outlineLevel="1">
      <c r="A1006" s="28" t="s">
        <v>1726</v>
      </c>
      <c r="B1006" s="34" t="s">
        <v>1727</v>
      </c>
      <c r="C1006" s="46">
        <v>316.0</v>
      </c>
      <c r="D1006" s="46">
        <v>44.0</v>
      </c>
      <c r="E1006" s="46">
        <v>47.0</v>
      </c>
      <c r="F1006" s="51">
        <v>91.0</v>
      </c>
      <c r="G1006" s="32">
        <v>28.79746835443038</v>
      </c>
      <c r="H1006" s="30">
        <v>213.0</v>
      </c>
      <c r="I1006" s="46">
        <v>40.0</v>
      </c>
      <c r="J1006" s="46">
        <v>37.0</v>
      </c>
      <c r="K1006" s="52">
        <v>77.0</v>
      </c>
      <c r="L1006" s="32">
        <v>36.15023474178404</v>
      </c>
    </row>
    <row r="1007" ht="15.0" hidden="1" customHeight="1" outlineLevel="1">
      <c r="A1007" s="28" t="s">
        <v>1728</v>
      </c>
      <c r="B1007" s="34" t="s">
        <v>1729</v>
      </c>
      <c r="C1007" s="30">
        <v>3440.0</v>
      </c>
      <c r="D1007" s="46">
        <v>895.0</v>
      </c>
      <c r="E1007" s="46">
        <v>883.0</v>
      </c>
      <c r="F1007" s="51">
        <v>1778.0</v>
      </c>
      <c r="G1007" s="32">
        <v>51.6860465116279</v>
      </c>
      <c r="H1007" s="30">
        <v>1761.0</v>
      </c>
      <c r="I1007" s="46">
        <v>170.0</v>
      </c>
      <c r="J1007" s="46">
        <v>116.0</v>
      </c>
      <c r="K1007" s="52">
        <v>286.0</v>
      </c>
      <c r="L1007" s="32">
        <v>16.240772288472456</v>
      </c>
    </row>
    <row r="1008" ht="15.0" hidden="1" customHeight="1" outlineLevel="1">
      <c r="A1008" s="28" t="s">
        <v>1730</v>
      </c>
      <c r="B1008" s="34" t="s">
        <v>1731</v>
      </c>
      <c r="C1008" s="46">
        <v>874.0</v>
      </c>
      <c r="D1008" s="46">
        <v>219.0</v>
      </c>
      <c r="E1008" s="46">
        <v>222.0</v>
      </c>
      <c r="F1008" s="51">
        <v>441.0</v>
      </c>
      <c r="G1008" s="32">
        <v>50.45766590389016</v>
      </c>
      <c r="H1008" s="46">
        <v>422.0</v>
      </c>
      <c r="I1008" s="46">
        <v>58.0</v>
      </c>
      <c r="J1008" s="46">
        <v>45.0</v>
      </c>
      <c r="K1008" s="52">
        <v>103.0</v>
      </c>
      <c r="L1008" s="32">
        <v>24.407582938388625</v>
      </c>
    </row>
    <row r="1009" ht="15.0" hidden="1" customHeight="1" outlineLevel="1">
      <c r="A1009" s="28" t="s">
        <v>1732</v>
      </c>
      <c r="B1009" s="34" t="s">
        <v>1733</v>
      </c>
      <c r="C1009" s="46">
        <v>381.0</v>
      </c>
      <c r="D1009" s="46">
        <v>156.0</v>
      </c>
      <c r="E1009" s="46">
        <v>118.0</v>
      </c>
      <c r="F1009" s="51">
        <v>274.0</v>
      </c>
      <c r="G1009" s="32">
        <v>71.91601049868767</v>
      </c>
      <c r="H1009" s="46">
        <v>117.0</v>
      </c>
      <c r="I1009" s="46">
        <v>5.0</v>
      </c>
      <c r="J1009" s="46">
        <v>8.0</v>
      </c>
      <c r="K1009" s="52">
        <v>13.0</v>
      </c>
      <c r="L1009" s="32">
        <v>11.11111111111111</v>
      </c>
    </row>
    <row r="1010" ht="15.0" hidden="1" customHeight="1" outlineLevel="1">
      <c r="A1010" s="28" t="s">
        <v>1734</v>
      </c>
      <c r="B1010" s="34" t="s">
        <v>1735</v>
      </c>
      <c r="C1010" s="30">
        <v>1504.0</v>
      </c>
      <c r="D1010" s="46">
        <v>473.0</v>
      </c>
      <c r="E1010" s="46">
        <v>422.0</v>
      </c>
      <c r="F1010" s="51">
        <v>895.0</v>
      </c>
      <c r="G1010" s="32">
        <v>59.50797872340425</v>
      </c>
      <c r="H1010" s="46">
        <v>631.0</v>
      </c>
      <c r="I1010" s="46">
        <v>6.0</v>
      </c>
      <c r="J1010" s="46">
        <v>4.0</v>
      </c>
      <c r="K1010" s="52">
        <v>10.0</v>
      </c>
      <c r="L1010" s="32">
        <v>1.5847860538827259</v>
      </c>
    </row>
    <row r="1011" ht="15.0" hidden="1" customHeight="1" outlineLevel="1">
      <c r="A1011" s="28" t="s">
        <v>1736</v>
      </c>
      <c r="B1011" s="34" t="s">
        <v>1737</v>
      </c>
      <c r="C1011" s="30">
        <v>3335.0</v>
      </c>
      <c r="D1011" s="46">
        <v>1559.0</v>
      </c>
      <c r="E1011" s="46">
        <v>1573.0</v>
      </c>
      <c r="F1011" s="51">
        <v>3132.0</v>
      </c>
      <c r="G1011" s="32">
        <v>93.91304347826087</v>
      </c>
      <c r="H1011" s="46">
        <v>291.0</v>
      </c>
      <c r="I1011" s="46">
        <v>3.0</v>
      </c>
      <c r="J1011" s="46">
        <v>1.0</v>
      </c>
      <c r="K1011" s="52">
        <v>4.0</v>
      </c>
      <c r="L1011" s="32">
        <v>1.3745704467353952</v>
      </c>
    </row>
    <row r="1012" ht="15.0" hidden="1" customHeight="1" outlineLevel="1">
      <c r="A1012" s="28" t="s">
        <v>1738</v>
      </c>
      <c r="B1012" s="34" t="s">
        <v>1739</v>
      </c>
      <c r="C1012" s="46">
        <v>889.0</v>
      </c>
      <c r="D1012" s="46">
        <v>191.0</v>
      </c>
      <c r="E1012" s="46">
        <v>181.0</v>
      </c>
      <c r="F1012" s="51">
        <v>372.0</v>
      </c>
      <c r="G1012" s="32">
        <v>41.84476940382452</v>
      </c>
      <c r="H1012" s="30">
        <v>486.0</v>
      </c>
      <c r="I1012" s="46">
        <v>26.0</v>
      </c>
      <c r="J1012" s="46">
        <v>27.0</v>
      </c>
      <c r="K1012" s="52">
        <v>53.0</v>
      </c>
      <c r="L1012" s="32">
        <v>10.905349794238683</v>
      </c>
    </row>
    <row r="1013" ht="15.0" hidden="1" customHeight="1" outlineLevel="1">
      <c r="A1013" s="28" t="s">
        <v>1740</v>
      </c>
      <c r="B1013" s="34" t="s">
        <v>1385</v>
      </c>
      <c r="C1013" s="30">
        <v>3532.0</v>
      </c>
      <c r="D1013" s="46">
        <v>1019.0</v>
      </c>
      <c r="E1013" s="46">
        <v>950.0</v>
      </c>
      <c r="F1013" s="51">
        <v>1969.0</v>
      </c>
      <c r="G1013" s="32">
        <v>55.747451868629675</v>
      </c>
      <c r="H1013" s="30">
        <v>1674.0</v>
      </c>
      <c r="I1013" s="46">
        <v>121.0</v>
      </c>
      <c r="J1013" s="46">
        <v>92.0</v>
      </c>
      <c r="K1013" s="52">
        <v>213.0</v>
      </c>
      <c r="L1013" s="32">
        <v>12.724014336917563</v>
      </c>
    </row>
    <row r="1014" ht="15.0" hidden="1" customHeight="1" outlineLevel="1">
      <c r="A1014" s="28" t="s">
        <v>1741</v>
      </c>
      <c r="B1014" s="34" t="s">
        <v>1742</v>
      </c>
      <c r="C1014" s="46">
        <v>637.0</v>
      </c>
      <c r="D1014" s="46">
        <v>147.0</v>
      </c>
      <c r="E1014" s="46">
        <v>151.0</v>
      </c>
      <c r="F1014" s="51">
        <v>298.0</v>
      </c>
      <c r="G1014" s="32">
        <v>46.781789638932494</v>
      </c>
      <c r="H1014" s="46">
        <v>329.0</v>
      </c>
      <c r="I1014" s="46">
        <v>9.0</v>
      </c>
      <c r="J1014" s="46">
        <v>4.0</v>
      </c>
      <c r="K1014" s="52">
        <v>13.0</v>
      </c>
      <c r="L1014" s="32">
        <v>3.951367781155015</v>
      </c>
    </row>
    <row r="1015" ht="15.0" hidden="1" customHeight="1" outlineLevel="1">
      <c r="A1015" s="28" t="s">
        <v>1743</v>
      </c>
      <c r="B1015" s="34" t="s">
        <v>56</v>
      </c>
      <c r="C1015" s="46">
        <v>198.0</v>
      </c>
      <c r="D1015" s="46">
        <v>49.0</v>
      </c>
      <c r="E1015" s="46">
        <v>34.0</v>
      </c>
      <c r="F1015" s="51">
        <v>83.0</v>
      </c>
      <c r="G1015" s="32">
        <v>41.91919191919192</v>
      </c>
      <c r="H1015" s="46">
        <v>111.0</v>
      </c>
      <c r="I1015" s="46">
        <v>12.0</v>
      </c>
      <c r="J1015" s="46">
        <v>14.0</v>
      </c>
      <c r="K1015" s="52">
        <v>26.0</v>
      </c>
      <c r="L1015" s="32">
        <v>23.423423423423422</v>
      </c>
    </row>
    <row r="1016" ht="15.0" hidden="1" customHeight="1" outlineLevel="1">
      <c r="A1016" s="28" t="s">
        <v>1744</v>
      </c>
      <c r="B1016" s="34" t="s">
        <v>1745</v>
      </c>
      <c r="C1016" s="30">
        <v>1832.0</v>
      </c>
      <c r="D1016" s="46">
        <v>583.0</v>
      </c>
      <c r="E1016" s="46">
        <v>546.0</v>
      </c>
      <c r="F1016" s="51">
        <v>1129.0</v>
      </c>
      <c r="G1016" s="32">
        <v>61.62663755458515</v>
      </c>
      <c r="H1016" s="46">
        <v>647.0</v>
      </c>
      <c r="I1016" s="46">
        <v>24.0</v>
      </c>
      <c r="J1016" s="46">
        <v>29.0</v>
      </c>
      <c r="K1016" s="52">
        <v>53.0</v>
      </c>
      <c r="L1016" s="32">
        <v>8.191653786707882</v>
      </c>
    </row>
    <row r="1017" ht="15.0" hidden="1" customHeight="1" outlineLevel="1">
      <c r="A1017" s="28" t="s">
        <v>1746</v>
      </c>
      <c r="B1017" s="34" t="s">
        <v>1747</v>
      </c>
      <c r="C1017" s="46">
        <v>501.0</v>
      </c>
      <c r="D1017" s="46">
        <v>158.0</v>
      </c>
      <c r="E1017" s="46">
        <v>137.0</v>
      </c>
      <c r="F1017" s="51">
        <v>295.0</v>
      </c>
      <c r="G1017" s="32">
        <v>58.88223552894212</v>
      </c>
      <c r="H1017" s="46">
        <v>178.0</v>
      </c>
      <c r="I1017" s="46">
        <v>12.0</v>
      </c>
      <c r="J1017" s="46">
        <v>8.0</v>
      </c>
      <c r="K1017" s="52">
        <v>20.0</v>
      </c>
      <c r="L1017" s="32">
        <v>11.235955056179774</v>
      </c>
    </row>
    <row r="1018" ht="15.0" hidden="1" customHeight="1" outlineLevel="1">
      <c r="A1018" s="28" t="s">
        <v>1748</v>
      </c>
      <c r="B1018" s="34" t="s">
        <v>1749</v>
      </c>
      <c r="C1018" s="46">
        <v>403.0</v>
      </c>
      <c r="D1018" s="46">
        <v>126.0</v>
      </c>
      <c r="E1018" s="46">
        <v>110.0</v>
      </c>
      <c r="F1018" s="51">
        <v>236.0</v>
      </c>
      <c r="G1018" s="32">
        <v>58.56079404466501</v>
      </c>
      <c r="H1018" s="46">
        <v>199.0</v>
      </c>
      <c r="I1018" s="46">
        <v>11.0</v>
      </c>
      <c r="J1018" s="46">
        <v>11.0</v>
      </c>
      <c r="K1018" s="52">
        <v>22.0</v>
      </c>
      <c r="L1018" s="32">
        <v>11.055276381909549</v>
      </c>
    </row>
    <row r="1019" ht="15.0" hidden="1" customHeight="1" outlineLevel="1">
      <c r="A1019" s="28" t="s">
        <v>1750</v>
      </c>
      <c r="B1019" s="34" t="s">
        <v>1751</v>
      </c>
      <c r="C1019" s="46">
        <v>415.0</v>
      </c>
      <c r="D1019" s="46">
        <v>91.0</v>
      </c>
      <c r="E1019" s="46">
        <v>88.0</v>
      </c>
      <c r="F1019" s="51">
        <v>179.0</v>
      </c>
      <c r="G1019" s="32">
        <v>43.132530120481924</v>
      </c>
      <c r="H1019" s="46">
        <v>260.0</v>
      </c>
      <c r="I1019" s="46">
        <v>38.0</v>
      </c>
      <c r="J1019" s="46">
        <v>17.0</v>
      </c>
      <c r="K1019" s="52">
        <v>55.0</v>
      </c>
      <c r="L1019" s="32">
        <v>21.153846153846153</v>
      </c>
    </row>
    <row r="1020" ht="15.0" hidden="1" customHeight="1" outlineLevel="1">
      <c r="A1020" s="28" t="s">
        <v>1752</v>
      </c>
      <c r="B1020" s="34" t="s">
        <v>1158</v>
      </c>
      <c r="C1020" s="30">
        <v>1812.0</v>
      </c>
      <c r="D1020" s="46">
        <v>469.0</v>
      </c>
      <c r="E1020" s="46">
        <v>469.0</v>
      </c>
      <c r="F1020" s="51">
        <v>938.0</v>
      </c>
      <c r="G1020" s="32">
        <v>51.76600441501103</v>
      </c>
      <c r="H1020" s="46">
        <v>822.0</v>
      </c>
      <c r="I1020" s="46">
        <v>64.0</v>
      </c>
      <c r="J1020" s="46">
        <v>68.0</v>
      </c>
      <c r="K1020" s="52">
        <v>132.0</v>
      </c>
      <c r="L1020" s="32">
        <v>16.05839416058394</v>
      </c>
    </row>
    <row r="1021" ht="15.0" hidden="1" customHeight="1" outlineLevel="1">
      <c r="A1021" s="28" t="s">
        <v>1753</v>
      </c>
      <c r="B1021" s="34" t="s">
        <v>1055</v>
      </c>
      <c r="C1021" s="30">
        <v>1557.0</v>
      </c>
      <c r="D1021" s="46">
        <v>352.0</v>
      </c>
      <c r="E1021" s="46">
        <v>352.0</v>
      </c>
      <c r="F1021" s="51">
        <v>704.0</v>
      </c>
      <c r="G1021" s="32">
        <v>45.21515735388568</v>
      </c>
      <c r="H1021" s="46">
        <v>924.0</v>
      </c>
      <c r="I1021" s="46">
        <v>77.0</v>
      </c>
      <c r="J1021" s="46">
        <v>75.0</v>
      </c>
      <c r="K1021" s="52">
        <v>152.0</v>
      </c>
      <c r="L1021" s="32">
        <v>16.450216450216452</v>
      </c>
    </row>
    <row r="1022" ht="15.0" hidden="1" customHeight="1" outlineLevel="1">
      <c r="A1022" s="28" t="s">
        <v>1754</v>
      </c>
      <c r="B1022" s="34" t="s">
        <v>1450</v>
      </c>
      <c r="C1022" s="30">
        <v>1400.0</v>
      </c>
      <c r="D1022" s="46">
        <v>556.0</v>
      </c>
      <c r="E1022" s="46">
        <v>481.0</v>
      </c>
      <c r="F1022" s="51">
        <v>1037.0</v>
      </c>
      <c r="G1022" s="32">
        <v>74.07142857142858</v>
      </c>
      <c r="H1022" s="46">
        <v>342.0</v>
      </c>
      <c r="I1022" s="46">
        <v>4.0</v>
      </c>
      <c r="J1022" s="46">
        <v>2.0</v>
      </c>
      <c r="K1022" s="52">
        <v>6.0</v>
      </c>
      <c r="L1022" s="32">
        <v>1.7543859649122806</v>
      </c>
    </row>
    <row r="1023" ht="15.0" hidden="1" customHeight="1" outlineLevel="1">
      <c r="A1023" s="28" t="s">
        <v>1755</v>
      </c>
      <c r="B1023" s="34" t="s">
        <v>539</v>
      </c>
      <c r="C1023" s="46">
        <v>830.0</v>
      </c>
      <c r="D1023" s="46">
        <v>231.0</v>
      </c>
      <c r="E1023" s="46">
        <v>198.0</v>
      </c>
      <c r="F1023" s="51">
        <v>429.0</v>
      </c>
      <c r="G1023" s="32">
        <v>51.68674698795181</v>
      </c>
      <c r="H1023" s="46">
        <v>376.0</v>
      </c>
      <c r="I1023" s="46">
        <v>34.0</v>
      </c>
      <c r="J1023" s="46">
        <v>32.0</v>
      </c>
      <c r="K1023" s="52">
        <v>66.0</v>
      </c>
      <c r="L1023" s="32">
        <v>17.5531914893617</v>
      </c>
    </row>
    <row r="1024" ht="15.0" hidden="1" customHeight="1" outlineLevel="1">
      <c r="A1024" s="28" t="s">
        <v>1756</v>
      </c>
      <c r="B1024" s="34" t="s">
        <v>1757</v>
      </c>
      <c r="C1024" s="46">
        <v>427.0</v>
      </c>
      <c r="D1024" s="46">
        <v>119.0</v>
      </c>
      <c r="E1024" s="46">
        <v>94.0</v>
      </c>
      <c r="F1024" s="51">
        <v>213.0</v>
      </c>
      <c r="G1024" s="32">
        <v>49.88290398126464</v>
      </c>
      <c r="H1024" s="46">
        <v>212.0</v>
      </c>
      <c r="I1024" s="46">
        <v>5.0</v>
      </c>
      <c r="J1024" s="46">
        <v>11.0</v>
      </c>
      <c r="K1024" s="52">
        <v>16.0</v>
      </c>
      <c r="L1024" s="32">
        <v>7.547169811320755</v>
      </c>
    </row>
    <row r="1025" ht="15.0" hidden="1" customHeight="1" outlineLevel="1">
      <c r="A1025" s="28" t="s">
        <v>1758</v>
      </c>
      <c r="B1025" s="34" t="s">
        <v>1759</v>
      </c>
      <c r="C1025" s="30">
        <v>1226.0</v>
      </c>
      <c r="D1025" s="46">
        <v>428.0</v>
      </c>
      <c r="E1025" s="46">
        <v>390.0</v>
      </c>
      <c r="F1025" s="51">
        <v>818.0</v>
      </c>
      <c r="G1025" s="32">
        <v>66.721044045677</v>
      </c>
      <c r="H1025" s="46">
        <v>368.0</v>
      </c>
      <c r="I1025" s="46">
        <v>10.0</v>
      </c>
      <c r="J1025" s="46">
        <v>11.0</v>
      </c>
      <c r="K1025" s="52">
        <v>21.0</v>
      </c>
      <c r="L1025" s="32">
        <v>5.706521739130435</v>
      </c>
    </row>
    <row r="1026" ht="15.0" hidden="1" customHeight="1" outlineLevel="1">
      <c r="A1026" s="28" t="s">
        <v>1760</v>
      </c>
      <c r="B1026" s="34" t="s">
        <v>1761</v>
      </c>
      <c r="C1026" s="46">
        <v>959.0</v>
      </c>
      <c r="D1026" s="46">
        <v>287.0</v>
      </c>
      <c r="E1026" s="46">
        <v>241.0</v>
      </c>
      <c r="F1026" s="51">
        <v>528.0</v>
      </c>
      <c r="G1026" s="32">
        <v>55.05735140771637</v>
      </c>
      <c r="H1026" s="46">
        <v>429.0</v>
      </c>
      <c r="I1026" s="46">
        <v>1.0</v>
      </c>
      <c r="J1026" s="46">
        <v>2.0</v>
      </c>
      <c r="K1026" s="52">
        <v>3.0</v>
      </c>
      <c r="L1026" s="32">
        <v>0.6993006993006993</v>
      </c>
    </row>
    <row r="1027" ht="15.0" hidden="1" customHeight="1" outlineLevel="1">
      <c r="A1027" s="28" t="s">
        <v>1762</v>
      </c>
      <c r="B1027" s="34" t="s">
        <v>1763</v>
      </c>
      <c r="C1027" s="30">
        <v>1070.0</v>
      </c>
      <c r="D1027" s="46">
        <v>193.0</v>
      </c>
      <c r="E1027" s="46">
        <v>199.0</v>
      </c>
      <c r="F1027" s="51">
        <v>392.0</v>
      </c>
      <c r="G1027" s="32">
        <v>36.63551401869159</v>
      </c>
      <c r="H1027" s="46">
        <v>593.0</v>
      </c>
      <c r="I1027" s="46">
        <v>58.0</v>
      </c>
      <c r="J1027" s="46">
        <v>42.0</v>
      </c>
      <c r="K1027" s="52">
        <v>100.0</v>
      </c>
      <c r="L1027" s="32">
        <v>16.863406408094438</v>
      </c>
    </row>
    <row r="1028" ht="15.0" hidden="1" customHeight="1" outlineLevel="1">
      <c r="A1028" s="28" t="s">
        <v>1764</v>
      </c>
      <c r="B1028" s="34" t="s">
        <v>1765</v>
      </c>
      <c r="C1028" s="46">
        <v>684.0</v>
      </c>
      <c r="D1028" s="46">
        <v>211.0</v>
      </c>
      <c r="E1028" s="46">
        <v>236.0</v>
      </c>
      <c r="F1028" s="51">
        <v>447.0</v>
      </c>
      <c r="G1028" s="32">
        <v>65.35087719298247</v>
      </c>
      <c r="H1028" s="30">
        <v>203.0</v>
      </c>
      <c r="I1028" s="46">
        <v>10.0</v>
      </c>
      <c r="J1028" s="46">
        <v>13.0</v>
      </c>
      <c r="K1028" s="52">
        <v>23.0</v>
      </c>
      <c r="L1028" s="32">
        <v>11.330049261083744</v>
      </c>
    </row>
    <row r="1029" ht="15.0" hidden="1" customHeight="1" outlineLevel="1">
      <c r="A1029" s="28" t="s">
        <v>1766</v>
      </c>
      <c r="B1029" s="34" t="s">
        <v>1767</v>
      </c>
      <c r="C1029" s="30">
        <v>6041.0</v>
      </c>
      <c r="D1029" s="46">
        <v>1883.0</v>
      </c>
      <c r="E1029" s="46">
        <v>1883.0</v>
      </c>
      <c r="F1029" s="51">
        <v>3766.0</v>
      </c>
      <c r="G1029" s="32">
        <v>62.34067207415991</v>
      </c>
      <c r="H1029" s="30">
        <v>1009.0</v>
      </c>
      <c r="I1029" s="46">
        <v>173.0</v>
      </c>
      <c r="J1029" s="46">
        <v>175.0</v>
      </c>
      <c r="K1029" s="52">
        <v>348.0</v>
      </c>
      <c r="L1029" s="32">
        <v>34.489593657086225</v>
      </c>
    </row>
    <row r="1030" ht="15.0" hidden="1" customHeight="1" outlineLevel="1">
      <c r="A1030" s="28" t="s">
        <v>1768</v>
      </c>
      <c r="B1030" s="34" t="s">
        <v>1769</v>
      </c>
      <c r="C1030" s="30">
        <v>5834.0</v>
      </c>
      <c r="D1030" s="46">
        <v>1260.0</v>
      </c>
      <c r="E1030" s="46">
        <v>1133.0</v>
      </c>
      <c r="F1030" s="51">
        <v>2393.0</v>
      </c>
      <c r="G1030" s="32">
        <v>41.01816935207405</v>
      </c>
      <c r="H1030" s="30">
        <v>3071.0</v>
      </c>
      <c r="I1030" s="46">
        <v>127.0</v>
      </c>
      <c r="J1030" s="46">
        <v>124.0</v>
      </c>
      <c r="K1030" s="52">
        <v>251.0</v>
      </c>
      <c r="L1030" s="32">
        <v>8.173233474438293</v>
      </c>
    </row>
    <row r="1031" ht="15.0" hidden="1" customHeight="1" outlineLevel="1">
      <c r="A1031" s="28" t="s">
        <v>1770</v>
      </c>
      <c r="B1031" s="34" t="s">
        <v>1771</v>
      </c>
      <c r="C1031" s="30">
        <v>1539.0</v>
      </c>
      <c r="D1031" s="46">
        <v>389.0</v>
      </c>
      <c r="E1031" s="46">
        <v>383.0</v>
      </c>
      <c r="F1031" s="51">
        <v>772.0</v>
      </c>
      <c r="G1031" s="32">
        <v>50.162443144899285</v>
      </c>
      <c r="H1031" s="46">
        <v>596.0</v>
      </c>
      <c r="I1031" s="46">
        <v>39.0</v>
      </c>
      <c r="J1031" s="46">
        <v>31.0</v>
      </c>
      <c r="K1031" s="52">
        <v>70.0</v>
      </c>
      <c r="L1031" s="32">
        <v>11.74496644295302</v>
      </c>
    </row>
    <row r="1032" ht="15.0" hidden="1" customHeight="1" outlineLevel="1">
      <c r="A1032" s="28" t="s">
        <v>1772</v>
      </c>
      <c r="B1032" s="34" t="s">
        <v>1773</v>
      </c>
      <c r="C1032" s="46">
        <v>235.0</v>
      </c>
      <c r="D1032" s="46">
        <v>40.0</v>
      </c>
      <c r="E1032" s="46">
        <v>38.0</v>
      </c>
      <c r="F1032" s="51">
        <v>78.0</v>
      </c>
      <c r="G1032" s="32">
        <v>33.191489361702125</v>
      </c>
      <c r="H1032" s="30">
        <v>154.0</v>
      </c>
      <c r="I1032" s="46">
        <v>15.0</v>
      </c>
      <c r="J1032" s="46">
        <v>9.0</v>
      </c>
      <c r="K1032" s="52">
        <v>24.0</v>
      </c>
      <c r="L1032" s="32">
        <v>15.584415584415584</v>
      </c>
    </row>
    <row r="1033" ht="15.0" hidden="1" customHeight="1" outlineLevel="1">
      <c r="A1033" s="38" t="s">
        <v>1774</v>
      </c>
      <c r="B1033" s="39" t="s">
        <v>1775</v>
      </c>
      <c r="C1033" s="40">
        <v>21163.0</v>
      </c>
      <c r="D1033" s="49">
        <v>6175.0</v>
      </c>
      <c r="E1033" s="49">
        <v>5822.0</v>
      </c>
      <c r="F1033" s="49">
        <v>11997.0</v>
      </c>
      <c r="G1033" s="42">
        <v>56.68856022303076</v>
      </c>
      <c r="H1033" s="40">
        <v>7386.0</v>
      </c>
      <c r="I1033" s="49">
        <v>469.0</v>
      </c>
      <c r="J1033" s="49">
        <v>428.0</v>
      </c>
      <c r="K1033" s="50">
        <v>897.0</v>
      </c>
      <c r="L1033" s="42">
        <v>12.144597887896019</v>
      </c>
    </row>
    <row r="1034" ht="15.0" hidden="1" customHeight="1" outlineLevel="1">
      <c r="A1034" s="38" t="s">
        <v>1776</v>
      </c>
      <c r="B1034" s="39" t="s">
        <v>1777</v>
      </c>
      <c r="C1034" s="40">
        <v>11745.0</v>
      </c>
      <c r="D1034" s="49">
        <v>5245.0</v>
      </c>
      <c r="E1034" s="49">
        <v>5183.0</v>
      </c>
      <c r="F1034" s="49">
        <v>10428.0</v>
      </c>
      <c r="G1034" s="42">
        <v>88.78671775223499</v>
      </c>
      <c r="H1034" s="40">
        <v>1599.0</v>
      </c>
      <c r="I1034" s="49">
        <v>78.0</v>
      </c>
      <c r="J1034" s="49">
        <v>63.0</v>
      </c>
      <c r="K1034" s="50">
        <v>141.0</v>
      </c>
      <c r="L1034" s="42">
        <v>8.818011257035648</v>
      </c>
    </row>
    <row r="1035" ht="15.0" hidden="1" customHeight="1" outlineLevel="1">
      <c r="A1035" s="38" t="s">
        <v>1778</v>
      </c>
      <c r="B1035" s="39" t="s">
        <v>1779</v>
      </c>
      <c r="C1035" s="40">
        <v>7556.0</v>
      </c>
      <c r="D1035" s="49">
        <v>3140.0</v>
      </c>
      <c r="E1035" s="49">
        <v>2957.0</v>
      </c>
      <c r="F1035" s="49">
        <v>6097.0</v>
      </c>
      <c r="G1035" s="42">
        <v>80.69084171519323</v>
      </c>
      <c r="H1035" s="40">
        <v>501.0</v>
      </c>
      <c r="I1035" s="49">
        <v>86.0</v>
      </c>
      <c r="J1035" s="49">
        <v>66.0</v>
      </c>
      <c r="K1035" s="50">
        <v>152.0</v>
      </c>
      <c r="L1035" s="42">
        <v>30.33932135728543</v>
      </c>
    </row>
    <row r="1036" ht="15.0" customHeight="1" collapsed="1">
      <c r="A1036" s="25" t="s">
        <v>1780</v>
      </c>
      <c r="B1036" s="19" t="s">
        <v>1781</v>
      </c>
      <c r="C1036" s="20">
        <v>101678.0</v>
      </c>
      <c r="D1036" s="20">
        <v>26339.0</v>
      </c>
      <c r="E1036" s="20">
        <v>24642.0</v>
      </c>
      <c r="F1036" s="20">
        <v>50981.0</v>
      </c>
      <c r="G1036" s="36">
        <v>50.139656562874954</v>
      </c>
      <c r="H1036" s="20">
        <v>53013.0</v>
      </c>
      <c r="I1036" s="20">
        <v>5719.0</v>
      </c>
      <c r="J1036" s="20">
        <v>5183.0</v>
      </c>
      <c r="K1036" s="27">
        <v>10902.0</v>
      </c>
      <c r="L1036" s="36">
        <v>20.56476713259012</v>
      </c>
    </row>
    <row r="1037" ht="15.0" hidden="1" customHeight="1" outlineLevel="1">
      <c r="A1037" s="38" t="s">
        <v>1782</v>
      </c>
      <c r="B1037" s="39" t="s">
        <v>1783</v>
      </c>
      <c r="C1037" s="40">
        <v>10364.0</v>
      </c>
      <c r="D1037" s="40">
        <v>2716.0</v>
      </c>
      <c r="E1037" s="40">
        <v>2429.0</v>
      </c>
      <c r="F1037" s="40">
        <v>5145.0</v>
      </c>
      <c r="G1037" s="42">
        <v>49.64299498263219</v>
      </c>
      <c r="H1037" s="40">
        <v>5096.0</v>
      </c>
      <c r="I1037" s="40">
        <v>727.0</v>
      </c>
      <c r="J1037" s="40">
        <v>648.0</v>
      </c>
      <c r="K1037" s="47">
        <v>1375.0</v>
      </c>
      <c r="L1037" s="42">
        <v>26.981946624803765</v>
      </c>
    </row>
    <row r="1038" ht="15.0" hidden="1" customHeight="1" outlineLevel="1">
      <c r="A1038" s="28" t="s">
        <v>1784</v>
      </c>
      <c r="B1038" s="34" t="s">
        <v>1785</v>
      </c>
      <c r="C1038" s="46">
        <v>334.0</v>
      </c>
      <c r="D1038" s="30">
        <v>119.0</v>
      </c>
      <c r="E1038" s="30">
        <v>90.0</v>
      </c>
      <c r="F1038" s="31">
        <v>209.0</v>
      </c>
      <c r="G1038" s="32">
        <v>62.5748502994012</v>
      </c>
      <c r="H1038" s="46">
        <v>142.0</v>
      </c>
      <c r="I1038" s="30">
        <v>38.0</v>
      </c>
      <c r="J1038" s="30">
        <v>37.0</v>
      </c>
      <c r="K1038" s="33">
        <v>75.0</v>
      </c>
      <c r="L1038" s="32">
        <v>52.816901408450704</v>
      </c>
    </row>
    <row r="1039" ht="15.0" hidden="1" customHeight="1" outlineLevel="1">
      <c r="A1039" s="28" t="s">
        <v>1786</v>
      </c>
      <c r="B1039" s="34" t="s">
        <v>1787</v>
      </c>
      <c r="C1039" s="46">
        <v>312.0</v>
      </c>
      <c r="D1039" s="30">
        <v>94.0</v>
      </c>
      <c r="E1039" s="30">
        <v>78.0</v>
      </c>
      <c r="F1039" s="31">
        <v>172.0</v>
      </c>
      <c r="G1039" s="32">
        <v>55.12820512820513</v>
      </c>
      <c r="H1039" s="46">
        <v>101.0</v>
      </c>
      <c r="I1039" s="30">
        <v>18.0</v>
      </c>
      <c r="J1039" s="30">
        <v>17.0</v>
      </c>
      <c r="K1039" s="33">
        <v>35.0</v>
      </c>
      <c r="L1039" s="32">
        <v>34.65346534653465</v>
      </c>
    </row>
    <row r="1040" ht="15.0" hidden="1" customHeight="1" outlineLevel="1">
      <c r="A1040" s="28" t="s">
        <v>1788</v>
      </c>
      <c r="B1040" s="34" t="s">
        <v>1789</v>
      </c>
      <c r="C1040" s="46">
        <v>214.0</v>
      </c>
      <c r="D1040" s="30">
        <v>59.0</v>
      </c>
      <c r="E1040" s="30">
        <v>54.0</v>
      </c>
      <c r="F1040" s="31">
        <v>113.0</v>
      </c>
      <c r="G1040" s="32">
        <v>52.80373831775701</v>
      </c>
      <c r="H1040" s="46">
        <v>98.0</v>
      </c>
      <c r="I1040" s="30">
        <v>20.0</v>
      </c>
      <c r="J1040" s="30">
        <v>20.0</v>
      </c>
      <c r="K1040" s="33">
        <v>40.0</v>
      </c>
      <c r="L1040" s="32">
        <v>40.816326530612244</v>
      </c>
    </row>
    <row r="1041" ht="15.0" hidden="1" customHeight="1" outlineLevel="1">
      <c r="A1041" s="28" t="s">
        <v>1790</v>
      </c>
      <c r="B1041" s="34" t="s">
        <v>1791</v>
      </c>
      <c r="C1041" s="30">
        <v>1508.0</v>
      </c>
      <c r="D1041" s="30">
        <v>370.0</v>
      </c>
      <c r="E1041" s="30">
        <v>388.0</v>
      </c>
      <c r="F1041" s="31">
        <v>758.0</v>
      </c>
      <c r="G1041" s="32">
        <v>50.265251989389924</v>
      </c>
      <c r="H1041" s="46">
        <v>586.0</v>
      </c>
      <c r="I1041" s="30">
        <v>92.0</v>
      </c>
      <c r="J1041" s="30">
        <v>82.0</v>
      </c>
      <c r="K1041" s="33">
        <v>174.0</v>
      </c>
      <c r="L1041" s="32">
        <v>29.692832764505116</v>
      </c>
    </row>
    <row r="1042" ht="15.0" hidden="1" customHeight="1" outlineLevel="1">
      <c r="A1042" s="28" t="s">
        <v>1792</v>
      </c>
      <c r="B1042" s="34" t="s">
        <v>1793</v>
      </c>
      <c r="C1042" s="46">
        <v>563.0</v>
      </c>
      <c r="D1042" s="30">
        <v>138.0</v>
      </c>
      <c r="E1042" s="30">
        <v>155.0</v>
      </c>
      <c r="F1042" s="31">
        <v>293.0</v>
      </c>
      <c r="G1042" s="32">
        <v>52.04262877442274</v>
      </c>
      <c r="H1042" s="46">
        <v>262.0</v>
      </c>
      <c r="I1042" s="30">
        <v>25.0</v>
      </c>
      <c r="J1042" s="30">
        <v>43.0</v>
      </c>
      <c r="K1042" s="33">
        <v>68.0</v>
      </c>
      <c r="L1042" s="32">
        <v>25.954198473282442</v>
      </c>
    </row>
    <row r="1043" ht="15.0" hidden="1" customHeight="1" outlineLevel="1">
      <c r="A1043" s="28" t="s">
        <v>1794</v>
      </c>
      <c r="B1043" s="34" t="s">
        <v>44</v>
      </c>
      <c r="C1043" s="30">
        <v>1203.0</v>
      </c>
      <c r="D1043" s="30">
        <v>212.0</v>
      </c>
      <c r="E1043" s="30">
        <v>195.0</v>
      </c>
      <c r="F1043" s="31">
        <v>407.0</v>
      </c>
      <c r="G1043" s="32">
        <v>33.83208645054032</v>
      </c>
      <c r="H1043" s="46">
        <v>709.0</v>
      </c>
      <c r="I1043" s="30">
        <v>108.0</v>
      </c>
      <c r="J1043" s="30">
        <v>93.0</v>
      </c>
      <c r="K1043" s="33">
        <v>201.0</v>
      </c>
      <c r="L1043" s="32">
        <v>28.34978843441467</v>
      </c>
    </row>
    <row r="1044" ht="15.0" hidden="1" customHeight="1" outlineLevel="1">
      <c r="A1044" s="28" t="s">
        <v>1795</v>
      </c>
      <c r="B1044" s="34" t="s">
        <v>1796</v>
      </c>
      <c r="C1044" s="46">
        <v>326.0</v>
      </c>
      <c r="D1044" s="30">
        <v>90.0</v>
      </c>
      <c r="E1044" s="30">
        <v>72.0</v>
      </c>
      <c r="F1044" s="31">
        <v>162.0</v>
      </c>
      <c r="G1044" s="32">
        <v>49.693251533742334</v>
      </c>
      <c r="H1044" s="46">
        <v>158.0</v>
      </c>
      <c r="I1044" s="30">
        <v>26.0</v>
      </c>
      <c r="J1044" s="30">
        <v>30.0</v>
      </c>
      <c r="K1044" s="33">
        <v>56.0</v>
      </c>
      <c r="L1044" s="32">
        <v>35.44303797468354</v>
      </c>
    </row>
    <row r="1045" ht="15.0" hidden="1" customHeight="1" outlineLevel="1">
      <c r="A1045" s="28" t="s">
        <v>1797</v>
      </c>
      <c r="B1045" s="34" t="s">
        <v>1798</v>
      </c>
      <c r="C1045" s="46">
        <v>278.0</v>
      </c>
      <c r="D1045" s="30">
        <v>77.0</v>
      </c>
      <c r="E1045" s="30">
        <v>63.0</v>
      </c>
      <c r="F1045" s="31">
        <v>140.0</v>
      </c>
      <c r="G1045" s="32">
        <v>50.35971223021583</v>
      </c>
      <c r="H1045" s="46">
        <v>165.0</v>
      </c>
      <c r="I1045" s="30">
        <v>21.0</v>
      </c>
      <c r="J1045" s="30">
        <v>19.0</v>
      </c>
      <c r="K1045" s="33">
        <v>40.0</v>
      </c>
      <c r="L1045" s="32">
        <v>24.242424242424242</v>
      </c>
    </row>
    <row r="1046" ht="15.0" hidden="1" customHeight="1" outlineLevel="1">
      <c r="A1046" s="28" t="s">
        <v>1799</v>
      </c>
      <c r="B1046" s="34" t="s">
        <v>1800</v>
      </c>
      <c r="C1046" s="30">
        <v>1142.0</v>
      </c>
      <c r="D1046" s="30">
        <v>277.0</v>
      </c>
      <c r="E1046" s="30">
        <v>249.0</v>
      </c>
      <c r="F1046" s="31">
        <v>526.0</v>
      </c>
      <c r="G1046" s="32">
        <v>46.05954465849387</v>
      </c>
      <c r="H1046" s="46">
        <v>551.0</v>
      </c>
      <c r="I1046" s="30">
        <v>78.0</v>
      </c>
      <c r="J1046" s="30">
        <v>69.0</v>
      </c>
      <c r="K1046" s="33">
        <v>147.0</v>
      </c>
      <c r="L1046" s="32">
        <v>26.678765880217785</v>
      </c>
    </row>
    <row r="1047" ht="15.0" hidden="1" customHeight="1" outlineLevel="1">
      <c r="A1047" s="28" t="s">
        <v>1801</v>
      </c>
      <c r="B1047" s="34" t="s">
        <v>1802</v>
      </c>
      <c r="C1047" s="46">
        <v>132.0</v>
      </c>
      <c r="D1047" s="30">
        <v>48.0</v>
      </c>
      <c r="E1047" s="30">
        <v>55.0</v>
      </c>
      <c r="F1047" s="31">
        <v>103.0</v>
      </c>
      <c r="G1047" s="32">
        <v>78.03030303030303</v>
      </c>
      <c r="H1047" s="46">
        <v>38.0</v>
      </c>
      <c r="I1047" s="30">
        <v>4.0</v>
      </c>
      <c r="J1047" s="30">
        <v>1.0</v>
      </c>
      <c r="K1047" s="33">
        <v>5.0</v>
      </c>
      <c r="L1047" s="32">
        <v>13.157894736842104</v>
      </c>
    </row>
    <row r="1048" ht="15.0" hidden="1" customHeight="1" outlineLevel="1">
      <c r="A1048" s="28" t="s">
        <v>1803</v>
      </c>
      <c r="B1048" s="34" t="s">
        <v>1804</v>
      </c>
      <c r="C1048" s="46">
        <v>201.0</v>
      </c>
      <c r="D1048" s="30">
        <v>45.0</v>
      </c>
      <c r="E1048" s="30">
        <v>47.0</v>
      </c>
      <c r="F1048" s="31">
        <v>92.0</v>
      </c>
      <c r="G1048" s="32">
        <v>45.77114427860697</v>
      </c>
      <c r="H1048" s="46">
        <v>118.0</v>
      </c>
      <c r="I1048" s="30">
        <v>44.0</v>
      </c>
      <c r="J1048" s="30">
        <v>25.0</v>
      </c>
      <c r="K1048" s="33">
        <v>69.0</v>
      </c>
      <c r="L1048" s="32">
        <v>58.47457627118644</v>
      </c>
    </row>
    <row r="1049" ht="15.0" hidden="1" customHeight="1" outlineLevel="1">
      <c r="A1049" s="28" t="s">
        <v>1805</v>
      </c>
      <c r="B1049" s="34" t="s">
        <v>1806</v>
      </c>
      <c r="C1049" s="46">
        <v>276.0</v>
      </c>
      <c r="D1049" s="30">
        <v>89.0</v>
      </c>
      <c r="E1049" s="30">
        <v>80.0</v>
      </c>
      <c r="F1049" s="31">
        <v>169.0</v>
      </c>
      <c r="G1049" s="32">
        <v>61.23188405797102</v>
      </c>
      <c r="H1049" s="46">
        <v>86.0</v>
      </c>
      <c r="I1049" s="30">
        <v>0.0</v>
      </c>
      <c r="J1049" s="30">
        <v>0.0</v>
      </c>
      <c r="K1049" s="33">
        <v>0.0</v>
      </c>
      <c r="L1049" s="32">
        <v>0.0</v>
      </c>
    </row>
    <row r="1050" ht="15.0" hidden="1" customHeight="1" outlineLevel="1">
      <c r="A1050" s="28" t="s">
        <v>1807</v>
      </c>
      <c r="B1050" s="34" t="s">
        <v>1808</v>
      </c>
      <c r="C1050" s="46">
        <v>397.0</v>
      </c>
      <c r="D1050" s="30">
        <v>96.0</v>
      </c>
      <c r="E1050" s="30">
        <v>92.0</v>
      </c>
      <c r="F1050" s="31">
        <v>188.0</v>
      </c>
      <c r="G1050" s="32">
        <v>47.3551637279597</v>
      </c>
      <c r="H1050" s="46">
        <v>231.0</v>
      </c>
      <c r="I1050" s="30">
        <v>4.0</v>
      </c>
      <c r="J1050" s="30">
        <v>7.0</v>
      </c>
      <c r="K1050" s="33">
        <v>11.0</v>
      </c>
      <c r="L1050" s="32">
        <v>4.761904761904762</v>
      </c>
    </row>
    <row r="1051" ht="15.0" hidden="1" customHeight="1" outlineLevel="1">
      <c r="A1051" s="28" t="s">
        <v>1809</v>
      </c>
      <c r="B1051" s="34" t="s">
        <v>1810</v>
      </c>
      <c r="C1051" s="46">
        <v>159.0</v>
      </c>
      <c r="D1051" s="30">
        <v>54.0</v>
      </c>
      <c r="E1051" s="30">
        <v>35.0</v>
      </c>
      <c r="F1051" s="31">
        <v>89.0</v>
      </c>
      <c r="G1051" s="32">
        <v>55.9748427672956</v>
      </c>
      <c r="H1051" s="46">
        <v>80.0</v>
      </c>
      <c r="I1051" s="30">
        <v>4.0</v>
      </c>
      <c r="J1051" s="30">
        <v>1.0</v>
      </c>
      <c r="K1051" s="33">
        <v>5.0</v>
      </c>
      <c r="L1051" s="32">
        <v>6.25</v>
      </c>
    </row>
    <row r="1052" ht="15.0" hidden="1" customHeight="1" outlineLevel="1">
      <c r="A1052" s="28" t="s">
        <v>1811</v>
      </c>
      <c r="B1052" s="34" t="s">
        <v>1812</v>
      </c>
      <c r="C1052" s="46">
        <v>377.0</v>
      </c>
      <c r="D1052" s="30">
        <v>124.0</v>
      </c>
      <c r="E1052" s="30">
        <v>96.0</v>
      </c>
      <c r="F1052" s="31">
        <v>220.0</v>
      </c>
      <c r="G1052" s="32">
        <v>58.355437665782496</v>
      </c>
      <c r="H1052" s="46">
        <v>260.0</v>
      </c>
      <c r="I1052" s="30">
        <v>39.0</v>
      </c>
      <c r="J1052" s="30">
        <v>38.0</v>
      </c>
      <c r="K1052" s="33">
        <v>77.0</v>
      </c>
      <c r="L1052" s="32">
        <v>29.615384615384617</v>
      </c>
    </row>
    <row r="1053" ht="15.0" hidden="1" customHeight="1" outlineLevel="1">
      <c r="A1053" s="28" t="s">
        <v>1813</v>
      </c>
      <c r="B1053" s="34" t="s">
        <v>1215</v>
      </c>
      <c r="C1053" s="46">
        <v>104.0</v>
      </c>
      <c r="D1053" s="30">
        <v>24.0</v>
      </c>
      <c r="E1053" s="30">
        <v>24.0</v>
      </c>
      <c r="F1053" s="31">
        <v>48.0</v>
      </c>
      <c r="G1053" s="32">
        <v>46.15384615384615</v>
      </c>
      <c r="H1053" s="46">
        <v>41.0</v>
      </c>
      <c r="I1053" s="30">
        <v>13.0</v>
      </c>
      <c r="J1053" s="30">
        <v>6.0</v>
      </c>
      <c r="K1053" s="33">
        <v>19.0</v>
      </c>
      <c r="L1053" s="32">
        <v>46.34146341463415</v>
      </c>
    </row>
    <row r="1054" ht="15.0" hidden="1" customHeight="1" outlineLevel="1">
      <c r="A1054" s="28" t="s">
        <v>1814</v>
      </c>
      <c r="B1054" s="34" t="s">
        <v>1815</v>
      </c>
      <c r="C1054" s="46">
        <v>811.0</v>
      </c>
      <c r="D1054" s="30">
        <v>198.0</v>
      </c>
      <c r="E1054" s="30">
        <v>157.0</v>
      </c>
      <c r="F1054" s="31">
        <v>355.0</v>
      </c>
      <c r="G1054" s="32">
        <v>43.77311960542541</v>
      </c>
      <c r="H1054" s="46">
        <v>465.0</v>
      </c>
      <c r="I1054" s="30">
        <v>86.0</v>
      </c>
      <c r="J1054" s="30">
        <v>72.0</v>
      </c>
      <c r="K1054" s="33">
        <v>158.0</v>
      </c>
      <c r="L1054" s="32">
        <v>33.97849462365591</v>
      </c>
    </row>
    <row r="1055" ht="15.0" hidden="1" customHeight="1" outlineLevel="1">
      <c r="A1055" s="28" t="s">
        <v>1816</v>
      </c>
      <c r="B1055" s="34" t="s">
        <v>1817</v>
      </c>
      <c r="C1055" s="46">
        <v>271.0</v>
      </c>
      <c r="D1055" s="30">
        <v>100.0</v>
      </c>
      <c r="E1055" s="30">
        <v>84.0</v>
      </c>
      <c r="F1055" s="31">
        <v>184.0</v>
      </c>
      <c r="G1055" s="32">
        <v>67.89667896678966</v>
      </c>
      <c r="H1055" s="46">
        <v>112.0</v>
      </c>
      <c r="I1055" s="30">
        <v>8.0</v>
      </c>
      <c r="J1055" s="30">
        <v>6.0</v>
      </c>
      <c r="K1055" s="33">
        <v>14.0</v>
      </c>
      <c r="L1055" s="32">
        <v>12.5</v>
      </c>
    </row>
    <row r="1056" ht="15.0" hidden="1" customHeight="1" outlineLevel="1">
      <c r="A1056" s="28" t="s">
        <v>1818</v>
      </c>
      <c r="B1056" s="34" t="s">
        <v>207</v>
      </c>
      <c r="C1056" s="46">
        <v>403.0</v>
      </c>
      <c r="D1056" s="30">
        <v>138.0</v>
      </c>
      <c r="E1056" s="30">
        <v>114.0</v>
      </c>
      <c r="F1056" s="31">
        <v>252.0</v>
      </c>
      <c r="G1056" s="32">
        <v>62.531017369727046</v>
      </c>
      <c r="H1056" s="46">
        <v>221.0</v>
      </c>
      <c r="I1056" s="30">
        <v>4.0</v>
      </c>
      <c r="J1056" s="30">
        <v>3.0</v>
      </c>
      <c r="K1056" s="33">
        <v>7.0</v>
      </c>
      <c r="L1056" s="32">
        <v>3.167420814479638</v>
      </c>
    </row>
    <row r="1057" ht="15.0" hidden="1" customHeight="1" outlineLevel="1">
      <c r="A1057" s="28" t="s">
        <v>1819</v>
      </c>
      <c r="B1057" s="34" t="s">
        <v>1820</v>
      </c>
      <c r="C1057" s="46">
        <v>278.0</v>
      </c>
      <c r="D1057" s="30">
        <v>80.0</v>
      </c>
      <c r="E1057" s="30">
        <v>61.0</v>
      </c>
      <c r="F1057" s="31">
        <v>141.0</v>
      </c>
      <c r="G1057" s="32">
        <v>50.719424460431654</v>
      </c>
      <c r="H1057" s="46">
        <v>156.0</v>
      </c>
      <c r="I1057" s="30">
        <v>28.0</v>
      </c>
      <c r="J1057" s="30">
        <v>21.0</v>
      </c>
      <c r="K1057" s="33">
        <v>49.0</v>
      </c>
      <c r="L1057" s="32">
        <v>31.41025641025641</v>
      </c>
    </row>
    <row r="1058" ht="15.0" hidden="1" customHeight="1" outlineLevel="1">
      <c r="A1058" s="28" t="s">
        <v>1821</v>
      </c>
      <c r="B1058" s="34" t="s">
        <v>1822</v>
      </c>
      <c r="C1058" s="46">
        <v>350.0</v>
      </c>
      <c r="D1058" s="30">
        <v>88.0</v>
      </c>
      <c r="E1058" s="30">
        <v>89.0</v>
      </c>
      <c r="F1058" s="31">
        <v>177.0</v>
      </c>
      <c r="G1058" s="32">
        <v>50.57142857142857</v>
      </c>
      <c r="H1058" s="46">
        <v>188.0</v>
      </c>
      <c r="I1058" s="30">
        <v>26.0</v>
      </c>
      <c r="J1058" s="30">
        <v>21.0</v>
      </c>
      <c r="K1058" s="33">
        <v>47.0</v>
      </c>
      <c r="L1058" s="32">
        <v>25.0</v>
      </c>
    </row>
    <row r="1059" ht="15.0" hidden="1" customHeight="1" outlineLevel="1">
      <c r="A1059" s="28" t="s">
        <v>1823</v>
      </c>
      <c r="B1059" s="34" t="s">
        <v>1824</v>
      </c>
      <c r="C1059" s="46">
        <v>298.0</v>
      </c>
      <c r="D1059" s="30">
        <v>85.0</v>
      </c>
      <c r="E1059" s="30">
        <v>60.0</v>
      </c>
      <c r="F1059" s="31">
        <v>145.0</v>
      </c>
      <c r="G1059" s="32">
        <v>48.65771812080537</v>
      </c>
      <c r="H1059" s="46">
        <v>116.0</v>
      </c>
      <c r="I1059" s="30">
        <v>11.0</v>
      </c>
      <c r="J1059" s="30">
        <v>5.0</v>
      </c>
      <c r="K1059" s="33">
        <v>16.0</v>
      </c>
      <c r="L1059" s="32">
        <v>13.793103448275861</v>
      </c>
    </row>
    <row r="1060" ht="15.0" hidden="1" customHeight="1" outlineLevel="1">
      <c r="A1060" s="28" t="s">
        <v>1825</v>
      </c>
      <c r="B1060" s="34" t="s">
        <v>1826</v>
      </c>
      <c r="C1060" s="46">
        <v>427.0</v>
      </c>
      <c r="D1060" s="30">
        <v>111.0</v>
      </c>
      <c r="E1060" s="30">
        <v>91.0</v>
      </c>
      <c r="F1060" s="31">
        <v>202.0</v>
      </c>
      <c r="G1060" s="32">
        <v>47.306791569086656</v>
      </c>
      <c r="H1060" s="30">
        <v>212.0</v>
      </c>
      <c r="I1060" s="30">
        <v>30.0</v>
      </c>
      <c r="J1060" s="30">
        <v>32.0</v>
      </c>
      <c r="K1060" s="33">
        <v>62.0</v>
      </c>
      <c r="L1060" s="32">
        <v>29.245283018867923</v>
      </c>
    </row>
    <row r="1061" ht="15.0" hidden="1" customHeight="1" outlineLevel="1">
      <c r="A1061" s="38" t="s">
        <v>1827</v>
      </c>
      <c r="B1061" s="39" t="s">
        <v>1828</v>
      </c>
      <c r="C1061" s="40">
        <v>34367.0</v>
      </c>
      <c r="D1061" s="40">
        <v>8174.0</v>
      </c>
      <c r="E1061" s="40">
        <v>7784.0</v>
      </c>
      <c r="F1061" s="40">
        <v>15958.0</v>
      </c>
      <c r="G1061" s="42">
        <v>46.43407920388745</v>
      </c>
      <c r="H1061" s="40">
        <v>18158.0</v>
      </c>
      <c r="I1061" s="40">
        <v>2165.0</v>
      </c>
      <c r="J1061" s="40">
        <v>1903.0</v>
      </c>
      <c r="K1061" s="47">
        <v>4068.0</v>
      </c>
      <c r="L1061" s="42">
        <v>22.403348386386167</v>
      </c>
    </row>
    <row r="1062" ht="15.0" hidden="1" customHeight="1" outlineLevel="1">
      <c r="A1062" s="28" t="s">
        <v>1829</v>
      </c>
      <c r="B1062" s="34" t="s">
        <v>1830</v>
      </c>
      <c r="C1062" s="30">
        <v>1278.0</v>
      </c>
      <c r="D1062" s="30">
        <v>266.0</v>
      </c>
      <c r="E1062" s="30">
        <v>264.0</v>
      </c>
      <c r="F1062" s="31">
        <v>530.0</v>
      </c>
      <c r="G1062" s="32">
        <v>41.47104851330204</v>
      </c>
      <c r="H1062" s="46">
        <v>751.0</v>
      </c>
      <c r="I1062" s="30">
        <v>56.0</v>
      </c>
      <c r="J1062" s="30">
        <v>52.0</v>
      </c>
      <c r="K1062" s="33">
        <v>108.0</v>
      </c>
      <c r="L1062" s="32">
        <v>14.380825565912117</v>
      </c>
    </row>
    <row r="1063" ht="15.0" hidden="1" customHeight="1" outlineLevel="1">
      <c r="A1063" s="28" t="s">
        <v>1831</v>
      </c>
      <c r="B1063" s="34" t="s">
        <v>1832</v>
      </c>
      <c r="C1063" s="30">
        <v>1303.0</v>
      </c>
      <c r="D1063" s="30">
        <v>332.0</v>
      </c>
      <c r="E1063" s="30">
        <v>364.0</v>
      </c>
      <c r="F1063" s="31">
        <v>696.0</v>
      </c>
      <c r="G1063" s="32">
        <v>53.41519570222564</v>
      </c>
      <c r="H1063" s="46">
        <v>502.0</v>
      </c>
      <c r="I1063" s="30">
        <v>112.0</v>
      </c>
      <c r="J1063" s="30">
        <v>98.0</v>
      </c>
      <c r="K1063" s="33">
        <v>210.0</v>
      </c>
      <c r="L1063" s="32">
        <v>41.832669322709165</v>
      </c>
    </row>
    <row r="1064" ht="15.0" hidden="1" customHeight="1" outlineLevel="1">
      <c r="A1064" s="28" t="s">
        <v>1833</v>
      </c>
      <c r="B1064" s="34" t="s">
        <v>1834</v>
      </c>
      <c r="C1064" s="30">
        <v>1179.0</v>
      </c>
      <c r="D1064" s="30">
        <v>229.0</v>
      </c>
      <c r="E1064" s="30">
        <v>223.0</v>
      </c>
      <c r="F1064" s="31">
        <v>452.0</v>
      </c>
      <c r="G1064" s="32">
        <v>38.33757421543681</v>
      </c>
      <c r="H1064" s="46">
        <v>586.0</v>
      </c>
      <c r="I1064" s="30">
        <v>195.0</v>
      </c>
      <c r="J1064" s="30">
        <v>210.0</v>
      </c>
      <c r="K1064" s="33">
        <v>405.0</v>
      </c>
      <c r="L1064" s="32">
        <v>69.11262798634812</v>
      </c>
    </row>
    <row r="1065" ht="15.0" hidden="1" customHeight="1" outlineLevel="1">
      <c r="A1065" s="28" t="s">
        <v>1835</v>
      </c>
      <c r="B1065" s="34" t="s">
        <v>1836</v>
      </c>
      <c r="C1065" s="46">
        <v>644.0</v>
      </c>
      <c r="D1065" s="30">
        <v>184.0</v>
      </c>
      <c r="E1065" s="30">
        <v>164.0</v>
      </c>
      <c r="F1065" s="31">
        <v>348.0</v>
      </c>
      <c r="G1065" s="32">
        <v>54.037267080745345</v>
      </c>
      <c r="H1065" s="46">
        <v>379.0</v>
      </c>
      <c r="I1065" s="30">
        <v>46.0</v>
      </c>
      <c r="J1065" s="30">
        <v>35.0</v>
      </c>
      <c r="K1065" s="33">
        <v>81.0</v>
      </c>
      <c r="L1065" s="32">
        <v>21.372031662269126</v>
      </c>
    </row>
    <row r="1066" ht="15.0" hidden="1" customHeight="1" outlineLevel="1">
      <c r="A1066" s="28" t="s">
        <v>1837</v>
      </c>
      <c r="B1066" s="34" t="s">
        <v>1838</v>
      </c>
      <c r="C1066" s="46">
        <v>724.0</v>
      </c>
      <c r="D1066" s="30">
        <v>219.0</v>
      </c>
      <c r="E1066" s="30">
        <v>209.0</v>
      </c>
      <c r="F1066" s="31">
        <v>428.0</v>
      </c>
      <c r="G1066" s="32">
        <v>59.11602209944752</v>
      </c>
      <c r="H1066" s="46">
        <v>280.0</v>
      </c>
      <c r="I1066" s="30">
        <v>39.0</v>
      </c>
      <c r="J1066" s="30">
        <v>31.0</v>
      </c>
      <c r="K1066" s="33">
        <v>70.0</v>
      </c>
      <c r="L1066" s="32">
        <v>25.0</v>
      </c>
    </row>
    <row r="1067" ht="15.0" hidden="1" customHeight="1" outlineLevel="1">
      <c r="A1067" s="28" t="s">
        <v>1839</v>
      </c>
      <c r="B1067" s="34" t="s">
        <v>1231</v>
      </c>
      <c r="C1067" s="46">
        <v>926.0</v>
      </c>
      <c r="D1067" s="30">
        <v>210.0</v>
      </c>
      <c r="E1067" s="30">
        <v>196.0</v>
      </c>
      <c r="F1067" s="31">
        <v>406.0</v>
      </c>
      <c r="G1067" s="32">
        <v>43.84449244060475</v>
      </c>
      <c r="H1067" s="46">
        <v>668.0</v>
      </c>
      <c r="I1067" s="30">
        <v>66.0</v>
      </c>
      <c r="J1067" s="30">
        <v>65.0</v>
      </c>
      <c r="K1067" s="33">
        <v>131.0</v>
      </c>
      <c r="L1067" s="32">
        <v>19.610778443113773</v>
      </c>
    </row>
    <row r="1068" ht="15.0" hidden="1" customHeight="1" outlineLevel="1">
      <c r="A1068" s="28" t="s">
        <v>1840</v>
      </c>
      <c r="B1068" s="34" t="s">
        <v>1841</v>
      </c>
      <c r="C1068" s="30">
        <v>2223.0</v>
      </c>
      <c r="D1068" s="30">
        <v>642.0</v>
      </c>
      <c r="E1068" s="30">
        <v>635.0</v>
      </c>
      <c r="F1068" s="31">
        <v>1277.0</v>
      </c>
      <c r="G1068" s="32">
        <v>57.44489428699955</v>
      </c>
      <c r="H1068" s="46">
        <v>927.0</v>
      </c>
      <c r="I1068" s="30">
        <v>78.0</v>
      </c>
      <c r="J1068" s="30">
        <v>60.0</v>
      </c>
      <c r="K1068" s="33">
        <v>138.0</v>
      </c>
      <c r="L1068" s="32">
        <v>14.886731391585762</v>
      </c>
    </row>
    <row r="1069" ht="15.0" hidden="1" customHeight="1" outlineLevel="1">
      <c r="A1069" s="28" t="s">
        <v>1842</v>
      </c>
      <c r="B1069" s="34" t="s">
        <v>1843</v>
      </c>
      <c r="C1069" s="30">
        <v>1223.0</v>
      </c>
      <c r="D1069" s="30">
        <v>335.0</v>
      </c>
      <c r="E1069" s="30">
        <v>306.0</v>
      </c>
      <c r="F1069" s="31">
        <v>641.0</v>
      </c>
      <c r="G1069" s="32">
        <v>52.41210139002453</v>
      </c>
      <c r="H1069" s="46">
        <v>604.0</v>
      </c>
      <c r="I1069" s="30">
        <v>91.0</v>
      </c>
      <c r="J1069" s="30">
        <v>103.0</v>
      </c>
      <c r="K1069" s="33">
        <v>194.0</v>
      </c>
      <c r="L1069" s="32">
        <v>32.11920529801324</v>
      </c>
    </row>
    <row r="1070" ht="15.0" hidden="1" customHeight="1" outlineLevel="1">
      <c r="A1070" s="28" t="s">
        <v>1844</v>
      </c>
      <c r="B1070" s="34" t="s">
        <v>1845</v>
      </c>
      <c r="C1070" s="46">
        <v>557.0</v>
      </c>
      <c r="D1070" s="30">
        <v>152.0</v>
      </c>
      <c r="E1070" s="30">
        <v>118.0</v>
      </c>
      <c r="F1070" s="31">
        <v>270.0</v>
      </c>
      <c r="G1070" s="32">
        <v>48.473967684021545</v>
      </c>
      <c r="H1070" s="46">
        <v>242.0</v>
      </c>
      <c r="I1070" s="30">
        <v>38.0</v>
      </c>
      <c r="J1070" s="30">
        <v>31.0</v>
      </c>
      <c r="K1070" s="33">
        <v>69.0</v>
      </c>
      <c r="L1070" s="32">
        <v>28.512396694214875</v>
      </c>
    </row>
    <row r="1071" ht="15.0" hidden="1" customHeight="1" outlineLevel="1">
      <c r="A1071" s="28" t="s">
        <v>1846</v>
      </c>
      <c r="B1071" s="34" t="s">
        <v>1847</v>
      </c>
      <c r="C1071" s="46">
        <v>898.0</v>
      </c>
      <c r="D1071" s="30">
        <v>170.0</v>
      </c>
      <c r="E1071" s="30">
        <v>177.0</v>
      </c>
      <c r="F1071" s="31">
        <v>347.0</v>
      </c>
      <c r="G1071" s="32">
        <v>38.641425389755014</v>
      </c>
      <c r="H1071" s="46">
        <v>520.0</v>
      </c>
      <c r="I1071" s="30">
        <v>61.0</v>
      </c>
      <c r="J1071" s="30">
        <v>46.0</v>
      </c>
      <c r="K1071" s="33">
        <v>107.0</v>
      </c>
      <c r="L1071" s="32">
        <v>20.576923076923077</v>
      </c>
    </row>
    <row r="1072" ht="15.0" hidden="1" customHeight="1" outlineLevel="1">
      <c r="A1072" s="28" t="s">
        <v>1848</v>
      </c>
      <c r="B1072" s="34" t="s">
        <v>1849</v>
      </c>
      <c r="C1072" s="30">
        <v>1179.0</v>
      </c>
      <c r="D1072" s="30">
        <v>283.0</v>
      </c>
      <c r="E1072" s="30">
        <v>313.0</v>
      </c>
      <c r="F1072" s="31">
        <v>596.0</v>
      </c>
      <c r="G1072" s="32">
        <v>50.551314673452076</v>
      </c>
      <c r="H1072" s="46">
        <v>506.0</v>
      </c>
      <c r="I1072" s="30">
        <v>19.0</v>
      </c>
      <c r="J1072" s="30">
        <v>19.0</v>
      </c>
      <c r="K1072" s="33">
        <v>38.0</v>
      </c>
      <c r="L1072" s="32">
        <v>7.5098814229249005</v>
      </c>
    </row>
    <row r="1073" ht="15.0" hidden="1" customHeight="1" outlineLevel="1">
      <c r="A1073" s="28" t="s">
        <v>1850</v>
      </c>
      <c r="B1073" s="34" t="s">
        <v>1851</v>
      </c>
      <c r="C1073" s="46">
        <v>770.0</v>
      </c>
      <c r="D1073" s="30">
        <v>169.0</v>
      </c>
      <c r="E1073" s="30">
        <v>117.0</v>
      </c>
      <c r="F1073" s="31">
        <v>286.0</v>
      </c>
      <c r="G1073" s="32">
        <v>37.142857142857146</v>
      </c>
      <c r="H1073" s="46">
        <v>489.0</v>
      </c>
      <c r="I1073" s="30">
        <v>79.0</v>
      </c>
      <c r="J1073" s="30">
        <v>69.0</v>
      </c>
      <c r="K1073" s="33">
        <v>148.0</v>
      </c>
      <c r="L1073" s="32">
        <v>30.265848670756647</v>
      </c>
    </row>
    <row r="1074" ht="15.0" hidden="1" customHeight="1" outlineLevel="1">
      <c r="A1074" s="28" t="s">
        <v>1852</v>
      </c>
      <c r="B1074" s="34" t="s">
        <v>1853</v>
      </c>
      <c r="C1074" s="30">
        <v>1063.0</v>
      </c>
      <c r="D1074" s="30">
        <v>259.0</v>
      </c>
      <c r="E1074" s="30">
        <v>267.0</v>
      </c>
      <c r="F1074" s="31">
        <v>526.0</v>
      </c>
      <c r="G1074" s="32">
        <v>49.48259642521167</v>
      </c>
      <c r="H1074" s="46">
        <v>522.0</v>
      </c>
      <c r="I1074" s="30">
        <v>52.0</v>
      </c>
      <c r="J1074" s="30">
        <v>44.0</v>
      </c>
      <c r="K1074" s="33">
        <v>96.0</v>
      </c>
      <c r="L1074" s="32">
        <v>18.39080459770115</v>
      </c>
    </row>
    <row r="1075" ht="15.0" hidden="1" customHeight="1" outlineLevel="1">
      <c r="A1075" s="28" t="s">
        <v>1854</v>
      </c>
      <c r="B1075" s="34" t="s">
        <v>1855</v>
      </c>
      <c r="C1075" s="30">
        <v>1403.0</v>
      </c>
      <c r="D1075" s="30">
        <v>307.0</v>
      </c>
      <c r="E1075" s="30">
        <v>293.0</v>
      </c>
      <c r="F1075" s="31">
        <v>600.0</v>
      </c>
      <c r="G1075" s="32">
        <v>42.765502494654314</v>
      </c>
      <c r="H1075" s="46">
        <v>759.0</v>
      </c>
      <c r="I1075" s="30">
        <v>61.0</v>
      </c>
      <c r="J1075" s="30">
        <v>55.0</v>
      </c>
      <c r="K1075" s="33">
        <v>116.0</v>
      </c>
      <c r="L1075" s="32">
        <v>15.2832674571805</v>
      </c>
    </row>
    <row r="1076" ht="15.0" hidden="1" customHeight="1" outlineLevel="1">
      <c r="A1076" s="28" t="s">
        <v>1856</v>
      </c>
      <c r="B1076" s="34" t="s">
        <v>1857</v>
      </c>
      <c r="C1076" s="46">
        <v>388.0</v>
      </c>
      <c r="D1076" s="30">
        <v>106.0</v>
      </c>
      <c r="E1076" s="30">
        <v>77.0</v>
      </c>
      <c r="F1076" s="31">
        <v>183.0</v>
      </c>
      <c r="G1076" s="32">
        <v>47.16494845360825</v>
      </c>
      <c r="H1076" s="46">
        <v>156.0</v>
      </c>
      <c r="I1076" s="30">
        <v>4.0</v>
      </c>
      <c r="J1076" s="30">
        <v>3.0</v>
      </c>
      <c r="K1076" s="33">
        <v>7.0</v>
      </c>
      <c r="L1076" s="32">
        <v>4.487179487179487</v>
      </c>
    </row>
    <row r="1077" ht="15.0" hidden="1" customHeight="1" outlineLevel="1">
      <c r="A1077" s="28" t="s">
        <v>1858</v>
      </c>
      <c r="B1077" s="34" t="s">
        <v>1859</v>
      </c>
      <c r="C1077" s="46">
        <v>395.0</v>
      </c>
      <c r="D1077" s="30">
        <v>91.0</v>
      </c>
      <c r="E1077" s="30">
        <v>74.0</v>
      </c>
      <c r="F1077" s="31">
        <v>165.0</v>
      </c>
      <c r="G1077" s="32">
        <v>41.77215189873418</v>
      </c>
      <c r="H1077" s="46">
        <v>205.0</v>
      </c>
      <c r="I1077" s="30">
        <v>47.0</v>
      </c>
      <c r="J1077" s="30">
        <v>43.0</v>
      </c>
      <c r="K1077" s="33">
        <v>90.0</v>
      </c>
      <c r="L1077" s="32">
        <v>43.90243902439025</v>
      </c>
    </row>
    <row r="1078" ht="15.0" hidden="1" customHeight="1" outlineLevel="1">
      <c r="A1078" s="28" t="s">
        <v>1860</v>
      </c>
      <c r="B1078" s="34" t="s">
        <v>1861</v>
      </c>
      <c r="C1078" s="30">
        <v>1040.0</v>
      </c>
      <c r="D1078" s="30">
        <v>194.0</v>
      </c>
      <c r="E1078" s="30">
        <v>147.0</v>
      </c>
      <c r="F1078" s="31">
        <v>341.0</v>
      </c>
      <c r="G1078" s="32">
        <v>32.78846153846154</v>
      </c>
      <c r="H1078" s="46">
        <v>555.0</v>
      </c>
      <c r="I1078" s="30">
        <v>55.0</v>
      </c>
      <c r="J1078" s="30">
        <v>42.0</v>
      </c>
      <c r="K1078" s="33">
        <v>97.0</v>
      </c>
      <c r="L1078" s="32">
        <v>17.47747747747748</v>
      </c>
    </row>
    <row r="1079" ht="15.0" hidden="1" customHeight="1" outlineLevel="1">
      <c r="A1079" s="28" t="s">
        <v>1862</v>
      </c>
      <c r="B1079" s="34" t="s">
        <v>1863</v>
      </c>
      <c r="C1079" s="46">
        <v>997.0</v>
      </c>
      <c r="D1079" s="30">
        <v>213.0</v>
      </c>
      <c r="E1079" s="30">
        <v>233.0</v>
      </c>
      <c r="F1079" s="31">
        <v>446.0</v>
      </c>
      <c r="G1079" s="32">
        <v>44.73420260782347</v>
      </c>
      <c r="H1079" s="46">
        <v>431.0</v>
      </c>
      <c r="I1079" s="30">
        <v>110.0</v>
      </c>
      <c r="J1079" s="30">
        <v>91.0</v>
      </c>
      <c r="K1079" s="33">
        <v>201.0</v>
      </c>
      <c r="L1079" s="32">
        <v>46.635730858468676</v>
      </c>
    </row>
    <row r="1080" ht="15.0" hidden="1" customHeight="1" outlineLevel="1">
      <c r="A1080" s="28" t="s">
        <v>1864</v>
      </c>
      <c r="B1080" s="34" t="s">
        <v>1865</v>
      </c>
      <c r="C1080" s="46">
        <v>546.0</v>
      </c>
      <c r="D1080" s="30">
        <v>160.0</v>
      </c>
      <c r="E1080" s="30">
        <v>133.0</v>
      </c>
      <c r="F1080" s="31">
        <v>293.0</v>
      </c>
      <c r="G1080" s="32">
        <v>53.663003663003664</v>
      </c>
      <c r="H1080" s="46">
        <v>247.0</v>
      </c>
      <c r="I1080" s="30">
        <v>7.0</v>
      </c>
      <c r="J1080" s="30">
        <v>13.0</v>
      </c>
      <c r="K1080" s="33">
        <v>20.0</v>
      </c>
      <c r="L1080" s="32">
        <v>8.097165991902834</v>
      </c>
    </row>
    <row r="1081" ht="15.0" hidden="1" customHeight="1" outlineLevel="1">
      <c r="A1081" s="28" t="s">
        <v>1866</v>
      </c>
      <c r="B1081" s="34" t="s">
        <v>1867</v>
      </c>
      <c r="C1081" s="46">
        <v>297.0</v>
      </c>
      <c r="D1081" s="30">
        <v>120.0</v>
      </c>
      <c r="E1081" s="30">
        <v>100.0</v>
      </c>
      <c r="F1081" s="31">
        <v>220.0</v>
      </c>
      <c r="G1081" s="32">
        <v>74.07407407407408</v>
      </c>
      <c r="H1081" s="46">
        <v>163.0</v>
      </c>
      <c r="I1081" s="30">
        <v>13.0</v>
      </c>
      <c r="J1081" s="30">
        <v>12.0</v>
      </c>
      <c r="K1081" s="33">
        <v>25.0</v>
      </c>
      <c r="L1081" s="32">
        <v>15.337423312883436</v>
      </c>
    </row>
    <row r="1082" ht="15.0" hidden="1" customHeight="1" outlineLevel="1">
      <c r="A1082" s="28" t="s">
        <v>1868</v>
      </c>
      <c r="B1082" s="34" t="s">
        <v>1869</v>
      </c>
      <c r="C1082" s="30">
        <v>1563.0</v>
      </c>
      <c r="D1082" s="30">
        <v>358.0</v>
      </c>
      <c r="E1082" s="30">
        <v>372.0</v>
      </c>
      <c r="F1082" s="31">
        <v>730.0</v>
      </c>
      <c r="G1082" s="32">
        <v>46.70505438259757</v>
      </c>
      <c r="H1082" s="46">
        <v>975.0</v>
      </c>
      <c r="I1082" s="30">
        <v>117.0</v>
      </c>
      <c r="J1082" s="30">
        <v>89.0</v>
      </c>
      <c r="K1082" s="33">
        <v>206.0</v>
      </c>
      <c r="L1082" s="32">
        <v>21.128205128205128</v>
      </c>
    </row>
    <row r="1083" ht="15.0" hidden="1" customHeight="1" outlineLevel="1">
      <c r="A1083" s="28" t="s">
        <v>1870</v>
      </c>
      <c r="B1083" s="34" t="s">
        <v>45</v>
      </c>
      <c r="C1083" s="46">
        <v>351.0</v>
      </c>
      <c r="D1083" s="30">
        <v>90.0</v>
      </c>
      <c r="E1083" s="30">
        <v>73.0</v>
      </c>
      <c r="F1083" s="31">
        <v>163.0</v>
      </c>
      <c r="G1083" s="32">
        <v>46.438746438746435</v>
      </c>
      <c r="H1083" s="46">
        <v>200.0</v>
      </c>
      <c r="I1083" s="30">
        <v>17.0</v>
      </c>
      <c r="J1083" s="30">
        <v>18.0</v>
      </c>
      <c r="K1083" s="33">
        <v>35.0</v>
      </c>
      <c r="L1083" s="32">
        <v>17.5</v>
      </c>
    </row>
    <row r="1084" ht="15.0" hidden="1" customHeight="1" outlineLevel="1">
      <c r="A1084" s="28" t="s">
        <v>1871</v>
      </c>
      <c r="B1084" s="34" t="s">
        <v>1828</v>
      </c>
      <c r="C1084" s="30">
        <v>1029.0</v>
      </c>
      <c r="D1084" s="30">
        <v>312.0</v>
      </c>
      <c r="E1084" s="30">
        <v>274.0</v>
      </c>
      <c r="F1084" s="31">
        <v>586.0</v>
      </c>
      <c r="G1084" s="32">
        <v>56.948493683187564</v>
      </c>
      <c r="H1084" s="46">
        <v>388.0</v>
      </c>
      <c r="I1084" s="30">
        <v>22.0</v>
      </c>
      <c r="J1084" s="30">
        <v>2.0</v>
      </c>
      <c r="K1084" s="33">
        <v>24.0</v>
      </c>
      <c r="L1084" s="32">
        <v>6.185567010309279</v>
      </c>
    </row>
    <row r="1085" ht="15.0" hidden="1" customHeight="1" outlineLevel="1">
      <c r="A1085" s="28" t="s">
        <v>1872</v>
      </c>
      <c r="B1085" s="34" t="s">
        <v>1873</v>
      </c>
      <c r="C1085" s="46">
        <v>455.0</v>
      </c>
      <c r="D1085" s="30">
        <v>106.0</v>
      </c>
      <c r="E1085" s="30">
        <v>111.0</v>
      </c>
      <c r="F1085" s="31">
        <v>217.0</v>
      </c>
      <c r="G1085" s="32">
        <v>47.69230769230769</v>
      </c>
      <c r="H1085" s="46">
        <v>215.0</v>
      </c>
      <c r="I1085" s="30">
        <v>41.0</v>
      </c>
      <c r="J1085" s="30">
        <v>30.0</v>
      </c>
      <c r="K1085" s="33">
        <v>71.0</v>
      </c>
      <c r="L1085" s="32">
        <v>33.02325581395349</v>
      </c>
    </row>
    <row r="1086" ht="15.0" hidden="1" customHeight="1" outlineLevel="1">
      <c r="A1086" s="28" t="s">
        <v>1874</v>
      </c>
      <c r="B1086" s="34" t="s">
        <v>1875</v>
      </c>
      <c r="C1086" s="46">
        <v>589.0</v>
      </c>
      <c r="D1086" s="30">
        <v>116.0</v>
      </c>
      <c r="E1086" s="30">
        <v>107.0</v>
      </c>
      <c r="F1086" s="31">
        <v>223.0</v>
      </c>
      <c r="G1086" s="32">
        <v>37.86078098471987</v>
      </c>
      <c r="H1086" s="46">
        <v>419.0</v>
      </c>
      <c r="I1086" s="30">
        <v>36.0</v>
      </c>
      <c r="J1086" s="30">
        <v>36.0</v>
      </c>
      <c r="K1086" s="33">
        <v>72.0</v>
      </c>
      <c r="L1086" s="32">
        <v>17.18377088305489</v>
      </c>
    </row>
    <row r="1087" ht="15.0" hidden="1" customHeight="1" outlineLevel="1">
      <c r="A1087" s="28" t="s">
        <v>1876</v>
      </c>
      <c r="B1087" s="34" t="s">
        <v>1877</v>
      </c>
      <c r="C1087" s="46">
        <v>374.0</v>
      </c>
      <c r="D1087" s="30">
        <v>128.0</v>
      </c>
      <c r="E1087" s="30">
        <v>120.0</v>
      </c>
      <c r="F1087" s="31">
        <v>248.0</v>
      </c>
      <c r="G1087" s="32">
        <v>66.31016042780749</v>
      </c>
      <c r="H1087" s="46">
        <v>142.0</v>
      </c>
      <c r="I1087" s="30">
        <v>23.0</v>
      </c>
      <c r="J1087" s="30">
        <v>16.0</v>
      </c>
      <c r="K1087" s="33">
        <v>39.0</v>
      </c>
      <c r="L1087" s="32">
        <v>27.464788732394368</v>
      </c>
    </row>
    <row r="1088" ht="15.0" hidden="1" customHeight="1" outlineLevel="1">
      <c r="A1088" s="28" t="s">
        <v>1878</v>
      </c>
      <c r="B1088" s="34" t="s">
        <v>1879</v>
      </c>
      <c r="C1088" s="46">
        <v>629.0</v>
      </c>
      <c r="D1088" s="30">
        <v>156.0</v>
      </c>
      <c r="E1088" s="30">
        <v>152.0</v>
      </c>
      <c r="F1088" s="31">
        <v>308.0</v>
      </c>
      <c r="G1088" s="32">
        <v>48.966613672496024</v>
      </c>
      <c r="H1088" s="46">
        <v>291.0</v>
      </c>
      <c r="I1088" s="30">
        <v>7.0</v>
      </c>
      <c r="J1088" s="30">
        <v>3.0</v>
      </c>
      <c r="K1088" s="33">
        <v>10.0</v>
      </c>
      <c r="L1088" s="32">
        <v>3.436426116838488</v>
      </c>
    </row>
    <row r="1089" ht="15.0" hidden="1" customHeight="1" outlineLevel="1">
      <c r="A1089" s="28" t="s">
        <v>1880</v>
      </c>
      <c r="B1089" s="34" t="s">
        <v>1881</v>
      </c>
      <c r="C1089" s="46">
        <v>436.0</v>
      </c>
      <c r="D1089" s="30">
        <v>140.0</v>
      </c>
      <c r="E1089" s="30">
        <v>115.0</v>
      </c>
      <c r="F1089" s="31">
        <v>255.0</v>
      </c>
      <c r="G1089" s="32">
        <v>58.48623853211009</v>
      </c>
      <c r="H1089" s="46">
        <v>184.0</v>
      </c>
      <c r="I1089" s="30">
        <v>0.0</v>
      </c>
      <c r="J1089" s="30">
        <v>0.0</v>
      </c>
      <c r="K1089" s="33">
        <v>0.0</v>
      </c>
      <c r="L1089" s="32">
        <v>0.0</v>
      </c>
    </row>
    <row r="1090" ht="15.0" hidden="1" customHeight="1" outlineLevel="1">
      <c r="A1090" s="28" t="s">
        <v>1882</v>
      </c>
      <c r="B1090" s="34" t="s">
        <v>1883</v>
      </c>
      <c r="C1090" s="46">
        <v>718.0</v>
      </c>
      <c r="D1090" s="30">
        <v>178.0</v>
      </c>
      <c r="E1090" s="30">
        <v>145.0</v>
      </c>
      <c r="F1090" s="31">
        <v>323.0</v>
      </c>
      <c r="G1090" s="32">
        <v>44.986072423398326</v>
      </c>
      <c r="H1090" s="30">
        <v>511.0</v>
      </c>
      <c r="I1090" s="30">
        <v>54.0</v>
      </c>
      <c r="J1090" s="30">
        <v>50.0</v>
      </c>
      <c r="K1090" s="33">
        <v>104.0</v>
      </c>
      <c r="L1090" s="32">
        <v>20.352250489236788</v>
      </c>
    </row>
    <row r="1091" ht="15.0" hidden="1" customHeight="1" outlineLevel="1">
      <c r="A1091" s="28" t="s">
        <v>1884</v>
      </c>
      <c r="B1091" s="34" t="s">
        <v>1885</v>
      </c>
      <c r="C1091" s="30">
        <v>1947.0</v>
      </c>
      <c r="D1091" s="30">
        <v>358.0</v>
      </c>
      <c r="E1091" s="30">
        <v>377.0</v>
      </c>
      <c r="F1091" s="31">
        <v>735.0</v>
      </c>
      <c r="G1091" s="32">
        <v>37.750385208012325</v>
      </c>
      <c r="H1091" s="30">
        <v>1124.0</v>
      </c>
      <c r="I1091" s="30">
        <v>105.0</v>
      </c>
      <c r="J1091" s="30">
        <v>81.0</v>
      </c>
      <c r="K1091" s="33">
        <v>186.0</v>
      </c>
      <c r="L1091" s="32">
        <v>16.548042704626333</v>
      </c>
    </row>
    <row r="1092" ht="15.0" hidden="1" customHeight="1" outlineLevel="1">
      <c r="A1092" s="28" t="s">
        <v>1886</v>
      </c>
      <c r="B1092" s="34" t="s">
        <v>1887</v>
      </c>
      <c r="C1092" s="30">
        <v>1138.0</v>
      </c>
      <c r="D1092" s="30">
        <v>191.0</v>
      </c>
      <c r="E1092" s="30">
        <v>195.0</v>
      </c>
      <c r="F1092" s="31">
        <v>386.0</v>
      </c>
      <c r="G1092" s="32">
        <v>33.91915641476274</v>
      </c>
      <c r="H1092" s="46">
        <v>677.0</v>
      </c>
      <c r="I1092" s="30">
        <v>82.0</v>
      </c>
      <c r="J1092" s="30">
        <v>78.0</v>
      </c>
      <c r="K1092" s="33">
        <v>160.0</v>
      </c>
      <c r="L1092" s="32">
        <v>23.63367799113737</v>
      </c>
    </row>
    <row r="1093" ht="15.0" hidden="1" customHeight="1" outlineLevel="1">
      <c r="A1093" s="28" t="s">
        <v>1888</v>
      </c>
      <c r="B1093" s="34" t="s">
        <v>1889</v>
      </c>
      <c r="C1093" s="46">
        <v>408.0</v>
      </c>
      <c r="D1093" s="30">
        <v>98.0</v>
      </c>
      <c r="E1093" s="30">
        <v>105.0</v>
      </c>
      <c r="F1093" s="31">
        <v>203.0</v>
      </c>
      <c r="G1093" s="32">
        <v>49.754901960784316</v>
      </c>
      <c r="H1093" s="46">
        <v>156.0</v>
      </c>
      <c r="I1093" s="30">
        <v>33.0</v>
      </c>
      <c r="J1093" s="30">
        <v>23.0</v>
      </c>
      <c r="K1093" s="33">
        <v>56.0</v>
      </c>
      <c r="L1093" s="32">
        <v>35.8974358974359</v>
      </c>
    </row>
    <row r="1094" ht="15.0" hidden="1" customHeight="1" outlineLevel="1">
      <c r="A1094" s="28" t="s">
        <v>1890</v>
      </c>
      <c r="B1094" s="34" t="s">
        <v>58</v>
      </c>
      <c r="C1094" s="46">
        <v>723.0</v>
      </c>
      <c r="D1094" s="30">
        <v>133.0</v>
      </c>
      <c r="E1094" s="30">
        <v>127.0</v>
      </c>
      <c r="F1094" s="31">
        <v>260.0</v>
      </c>
      <c r="G1094" s="32">
        <v>35.9612724757953</v>
      </c>
      <c r="H1094" s="46">
        <v>491.0</v>
      </c>
      <c r="I1094" s="30">
        <v>42.0</v>
      </c>
      <c r="J1094" s="30">
        <v>48.0</v>
      </c>
      <c r="K1094" s="33">
        <v>90.0</v>
      </c>
      <c r="L1094" s="32">
        <v>18.329938900203665</v>
      </c>
    </row>
    <row r="1095" ht="15.0" hidden="1" customHeight="1" outlineLevel="1">
      <c r="A1095" s="28" t="s">
        <v>1891</v>
      </c>
      <c r="B1095" s="34" t="s">
        <v>629</v>
      </c>
      <c r="C1095" s="46">
        <v>433.0</v>
      </c>
      <c r="D1095" s="30">
        <v>110.0</v>
      </c>
      <c r="E1095" s="30">
        <v>86.0</v>
      </c>
      <c r="F1095" s="31">
        <v>196.0</v>
      </c>
      <c r="G1095" s="32">
        <v>45.26558891454965</v>
      </c>
      <c r="H1095" s="46">
        <v>265.0</v>
      </c>
      <c r="I1095" s="30">
        <v>55.0</v>
      </c>
      <c r="J1095" s="30">
        <v>54.0</v>
      </c>
      <c r="K1095" s="33">
        <v>109.0</v>
      </c>
      <c r="L1095" s="32">
        <v>41.132075471698116</v>
      </c>
    </row>
    <row r="1096" ht="15.0" hidden="1" customHeight="1" outlineLevel="1">
      <c r="A1096" s="28" t="s">
        <v>1892</v>
      </c>
      <c r="B1096" s="34" t="s">
        <v>539</v>
      </c>
      <c r="C1096" s="46">
        <v>515.0</v>
      </c>
      <c r="D1096" s="30">
        <v>135.0</v>
      </c>
      <c r="E1096" s="30">
        <v>143.0</v>
      </c>
      <c r="F1096" s="31">
        <v>278.0</v>
      </c>
      <c r="G1096" s="32">
        <v>53.980582524271846</v>
      </c>
      <c r="H1096" s="46">
        <v>318.0</v>
      </c>
      <c r="I1096" s="30">
        <v>15.0</v>
      </c>
      <c r="J1096" s="30">
        <v>18.0</v>
      </c>
      <c r="K1096" s="33">
        <v>33.0</v>
      </c>
      <c r="L1096" s="32">
        <v>10.377358490566039</v>
      </c>
    </row>
    <row r="1097" ht="15.0" hidden="1" customHeight="1" outlineLevel="1">
      <c r="A1097" s="28" t="s">
        <v>1893</v>
      </c>
      <c r="B1097" s="34" t="s">
        <v>1894</v>
      </c>
      <c r="C1097" s="46">
        <v>780.0</v>
      </c>
      <c r="D1097" s="30">
        <v>138.0</v>
      </c>
      <c r="E1097" s="30">
        <v>130.0</v>
      </c>
      <c r="F1097" s="31">
        <v>268.0</v>
      </c>
      <c r="G1097" s="32">
        <v>34.35897435897436</v>
      </c>
      <c r="H1097" s="46">
        <v>513.0</v>
      </c>
      <c r="I1097" s="30">
        <v>104.0</v>
      </c>
      <c r="J1097" s="30">
        <v>72.0</v>
      </c>
      <c r="K1097" s="33">
        <v>176.0</v>
      </c>
      <c r="L1097" s="32">
        <v>34.30799220272904</v>
      </c>
    </row>
    <row r="1098" ht="15.0" hidden="1" customHeight="1" outlineLevel="1">
      <c r="A1098" s="28" t="s">
        <v>1895</v>
      </c>
      <c r="B1098" s="34" t="s">
        <v>1896</v>
      </c>
      <c r="C1098" s="46">
        <v>256.0</v>
      </c>
      <c r="D1098" s="30">
        <v>85.0</v>
      </c>
      <c r="E1098" s="30">
        <v>101.0</v>
      </c>
      <c r="F1098" s="31">
        <v>186.0</v>
      </c>
      <c r="G1098" s="32">
        <v>72.65625</v>
      </c>
      <c r="H1098" s="46">
        <v>95.0</v>
      </c>
      <c r="I1098" s="30">
        <v>3.0</v>
      </c>
      <c r="J1098" s="30">
        <v>8.0</v>
      </c>
      <c r="K1098" s="33">
        <v>11.0</v>
      </c>
      <c r="L1098" s="32">
        <v>11.578947368421053</v>
      </c>
    </row>
    <row r="1099" ht="15.0" hidden="1" customHeight="1" outlineLevel="1">
      <c r="A1099" s="28" t="s">
        <v>1897</v>
      </c>
      <c r="B1099" s="34" t="s">
        <v>1898</v>
      </c>
      <c r="C1099" s="30">
        <v>1369.0</v>
      </c>
      <c r="D1099" s="30">
        <v>316.0</v>
      </c>
      <c r="E1099" s="30">
        <v>305.0</v>
      </c>
      <c r="F1099" s="31">
        <v>621.0</v>
      </c>
      <c r="G1099" s="32">
        <v>45.36157779401023</v>
      </c>
      <c r="H1099" s="46">
        <v>750.0</v>
      </c>
      <c r="I1099" s="30">
        <v>77.0</v>
      </c>
      <c r="J1099" s="30">
        <v>83.0</v>
      </c>
      <c r="K1099" s="33">
        <v>160.0</v>
      </c>
      <c r="L1099" s="32">
        <v>21.333333333333336</v>
      </c>
    </row>
    <row r="1100" ht="15.0" hidden="1" customHeight="1" outlineLevel="1">
      <c r="A1100" s="28" t="s">
        <v>1899</v>
      </c>
      <c r="B1100" s="34" t="s">
        <v>1900</v>
      </c>
      <c r="C1100" s="46">
        <v>526.0</v>
      </c>
      <c r="D1100" s="30">
        <v>90.0</v>
      </c>
      <c r="E1100" s="30">
        <v>95.0</v>
      </c>
      <c r="F1100" s="31">
        <v>185.0</v>
      </c>
      <c r="G1100" s="32">
        <v>35.17110266159696</v>
      </c>
      <c r="H1100" s="46">
        <v>328.0</v>
      </c>
      <c r="I1100" s="30">
        <v>43.0</v>
      </c>
      <c r="J1100" s="30">
        <v>41.0</v>
      </c>
      <c r="K1100" s="33">
        <v>84.0</v>
      </c>
      <c r="L1100" s="32">
        <v>25.609756097560975</v>
      </c>
    </row>
    <row r="1101" ht="15.0" hidden="1" customHeight="1" outlineLevel="1">
      <c r="A1101" s="28" t="s">
        <v>1901</v>
      </c>
      <c r="B1101" s="34" t="s">
        <v>1902</v>
      </c>
      <c r="C1101" s="46">
        <v>140.0</v>
      </c>
      <c r="D1101" s="30">
        <v>43.0</v>
      </c>
      <c r="E1101" s="30">
        <v>37.0</v>
      </c>
      <c r="F1101" s="31">
        <v>80.0</v>
      </c>
      <c r="G1101" s="32">
        <v>57.14285714285714</v>
      </c>
      <c r="H1101" s="46">
        <v>48.0</v>
      </c>
      <c r="I1101" s="30">
        <v>10.0</v>
      </c>
      <c r="J1101" s="30">
        <v>4.0</v>
      </c>
      <c r="K1101" s="33">
        <v>14.0</v>
      </c>
      <c r="L1101" s="32">
        <v>29.166666666666668</v>
      </c>
    </row>
    <row r="1102" ht="15.0" hidden="1" customHeight="1" outlineLevel="1">
      <c r="A1102" s="28" t="s">
        <v>1903</v>
      </c>
      <c r="B1102" s="34" t="s">
        <v>1904</v>
      </c>
      <c r="C1102" s="46">
        <v>955.0</v>
      </c>
      <c r="D1102" s="30">
        <v>252.0</v>
      </c>
      <c r="E1102" s="30">
        <v>204.0</v>
      </c>
      <c r="F1102" s="31">
        <v>456.0</v>
      </c>
      <c r="G1102" s="32">
        <v>47.748691099476446</v>
      </c>
      <c r="H1102" s="30">
        <v>576.0</v>
      </c>
      <c r="I1102" s="30">
        <v>50.0</v>
      </c>
      <c r="J1102" s="30">
        <v>27.0</v>
      </c>
      <c r="K1102" s="33">
        <v>77.0</v>
      </c>
      <c r="L1102" s="32">
        <v>13.368055555555555</v>
      </c>
    </row>
    <row r="1103" ht="15.0" hidden="1" customHeight="1" outlineLevel="1">
      <c r="A1103" s="38" t="s">
        <v>1905</v>
      </c>
      <c r="B1103" s="39" t="s">
        <v>1906</v>
      </c>
      <c r="C1103" s="40">
        <v>15211.0</v>
      </c>
      <c r="D1103" s="49">
        <v>3792.0</v>
      </c>
      <c r="E1103" s="49">
        <v>3644.0</v>
      </c>
      <c r="F1103" s="49">
        <v>7436.0</v>
      </c>
      <c r="G1103" s="42">
        <v>48.8856748405759</v>
      </c>
      <c r="H1103" s="40">
        <v>8570.0</v>
      </c>
      <c r="I1103" s="49">
        <v>872.0</v>
      </c>
      <c r="J1103" s="49">
        <v>852.0</v>
      </c>
      <c r="K1103" s="50">
        <v>1724.0</v>
      </c>
      <c r="L1103" s="42">
        <v>20.11668611435239</v>
      </c>
    </row>
    <row r="1104" ht="15.0" hidden="1" customHeight="1" outlineLevel="1">
      <c r="A1104" s="28" t="s">
        <v>1907</v>
      </c>
      <c r="B1104" s="34" t="s">
        <v>1908</v>
      </c>
      <c r="C1104" s="46">
        <v>568.0</v>
      </c>
      <c r="D1104" s="46">
        <v>150.0</v>
      </c>
      <c r="E1104" s="46">
        <v>141.0</v>
      </c>
      <c r="F1104" s="51">
        <v>291.0</v>
      </c>
      <c r="G1104" s="32">
        <v>51.232394366197184</v>
      </c>
      <c r="H1104" s="46">
        <v>249.0</v>
      </c>
      <c r="I1104" s="46">
        <v>50.0</v>
      </c>
      <c r="J1104" s="46">
        <v>32.0</v>
      </c>
      <c r="K1104" s="52">
        <v>82.0</v>
      </c>
      <c r="L1104" s="32">
        <v>32.93172690763052</v>
      </c>
    </row>
    <row r="1105" ht="15.0" hidden="1" customHeight="1" outlineLevel="1">
      <c r="A1105" s="28" t="s">
        <v>1909</v>
      </c>
      <c r="B1105" s="34" t="s">
        <v>1910</v>
      </c>
      <c r="C1105" s="46">
        <v>297.0</v>
      </c>
      <c r="D1105" s="46">
        <v>80.0</v>
      </c>
      <c r="E1105" s="46">
        <v>62.0</v>
      </c>
      <c r="F1105" s="51">
        <v>142.0</v>
      </c>
      <c r="G1105" s="32">
        <v>47.81144781144781</v>
      </c>
      <c r="H1105" s="46">
        <v>144.0</v>
      </c>
      <c r="I1105" s="46">
        <v>4.0</v>
      </c>
      <c r="J1105" s="46">
        <v>5.0</v>
      </c>
      <c r="K1105" s="52">
        <v>9.0</v>
      </c>
      <c r="L1105" s="32">
        <v>6.25</v>
      </c>
    </row>
    <row r="1106" ht="15.0" hidden="1" customHeight="1" outlineLevel="1">
      <c r="A1106" s="28" t="s">
        <v>1911</v>
      </c>
      <c r="B1106" s="34" t="s">
        <v>1912</v>
      </c>
      <c r="C1106" s="46">
        <v>611.0</v>
      </c>
      <c r="D1106" s="46">
        <v>207.0</v>
      </c>
      <c r="E1106" s="46">
        <v>199.0</v>
      </c>
      <c r="F1106" s="51">
        <v>406.0</v>
      </c>
      <c r="G1106" s="32">
        <v>66.44844517184943</v>
      </c>
      <c r="H1106" s="46">
        <v>168.0</v>
      </c>
      <c r="I1106" s="46">
        <v>27.0</v>
      </c>
      <c r="J1106" s="46">
        <v>39.0</v>
      </c>
      <c r="K1106" s="52">
        <v>66.0</v>
      </c>
      <c r="L1106" s="32">
        <v>39.285714285714285</v>
      </c>
    </row>
    <row r="1107" ht="15.0" hidden="1" customHeight="1" outlineLevel="1">
      <c r="A1107" s="28" t="s">
        <v>1913</v>
      </c>
      <c r="B1107" s="34" t="s">
        <v>1914</v>
      </c>
      <c r="C1107" s="46">
        <v>264.0</v>
      </c>
      <c r="D1107" s="46">
        <v>84.0</v>
      </c>
      <c r="E1107" s="46">
        <v>75.0</v>
      </c>
      <c r="F1107" s="51">
        <v>159.0</v>
      </c>
      <c r="G1107" s="32">
        <v>60.22727272727273</v>
      </c>
      <c r="H1107" s="30">
        <v>86.0</v>
      </c>
      <c r="I1107" s="46">
        <v>3.0</v>
      </c>
      <c r="J1107" s="46">
        <v>0.0</v>
      </c>
      <c r="K1107" s="52">
        <v>3.0</v>
      </c>
      <c r="L1107" s="32">
        <v>3.488372093023256</v>
      </c>
    </row>
    <row r="1108" ht="15.0" hidden="1" customHeight="1" outlineLevel="1">
      <c r="A1108" s="28" t="s">
        <v>1915</v>
      </c>
      <c r="B1108" s="34" t="s">
        <v>1916</v>
      </c>
      <c r="C1108" s="30">
        <v>2427.0</v>
      </c>
      <c r="D1108" s="46">
        <v>463.0</v>
      </c>
      <c r="E1108" s="46">
        <v>441.0</v>
      </c>
      <c r="F1108" s="51">
        <v>904.0</v>
      </c>
      <c r="G1108" s="32">
        <v>37.247630819942316</v>
      </c>
      <c r="H1108" s="30">
        <v>1749.0</v>
      </c>
      <c r="I1108" s="46">
        <v>244.0</v>
      </c>
      <c r="J1108" s="46">
        <v>242.0</v>
      </c>
      <c r="K1108" s="52">
        <v>486.0</v>
      </c>
      <c r="L1108" s="32">
        <v>27.787307032590054</v>
      </c>
    </row>
    <row r="1109" ht="15.0" hidden="1" customHeight="1" outlineLevel="1">
      <c r="A1109" s="28" t="s">
        <v>1917</v>
      </c>
      <c r="B1109" s="34" t="s">
        <v>1918</v>
      </c>
      <c r="C1109" s="46">
        <v>709.0</v>
      </c>
      <c r="D1109" s="46">
        <v>154.0</v>
      </c>
      <c r="E1109" s="46">
        <v>158.0</v>
      </c>
      <c r="F1109" s="51">
        <v>312.0</v>
      </c>
      <c r="G1109" s="32">
        <v>44.00564174894217</v>
      </c>
      <c r="H1109" s="46">
        <v>464.0</v>
      </c>
      <c r="I1109" s="46">
        <v>39.0</v>
      </c>
      <c r="J1109" s="46">
        <v>60.0</v>
      </c>
      <c r="K1109" s="52">
        <v>99.0</v>
      </c>
      <c r="L1109" s="32">
        <v>21.336206896551722</v>
      </c>
    </row>
    <row r="1110" ht="15.0" hidden="1" customHeight="1" outlineLevel="1">
      <c r="A1110" s="28" t="s">
        <v>1919</v>
      </c>
      <c r="B1110" s="34" t="s">
        <v>1920</v>
      </c>
      <c r="C1110" s="46">
        <v>415.0</v>
      </c>
      <c r="D1110" s="46">
        <v>135.0</v>
      </c>
      <c r="E1110" s="46">
        <v>144.0</v>
      </c>
      <c r="F1110" s="51">
        <v>279.0</v>
      </c>
      <c r="G1110" s="32">
        <v>67.2289156626506</v>
      </c>
      <c r="H1110" s="46">
        <v>174.0</v>
      </c>
      <c r="I1110" s="46">
        <v>18.0</v>
      </c>
      <c r="J1110" s="46">
        <v>24.0</v>
      </c>
      <c r="K1110" s="52">
        <v>42.0</v>
      </c>
      <c r="L1110" s="32">
        <v>24.137931034482758</v>
      </c>
    </row>
    <row r="1111" ht="15.0" hidden="1" customHeight="1" outlineLevel="1">
      <c r="A1111" s="28" t="s">
        <v>1921</v>
      </c>
      <c r="B1111" s="34" t="s">
        <v>1922</v>
      </c>
      <c r="C1111" s="30">
        <v>1353.0</v>
      </c>
      <c r="D1111" s="46">
        <v>351.0</v>
      </c>
      <c r="E1111" s="46">
        <v>417.0</v>
      </c>
      <c r="F1111" s="51">
        <v>768.0</v>
      </c>
      <c r="G1111" s="32">
        <v>56.76274944567628</v>
      </c>
      <c r="H1111" s="46">
        <v>820.0</v>
      </c>
      <c r="I1111" s="46">
        <v>62.0</v>
      </c>
      <c r="J1111" s="46">
        <v>101.0</v>
      </c>
      <c r="K1111" s="52">
        <v>163.0</v>
      </c>
      <c r="L1111" s="32">
        <v>19.878048780487806</v>
      </c>
    </row>
    <row r="1112" ht="15.0" hidden="1" customHeight="1" outlineLevel="1">
      <c r="A1112" s="53" t="s">
        <v>1923</v>
      </c>
      <c r="B1112" s="54" t="s">
        <v>1924</v>
      </c>
      <c r="C1112" s="55">
        <v>330.0</v>
      </c>
      <c r="D1112" s="55">
        <v>99.0</v>
      </c>
      <c r="E1112" s="55">
        <v>98.0</v>
      </c>
      <c r="F1112" s="56">
        <v>197.0</v>
      </c>
      <c r="G1112" s="57">
        <v>59.696969696969695</v>
      </c>
      <c r="H1112" s="55">
        <v>204.0</v>
      </c>
      <c r="I1112" s="55">
        <v>0.0</v>
      </c>
      <c r="J1112" s="55">
        <v>0.0</v>
      </c>
      <c r="K1112" s="59">
        <v>0.0</v>
      </c>
      <c r="L1112" s="57">
        <v>0.0</v>
      </c>
    </row>
    <row r="1113" ht="15.0" hidden="1" customHeight="1" outlineLevel="1">
      <c r="A1113" s="28" t="s">
        <v>1925</v>
      </c>
      <c r="B1113" s="34" t="s">
        <v>1926</v>
      </c>
      <c r="C1113" s="46">
        <v>945.0</v>
      </c>
      <c r="D1113" s="46">
        <v>174.0</v>
      </c>
      <c r="E1113" s="46">
        <v>169.0</v>
      </c>
      <c r="F1113" s="51">
        <v>343.0</v>
      </c>
      <c r="G1113" s="32">
        <v>36.2962962962963</v>
      </c>
      <c r="H1113" s="46">
        <v>645.0</v>
      </c>
      <c r="I1113" s="46">
        <v>63.0</v>
      </c>
      <c r="J1113" s="46">
        <v>55.0</v>
      </c>
      <c r="K1113" s="52">
        <v>118.0</v>
      </c>
      <c r="L1113" s="32">
        <v>18.294573643410853</v>
      </c>
    </row>
    <row r="1114" ht="15.0" hidden="1" customHeight="1" outlineLevel="1">
      <c r="A1114" s="28" t="s">
        <v>1927</v>
      </c>
      <c r="B1114" s="34" t="s">
        <v>1928</v>
      </c>
      <c r="C1114" s="46">
        <v>668.0</v>
      </c>
      <c r="D1114" s="46">
        <v>188.0</v>
      </c>
      <c r="E1114" s="46">
        <v>183.0</v>
      </c>
      <c r="F1114" s="51">
        <v>371.0</v>
      </c>
      <c r="G1114" s="32">
        <v>55.53892215568862</v>
      </c>
      <c r="H1114" s="46">
        <v>380.0</v>
      </c>
      <c r="I1114" s="46">
        <v>42.0</v>
      </c>
      <c r="J1114" s="46">
        <v>27.0</v>
      </c>
      <c r="K1114" s="52">
        <v>69.0</v>
      </c>
      <c r="L1114" s="32">
        <v>18.157894736842106</v>
      </c>
    </row>
    <row r="1115" ht="15.0" hidden="1" customHeight="1" outlineLevel="1">
      <c r="A1115" s="28" t="s">
        <v>1929</v>
      </c>
      <c r="B1115" s="34" t="s">
        <v>1930</v>
      </c>
      <c r="C1115" s="46">
        <v>336.0</v>
      </c>
      <c r="D1115" s="46">
        <v>106.0</v>
      </c>
      <c r="E1115" s="46">
        <v>93.0</v>
      </c>
      <c r="F1115" s="51">
        <v>199.0</v>
      </c>
      <c r="G1115" s="32">
        <v>59.226190476190474</v>
      </c>
      <c r="H1115" s="46">
        <v>141.0</v>
      </c>
      <c r="I1115" s="46">
        <v>28.0</v>
      </c>
      <c r="J1115" s="46">
        <v>24.0</v>
      </c>
      <c r="K1115" s="52">
        <v>52.0</v>
      </c>
      <c r="L1115" s="32">
        <v>36.87943262411347</v>
      </c>
    </row>
    <row r="1116" ht="15.0" hidden="1" customHeight="1" outlineLevel="1">
      <c r="A1116" s="28" t="s">
        <v>1931</v>
      </c>
      <c r="B1116" s="34" t="s">
        <v>1932</v>
      </c>
      <c r="C1116" s="30">
        <v>1097.0</v>
      </c>
      <c r="D1116" s="46">
        <v>315.0</v>
      </c>
      <c r="E1116" s="46">
        <v>260.0</v>
      </c>
      <c r="F1116" s="51">
        <v>575.0</v>
      </c>
      <c r="G1116" s="32">
        <v>52.41567912488605</v>
      </c>
      <c r="H1116" s="46">
        <v>430.0</v>
      </c>
      <c r="I1116" s="46">
        <v>39.0</v>
      </c>
      <c r="J1116" s="46">
        <v>18.0</v>
      </c>
      <c r="K1116" s="52">
        <v>57.0</v>
      </c>
      <c r="L1116" s="32">
        <v>13.25581395348837</v>
      </c>
    </row>
    <row r="1117" ht="15.0" hidden="1" customHeight="1" outlineLevel="1">
      <c r="A1117" s="28" t="s">
        <v>1933</v>
      </c>
      <c r="B1117" s="34" t="s">
        <v>1934</v>
      </c>
      <c r="C1117" s="46">
        <v>782.0</v>
      </c>
      <c r="D1117" s="46">
        <v>220.0</v>
      </c>
      <c r="E1117" s="46">
        <v>205.0</v>
      </c>
      <c r="F1117" s="51">
        <v>425.0</v>
      </c>
      <c r="G1117" s="32">
        <v>54.347826086956516</v>
      </c>
      <c r="H1117" s="46">
        <v>426.0</v>
      </c>
      <c r="I1117" s="46">
        <v>15.0</v>
      </c>
      <c r="J1117" s="46">
        <v>18.0</v>
      </c>
      <c r="K1117" s="52">
        <v>33.0</v>
      </c>
      <c r="L1117" s="32">
        <v>7.746478873239436</v>
      </c>
    </row>
    <row r="1118" ht="15.0" hidden="1" customHeight="1" outlineLevel="1">
      <c r="A1118" s="28" t="s">
        <v>1935</v>
      </c>
      <c r="B1118" s="34" t="s">
        <v>1936</v>
      </c>
      <c r="C1118" s="46">
        <v>765.0</v>
      </c>
      <c r="D1118" s="46">
        <v>174.0</v>
      </c>
      <c r="E1118" s="46">
        <v>162.0</v>
      </c>
      <c r="F1118" s="51">
        <v>336.0</v>
      </c>
      <c r="G1118" s="32">
        <v>43.92156862745098</v>
      </c>
      <c r="H1118" s="46">
        <v>482.0</v>
      </c>
      <c r="I1118" s="46">
        <v>78.0</v>
      </c>
      <c r="J1118" s="46">
        <v>66.0</v>
      </c>
      <c r="K1118" s="52">
        <v>144.0</v>
      </c>
      <c r="L1118" s="32">
        <v>29.87551867219917</v>
      </c>
    </row>
    <row r="1119" ht="15.0" hidden="1" customHeight="1" outlineLevel="1">
      <c r="A1119" s="28" t="s">
        <v>1937</v>
      </c>
      <c r="B1119" s="34" t="s">
        <v>268</v>
      </c>
      <c r="C1119" s="46">
        <v>281.0</v>
      </c>
      <c r="D1119" s="46">
        <v>91.0</v>
      </c>
      <c r="E1119" s="46">
        <v>83.0</v>
      </c>
      <c r="F1119" s="51">
        <v>174.0</v>
      </c>
      <c r="G1119" s="32">
        <v>61.92170818505338</v>
      </c>
      <c r="H1119" s="46">
        <v>137.0</v>
      </c>
      <c r="I1119" s="46">
        <v>2.0</v>
      </c>
      <c r="J1119" s="46">
        <v>7.0</v>
      </c>
      <c r="K1119" s="52">
        <v>9.0</v>
      </c>
      <c r="L1119" s="32">
        <v>6.569343065693431</v>
      </c>
    </row>
    <row r="1120" ht="15.0" hidden="1" customHeight="1" outlineLevel="1">
      <c r="A1120" s="28" t="s">
        <v>1938</v>
      </c>
      <c r="B1120" s="34" t="s">
        <v>682</v>
      </c>
      <c r="C1120" s="46">
        <v>181.0</v>
      </c>
      <c r="D1120" s="46">
        <v>50.0</v>
      </c>
      <c r="E1120" s="46">
        <v>45.0</v>
      </c>
      <c r="F1120" s="51">
        <v>95.0</v>
      </c>
      <c r="G1120" s="32">
        <v>52.48618784530387</v>
      </c>
      <c r="H1120" s="46">
        <v>69.0</v>
      </c>
      <c r="I1120" s="46">
        <v>3.0</v>
      </c>
      <c r="J1120" s="46">
        <v>2.0</v>
      </c>
      <c r="K1120" s="52">
        <v>5.0</v>
      </c>
      <c r="L1120" s="32">
        <v>7.246376811594203</v>
      </c>
    </row>
    <row r="1121" ht="15.0" hidden="1" customHeight="1" outlineLevel="1">
      <c r="A1121" s="28" t="s">
        <v>1939</v>
      </c>
      <c r="B1121" s="34" t="s">
        <v>58</v>
      </c>
      <c r="C1121" s="46">
        <v>684.0</v>
      </c>
      <c r="D1121" s="46">
        <v>196.0</v>
      </c>
      <c r="E1121" s="46">
        <v>178.0</v>
      </c>
      <c r="F1121" s="51">
        <v>374.0</v>
      </c>
      <c r="G1121" s="32">
        <v>54.67836257309941</v>
      </c>
      <c r="H1121" s="46">
        <v>306.0</v>
      </c>
      <c r="I1121" s="46">
        <v>38.0</v>
      </c>
      <c r="J1121" s="46">
        <v>30.0</v>
      </c>
      <c r="K1121" s="52">
        <v>68.0</v>
      </c>
      <c r="L1121" s="32">
        <v>22.22222222222222</v>
      </c>
    </row>
    <row r="1122" ht="15.0" hidden="1" customHeight="1" outlineLevel="1">
      <c r="A1122" s="28" t="s">
        <v>1940</v>
      </c>
      <c r="B1122" s="34" t="s">
        <v>775</v>
      </c>
      <c r="C1122" s="46">
        <v>435.0</v>
      </c>
      <c r="D1122" s="46">
        <v>125.0</v>
      </c>
      <c r="E1122" s="46">
        <v>139.0</v>
      </c>
      <c r="F1122" s="51">
        <v>264.0</v>
      </c>
      <c r="G1122" s="32">
        <v>60.689655172413794</v>
      </c>
      <c r="H1122" s="46">
        <v>150.0</v>
      </c>
      <c r="I1122" s="46">
        <v>9.0</v>
      </c>
      <c r="J1122" s="46">
        <v>4.0</v>
      </c>
      <c r="K1122" s="52">
        <v>13.0</v>
      </c>
      <c r="L1122" s="32">
        <v>8.666666666666668</v>
      </c>
    </row>
    <row r="1123" ht="15.0" hidden="1" customHeight="1" outlineLevel="1">
      <c r="A1123" s="28" t="s">
        <v>1941</v>
      </c>
      <c r="B1123" s="34" t="s">
        <v>1942</v>
      </c>
      <c r="C1123" s="46">
        <v>862.0</v>
      </c>
      <c r="D1123" s="46">
        <v>180.0</v>
      </c>
      <c r="E1123" s="46">
        <v>170.0</v>
      </c>
      <c r="F1123" s="51">
        <v>350.0</v>
      </c>
      <c r="G1123" s="32">
        <v>40.60324825986079</v>
      </c>
      <c r="H1123" s="46">
        <v>625.0</v>
      </c>
      <c r="I1123" s="46">
        <v>34.0</v>
      </c>
      <c r="J1123" s="46">
        <v>36.0</v>
      </c>
      <c r="K1123" s="52">
        <v>70.0</v>
      </c>
      <c r="L1123" s="32">
        <v>11.200000000000001</v>
      </c>
    </row>
    <row r="1124" ht="15.0" hidden="1" customHeight="1" outlineLevel="1">
      <c r="A1124" s="28" t="s">
        <v>1943</v>
      </c>
      <c r="B1124" s="34" t="s">
        <v>216</v>
      </c>
      <c r="C1124" s="46">
        <v>149.0</v>
      </c>
      <c r="D1124" s="46">
        <v>20.0</v>
      </c>
      <c r="E1124" s="46">
        <v>20.0</v>
      </c>
      <c r="F1124" s="51">
        <v>40.0</v>
      </c>
      <c r="G1124" s="32">
        <v>26.845637583892618</v>
      </c>
      <c r="H1124" s="46">
        <v>79.0</v>
      </c>
      <c r="I1124" s="46">
        <v>5.0</v>
      </c>
      <c r="J1124" s="46">
        <v>7.0</v>
      </c>
      <c r="K1124" s="52">
        <v>12.0</v>
      </c>
      <c r="L1124" s="32">
        <v>15.18987341772152</v>
      </c>
    </row>
    <row r="1125" ht="15.0" hidden="1" customHeight="1" outlineLevel="1">
      <c r="A1125" s="28" t="s">
        <v>1944</v>
      </c>
      <c r="B1125" s="34" t="s">
        <v>1945</v>
      </c>
      <c r="C1125" s="46">
        <v>336.0</v>
      </c>
      <c r="D1125" s="46">
        <v>44.0</v>
      </c>
      <c r="E1125" s="46">
        <v>41.0</v>
      </c>
      <c r="F1125" s="51">
        <v>85.0</v>
      </c>
      <c r="G1125" s="32">
        <v>25.297619047619047</v>
      </c>
      <c r="H1125" s="46">
        <v>202.0</v>
      </c>
      <c r="I1125" s="46">
        <v>21.0</v>
      </c>
      <c r="J1125" s="46">
        <v>17.0</v>
      </c>
      <c r="K1125" s="52">
        <v>38.0</v>
      </c>
      <c r="L1125" s="32">
        <v>18.81188118811881</v>
      </c>
    </row>
    <row r="1126" ht="15.0" hidden="1" customHeight="1" outlineLevel="1">
      <c r="A1126" s="28" t="s">
        <v>1946</v>
      </c>
      <c r="B1126" s="34" t="s">
        <v>773</v>
      </c>
      <c r="C1126" s="46">
        <v>335.0</v>
      </c>
      <c r="D1126" s="46">
        <v>97.0</v>
      </c>
      <c r="E1126" s="46">
        <v>71.0</v>
      </c>
      <c r="F1126" s="51">
        <v>168.0</v>
      </c>
      <c r="G1126" s="32">
        <v>50.14925373134328</v>
      </c>
      <c r="H1126" s="46">
        <v>212.0</v>
      </c>
      <c r="I1126" s="46">
        <v>13.0</v>
      </c>
      <c r="J1126" s="46">
        <v>9.0</v>
      </c>
      <c r="K1126" s="52">
        <v>22.0</v>
      </c>
      <c r="L1126" s="32">
        <v>10.377358490566039</v>
      </c>
    </row>
    <row r="1127" ht="15.0" hidden="1" customHeight="1" outlineLevel="1">
      <c r="A1127" s="28" t="s">
        <v>1947</v>
      </c>
      <c r="B1127" s="34" t="s">
        <v>1948</v>
      </c>
      <c r="C1127" s="46">
        <v>381.0</v>
      </c>
      <c r="D1127" s="46">
        <v>89.0</v>
      </c>
      <c r="E1127" s="46">
        <v>90.0</v>
      </c>
      <c r="F1127" s="51">
        <v>179.0</v>
      </c>
      <c r="G1127" s="32">
        <v>46.981627296587924</v>
      </c>
      <c r="H1127" s="30">
        <v>228.0</v>
      </c>
      <c r="I1127" s="46">
        <v>35.0</v>
      </c>
      <c r="J1127" s="46">
        <v>29.0</v>
      </c>
      <c r="K1127" s="52">
        <v>64.0</v>
      </c>
      <c r="L1127" s="32">
        <v>28.07017543859649</v>
      </c>
    </row>
    <row r="1128" ht="15.0" hidden="1" customHeight="1" outlineLevel="1">
      <c r="A1128" s="38" t="s">
        <v>1949</v>
      </c>
      <c r="B1128" s="39" t="s">
        <v>1950</v>
      </c>
      <c r="C1128" s="40">
        <v>18286.0</v>
      </c>
      <c r="D1128" s="49">
        <v>4572.0</v>
      </c>
      <c r="E1128" s="49">
        <v>4193.0</v>
      </c>
      <c r="F1128" s="49">
        <v>8765.0</v>
      </c>
      <c r="G1128" s="42">
        <v>47.932844799300014</v>
      </c>
      <c r="H1128" s="40">
        <v>11206.0</v>
      </c>
      <c r="I1128" s="49">
        <v>1437.0</v>
      </c>
      <c r="J1128" s="49">
        <v>1303.0</v>
      </c>
      <c r="K1128" s="50">
        <v>2740.0</v>
      </c>
      <c r="L1128" s="42">
        <v>24.451186864179903</v>
      </c>
    </row>
    <row r="1129" ht="15.0" hidden="1" customHeight="1" outlineLevel="1">
      <c r="A1129" s="28" t="s">
        <v>1951</v>
      </c>
      <c r="B1129" s="34" t="s">
        <v>1952</v>
      </c>
      <c r="C1129" s="46">
        <v>145.0</v>
      </c>
      <c r="D1129" s="46">
        <v>34.0</v>
      </c>
      <c r="E1129" s="46">
        <v>30.0</v>
      </c>
      <c r="F1129" s="51">
        <v>64.0</v>
      </c>
      <c r="G1129" s="32">
        <v>44.13793103448276</v>
      </c>
      <c r="H1129" s="46">
        <v>101.0</v>
      </c>
      <c r="I1129" s="46">
        <v>8.0</v>
      </c>
      <c r="J1129" s="46">
        <v>5.0</v>
      </c>
      <c r="K1129" s="52">
        <v>13.0</v>
      </c>
      <c r="L1129" s="32">
        <v>12.871287128712872</v>
      </c>
    </row>
    <row r="1130" ht="15.0" hidden="1" customHeight="1" outlineLevel="1">
      <c r="A1130" s="28" t="s">
        <v>1953</v>
      </c>
      <c r="B1130" s="34" t="s">
        <v>1954</v>
      </c>
      <c r="C1130" s="30">
        <v>1308.0</v>
      </c>
      <c r="D1130" s="46">
        <v>417.0</v>
      </c>
      <c r="E1130" s="46">
        <v>394.0</v>
      </c>
      <c r="F1130" s="51">
        <v>811.0</v>
      </c>
      <c r="G1130" s="32">
        <v>62.00305810397554</v>
      </c>
      <c r="H1130" s="30">
        <v>838.0</v>
      </c>
      <c r="I1130" s="46">
        <v>158.0</v>
      </c>
      <c r="J1130" s="46">
        <v>120.0</v>
      </c>
      <c r="K1130" s="52">
        <v>278.0</v>
      </c>
      <c r="L1130" s="32">
        <v>33.17422434367542</v>
      </c>
    </row>
    <row r="1131" ht="15.0" hidden="1" customHeight="1" outlineLevel="1">
      <c r="A1131" s="28" t="s">
        <v>1955</v>
      </c>
      <c r="B1131" s="34" t="s">
        <v>1956</v>
      </c>
      <c r="C1131" s="30">
        <v>4471.0</v>
      </c>
      <c r="D1131" s="46">
        <v>1108.0</v>
      </c>
      <c r="E1131" s="46">
        <v>1022.0</v>
      </c>
      <c r="F1131" s="51">
        <v>2130.0</v>
      </c>
      <c r="G1131" s="32">
        <v>47.64034891523149</v>
      </c>
      <c r="H1131" s="30">
        <v>2739.0</v>
      </c>
      <c r="I1131" s="46">
        <v>357.0</v>
      </c>
      <c r="J1131" s="46">
        <v>346.0</v>
      </c>
      <c r="K1131" s="52">
        <v>703.0</v>
      </c>
      <c r="L1131" s="32">
        <v>25.66630156991603</v>
      </c>
    </row>
    <row r="1132" ht="15.0" hidden="1" customHeight="1" outlineLevel="1">
      <c r="A1132" s="28" t="s">
        <v>1957</v>
      </c>
      <c r="B1132" s="34" t="s">
        <v>1958</v>
      </c>
      <c r="C1132" s="46">
        <v>496.0</v>
      </c>
      <c r="D1132" s="46">
        <v>129.0</v>
      </c>
      <c r="E1132" s="46">
        <v>113.0</v>
      </c>
      <c r="F1132" s="51">
        <v>242.0</v>
      </c>
      <c r="G1132" s="32">
        <v>48.79032258064516</v>
      </c>
      <c r="H1132" s="30">
        <v>273.0</v>
      </c>
      <c r="I1132" s="46">
        <v>31.0</v>
      </c>
      <c r="J1132" s="46">
        <v>25.0</v>
      </c>
      <c r="K1132" s="52">
        <v>56.0</v>
      </c>
      <c r="L1132" s="32">
        <v>20.51282051282051</v>
      </c>
    </row>
    <row r="1133" ht="15.0" hidden="1" customHeight="1" outlineLevel="1">
      <c r="A1133" s="28" t="s">
        <v>1959</v>
      </c>
      <c r="B1133" s="34" t="s">
        <v>1960</v>
      </c>
      <c r="C1133" s="30">
        <v>2653.0</v>
      </c>
      <c r="D1133" s="46">
        <v>841.0</v>
      </c>
      <c r="E1133" s="46">
        <v>759.0</v>
      </c>
      <c r="F1133" s="51">
        <v>1600.0</v>
      </c>
      <c r="G1133" s="32">
        <v>60.3090840557859</v>
      </c>
      <c r="H1133" s="30">
        <v>1364.0</v>
      </c>
      <c r="I1133" s="46">
        <v>140.0</v>
      </c>
      <c r="J1133" s="46">
        <v>113.0</v>
      </c>
      <c r="K1133" s="52">
        <v>253.0</v>
      </c>
      <c r="L1133" s="32">
        <v>18.548387096774192</v>
      </c>
    </row>
    <row r="1134" ht="15.0" hidden="1" customHeight="1" outlineLevel="1">
      <c r="A1134" s="28" t="s">
        <v>1961</v>
      </c>
      <c r="B1134" s="34" t="s">
        <v>1962</v>
      </c>
      <c r="C1134" s="46">
        <v>850.0</v>
      </c>
      <c r="D1134" s="46">
        <v>128.0</v>
      </c>
      <c r="E1134" s="46">
        <v>91.0</v>
      </c>
      <c r="F1134" s="51">
        <v>219.0</v>
      </c>
      <c r="G1134" s="32">
        <v>25.76470588235294</v>
      </c>
      <c r="H1134" s="46">
        <v>663.0</v>
      </c>
      <c r="I1134" s="46">
        <v>122.0</v>
      </c>
      <c r="J1134" s="46">
        <v>125.0</v>
      </c>
      <c r="K1134" s="52">
        <v>247.0</v>
      </c>
      <c r="L1134" s="32">
        <v>37.254901960784316</v>
      </c>
    </row>
    <row r="1135" ht="15.0" hidden="1" customHeight="1" outlineLevel="1">
      <c r="A1135" s="28" t="s">
        <v>1963</v>
      </c>
      <c r="B1135" s="34" t="s">
        <v>1964</v>
      </c>
      <c r="C1135" s="46">
        <v>822.0</v>
      </c>
      <c r="D1135" s="46">
        <v>135.0</v>
      </c>
      <c r="E1135" s="46">
        <v>126.0</v>
      </c>
      <c r="F1135" s="51">
        <v>261.0</v>
      </c>
      <c r="G1135" s="32">
        <v>31.751824817518248</v>
      </c>
      <c r="H1135" s="46">
        <v>615.0</v>
      </c>
      <c r="I1135" s="46">
        <v>41.0</v>
      </c>
      <c r="J1135" s="46">
        <v>53.0</v>
      </c>
      <c r="K1135" s="52">
        <v>94.0</v>
      </c>
      <c r="L1135" s="32">
        <v>15.284552845528454</v>
      </c>
    </row>
    <row r="1136" ht="15.0" hidden="1" customHeight="1" outlineLevel="1">
      <c r="A1136" s="28" t="s">
        <v>1965</v>
      </c>
      <c r="B1136" s="34" t="s">
        <v>1966</v>
      </c>
      <c r="C1136" s="46">
        <v>252.0</v>
      </c>
      <c r="D1136" s="46">
        <v>81.0</v>
      </c>
      <c r="E1136" s="46">
        <v>56.0</v>
      </c>
      <c r="F1136" s="51">
        <v>137.0</v>
      </c>
      <c r="G1136" s="32">
        <v>54.36507936507936</v>
      </c>
      <c r="H1136" s="46">
        <v>142.0</v>
      </c>
      <c r="I1136" s="46">
        <v>32.0</v>
      </c>
      <c r="J1136" s="46">
        <v>22.0</v>
      </c>
      <c r="K1136" s="52">
        <v>54.0</v>
      </c>
      <c r="L1136" s="32">
        <v>38.028169014084504</v>
      </c>
    </row>
    <row r="1137" ht="15.0" hidden="1" customHeight="1" outlineLevel="1">
      <c r="A1137" s="28" t="s">
        <v>1967</v>
      </c>
      <c r="B1137" s="34" t="s">
        <v>1968</v>
      </c>
      <c r="C1137" s="46">
        <v>461.0</v>
      </c>
      <c r="D1137" s="46">
        <v>99.0</v>
      </c>
      <c r="E1137" s="46">
        <v>114.0</v>
      </c>
      <c r="F1137" s="51">
        <v>213.0</v>
      </c>
      <c r="G1137" s="32">
        <v>46.20390455531454</v>
      </c>
      <c r="H1137" s="46">
        <v>184.0</v>
      </c>
      <c r="I1137" s="46">
        <v>17.0</v>
      </c>
      <c r="J1137" s="46">
        <v>34.0</v>
      </c>
      <c r="K1137" s="52">
        <v>51.0</v>
      </c>
      <c r="L1137" s="32">
        <v>27.717391304347828</v>
      </c>
    </row>
    <row r="1138" ht="15.0" hidden="1" customHeight="1" outlineLevel="1">
      <c r="A1138" s="28" t="s">
        <v>1969</v>
      </c>
      <c r="B1138" s="34" t="s">
        <v>1970</v>
      </c>
      <c r="C1138" s="46">
        <v>384.0</v>
      </c>
      <c r="D1138" s="46">
        <v>72.0</v>
      </c>
      <c r="E1138" s="46">
        <v>72.0</v>
      </c>
      <c r="F1138" s="51">
        <v>144.0</v>
      </c>
      <c r="G1138" s="32">
        <v>37.5</v>
      </c>
      <c r="H1138" s="46">
        <v>255.0</v>
      </c>
      <c r="I1138" s="46">
        <v>39.0</v>
      </c>
      <c r="J1138" s="46">
        <v>45.0</v>
      </c>
      <c r="K1138" s="52">
        <v>84.0</v>
      </c>
      <c r="L1138" s="32">
        <v>32.94117647058823</v>
      </c>
    </row>
    <row r="1139" ht="15.0" hidden="1" customHeight="1" outlineLevel="1">
      <c r="A1139" s="28" t="s">
        <v>1971</v>
      </c>
      <c r="B1139" s="34" t="s">
        <v>1972</v>
      </c>
      <c r="C1139" s="46">
        <v>189.0</v>
      </c>
      <c r="D1139" s="46">
        <v>72.0</v>
      </c>
      <c r="E1139" s="46">
        <v>60.0</v>
      </c>
      <c r="F1139" s="51">
        <v>132.0</v>
      </c>
      <c r="G1139" s="32">
        <v>69.84126984126983</v>
      </c>
      <c r="H1139" s="46">
        <v>127.0</v>
      </c>
      <c r="I1139" s="46">
        <v>13.0</v>
      </c>
      <c r="J1139" s="46">
        <v>10.0</v>
      </c>
      <c r="K1139" s="52">
        <v>23.0</v>
      </c>
      <c r="L1139" s="32">
        <v>18.11023622047244</v>
      </c>
    </row>
    <row r="1140" ht="15.0" hidden="1" customHeight="1" outlineLevel="1">
      <c r="A1140" s="28" t="s">
        <v>1973</v>
      </c>
      <c r="B1140" s="34" t="s">
        <v>1974</v>
      </c>
      <c r="C1140" s="46">
        <v>345.0</v>
      </c>
      <c r="D1140" s="46">
        <v>66.0</v>
      </c>
      <c r="E1140" s="46">
        <v>55.0</v>
      </c>
      <c r="F1140" s="51">
        <v>121.0</v>
      </c>
      <c r="G1140" s="32">
        <v>35.07246376811594</v>
      </c>
      <c r="H1140" s="46">
        <v>228.0</v>
      </c>
      <c r="I1140" s="46">
        <v>41.0</v>
      </c>
      <c r="J1140" s="46">
        <v>17.0</v>
      </c>
      <c r="K1140" s="52">
        <v>58.0</v>
      </c>
      <c r="L1140" s="32">
        <v>25.438596491228072</v>
      </c>
    </row>
    <row r="1141" ht="15.0" hidden="1" customHeight="1" outlineLevel="1">
      <c r="A1141" s="28" t="s">
        <v>1975</v>
      </c>
      <c r="B1141" s="34" t="s">
        <v>1976</v>
      </c>
      <c r="C1141" s="46">
        <v>369.0</v>
      </c>
      <c r="D1141" s="46">
        <v>91.0</v>
      </c>
      <c r="E1141" s="46">
        <v>83.0</v>
      </c>
      <c r="F1141" s="51">
        <v>174.0</v>
      </c>
      <c r="G1141" s="32">
        <v>47.15447154471545</v>
      </c>
      <c r="H1141" s="46">
        <v>277.0</v>
      </c>
      <c r="I1141" s="46">
        <v>43.0</v>
      </c>
      <c r="J1141" s="46">
        <v>48.0</v>
      </c>
      <c r="K1141" s="52">
        <v>91.0</v>
      </c>
      <c r="L1141" s="32">
        <v>32.851985559566785</v>
      </c>
    </row>
    <row r="1142" ht="15.0" hidden="1" customHeight="1" outlineLevel="1">
      <c r="A1142" s="28" t="s">
        <v>1977</v>
      </c>
      <c r="B1142" s="34" t="s">
        <v>1978</v>
      </c>
      <c r="C1142" s="46">
        <v>208.0</v>
      </c>
      <c r="D1142" s="46">
        <v>35.0</v>
      </c>
      <c r="E1142" s="46">
        <v>34.0</v>
      </c>
      <c r="F1142" s="51">
        <v>69.0</v>
      </c>
      <c r="G1142" s="32">
        <v>33.17307692307692</v>
      </c>
      <c r="H1142" s="46">
        <v>152.0</v>
      </c>
      <c r="I1142" s="46">
        <v>15.0</v>
      </c>
      <c r="J1142" s="46">
        <v>12.0</v>
      </c>
      <c r="K1142" s="52">
        <v>27.0</v>
      </c>
      <c r="L1142" s="32">
        <v>17.763157894736842</v>
      </c>
    </row>
    <row r="1143" ht="15.0" hidden="1" customHeight="1" outlineLevel="1">
      <c r="A1143" s="28" t="s">
        <v>1979</v>
      </c>
      <c r="B1143" s="34" t="s">
        <v>1980</v>
      </c>
      <c r="C1143" s="46">
        <v>223.0</v>
      </c>
      <c r="D1143" s="46">
        <v>56.0</v>
      </c>
      <c r="E1143" s="46">
        <v>31.0</v>
      </c>
      <c r="F1143" s="51">
        <v>87.0</v>
      </c>
      <c r="G1143" s="32">
        <v>39.01345291479821</v>
      </c>
      <c r="H1143" s="46">
        <v>149.0</v>
      </c>
      <c r="I1143" s="46">
        <v>5.0</v>
      </c>
      <c r="J1143" s="46">
        <v>9.0</v>
      </c>
      <c r="K1143" s="52">
        <v>14.0</v>
      </c>
      <c r="L1143" s="32">
        <v>9.395973154362416</v>
      </c>
    </row>
    <row r="1144" ht="15.0" hidden="1" customHeight="1" outlineLevel="1">
      <c r="A1144" s="28" t="s">
        <v>1981</v>
      </c>
      <c r="B1144" s="34" t="s">
        <v>1982</v>
      </c>
      <c r="C1144" s="46">
        <v>654.0</v>
      </c>
      <c r="D1144" s="46">
        <v>231.0</v>
      </c>
      <c r="E1144" s="46">
        <v>182.0</v>
      </c>
      <c r="F1144" s="51">
        <v>413.0</v>
      </c>
      <c r="G1144" s="32">
        <v>63.149847094801224</v>
      </c>
      <c r="H1144" s="46">
        <v>328.0</v>
      </c>
      <c r="I1144" s="46">
        <v>20.0</v>
      </c>
      <c r="J1144" s="46">
        <v>16.0</v>
      </c>
      <c r="K1144" s="52">
        <v>36.0</v>
      </c>
      <c r="L1144" s="32">
        <v>10.975609756097562</v>
      </c>
    </row>
    <row r="1145" ht="15.0" hidden="1" customHeight="1" outlineLevel="1">
      <c r="A1145" s="28" t="s">
        <v>1983</v>
      </c>
      <c r="B1145" s="34" t="s">
        <v>735</v>
      </c>
      <c r="C1145" s="30">
        <v>1081.0</v>
      </c>
      <c r="D1145" s="46">
        <v>237.0</v>
      </c>
      <c r="E1145" s="46">
        <v>220.0</v>
      </c>
      <c r="F1145" s="51">
        <v>457.0</v>
      </c>
      <c r="G1145" s="32">
        <v>42.275670675300645</v>
      </c>
      <c r="H1145" s="46">
        <v>558.0</v>
      </c>
      <c r="I1145" s="46">
        <v>53.0</v>
      </c>
      <c r="J1145" s="46">
        <v>42.0</v>
      </c>
      <c r="K1145" s="52">
        <v>95.0</v>
      </c>
      <c r="L1145" s="32">
        <v>17.025089605734767</v>
      </c>
    </row>
    <row r="1146" ht="15.0" hidden="1" customHeight="1" outlineLevel="1">
      <c r="A1146" s="28" t="s">
        <v>1984</v>
      </c>
      <c r="B1146" s="34" t="s">
        <v>442</v>
      </c>
      <c r="C1146" s="46">
        <v>238.0</v>
      </c>
      <c r="D1146" s="46">
        <v>45.0</v>
      </c>
      <c r="E1146" s="46">
        <v>42.0</v>
      </c>
      <c r="F1146" s="51">
        <v>87.0</v>
      </c>
      <c r="G1146" s="32">
        <v>36.554621848739494</v>
      </c>
      <c r="H1146" s="46">
        <v>154.0</v>
      </c>
      <c r="I1146" s="46">
        <v>29.0</v>
      </c>
      <c r="J1146" s="46">
        <v>38.0</v>
      </c>
      <c r="K1146" s="52">
        <v>67.0</v>
      </c>
      <c r="L1146" s="32">
        <v>43.506493506493506</v>
      </c>
    </row>
    <row r="1147" ht="15.0" hidden="1" customHeight="1" outlineLevel="1">
      <c r="A1147" s="28" t="s">
        <v>1985</v>
      </c>
      <c r="B1147" s="34" t="s">
        <v>1986</v>
      </c>
      <c r="C1147" s="46">
        <v>162.0</v>
      </c>
      <c r="D1147" s="46">
        <v>34.0</v>
      </c>
      <c r="E1147" s="46">
        <v>57.0</v>
      </c>
      <c r="F1147" s="51">
        <v>91.0</v>
      </c>
      <c r="G1147" s="32">
        <v>56.17283950617284</v>
      </c>
      <c r="H1147" s="46">
        <v>92.0</v>
      </c>
      <c r="I1147" s="46">
        <v>17.0</v>
      </c>
      <c r="J1147" s="46">
        <v>10.0</v>
      </c>
      <c r="K1147" s="52">
        <v>27.0</v>
      </c>
      <c r="L1147" s="32">
        <v>29.347826086956523</v>
      </c>
    </row>
    <row r="1148" ht="15.0" hidden="1" customHeight="1" outlineLevel="1">
      <c r="A1148" s="28" t="s">
        <v>1987</v>
      </c>
      <c r="B1148" s="34" t="s">
        <v>1988</v>
      </c>
      <c r="C1148" s="46">
        <v>644.0</v>
      </c>
      <c r="D1148" s="46">
        <v>120.0</v>
      </c>
      <c r="E1148" s="46">
        <v>107.0</v>
      </c>
      <c r="F1148" s="51">
        <v>227.0</v>
      </c>
      <c r="G1148" s="32">
        <v>35.24844720496895</v>
      </c>
      <c r="H1148" s="46">
        <v>476.0</v>
      </c>
      <c r="I1148" s="46">
        <v>53.0</v>
      </c>
      <c r="J1148" s="46">
        <v>42.0</v>
      </c>
      <c r="K1148" s="52">
        <v>95.0</v>
      </c>
      <c r="L1148" s="32">
        <v>19.95798319327731</v>
      </c>
    </row>
    <row r="1149" ht="15.0" hidden="1" customHeight="1" outlineLevel="1">
      <c r="A1149" s="28" t="s">
        <v>1989</v>
      </c>
      <c r="B1149" s="34" t="s">
        <v>1990</v>
      </c>
      <c r="C1149" s="46">
        <v>509.0</v>
      </c>
      <c r="D1149" s="46">
        <v>132.0</v>
      </c>
      <c r="E1149" s="46">
        <v>123.0</v>
      </c>
      <c r="F1149" s="51">
        <v>255.0</v>
      </c>
      <c r="G1149" s="32">
        <v>50.09823182711198</v>
      </c>
      <c r="H1149" s="46">
        <v>268.0</v>
      </c>
      <c r="I1149" s="46">
        <v>63.0</v>
      </c>
      <c r="J1149" s="46">
        <v>44.0</v>
      </c>
      <c r="K1149" s="52">
        <v>107.0</v>
      </c>
      <c r="L1149" s="32">
        <v>39.92537313432835</v>
      </c>
    </row>
    <row r="1150" ht="15.0" hidden="1" customHeight="1" outlineLevel="1">
      <c r="A1150" s="28" t="s">
        <v>1991</v>
      </c>
      <c r="B1150" s="34" t="s">
        <v>1992</v>
      </c>
      <c r="C1150" s="46">
        <v>759.0</v>
      </c>
      <c r="D1150" s="46">
        <v>182.0</v>
      </c>
      <c r="E1150" s="46">
        <v>160.0</v>
      </c>
      <c r="F1150" s="51">
        <v>342.0</v>
      </c>
      <c r="G1150" s="32">
        <v>45.059288537549406</v>
      </c>
      <c r="H1150" s="46">
        <v>481.0</v>
      </c>
      <c r="I1150" s="46">
        <v>41.0</v>
      </c>
      <c r="J1150" s="46">
        <v>31.0</v>
      </c>
      <c r="K1150" s="52">
        <v>72.0</v>
      </c>
      <c r="L1150" s="32">
        <v>14.96881496881497</v>
      </c>
    </row>
    <row r="1151" ht="15.0" hidden="1" customHeight="1" outlineLevel="1">
      <c r="A1151" s="28" t="s">
        <v>1993</v>
      </c>
      <c r="B1151" s="34" t="s">
        <v>1994</v>
      </c>
      <c r="C1151" s="46">
        <v>374.0</v>
      </c>
      <c r="D1151" s="46">
        <v>82.0</v>
      </c>
      <c r="E1151" s="46">
        <v>71.0</v>
      </c>
      <c r="F1151" s="51">
        <v>153.0</v>
      </c>
      <c r="G1151" s="32">
        <v>40.909090909090914</v>
      </c>
      <c r="H1151" s="46">
        <v>273.0</v>
      </c>
      <c r="I1151" s="46">
        <v>48.0</v>
      </c>
      <c r="J1151" s="46">
        <v>49.0</v>
      </c>
      <c r="K1151" s="52">
        <v>97.0</v>
      </c>
      <c r="L1151" s="32">
        <v>35.53113553113553</v>
      </c>
    </row>
    <row r="1152" ht="15.0" hidden="1" customHeight="1" outlineLevel="1">
      <c r="A1152" s="28" t="s">
        <v>1995</v>
      </c>
      <c r="B1152" s="34" t="s">
        <v>1996</v>
      </c>
      <c r="C1152" s="46">
        <v>152.0</v>
      </c>
      <c r="D1152" s="46">
        <v>36.0</v>
      </c>
      <c r="E1152" s="46">
        <v>64.0</v>
      </c>
      <c r="F1152" s="51">
        <v>100.0</v>
      </c>
      <c r="G1152" s="32">
        <v>65.78947368421053</v>
      </c>
      <c r="H1152" s="46">
        <v>71.0</v>
      </c>
      <c r="I1152" s="46">
        <v>10.0</v>
      </c>
      <c r="J1152" s="46">
        <v>0.0</v>
      </c>
      <c r="K1152" s="52">
        <v>10.0</v>
      </c>
      <c r="L1152" s="32">
        <v>14.084507042253522</v>
      </c>
    </row>
    <row r="1153" ht="15.0" hidden="1" customHeight="1" outlineLevel="1">
      <c r="A1153" s="28" t="s">
        <v>1997</v>
      </c>
      <c r="B1153" s="34" t="s">
        <v>1998</v>
      </c>
      <c r="C1153" s="46">
        <v>400.0</v>
      </c>
      <c r="D1153" s="46">
        <v>71.0</v>
      </c>
      <c r="E1153" s="46">
        <v>92.0</v>
      </c>
      <c r="F1153" s="51">
        <v>163.0</v>
      </c>
      <c r="G1153" s="32">
        <v>40.75</v>
      </c>
      <c r="H1153" s="46">
        <v>323.0</v>
      </c>
      <c r="I1153" s="46">
        <v>30.0</v>
      </c>
      <c r="J1153" s="46">
        <v>39.0</v>
      </c>
      <c r="K1153" s="52">
        <v>69.0</v>
      </c>
      <c r="L1153" s="32">
        <v>21.36222910216718</v>
      </c>
    </row>
    <row r="1154" ht="15.0" hidden="1" customHeight="1" outlineLevel="1">
      <c r="A1154" s="28" t="s">
        <v>1999</v>
      </c>
      <c r="B1154" s="34" t="s">
        <v>2000</v>
      </c>
      <c r="C1154" s="46">
        <v>137.0</v>
      </c>
      <c r="D1154" s="46">
        <v>38.0</v>
      </c>
      <c r="E1154" s="46">
        <v>35.0</v>
      </c>
      <c r="F1154" s="51">
        <v>73.0</v>
      </c>
      <c r="G1154" s="32">
        <v>53.284671532846716</v>
      </c>
      <c r="H1154" s="30">
        <v>75.0</v>
      </c>
      <c r="I1154" s="46">
        <v>11.0</v>
      </c>
      <c r="J1154" s="46">
        <v>8.0</v>
      </c>
      <c r="K1154" s="52">
        <v>19.0</v>
      </c>
      <c r="L1154" s="32">
        <v>25.333333333333336</v>
      </c>
    </row>
    <row r="1155" ht="15.0" hidden="1" customHeight="1" outlineLevel="1">
      <c r="A1155" s="38" t="s">
        <v>2001</v>
      </c>
      <c r="B1155" s="39" t="s">
        <v>2002</v>
      </c>
      <c r="C1155" s="40">
        <v>8024.0</v>
      </c>
      <c r="D1155" s="49">
        <v>2203.0</v>
      </c>
      <c r="E1155" s="49">
        <v>2050.0</v>
      </c>
      <c r="F1155" s="49">
        <v>4253.0</v>
      </c>
      <c r="G1155" s="42">
        <v>53.003489531405776</v>
      </c>
      <c r="H1155" s="40">
        <v>3867.0</v>
      </c>
      <c r="I1155" s="49">
        <v>184.0</v>
      </c>
      <c r="J1155" s="49">
        <v>150.0</v>
      </c>
      <c r="K1155" s="50">
        <v>334.0</v>
      </c>
      <c r="L1155" s="42">
        <v>8.637186449444014</v>
      </c>
    </row>
    <row r="1156" ht="15.0" hidden="1" customHeight="1" outlineLevel="1">
      <c r="A1156" s="28" t="s">
        <v>2003</v>
      </c>
      <c r="B1156" s="34" t="s">
        <v>2004</v>
      </c>
      <c r="C1156" s="46">
        <v>139.0</v>
      </c>
      <c r="D1156" s="46">
        <v>40.0</v>
      </c>
      <c r="E1156" s="46">
        <v>32.0</v>
      </c>
      <c r="F1156" s="51">
        <v>72.0</v>
      </c>
      <c r="G1156" s="32">
        <v>51.798561151079134</v>
      </c>
      <c r="H1156" s="46">
        <v>64.0</v>
      </c>
      <c r="I1156" s="46">
        <v>0.0</v>
      </c>
      <c r="J1156" s="46">
        <v>0.0</v>
      </c>
      <c r="K1156" s="52">
        <v>0.0</v>
      </c>
      <c r="L1156" s="32">
        <v>0.0</v>
      </c>
    </row>
    <row r="1157" ht="15.0" hidden="1" customHeight="1" outlineLevel="1">
      <c r="A1157" s="28" t="s">
        <v>2005</v>
      </c>
      <c r="B1157" s="34" t="s">
        <v>2006</v>
      </c>
      <c r="C1157" s="46">
        <v>513.0</v>
      </c>
      <c r="D1157" s="46">
        <v>218.0</v>
      </c>
      <c r="E1157" s="46">
        <v>181.0</v>
      </c>
      <c r="F1157" s="51">
        <v>399.0</v>
      </c>
      <c r="G1157" s="32">
        <v>77.77777777777779</v>
      </c>
      <c r="H1157" s="46">
        <v>152.0</v>
      </c>
      <c r="I1157" s="46">
        <v>3.0</v>
      </c>
      <c r="J1157" s="46">
        <v>4.0</v>
      </c>
      <c r="K1157" s="52">
        <v>7.0</v>
      </c>
      <c r="L1157" s="32">
        <v>4.605263157894736</v>
      </c>
    </row>
    <row r="1158" ht="15.0" hidden="1" customHeight="1" outlineLevel="1">
      <c r="A1158" s="28" t="s">
        <v>2007</v>
      </c>
      <c r="B1158" s="34" t="s">
        <v>2008</v>
      </c>
      <c r="C1158" s="46">
        <v>447.0</v>
      </c>
      <c r="D1158" s="46">
        <v>150.0</v>
      </c>
      <c r="E1158" s="46">
        <v>156.0</v>
      </c>
      <c r="F1158" s="51">
        <v>306.0</v>
      </c>
      <c r="G1158" s="32">
        <v>68.45637583892618</v>
      </c>
      <c r="H1158" s="46">
        <v>118.0</v>
      </c>
      <c r="I1158" s="46">
        <v>8.0</v>
      </c>
      <c r="J1158" s="46">
        <v>6.0</v>
      </c>
      <c r="K1158" s="52">
        <v>14.0</v>
      </c>
      <c r="L1158" s="32">
        <v>11.864406779661017</v>
      </c>
    </row>
    <row r="1159" ht="15.0" hidden="1" customHeight="1" outlineLevel="1">
      <c r="A1159" s="53" t="s">
        <v>2009</v>
      </c>
      <c r="B1159" s="54" t="s">
        <v>2010</v>
      </c>
      <c r="C1159" s="55">
        <v>197.0</v>
      </c>
      <c r="D1159" s="55">
        <v>52.0</v>
      </c>
      <c r="E1159" s="55">
        <v>47.0</v>
      </c>
      <c r="F1159" s="56">
        <v>99.0</v>
      </c>
      <c r="G1159" s="57">
        <v>50.25380710659898</v>
      </c>
      <c r="H1159" s="55">
        <v>65.0</v>
      </c>
      <c r="I1159" s="55">
        <v>12.0</v>
      </c>
      <c r="J1159" s="55">
        <v>10.0</v>
      </c>
      <c r="K1159" s="59">
        <v>22.0</v>
      </c>
      <c r="L1159" s="57">
        <v>33.84615384615385</v>
      </c>
    </row>
    <row r="1160" ht="15.0" hidden="1" customHeight="1" outlineLevel="1">
      <c r="A1160" s="28" t="s">
        <v>2011</v>
      </c>
      <c r="B1160" s="34" t="s">
        <v>2012</v>
      </c>
      <c r="C1160" s="46">
        <v>333.0</v>
      </c>
      <c r="D1160" s="46">
        <v>92.0</v>
      </c>
      <c r="E1160" s="46">
        <v>62.0</v>
      </c>
      <c r="F1160" s="51">
        <v>154.0</v>
      </c>
      <c r="G1160" s="32">
        <v>46.246246246246244</v>
      </c>
      <c r="H1160" s="46">
        <v>175.0</v>
      </c>
      <c r="I1160" s="46">
        <v>10.0</v>
      </c>
      <c r="J1160" s="46">
        <v>9.0</v>
      </c>
      <c r="K1160" s="52">
        <v>19.0</v>
      </c>
      <c r="L1160" s="32">
        <v>10.857142857142858</v>
      </c>
    </row>
    <row r="1161" ht="15.0" hidden="1" customHeight="1" outlineLevel="1">
      <c r="A1161" s="28" t="s">
        <v>2013</v>
      </c>
      <c r="B1161" s="34" t="s">
        <v>1729</v>
      </c>
      <c r="C1161" s="46">
        <v>459.0</v>
      </c>
      <c r="D1161" s="46">
        <v>117.0</v>
      </c>
      <c r="E1161" s="46">
        <v>107.0</v>
      </c>
      <c r="F1161" s="51">
        <v>224.0</v>
      </c>
      <c r="G1161" s="32">
        <v>48.80174291938998</v>
      </c>
      <c r="H1161" s="46">
        <v>219.0</v>
      </c>
      <c r="I1161" s="46">
        <v>11.0</v>
      </c>
      <c r="J1161" s="46">
        <v>9.0</v>
      </c>
      <c r="K1161" s="52">
        <v>20.0</v>
      </c>
      <c r="L1161" s="32">
        <v>9.1324200913242</v>
      </c>
    </row>
    <row r="1162" ht="15.0" hidden="1" customHeight="1" outlineLevel="1">
      <c r="A1162" s="28" t="s">
        <v>2014</v>
      </c>
      <c r="B1162" s="34" t="s">
        <v>2015</v>
      </c>
      <c r="C1162" s="30">
        <v>1668.0</v>
      </c>
      <c r="D1162" s="46">
        <v>445.0</v>
      </c>
      <c r="E1162" s="46">
        <v>405.0</v>
      </c>
      <c r="F1162" s="51">
        <v>850.0</v>
      </c>
      <c r="G1162" s="32">
        <v>50.95923261390888</v>
      </c>
      <c r="H1162" s="46">
        <v>917.0</v>
      </c>
      <c r="I1162" s="46">
        <v>54.0</v>
      </c>
      <c r="J1162" s="46">
        <v>44.0</v>
      </c>
      <c r="K1162" s="52">
        <v>98.0</v>
      </c>
      <c r="L1162" s="32">
        <v>10.687022900763358</v>
      </c>
    </row>
    <row r="1163" ht="15.0" hidden="1" customHeight="1" outlineLevel="1">
      <c r="A1163" s="28" t="s">
        <v>2016</v>
      </c>
      <c r="B1163" s="34" t="s">
        <v>2017</v>
      </c>
      <c r="C1163" s="46">
        <v>452.0</v>
      </c>
      <c r="D1163" s="46">
        <v>116.0</v>
      </c>
      <c r="E1163" s="46">
        <v>112.0</v>
      </c>
      <c r="F1163" s="51">
        <v>228.0</v>
      </c>
      <c r="G1163" s="32">
        <v>50.442477876106196</v>
      </c>
      <c r="H1163" s="46">
        <v>219.0</v>
      </c>
      <c r="I1163" s="46">
        <v>15.0</v>
      </c>
      <c r="J1163" s="46">
        <v>11.0</v>
      </c>
      <c r="K1163" s="52">
        <v>26.0</v>
      </c>
      <c r="L1163" s="32">
        <v>11.87214611872146</v>
      </c>
    </row>
    <row r="1164" ht="15.0" hidden="1" customHeight="1" outlineLevel="1">
      <c r="A1164" s="28" t="s">
        <v>2018</v>
      </c>
      <c r="B1164" s="34" t="s">
        <v>2019</v>
      </c>
      <c r="C1164" s="46">
        <v>450.0</v>
      </c>
      <c r="D1164" s="46">
        <v>83.0</v>
      </c>
      <c r="E1164" s="46">
        <v>73.0</v>
      </c>
      <c r="F1164" s="51">
        <v>156.0</v>
      </c>
      <c r="G1164" s="32">
        <v>34.66666666666667</v>
      </c>
      <c r="H1164" s="46">
        <v>261.0</v>
      </c>
      <c r="I1164" s="46">
        <v>2.0</v>
      </c>
      <c r="J1164" s="46">
        <v>0.0</v>
      </c>
      <c r="K1164" s="52">
        <v>2.0</v>
      </c>
      <c r="L1164" s="32">
        <v>0.7662835249042145</v>
      </c>
    </row>
    <row r="1165" ht="15.0" hidden="1" customHeight="1" outlineLevel="1">
      <c r="A1165" s="28" t="s">
        <v>2020</v>
      </c>
      <c r="B1165" s="34" t="s">
        <v>1032</v>
      </c>
      <c r="C1165" s="46">
        <v>194.0</v>
      </c>
      <c r="D1165" s="46">
        <v>40.0</v>
      </c>
      <c r="E1165" s="46">
        <v>39.0</v>
      </c>
      <c r="F1165" s="51">
        <v>79.0</v>
      </c>
      <c r="G1165" s="32">
        <v>40.72164948453608</v>
      </c>
      <c r="H1165" s="46">
        <v>127.0</v>
      </c>
      <c r="I1165" s="46">
        <v>14.0</v>
      </c>
      <c r="J1165" s="46">
        <v>16.0</v>
      </c>
      <c r="K1165" s="52">
        <v>30.0</v>
      </c>
      <c r="L1165" s="32">
        <v>23.62204724409449</v>
      </c>
    </row>
    <row r="1166" ht="15.0" hidden="1" customHeight="1" outlineLevel="1">
      <c r="A1166" s="28" t="s">
        <v>2021</v>
      </c>
      <c r="B1166" s="34" t="s">
        <v>2022</v>
      </c>
      <c r="C1166" s="46">
        <v>157.0</v>
      </c>
      <c r="D1166" s="46">
        <v>43.0</v>
      </c>
      <c r="E1166" s="46">
        <v>42.0</v>
      </c>
      <c r="F1166" s="51">
        <v>85.0</v>
      </c>
      <c r="G1166" s="32">
        <v>54.14012738853503</v>
      </c>
      <c r="H1166" s="46">
        <v>54.0</v>
      </c>
      <c r="I1166" s="46">
        <v>17.0</v>
      </c>
      <c r="J1166" s="46">
        <v>6.0</v>
      </c>
      <c r="K1166" s="52">
        <v>23.0</v>
      </c>
      <c r="L1166" s="32">
        <v>42.592592592592595</v>
      </c>
    </row>
    <row r="1167" ht="15.0" hidden="1" customHeight="1" outlineLevel="1">
      <c r="A1167" s="28" t="s">
        <v>2023</v>
      </c>
      <c r="B1167" s="34" t="s">
        <v>2024</v>
      </c>
      <c r="C1167" s="46">
        <v>549.0</v>
      </c>
      <c r="D1167" s="46">
        <v>168.0</v>
      </c>
      <c r="E1167" s="46">
        <v>157.0</v>
      </c>
      <c r="F1167" s="51">
        <v>325.0</v>
      </c>
      <c r="G1167" s="32">
        <v>59.19854280510018</v>
      </c>
      <c r="H1167" s="46">
        <v>224.0</v>
      </c>
      <c r="I1167" s="46">
        <v>2.0</v>
      </c>
      <c r="J1167" s="46">
        <v>5.0</v>
      </c>
      <c r="K1167" s="52">
        <v>7.0</v>
      </c>
      <c r="L1167" s="32">
        <v>3.125</v>
      </c>
    </row>
    <row r="1168" ht="15.0" hidden="1" customHeight="1" outlineLevel="1">
      <c r="A1168" s="28" t="s">
        <v>2025</v>
      </c>
      <c r="B1168" s="34" t="s">
        <v>1055</v>
      </c>
      <c r="C1168" s="46">
        <v>243.0</v>
      </c>
      <c r="D1168" s="46">
        <v>78.0</v>
      </c>
      <c r="E1168" s="46">
        <v>52.0</v>
      </c>
      <c r="F1168" s="51">
        <v>130.0</v>
      </c>
      <c r="G1168" s="32">
        <v>53.49794238683128</v>
      </c>
      <c r="H1168" s="46">
        <v>136.0</v>
      </c>
      <c r="I1168" s="46">
        <v>7.0</v>
      </c>
      <c r="J1168" s="46">
        <v>8.0</v>
      </c>
      <c r="K1168" s="52">
        <v>15.0</v>
      </c>
      <c r="L1168" s="32">
        <v>11.029411764705882</v>
      </c>
    </row>
    <row r="1169" ht="15.0" hidden="1" customHeight="1" outlineLevel="1">
      <c r="A1169" s="28" t="s">
        <v>2026</v>
      </c>
      <c r="B1169" s="34" t="s">
        <v>59</v>
      </c>
      <c r="C1169" s="46">
        <v>262.0</v>
      </c>
      <c r="D1169" s="46">
        <v>75.0</v>
      </c>
      <c r="E1169" s="46">
        <v>76.0</v>
      </c>
      <c r="F1169" s="51">
        <v>151.0</v>
      </c>
      <c r="G1169" s="32">
        <v>57.63358778625955</v>
      </c>
      <c r="H1169" s="46">
        <v>137.0</v>
      </c>
      <c r="I1169" s="46">
        <v>11.0</v>
      </c>
      <c r="J1169" s="46">
        <v>8.0</v>
      </c>
      <c r="K1169" s="52">
        <v>19.0</v>
      </c>
      <c r="L1169" s="32">
        <v>13.86861313868613</v>
      </c>
    </row>
    <row r="1170" ht="15.0" hidden="1" customHeight="1" outlineLevel="1">
      <c r="A1170" s="28" t="s">
        <v>2027</v>
      </c>
      <c r="B1170" s="34" t="s">
        <v>2028</v>
      </c>
      <c r="C1170" s="46">
        <v>212.0</v>
      </c>
      <c r="D1170" s="46">
        <v>43.0</v>
      </c>
      <c r="E1170" s="46">
        <v>40.0</v>
      </c>
      <c r="F1170" s="51">
        <v>83.0</v>
      </c>
      <c r="G1170" s="32">
        <v>39.15094339622642</v>
      </c>
      <c r="H1170" s="46">
        <v>135.0</v>
      </c>
      <c r="I1170" s="46">
        <v>0.0</v>
      </c>
      <c r="J1170" s="46">
        <v>1.0</v>
      </c>
      <c r="K1170" s="52">
        <v>1.0</v>
      </c>
      <c r="L1170" s="32">
        <v>0.7407407407407408</v>
      </c>
    </row>
    <row r="1171" ht="15.0" hidden="1" customHeight="1" outlineLevel="1">
      <c r="A1171" s="28" t="s">
        <v>2029</v>
      </c>
      <c r="B1171" s="34" t="s">
        <v>2030</v>
      </c>
      <c r="C1171" s="46">
        <v>247.0</v>
      </c>
      <c r="D1171" s="46">
        <v>78.0</v>
      </c>
      <c r="E1171" s="46">
        <v>104.0</v>
      </c>
      <c r="F1171" s="51">
        <v>182.0</v>
      </c>
      <c r="G1171" s="32">
        <v>73.68421052631578</v>
      </c>
      <c r="H1171" s="46">
        <v>27.0</v>
      </c>
      <c r="I1171" s="46">
        <v>5.0</v>
      </c>
      <c r="J1171" s="46">
        <v>6.0</v>
      </c>
      <c r="K1171" s="52">
        <v>11.0</v>
      </c>
      <c r="L1171" s="32">
        <v>40.74074074074074</v>
      </c>
    </row>
    <row r="1172" ht="15.0" hidden="1" customHeight="1" outlineLevel="1">
      <c r="A1172" s="28" t="s">
        <v>2031</v>
      </c>
      <c r="B1172" s="34" t="s">
        <v>1761</v>
      </c>
      <c r="C1172" s="30">
        <v>1005.0</v>
      </c>
      <c r="D1172" s="46">
        <v>267.0</v>
      </c>
      <c r="E1172" s="46">
        <v>276.0</v>
      </c>
      <c r="F1172" s="51">
        <v>543.0</v>
      </c>
      <c r="G1172" s="32">
        <v>54.02985074626866</v>
      </c>
      <c r="H1172" s="46">
        <v>558.0</v>
      </c>
      <c r="I1172" s="46">
        <v>12.0</v>
      </c>
      <c r="J1172" s="46">
        <v>5.0</v>
      </c>
      <c r="K1172" s="52">
        <v>17.0</v>
      </c>
      <c r="L1172" s="32">
        <v>3.046594982078853</v>
      </c>
    </row>
    <row r="1173" ht="15.0" hidden="1" customHeight="1" outlineLevel="1">
      <c r="A1173" s="28" t="s">
        <v>2032</v>
      </c>
      <c r="B1173" s="34" t="s">
        <v>2033</v>
      </c>
      <c r="C1173" s="46">
        <v>392.0</v>
      </c>
      <c r="D1173" s="46">
        <v>74.0</v>
      </c>
      <c r="E1173" s="46">
        <v>69.0</v>
      </c>
      <c r="F1173" s="51">
        <v>143.0</v>
      </c>
      <c r="G1173" s="32">
        <v>36.47959183673469</v>
      </c>
      <c r="H1173" s="46">
        <v>233.0</v>
      </c>
      <c r="I1173" s="46">
        <v>0.0</v>
      </c>
      <c r="J1173" s="46">
        <v>2.0</v>
      </c>
      <c r="K1173" s="52">
        <v>2.0</v>
      </c>
      <c r="L1173" s="32">
        <v>0.8583690987124464</v>
      </c>
    </row>
    <row r="1174" ht="15.0" hidden="1" customHeight="1" outlineLevel="1">
      <c r="A1174" s="28" t="s">
        <v>2034</v>
      </c>
      <c r="B1174" s="34" t="s">
        <v>2035</v>
      </c>
      <c r="C1174" s="46">
        <v>105.0</v>
      </c>
      <c r="D1174" s="46">
        <v>24.0</v>
      </c>
      <c r="E1174" s="46">
        <v>20.0</v>
      </c>
      <c r="F1174" s="51">
        <v>44.0</v>
      </c>
      <c r="G1174" s="32">
        <v>41.904761904761905</v>
      </c>
      <c r="H1174" s="30">
        <v>46.0</v>
      </c>
      <c r="I1174" s="46">
        <v>1.0</v>
      </c>
      <c r="J1174" s="46">
        <v>0.0</v>
      </c>
      <c r="K1174" s="52">
        <v>1.0</v>
      </c>
      <c r="L1174" s="32">
        <v>2.1739130434782608</v>
      </c>
    </row>
    <row r="1175" ht="15.0" hidden="1" customHeight="1" outlineLevel="1">
      <c r="A1175" s="38" t="s">
        <v>2036</v>
      </c>
      <c r="B1175" s="39" t="s">
        <v>2037</v>
      </c>
      <c r="C1175" s="40">
        <v>3679.0</v>
      </c>
      <c r="D1175" s="49">
        <v>1408.0</v>
      </c>
      <c r="E1175" s="49">
        <v>1270.0</v>
      </c>
      <c r="F1175" s="49">
        <v>2678.0</v>
      </c>
      <c r="G1175" s="42">
        <v>72.79151943462897</v>
      </c>
      <c r="H1175" s="40">
        <v>1248.0</v>
      </c>
      <c r="I1175" s="49">
        <v>117.0</v>
      </c>
      <c r="J1175" s="49">
        <v>103.0</v>
      </c>
      <c r="K1175" s="50">
        <v>220.0</v>
      </c>
      <c r="L1175" s="42">
        <v>17.628205128205128</v>
      </c>
    </row>
    <row r="1176" ht="15.0" hidden="1" customHeight="1" outlineLevel="1">
      <c r="A1176" s="28" t="s">
        <v>2038</v>
      </c>
      <c r="B1176" s="34" t="s">
        <v>2039</v>
      </c>
      <c r="C1176" s="46">
        <v>316.0</v>
      </c>
      <c r="D1176" s="46">
        <v>121.0</v>
      </c>
      <c r="E1176" s="46">
        <v>118.0</v>
      </c>
      <c r="F1176" s="51">
        <v>239.0</v>
      </c>
      <c r="G1176" s="32">
        <v>75.63291139240506</v>
      </c>
      <c r="H1176" s="46">
        <v>94.0</v>
      </c>
      <c r="I1176" s="46">
        <v>2.0</v>
      </c>
      <c r="J1176" s="46">
        <v>4.0</v>
      </c>
      <c r="K1176" s="52">
        <v>6.0</v>
      </c>
      <c r="L1176" s="32">
        <v>6.382978723404255</v>
      </c>
    </row>
    <row r="1177" ht="15.0" hidden="1" customHeight="1" outlineLevel="1">
      <c r="A1177" s="28" t="s">
        <v>2040</v>
      </c>
      <c r="B1177" s="34" t="s">
        <v>2037</v>
      </c>
      <c r="C1177" s="46">
        <v>400.0</v>
      </c>
      <c r="D1177" s="46">
        <v>124.0</v>
      </c>
      <c r="E1177" s="46">
        <v>120.0</v>
      </c>
      <c r="F1177" s="51">
        <v>244.0</v>
      </c>
      <c r="G1177" s="32">
        <v>61.0</v>
      </c>
      <c r="H1177" s="46">
        <v>208.0</v>
      </c>
      <c r="I1177" s="46">
        <v>10.0</v>
      </c>
      <c r="J1177" s="46">
        <v>19.0</v>
      </c>
      <c r="K1177" s="52">
        <v>29.0</v>
      </c>
      <c r="L1177" s="32">
        <v>13.942307692307693</v>
      </c>
    </row>
    <row r="1178" ht="15.0" hidden="1" customHeight="1" outlineLevel="1">
      <c r="A1178" s="28" t="s">
        <v>2041</v>
      </c>
      <c r="B1178" s="34" t="s">
        <v>2042</v>
      </c>
      <c r="C1178" s="46">
        <v>471.0</v>
      </c>
      <c r="D1178" s="46">
        <v>124.0</v>
      </c>
      <c r="E1178" s="46">
        <v>145.0</v>
      </c>
      <c r="F1178" s="51">
        <v>269.0</v>
      </c>
      <c r="G1178" s="32">
        <v>57.11252653927813</v>
      </c>
      <c r="H1178" s="46">
        <v>177.0</v>
      </c>
      <c r="I1178" s="46">
        <v>10.0</v>
      </c>
      <c r="J1178" s="46">
        <v>9.0</v>
      </c>
      <c r="K1178" s="52">
        <v>19.0</v>
      </c>
      <c r="L1178" s="32">
        <v>10.734463276836157</v>
      </c>
    </row>
    <row r="1179" ht="15.0" hidden="1" customHeight="1" outlineLevel="1">
      <c r="A1179" s="28" t="s">
        <v>2043</v>
      </c>
      <c r="B1179" s="34" t="s">
        <v>2044</v>
      </c>
      <c r="C1179" s="46">
        <v>569.0</v>
      </c>
      <c r="D1179" s="46">
        <v>191.0</v>
      </c>
      <c r="E1179" s="46">
        <v>188.0</v>
      </c>
      <c r="F1179" s="51">
        <v>379.0</v>
      </c>
      <c r="G1179" s="32">
        <v>66.60808435852373</v>
      </c>
      <c r="H1179" s="46">
        <v>222.0</v>
      </c>
      <c r="I1179" s="46">
        <v>7.0</v>
      </c>
      <c r="J1179" s="46">
        <v>1.0</v>
      </c>
      <c r="K1179" s="52">
        <v>8.0</v>
      </c>
      <c r="L1179" s="32">
        <v>3.6036036036036037</v>
      </c>
    </row>
    <row r="1180" ht="15.0" hidden="1" customHeight="1" outlineLevel="1">
      <c r="A1180" s="28" t="s">
        <v>2045</v>
      </c>
      <c r="B1180" s="34" t="s">
        <v>2046</v>
      </c>
      <c r="C1180" s="46">
        <v>267.0</v>
      </c>
      <c r="D1180" s="46">
        <v>105.0</v>
      </c>
      <c r="E1180" s="46">
        <v>88.0</v>
      </c>
      <c r="F1180" s="51">
        <v>193.0</v>
      </c>
      <c r="G1180" s="32">
        <v>72.28464419475655</v>
      </c>
      <c r="H1180" s="46">
        <v>66.0</v>
      </c>
      <c r="I1180" s="46">
        <v>1.0</v>
      </c>
      <c r="J1180" s="46">
        <v>2.0</v>
      </c>
      <c r="K1180" s="52">
        <v>3.0</v>
      </c>
      <c r="L1180" s="32">
        <v>4.545454545454546</v>
      </c>
    </row>
    <row r="1181" ht="15.0" hidden="1" customHeight="1" outlineLevel="1">
      <c r="A1181" s="28" t="s">
        <v>2047</v>
      </c>
      <c r="B1181" s="34" t="s">
        <v>2048</v>
      </c>
      <c r="C1181" s="46">
        <v>342.0</v>
      </c>
      <c r="D1181" s="46">
        <v>161.0</v>
      </c>
      <c r="E1181" s="46">
        <v>122.0</v>
      </c>
      <c r="F1181" s="51">
        <v>283.0</v>
      </c>
      <c r="G1181" s="32">
        <v>82.7485380116959</v>
      </c>
      <c r="H1181" s="46">
        <v>99.0</v>
      </c>
      <c r="I1181" s="46">
        <v>20.0</v>
      </c>
      <c r="J1181" s="46">
        <v>11.0</v>
      </c>
      <c r="K1181" s="52">
        <v>31.0</v>
      </c>
      <c r="L1181" s="32">
        <v>31.313131313131315</v>
      </c>
    </row>
    <row r="1182" ht="15.0" hidden="1" customHeight="1" outlineLevel="1">
      <c r="A1182" s="28" t="s">
        <v>2049</v>
      </c>
      <c r="B1182" s="34" t="s">
        <v>2050</v>
      </c>
      <c r="C1182" s="46">
        <v>103.0</v>
      </c>
      <c r="D1182" s="46">
        <v>47.0</v>
      </c>
      <c r="E1182" s="46">
        <v>33.0</v>
      </c>
      <c r="F1182" s="51">
        <v>80.0</v>
      </c>
      <c r="G1182" s="32">
        <v>77.66990291262135</v>
      </c>
      <c r="H1182" s="46">
        <v>49.0</v>
      </c>
      <c r="I1182" s="46">
        <v>5.0</v>
      </c>
      <c r="J1182" s="46">
        <v>2.0</v>
      </c>
      <c r="K1182" s="52">
        <v>7.0</v>
      </c>
      <c r="L1182" s="32">
        <v>14.285714285714285</v>
      </c>
    </row>
    <row r="1183" ht="15.0" hidden="1" customHeight="1" outlineLevel="1">
      <c r="A1183" s="28" t="s">
        <v>2051</v>
      </c>
      <c r="B1183" s="34" t="s">
        <v>2052</v>
      </c>
      <c r="C1183" s="30">
        <v>1211.0</v>
      </c>
      <c r="D1183" s="46">
        <v>535.0</v>
      </c>
      <c r="E1183" s="46">
        <v>456.0</v>
      </c>
      <c r="F1183" s="51">
        <v>991.0</v>
      </c>
      <c r="G1183" s="32">
        <v>81.83319570602808</v>
      </c>
      <c r="H1183" s="30">
        <v>333.0</v>
      </c>
      <c r="I1183" s="46">
        <v>62.0</v>
      </c>
      <c r="J1183" s="46">
        <v>55.0</v>
      </c>
      <c r="K1183" s="52">
        <v>117.0</v>
      </c>
      <c r="L1183" s="32">
        <v>35.13513513513514</v>
      </c>
    </row>
    <row r="1184" ht="15.0" hidden="1" customHeight="1" outlineLevel="1">
      <c r="A1184" s="38" t="s">
        <v>2053</v>
      </c>
      <c r="B1184" s="39" t="s">
        <v>2054</v>
      </c>
      <c r="C1184" s="40">
        <v>5774.0</v>
      </c>
      <c r="D1184" s="49">
        <v>1749.0</v>
      </c>
      <c r="E1184" s="49">
        <v>1591.0</v>
      </c>
      <c r="F1184" s="49">
        <v>3340.0</v>
      </c>
      <c r="G1184" s="42">
        <v>57.84551437478351</v>
      </c>
      <c r="H1184" s="40">
        <v>2281.0</v>
      </c>
      <c r="I1184" s="49">
        <v>35.0</v>
      </c>
      <c r="J1184" s="49">
        <v>36.0</v>
      </c>
      <c r="K1184" s="50">
        <v>71.0</v>
      </c>
      <c r="L1184" s="42">
        <v>3.1126698816308638</v>
      </c>
    </row>
    <row r="1185" ht="15.0" hidden="1" customHeight="1" outlineLevel="1">
      <c r="A1185" s="38" t="s">
        <v>2055</v>
      </c>
      <c r="B1185" s="39" t="s">
        <v>2056</v>
      </c>
      <c r="C1185" s="40">
        <v>5973.0</v>
      </c>
      <c r="D1185" s="49">
        <v>1725.0</v>
      </c>
      <c r="E1185" s="49">
        <v>1681.0</v>
      </c>
      <c r="F1185" s="49">
        <v>3406.0</v>
      </c>
      <c r="G1185" s="42">
        <v>57.02327138791227</v>
      </c>
      <c r="H1185" s="40">
        <v>2587.0</v>
      </c>
      <c r="I1185" s="49">
        <v>182.0</v>
      </c>
      <c r="J1185" s="49">
        <v>188.0</v>
      </c>
      <c r="K1185" s="50">
        <v>370.0</v>
      </c>
      <c r="L1185" s="42">
        <v>14.302280633938924</v>
      </c>
    </row>
    <row r="1186" ht="15.0" customHeight="1" collapsed="1">
      <c r="A1186" s="25" t="s">
        <v>2057</v>
      </c>
      <c r="B1186" s="19" t="s">
        <v>2058</v>
      </c>
      <c r="C1186" s="20">
        <v>92714.0</v>
      </c>
      <c r="D1186" s="60">
        <v>28853.0</v>
      </c>
      <c r="E1186" s="60">
        <v>28126.0</v>
      </c>
      <c r="F1186" s="60">
        <v>56979.0</v>
      </c>
      <c r="G1186" s="36">
        <v>61.45673792523243</v>
      </c>
      <c r="H1186" s="20">
        <v>33878.0</v>
      </c>
      <c r="I1186" s="60">
        <v>2408.0</v>
      </c>
      <c r="J1186" s="60">
        <v>2103.0</v>
      </c>
      <c r="K1186" s="61">
        <v>4511.0</v>
      </c>
      <c r="L1186" s="36">
        <v>13.315425940138143</v>
      </c>
    </row>
    <row r="1187" ht="15.0" hidden="1" customHeight="1" outlineLevel="1">
      <c r="A1187" s="38" t="s">
        <v>2059</v>
      </c>
      <c r="B1187" s="39" t="s">
        <v>2060</v>
      </c>
      <c r="C1187" s="40">
        <v>27153.0</v>
      </c>
      <c r="D1187" s="49">
        <v>7754.0</v>
      </c>
      <c r="E1187" s="49">
        <v>7516.0</v>
      </c>
      <c r="F1187" s="49">
        <v>15270.0</v>
      </c>
      <c r="G1187" s="42">
        <v>56.236879902773175</v>
      </c>
      <c r="H1187" s="40">
        <v>11421.0</v>
      </c>
      <c r="I1187" s="49">
        <v>799.0</v>
      </c>
      <c r="J1187" s="49">
        <v>653.0</v>
      </c>
      <c r="K1187" s="50">
        <v>1452.0</v>
      </c>
      <c r="L1187" s="42">
        <v>12.713422642500657</v>
      </c>
    </row>
    <row r="1188" ht="15.0" hidden="1" customHeight="1" outlineLevel="1">
      <c r="A1188" s="28" t="s">
        <v>2061</v>
      </c>
      <c r="B1188" s="34" t="s">
        <v>2062</v>
      </c>
      <c r="C1188" s="30">
        <v>1999.0</v>
      </c>
      <c r="D1188" s="46">
        <v>766.0</v>
      </c>
      <c r="E1188" s="46">
        <v>865.0</v>
      </c>
      <c r="F1188" s="51">
        <v>1631.0</v>
      </c>
      <c r="G1188" s="32">
        <v>81.59079539769884</v>
      </c>
      <c r="H1188" s="30">
        <v>396.0</v>
      </c>
      <c r="I1188" s="46">
        <v>36.0</v>
      </c>
      <c r="J1188" s="46">
        <v>15.0</v>
      </c>
      <c r="K1188" s="52">
        <v>51.0</v>
      </c>
      <c r="L1188" s="32">
        <v>12.878787878787879</v>
      </c>
    </row>
    <row r="1189" ht="15.0" hidden="1" customHeight="1" outlineLevel="1">
      <c r="A1189" s="53" t="s">
        <v>2063</v>
      </c>
      <c r="B1189" s="54" t="s">
        <v>2064</v>
      </c>
      <c r="C1189" s="58">
        <v>3157.0</v>
      </c>
      <c r="D1189" s="55">
        <v>955.0</v>
      </c>
      <c r="E1189" s="55">
        <v>949.0</v>
      </c>
      <c r="F1189" s="56">
        <v>1904.0</v>
      </c>
      <c r="G1189" s="57">
        <v>60.310421286031044</v>
      </c>
      <c r="H1189" s="58">
        <v>1174.0</v>
      </c>
      <c r="I1189" s="55">
        <v>101.0</v>
      </c>
      <c r="J1189" s="55">
        <v>90.0</v>
      </c>
      <c r="K1189" s="59">
        <v>191.0</v>
      </c>
      <c r="L1189" s="57">
        <v>16.269165247018737</v>
      </c>
    </row>
    <row r="1190" ht="15.0" hidden="1" customHeight="1" outlineLevel="1">
      <c r="A1190" s="28" t="s">
        <v>2065</v>
      </c>
      <c r="B1190" s="34" t="s">
        <v>2066</v>
      </c>
      <c r="C1190" s="30">
        <v>1186.0</v>
      </c>
      <c r="D1190" s="46">
        <v>424.0</v>
      </c>
      <c r="E1190" s="46">
        <v>351.0</v>
      </c>
      <c r="F1190" s="51">
        <v>775.0</v>
      </c>
      <c r="G1190" s="32">
        <v>65.34569983136593</v>
      </c>
      <c r="H1190" s="46">
        <v>517.0</v>
      </c>
      <c r="I1190" s="46">
        <v>56.0</v>
      </c>
      <c r="J1190" s="46">
        <v>57.0</v>
      </c>
      <c r="K1190" s="52">
        <v>113.0</v>
      </c>
      <c r="L1190" s="32">
        <v>21.8568665377176</v>
      </c>
    </row>
    <row r="1191" ht="15.0" hidden="1" customHeight="1" outlineLevel="1">
      <c r="A1191" s="28" t="s">
        <v>2067</v>
      </c>
      <c r="B1191" s="34" t="s">
        <v>2068</v>
      </c>
      <c r="C1191" s="46">
        <v>180.0</v>
      </c>
      <c r="D1191" s="46">
        <v>48.0</v>
      </c>
      <c r="E1191" s="46">
        <v>60.0</v>
      </c>
      <c r="F1191" s="51">
        <v>108.0</v>
      </c>
      <c r="G1191" s="32">
        <v>60.0</v>
      </c>
      <c r="H1191" s="46">
        <v>100.0</v>
      </c>
      <c r="I1191" s="46">
        <v>9.0</v>
      </c>
      <c r="J1191" s="46">
        <v>8.0</v>
      </c>
      <c r="K1191" s="52">
        <v>17.0</v>
      </c>
      <c r="L1191" s="32">
        <v>17.0</v>
      </c>
    </row>
    <row r="1192" ht="15.0" hidden="1" customHeight="1" outlineLevel="1">
      <c r="A1192" s="28" t="s">
        <v>2069</v>
      </c>
      <c r="B1192" s="34" t="s">
        <v>2070</v>
      </c>
      <c r="C1192" s="30">
        <v>1122.0</v>
      </c>
      <c r="D1192" s="46">
        <v>362.0</v>
      </c>
      <c r="E1192" s="46">
        <v>333.0</v>
      </c>
      <c r="F1192" s="51">
        <v>695.0</v>
      </c>
      <c r="G1192" s="32">
        <v>61.942959001782526</v>
      </c>
      <c r="H1192" s="46">
        <v>321.0</v>
      </c>
      <c r="I1192" s="46">
        <v>6.0</v>
      </c>
      <c r="J1192" s="46">
        <v>1.0</v>
      </c>
      <c r="K1192" s="52">
        <v>7.0</v>
      </c>
      <c r="L1192" s="32">
        <v>2.1806853582554515</v>
      </c>
    </row>
    <row r="1193" ht="15.0" hidden="1" customHeight="1" outlineLevel="1">
      <c r="A1193" s="28" t="s">
        <v>2071</v>
      </c>
      <c r="B1193" s="34" t="s">
        <v>2072</v>
      </c>
      <c r="C1193" s="30">
        <v>1001.0</v>
      </c>
      <c r="D1193" s="46">
        <v>285.0</v>
      </c>
      <c r="E1193" s="46">
        <v>238.0</v>
      </c>
      <c r="F1193" s="51">
        <v>523.0</v>
      </c>
      <c r="G1193" s="32">
        <v>52.247752247752246</v>
      </c>
      <c r="H1193" s="46">
        <v>493.0</v>
      </c>
      <c r="I1193" s="46">
        <v>21.0</v>
      </c>
      <c r="J1193" s="46">
        <v>23.0</v>
      </c>
      <c r="K1193" s="52">
        <v>44.0</v>
      </c>
      <c r="L1193" s="32">
        <v>8.924949290060852</v>
      </c>
    </row>
    <row r="1194" ht="15.0" hidden="1" customHeight="1" outlineLevel="1">
      <c r="A1194" s="28" t="s">
        <v>2073</v>
      </c>
      <c r="B1194" s="34" t="s">
        <v>2074</v>
      </c>
      <c r="C1194" s="46">
        <v>868.0</v>
      </c>
      <c r="D1194" s="46">
        <v>245.0</v>
      </c>
      <c r="E1194" s="46">
        <v>240.0</v>
      </c>
      <c r="F1194" s="51">
        <v>485.0</v>
      </c>
      <c r="G1194" s="32">
        <v>55.875576036866356</v>
      </c>
      <c r="H1194" s="46">
        <v>410.0</v>
      </c>
      <c r="I1194" s="46">
        <v>34.0</v>
      </c>
      <c r="J1194" s="46">
        <v>27.0</v>
      </c>
      <c r="K1194" s="52">
        <v>61.0</v>
      </c>
      <c r="L1194" s="32">
        <v>14.878048780487804</v>
      </c>
    </row>
    <row r="1195" ht="15.0" hidden="1" customHeight="1" outlineLevel="1">
      <c r="A1195" s="28" t="s">
        <v>2075</v>
      </c>
      <c r="B1195" s="34" t="s">
        <v>2076</v>
      </c>
      <c r="C1195" s="46">
        <v>285.0</v>
      </c>
      <c r="D1195" s="46">
        <v>76.0</v>
      </c>
      <c r="E1195" s="46">
        <v>78.0</v>
      </c>
      <c r="F1195" s="51">
        <v>154.0</v>
      </c>
      <c r="G1195" s="32">
        <v>54.03508771929825</v>
      </c>
      <c r="H1195" s="46">
        <v>133.0</v>
      </c>
      <c r="I1195" s="46">
        <v>4.0</v>
      </c>
      <c r="J1195" s="46">
        <v>5.0</v>
      </c>
      <c r="K1195" s="52">
        <v>9.0</v>
      </c>
      <c r="L1195" s="32">
        <v>6.7669172932330826</v>
      </c>
    </row>
    <row r="1196" ht="15.0" hidden="1" customHeight="1" outlineLevel="1">
      <c r="A1196" s="28" t="s">
        <v>2077</v>
      </c>
      <c r="B1196" s="34" t="s">
        <v>2078</v>
      </c>
      <c r="C1196" s="46">
        <v>467.0</v>
      </c>
      <c r="D1196" s="46">
        <v>221.0</v>
      </c>
      <c r="E1196" s="46">
        <v>162.0</v>
      </c>
      <c r="F1196" s="51">
        <v>383.0</v>
      </c>
      <c r="G1196" s="32">
        <v>82.01284796573876</v>
      </c>
      <c r="H1196" s="46">
        <v>133.0</v>
      </c>
      <c r="I1196" s="46">
        <v>5.0</v>
      </c>
      <c r="J1196" s="46">
        <v>2.0</v>
      </c>
      <c r="K1196" s="52">
        <v>7.0</v>
      </c>
      <c r="L1196" s="32">
        <v>5.263157894736842</v>
      </c>
    </row>
    <row r="1197" ht="15.0" hidden="1" customHeight="1" outlineLevel="1">
      <c r="A1197" s="28" t="s">
        <v>2079</v>
      </c>
      <c r="B1197" s="34" t="s">
        <v>2080</v>
      </c>
      <c r="C1197" s="30">
        <v>1087.0</v>
      </c>
      <c r="D1197" s="46">
        <v>379.0</v>
      </c>
      <c r="E1197" s="46">
        <v>397.0</v>
      </c>
      <c r="F1197" s="51">
        <v>776.0</v>
      </c>
      <c r="G1197" s="32">
        <v>71.38914443422263</v>
      </c>
      <c r="H1197" s="46">
        <v>189.0</v>
      </c>
      <c r="I1197" s="46">
        <v>6.0</v>
      </c>
      <c r="J1197" s="46">
        <v>10.0</v>
      </c>
      <c r="K1197" s="52">
        <v>16.0</v>
      </c>
      <c r="L1197" s="32">
        <v>8.465608465608465</v>
      </c>
    </row>
    <row r="1198" ht="15.0" hidden="1" customHeight="1" outlineLevel="1">
      <c r="A1198" s="28" t="s">
        <v>2081</v>
      </c>
      <c r="B1198" s="34" t="s">
        <v>2082</v>
      </c>
      <c r="C1198" s="46">
        <v>941.0</v>
      </c>
      <c r="D1198" s="46">
        <v>170.0</v>
      </c>
      <c r="E1198" s="46">
        <v>209.0</v>
      </c>
      <c r="F1198" s="51">
        <v>379.0</v>
      </c>
      <c r="G1198" s="32">
        <v>40.27630180658874</v>
      </c>
      <c r="H1198" s="46">
        <v>484.0</v>
      </c>
      <c r="I1198" s="46">
        <v>71.0</v>
      </c>
      <c r="J1198" s="46">
        <v>43.0</v>
      </c>
      <c r="K1198" s="52">
        <v>114.0</v>
      </c>
      <c r="L1198" s="32">
        <v>23.553719008264462</v>
      </c>
    </row>
    <row r="1199" ht="15.0" hidden="1" customHeight="1" outlineLevel="1">
      <c r="A1199" s="28" t="s">
        <v>2083</v>
      </c>
      <c r="B1199" s="34" t="s">
        <v>99</v>
      </c>
      <c r="C1199" s="46">
        <v>332.0</v>
      </c>
      <c r="D1199" s="46">
        <v>123.0</v>
      </c>
      <c r="E1199" s="46">
        <v>119.0</v>
      </c>
      <c r="F1199" s="51">
        <v>242.0</v>
      </c>
      <c r="G1199" s="32">
        <v>72.89156626506023</v>
      </c>
      <c r="H1199" s="46">
        <v>75.0</v>
      </c>
      <c r="I1199" s="46">
        <v>4.0</v>
      </c>
      <c r="J1199" s="46">
        <v>4.0</v>
      </c>
      <c r="K1199" s="52">
        <v>8.0</v>
      </c>
      <c r="L1199" s="32">
        <v>10.666666666666668</v>
      </c>
    </row>
    <row r="1200" ht="15.0" hidden="1" customHeight="1" outlineLevel="1">
      <c r="A1200" s="28" t="s">
        <v>2084</v>
      </c>
      <c r="B1200" s="34" t="s">
        <v>2085</v>
      </c>
      <c r="C1200" s="46">
        <v>918.0</v>
      </c>
      <c r="D1200" s="46">
        <v>240.0</v>
      </c>
      <c r="E1200" s="46">
        <v>222.0</v>
      </c>
      <c r="F1200" s="51">
        <v>462.0</v>
      </c>
      <c r="G1200" s="32">
        <v>50.326797385620914</v>
      </c>
      <c r="H1200" s="46">
        <v>328.0</v>
      </c>
      <c r="I1200" s="46">
        <v>19.0</v>
      </c>
      <c r="J1200" s="46">
        <v>14.0</v>
      </c>
      <c r="K1200" s="52">
        <v>33.0</v>
      </c>
      <c r="L1200" s="32">
        <v>10.060975609756099</v>
      </c>
    </row>
    <row r="1201" ht="15.0" hidden="1" customHeight="1" outlineLevel="1">
      <c r="A1201" s="28" t="s">
        <v>2086</v>
      </c>
      <c r="B1201" s="34" t="s">
        <v>2087</v>
      </c>
      <c r="C1201" s="46">
        <v>936.0</v>
      </c>
      <c r="D1201" s="46">
        <v>182.0</v>
      </c>
      <c r="E1201" s="46">
        <v>193.0</v>
      </c>
      <c r="F1201" s="51">
        <v>375.0</v>
      </c>
      <c r="G1201" s="32">
        <v>40.06410256410257</v>
      </c>
      <c r="H1201" s="46">
        <v>535.0</v>
      </c>
      <c r="I1201" s="46">
        <v>24.0</v>
      </c>
      <c r="J1201" s="46">
        <v>16.0</v>
      </c>
      <c r="K1201" s="52">
        <v>40.0</v>
      </c>
      <c r="L1201" s="32">
        <v>7.476635514018691</v>
      </c>
    </row>
    <row r="1202" ht="15.0" hidden="1" customHeight="1" outlineLevel="1">
      <c r="A1202" s="28" t="s">
        <v>2088</v>
      </c>
      <c r="B1202" s="34" t="s">
        <v>2089</v>
      </c>
      <c r="C1202" s="30">
        <v>1122.0</v>
      </c>
      <c r="D1202" s="46">
        <v>329.0</v>
      </c>
      <c r="E1202" s="46">
        <v>340.0</v>
      </c>
      <c r="F1202" s="51">
        <v>669.0</v>
      </c>
      <c r="G1202" s="32">
        <v>59.62566844919787</v>
      </c>
      <c r="H1202" s="46">
        <v>479.0</v>
      </c>
      <c r="I1202" s="46">
        <v>22.0</v>
      </c>
      <c r="J1202" s="46">
        <v>14.0</v>
      </c>
      <c r="K1202" s="52">
        <v>36.0</v>
      </c>
      <c r="L1202" s="32">
        <v>7.515657620041753</v>
      </c>
    </row>
    <row r="1203" ht="15.0" hidden="1" customHeight="1" outlineLevel="1">
      <c r="A1203" s="28" t="s">
        <v>2090</v>
      </c>
      <c r="B1203" s="34" t="s">
        <v>2091</v>
      </c>
      <c r="C1203" s="30">
        <v>1074.0</v>
      </c>
      <c r="D1203" s="46">
        <v>184.0</v>
      </c>
      <c r="E1203" s="46">
        <v>190.0</v>
      </c>
      <c r="F1203" s="51">
        <v>374.0</v>
      </c>
      <c r="G1203" s="32">
        <v>34.82309124767225</v>
      </c>
      <c r="H1203" s="46">
        <v>776.0</v>
      </c>
      <c r="I1203" s="46">
        <v>106.0</v>
      </c>
      <c r="J1203" s="46">
        <v>91.0</v>
      </c>
      <c r="K1203" s="52">
        <v>197.0</v>
      </c>
      <c r="L1203" s="32">
        <v>25.386597938144327</v>
      </c>
    </row>
    <row r="1204" ht="15.0" hidden="1" customHeight="1" outlineLevel="1">
      <c r="A1204" s="28" t="s">
        <v>2092</v>
      </c>
      <c r="B1204" s="34" t="s">
        <v>2093</v>
      </c>
      <c r="C1204" s="46">
        <v>381.0</v>
      </c>
      <c r="D1204" s="46">
        <v>164.0</v>
      </c>
      <c r="E1204" s="46">
        <v>133.0</v>
      </c>
      <c r="F1204" s="51">
        <v>297.0</v>
      </c>
      <c r="G1204" s="32">
        <v>77.95275590551181</v>
      </c>
      <c r="H1204" s="30">
        <v>148.0</v>
      </c>
      <c r="I1204" s="46">
        <v>9.0</v>
      </c>
      <c r="J1204" s="46">
        <v>11.0</v>
      </c>
      <c r="K1204" s="52">
        <v>20.0</v>
      </c>
      <c r="L1204" s="32">
        <v>13.513513513513514</v>
      </c>
    </row>
    <row r="1205" ht="15.0" hidden="1" customHeight="1" outlineLevel="1">
      <c r="A1205" s="28" t="s">
        <v>2094</v>
      </c>
      <c r="B1205" s="34" t="s">
        <v>2095</v>
      </c>
      <c r="C1205" s="30">
        <v>3021.0</v>
      </c>
      <c r="D1205" s="46">
        <v>853.0</v>
      </c>
      <c r="E1205" s="46">
        <v>771.0</v>
      </c>
      <c r="F1205" s="51">
        <v>1624.0</v>
      </c>
      <c r="G1205" s="32">
        <v>53.757034094670644</v>
      </c>
      <c r="H1205" s="30">
        <v>1375.0</v>
      </c>
      <c r="I1205" s="46">
        <v>83.0</v>
      </c>
      <c r="J1205" s="46">
        <v>66.0</v>
      </c>
      <c r="K1205" s="52">
        <v>149.0</v>
      </c>
      <c r="L1205" s="32">
        <v>10.836363636363638</v>
      </c>
    </row>
    <row r="1206" ht="15.0" hidden="1" customHeight="1" outlineLevel="1">
      <c r="A1206" s="28" t="s">
        <v>2096</v>
      </c>
      <c r="B1206" s="34" t="s">
        <v>2097</v>
      </c>
      <c r="C1206" s="30">
        <v>1338.0</v>
      </c>
      <c r="D1206" s="46">
        <v>176.0</v>
      </c>
      <c r="E1206" s="46">
        <v>197.0</v>
      </c>
      <c r="F1206" s="51">
        <v>373.0</v>
      </c>
      <c r="G1206" s="32">
        <v>27.877428998505234</v>
      </c>
      <c r="H1206" s="46">
        <v>863.0</v>
      </c>
      <c r="I1206" s="46">
        <v>57.0</v>
      </c>
      <c r="J1206" s="46">
        <v>58.0</v>
      </c>
      <c r="K1206" s="52">
        <v>115.0</v>
      </c>
      <c r="L1206" s="32">
        <v>13.32560834298957</v>
      </c>
    </row>
    <row r="1207" ht="15.0" hidden="1" customHeight="1" outlineLevel="1">
      <c r="A1207" s="28" t="s">
        <v>2098</v>
      </c>
      <c r="B1207" s="34" t="s">
        <v>2099</v>
      </c>
      <c r="C1207" s="46">
        <v>864.0</v>
      </c>
      <c r="D1207" s="46">
        <v>142.0</v>
      </c>
      <c r="E1207" s="46">
        <v>165.0</v>
      </c>
      <c r="F1207" s="51">
        <v>307.0</v>
      </c>
      <c r="G1207" s="32">
        <v>35.532407407407405</v>
      </c>
      <c r="H1207" s="46">
        <v>484.0</v>
      </c>
      <c r="I1207" s="46">
        <v>19.0</v>
      </c>
      <c r="J1207" s="46">
        <v>24.0</v>
      </c>
      <c r="K1207" s="52">
        <v>43.0</v>
      </c>
      <c r="L1207" s="32">
        <v>8.884297520661157</v>
      </c>
    </row>
    <row r="1208" ht="15.0" hidden="1" customHeight="1" outlineLevel="1">
      <c r="A1208" s="28" t="s">
        <v>2100</v>
      </c>
      <c r="B1208" s="34" t="s">
        <v>2101</v>
      </c>
      <c r="C1208" s="46">
        <v>647.0</v>
      </c>
      <c r="D1208" s="46">
        <v>151.0</v>
      </c>
      <c r="E1208" s="46">
        <v>145.0</v>
      </c>
      <c r="F1208" s="51">
        <v>296.0</v>
      </c>
      <c r="G1208" s="32">
        <v>45.749613601236476</v>
      </c>
      <c r="H1208" s="46">
        <v>392.0</v>
      </c>
      <c r="I1208" s="46">
        <v>29.0</v>
      </c>
      <c r="J1208" s="46">
        <v>15.0</v>
      </c>
      <c r="K1208" s="52">
        <v>44.0</v>
      </c>
      <c r="L1208" s="32">
        <v>11.224489795918368</v>
      </c>
    </row>
    <row r="1209" ht="15.0" hidden="1" customHeight="1" outlineLevel="1">
      <c r="A1209" s="28" t="s">
        <v>2102</v>
      </c>
      <c r="B1209" s="34" t="s">
        <v>2103</v>
      </c>
      <c r="C1209" s="46">
        <v>861.0</v>
      </c>
      <c r="D1209" s="46">
        <v>245.0</v>
      </c>
      <c r="E1209" s="46">
        <v>194.0</v>
      </c>
      <c r="F1209" s="51">
        <v>439.0</v>
      </c>
      <c r="G1209" s="32">
        <v>50.987224157955865</v>
      </c>
      <c r="H1209" s="46">
        <v>394.0</v>
      </c>
      <c r="I1209" s="46">
        <v>18.0</v>
      </c>
      <c r="J1209" s="46">
        <v>16.0</v>
      </c>
      <c r="K1209" s="52">
        <v>34.0</v>
      </c>
      <c r="L1209" s="32">
        <v>8.629441624365482</v>
      </c>
    </row>
    <row r="1210" ht="15.0" hidden="1" customHeight="1" outlineLevel="1">
      <c r="A1210" s="28" t="s">
        <v>2104</v>
      </c>
      <c r="B1210" s="34" t="s">
        <v>2105</v>
      </c>
      <c r="C1210" s="46">
        <v>929.0</v>
      </c>
      <c r="D1210" s="46">
        <v>316.0</v>
      </c>
      <c r="E1210" s="46">
        <v>297.0</v>
      </c>
      <c r="F1210" s="51">
        <v>613.0</v>
      </c>
      <c r="G1210" s="32">
        <v>65.9849300322928</v>
      </c>
      <c r="H1210" s="46">
        <v>221.0</v>
      </c>
      <c r="I1210" s="46">
        <v>9.0</v>
      </c>
      <c r="J1210" s="46">
        <v>8.0</v>
      </c>
      <c r="K1210" s="52">
        <v>17.0</v>
      </c>
      <c r="L1210" s="32">
        <v>7.6923076923076925</v>
      </c>
    </row>
    <row r="1211" ht="15.0" hidden="1" customHeight="1" outlineLevel="1">
      <c r="A1211" s="28" t="s">
        <v>2106</v>
      </c>
      <c r="B1211" s="34" t="s">
        <v>2107</v>
      </c>
      <c r="C1211" s="46">
        <v>596.0</v>
      </c>
      <c r="D1211" s="46">
        <v>129.0</v>
      </c>
      <c r="E1211" s="46">
        <v>119.0</v>
      </c>
      <c r="F1211" s="51">
        <v>248.0</v>
      </c>
      <c r="G1211" s="32">
        <v>41.61073825503356</v>
      </c>
      <c r="H1211" s="46">
        <v>308.0</v>
      </c>
      <c r="I1211" s="46">
        <v>15.0</v>
      </c>
      <c r="J1211" s="46">
        <v>11.0</v>
      </c>
      <c r="K1211" s="52">
        <v>26.0</v>
      </c>
      <c r="L1211" s="32">
        <v>8.441558441558442</v>
      </c>
    </row>
    <row r="1212" ht="15.0" hidden="1" customHeight="1" outlineLevel="1">
      <c r="A1212" s="28" t="s">
        <v>2108</v>
      </c>
      <c r="B1212" s="34" t="s">
        <v>2109</v>
      </c>
      <c r="C1212" s="46">
        <v>469.0</v>
      </c>
      <c r="D1212" s="46">
        <v>138.0</v>
      </c>
      <c r="E1212" s="46">
        <v>102.0</v>
      </c>
      <c r="F1212" s="51">
        <v>240.0</v>
      </c>
      <c r="G1212" s="32">
        <v>51.1727078891258</v>
      </c>
      <c r="H1212" s="46">
        <v>225.0</v>
      </c>
      <c r="I1212" s="46">
        <v>0.0</v>
      </c>
      <c r="J1212" s="46">
        <v>0.0</v>
      </c>
      <c r="K1212" s="52">
        <v>0.0</v>
      </c>
      <c r="L1212" s="32">
        <v>0.0</v>
      </c>
    </row>
    <row r="1213" ht="15.0" hidden="1" customHeight="1" outlineLevel="1">
      <c r="A1213" s="28" t="s">
        <v>2110</v>
      </c>
      <c r="B1213" s="34" t="s">
        <v>2111</v>
      </c>
      <c r="C1213" s="46">
        <v>767.0</v>
      </c>
      <c r="D1213" s="46">
        <v>238.0</v>
      </c>
      <c r="E1213" s="46">
        <v>246.0</v>
      </c>
      <c r="F1213" s="51">
        <v>484.0</v>
      </c>
      <c r="G1213" s="32">
        <v>63.10299869621904</v>
      </c>
      <c r="H1213" s="46">
        <v>272.0</v>
      </c>
      <c r="I1213" s="46">
        <v>24.0</v>
      </c>
      <c r="J1213" s="46">
        <v>12.0</v>
      </c>
      <c r="K1213" s="52">
        <v>36.0</v>
      </c>
      <c r="L1213" s="32">
        <v>13.23529411764706</v>
      </c>
    </row>
    <row r="1214" ht="15.0" hidden="1" customHeight="1" outlineLevel="1">
      <c r="A1214" s="28" t="s">
        <v>2112</v>
      </c>
      <c r="B1214" s="34" t="s">
        <v>2113</v>
      </c>
      <c r="C1214" s="46">
        <v>605.0</v>
      </c>
      <c r="D1214" s="46">
        <v>213.0</v>
      </c>
      <c r="E1214" s="46">
        <v>201.0</v>
      </c>
      <c r="F1214" s="51">
        <v>414.0</v>
      </c>
      <c r="G1214" s="32">
        <v>68.4297520661157</v>
      </c>
      <c r="H1214" s="30">
        <v>196.0</v>
      </c>
      <c r="I1214" s="46">
        <v>12.0</v>
      </c>
      <c r="J1214" s="46">
        <v>12.0</v>
      </c>
      <c r="K1214" s="52">
        <v>24.0</v>
      </c>
      <c r="L1214" s="32">
        <v>12.244897959183673</v>
      </c>
    </row>
    <row r="1215" ht="15.0" hidden="1" customHeight="1" outlineLevel="1">
      <c r="A1215" s="38" t="s">
        <v>2114</v>
      </c>
      <c r="B1215" s="39" t="s">
        <v>2115</v>
      </c>
      <c r="C1215" s="40">
        <v>25904.0</v>
      </c>
      <c r="D1215" s="49">
        <v>7338.0</v>
      </c>
      <c r="E1215" s="49">
        <v>7118.0</v>
      </c>
      <c r="F1215" s="49">
        <v>14456.0</v>
      </c>
      <c r="G1215" s="42">
        <v>55.80605311920939</v>
      </c>
      <c r="H1215" s="40">
        <v>12028.0</v>
      </c>
      <c r="I1215" s="49">
        <v>641.0</v>
      </c>
      <c r="J1215" s="49">
        <v>551.0</v>
      </c>
      <c r="K1215" s="50">
        <v>1192.0</v>
      </c>
      <c r="L1215" s="42">
        <v>9.910209511140671</v>
      </c>
    </row>
    <row r="1216" ht="15.0" hidden="1" customHeight="1" outlineLevel="1">
      <c r="A1216" s="28" t="s">
        <v>2116</v>
      </c>
      <c r="B1216" s="34" t="s">
        <v>456</v>
      </c>
      <c r="C1216" s="30">
        <v>1292.0</v>
      </c>
      <c r="D1216" s="46">
        <v>403.0</v>
      </c>
      <c r="E1216" s="46">
        <v>374.0</v>
      </c>
      <c r="F1216" s="51">
        <v>777.0</v>
      </c>
      <c r="G1216" s="32">
        <v>60.13931888544891</v>
      </c>
      <c r="H1216" s="46">
        <v>687.0</v>
      </c>
      <c r="I1216" s="46">
        <v>34.0</v>
      </c>
      <c r="J1216" s="46">
        <v>15.0</v>
      </c>
      <c r="K1216" s="52">
        <v>49.0</v>
      </c>
      <c r="L1216" s="32">
        <v>7.132459970887918</v>
      </c>
    </row>
    <row r="1217" ht="15.0" hidden="1" customHeight="1" outlineLevel="1">
      <c r="A1217" s="28" t="s">
        <v>2117</v>
      </c>
      <c r="B1217" s="34" t="s">
        <v>2118</v>
      </c>
      <c r="C1217" s="46">
        <v>842.0</v>
      </c>
      <c r="D1217" s="46">
        <v>244.0</v>
      </c>
      <c r="E1217" s="46">
        <v>221.0</v>
      </c>
      <c r="F1217" s="51">
        <v>465.0</v>
      </c>
      <c r="G1217" s="32">
        <v>55.225653206650826</v>
      </c>
      <c r="H1217" s="46">
        <v>321.0</v>
      </c>
      <c r="I1217" s="46">
        <v>10.0</v>
      </c>
      <c r="J1217" s="46">
        <v>7.0</v>
      </c>
      <c r="K1217" s="52">
        <v>17.0</v>
      </c>
      <c r="L1217" s="32">
        <v>5.29595015576324</v>
      </c>
    </row>
    <row r="1218" ht="15.0" hidden="1" customHeight="1" outlineLevel="1">
      <c r="A1218" s="28" t="s">
        <v>2119</v>
      </c>
      <c r="B1218" s="34" t="s">
        <v>2120</v>
      </c>
      <c r="C1218" s="46">
        <v>776.0</v>
      </c>
      <c r="D1218" s="46">
        <v>184.0</v>
      </c>
      <c r="E1218" s="46">
        <v>184.0</v>
      </c>
      <c r="F1218" s="51">
        <v>368.0</v>
      </c>
      <c r="G1218" s="32">
        <v>47.42268041237113</v>
      </c>
      <c r="H1218" s="46">
        <v>352.0</v>
      </c>
      <c r="I1218" s="46">
        <v>2.0</v>
      </c>
      <c r="J1218" s="46">
        <v>1.0</v>
      </c>
      <c r="K1218" s="52">
        <v>3.0</v>
      </c>
      <c r="L1218" s="32">
        <v>0.8522727272727272</v>
      </c>
    </row>
    <row r="1219" ht="15.0" hidden="1" customHeight="1" outlineLevel="1">
      <c r="A1219" s="28" t="s">
        <v>2121</v>
      </c>
      <c r="B1219" s="34" t="s">
        <v>2122</v>
      </c>
      <c r="C1219" s="30">
        <v>1033.0</v>
      </c>
      <c r="D1219" s="46">
        <v>204.0</v>
      </c>
      <c r="E1219" s="46">
        <v>207.0</v>
      </c>
      <c r="F1219" s="51">
        <v>411.0</v>
      </c>
      <c r="G1219" s="32">
        <v>39.787028073572124</v>
      </c>
      <c r="H1219" s="46">
        <v>671.0</v>
      </c>
      <c r="I1219" s="46">
        <v>52.0</v>
      </c>
      <c r="J1219" s="46">
        <v>33.0</v>
      </c>
      <c r="K1219" s="52">
        <v>85.0</v>
      </c>
      <c r="L1219" s="32">
        <v>12.667660208643817</v>
      </c>
    </row>
    <row r="1220" ht="15.0" hidden="1" customHeight="1" outlineLevel="1">
      <c r="A1220" s="28" t="s">
        <v>2123</v>
      </c>
      <c r="B1220" s="34" t="s">
        <v>2124</v>
      </c>
      <c r="C1220" s="46">
        <v>761.0</v>
      </c>
      <c r="D1220" s="46">
        <v>249.0</v>
      </c>
      <c r="E1220" s="46">
        <v>211.0</v>
      </c>
      <c r="F1220" s="51">
        <v>460.0</v>
      </c>
      <c r="G1220" s="32">
        <v>60.44678055190539</v>
      </c>
      <c r="H1220" s="46">
        <v>200.0</v>
      </c>
      <c r="I1220" s="46">
        <v>10.0</v>
      </c>
      <c r="J1220" s="46">
        <v>8.0</v>
      </c>
      <c r="K1220" s="52">
        <v>18.0</v>
      </c>
      <c r="L1220" s="32">
        <v>9.0</v>
      </c>
    </row>
    <row r="1221" ht="15.0" hidden="1" customHeight="1" outlineLevel="1">
      <c r="A1221" s="28" t="s">
        <v>2125</v>
      </c>
      <c r="B1221" s="34" t="s">
        <v>2126</v>
      </c>
      <c r="C1221" s="30">
        <v>1366.0</v>
      </c>
      <c r="D1221" s="46">
        <v>522.0</v>
      </c>
      <c r="E1221" s="46">
        <v>493.0</v>
      </c>
      <c r="F1221" s="51">
        <v>1015.0</v>
      </c>
      <c r="G1221" s="32">
        <v>74.30453879941435</v>
      </c>
      <c r="H1221" s="46">
        <v>287.0</v>
      </c>
      <c r="I1221" s="46">
        <v>16.0</v>
      </c>
      <c r="J1221" s="46">
        <v>13.0</v>
      </c>
      <c r="K1221" s="52">
        <v>29.0</v>
      </c>
      <c r="L1221" s="32">
        <v>10.104529616724738</v>
      </c>
    </row>
    <row r="1222" ht="15.0" hidden="1" customHeight="1" outlineLevel="1">
      <c r="A1222" s="28" t="s">
        <v>2127</v>
      </c>
      <c r="B1222" s="34" t="s">
        <v>2128</v>
      </c>
      <c r="C1222" s="46">
        <v>695.0</v>
      </c>
      <c r="D1222" s="46">
        <v>155.0</v>
      </c>
      <c r="E1222" s="46">
        <v>165.0</v>
      </c>
      <c r="F1222" s="51">
        <v>320.0</v>
      </c>
      <c r="G1222" s="32">
        <v>46.043165467625904</v>
      </c>
      <c r="H1222" s="46">
        <v>423.0</v>
      </c>
      <c r="I1222" s="46">
        <v>26.0</v>
      </c>
      <c r="J1222" s="46">
        <v>19.0</v>
      </c>
      <c r="K1222" s="52">
        <v>45.0</v>
      </c>
      <c r="L1222" s="32">
        <v>10.638297872340425</v>
      </c>
    </row>
    <row r="1223" ht="15.0" hidden="1" customHeight="1" outlineLevel="1">
      <c r="A1223" s="28" t="s">
        <v>2129</v>
      </c>
      <c r="B1223" s="34" t="s">
        <v>2130</v>
      </c>
      <c r="C1223" s="30">
        <v>1171.0</v>
      </c>
      <c r="D1223" s="46">
        <v>266.0</v>
      </c>
      <c r="E1223" s="46">
        <v>315.0</v>
      </c>
      <c r="F1223" s="51">
        <v>581.0</v>
      </c>
      <c r="G1223" s="32">
        <v>49.61571306575576</v>
      </c>
      <c r="H1223" s="46">
        <v>522.0</v>
      </c>
      <c r="I1223" s="46">
        <v>34.0</v>
      </c>
      <c r="J1223" s="46">
        <v>38.0</v>
      </c>
      <c r="K1223" s="52">
        <v>72.0</v>
      </c>
      <c r="L1223" s="32">
        <v>13.793103448275861</v>
      </c>
    </row>
    <row r="1224" ht="15.0" hidden="1" customHeight="1" outlineLevel="1">
      <c r="A1224" s="28" t="s">
        <v>2131</v>
      </c>
      <c r="B1224" s="34" t="s">
        <v>2132</v>
      </c>
      <c r="C1224" s="46">
        <v>657.0</v>
      </c>
      <c r="D1224" s="46">
        <v>139.0</v>
      </c>
      <c r="E1224" s="46">
        <v>146.0</v>
      </c>
      <c r="F1224" s="51">
        <v>285.0</v>
      </c>
      <c r="G1224" s="32">
        <v>43.37899543378995</v>
      </c>
      <c r="H1224" s="46">
        <v>394.0</v>
      </c>
      <c r="I1224" s="46">
        <v>29.0</v>
      </c>
      <c r="J1224" s="46">
        <v>33.0</v>
      </c>
      <c r="K1224" s="52">
        <v>62.0</v>
      </c>
      <c r="L1224" s="32">
        <v>15.736040609137056</v>
      </c>
    </row>
    <row r="1225" ht="15.0" hidden="1" customHeight="1" outlineLevel="1">
      <c r="A1225" s="28" t="s">
        <v>2133</v>
      </c>
      <c r="B1225" s="34" t="s">
        <v>2134</v>
      </c>
      <c r="C1225" s="30">
        <v>1135.0</v>
      </c>
      <c r="D1225" s="46">
        <v>373.0</v>
      </c>
      <c r="E1225" s="46">
        <v>339.0</v>
      </c>
      <c r="F1225" s="51">
        <v>712.0</v>
      </c>
      <c r="G1225" s="32">
        <v>62.731277533039645</v>
      </c>
      <c r="H1225" s="46">
        <v>639.0</v>
      </c>
      <c r="I1225" s="46">
        <v>23.0</v>
      </c>
      <c r="J1225" s="46">
        <v>17.0</v>
      </c>
      <c r="K1225" s="52">
        <v>40.0</v>
      </c>
      <c r="L1225" s="32">
        <v>6.259780907668231</v>
      </c>
    </row>
    <row r="1226" ht="15.0" hidden="1" customHeight="1" outlineLevel="1">
      <c r="A1226" s="28" t="s">
        <v>2135</v>
      </c>
      <c r="B1226" s="34" t="s">
        <v>2136</v>
      </c>
      <c r="C1226" s="46">
        <v>897.0</v>
      </c>
      <c r="D1226" s="46">
        <v>165.0</v>
      </c>
      <c r="E1226" s="46">
        <v>164.0</v>
      </c>
      <c r="F1226" s="51">
        <v>329.0</v>
      </c>
      <c r="G1226" s="32">
        <v>36.677814938684506</v>
      </c>
      <c r="H1226" s="46">
        <v>483.0</v>
      </c>
      <c r="I1226" s="46">
        <v>61.0</v>
      </c>
      <c r="J1226" s="46">
        <v>49.0</v>
      </c>
      <c r="K1226" s="52">
        <v>110.0</v>
      </c>
      <c r="L1226" s="32">
        <v>22.77432712215321</v>
      </c>
    </row>
    <row r="1227" ht="15.0" hidden="1" customHeight="1" outlineLevel="1">
      <c r="A1227" s="28" t="s">
        <v>2137</v>
      </c>
      <c r="B1227" s="34" t="s">
        <v>2138</v>
      </c>
      <c r="C1227" s="46">
        <v>800.0</v>
      </c>
      <c r="D1227" s="46">
        <v>163.0</v>
      </c>
      <c r="E1227" s="46">
        <v>141.0</v>
      </c>
      <c r="F1227" s="51">
        <v>304.0</v>
      </c>
      <c r="G1227" s="32">
        <v>38.0</v>
      </c>
      <c r="H1227" s="46">
        <v>496.0</v>
      </c>
      <c r="I1227" s="46">
        <v>92.0</v>
      </c>
      <c r="J1227" s="46">
        <v>67.0</v>
      </c>
      <c r="K1227" s="52">
        <v>159.0</v>
      </c>
      <c r="L1227" s="32">
        <v>32.056451612903224</v>
      </c>
    </row>
    <row r="1228" ht="15.0" hidden="1" customHeight="1" outlineLevel="1">
      <c r="A1228" s="28" t="s">
        <v>2139</v>
      </c>
      <c r="B1228" s="34" t="s">
        <v>2140</v>
      </c>
      <c r="C1228" s="30">
        <v>1320.0</v>
      </c>
      <c r="D1228" s="46">
        <v>423.0</v>
      </c>
      <c r="E1228" s="46">
        <v>403.0</v>
      </c>
      <c r="F1228" s="51">
        <v>826.0</v>
      </c>
      <c r="G1228" s="32">
        <v>62.57575757575757</v>
      </c>
      <c r="H1228" s="30">
        <v>456.0</v>
      </c>
      <c r="I1228" s="46">
        <v>4.0</v>
      </c>
      <c r="J1228" s="46">
        <v>9.0</v>
      </c>
      <c r="K1228" s="52">
        <v>13.0</v>
      </c>
      <c r="L1228" s="32">
        <v>2.850877192982456</v>
      </c>
    </row>
    <row r="1229" ht="15.0" hidden="1" customHeight="1" outlineLevel="1">
      <c r="A1229" s="28" t="s">
        <v>2141</v>
      </c>
      <c r="B1229" s="34" t="s">
        <v>2142</v>
      </c>
      <c r="C1229" s="30">
        <v>5249.0</v>
      </c>
      <c r="D1229" s="46">
        <v>1868.0</v>
      </c>
      <c r="E1229" s="46">
        <v>1836.0</v>
      </c>
      <c r="F1229" s="51">
        <v>3704.0</v>
      </c>
      <c r="G1229" s="32">
        <v>70.56582206134502</v>
      </c>
      <c r="H1229" s="30">
        <v>1841.0</v>
      </c>
      <c r="I1229" s="46">
        <v>35.0</v>
      </c>
      <c r="J1229" s="46">
        <v>37.0</v>
      </c>
      <c r="K1229" s="52">
        <v>72.0</v>
      </c>
      <c r="L1229" s="32">
        <v>3.9109179793590436</v>
      </c>
    </row>
    <row r="1230" ht="15.0" hidden="1" customHeight="1" outlineLevel="1">
      <c r="A1230" s="28" t="s">
        <v>2143</v>
      </c>
      <c r="B1230" s="34" t="s">
        <v>2144</v>
      </c>
      <c r="C1230" s="46">
        <v>602.0</v>
      </c>
      <c r="D1230" s="46">
        <v>187.0</v>
      </c>
      <c r="E1230" s="46">
        <v>190.0</v>
      </c>
      <c r="F1230" s="51">
        <v>377.0</v>
      </c>
      <c r="G1230" s="32">
        <v>62.62458471760798</v>
      </c>
      <c r="H1230" s="46">
        <v>201.0</v>
      </c>
      <c r="I1230" s="46">
        <v>9.0</v>
      </c>
      <c r="J1230" s="46">
        <v>3.0</v>
      </c>
      <c r="K1230" s="52">
        <v>12.0</v>
      </c>
      <c r="L1230" s="32">
        <v>5.970149253731343</v>
      </c>
    </row>
    <row r="1231" ht="15.0" hidden="1" customHeight="1" outlineLevel="1">
      <c r="A1231" s="28" t="s">
        <v>2145</v>
      </c>
      <c r="B1231" s="34" t="s">
        <v>629</v>
      </c>
      <c r="C1231" s="46">
        <v>514.0</v>
      </c>
      <c r="D1231" s="46">
        <v>171.0</v>
      </c>
      <c r="E1231" s="46">
        <v>151.0</v>
      </c>
      <c r="F1231" s="51">
        <v>322.0</v>
      </c>
      <c r="G1231" s="32">
        <v>62.64591439688716</v>
      </c>
      <c r="H1231" s="46">
        <v>237.0</v>
      </c>
      <c r="I1231" s="46">
        <v>9.0</v>
      </c>
      <c r="J1231" s="46">
        <v>8.0</v>
      </c>
      <c r="K1231" s="52">
        <v>17.0</v>
      </c>
      <c r="L1231" s="32">
        <v>7.172995780590717</v>
      </c>
    </row>
    <row r="1232" ht="15.0" hidden="1" customHeight="1" outlineLevel="1">
      <c r="A1232" s="28" t="s">
        <v>2146</v>
      </c>
      <c r="B1232" s="34" t="s">
        <v>510</v>
      </c>
      <c r="C1232" s="46">
        <v>681.0</v>
      </c>
      <c r="D1232" s="46">
        <v>143.0</v>
      </c>
      <c r="E1232" s="46">
        <v>150.0</v>
      </c>
      <c r="F1232" s="51">
        <v>293.0</v>
      </c>
      <c r="G1232" s="32">
        <v>43.02496328928047</v>
      </c>
      <c r="H1232" s="46">
        <v>385.0</v>
      </c>
      <c r="I1232" s="46">
        <v>0.0</v>
      </c>
      <c r="J1232" s="46">
        <v>0.0</v>
      </c>
      <c r="K1232" s="52">
        <v>0.0</v>
      </c>
      <c r="L1232" s="32">
        <v>0.0</v>
      </c>
    </row>
    <row r="1233" ht="15.0" hidden="1" customHeight="1" outlineLevel="1">
      <c r="A1233" s="28" t="s">
        <v>2147</v>
      </c>
      <c r="B1233" s="34" t="s">
        <v>2148</v>
      </c>
      <c r="C1233" s="46">
        <v>641.0</v>
      </c>
      <c r="D1233" s="46">
        <v>102.0</v>
      </c>
      <c r="E1233" s="46">
        <v>95.0</v>
      </c>
      <c r="F1233" s="51">
        <v>197.0</v>
      </c>
      <c r="G1233" s="32">
        <v>30.733229329173167</v>
      </c>
      <c r="H1233" s="46">
        <v>483.0</v>
      </c>
      <c r="I1233" s="46">
        <v>57.0</v>
      </c>
      <c r="J1233" s="46">
        <v>48.0</v>
      </c>
      <c r="K1233" s="52">
        <v>105.0</v>
      </c>
      <c r="L1233" s="32">
        <v>21.73913043478261</v>
      </c>
    </row>
    <row r="1234" ht="15.0" hidden="1" customHeight="1" outlineLevel="1">
      <c r="A1234" s="28" t="s">
        <v>2149</v>
      </c>
      <c r="B1234" s="34" t="s">
        <v>2150</v>
      </c>
      <c r="C1234" s="46">
        <v>949.0</v>
      </c>
      <c r="D1234" s="46">
        <v>234.0</v>
      </c>
      <c r="E1234" s="46">
        <v>238.0</v>
      </c>
      <c r="F1234" s="51">
        <v>472.0</v>
      </c>
      <c r="G1234" s="32">
        <v>49.73656480505795</v>
      </c>
      <c r="H1234" s="46">
        <v>607.0</v>
      </c>
      <c r="I1234" s="46">
        <v>21.0</v>
      </c>
      <c r="J1234" s="46">
        <v>27.0</v>
      </c>
      <c r="K1234" s="52">
        <v>48.0</v>
      </c>
      <c r="L1234" s="32">
        <v>7.907742998352553</v>
      </c>
    </row>
    <row r="1235" ht="15.0" hidden="1" customHeight="1" outlineLevel="1">
      <c r="A1235" s="28" t="s">
        <v>2151</v>
      </c>
      <c r="B1235" s="34" t="s">
        <v>2152</v>
      </c>
      <c r="C1235" s="46">
        <v>996.0</v>
      </c>
      <c r="D1235" s="46">
        <v>231.0</v>
      </c>
      <c r="E1235" s="46">
        <v>196.0</v>
      </c>
      <c r="F1235" s="51">
        <v>427.0</v>
      </c>
      <c r="G1235" s="32">
        <v>42.8714859437751</v>
      </c>
      <c r="H1235" s="46">
        <v>607.0</v>
      </c>
      <c r="I1235" s="46">
        <v>41.0</v>
      </c>
      <c r="J1235" s="46">
        <v>30.0</v>
      </c>
      <c r="K1235" s="52">
        <v>71.0</v>
      </c>
      <c r="L1235" s="32">
        <v>11.696869851729819</v>
      </c>
    </row>
    <row r="1236" ht="15.0" hidden="1" customHeight="1" outlineLevel="1">
      <c r="A1236" s="28" t="s">
        <v>2153</v>
      </c>
      <c r="B1236" s="34" t="s">
        <v>2154</v>
      </c>
      <c r="C1236" s="46">
        <v>434.0</v>
      </c>
      <c r="D1236" s="46">
        <v>121.0</v>
      </c>
      <c r="E1236" s="46">
        <v>112.0</v>
      </c>
      <c r="F1236" s="51">
        <v>233.0</v>
      </c>
      <c r="G1236" s="32">
        <v>53.686635944700456</v>
      </c>
      <c r="H1236" s="46">
        <v>150.0</v>
      </c>
      <c r="I1236" s="46">
        <v>18.0</v>
      </c>
      <c r="J1236" s="46">
        <v>19.0</v>
      </c>
      <c r="K1236" s="52">
        <v>37.0</v>
      </c>
      <c r="L1236" s="32">
        <v>24.666666666666668</v>
      </c>
    </row>
    <row r="1237" ht="15.0" hidden="1" customHeight="1" outlineLevel="1">
      <c r="A1237" s="28" t="s">
        <v>2155</v>
      </c>
      <c r="B1237" s="34" t="s">
        <v>2156</v>
      </c>
      <c r="C1237" s="46">
        <v>296.0</v>
      </c>
      <c r="D1237" s="46">
        <v>125.0</v>
      </c>
      <c r="E1237" s="46">
        <v>114.0</v>
      </c>
      <c r="F1237" s="51">
        <v>239.0</v>
      </c>
      <c r="G1237" s="32">
        <v>80.74324324324324</v>
      </c>
      <c r="H1237" s="46">
        <v>53.0</v>
      </c>
      <c r="I1237" s="46">
        <v>0.0</v>
      </c>
      <c r="J1237" s="46">
        <v>0.0</v>
      </c>
      <c r="K1237" s="52">
        <v>0.0</v>
      </c>
      <c r="L1237" s="32">
        <v>0.0</v>
      </c>
    </row>
    <row r="1238" ht="15.0" hidden="1" customHeight="1" outlineLevel="1">
      <c r="A1238" s="28" t="s">
        <v>2157</v>
      </c>
      <c r="B1238" s="34" t="s">
        <v>1042</v>
      </c>
      <c r="C1238" s="46">
        <v>766.0</v>
      </c>
      <c r="D1238" s="46">
        <v>152.0</v>
      </c>
      <c r="E1238" s="46">
        <v>147.0</v>
      </c>
      <c r="F1238" s="51">
        <v>299.0</v>
      </c>
      <c r="G1238" s="32">
        <v>39.03394255874674</v>
      </c>
      <c r="H1238" s="46">
        <v>529.0</v>
      </c>
      <c r="I1238" s="46">
        <v>12.0</v>
      </c>
      <c r="J1238" s="46">
        <v>16.0</v>
      </c>
      <c r="K1238" s="52">
        <v>28.0</v>
      </c>
      <c r="L1238" s="32">
        <v>5.293005671077505</v>
      </c>
    </row>
    <row r="1239" ht="15.0" hidden="1" customHeight="1" outlineLevel="1">
      <c r="A1239" s="28" t="s">
        <v>2158</v>
      </c>
      <c r="B1239" s="34" t="s">
        <v>2159</v>
      </c>
      <c r="C1239" s="46">
        <v>477.0</v>
      </c>
      <c r="D1239" s="46">
        <v>111.0</v>
      </c>
      <c r="E1239" s="46">
        <v>108.0</v>
      </c>
      <c r="F1239" s="51">
        <v>219.0</v>
      </c>
      <c r="G1239" s="32">
        <v>45.911949685534594</v>
      </c>
      <c r="H1239" s="46">
        <v>339.0</v>
      </c>
      <c r="I1239" s="46">
        <v>15.0</v>
      </c>
      <c r="J1239" s="46">
        <v>18.0</v>
      </c>
      <c r="K1239" s="52">
        <v>33.0</v>
      </c>
      <c r="L1239" s="32">
        <v>9.734513274336283</v>
      </c>
    </row>
    <row r="1240" ht="15.0" hidden="1" customHeight="1" outlineLevel="1">
      <c r="A1240" s="28" t="s">
        <v>2160</v>
      </c>
      <c r="B1240" s="34" t="s">
        <v>2161</v>
      </c>
      <c r="C1240" s="46">
        <v>585.0</v>
      </c>
      <c r="D1240" s="46">
        <v>139.0</v>
      </c>
      <c r="E1240" s="46">
        <v>120.0</v>
      </c>
      <c r="F1240" s="51">
        <v>259.0</v>
      </c>
      <c r="G1240" s="32">
        <v>44.27350427350427</v>
      </c>
      <c r="H1240" s="46">
        <v>268.0</v>
      </c>
      <c r="I1240" s="46">
        <v>0.0</v>
      </c>
      <c r="J1240" s="46">
        <v>4.0</v>
      </c>
      <c r="K1240" s="52">
        <v>4.0</v>
      </c>
      <c r="L1240" s="32">
        <v>1.4925373134328357</v>
      </c>
    </row>
    <row r="1241" ht="15.0" hidden="1" customHeight="1" outlineLevel="1">
      <c r="A1241" s="28" t="s">
        <v>2162</v>
      </c>
      <c r="B1241" s="34" t="s">
        <v>2163</v>
      </c>
      <c r="C1241" s="46">
        <v>404.0</v>
      </c>
      <c r="D1241" s="46">
        <v>139.0</v>
      </c>
      <c r="E1241" s="46">
        <v>159.0</v>
      </c>
      <c r="F1241" s="51">
        <v>298.0</v>
      </c>
      <c r="G1241" s="32">
        <v>73.76237623762376</v>
      </c>
      <c r="H1241" s="46">
        <v>100.0</v>
      </c>
      <c r="I1241" s="46">
        <v>10.0</v>
      </c>
      <c r="J1241" s="46">
        <v>9.0</v>
      </c>
      <c r="K1241" s="52">
        <v>19.0</v>
      </c>
      <c r="L1241" s="32">
        <v>19.0</v>
      </c>
    </row>
    <row r="1242" ht="15.0" hidden="1" customHeight="1" outlineLevel="1">
      <c r="A1242" s="28" t="s">
        <v>2164</v>
      </c>
      <c r="B1242" s="34" t="s">
        <v>2165</v>
      </c>
      <c r="C1242" s="46">
        <v>565.0</v>
      </c>
      <c r="D1242" s="46">
        <v>125.0</v>
      </c>
      <c r="E1242" s="46">
        <v>139.0</v>
      </c>
      <c r="F1242" s="51">
        <v>264.0</v>
      </c>
      <c r="G1242" s="32">
        <v>46.72566371681416</v>
      </c>
      <c r="H1242" s="30">
        <v>297.0</v>
      </c>
      <c r="I1242" s="46">
        <v>21.0</v>
      </c>
      <c r="J1242" s="46">
        <v>23.0</v>
      </c>
      <c r="K1242" s="52">
        <v>44.0</v>
      </c>
      <c r="L1242" s="32">
        <v>14.814814814814813</v>
      </c>
    </row>
    <row r="1243" ht="15.0" hidden="1" customHeight="1" outlineLevel="1">
      <c r="A1243" s="38" t="s">
        <v>2166</v>
      </c>
      <c r="B1243" s="39" t="s">
        <v>2167</v>
      </c>
      <c r="C1243" s="40">
        <v>15123.0</v>
      </c>
      <c r="D1243" s="49">
        <v>4337.0</v>
      </c>
      <c r="E1243" s="49">
        <v>4321.0</v>
      </c>
      <c r="F1243" s="49">
        <v>8658.0</v>
      </c>
      <c r="G1243" s="42">
        <v>57.250545526681215</v>
      </c>
      <c r="H1243" s="40">
        <v>5277.0</v>
      </c>
      <c r="I1243" s="49">
        <v>289.0</v>
      </c>
      <c r="J1243" s="49">
        <v>241.0</v>
      </c>
      <c r="K1243" s="50">
        <v>530.0</v>
      </c>
      <c r="L1243" s="42">
        <v>10.04358537047565</v>
      </c>
    </row>
    <row r="1244" ht="15.0" hidden="1" customHeight="1" outlineLevel="1">
      <c r="A1244" s="28" t="s">
        <v>2168</v>
      </c>
      <c r="B1244" s="34" t="s">
        <v>452</v>
      </c>
      <c r="C1244" s="46">
        <v>988.0</v>
      </c>
      <c r="D1244" s="46">
        <v>304.0</v>
      </c>
      <c r="E1244" s="46">
        <v>291.0</v>
      </c>
      <c r="F1244" s="51">
        <v>595.0</v>
      </c>
      <c r="G1244" s="32">
        <v>60.22267206477733</v>
      </c>
      <c r="H1244" s="46">
        <v>174.0</v>
      </c>
      <c r="I1244" s="46">
        <v>33.0</v>
      </c>
      <c r="J1244" s="46">
        <v>35.0</v>
      </c>
      <c r="K1244" s="52">
        <v>68.0</v>
      </c>
      <c r="L1244" s="32">
        <v>39.08045977011494</v>
      </c>
    </row>
    <row r="1245" ht="15.0" hidden="1" customHeight="1" outlineLevel="1">
      <c r="A1245" s="28" t="s">
        <v>2169</v>
      </c>
      <c r="B1245" s="34" t="s">
        <v>2170</v>
      </c>
      <c r="C1245" s="46">
        <v>824.0</v>
      </c>
      <c r="D1245" s="46">
        <v>262.0</v>
      </c>
      <c r="E1245" s="46">
        <v>218.0</v>
      </c>
      <c r="F1245" s="51">
        <v>480.0</v>
      </c>
      <c r="G1245" s="32">
        <v>58.252427184466015</v>
      </c>
      <c r="H1245" s="46">
        <v>335.0</v>
      </c>
      <c r="I1245" s="46">
        <v>9.0</v>
      </c>
      <c r="J1245" s="46">
        <v>3.0</v>
      </c>
      <c r="K1245" s="52">
        <v>12.0</v>
      </c>
      <c r="L1245" s="32">
        <v>3.582089552238806</v>
      </c>
    </row>
    <row r="1246" ht="15.0" hidden="1" customHeight="1" outlineLevel="1">
      <c r="A1246" s="28" t="s">
        <v>2171</v>
      </c>
      <c r="B1246" s="34" t="s">
        <v>2172</v>
      </c>
      <c r="C1246" s="46">
        <v>650.0</v>
      </c>
      <c r="D1246" s="46">
        <v>216.0</v>
      </c>
      <c r="E1246" s="46">
        <v>206.0</v>
      </c>
      <c r="F1246" s="51">
        <v>422.0</v>
      </c>
      <c r="G1246" s="32">
        <v>64.92307692307693</v>
      </c>
      <c r="H1246" s="46">
        <v>153.0</v>
      </c>
      <c r="I1246" s="46">
        <v>3.0</v>
      </c>
      <c r="J1246" s="46">
        <v>0.0</v>
      </c>
      <c r="K1246" s="52">
        <v>3.0</v>
      </c>
      <c r="L1246" s="32">
        <v>1.9607843137254901</v>
      </c>
    </row>
    <row r="1247" ht="15.0" hidden="1" customHeight="1" outlineLevel="1">
      <c r="A1247" s="28" t="s">
        <v>2173</v>
      </c>
      <c r="B1247" s="34" t="s">
        <v>2174</v>
      </c>
      <c r="C1247" s="46">
        <v>635.0</v>
      </c>
      <c r="D1247" s="46">
        <v>207.0</v>
      </c>
      <c r="E1247" s="46">
        <v>271.0</v>
      </c>
      <c r="F1247" s="51">
        <v>478.0</v>
      </c>
      <c r="G1247" s="32">
        <v>75.27559055118111</v>
      </c>
      <c r="H1247" s="46">
        <v>150.0</v>
      </c>
      <c r="I1247" s="46">
        <v>8.0</v>
      </c>
      <c r="J1247" s="46">
        <v>12.0</v>
      </c>
      <c r="K1247" s="52">
        <v>20.0</v>
      </c>
      <c r="L1247" s="32">
        <v>13.333333333333334</v>
      </c>
    </row>
    <row r="1248" ht="15.0" hidden="1" customHeight="1" outlineLevel="1">
      <c r="A1248" s="28" t="s">
        <v>2175</v>
      </c>
      <c r="B1248" s="34" t="s">
        <v>2176</v>
      </c>
      <c r="C1248" s="30">
        <v>1877.0</v>
      </c>
      <c r="D1248" s="46">
        <v>616.0</v>
      </c>
      <c r="E1248" s="46">
        <v>630.0</v>
      </c>
      <c r="F1248" s="51">
        <v>1246.0</v>
      </c>
      <c r="G1248" s="32">
        <v>66.3825253063399</v>
      </c>
      <c r="H1248" s="46">
        <v>444.0</v>
      </c>
      <c r="I1248" s="46">
        <v>30.0</v>
      </c>
      <c r="J1248" s="46">
        <v>26.0</v>
      </c>
      <c r="K1248" s="52">
        <v>56.0</v>
      </c>
      <c r="L1248" s="32">
        <v>12.612612612612612</v>
      </c>
    </row>
    <row r="1249" ht="15.0" hidden="1" customHeight="1" outlineLevel="1">
      <c r="A1249" s="28" t="s">
        <v>2177</v>
      </c>
      <c r="B1249" s="34" t="s">
        <v>2178</v>
      </c>
      <c r="C1249" s="30">
        <v>1150.0</v>
      </c>
      <c r="D1249" s="46">
        <v>322.0</v>
      </c>
      <c r="E1249" s="46">
        <v>321.0</v>
      </c>
      <c r="F1249" s="51">
        <v>643.0</v>
      </c>
      <c r="G1249" s="32">
        <v>55.913043478260875</v>
      </c>
      <c r="H1249" s="46">
        <v>503.0</v>
      </c>
      <c r="I1249" s="46">
        <v>20.0</v>
      </c>
      <c r="J1249" s="46">
        <v>13.0</v>
      </c>
      <c r="K1249" s="52">
        <v>33.0</v>
      </c>
      <c r="L1249" s="32">
        <v>6.560636182902585</v>
      </c>
    </row>
    <row r="1250" ht="15.0" hidden="1" customHeight="1" outlineLevel="1">
      <c r="A1250" s="28" t="s">
        <v>2179</v>
      </c>
      <c r="B1250" s="34" t="s">
        <v>2180</v>
      </c>
      <c r="C1250" s="46">
        <v>967.0</v>
      </c>
      <c r="D1250" s="46">
        <v>143.0</v>
      </c>
      <c r="E1250" s="46">
        <v>145.0</v>
      </c>
      <c r="F1250" s="51">
        <v>288.0</v>
      </c>
      <c r="G1250" s="32">
        <v>29.782833505687694</v>
      </c>
      <c r="H1250" s="46">
        <v>716.0</v>
      </c>
      <c r="I1250" s="46">
        <v>13.0</v>
      </c>
      <c r="J1250" s="46">
        <v>14.0</v>
      </c>
      <c r="K1250" s="52">
        <v>27.0</v>
      </c>
      <c r="L1250" s="32">
        <v>3.7709497206703912</v>
      </c>
    </row>
    <row r="1251" ht="15.0" hidden="1" customHeight="1" outlineLevel="1">
      <c r="A1251" s="28" t="s">
        <v>2181</v>
      </c>
      <c r="B1251" s="34" t="s">
        <v>2182</v>
      </c>
      <c r="C1251" s="46">
        <v>601.0</v>
      </c>
      <c r="D1251" s="46">
        <v>251.0</v>
      </c>
      <c r="E1251" s="46">
        <v>240.0</v>
      </c>
      <c r="F1251" s="51">
        <v>491.0</v>
      </c>
      <c r="G1251" s="32">
        <v>81.69717138103162</v>
      </c>
      <c r="H1251" s="46">
        <v>37.0</v>
      </c>
      <c r="I1251" s="46">
        <v>0.0</v>
      </c>
      <c r="J1251" s="46">
        <v>4.0</v>
      </c>
      <c r="K1251" s="52">
        <v>4.0</v>
      </c>
      <c r="L1251" s="32">
        <v>10.81081081081081</v>
      </c>
    </row>
    <row r="1252" ht="15.0" hidden="1" customHeight="1" outlineLevel="1">
      <c r="A1252" s="28" t="s">
        <v>2183</v>
      </c>
      <c r="B1252" s="34" t="s">
        <v>2184</v>
      </c>
      <c r="C1252" s="30">
        <v>1012.0</v>
      </c>
      <c r="D1252" s="46">
        <v>281.0</v>
      </c>
      <c r="E1252" s="46">
        <v>282.0</v>
      </c>
      <c r="F1252" s="51">
        <v>563.0</v>
      </c>
      <c r="G1252" s="32">
        <v>55.63241106719368</v>
      </c>
      <c r="H1252" s="46">
        <v>446.0</v>
      </c>
      <c r="I1252" s="46">
        <v>1.0</v>
      </c>
      <c r="J1252" s="46">
        <v>5.0</v>
      </c>
      <c r="K1252" s="52">
        <v>6.0</v>
      </c>
      <c r="L1252" s="32">
        <v>1.345291479820628</v>
      </c>
    </row>
    <row r="1253" ht="15.0" hidden="1" customHeight="1" outlineLevel="1">
      <c r="A1253" s="28" t="s">
        <v>2185</v>
      </c>
      <c r="B1253" s="34" t="s">
        <v>2186</v>
      </c>
      <c r="C1253" s="46">
        <v>862.0</v>
      </c>
      <c r="D1253" s="46">
        <v>152.0</v>
      </c>
      <c r="E1253" s="46">
        <v>147.0</v>
      </c>
      <c r="F1253" s="51">
        <v>299.0</v>
      </c>
      <c r="G1253" s="32">
        <v>34.68677494199536</v>
      </c>
      <c r="H1253" s="46">
        <v>492.0</v>
      </c>
      <c r="I1253" s="46">
        <v>15.0</v>
      </c>
      <c r="J1253" s="46">
        <v>19.0</v>
      </c>
      <c r="K1253" s="52">
        <v>34.0</v>
      </c>
      <c r="L1253" s="32">
        <v>6.910569105691057</v>
      </c>
    </row>
    <row r="1254" ht="15.0" hidden="1" customHeight="1" outlineLevel="1">
      <c r="A1254" s="28" t="s">
        <v>2187</v>
      </c>
      <c r="B1254" s="34" t="s">
        <v>2188</v>
      </c>
      <c r="C1254" s="46">
        <v>942.0</v>
      </c>
      <c r="D1254" s="46">
        <v>218.0</v>
      </c>
      <c r="E1254" s="46">
        <v>244.0</v>
      </c>
      <c r="F1254" s="51">
        <v>462.0</v>
      </c>
      <c r="G1254" s="32">
        <v>49.044585987261144</v>
      </c>
      <c r="H1254" s="46">
        <v>287.0</v>
      </c>
      <c r="I1254" s="46">
        <v>1.0</v>
      </c>
      <c r="J1254" s="46">
        <v>3.0</v>
      </c>
      <c r="K1254" s="52">
        <v>4.0</v>
      </c>
      <c r="L1254" s="32">
        <v>1.3937282229965158</v>
      </c>
    </row>
    <row r="1255" ht="15.0" hidden="1" customHeight="1" outlineLevel="1">
      <c r="A1255" s="28" t="s">
        <v>2189</v>
      </c>
      <c r="B1255" s="34" t="s">
        <v>2190</v>
      </c>
      <c r="C1255" s="46">
        <v>901.0</v>
      </c>
      <c r="D1255" s="46">
        <v>283.0</v>
      </c>
      <c r="E1255" s="46">
        <v>256.0</v>
      </c>
      <c r="F1255" s="51">
        <v>539.0</v>
      </c>
      <c r="G1255" s="32">
        <v>59.82241953385128</v>
      </c>
      <c r="H1255" s="46">
        <v>217.0</v>
      </c>
      <c r="I1255" s="46">
        <v>31.0</v>
      </c>
      <c r="J1255" s="46">
        <v>21.0</v>
      </c>
      <c r="K1255" s="52">
        <v>52.0</v>
      </c>
      <c r="L1255" s="32">
        <v>23.963133640552993</v>
      </c>
    </row>
    <row r="1256" ht="15.0" hidden="1" customHeight="1" outlineLevel="1">
      <c r="A1256" s="28" t="s">
        <v>2191</v>
      </c>
      <c r="B1256" s="34" t="s">
        <v>2192</v>
      </c>
      <c r="C1256" s="46">
        <v>928.0</v>
      </c>
      <c r="D1256" s="46">
        <v>294.0</v>
      </c>
      <c r="E1256" s="46">
        <v>299.0</v>
      </c>
      <c r="F1256" s="51">
        <v>593.0</v>
      </c>
      <c r="G1256" s="32">
        <v>63.900862068965516</v>
      </c>
      <c r="H1256" s="46">
        <v>304.0</v>
      </c>
      <c r="I1256" s="46">
        <v>30.0</v>
      </c>
      <c r="J1256" s="46">
        <v>18.0</v>
      </c>
      <c r="K1256" s="52">
        <v>48.0</v>
      </c>
      <c r="L1256" s="32">
        <v>15.789473684210526</v>
      </c>
    </row>
    <row r="1257" ht="15.0" hidden="1" customHeight="1" outlineLevel="1">
      <c r="A1257" s="28" t="s">
        <v>2193</v>
      </c>
      <c r="B1257" s="34" t="s">
        <v>2194</v>
      </c>
      <c r="C1257" s="46">
        <v>640.0</v>
      </c>
      <c r="D1257" s="46">
        <v>109.0</v>
      </c>
      <c r="E1257" s="46">
        <v>109.0</v>
      </c>
      <c r="F1257" s="51">
        <v>218.0</v>
      </c>
      <c r="G1257" s="32">
        <v>34.0625</v>
      </c>
      <c r="H1257" s="46">
        <v>396.0</v>
      </c>
      <c r="I1257" s="46">
        <v>0.0</v>
      </c>
      <c r="J1257" s="46">
        <v>2.0</v>
      </c>
      <c r="K1257" s="52">
        <v>2.0</v>
      </c>
      <c r="L1257" s="32">
        <v>0.5050505050505051</v>
      </c>
    </row>
    <row r="1258" ht="15.0" hidden="1" customHeight="1" outlineLevel="1">
      <c r="A1258" s="28" t="s">
        <v>2195</v>
      </c>
      <c r="B1258" s="34" t="s">
        <v>2196</v>
      </c>
      <c r="C1258" s="30">
        <v>1117.0</v>
      </c>
      <c r="D1258" s="46">
        <v>342.0</v>
      </c>
      <c r="E1258" s="46">
        <v>349.0</v>
      </c>
      <c r="F1258" s="51">
        <v>691.0</v>
      </c>
      <c r="G1258" s="32">
        <v>61.86213070725156</v>
      </c>
      <c r="H1258" s="46">
        <v>344.0</v>
      </c>
      <c r="I1258" s="46">
        <v>51.0</v>
      </c>
      <c r="J1258" s="46">
        <v>37.0</v>
      </c>
      <c r="K1258" s="52">
        <v>88.0</v>
      </c>
      <c r="L1258" s="32">
        <v>25.581395348837212</v>
      </c>
    </row>
    <row r="1259" ht="15.0" hidden="1" customHeight="1" outlineLevel="1">
      <c r="A1259" s="28" t="s">
        <v>2197</v>
      </c>
      <c r="B1259" s="34" t="s">
        <v>2198</v>
      </c>
      <c r="C1259" s="30">
        <v>1029.0</v>
      </c>
      <c r="D1259" s="46">
        <v>337.0</v>
      </c>
      <c r="E1259" s="46">
        <v>313.0</v>
      </c>
      <c r="F1259" s="51">
        <v>650.0</v>
      </c>
      <c r="G1259" s="32">
        <v>63.16812439261419</v>
      </c>
      <c r="H1259" s="30">
        <v>279.0</v>
      </c>
      <c r="I1259" s="46">
        <v>44.0</v>
      </c>
      <c r="J1259" s="46">
        <v>29.0</v>
      </c>
      <c r="K1259" s="52">
        <v>73.0</v>
      </c>
      <c r="L1259" s="32">
        <v>26.16487455197133</v>
      </c>
    </row>
    <row r="1260" ht="15.0" hidden="1" customHeight="1" outlineLevel="1">
      <c r="A1260" s="38" t="s">
        <v>2199</v>
      </c>
      <c r="B1260" s="39" t="s">
        <v>2200</v>
      </c>
      <c r="C1260" s="40">
        <v>21040.0</v>
      </c>
      <c r="D1260" s="49">
        <v>7903.0</v>
      </c>
      <c r="E1260" s="49">
        <v>7667.0</v>
      </c>
      <c r="F1260" s="49">
        <v>15570.0</v>
      </c>
      <c r="G1260" s="42">
        <v>74.00190114068441</v>
      </c>
      <c r="H1260" s="40">
        <v>4228.0</v>
      </c>
      <c r="I1260" s="49">
        <v>622.0</v>
      </c>
      <c r="J1260" s="49">
        <v>597.0</v>
      </c>
      <c r="K1260" s="50">
        <v>1219.0</v>
      </c>
      <c r="L1260" s="42">
        <v>28.83159886471145</v>
      </c>
    </row>
    <row r="1261" ht="15.0" hidden="1" customHeight="1" outlineLevel="1">
      <c r="A1261" s="38" t="s">
        <v>2201</v>
      </c>
      <c r="B1261" s="39" t="s">
        <v>2202</v>
      </c>
      <c r="C1261" s="40">
        <v>3494.0</v>
      </c>
      <c r="D1261" s="49">
        <v>1521.0</v>
      </c>
      <c r="E1261" s="49">
        <v>1504.0</v>
      </c>
      <c r="F1261" s="49">
        <v>3025.0</v>
      </c>
      <c r="G1261" s="42">
        <v>86.57698912421293</v>
      </c>
      <c r="H1261" s="40">
        <v>924.0</v>
      </c>
      <c r="I1261" s="49">
        <v>57.0</v>
      </c>
      <c r="J1261" s="49">
        <v>61.0</v>
      </c>
      <c r="K1261" s="50">
        <v>118.0</v>
      </c>
      <c r="L1261" s="42">
        <v>12.770562770562771</v>
      </c>
    </row>
    <row r="1262" ht="15.0" customHeight="1" collapsed="1">
      <c r="A1262" s="25" t="s">
        <v>2203</v>
      </c>
      <c r="B1262" s="19" t="s">
        <v>2204</v>
      </c>
      <c r="C1262" s="20">
        <v>119709.0</v>
      </c>
      <c r="D1262" s="60">
        <v>37044.0</v>
      </c>
      <c r="E1262" s="60">
        <v>36259.0</v>
      </c>
      <c r="F1262" s="60">
        <v>73303.0</v>
      </c>
      <c r="G1262" s="36">
        <v>61.23432657527839</v>
      </c>
      <c r="H1262" s="20">
        <v>43724.0</v>
      </c>
      <c r="I1262" s="60">
        <v>4776.0</v>
      </c>
      <c r="J1262" s="60">
        <v>4658.0</v>
      </c>
      <c r="K1262" s="61">
        <v>9434.0</v>
      </c>
      <c r="L1262" s="36">
        <v>21.57625102918306</v>
      </c>
    </row>
    <row r="1263" ht="15.0" hidden="1" customHeight="1" outlineLevel="1">
      <c r="A1263" s="38" t="s">
        <v>2205</v>
      </c>
      <c r="B1263" s="39" t="s">
        <v>2206</v>
      </c>
      <c r="C1263" s="40">
        <v>36852.0</v>
      </c>
      <c r="D1263" s="49">
        <v>9585.0</v>
      </c>
      <c r="E1263" s="49">
        <v>9349.0</v>
      </c>
      <c r="F1263" s="49">
        <v>18934.0</v>
      </c>
      <c r="G1263" s="42">
        <v>51.3784869206556</v>
      </c>
      <c r="H1263" s="40">
        <v>14065.0</v>
      </c>
      <c r="I1263" s="49">
        <v>1737.0</v>
      </c>
      <c r="J1263" s="49">
        <v>1626.0</v>
      </c>
      <c r="K1263" s="50">
        <v>3363.0</v>
      </c>
      <c r="L1263" s="42">
        <v>23.910415926057592</v>
      </c>
    </row>
    <row r="1264" ht="15.0" hidden="1" customHeight="1" outlineLevel="1">
      <c r="A1264" s="28" t="s">
        <v>2207</v>
      </c>
      <c r="B1264" s="34" t="s">
        <v>2208</v>
      </c>
      <c r="C1264" s="46">
        <v>805.0</v>
      </c>
      <c r="D1264" s="46">
        <v>245.0</v>
      </c>
      <c r="E1264" s="46">
        <v>265.0</v>
      </c>
      <c r="F1264" s="51">
        <v>510.0</v>
      </c>
      <c r="G1264" s="32">
        <v>63.35403726708074</v>
      </c>
      <c r="H1264" s="46">
        <v>196.0</v>
      </c>
      <c r="I1264" s="46">
        <v>17.0</v>
      </c>
      <c r="J1264" s="46">
        <v>15.0</v>
      </c>
      <c r="K1264" s="52">
        <v>32.0</v>
      </c>
      <c r="L1264" s="32">
        <v>16.3265306122449</v>
      </c>
    </row>
    <row r="1265" ht="15.0" hidden="1" customHeight="1" outlineLevel="1">
      <c r="A1265" s="28" t="s">
        <v>2209</v>
      </c>
      <c r="B1265" s="34" t="s">
        <v>2210</v>
      </c>
      <c r="C1265" s="46">
        <v>864.0</v>
      </c>
      <c r="D1265" s="46">
        <v>177.0</v>
      </c>
      <c r="E1265" s="46">
        <v>163.0</v>
      </c>
      <c r="F1265" s="51">
        <v>340.0</v>
      </c>
      <c r="G1265" s="32">
        <v>39.351851851851855</v>
      </c>
      <c r="H1265" s="46">
        <v>611.0</v>
      </c>
      <c r="I1265" s="46">
        <v>60.0</v>
      </c>
      <c r="J1265" s="46">
        <v>30.0</v>
      </c>
      <c r="K1265" s="52">
        <v>90.0</v>
      </c>
      <c r="L1265" s="32">
        <v>14.729950900163665</v>
      </c>
    </row>
    <row r="1266" ht="15.0" hidden="1" customHeight="1" outlineLevel="1">
      <c r="A1266" s="28" t="s">
        <v>2211</v>
      </c>
      <c r="B1266" s="34" t="s">
        <v>2212</v>
      </c>
      <c r="C1266" s="46">
        <v>577.0</v>
      </c>
      <c r="D1266" s="46">
        <v>146.0</v>
      </c>
      <c r="E1266" s="46">
        <v>153.0</v>
      </c>
      <c r="F1266" s="51">
        <v>299.0</v>
      </c>
      <c r="G1266" s="32">
        <v>51.81975736568457</v>
      </c>
      <c r="H1266" s="46">
        <v>220.0</v>
      </c>
      <c r="I1266" s="46">
        <v>34.0</v>
      </c>
      <c r="J1266" s="46">
        <v>32.0</v>
      </c>
      <c r="K1266" s="52">
        <v>66.0</v>
      </c>
      <c r="L1266" s="32">
        <v>30.0</v>
      </c>
    </row>
    <row r="1267" ht="15.0" hidden="1" customHeight="1" outlineLevel="1">
      <c r="A1267" s="28" t="s">
        <v>2213</v>
      </c>
      <c r="B1267" s="34" t="s">
        <v>2214</v>
      </c>
      <c r="C1267" s="30">
        <v>1748.0</v>
      </c>
      <c r="D1267" s="46">
        <v>572.0</v>
      </c>
      <c r="E1267" s="46">
        <v>503.0</v>
      </c>
      <c r="F1267" s="51">
        <v>1075.0</v>
      </c>
      <c r="G1267" s="32">
        <v>61.49885583524027</v>
      </c>
      <c r="H1267" s="46">
        <v>437.0</v>
      </c>
      <c r="I1267" s="46">
        <v>48.0</v>
      </c>
      <c r="J1267" s="46">
        <v>50.0</v>
      </c>
      <c r="K1267" s="52">
        <v>98.0</v>
      </c>
      <c r="L1267" s="32">
        <v>22.42562929061785</v>
      </c>
    </row>
    <row r="1268" ht="15.0" hidden="1" customHeight="1" outlineLevel="1">
      <c r="A1268" s="28" t="s">
        <v>2215</v>
      </c>
      <c r="B1268" s="34" t="s">
        <v>2216</v>
      </c>
      <c r="C1268" s="30">
        <v>1395.0</v>
      </c>
      <c r="D1268" s="46">
        <v>246.0</v>
      </c>
      <c r="E1268" s="46">
        <v>245.0</v>
      </c>
      <c r="F1268" s="51">
        <v>491.0</v>
      </c>
      <c r="G1268" s="32">
        <v>35.19713261648745</v>
      </c>
      <c r="H1268" s="46">
        <v>765.0</v>
      </c>
      <c r="I1268" s="46">
        <v>73.0</v>
      </c>
      <c r="J1268" s="46">
        <v>64.0</v>
      </c>
      <c r="K1268" s="52">
        <v>137.0</v>
      </c>
      <c r="L1268" s="32">
        <v>17.908496732026144</v>
      </c>
    </row>
    <row r="1269" ht="15.0" hidden="1" customHeight="1" outlineLevel="1">
      <c r="A1269" s="28" t="s">
        <v>2217</v>
      </c>
      <c r="B1269" s="34" t="s">
        <v>2218</v>
      </c>
      <c r="C1269" s="46">
        <v>739.0</v>
      </c>
      <c r="D1269" s="46">
        <v>218.0</v>
      </c>
      <c r="E1269" s="46">
        <v>209.0</v>
      </c>
      <c r="F1269" s="51">
        <v>427.0</v>
      </c>
      <c r="G1269" s="32">
        <v>57.7807848443843</v>
      </c>
      <c r="H1269" s="46">
        <v>258.0</v>
      </c>
      <c r="I1269" s="46">
        <v>10.0</v>
      </c>
      <c r="J1269" s="46">
        <v>6.0</v>
      </c>
      <c r="K1269" s="52">
        <v>16.0</v>
      </c>
      <c r="L1269" s="32">
        <v>6.2015503875969</v>
      </c>
    </row>
    <row r="1270" ht="15.0" hidden="1" customHeight="1" outlineLevel="1">
      <c r="A1270" s="53" t="s">
        <v>2219</v>
      </c>
      <c r="B1270" s="54" t="s">
        <v>2220</v>
      </c>
      <c r="C1270" s="58">
        <v>1026.0</v>
      </c>
      <c r="D1270" s="55">
        <v>241.0</v>
      </c>
      <c r="E1270" s="55">
        <v>295.0</v>
      </c>
      <c r="F1270" s="56">
        <v>536.0</v>
      </c>
      <c r="G1270" s="57">
        <v>52.241715399610136</v>
      </c>
      <c r="H1270" s="55">
        <v>441.0</v>
      </c>
      <c r="I1270" s="55">
        <v>61.0</v>
      </c>
      <c r="J1270" s="55">
        <v>79.0</v>
      </c>
      <c r="K1270" s="59">
        <v>140.0</v>
      </c>
      <c r="L1270" s="57">
        <v>31.746031746031743</v>
      </c>
    </row>
    <row r="1271" ht="15.0" hidden="1" customHeight="1" outlineLevel="1">
      <c r="A1271" s="28" t="s">
        <v>2221</v>
      </c>
      <c r="B1271" s="34" t="s">
        <v>2222</v>
      </c>
      <c r="C1271" s="46">
        <v>927.0</v>
      </c>
      <c r="D1271" s="46">
        <v>200.0</v>
      </c>
      <c r="E1271" s="46">
        <v>190.0</v>
      </c>
      <c r="F1271" s="51">
        <v>390.0</v>
      </c>
      <c r="G1271" s="32">
        <v>42.07119741100323</v>
      </c>
      <c r="H1271" s="46">
        <v>477.0</v>
      </c>
      <c r="I1271" s="46">
        <v>89.0</v>
      </c>
      <c r="J1271" s="46">
        <v>103.0</v>
      </c>
      <c r="K1271" s="52">
        <v>192.0</v>
      </c>
      <c r="L1271" s="32">
        <v>40.25157232704403</v>
      </c>
    </row>
    <row r="1272" ht="15.0" hidden="1" customHeight="1" outlineLevel="1">
      <c r="A1272" s="28" t="s">
        <v>2223</v>
      </c>
      <c r="B1272" s="34" t="s">
        <v>2224</v>
      </c>
      <c r="C1272" s="30">
        <v>1270.0</v>
      </c>
      <c r="D1272" s="46">
        <v>42.0</v>
      </c>
      <c r="E1272" s="46">
        <v>40.0</v>
      </c>
      <c r="F1272" s="51">
        <v>82.0</v>
      </c>
      <c r="G1272" s="32">
        <v>6.456692913385827</v>
      </c>
      <c r="H1272" s="46">
        <v>877.0</v>
      </c>
      <c r="I1272" s="46">
        <v>82.0</v>
      </c>
      <c r="J1272" s="46">
        <v>73.0</v>
      </c>
      <c r="K1272" s="52">
        <v>155.0</v>
      </c>
      <c r="L1272" s="32">
        <v>17.67388825541619</v>
      </c>
    </row>
    <row r="1273" ht="15.0" hidden="1" customHeight="1" outlineLevel="1">
      <c r="A1273" s="28" t="s">
        <v>2225</v>
      </c>
      <c r="B1273" s="34" t="s">
        <v>2226</v>
      </c>
      <c r="C1273" s="30">
        <v>1528.0</v>
      </c>
      <c r="D1273" s="46">
        <v>598.0</v>
      </c>
      <c r="E1273" s="46">
        <v>562.0</v>
      </c>
      <c r="F1273" s="51">
        <v>1160.0</v>
      </c>
      <c r="G1273" s="32">
        <v>75.91623036649214</v>
      </c>
      <c r="H1273" s="46">
        <v>290.0</v>
      </c>
      <c r="I1273" s="46">
        <v>24.0</v>
      </c>
      <c r="J1273" s="46">
        <v>14.0</v>
      </c>
      <c r="K1273" s="52">
        <v>38.0</v>
      </c>
      <c r="L1273" s="32">
        <v>13.10344827586207</v>
      </c>
    </row>
    <row r="1274" ht="15.0" hidden="1" customHeight="1" outlineLevel="1">
      <c r="A1274" s="28" t="s">
        <v>2227</v>
      </c>
      <c r="B1274" s="34" t="s">
        <v>2228</v>
      </c>
      <c r="C1274" s="30">
        <v>1142.0</v>
      </c>
      <c r="D1274" s="46">
        <v>438.0</v>
      </c>
      <c r="E1274" s="46">
        <v>390.0</v>
      </c>
      <c r="F1274" s="51">
        <v>828.0</v>
      </c>
      <c r="G1274" s="32">
        <v>72.50437828371278</v>
      </c>
      <c r="H1274" s="30">
        <v>220.0</v>
      </c>
      <c r="I1274" s="46">
        <v>11.0</v>
      </c>
      <c r="J1274" s="46">
        <v>9.0</v>
      </c>
      <c r="K1274" s="52">
        <v>20.0</v>
      </c>
      <c r="L1274" s="32">
        <v>9.090909090909092</v>
      </c>
    </row>
    <row r="1275" ht="15.0" hidden="1" customHeight="1" outlineLevel="1">
      <c r="A1275" s="28" t="s">
        <v>2229</v>
      </c>
      <c r="B1275" s="34" t="s">
        <v>2230</v>
      </c>
      <c r="C1275" s="30">
        <v>4504.0</v>
      </c>
      <c r="D1275" s="46">
        <v>1089.0</v>
      </c>
      <c r="E1275" s="46">
        <v>1034.0</v>
      </c>
      <c r="F1275" s="51">
        <v>2123.0</v>
      </c>
      <c r="G1275" s="32">
        <v>47.13587921847247</v>
      </c>
      <c r="H1275" s="30">
        <v>2032.0</v>
      </c>
      <c r="I1275" s="46">
        <v>136.0</v>
      </c>
      <c r="J1275" s="46">
        <v>149.0</v>
      </c>
      <c r="K1275" s="52">
        <v>285.0</v>
      </c>
      <c r="L1275" s="32">
        <v>14.025590551181102</v>
      </c>
    </row>
    <row r="1276" ht="15.0" hidden="1" customHeight="1" outlineLevel="1">
      <c r="A1276" s="28" t="s">
        <v>2231</v>
      </c>
      <c r="B1276" s="34" t="s">
        <v>2019</v>
      </c>
      <c r="C1276" s="46">
        <v>465.0</v>
      </c>
      <c r="D1276" s="46">
        <v>142.0</v>
      </c>
      <c r="E1276" s="46">
        <v>136.0</v>
      </c>
      <c r="F1276" s="51">
        <v>278.0</v>
      </c>
      <c r="G1276" s="32">
        <v>59.78494623655914</v>
      </c>
      <c r="H1276" s="46">
        <v>-306.0</v>
      </c>
      <c r="I1276" s="46">
        <v>53.0</v>
      </c>
      <c r="J1276" s="46">
        <v>31.0</v>
      </c>
      <c r="K1276" s="52">
        <v>84.0</v>
      </c>
      <c r="L1276" s="32">
        <v>-27.450980392156865</v>
      </c>
    </row>
    <row r="1277" ht="15.0" hidden="1" customHeight="1" outlineLevel="1">
      <c r="A1277" s="28" t="s">
        <v>2232</v>
      </c>
      <c r="B1277" s="34" t="s">
        <v>2233</v>
      </c>
      <c r="C1277" s="30">
        <v>2591.0</v>
      </c>
      <c r="D1277" s="46">
        <v>1211.0</v>
      </c>
      <c r="E1277" s="46">
        <v>1142.0</v>
      </c>
      <c r="F1277" s="51">
        <v>2353.0</v>
      </c>
      <c r="G1277" s="32">
        <v>90.81435739096874</v>
      </c>
      <c r="H1277" s="30">
        <v>385.0</v>
      </c>
      <c r="I1277" s="46">
        <v>104.0</v>
      </c>
      <c r="J1277" s="46">
        <v>82.0</v>
      </c>
      <c r="K1277" s="52">
        <v>186.0</v>
      </c>
      <c r="L1277" s="32">
        <v>48.311688311688314</v>
      </c>
    </row>
    <row r="1278" ht="15.0" hidden="1" customHeight="1" outlineLevel="1">
      <c r="A1278" s="28" t="s">
        <v>2234</v>
      </c>
      <c r="B1278" s="34" t="s">
        <v>2235</v>
      </c>
      <c r="C1278" s="30">
        <v>2521.0</v>
      </c>
      <c r="D1278" s="46">
        <v>769.0</v>
      </c>
      <c r="E1278" s="46">
        <v>768.0</v>
      </c>
      <c r="F1278" s="51">
        <v>1537.0</v>
      </c>
      <c r="G1278" s="32">
        <v>60.96786989289964</v>
      </c>
      <c r="H1278" s="30">
        <v>1129.0</v>
      </c>
      <c r="I1278" s="46">
        <v>110.0</v>
      </c>
      <c r="J1278" s="46">
        <v>121.0</v>
      </c>
      <c r="K1278" s="52">
        <v>231.0</v>
      </c>
      <c r="L1278" s="32">
        <v>20.460584588131088</v>
      </c>
    </row>
    <row r="1279" ht="15.0" hidden="1" customHeight="1" outlineLevel="1">
      <c r="A1279" s="28" t="s">
        <v>2236</v>
      </c>
      <c r="B1279" s="34" t="s">
        <v>2237</v>
      </c>
      <c r="C1279" s="30">
        <v>1329.0</v>
      </c>
      <c r="D1279" s="46">
        <v>307.0</v>
      </c>
      <c r="E1279" s="46">
        <v>354.0</v>
      </c>
      <c r="F1279" s="51">
        <v>661.0</v>
      </c>
      <c r="G1279" s="32">
        <v>49.736644093303234</v>
      </c>
      <c r="H1279" s="30">
        <v>397.0</v>
      </c>
      <c r="I1279" s="46">
        <v>138.0</v>
      </c>
      <c r="J1279" s="46">
        <v>99.0</v>
      </c>
      <c r="K1279" s="52">
        <v>237.0</v>
      </c>
      <c r="L1279" s="32">
        <v>59.69773299748111</v>
      </c>
    </row>
    <row r="1280" ht="15.0" hidden="1" customHeight="1" outlineLevel="1">
      <c r="A1280" s="28" t="s">
        <v>2238</v>
      </c>
      <c r="B1280" s="34" t="s">
        <v>491</v>
      </c>
      <c r="C1280" s="30">
        <v>2638.0</v>
      </c>
      <c r="D1280" s="46">
        <v>518.0</v>
      </c>
      <c r="E1280" s="46">
        <v>562.0</v>
      </c>
      <c r="F1280" s="51">
        <v>1080.0</v>
      </c>
      <c r="G1280" s="32">
        <v>40.94010614101592</v>
      </c>
      <c r="H1280" s="30">
        <v>1659.0</v>
      </c>
      <c r="I1280" s="46">
        <v>179.0</v>
      </c>
      <c r="J1280" s="46">
        <v>188.0</v>
      </c>
      <c r="K1280" s="52">
        <v>367.0</v>
      </c>
      <c r="L1280" s="32">
        <v>22.12176009644364</v>
      </c>
    </row>
    <row r="1281" ht="15.0" hidden="1" customHeight="1" outlineLevel="1">
      <c r="A1281" s="28" t="s">
        <v>2239</v>
      </c>
      <c r="B1281" s="34" t="s">
        <v>1158</v>
      </c>
      <c r="C1281" s="30">
        <v>1647.0</v>
      </c>
      <c r="D1281" s="46">
        <v>326.0</v>
      </c>
      <c r="E1281" s="46">
        <v>303.0</v>
      </c>
      <c r="F1281" s="51">
        <v>629.0</v>
      </c>
      <c r="G1281" s="32">
        <v>38.1906496660595</v>
      </c>
      <c r="H1281" s="30">
        <v>1121.0</v>
      </c>
      <c r="I1281" s="46">
        <v>39.0</v>
      </c>
      <c r="J1281" s="46">
        <v>44.0</v>
      </c>
      <c r="K1281" s="52">
        <v>83.0</v>
      </c>
      <c r="L1281" s="32">
        <v>7.404103479036575</v>
      </c>
    </row>
    <row r="1282" ht="15.0" hidden="1" customHeight="1" outlineLevel="1">
      <c r="A1282" s="28" t="s">
        <v>2240</v>
      </c>
      <c r="B1282" s="34" t="s">
        <v>2241</v>
      </c>
      <c r="C1282" s="46">
        <v>698.0</v>
      </c>
      <c r="D1282" s="46">
        <v>135.0</v>
      </c>
      <c r="E1282" s="46">
        <v>141.0</v>
      </c>
      <c r="F1282" s="51">
        <v>276.0</v>
      </c>
      <c r="G1282" s="32">
        <v>39.541547277936964</v>
      </c>
      <c r="H1282" s="46">
        <v>254.0</v>
      </c>
      <c r="I1282" s="46">
        <v>47.0</v>
      </c>
      <c r="J1282" s="46">
        <v>40.0</v>
      </c>
      <c r="K1282" s="52">
        <v>87.0</v>
      </c>
      <c r="L1282" s="32">
        <v>34.25196850393701</v>
      </c>
    </row>
    <row r="1283" ht="15.0" hidden="1" customHeight="1" outlineLevel="1">
      <c r="A1283" s="28" t="s">
        <v>2242</v>
      </c>
      <c r="B1283" s="34" t="s">
        <v>2243</v>
      </c>
      <c r="C1283" s="30">
        <v>2164.0</v>
      </c>
      <c r="D1283" s="46">
        <v>477.0</v>
      </c>
      <c r="E1283" s="46">
        <v>436.0</v>
      </c>
      <c r="F1283" s="51">
        <v>913.0</v>
      </c>
      <c r="G1283" s="32">
        <v>42.190388170055456</v>
      </c>
      <c r="H1283" s="30">
        <v>-114.0</v>
      </c>
      <c r="I1283" s="46">
        <v>55.0</v>
      </c>
      <c r="J1283" s="46">
        <v>41.0</v>
      </c>
      <c r="K1283" s="52">
        <v>96.0</v>
      </c>
      <c r="L1283" s="32">
        <v>-84.21052631578947</v>
      </c>
    </row>
    <row r="1284" ht="15.0" hidden="1" customHeight="1" outlineLevel="1">
      <c r="A1284" s="28" t="s">
        <v>2244</v>
      </c>
      <c r="B1284" s="34" t="s">
        <v>2245</v>
      </c>
      <c r="C1284" s="30">
        <v>5296.0</v>
      </c>
      <c r="D1284" s="46">
        <v>1336.0</v>
      </c>
      <c r="E1284" s="46">
        <v>1272.0</v>
      </c>
      <c r="F1284" s="51">
        <v>2608.0</v>
      </c>
      <c r="G1284" s="32">
        <v>49.244712990936556</v>
      </c>
      <c r="H1284" s="30">
        <v>2185.0</v>
      </c>
      <c r="I1284" s="46">
        <v>314.0</v>
      </c>
      <c r="J1284" s="46">
        <v>307.0</v>
      </c>
      <c r="K1284" s="52">
        <v>621.0</v>
      </c>
      <c r="L1284" s="32">
        <v>28.421052631578945</v>
      </c>
    </row>
    <row r="1285" ht="15.0" hidden="1" customHeight="1" outlineLevel="1">
      <c r="A1285" s="28" t="s">
        <v>2246</v>
      </c>
      <c r="B1285" s="34" t="s">
        <v>2247</v>
      </c>
      <c r="C1285" s="46">
        <v>978.0</v>
      </c>
      <c r="D1285" s="46">
        <v>152.0</v>
      </c>
      <c r="E1285" s="46">
        <v>186.0</v>
      </c>
      <c r="F1285" s="51">
        <v>338.0</v>
      </c>
      <c r="G1285" s="32">
        <v>34.56032719836401</v>
      </c>
      <c r="H1285" s="46">
        <v>531.0</v>
      </c>
      <c r="I1285" s="46">
        <v>53.0</v>
      </c>
      <c r="J1285" s="46">
        <v>49.0</v>
      </c>
      <c r="K1285" s="52">
        <v>102.0</v>
      </c>
      <c r="L1285" s="32">
        <v>19.2090395480226</v>
      </c>
    </row>
    <row r="1286" ht="15.0" hidden="1" customHeight="1" outlineLevel="1">
      <c r="A1286" s="38" t="s">
        <v>2248</v>
      </c>
      <c r="B1286" s="39" t="s">
        <v>2249</v>
      </c>
      <c r="C1286" s="40">
        <v>1878.0</v>
      </c>
      <c r="D1286" s="40">
        <v>511.0</v>
      </c>
      <c r="E1286" s="40">
        <v>498.0</v>
      </c>
      <c r="F1286" s="40">
        <v>1009.0</v>
      </c>
      <c r="G1286" s="42">
        <v>53.72736954206603</v>
      </c>
      <c r="H1286" s="49">
        <v>634.0</v>
      </c>
      <c r="I1286" s="40">
        <v>78.0</v>
      </c>
      <c r="J1286" s="40">
        <v>61.0</v>
      </c>
      <c r="K1286" s="47">
        <v>139.0</v>
      </c>
      <c r="L1286" s="42">
        <v>21.92429022082019</v>
      </c>
    </row>
    <row r="1287" ht="15.0" hidden="1" customHeight="1" outlineLevel="1">
      <c r="A1287" s="28" t="s">
        <v>2250</v>
      </c>
      <c r="B1287" s="34" t="s">
        <v>2251</v>
      </c>
      <c r="C1287" s="46">
        <v>319.0</v>
      </c>
      <c r="D1287" s="30">
        <v>120.0</v>
      </c>
      <c r="E1287" s="30">
        <v>84.0</v>
      </c>
      <c r="F1287" s="31">
        <v>204.0</v>
      </c>
      <c r="G1287" s="32">
        <v>63.94984326018809</v>
      </c>
      <c r="H1287" s="46">
        <v>85.0</v>
      </c>
      <c r="I1287" s="30">
        <v>8.0</v>
      </c>
      <c r="J1287" s="30">
        <v>4.0</v>
      </c>
      <c r="K1287" s="33">
        <v>12.0</v>
      </c>
      <c r="L1287" s="32">
        <v>14.117647058823529</v>
      </c>
    </row>
    <row r="1288" ht="15.0" hidden="1" customHeight="1" outlineLevel="1">
      <c r="A1288" s="28" t="s">
        <v>2252</v>
      </c>
      <c r="B1288" s="34" t="s">
        <v>2253</v>
      </c>
      <c r="C1288" s="46">
        <v>140.0</v>
      </c>
      <c r="D1288" s="30">
        <v>32.0</v>
      </c>
      <c r="E1288" s="30">
        <v>29.0</v>
      </c>
      <c r="F1288" s="31">
        <v>61.0</v>
      </c>
      <c r="G1288" s="32">
        <v>43.57142857142857</v>
      </c>
      <c r="H1288" s="46">
        <v>49.0</v>
      </c>
      <c r="I1288" s="30">
        <v>11.0</v>
      </c>
      <c r="J1288" s="30">
        <v>12.0</v>
      </c>
      <c r="K1288" s="33">
        <v>23.0</v>
      </c>
      <c r="L1288" s="32">
        <v>46.93877551020408</v>
      </c>
    </row>
    <row r="1289" ht="15.0" hidden="1" customHeight="1" outlineLevel="1">
      <c r="A1289" s="28" t="s">
        <v>2254</v>
      </c>
      <c r="B1289" s="34" t="s">
        <v>2255</v>
      </c>
      <c r="C1289" s="46">
        <v>291.0</v>
      </c>
      <c r="D1289" s="30">
        <v>62.0</v>
      </c>
      <c r="E1289" s="30">
        <v>77.0</v>
      </c>
      <c r="F1289" s="31">
        <v>139.0</v>
      </c>
      <c r="G1289" s="32">
        <v>47.766323024054984</v>
      </c>
      <c r="H1289" s="46">
        <v>144.0</v>
      </c>
      <c r="I1289" s="30">
        <v>11.0</v>
      </c>
      <c r="J1289" s="30">
        <v>0.0</v>
      </c>
      <c r="K1289" s="33">
        <v>11.0</v>
      </c>
      <c r="L1289" s="32">
        <v>7.638888888888889</v>
      </c>
    </row>
    <row r="1290" ht="15.0" hidden="1" customHeight="1" outlineLevel="1">
      <c r="A1290" s="28" t="s">
        <v>2256</v>
      </c>
      <c r="B1290" s="34" t="s">
        <v>2257</v>
      </c>
      <c r="C1290" s="46">
        <v>855.0</v>
      </c>
      <c r="D1290" s="30">
        <v>201.0</v>
      </c>
      <c r="E1290" s="30">
        <v>212.0</v>
      </c>
      <c r="F1290" s="31">
        <v>413.0</v>
      </c>
      <c r="G1290" s="32">
        <v>48.30409356725146</v>
      </c>
      <c r="H1290" s="46">
        <v>301.0</v>
      </c>
      <c r="I1290" s="30">
        <v>42.0</v>
      </c>
      <c r="J1290" s="30">
        <v>39.0</v>
      </c>
      <c r="K1290" s="33">
        <v>81.0</v>
      </c>
      <c r="L1290" s="32">
        <v>26.910299003322258</v>
      </c>
    </row>
    <row r="1291" ht="15.0" hidden="1" customHeight="1" outlineLevel="1">
      <c r="A1291" s="28" t="s">
        <v>2258</v>
      </c>
      <c r="B1291" s="34" t="s">
        <v>2259</v>
      </c>
      <c r="C1291" s="46">
        <v>273.0</v>
      </c>
      <c r="D1291" s="30">
        <v>96.0</v>
      </c>
      <c r="E1291" s="30">
        <v>96.0</v>
      </c>
      <c r="F1291" s="31">
        <v>192.0</v>
      </c>
      <c r="G1291" s="32">
        <v>70.32967032967034</v>
      </c>
      <c r="H1291" s="30">
        <v>55.0</v>
      </c>
      <c r="I1291" s="30">
        <v>6.0</v>
      </c>
      <c r="J1291" s="30">
        <v>6.0</v>
      </c>
      <c r="K1291" s="33">
        <v>12.0</v>
      </c>
      <c r="L1291" s="32">
        <v>21.818181818181817</v>
      </c>
    </row>
    <row r="1292" ht="15.0" hidden="1" customHeight="1" outlineLevel="1">
      <c r="A1292" s="38" t="s">
        <v>2260</v>
      </c>
      <c r="B1292" s="39" t="s">
        <v>2261</v>
      </c>
      <c r="C1292" s="40">
        <v>19447.0</v>
      </c>
      <c r="D1292" s="40">
        <v>6172.0</v>
      </c>
      <c r="E1292" s="40">
        <v>6135.0</v>
      </c>
      <c r="F1292" s="40">
        <v>12307.0</v>
      </c>
      <c r="G1292" s="42">
        <v>63.284825422944415</v>
      </c>
      <c r="H1292" s="40">
        <v>7814.0</v>
      </c>
      <c r="I1292" s="40">
        <v>755.0</v>
      </c>
      <c r="J1292" s="40">
        <v>710.0</v>
      </c>
      <c r="K1292" s="47">
        <v>1465.0</v>
      </c>
      <c r="L1292" s="42">
        <v>18.74840030714103</v>
      </c>
    </row>
    <row r="1293" ht="15.0" hidden="1" customHeight="1" outlineLevel="1">
      <c r="A1293" s="28" t="s">
        <v>2262</v>
      </c>
      <c r="B1293" s="34" t="s">
        <v>2263</v>
      </c>
      <c r="C1293" s="46">
        <v>525.0</v>
      </c>
      <c r="D1293" s="30">
        <v>165.0</v>
      </c>
      <c r="E1293" s="30">
        <v>150.0</v>
      </c>
      <c r="F1293" s="31">
        <v>315.0</v>
      </c>
      <c r="G1293" s="32">
        <v>60.0</v>
      </c>
      <c r="H1293" s="46">
        <v>207.0</v>
      </c>
      <c r="I1293" s="30">
        <v>17.0</v>
      </c>
      <c r="J1293" s="30">
        <v>11.0</v>
      </c>
      <c r="K1293" s="33">
        <v>28.0</v>
      </c>
      <c r="L1293" s="32">
        <v>13.526570048309178</v>
      </c>
    </row>
    <row r="1294" ht="15.0" hidden="1" customHeight="1" outlineLevel="1">
      <c r="A1294" s="28" t="s">
        <v>2264</v>
      </c>
      <c r="B1294" s="34" t="s">
        <v>2265</v>
      </c>
      <c r="C1294" s="30">
        <v>2092.0</v>
      </c>
      <c r="D1294" s="30">
        <v>655.0</v>
      </c>
      <c r="E1294" s="30">
        <v>681.0</v>
      </c>
      <c r="F1294" s="31">
        <v>1336.0</v>
      </c>
      <c r="G1294" s="32">
        <v>63.862332695984705</v>
      </c>
      <c r="H1294" s="46">
        <v>335.0</v>
      </c>
      <c r="I1294" s="30">
        <v>140.0</v>
      </c>
      <c r="J1294" s="30">
        <v>144.0</v>
      </c>
      <c r="K1294" s="33">
        <v>284.0</v>
      </c>
      <c r="L1294" s="32">
        <v>84.77611940298507</v>
      </c>
    </row>
    <row r="1295" ht="15.0" hidden="1" customHeight="1" outlineLevel="1">
      <c r="A1295" s="28" t="s">
        <v>2266</v>
      </c>
      <c r="B1295" s="34" t="s">
        <v>2267</v>
      </c>
      <c r="C1295" s="46">
        <v>527.0</v>
      </c>
      <c r="D1295" s="30">
        <v>106.0</v>
      </c>
      <c r="E1295" s="30">
        <v>104.0</v>
      </c>
      <c r="F1295" s="31">
        <v>210.0</v>
      </c>
      <c r="G1295" s="32">
        <v>39.84819734345351</v>
      </c>
      <c r="H1295" s="46">
        <v>246.0</v>
      </c>
      <c r="I1295" s="30">
        <v>40.0</v>
      </c>
      <c r="J1295" s="30">
        <v>33.0</v>
      </c>
      <c r="K1295" s="33">
        <v>73.0</v>
      </c>
      <c r="L1295" s="32">
        <v>29.67479674796748</v>
      </c>
    </row>
    <row r="1296" ht="15.0" hidden="1" customHeight="1" outlineLevel="1">
      <c r="A1296" s="28" t="s">
        <v>2268</v>
      </c>
      <c r="B1296" s="34" t="s">
        <v>2269</v>
      </c>
      <c r="C1296" s="30">
        <v>1499.0</v>
      </c>
      <c r="D1296" s="30">
        <v>463.0</v>
      </c>
      <c r="E1296" s="30">
        <v>413.0</v>
      </c>
      <c r="F1296" s="31">
        <v>876.0</v>
      </c>
      <c r="G1296" s="32">
        <v>58.43895930620414</v>
      </c>
      <c r="H1296" s="30">
        <v>730.0</v>
      </c>
      <c r="I1296" s="30">
        <v>54.0</v>
      </c>
      <c r="J1296" s="30">
        <v>24.0</v>
      </c>
      <c r="K1296" s="33">
        <v>78.0</v>
      </c>
      <c r="L1296" s="32">
        <v>10.684931506849315</v>
      </c>
    </row>
    <row r="1297" ht="15.0" hidden="1" customHeight="1" outlineLevel="1">
      <c r="A1297" s="28" t="s">
        <v>2270</v>
      </c>
      <c r="B1297" s="34" t="s">
        <v>2271</v>
      </c>
      <c r="C1297" s="30">
        <v>1807.0</v>
      </c>
      <c r="D1297" s="30">
        <v>261.0</v>
      </c>
      <c r="E1297" s="30">
        <v>214.0</v>
      </c>
      <c r="F1297" s="31">
        <v>475.0</v>
      </c>
      <c r="G1297" s="32">
        <v>26.28666297731046</v>
      </c>
      <c r="H1297" s="30">
        <v>1342.0</v>
      </c>
      <c r="I1297" s="30">
        <v>109.0</v>
      </c>
      <c r="J1297" s="30">
        <v>116.0</v>
      </c>
      <c r="K1297" s="33">
        <v>225.0</v>
      </c>
      <c r="L1297" s="32">
        <v>16.76602086438152</v>
      </c>
    </row>
    <row r="1298" ht="15.0" hidden="1" customHeight="1" outlineLevel="1">
      <c r="A1298" s="28" t="s">
        <v>2272</v>
      </c>
      <c r="B1298" s="34" t="s">
        <v>2273</v>
      </c>
      <c r="C1298" s="46">
        <v>641.0</v>
      </c>
      <c r="D1298" s="30">
        <v>189.0</v>
      </c>
      <c r="E1298" s="30">
        <v>175.0</v>
      </c>
      <c r="F1298" s="31">
        <v>364.0</v>
      </c>
      <c r="G1298" s="32">
        <v>56.78627145085804</v>
      </c>
      <c r="H1298" s="46">
        <v>179.0</v>
      </c>
      <c r="I1298" s="30">
        <v>28.0</v>
      </c>
      <c r="J1298" s="30">
        <v>27.0</v>
      </c>
      <c r="K1298" s="33">
        <v>55.0</v>
      </c>
      <c r="L1298" s="32">
        <v>30.726256983240223</v>
      </c>
    </row>
    <row r="1299" ht="15.0" hidden="1" customHeight="1" outlineLevel="1">
      <c r="A1299" s="28" t="s">
        <v>2274</v>
      </c>
      <c r="B1299" s="34" t="s">
        <v>2275</v>
      </c>
      <c r="C1299" s="46">
        <v>595.0</v>
      </c>
      <c r="D1299" s="30">
        <v>271.0</v>
      </c>
      <c r="E1299" s="30">
        <v>255.0</v>
      </c>
      <c r="F1299" s="31">
        <v>526.0</v>
      </c>
      <c r="G1299" s="32">
        <v>88.40336134453781</v>
      </c>
      <c r="H1299" s="46">
        <v>72.0</v>
      </c>
      <c r="I1299" s="30">
        <v>0.0</v>
      </c>
      <c r="J1299" s="30">
        <v>0.0</v>
      </c>
      <c r="K1299" s="33">
        <v>0.0</v>
      </c>
      <c r="L1299" s="32">
        <v>0.0</v>
      </c>
    </row>
    <row r="1300" ht="15.0" hidden="1" customHeight="1" outlineLevel="1">
      <c r="A1300" s="28" t="s">
        <v>2276</v>
      </c>
      <c r="B1300" s="34" t="s">
        <v>2277</v>
      </c>
      <c r="C1300" s="30">
        <v>1947.0</v>
      </c>
      <c r="D1300" s="30">
        <v>1056.0</v>
      </c>
      <c r="E1300" s="30">
        <v>1003.0</v>
      </c>
      <c r="F1300" s="31">
        <v>2059.0</v>
      </c>
      <c r="G1300" s="32">
        <v>105.75243965074475</v>
      </c>
      <c r="H1300" s="46">
        <v>359.0</v>
      </c>
      <c r="I1300" s="30">
        <v>75.0</v>
      </c>
      <c r="J1300" s="30">
        <v>63.0</v>
      </c>
      <c r="K1300" s="33">
        <v>138.0</v>
      </c>
      <c r="L1300" s="32">
        <v>38.440111420612816</v>
      </c>
    </row>
    <row r="1301" ht="15.0" hidden="1" customHeight="1" outlineLevel="1">
      <c r="A1301" s="28" t="s">
        <v>2278</v>
      </c>
      <c r="B1301" s="34" t="s">
        <v>2279</v>
      </c>
      <c r="C1301" s="46">
        <v>468.0</v>
      </c>
      <c r="D1301" s="30">
        <v>223.0</v>
      </c>
      <c r="E1301" s="30">
        <v>245.0</v>
      </c>
      <c r="F1301" s="31">
        <v>468.0</v>
      </c>
      <c r="G1301" s="32">
        <v>100.0</v>
      </c>
      <c r="H1301" s="46">
        <v>67.0</v>
      </c>
      <c r="I1301" s="30">
        <v>34.0</v>
      </c>
      <c r="J1301" s="30">
        <v>40.0</v>
      </c>
      <c r="K1301" s="33">
        <v>74.0</v>
      </c>
      <c r="L1301" s="32">
        <v>110.44776119402985</v>
      </c>
    </row>
    <row r="1302" ht="15.0" hidden="1" customHeight="1" outlineLevel="1">
      <c r="A1302" s="28" t="s">
        <v>2280</v>
      </c>
      <c r="B1302" s="34" t="s">
        <v>1110</v>
      </c>
      <c r="C1302" s="46">
        <v>567.0</v>
      </c>
      <c r="D1302" s="30">
        <v>246.0</v>
      </c>
      <c r="E1302" s="30">
        <v>236.0</v>
      </c>
      <c r="F1302" s="31">
        <v>482.0</v>
      </c>
      <c r="G1302" s="32">
        <v>85.00881834215167</v>
      </c>
      <c r="H1302" s="46">
        <v>217.0</v>
      </c>
      <c r="I1302" s="30">
        <v>0.0</v>
      </c>
      <c r="J1302" s="30">
        <v>0.0</v>
      </c>
      <c r="K1302" s="33">
        <v>0.0</v>
      </c>
      <c r="L1302" s="32">
        <v>0.0</v>
      </c>
    </row>
    <row r="1303" ht="15.0" hidden="1" customHeight="1" outlineLevel="1">
      <c r="A1303" s="28" t="s">
        <v>2281</v>
      </c>
      <c r="B1303" s="34" t="s">
        <v>2282</v>
      </c>
      <c r="C1303" s="46">
        <v>534.0</v>
      </c>
      <c r="D1303" s="30">
        <v>128.0</v>
      </c>
      <c r="E1303" s="30">
        <v>125.0</v>
      </c>
      <c r="F1303" s="31">
        <v>253.0</v>
      </c>
      <c r="G1303" s="32">
        <v>47.37827715355805</v>
      </c>
      <c r="H1303" s="46">
        <v>204.0</v>
      </c>
      <c r="I1303" s="30">
        <v>18.0</v>
      </c>
      <c r="J1303" s="30">
        <v>14.0</v>
      </c>
      <c r="K1303" s="33">
        <v>32.0</v>
      </c>
      <c r="L1303" s="32">
        <v>15.686274509803921</v>
      </c>
    </row>
    <row r="1304" ht="15.0" hidden="1" customHeight="1" outlineLevel="1">
      <c r="A1304" s="28" t="s">
        <v>2283</v>
      </c>
      <c r="B1304" s="34" t="s">
        <v>2284</v>
      </c>
      <c r="C1304" s="46">
        <v>428.0</v>
      </c>
      <c r="D1304" s="30">
        <v>129.0</v>
      </c>
      <c r="E1304" s="30">
        <v>81.0</v>
      </c>
      <c r="F1304" s="31">
        <v>210.0</v>
      </c>
      <c r="G1304" s="32">
        <v>49.06542056074766</v>
      </c>
      <c r="H1304" s="46">
        <v>260.0</v>
      </c>
      <c r="I1304" s="30">
        <v>12.0</v>
      </c>
      <c r="J1304" s="30">
        <v>11.0</v>
      </c>
      <c r="K1304" s="33">
        <v>23.0</v>
      </c>
      <c r="L1304" s="32">
        <v>8.846153846153847</v>
      </c>
    </row>
    <row r="1305" ht="15.0" hidden="1" customHeight="1" outlineLevel="1">
      <c r="A1305" s="28" t="s">
        <v>2285</v>
      </c>
      <c r="B1305" s="34" t="s">
        <v>2286</v>
      </c>
      <c r="C1305" s="30">
        <v>1117.0</v>
      </c>
      <c r="D1305" s="30">
        <v>359.0</v>
      </c>
      <c r="E1305" s="30">
        <v>372.0</v>
      </c>
      <c r="F1305" s="31">
        <v>731.0</v>
      </c>
      <c r="G1305" s="32">
        <v>65.44315129811996</v>
      </c>
      <c r="H1305" s="46">
        <v>443.0</v>
      </c>
      <c r="I1305" s="30">
        <v>31.0</v>
      </c>
      <c r="J1305" s="30">
        <v>26.0</v>
      </c>
      <c r="K1305" s="33">
        <v>57.0</v>
      </c>
      <c r="L1305" s="32">
        <v>12.866817155756207</v>
      </c>
    </row>
    <row r="1306" ht="15.0" hidden="1" customHeight="1" outlineLevel="1">
      <c r="A1306" s="28" t="s">
        <v>2287</v>
      </c>
      <c r="B1306" s="34" t="s">
        <v>2288</v>
      </c>
      <c r="C1306" s="46">
        <v>537.0</v>
      </c>
      <c r="D1306" s="30">
        <v>211.0</v>
      </c>
      <c r="E1306" s="30">
        <v>258.0</v>
      </c>
      <c r="F1306" s="31">
        <v>469.0</v>
      </c>
      <c r="G1306" s="32">
        <v>87.33705772811918</v>
      </c>
      <c r="H1306" s="46">
        <v>18.0</v>
      </c>
      <c r="I1306" s="30">
        <v>0.0</v>
      </c>
      <c r="J1306" s="30">
        <v>1.0</v>
      </c>
      <c r="K1306" s="33">
        <v>1.0</v>
      </c>
      <c r="L1306" s="32">
        <v>5.555555555555555</v>
      </c>
    </row>
    <row r="1307" ht="15.0" hidden="1" customHeight="1" outlineLevel="1">
      <c r="A1307" s="28" t="s">
        <v>2289</v>
      </c>
      <c r="B1307" s="34" t="s">
        <v>2290</v>
      </c>
      <c r="C1307" s="46">
        <v>915.0</v>
      </c>
      <c r="D1307" s="30">
        <v>205.0</v>
      </c>
      <c r="E1307" s="30">
        <v>219.0</v>
      </c>
      <c r="F1307" s="31">
        <v>424.0</v>
      </c>
      <c r="G1307" s="32">
        <v>46.33879781420765</v>
      </c>
      <c r="H1307" s="46">
        <v>616.0</v>
      </c>
      <c r="I1307" s="30">
        <v>13.0</v>
      </c>
      <c r="J1307" s="30">
        <v>22.0</v>
      </c>
      <c r="K1307" s="33">
        <v>35.0</v>
      </c>
      <c r="L1307" s="32">
        <v>5.681818181818182</v>
      </c>
    </row>
    <row r="1308" ht="15.0" hidden="1" customHeight="1" outlineLevel="1">
      <c r="A1308" s="28" t="s">
        <v>2291</v>
      </c>
      <c r="B1308" s="34" t="s">
        <v>2292</v>
      </c>
      <c r="C1308" s="30">
        <v>1051.0</v>
      </c>
      <c r="D1308" s="30">
        <v>236.0</v>
      </c>
      <c r="E1308" s="30">
        <v>280.0</v>
      </c>
      <c r="F1308" s="31">
        <v>516.0</v>
      </c>
      <c r="G1308" s="32">
        <v>49.096098953377734</v>
      </c>
      <c r="H1308" s="46">
        <v>513.0</v>
      </c>
      <c r="I1308" s="30">
        <v>1.0</v>
      </c>
      <c r="J1308" s="30">
        <v>1.0</v>
      </c>
      <c r="K1308" s="33">
        <v>2.0</v>
      </c>
      <c r="L1308" s="32">
        <v>0.3898635477582846</v>
      </c>
    </row>
    <row r="1309" ht="15.0" hidden="1" customHeight="1" outlineLevel="1">
      <c r="A1309" s="28" t="s">
        <v>2293</v>
      </c>
      <c r="B1309" s="34" t="s">
        <v>2294</v>
      </c>
      <c r="C1309" s="46">
        <v>678.0</v>
      </c>
      <c r="D1309" s="30">
        <v>176.0</v>
      </c>
      <c r="E1309" s="30">
        <v>188.0</v>
      </c>
      <c r="F1309" s="31">
        <v>364.0</v>
      </c>
      <c r="G1309" s="32">
        <v>53.687315634218294</v>
      </c>
      <c r="H1309" s="46">
        <v>307.0</v>
      </c>
      <c r="I1309" s="30">
        <v>11.0</v>
      </c>
      <c r="J1309" s="30">
        <v>5.0</v>
      </c>
      <c r="K1309" s="33">
        <v>16.0</v>
      </c>
      <c r="L1309" s="32">
        <v>5.211726384364821</v>
      </c>
    </row>
    <row r="1310" ht="15.0" hidden="1" customHeight="1" outlineLevel="1">
      <c r="A1310" s="28" t="s">
        <v>2295</v>
      </c>
      <c r="B1310" s="34" t="s">
        <v>2296</v>
      </c>
      <c r="C1310" s="46">
        <v>533.0</v>
      </c>
      <c r="D1310" s="30">
        <v>225.0</v>
      </c>
      <c r="E1310" s="30">
        <v>276.0</v>
      </c>
      <c r="F1310" s="31">
        <v>501.0</v>
      </c>
      <c r="G1310" s="32">
        <v>93.99624765478424</v>
      </c>
      <c r="H1310" s="46">
        <v>38.0</v>
      </c>
      <c r="I1310" s="30">
        <v>76.0</v>
      </c>
      <c r="J1310" s="30">
        <v>78.0</v>
      </c>
      <c r="K1310" s="33">
        <v>154.0</v>
      </c>
      <c r="L1310" s="32">
        <v>405.2631578947368</v>
      </c>
    </row>
    <row r="1311" ht="15.0" hidden="1" customHeight="1" outlineLevel="1">
      <c r="A1311" s="28" t="s">
        <v>2297</v>
      </c>
      <c r="B1311" s="34" t="s">
        <v>2298</v>
      </c>
      <c r="C1311" s="46">
        <v>419.0</v>
      </c>
      <c r="D1311" s="30">
        <v>92.0</v>
      </c>
      <c r="E1311" s="30">
        <v>100.0</v>
      </c>
      <c r="F1311" s="31">
        <v>192.0</v>
      </c>
      <c r="G1311" s="32">
        <v>45.82338902147971</v>
      </c>
      <c r="H1311" s="46">
        <v>249.0</v>
      </c>
      <c r="I1311" s="30">
        <v>30.0</v>
      </c>
      <c r="J1311" s="30">
        <v>20.0</v>
      </c>
      <c r="K1311" s="33">
        <v>50.0</v>
      </c>
      <c r="L1311" s="32">
        <v>20.080321285140563</v>
      </c>
    </row>
    <row r="1312" ht="15.0" hidden="1" customHeight="1" outlineLevel="1">
      <c r="A1312" s="28" t="s">
        <v>2299</v>
      </c>
      <c r="B1312" s="34" t="s">
        <v>2300</v>
      </c>
      <c r="C1312" s="46">
        <v>606.0</v>
      </c>
      <c r="D1312" s="30">
        <v>199.0</v>
      </c>
      <c r="E1312" s="30">
        <v>181.0</v>
      </c>
      <c r="F1312" s="31">
        <v>380.0</v>
      </c>
      <c r="G1312" s="32">
        <v>62.70627062706271</v>
      </c>
      <c r="H1312" s="46">
        <v>347.0</v>
      </c>
      <c r="I1312" s="30">
        <v>32.0</v>
      </c>
      <c r="J1312" s="30">
        <v>30.0</v>
      </c>
      <c r="K1312" s="33">
        <v>62.0</v>
      </c>
      <c r="L1312" s="32">
        <v>17.86743515850144</v>
      </c>
    </row>
    <row r="1313" ht="15.0" hidden="1" customHeight="1" outlineLevel="1">
      <c r="A1313" s="28" t="s">
        <v>2301</v>
      </c>
      <c r="B1313" s="34" t="s">
        <v>2302</v>
      </c>
      <c r="C1313" s="30">
        <v>1197.0</v>
      </c>
      <c r="D1313" s="30">
        <v>466.0</v>
      </c>
      <c r="E1313" s="30">
        <v>471.0</v>
      </c>
      <c r="F1313" s="31">
        <v>937.0</v>
      </c>
      <c r="G1313" s="32">
        <v>78.27903091060986</v>
      </c>
      <c r="H1313" s="46">
        <v>410.0</v>
      </c>
      <c r="I1313" s="30">
        <v>17.0</v>
      </c>
      <c r="J1313" s="30">
        <v>15.0</v>
      </c>
      <c r="K1313" s="33">
        <v>32.0</v>
      </c>
      <c r="L1313" s="32">
        <v>7.804878048780488</v>
      </c>
    </row>
    <row r="1314" ht="15.0" hidden="1" customHeight="1" outlineLevel="1">
      <c r="A1314" s="28" t="s">
        <v>2303</v>
      </c>
      <c r="B1314" s="34" t="s">
        <v>2304</v>
      </c>
      <c r="C1314" s="46">
        <v>764.0</v>
      </c>
      <c r="D1314" s="30">
        <v>111.0</v>
      </c>
      <c r="E1314" s="30">
        <v>108.0</v>
      </c>
      <c r="F1314" s="31">
        <v>219.0</v>
      </c>
      <c r="G1314" s="32">
        <v>28.664921465968586</v>
      </c>
      <c r="H1314" s="30">
        <v>655.0</v>
      </c>
      <c r="I1314" s="30">
        <v>17.0</v>
      </c>
      <c r="J1314" s="30">
        <v>29.0</v>
      </c>
      <c r="K1314" s="33">
        <v>46.0</v>
      </c>
      <c r="L1314" s="32">
        <v>7.022900763358779</v>
      </c>
    </row>
    <row r="1315" ht="15.0" hidden="1" customHeight="1" outlineLevel="1">
      <c r="A1315" s="38" t="s">
        <v>2305</v>
      </c>
      <c r="B1315" s="39" t="s">
        <v>2306</v>
      </c>
      <c r="C1315" s="40">
        <v>13379.0</v>
      </c>
      <c r="D1315" s="49">
        <v>3961.0</v>
      </c>
      <c r="E1315" s="49">
        <v>3778.0</v>
      </c>
      <c r="F1315" s="49">
        <v>7739.0</v>
      </c>
      <c r="G1315" s="42">
        <v>57.844382988265195</v>
      </c>
      <c r="H1315" s="40">
        <v>4724.0</v>
      </c>
      <c r="I1315" s="49">
        <v>898.0</v>
      </c>
      <c r="J1315" s="49">
        <v>895.0</v>
      </c>
      <c r="K1315" s="50">
        <v>1793.0</v>
      </c>
      <c r="L1315" s="42">
        <v>37.955122777307366</v>
      </c>
    </row>
    <row r="1316" ht="15.0" hidden="1" customHeight="1" outlineLevel="1">
      <c r="A1316" s="28" t="s">
        <v>2307</v>
      </c>
      <c r="B1316" s="34" t="s">
        <v>2308</v>
      </c>
      <c r="C1316" s="46">
        <v>488.0</v>
      </c>
      <c r="D1316" s="46">
        <v>178.0</v>
      </c>
      <c r="E1316" s="46">
        <v>163.0</v>
      </c>
      <c r="F1316" s="51">
        <v>341.0</v>
      </c>
      <c r="G1316" s="32">
        <v>69.87704918032787</v>
      </c>
      <c r="H1316" s="46">
        <v>81.0</v>
      </c>
      <c r="I1316" s="46">
        <v>0.0</v>
      </c>
      <c r="J1316" s="46">
        <v>0.0</v>
      </c>
      <c r="K1316" s="52">
        <v>0.0</v>
      </c>
      <c r="L1316" s="32">
        <v>0.0</v>
      </c>
    </row>
    <row r="1317" ht="15.0" hidden="1" customHeight="1" outlineLevel="1">
      <c r="A1317" s="28" t="s">
        <v>2309</v>
      </c>
      <c r="B1317" s="34" t="s">
        <v>2310</v>
      </c>
      <c r="C1317" s="46">
        <v>392.0</v>
      </c>
      <c r="D1317" s="46">
        <v>98.0</v>
      </c>
      <c r="E1317" s="46">
        <v>75.0</v>
      </c>
      <c r="F1317" s="51">
        <v>173.0</v>
      </c>
      <c r="G1317" s="32">
        <v>44.13265306122449</v>
      </c>
      <c r="H1317" s="46">
        <v>182.0</v>
      </c>
      <c r="I1317" s="46">
        <v>10.0</v>
      </c>
      <c r="J1317" s="46">
        <v>11.0</v>
      </c>
      <c r="K1317" s="52">
        <v>21.0</v>
      </c>
      <c r="L1317" s="32">
        <v>11.538461538461538</v>
      </c>
    </row>
    <row r="1318" ht="15.0" hidden="1" customHeight="1" outlineLevel="1">
      <c r="A1318" s="28" t="s">
        <v>2311</v>
      </c>
      <c r="B1318" s="34" t="s">
        <v>2312</v>
      </c>
      <c r="C1318" s="46">
        <v>845.0</v>
      </c>
      <c r="D1318" s="46">
        <v>190.0</v>
      </c>
      <c r="E1318" s="46">
        <v>228.0</v>
      </c>
      <c r="F1318" s="51">
        <v>418.0</v>
      </c>
      <c r="G1318" s="32">
        <v>49.467455621301774</v>
      </c>
      <c r="H1318" s="46">
        <v>388.0</v>
      </c>
      <c r="I1318" s="46">
        <v>43.0</v>
      </c>
      <c r="J1318" s="46">
        <v>29.0</v>
      </c>
      <c r="K1318" s="52">
        <v>72.0</v>
      </c>
      <c r="L1318" s="32">
        <v>18.556701030927837</v>
      </c>
    </row>
    <row r="1319" ht="15.0" hidden="1" customHeight="1" outlineLevel="1">
      <c r="A1319" s="28" t="s">
        <v>2313</v>
      </c>
      <c r="B1319" s="34" t="s">
        <v>2314</v>
      </c>
      <c r="C1319" s="46">
        <v>471.0</v>
      </c>
      <c r="D1319" s="46">
        <v>247.0</v>
      </c>
      <c r="E1319" s="46">
        <v>196.0</v>
      </c>
      <c r="F1319" s="51">
        <v>443.0</v>
      </c>
      <c r="G1319" s="32">
        <v>94.0552016985138</v>
      </c>
      <c r="H1319" s="46">
        <v>16.0</v>
      </c>
      <c r="I1319" s="46">
        <v>3.0</v>
      </c>
      <c r="J1319" s="46">
        <v>1.0</v>
      </c>
      <c r="K1319" s="52">
        <v>4.0</v>
      </c>
      <c r="L1319" s="32">
        <v>25.0</v>
      </c>
    </row>
    <row r="1320" ht="15.0" hidden="1" customHeight="1" outlineLevel="1">
      <c r="A1320" s="28" t="s">
        <v>2315</v>
      </c>
      <c r="B1320" s="34" t="s">
        <v>1615</v>
      </c>
      <c r="C1320" s="46">
        <v>832.0</v>
      </c>
      <c r="D1320" s="46">
        <v>214.0</v>
      </c>
      <c r="E1320" s="46">
        <v>183.0</v>
      </c>
      <c r="F1320" s="51">
        <v>397.0</v>
      </c>
      <c r="G1320" s="32">
        <v>47.71634615384615</v>
      </c>
      <c r="H1320" s="46">
        <v>252.0</v>
      </c>
      <c r="I1320" s="46">
        <v>38.0</v>
      </c>
      <c r="J1320" s="46">
        <v>34.0</v>
      </c>
      <c r="K1320" s="52">
        <v>72.0</v>
      </c>
      <c r="L1320" s="32">
        <v>28.57142857142857</v>
      </c>
    </row>
    <row r="1321" ht="15.0" hidden="1" customHeight="1" outlineLevel="1">
      <c r="A1321" s="28" t="s">
        <v>2316</v>
      </c>
      <c r="B1321" s="34" t="s">
        <v>751</v>
      </c>
      <c r="C1321" s="46">
        <v>183.0</v>
      </c>
      <c r="D1321" s="46">
        <v>18.0</v>
      </c>
      <c r="E1321" s="46">
        <v>17.0</v>
      </c>
      <c r="F1321" s="51">
        <v>35.0</v>
      </c>
      <c r="G1321" s="32">
        <v>19.12568306010929</v>
      </c>
      <c r="H1321" s="46">
        <v>132.0</v>
      </c>
      <c r="I1321" s="46">
        <v>10.0</v>
      </c>
      <c r="J1321" s="46">
        <v>6.0</v>
      </c>
      <c r="K1321" s="52">
        <v>16.0</v>
      </c>
      <c r="L1321" s="32">
        <v>12.121212121212121</v>
      </c>
    </row>
    <row r="1322" ht="15.0" hidden="1" customHeight="1" outlineLevel="1">
      <c r="A1322" s="28" t="s">
        <v>2317</v>
      </c>
      <c r="B1322" s="34" t="s">
        <v>2318</v>
      </c>
      <c r="C1322" s="46">
        <v>548.0</v>
      </c>
      <c r="D1322" s="46">
        <v>207.0</v>
      </c>
      <c r="E1322" s="46">
        <v>240.0</v>
      </c>
      <c r="F1322" s="51">
        <v>447.0</v>
      </c>
      <c r="G1322" s="32">
        <v>81.56934306569343</v>
      </c>
      <c r="H1322" s="46">
        <v>25.0</v>
      </c>
      <c r="I1322" s="46">
        <v>3.0</v>
      </c>
      <c r="J1322" s="46">
        <v>1.0</v>
      </c>
      <c r="K1322" s="52">
        <v>4.0</v>
      </c>
      <c r="L1322" s="32">
        <v>16.0</v>
      </c>
    </row>
    <row r="1323" ht="15.0" hidden="1" customHeight="1" outlineLevel="1">
      <c r="A1323" s="28" t="s">
        <v>2319</v>
      </c>
      <c r="B1323" s="34" t="s">
        <v>2320</v>
      </c>
      <c r="C1323" s="46">
        <v>514.0</v>
      </c>
      <c r="D1323" s="46">
        <v>197.0</v>
      </c>
      <c r="E1323" s="46">
        <v>156.0</v>
      </c>
      <c r="F1323" s="51">
        <v>353.0</v>
      </c>
      <c r="G1323" s="32">
        <v>68.67704280155642</v>
      </c>
      <c r="H1323" s="46">
        <v>172.0</v>
      </c>
      <c r="I1323" s="46">
        <v>0.0</v>
      </c>
      <c r="J1323" s="46">
        <v>0.0</v>
      </c>
      <c r="K1323" s="52">
        <v>0.0</v>
      </c>
      <c r="L1323" s="32">
        <v>0.0</v>
      </c>
    </row>
    <row r="1324" ht="15.0" hidden="1" customHeight="1" outlineLevel="1">
      <c r="A1324" s="28" t="s">
        <v>2321</v>
      </c>
      <c r="B1324" s="34" t="s">
        <v>2322</v>
      </c>
      <c r="C1324" s="30">
        <v>1461.0</v>
      </c>
      <c r="D1324" s="46">
        <v>452.0</v>
      </c>
      <c r="E1324" s="46">
        <v>384.0</v>
      </c>
      <c r="F1324" s="51">
        <v>836.0</v>
      </c>
      <c r="G1324" s="32">
        <v>57.22108145106092</v>
      </c>
      <c r="H1324" s="30">
        <v>493.0</v>
      </c>
      <c r="I1324" s="46">
        <v>106.0</v>
      </c>
      <c r="J1324" s="46">
        <v>108.0</v>
      </c>
      <c r="K1324" s="52">
        <v>214.0</v>
      </c>
      <c r="L1324" s="32">
        <v>43.40770791075051</v>
      </c>
    </row>
    <row r="1325" ht="15.0" hidden="1" customHeight="1" outlineLevel="1">
      <c r="A1325" s="28" t="s">
        <v>2323</v>
      </c>
      <c r="B1325" s="34" t="s">
        <v>2324</v>
      </c>
      <c r="C1325" s="30">
        <v>3334.0</v>
      </c>
      <c r="D1325" s="46">
        <v>895.0</v>
      </c>
      <c r="E1325" s="46">
        <v>818.0</v>
      </c>
      <c r="F1325" s="51">
        <v>1713.0</v>
      </c>
      <c r="G1325" s="32">
        <v>51.37972405518896</v>
      </c>
      <c r="H1325" s="30">
        <v>1452.0</v>
      </c>
      <c r="I1325" s="46">
        <v>120.0</v>
      </c>
      <c r="J1325" s="46">
        <v>113.0</v>
      </c>
      <c r="K1325" s="52">
        <v>233.0</v>
      </c>
      <c r="L1325" s="32">
        <v>16.046831955922865</v>
      </c>
    </row>
    <row r="1326" ht="15.0" hidden="1" customHeight="1" outlineLevel="1">
      <c r="A1326" s="28" t="s">
        <v>2325</v>
      </c>
      <c r="B1326" s="34" t="s">
        <v>2326</v>
      </c>
      <c r="C1326" s="46">
        <v>178.0</v>
      </c>
      <c r="D1326" s="46">
        <v>42.0</v>
      </c>
      <c r="E1326" s="46">
        <v>31.0</v>
      </c>
      <c r="F1326" s="51">
        <v>73.0</v>
      </c>
      <c r="G1326" s="32">
        <v>41.01123595505618</v>
      </c>
      <c r="H1326" s="46">
        <v>105.0</v>
      </c>
      <c r="I1326" s="46">
        <v>15.0</v>
      </c>
      <c r="J1326" s="46">
        <v>13.0</v>
      </c>
      <c r="K1326" s="52">
        <v>28.0</v>
      </c>
      <c r="L1326" s="32">
        <v>26.666666666666668</v>
      </c>
    </row>
    <row r="1327" ht="15.0" hidden="1" customHeight="1" outlineLevel="1">
      <c r="A1327" s="53" t="s">
        <v>2327</v>
      </c>
      <c r="B1327" s="54" t="s">
        <v>622</v>
      </c>
      <c r="C1327" s="55">
        <v>748.0</v>
      </c>
      <c r="D1327" s="55">
        <v>142.0</v>
      </c>
      <c r="E1327" s="55">
        <v>172.0</v>
      </c>
      <c r="F1327" s="56">
        <v>314.0</v>
      </c>
      <c r="G1327" s="57">
        <v>41.97860962566845</v>
      </c>
      <c r="H1327" s="55">
        <v>70.0</v>
      </c>
      <c r="I1327" s="55">
        <v>394.0</v>
      </c>
      <c r="J1327" s="55">
        <v>400.0</v>
      </c>
      <c r="K1327" s="59">
        <v>794.0</v>
      </c>
      <c r="L1327" s="57">
        <v>1134.2857142857144</v>
      </c>
    </row>
    <row r="1328" ht="15.0" hidden="1" customHeight="1" outlineLevel="1">
      <c r="A1328" s="28" t="s">
        <v>2328</v>
      </c>
      <c r="B1328" s="34" t="s">
        <v>2329</v>
      </c>
      <c r="C1328" s="46">
        <v>437.0</v>
      </c>
      <c r="D1328" s="46">
        <v>193.0</v>
      </c>
      <c r="E1328" s="46">
        <v>230.0</v>
      </c>
      <c r="F1328" s="51">
        <v>423.0</v>
      </c>
      <c r="G1328" s="32">
        <v>96.79633867276888</v>
      </c>
      <c r="H1328" s="46">
        <v>261.0</v>
      </c>
      <c r="I1328" s="46">
        <v>46.0</v>
      </c>
      <c r="J1328" s="46">
        <v>59.0</v>
      </c>
      <c r="K1328" s="52">
        <v>105.0</v>
      </c>
      <c r="L1328" s="32">
        <v>40.229885057471265</v>
      </c>
    </row>
    <row r="1329" ht="15.0" hidden="1" customHeight="1" outlineLevel="1">
      <c r="A1329" s="28" t="s">
        <v>2330</v>
      </c>
      <c r="B1329" s="34" t="s">
        <v>2331</v>
      </c>
      <c r="C1329" s="46">
        <v>412.0</v>
      </c>
      <c r="D1329" s="46">
        <v>165.0</v>
      </c>
      <c r="E1329" s="46">
        <v>146.0</v>
      </c>
      <c r="F1329" s="51">
        <v>311.0</v>
      </c>
      <c r="G1329" s="32">
        <v>75.48543689320388</v>
      </c>
      <c r="H1329" s="46">
        <v>4.0</v>
      </c>
      <c r="I1329" s="46">
        <v>0.0</v>
      </c>
      <c r="J1329" s="46">
        <v>0.0</v>
      </c>
      <c r="K1329" s="52">
        <v>0.0</v>
      </c>
      <c r="L1329" s="32">
        <v>0.0</v>
      </c>
    </row>
    <row r="1330" ht="15.0" hidden="1" customHeight="1" outlineLevel="1">
      <c r="A1330" s="28" t="s">
        <v>2332</v>
      </c>
      <c r="B1330" s="34" t="s">
        <v>2333</v>
      </c>
      <c r="C1330" s="30">
        <v>1688.0</v>
      </c>
      <c r="D1330" s="46">
        <v>479.0</v>
      </c>
      <c r="E1330" s="46">
        <v>495.0</v>
      </c>
      <c r="F1330" s="51">
        <v>974.0</v>
      </c>
      <c r="G1330" s="32">
        <v>57.70142180094787</v>
      </c>
      <c r="H1330" s="46">
        <v>800.0</v>
      </c>
      <c r="I1330" s="46">
        <v>41.0</v>
      </c>
      <c r="J1330" s="46">
        <v>52.0</v>
      </c>
      <c r="K1330" s="52">
        <v>93.0</v>
      </c>
      <c r="L1330" s="32">
        <v>11.625</v>
      </c>
    </row>
    <row r="1331" ht="15.0" hidden="1" customHeight="1" outlineLevel="1">
      <c r="A1331" s="28" t="s">
        <v>2334</v>
      </c>
      <c r="B1331" s="34" t="s">
        <v>1773</v>
      </c>
      <c r="C1331" s="46">
        <v>563.0</v>
      </c>
      <c r="D1331" s="46">
        <v>143.0</v>
      </c>
      <c r="E1331" s="46">
        <v>147.0</v>
      </c>
      <c r="F1331" s="51">
        <v>290.0</v>
      </c>
      <c r="G1331" s="32">
        <v>51.50976909413855</v>
      </c>
      <c r="H1331" s="46">
        <v>225.0</v>
      </c>
      <c r="I1331" s="46">
        <v>51.0</v>
      </c>
      <c r="J1331" s="46">
        <v>52.0</v>
      </c>
      <c r="K1331" s="52">
        <v>103.0</v>
      </c>
      <c r="L1331" s="32">
        <v>45.77777777777778</v>
      </c>
    </row>
    <row r="1332" ht="15.0" hidden="1" customHeight="1" outlineLevel="1">
      <c r="A1332" s="28" t="s">
        <v>2335</v>
      </c>
      <c r="B1332" s="34" t="s">
        <v>2336</v>
      </c>
      <c r="C1332" s="46">
        <v>285.0</v>
      </c>
      <c r="D1332" s="46">
        <v>101.0</v>
      </c>
      <c r="E1332" s="46">
        <v>97.0</v>
      </c>
      <c r="F1332" s="51">
        <v>198.0</v>
      </c>
      <c r="G1332" s="32">
        <v>69.47368421052632</v>
      </c>
      <c r="H1332" s="30">
        <v>66.0</v>
      </c>
      <c r="I1332" s="46">
        <v>18.0</v>
      </c>
      <c r="J1332" s="46">
        <v>16.0</v>
      </c>
      <c r="K1332" s="52">
        <v>34.0</v>
      </c>
      <c r="L1332" s="32">
        <v>51.515151515151516</v>
      </c>
    </row>
    <row r="1333" ht="15.0" hidden="1" customHeight="1" outlineLevel="1">
      <c r="A1333" s="38" t="s">
        <v>2337</v>
      </c>
      <c r="B1333" s="39" t="s">
        <v>2338</v>
      </c>
      <c r="C1333" s="40">
        <v>24027.0</v>
      </c>
      <c r="D1333" s="49">
        <v>6779.0</v>
      </c>
      <c r="E1333" s="49">
        <v>6740.0</v>
      </c>
      <c r="F1333" s="49">
        <v>13519.0</v>
      </c>
      <c r="G1333" s="42">
        <v>56.265867565655306</v>
      </c>
      <c r="H1333" s="40">
        <v>10265.0</v>
      </c>
      <c r="I1333" s="49">
        <v>777.0</v>
      </c>
      <c r="J1333" s="49">
        <v>802.0</v>
      </c>
      <c r="K1333" s="50">
        <v>1579.0</v>
      </c>
      <c r="L1333" s="42">
        <v>15.38236726741354</v>
      </c>
    </row>
    <row r="1334" ht="15.0" hidden="1" customHeight="1" outlineLevel="1">
      <c r="A1334" s="28" t="s">
        <v>2339</v>
      </c>
      <c r="B1334" s="34" t="s">
        <v>2340</v>
      </c>
      <c r="C1334" s="46">
        <v>711.0</v>
      </c>
      <c r="D1334" s="46">
        <v>263.0</v>
      </c>
      <c r="E1334" s="46">
        <v>249.0</v>
      </c>
      <c r="F1334" s="51">
        <v>512.0</v>
      </c>
      <c r="G1334" s="32">
        <v>72.0112517580872</v>
      </c>
      <c r="H1334" s="30">
        <v>294.0</v>
      </c>
      <c r="I1334" s="46">
        <v>16.0</v>
      </c>
      <c r="J1334" s="46">
        <v>23.0</v>
      </c>
      <c r="K1334" s="52">
        <v>39.0</v>
      </c>
      <c r="L1334" s="32">
        <v>13.26530612244898</v>
      </c>
    </row>
    <row r="1335" ht="15.0" hidden="1" customHeight="1" outlineLevel="1">
      <c r="A1335" s="28" t="s">
        <v>2341</v>
      </c>
      <c r="B1335" s="34" t="s">
        <v>2342</v>
      </c>
      <c r="C1335" s="30">
        <v>2006.0</v>
      </c>
      <c r="D1335" s="46">
        <v>435.0</v>
      </c>
      <c r="E1335" s="46">
        <v>351.0</v>
      </c>
      <c r="F1335" s="51">
        <v>786.0</v>
      </c>
      <c r="G1335" s="32">
        <v>39.18245264207378</v>
      </c>
      <c r="H1335" s="30">
        <v>1081.0</v>
      </c>
      <c r="I1335" s="46">
        <v>68.0</v>
      </c>
      <c r="J1335" s="46">
        <v>45.0</v>
      </c>
      <c r="K1335" s="52">
        <v>113.0</v>
      </c>
      <c r="L1335" s="32">
        <v>10.453283996299723</v>
      </c>
    </row>
    <row r="1336" ht="15.0" hidden="1" customHeight="1" outlineLevel="1">
      <c r="A1336" s="28" t="s">
        <v>2343</v>
      </c>
      <c r="B1336" s="34" t="s">
        <v>2344</v>
      </c>
      <c r="C1336" s="46">
        <v>268.0</v>
      </c>
      <c r="D1336" s="46">
        <v>53.0</v>
      </c>
      <c r="E1336" s="46">
        <v>73.0</v>
      </c>
      <c r="F1336" s="51">
        <v>126.0</v>
      </c>
      <c r="G1336" s="32">
        <v>47.01492537313433</v>
      </c>
      <c r="H1336" s="46">
        <v>121.0</v>
      </c>
      <c r="I1336" s="46">
        <v>13.0</v>
      </c>
      <c r="J1336" s="46">
        <v>12.0</v>
      </c>
      <c r="K1336" s="52">
        <v>25.0</v>
      </c>
      <c r="L1336" s="32">
        <v>20.66115702479339</v>
      </c>
    </row>
    <row r="1337" ht="15.0" hidden="1" customHeight="1" outlineLevel="1">
      <c r="A1337" s="28" t="s">
        <v>2345</v>
      </c>
      <c r="B1337" s="34" t="s">
        <v>2346</v>
      </c>
      <c r="C1337" s="46">
        <v>139.0</v>
      </c>
      <c r="D1337" s="46">
        <v>46.0</v>
      </c>
      <c r="E1337" s="46">
        <v>50.0</v>
      </c>
      <c r="F1337" s="51">
        <v>96.0</v>
      </c>
      <c r="G1337" s="32">
        <v>69.06474820143885</v>
      </c>
      <c r="H1337" s="46">
        <v>67.0</v>
      </c>
      <c r="I1337" s="46">
        <v>10.0</v>
      </c>
      <c r="J1337" s="46">
        <v>11.0</v>
      </c>
      <c r="K1337" s="52">
        <v>21.0</v>
      </c>
      <c r="L1337" s="32">
        <v>31.343283582089555</v>
      </c>
    </row>
    <row r="1338" ht="15.0" hidden="1" customHeight="1" outlineLevel="1">
      <c r="A1338" s="28" t="s">
        <v>2347</v>
      </c>
      <c r="B1338" s="34" t="s">
        <v>413</v>
      </c>
      <c r="C1338" s="30">
        <v>1424.0</v>
      </c>
      <c r="D1338" s="46">
        <v>375.0</v>
      </c>
      <c r="E1338" s="46">
        <v>361.0</v>
      </c>
      <c r="F1338" s="51">
        <v>736.0</v>
      </c>
      <c r="G1338" s="32">
        <v>51.68539325842697</v>
      </c>
      <c r="H1338" s="46">
        <v>816.0</v>
      </c>
      <c r="I1338" s="46">
        <v>45.0</v>
      </c>
      <c r="J1338" s="46">
        <v>52.0</v>
      </c>
      <c r="K1338" s="52">
        <v>97.0</v>
      </c>
      <c r="L1338" s="32">
        <v>11.887254901960784</v>
      </c>
    </row>
    <row r="1339" ht="15.0" hidden="1" customHeight="1" outlineLevel="1">
      <c r="A1339" s="28" t="s">
        <v>2348</v>
      </c>
      <c r="B1339" s="34" t="s">
        <v>2349</v>
      </c>
      <c r="C1339" s="30">
        <v>1524.0</v>
      </c>
      <c r="D1339" s="46">
        <v>446.0</v>
      </c>
      <c r="E1339" s="46">
        <v>387.0</v>
      </c>
      <c r="F1339" s="51">
        <v>833.0</v>
      </c>
      <c r="G1339" s="32">
        <v>54.65879265091863</v>
      </c>
      <c r="H1339" s="30">
        <v>765.0</v>
      </c>
      <c r="I1339" s="46">
        <v>17.0</v>
      </c>
      <c r="J1339" s="46">
        <v>28.0</v>
      </c>
      <c r="K1339" s="52">
        <v>45.0</v>
      </c>
      <c r="L1339" s="32">
        <v>5.88235294117647</v>
      </c>
    </row>
    <row r="1340" ht="15.0" hidden="1" customHeight="1" outlineLevel="1">
      <c r="A1340" s="28" t="s">
        <v>2350</v>
      </c>
      <c r="B1340" s="34" t="s">
        <v>2351</v>
      </c>
      <c r="C1340" s="30">
        <v>3592.0</v>
      </c>
      <c r="D1340" s="46">
        <v>965.0</v>
      </c>
      <c r="E1340" s="46">
        <v>1098.0</v>
      </c>
      <c r="F1340" s="51">
        <v>2063.0</v>
      </c>
      <c r="G1340" s="32">
        <v>57.433184855233854</v>
      </c>
      <c r="H1340" s="30">
        <v>1529.0</v>
      </c>
      <c r="I1340" s="46">
        <v>39.0</v>
      </c>
      <c r="J1340" s="46">
        <v>61.0</v>
      </c>
      <c r="K1340" s="52">
        <v>100.0</v>
      </c>
      <c r="L1340" s="32">
        <v>6.540222367560497</v>
      </c>
    </row>
    <row r="1341" ht="15.0" hidden="1" customHeight="1" outlineLevel="1">
      <c r="A1341" s="28" t="s">
        <v>2352</v>
      </c>
      <c r="B1341" s="34" t="s">
        <v>2353</v>
      </c>
      <c r="C1341" s="46">
        <v>402.0</v>
      </c>
      <c r="D1341" s="46">
        <v>117.0</v>
      </c>
      <c r="E1341" s="46">
        <v>77.0</v>
      </c>
      <c r="F1341" s="51">
        <v>194.0</v>
      </c>
      <c r="G1341" s="32">
        <v>48.258706467661696</v>
      </c>
      <c r="H1341" s="46">
        <v>208.0</v>
      </c>
      <c r="I1341" s="46">
        <v>42.0</v>
      </c>
      <c r="J1341" s="46">
        <v>36.0</v>
      </c>
      <c r="K1341" s="52">
        <v>78.0</v>
      </c>
      <c r="L1341" s="32">
        <v>37.5</v>
      </c>
    </row>
    <row r="1342" ht="15.0" hidden="1" customHeight="1" outlineLevel="1">
      <c r="A1342" s="28" t="s">
        <v>2354</v>
      </c>
      <c r="B1342" s="34" t="s">
        <v>2355</v>
      </c>
      <c r="C1342" s="46">
        <v>704.0</v>
      </c>
      <c r="D1342" s="46">
        <v>186.0</v>
      </c>
      <c r="E1342" s="46">
        <v>190.0</v>
      </c>
      <c r="F1342" s="51">
        <v>376.0</v>
      </c>
      <c r="G1342" s="32">
        <v>53.40909090909091</v>
      </c>
      <c r="H1342" s="46">
        <v>232.0</v>
      </c>
      <c r="I1342" s="46">
        <v>50.0</v>
      </c>
      <c r="J1342" s="46">
        <v>32.0</v>
      </c>
      <c r="K1342" s="52">
        <v>82.0</v>
      </c>
      <c r="L1342" s="32">
        <v>35.3448275862069</v>
      </c>
    </row>
    <row r="1343" ht="15.0" hidden="1" customHeight="1" outlineLevel="1">
      <c r="A1343" s="28" t="s">
        <v>2356</v>
      </c>
      <c r="B1343" s="34" t="s">
        <v>2357</v>
      </c>
      <c r="C1343" s="30">
        <v>1334.0</v>
      </c>
      <c r="D1343" s="46">
        <v>378.0</v>
      </c>
      <c r="E1343" s="46">
        <v>393.0</v>
      </c>
      <c r="F1343" s="51">
        <v>771.0</v>
      </c>
      <c r="G1343" s="32">
        <v>57.79610194902549</v>
      </c>
      <c r="H1343" s="46">
        <v>556.0</v>
      </c>
      <c r="I1343" s="46">
        <v>33.0</v>
      </c>
      <c r="J1343" s="46">
        <v>44.0</v>
      </c>
      <c r="K1343" s="52">
        <v>77.0</v>
      </c>
      <c r="L1343" s="32">
        <v>13.848920863309353</v>
      </c>
    </row>
    <row r="1344" ht="15.0" hidden="1" customHeight="1" outlineLevel="1">
      <c r="A1344" s="28" t="s">
        <v>2358</v>
      </c>
      <c r="B1344" s="34" t="s">
        <v>2359</v>
      </c>
      <c r="C1344" s="46">
        <v>351.0</v>
      </c>
      <c r="D1344" s="46">
        <v>111.0</v>
      </c>
      <c r="E1344" s="46">
        <v>111.0</v>
      </c>
      <c r="F1344" s="51">
        <v>222.0</v>
      </c>
      <c r="G1344" s="32">
        <v>63.24786324786324</v>
      </c>
      <c r="H1344" s="46">
        <v>167.0</v>
      </c>
      <c r="I1344" s="46">
        <v>20.0</v>
      </c>
      <c r="J1344" s="46">
        <v>31.0</v>
      </c>
      <c r="K1344" s="52">
        <v>51.0</v>
      </c>
      <c r="L1344" s="32">
        <v>30.538922155688624</v>
      </c>
    </row>
    <row r="1345" ht="15.0" hidden="1" customHeight="1" outlineLevel="1">
      <c r="A1345" s="28" t="s">
        <v>2360</v>
      </c>
      <c r="B1345" s="34" t="s">
        <v>2361</v>
      </c>
      <c r="C1345" s="46">
        <v>686.0</v>
      </c>
      <c r="D1345" s="46">
        <v>136.0</v>
      </c>
      <c r="E1345" s="46">
        <v>157.0</v>
      </c>
      <c r="F1345" s="51">
        <v>293.0</v>
      </c>
      <c r="G1345" s="32">
        <v>42.711370262390666</v>
      </c>
      <c r="H1345" s="46">
        <v>378.0</v>
      </c>
      <c r="I1345" s="46">
        <v>22.0</v>
      </c>
      <c r="J1345" s="46">
        <v>24.0</v>
      </c>
      <c r="K1345" s="52">
        <v>46.0</v>
      </c>
      <c r="L1345" s="32">
        <v>12.16931216931217</v>
      </c>
    </row>
    <row r="1346" ht="15.0" hidden="1" customHeight="1" outlineLevel="1">
      <c r="A1346" s="28" t="s">
        <v>2362</v>
      </c>
      <c r="B1346" s="34" t="s">
        <v>2363</v>
      </c>
      <c r="C1346" s="46">
        <v>600.0</v>
      </c>
      <c r="D1346" s="46">
        <v>177.0</v>
      </c>
      <c r="E1346" s="46">
        <v>178.0</v>
      </c>
      <c r="F1346" s="51">
        <v>355.0</v>
      </c>
      <c r="G1346" s="32">
        <v>59.166666666666664</v>
      </c>
      <c r="H1346" s="46">
        <v>216.0</v>
      </c>
      <c r="I1346" s="46">
        <v>20.0</v>
      </c>
      <c r="J1346" s="46">
        <v>18.0</v>
      </c>
      <c r="K1346" s="52">
        <v>38.0</v>
      </c>
      <c r="L1346" s="32">
        <v>17.59259259259259</v>
      </c>
    </row>
    <row r="1347" ht="15.0" hidden="1" customHeight="1" outlineLevel="1">
      <c r="A1347" s="28" t="s">
        <v>2364</v>
      </c>
      <c r="B1347" s="34" t="s">
        <v>1443</v>
      </c>
      <c r="C1347" s="46">
        <v>295.0</v>
      </c>
      <c r="D1347" s="46">
        <v>62.0</v>
      </c>
      <c r="E1347" s="46">
        <v>46.0</v>
      </c>
      <c r="F1347" s="51">
        <v>108.0</v>
      </c>
      <c r="G1347" s="32">
        <v>36.610169491525426</v>
      </c>
      <c r="H1347" s="46">
        <v>188.0</v>
      </c>
      <c r="I1347" s="46">
        <v>24.0</v>
      </c>
      <c r="J1347" s="46">
        <v>21.0</v>
      </c>
      <c r="K1347" s="52">
        <v>45.0</v>
      </c>
      <c r="L1347" s="32">
        <v>23.93617021276596</v>
      </c>
    </row>
    <row r="1348" ht="15.0" hidden="1" customHeight="1" outlineLevel="1">
      <c r="A1348" s="28" t="s">
        <v>2365</v>
      </c>
      <c r="B1348" s="34" t="s">
        <v>2366</v>
      </c>
      <c r="C1348" s="46">
        <v>460.0</v>
      </c>
      <c r="D1348" s="46">
        <v>91.0</v>
      </c>
      <c r="E1348" s="46">
        <v>73.0</v>
      </c>
      <c r="F1348" s="51">
        <v>164.0</v>
      </c>
      <c r="G1348" s="32">
        <v>35.65217391304348</v>
      </c>
      <c r="H1348" s="46">
        <v>236.0</v>
      </c>
      <c r="I1348" s="46">
        <v>16.0</v>
      </c>
      <c r="J1348" s="46">
        <v>8.0</v>
      </c>
      <c r="K1348" s="52">
        <v>24.0</v>
      </c>
      <c r="L1348" s="32">
        <v>10.16949152542373</v>
      </c>
    </row>
    <row r="1349" ht="15.0" hidden="1" customHeight="1" outlineLevel="1">
      <c r="A1349" s="28" t="s">
        <v>2367</v>
      </c>
      <c r="B1349" s="34" t="s">
        <v>1110</v>
      </c>
      <c r="C1349" s="30">
        <v>1017.0</v>
      </c>
      <c r="D1349" s="46">
        <v>162.0</v>
      </c>
      <c r="E1349" s="46">
        <v>171.0</v>
      </c>
      <c r="F1349" s="51">
        <v>333.0</v>
      </c>
      <c r="G1349" s="32">
        <v>32.743362831858406</v>
      </c>
      <c r="H1349" s="46">
        <v>588.0</v>
      </c>
      <c r="I1349" s="46">
        <v>74.0</v>
      </c>
      <c r="J1349" s="46">
        <v>71.0</v>
      </c>
      <c r="K1349" s="52">
        <v>145.0</v>
      </c>
      <c r="L1349" s="32">
        <v>24.65986394557823</v>
      </c>
    </row>
    <row r="1350" ht="15.0" hidden="1" customHeight="1" outlineLevel="1">
      <c r="A1350" s="28" t="s">
        <v>2368</v>
      </c>
      <c r="B1350" s="34" t="s">
        <v>2369</v>
      </c>
      <c r="C1350" s="46">
        <v>736.0</v>
      </c>
      <c r="D1350" s="46">
        <v>166.0</v>
      </c>
      <c r="E1350" s="46">
        <v>180.0</v>
      </c>
      <c r="F1350" s="51">
        <v>346.0</v>
      </c>
      <c r="G1350" s="32">
        <v>47.01086956521739</v>
      </c>
      <c r="H1350" s="46">
        <v>365.0</v>
      </c>
      <c r="I1350" s="46">
        <v>41.0</v>
      </c>
      <c r="J1350" s="46">
        <v>47.0</v>
      </c>
      <c r="K1350" s="52">
        <v>88.0</v>
      </c>
      <c r="L1350" s="32">
        <v>24.10958904109589</v>
      </c>
    </row>
    <row r="1351" ht="15.0" hidden="1" customHeight="1" outlineLevel="1">
      <c r="A1351" s="28" t="s">
        <v>2370</v>
      </c>
      <c r="B1351" s="34" t="s">
        <v>2371</v>
      </c>
      <c r="C1351" s="46">
        <v>855.0</v>
      </c>
      <c r="D1351" s="46">
        <v>222.0</v>
      </c>
      <c r="E1351" s="46">
        <v>201.0</v>
      </c>
      <c r="F1351" s="51">
        <v>423.0</v>
      </c>
      <c r="G1351" s="32">
        <v>49.473684210526315</v>
      </c>
      <c r="H1351" s="46">
        <v>491.0</v>
      </c>
      <c r="I1351" s="46">
        <v>91.0</v>
      </c>
      <c r="J1351" s="46">
        <v>96.0</v>
      </c>
      <c r="K1351" s="52">
        <v>187.0</v>
      </c>
      <c r="L1351" s="32">
        <v>38.085539714867615</v>
      </c>
    </row>
    <row r="1352" ht="15.0" hidden="1" customHeight="1" outlineLevel="1">
      <c r="A1352" s="28" t="s">
        <v>2372</v>
      </c>
      <c r="B1352" s="34" t="s">
        <v>2373</v>
      </c>
      <c r="C1352" s="46">
        <v>461.0</v>
      </c>
      <c r="D1352" s="46">
        <v>133.0</v>
      </c>
      <c r="E1352" s="46">
        <v>116.0</v>
      </c>
      <c r="F1352" s="51">
        <v>249.0</v>
      </c>
      <c r="G1352" s="32">
        <v>54.01301518438177</v>
      </c>
      <c r="H1352" s="46">
        <v>212.0</v>
      </c>
      <c r="I1352" s="46">
        <v>4.0</v>
      </c>
      <c r="J1352" s="46">
        <v>6.0</v>
      </c>
      <c r="K1352" s="52">
        <v>10.0</v>
      </c>
      <c r="L1352" s="32">
        <v>4.716981132075472</v>
      </c>
    </row>
    <row r="1353" ht="15.0" hidden="1" customHeight="1" outlineLevel="1">
      <c r="A1353" s="28" t="s">
        <v>2374</v>
      </c>
      <c r="B1353" s="34" t="s">
        <v>2375</v>
      </c>
      <c r="C1353" s="30">
        <v>1683.0</v>
      </c>
      <c r="D1353" s="46">
        <v>466.0</v>
      </c>
      <c r="E1353" s="46">
        <v>487.0</v>
      </c>
      <c r="F1353" s="51">
        <v>953.0</v>
      </c>
      <c r="G1353" s="32">
        <v>56.62507427213309</v>
      </c>
      <c r="H1353" s="46">
        <v>658.0</v>
      </c>
      <c r="I1353" s="46">
        <v>21.0</v>
      </c>
      <c r="J1353" s="46">
        <v>29.0</v>
      </c>
      <c r="K1353" s="52">
        <v>50.0</v>
      </c>
      <c r="L1353" s="32">
        <v>7.598784194528875</v>
      </c>
    </row>
    <row r="1354" ht="15.0" hidden="1" customHeight="1" outlineLevel="1">
      <c r="A1354" s="28" t="s">
        <v>2376</v>
      </c>
      <c r="B1354" s="34" t="s">
        <v>2377</v>
      </c>
      <c r="C1354" s="46">
        <v>709.0</v>
      </c>
      <c r="D1354" s="46">
        <v>125.0</v>
      </c>
      <c r="E1354" s="46">
        <v>108.0</v>
      </c>
      <c r="F1354" s="51">
        <v>233.0</v>
      </c>
      <c r="G1354" s="32">
        <v>32.86318758815233</v>
      </c>
      <c r="H1354" s="46">
        <v>223.0</v>
      </c>
      <c r="I1354" s="46">
        <v>12.0</v>
      </c>
      <c r="J1354" s="46">
        <v>13.0</v>
      </c>
      <c r="K1354" s="52">
        <v>25.0</v>
      </c>
      <c r="L1354" s="32">
        <v>11.210762331838566</v>
      </c>
    </row>
    <row r="1355" ht="15.0" hidden="1" customHeight="1" outlineLevel="1">
      <c r="A1355" s="28" t="s">
        <v>2378</v>
      </c>
      <c r="B1355" s="34" t="s">
        <v>2379</v>
      </c>
      <c r="C1355" s="46">
        <v>245.0</v>
      </c>
      <c r="D1355" s="46">
        <v>60.0</v>
      </c>
      <c r="E1355" s="46">
        <v>56.0</v>
      </c>
      <c r="F1355" s="51">
        <v>116.0</v>
      </c>
      <c r="G1355" s="32">
        <v>47.3469387755102</v>
      </c>
      <c r="H1355" s="46">
        <v>60.0</v>
      </c>
      <c r="I1355" s="46">
        <v>2.0</v>
      </c>
      <c r="J1355" s="46">
        <v>4.0</v>
      </c>
      <c r="K1355" s="52">
        <v>6.0</v>
      </c>
      <c r="L1355" s="32">
        <v>10.0</v>
      </c>
    </row>
    <row r="1356" ht="15.0" hidden="1" customHeight="1" outlineLevel="1">
      <c r="A1356" s="28" t="s">
        <v>2380</v>
      </c>
      <c r="B1356" s="34" t="s">
        <v>2298</v>
      </c>
      <c r="C1356" s="30">
        <v>2079.0</v>
      </c>
      <c r="D1356" s="46">
        <v>1046.0</v>
      </c>
      <c r="E1356" s="46">
        <v>1088.0</v>
      </c>
      <c r="F1356" s="51">
        <v>2134.0</v>
      </c>
      <c r="G1356" s="32">
        <v>102.64550264550265</v>
      </c>
      <c r="H1356" s="46">
        <v>321.0</v>
      </c>
      <c r="I1356" s="46">
        <v>69.0</v>
      </c>
      <c r="J1356" s="46">
        <v>70.0</v>
      </c>
      <c r="K1356" s="52">
        <v>139.0</v>
      </c>
      <c r="L1356" s="32">
        <v>43.30218068535825</v>
      </c>
    </row>
    <row r="1357" ht="15.0" hidden="1" customHeight="1" outlineLevel="1">
      <c r="A1357" s="28" t="s">
        <v>2381</v>
      </c>
      <c r="B1357" s="34" t="s">
        <v>2382</v>
      </c>
      <c r="C1357" s="46">
        <v>666.0</v>
      </c>
      <c r="D1357" s="46">
        <v>180.0</v>
      </c>
      <c r="E1357" s="46">
        <v>167.0</v>
      </c>
      <c r="F1357" s="51">
        <v>347.0</v>
      </c>
      <c r="G1357" s="32">
        <v>52.1021021021021</v>
      </c>
      <c r="H1357" s="46">
        <v>360.0</v>
      </c>
      <c r="I1357" s="46">
        <v>28.0</v>
      </c>
      <c r="J1357" s="46">
        <v>17.0</v>
      </c>
      <c r="K1357" s="52">
        <v>45.0</v>
      </c>
      <c r="L1357" s="32">
        <v>12.5</v>
      </c>
    </row>
    <row r="1358" ht="15.0" hidden="1" customHeight="1" outlineLevel="1">
      <c r="A1358" s="28" t="s">
        <v>2383</v>
      </c>
      <c r="B1358" s="34" t="s">
        <v>2384</v>
      </c>
      <c r="C1358" s="30">
        <v>1080.0</v>
      </c>
      <c r="D1358" s="46">
        <v>378.0</v>
      </c>
      <c r="E1358" s="46">
        <v>372.0</v>
      </c>
      <c r="F1358" s="51">
        <v>750.0</v>
      </c>
      <c r="G1358" s="32">
        <v>69.44444444444444</v>
      </c>
      <c r="H1358" s="30">
        <v>133.0</v>
      </c>
      <c r="I1358" s="46">
        <v>0.0</v>
      </c>
      <c r="J1358" s="46">
        <v>3.0</v>
      </c>
      <c r="K1358" s="52">
        <v>3.0</v>
      </c>
      <c r="L1358" s="32">
        <v>2.2556390977443606</v>
      </c>
    </row>
    <row r="1359" ht="15.0" hidden="1" customHeight="1" outlineLevel="1">
      <c r="A1359" s="38" t="s">
        <v>2385</v>
      </c>
      <c r="B1359" s="39" t="s">
        <v>2386</v>
      </c>
      <c r="C1359" s="40">
        <v>15725.0</v>
      </c>
      <c r="D1359" s="49">
        <v>7645.0</v>
      </c>
      <c r="E1359" s="49">
        <v>7397.0</v>
      </c>
      <c r="F1359" s="49">
        <v>15042.0</v>
      </c>
      <c r="G1359" s="42">
        <v>95.65659777424483</v>
      </c>
      <c r="H1359" s="40">
        <v>2855.0</v>
      </c>
      <c r="I1359" s="49">
        <v>263.0</v>
      </c>
      <c r="J1359" s="49">
        <v>250.0</v>
      </c>
      <c r="K1359" s="50">
        <v>513.0</v>
      </c>
      <c r="L1359" s="42">
        <v>17.968476357267953</v>
      </c>
    </row>
    <row r="1360" ht="15.0" hidden="1" customHeight="1" outlineLevel="1">
      <c r="A1360" s="38" t="s">
        <v>2387</v>
      </c>
      <c r="B1360" s="39" t="s">
        <v>2388</v>
      </c>
      <c r="C1360" s="40">
        <v>8401.0</v>
      </c>
      <c r="D1360" s="49">
        <v>2391.0</v>
      </c>
      <c r="E1360" s="49">
        <v>2362.0</v>
      </c>
      <c r="F1360" s="49">
        <v>4753.0</v>
      </c>
      <c r="G1360" s="42">
        <v>56.576598024044756</v>
      </c>
      <c r="H1360" s="40">
        <v>3367.0</v>
      </c>
      <c r="I1360" s="49">
        <v>268.0</v>
      </c>
      <c r="J1360" s="49">
        <v>314.0</v>
      </c>
      <c r="K1360" s="50">
        <v>582.0</v>
      </c>
      <c r="L1360" s="42">
        <v>17.285417285417285</v>
      </c>
    </row>
    <row r="1361" ht="15.0" customHeight="1" collapsed="1">
      <c r="A1361" s="25" t="s">
        <v>2389</v>
      </c>
      <c r="B1361" s="19" t="s">
        <v>2390</v>
      </c>
      <c r="C1361" s="20">
        <v>117243.0</v>
      </c>
      <c r="D1361" s="20">
        <v>33974.0</v>
      </c>
      <c r="E1361" s="20">
        <v>32174.0</v>
      </c>
      <c r="F1361" s="20">
        <v>66148.0</v>
      </c>
      <c r="G1361" s="36">
        <v>56.41957302354938</v>
      </c>
      <c r="H1361" s="20">
        <v>45964.0</v>
      </c>
      <c r="I1361" s="20">
        <v>2999.0</v>
      </c>
      <c r="J1361" s="20">
        <v>2778.0</v>
      </c>
      <c r="K1361" s="27">
        <v>5777.0</v>
      </c>
      <c r="L1361" s="36">
        <v>12.56853189452615</v>
      </c>
    </row>
    <row r="1362" ht="15.0" hidden="1" customHeight="1" outlineLevel="1">
      <c r="A1362" s="38" t="s">
        <v>2391</v>
      </c>
      <c r="B1362" s="39" t="s">
        <v>2392</v>
      </c>
      <c r="C1362" s="40">
        <v>25693.0</v>
      </c>
      <c r="D1362" s="40">
        <v>7976.0</v>
      </c>
      <c r="E1362" s="40">
        <v>7454.0</v>
      </c>
      <c r="F1362" s="40">
        <v>15430.0</v>
      </c>
      <c r="G1362" s="42">
        <v>60.05526797182112</v>
      </c>
      <c r="H1362" s="40">
        <v>9326.0</v>
      </c>
      <c r="I1362" s="40">
        <v>189.0</v>
      </c>
      <c r="J1362" s="40">
        <v>148.0</v>
      </c>
      <c r="K1362" s="47">
        <v>337.0</v>
      </c>
      <c r="L1362" s="42">
        <v>3.6135535063263995</v>
      </c>
    </row>
    <row r="1363" ht="15.0" hidden="1" customHeight="1" outlineLevel="1">
      <c r="A1363" s="28" t="s">
        <v>2393</v>
      </c>
      <c r="B1363" s="34" t="s">
        <v>2394</v>
      </c>
      <c r="C1363" s="30">
        <v>1473.0</v>
      </c>
      <c r="D1363" s="30">
        <v>428.0</v>
      </c>
      <c r="E1363" s="30">
        <v>416.0</v>
      </c>
      <c r="F1363" s="31">
        <v>844.0</v>
      </c>
      <c r="G1363" s="32">
        <v>57.298031228784794</v>
      </c>
      <c r="H1363" s="46">
        <v>659.0</v>
      </c>
      <c r="I1363" s="30">
        <v>7.0</v>
      </c>
      <c r="J1363" s="30">
        <v>3.0</v>
      </c>
      <c r="K1363" s="33">
        <v>10.0</v>
      </c>
      <c r="L1363" s="32">
        <v>1.5174506828528074</v>
      </c>
    </row>
    <row r="1364" ht="15.0" hidden="1" customHeight="1" outlineLevel="1">
      <c r="A1364" s="28" t="s">
        <v>2395</v>
      </c>
      <c r="B1364" s="34" t="s">
        <v>1611</v>
      </c>
      <c r="C1364" s="30">
        <v>1994.0</v>
      </c>
      <c r="D1364" s="30">
        <v>582.0</v>
      </c>
      <c r="E1364" s="30">
        <v>572.0</v>
      </c>
      <c r="F1364" s="31">
        <v>1154.0</v>
      </c>
      <c r="G1364" s="32">
        <v>57.87362086258776</v>
      </c>
      <c r="H1364" s="46">
        <v>842.0</v>
      </c>
      <c r="I1364" s="30">
        <v>25.0</v>
      </c>
      <c r="J1364" s="30">
        <v>11.0</v>
      </c>
      <c r="K1364" s="33">
        <v>36.0</v>
      </c>
      <c r="L1364" s="32">
        <v>4.275534441805226</v>
      </c>
    </row>
    <row r="1365" ht="15.0" hidden="1" customHeight="1" outlineLevel="1">
      <c r="A1365" s="28" t="s">
        <v>2396</v>
      </c>
      <c r="B1365" s="34" t="s">
        <v>2397</v>
      </c>
      <c r="C1365" s="30">
        <v>2071.0</v>
      </c>
      <c r="D1365" s="30">
        <v>565.0</v>
      </c>
      <c r="E1365" s="30">
        <v>493.0</v>
      </c>
      <c r="F1365" s="31">
        <v>1058.0</v>
      </c>
      <c r="G1365" s="32">
        <v>51.08643167551907</v>
      </c>
      <c r="H1365" s="46">
        <v>963.0</v>
      </c>
      <c r="I1365" s="30">
        <v>11.0</v>
      </c>
      <c r="J1365" s="30">
        <v>15.0</v>
      </c>
      <c r="K1365" s="33">
        <v>26.0</v>
      </c>
      <c r="L1365" s="32">
        <v>2.699896157840083</v>
      </c>
    </row>
    <row r="1366" ht="15.0" hidden="1" customHeight="1" outlineLevel="1">
      <c r="A1366" s="28" t="s">
        <v>2398</v>
      </c>
      <c r="B1366" s="34" t="s">
        <v>2399</v>
      </c>
      <c r="C1366" s="30">
        <v>1232.0</v>
      </c>
      <c r="D1366" s="30">
        <v>398.0</v>
      </c>
      <c r="E1366" s="30">
        <v>373.0</v>
      </c>
      <c r="F1366" s="31">
        <v>771.0</v>
      </c>
      <c r="G1366" s="32">
        <v>62.58116883116883</v>
      </c>
      <c r="H1366" s="30">
        <v>440.0</v>
      </c>
      <c r="I1366" s="30">
        <v>2.0</v>
      </c>
      <c r="J1366" s="30">
        <v>0.0</v>
      </c>
      <c r="K1366" s="33">
        <v>2.0</v>
      </c>
      <c r="L1366" s="32">
        <v>0.45454545454545453</v>
      </c>
    </row>
    <row r="1367" ht="15.0" hidden="1" customHeight="1" outlineLevel="1">
      <c r="A1367" s="28" t="s">
        <v>2400</v>
      </c>
      <c r="B1367" s="34" t="s">
        <v>2401</v>
      </c>
      <c r="C1367" s="30">
        <v>4683.0</v>
      </c>
      <c r="D1367" s="30">
        <v>1427.0</v>
      </c>
      <c r="E1367" s="30">
        <v>1378.0</v>
      </c>
      <c r="F1367" s="31">
        <v>2805.0</v>
      </c>
      <c r="G1367" s="32">
        <v>59.89750160153747</v>
      </c>
      <c r="H1367" s="30">
        <v>1633.0</v>
      </c>
      <c r="I1367" s="30">
        <v>35.0</v>
      </c>
      <c r="J1367" s="30">
        <v>24.0</v>
      </c>
      <c r="K1367" s="33">
        <v>59.0</v>
      </c>
      <c r="L1367" s="32">
        <v>3.6129822412737296</v>
      </c>
    </row>
    <row r="1368" ht="15.0" hidden="1" customHeight="1" outlineLevel="1">
      <c r="A1368" s="28" t="s">
        <v>2402</v>
      </c>
      <c r="B1368" s="34" t="s">
        <v>2403</v>
      </c>
      <c r="C1368" s="30">
        <v>2611.0</v>
      </c>
      <c r="D1368" s="30">
        <v>902.0</v>
      </c>
      <c r="E1368" s="30">
        <v>765.0</v>
      </c>
      <c r="F1368" s="31">
        <v>1667.0</v>
      </c>
      <c r="G1368" s="32">
        <v>63.84527001148985</v>
      </c>
      <c r="H1368" s="30">
        <v>777.0</v>
      </c>
      <c r="I1368" s="30">
        <v>5.0</v>
      </c>
      <c r="J1368" s="30">
        <v>5.0</v>
      </c>
      <c r="K1368" s="33">
        <v>10.0</v>
      </c>
      <c r="L1368" s="32">
        <v>1.287001287001287</v>
      </c>
    </row>
    <row r="1369" ht="15.0" hidden="1" customHeight="1" outlineLevel="1">
      <c r="A1369" s="28" t="s">
        <v>2404</v>
      </c>
      <c r="B1369" s="34" t="s">
        <v>275</v>
      </c>
      <c r="C1369" s="30">
        <v>2974.0</v>
      </c>
      <c r="D1369" s="30">
        <v>863.0</v>
      </c>
      <c r="E1369" s="30">
        <v>807.0</v>
      </c>
      <c r="F1369" s="31">
        <v>1670.0</v>
      </c>
      <c r="G1369" s="32">
        <v>56.153328850033624</v>
      </c>
      <c r="H1369" s="30">
        <v>1270.0</v>
      </c>
      <c r="I1369" s="30">
        <v>12.0</v>
      </c>
      <c r="J1369" s="30">
        <v>9.0</v>
      </c>
      <c r="K1369" s="33">
        <v>21.0</v>
      </c>
      <c r="L1369" s="32">
        <v>1.6535433070866141</v>
      </c>
    </row>
    <row r="1370" ht="15.0" hidden="1" customHeight="1" outlineLevel="1">
      <c r="A1370" s="28" t="s">
        <v>2405</v>
      </c>
      <c r="B1370" s="34" t="s">
        <v>2406</v>
      </c>
      <c r="C1370" s="30">
        <v>6710.0</v>
      </c>
      <c r="D1370" s="30">
        <v>2234.0</v>
      </c>
      <c r="E1370" s="30">
        <v>2106.0</v>
      </c>
      <c r="F1370" s="31">
        <v>4340.0</v>
      </c>
      <c r="G1370" s="32">
        <v>64.6795827123696</v>
      </c>
      <c r="H1370" s="30">
        <v>1788.0</v>
      </c>
      <c r="I1370" s="30">
        <v>19.0</v>
      </c>
      <c r="J1370" s="30">
        <v>16.0</v>
      </c>
      <c r="K1370" s="33">
        <v>35.0</v>
      </c>
      <c r="L1370" s="32">
        <v>1.9574944071588367</v>
      </c>
    </row>
    <row r="1371" ht="15.0" hidden="1" customHeight="1" outlineLevel="1">
      <c r="A1371" s="28" t="s">
        <v>2407</v>
      </c>
      <c r="B1371" s="34" t="s">
        <v>2408</v>
      </c>
      <c r="C1371" s="46">
        <v>831.0</v>
      </c>
      <c r="D1371" s="30">
        <v>213.0</v>
      </c>
      <c r="E1371" s="30">
        <v>199.0</v>
      </c>
      <c r="F1371" s="31">
        <v>412.0</v>
      </c>
      <c r="G1371" s="32">
        <v>49.57882069795427</v>
      </c>
      <c r="H1371" s="46">
        <v>453.0</v>
      </c>
      <c r="I1371" s="30">
        <v>56.0</v>
      </c>
      <c r="J1371" s="30">
        <v>50.0</v>
      </c>
      <c r="K1371" s="33">
        <v>106.0</v>
      </c>
      <c r="L1371" s="32">
        <v>23.399558498896248</v>
      </c>
    </row>
    <row r="1372" ht="15.0" hidden="1" customHeight="1" outlineLevel="1">
      <c r="A1372" s="28" t="s">
        <v>2409</v>
      </c>
      <c r="B1372" s="34" t="s">
        <v>2410</v>
      </c>
      <c r="C1372" s="46">
        <v>608.0</v>
      </c>
      <c r="D1372" s="30">
        <v>180.0</v>
      </c>
      <c r="E1372" s="30">
        <v>155.0</v>
      </c>
      <c r="F1372" s="31">
        <v>335.0</v>
      </c>
      <c r="G1372" s="32">
        <v>55.098684210526315</v>
      </c>
      <c r="H1372" s="46">
        <v>365.0</v>
      </c>
      <c r="I1372" s="30">
        <v>13.0</v>
      </c>
      <c r="J1372" s="30">
        <v>5.0</v>
      </c>
      <c r="K1372" s="33">
        <v>18.0</v>
      </c>
      <c r="L1372" s="32">
        <v>4.931506849315069</v>
      </c>
    </row>
    <row r="1373" ht="15.0" hidden="1" customHeight="1" outlineLevel="1">
      <c r="A1373" s="28" t="s">
        <v>2411</v>
      </c>
      <c r="B1373" s="34" t="s">
        <v>58</v>
      </c>
      <c r="C1373" s="46">
        <v>506.0</v>
      </c>
      <c r="D1373" s="30">
        <v>184.0</v>
      </c>
      <c r="E1373" s="30">
        <v>190.0</v>
      </c>
      <c r="F1373" s="31">
        <v>374.0</v>
      </c>
      <c r="G1373" s="32">
        <v>73.91304347826086</v>
      </c>
      <c r="H1373" s="30">
        <v>136.0</v>
      </c>
      <c r="I1373" s="30">
        <v>4.0</v>
      </c>
      <c r="J1373" s="30">
        <v>10.0</v>
      </c>
      <c r="K1373" s="33">
        <v>14.0</v>
      </c>
      <c r="L1373" s="32">
        <v>10.294117647058822</v>
      </c>
    </row>
    <row r="1374" ht="15.0" hidden="1" customHeight="1" outlineLevel="1">
      <c r="A1374" s="38" t="s">
        <v>2412</v>
      </c>
      <c r="B1374" s="39" t="s">
        <v>2413</v>
      </c>
      <c r="C1374" s="40">
        <v>14382.0</v>
      </c>
      <c r="D1374" s="40">
        <v>3986.0</v>
      </c>
      <c r="E1374" s="40">
        <v>3855.0</v>
      </c>
      <c r="F1374" s="40">
        <v>7841.0</v>
      </c>
      <c r="G1374" s="42">
        <v>54.51953831177862</v>
      </c>
      <c r="H1374" s="40">
        <v>6270.0</v>
      </c>
      <c r="I1374" s="40">
        <v>440.0</v>
      </c>
      <c r="J1374" s="40">
        <v>439.0</v>
      </c>
      <c r="K1374" s="47">
        <v>879.0</v>
      </c>
      <c r="L1374" s="42">
        <v>14.019138755980862</v>
      </c>
    </row>
    <row r="1375" ht="15.0" hidden="1" customHeight="1" outlineLevel="1">
      <c r="A1375" s="28" t="s">
        <v>2414</v>
      </c>
      <c r="B1375" s="34" t="s">
        <v>2415</v>
      </c>
      <c r="C1375" s="30">
        <v>1235.0</v>
      </c>
      <c r="D1375" s="30">
        <v>332.0</v>
      </c>
      <c r="E1375" s="30">
        <v>348.0</v>
      </c>
      <c r="F1375" s="31">
        <v>680.0</v>
      </c>
      <c r="G1375" s="32">
        <v>55.06072874493927</v>
      </c>
      <c r="H1375" s="30">
        <v>599.0</v>
      </c>
      <c r="I1375" s="30">
        <v>18.0</v>
      </c>
      <c r="J1375" s="30">
        <v>31.0</v>
      </c>
      <c r="K1375" s="33">
        <v>49.0</v>
      </c>
      <c r="L1375" s="32">
        <v>8.180300500834726</v>
      </c>
    </row>
    <row r="1376" ht="15.0" hidden="1" customHeight="1" outlineLevel="1">
      <c r="A1376" s="28" t="s">
        <v>2416</v>
      </c>
      <c r="B1376" s="34" t="s">
        <v>2417</v>
      </c>
      <c r="C1376" s="30">
        <v>3948.0</v>
      </c>
      <c r="D1376" s="30">
        <v>1043.0</v>
      </c>
      <c r="E1376" s="30">
        <v>961.0</v>
      </c>
      <c r="F1376" s="31">
        <v>2004.0</v>
      </c>
      <c r="G1376" s="32">
        <v>50.75987841945289</v>
      </c>
      <c r="H1376" s="30">
        <v>1667.0</v>
      </c>
      <c r="I1376" s="30">
        <v>188.0</v>
      </c>
      <c r="J1376" s="30">
        <v>173.0</v>
      </c>
      <c r="K1376" s="33">
        <v>361.0</v>
      </c>
      <c r="L1376" s="32">
        <v>21.655668866226755</v>
      </c>
    </row>
    <row r="1377" ht="15.0" hidden="1" customHeight="1" outlineLevel="1">
      <c r="A1377" s="28" t="s">
        <v>2418</v>
      </c>
      <c r="B1377" s="34" t="s">
        <v>606</v>
      </c>
      <c r="C1377" s="30">
        <v>1162.0</v>
      </c>
      <c r="D1377" s="30">
        <v>370.0</v>
      </c>
      <c r="E1377" s="30">
        <v>315.0</v>
      </c>
      <c r="F1377" s="31">
        <v>685.0</v>
      </c>
      <c r="G1377" s="32">
        <v>58.95008605851979</v>
      </c>
      <c r="H1377" s="46">
        <v>447.0</v>
      </c>
      <c r="I1377" s="30">
        <v>16.0</v>
      </c>
      <c r="J1377" s="30">
        <v>11.0</v>
      </c>
      <c r="K1377" s="33">
        <v>27.0</v>
      </c>
      <c r="L1377" s="32">
        <v>6.0402684563758395</v>
      </c>
    </row>
    <row r="1378" ht="15.0" hidden="1" customHeight="1" outlineLevel="1">
      <c r="A1378" s="28" t="s">
        <v>2419</v>
      </c>
      <c r="B1378" s="34" t="s">
        <v>2420</v>
      </c>
      <c r="C1378" s="46">
        <v>989.0</v>
      </c>
      <c r="D1378" s="30">
        <v>283.0</v>
      </c>
      <c r="E1378" s="30">
        <v>301.0</v>
      </c>
      <c r="F1378" s="31">
        <v>584.0</v>
      </c>
      <c r="G1378" s="32">
        <v>59.04954499494439</v>
      </c>
      <c r="H1378" s="46">
        <v>344.0</v>
      </c>
      <c r="I1378" s="30">
        <v>5.0</v>
      </c>
      <c r="J1378" s="30">
        <v>6.0</v>
      </c>
      <c r="K1378" s="33">
        <v>11.0</v>
      </c>
      <c r="L1378" s="32">
        <v>3.1976744186046515</v>
      </c>
    </row>
    <row r="1379" ht="15.0" hidden="1" customHeight="1" outlineLevel="1">
      <c r="A1379" s="28" t="s">
        <v>2421</v>
      </c>
      <c r="B1379" s="34" t="s">
        <v>1110</v>
      </c>
      <c r="C1379" s="30">
        <v>1197.0</v>
      </c>
      <c r="D1379" s="30">
        <v>319.0</v>
      </c>
      <c r="E1379" s="30">
        <v>327.0</v>
      </c>
      <c r="F1379" s="31">
        <v>646.0</v>
      </c>
      <c r="G1379" s="32">
        <v>53.96825396825397</v>
      </c>
      <c r="H1379" s="46">
        <v>497.0</v>
      </c>
      <c r="I1379" s="30">
        <v>31.0</v>
      </c>
      <c r="J1379" s="30">
        <v>36.0</v>
      </c>
      <c r="K1379" s="33">
        <v>67.0</v>
      </c>
      <c r="L1379" s="32">
        <v>13.480885311871226</v>
      </c>
    </row>
    <row r="1380" ht="15.0" hidden="1" customHeight="1" outlineLevel="1">
      <c r="A1380" s="28" t="s">
        <v>2422</v>
      </c>
      <c r="B1380" s="34" t="s">
        <v>2423</v>
      </c>
      <c r="C1380" s="46">
        <v>933.0</v>
      </c>
      <c r="D1380" s="30">
        <v>276.0</v>
      </c>
      <c r="E1380" s="30">
        <v>248.0</v>
      </c>
      <c r="F1380" s="31">
        <v>524.0</v>
      </c>
      <c r="G1380" s="32">
        <v>56.162915326902464</v>
      </c>
      <c r="H1380" s="46">
        <v>331.0</v>
      </c>
      <c r="I1380" s="30">
        <v>2.0</v>
      </c>
      <c r="J1380" s="30">
        <v>9.0</v>
      </c>
      <c r="K1380" s="33">
        <v>11.0</v>
      </c>
      <c r="L1380" s="32">
        <v>3.3232628398791544</v>
      </c>
    </row>
    <row r="1381" ht="15.0" hidden="1" customHeight="1" outlineLevel="1">
      <c r="A1381" s="28" t="s">
        <v>2424</v>
      </c>
      <c r="B1381" s="34" t="s">
        <v>2425</v>
      </c>
      <c r="C1381" s="30">
        <v>1288.0</v>
      </c>
      <c r="D1381" s="30">
        <v>412.0</v>
      </c>
      <c r="E1381" s="30">
        <v>383.0</v>
      </c>
      <c r="F1381" s="31">
        <v>795.0</v>
      </c>
      <c r="G1381" s="32">
        <v>61.72360248447205</v>
      </c>
      <c r="H1381" s="46">
        <v>588.0</v>
      </c>
      <c r="I1381" s="30">
        <v>23.0</v>
      </c>
      <c r="J1381" s="30">
        <v>28.0</v>
      </c>
      <c r="K1381" s="33">
        <v>51.0</v>
      </c>
      <c r="L1381" s="32">
        <v>8.673469387755102</v>
      </c>
    </row>
    <row r="1382" ht="15.0" hidden="1" customHeight="1" outlineLevel="1">
      <c r="A1382" s="28" t="s">
        <v>2426</v>
      </c>
      <c r="B1382" s="34" t="s">
        <v>2427</v>
      </c>
      <c r="C1382" s="46">
        <v>549.0</v>
      </c>
      <c r="D1382" s="30">
        <v>154.0</v>
      </c>
      <c r="E1382" s="30">
        <v>154.0</v>
      </c>
      <c r="F1382" s="31">
        <v>308.0</v>
      </c>
      <c r="G1382" s="32">
        <v>56.102003642987256</v>
      </c>
      <c r="H1382" s="30">
        <v>179.0</v>
      </c>
      <c r="I1382" s="30">
        <v>8.0</v>
      </c>
      <c r="J1382" s="30">
        <v>2.0</v>
      </c>
      <c r="K1382" s="33">
        <v>10.0</v>
      </c>
      <c r="L1382" s="32">
        <v>5.58659217877095</v>
      </c>
    </row>
    <row r="1383" ht="15.0" hidden="1" customHeight="1" outlineLevel="1">
      <c r="A1383" s="28" t="s">
        <v>2428</v>
      </c>
      <c r="B1383" s="34" t="s">
        <v>222</v>
      </c>
      <c r="C1383" s="30">
        <v>2422.0</v>
      </c>
      <c r="D1383" s="30">
        <v>619.0</v>
      </c>
      <c r="E1383" s="30">
        <v>604.0</v>
      </c>
      <c r="F1383" s="31">
        <v>1223.0</v>
      </c>
      <c r="G1383" s="32">
        <v>50.49545829892651</v>
      </c>
      <c r="H1383" s="30">
        <v>1339.0</v>
      </c>
      <c r="I1383" s="30">
        <v>141.0</v>
      </c>
      <c r="J1383" s="30">
        <v>137.0</v>
      </c>
      <c r="K1383" s="33">
        <v>278.0</v>
      </c>
      <c r="L1383" s="32">
        <v>20.761762509335323</v>
      </c>
    </row>
    <row r="1384" ht="15.0" hidden="1" customHeight="1" outlineLevel="1">
      <c r="A1384" s="28" t="s">
        <v>2429</v>
      </c>
      <c r="B1384" s="34" t="s">
        <v>2430</v>
      </c>
      <c r="C1384" s="46">
        <v>659.0</v>
      </c>
      <c r="D1384" s="30">
        <v>178.0</v>
      </c>
      <c r="E1384" s="30">
        <v>214.0</v>
      </c>
      <c r="F1384" s="31">
        <v>392.0</v>
      </c>
      <c r="G1384" s="32">
        <v>59.48406676783004</v>
      </c>
      <c r="H1384" s="30">
        <v>279.0</v>
      </c>
      <c r="I1384" s="30">
        <v>8.0</v>
      </c>
      <c r="J1384" s="30">
        <v>6.0</v>
      </c>
      <c r="K1384" s="33">
        <v>14.0</v>
      </c>
      <c r="L1384" s="32">
        <v>5.017921146953405</v>
      </c>
    </row>
    <row r="1385" ht="15.0" hidden="1" customHeight="1" outlineLevel="1">
      <c r="A1385" s="38" t="s">
        <v>2431</v>
      </c>
      <c r="B1385" s="39" t="s">
        <v>2432</v>
      </c>
      <c r="C1385" s="40">
        <v>13017.0</v>
      </c>
      <c r="D1385" s="40">
        <v>3971.0</v>
      </c>
      <c r="E1385" s="40">
        <v>3695.0</v>
      </c>
      <c r="F1385" s="40">
        <v>7666.0</v>
      </c>
      <c r="G1385" s="42">
        <v>58.89221786894061</v>
      </c>
      <c r="H1385" s="40">
        <v>4033.0</v>
      </c>
      <c r="I1385" s="40">
        <v>101.0</v>
      </c>
      <c r="J1385" s="40">
        <v>77.0</v>
      </c>
      <c r="K1385" s="47">
        <v>178.0</v>
      </c>
      <c r="L1385" s="42">
        <v>4.413587899826432</v>
      </c>
    </row>
    <row r="1386" ht="15.0" hidden="1" customHeight="1" outlineLevel="1">
      <c r="A1386" s="28" t="s">
        <v>2433</v>
      </c>
      <c r="B1386" s="34" t="s">
        <v>2434</v>
      </c>
      <c r="C1386" s="30">
        <v>1352.0</v>
      </c>
      <c r="D1386" s="30">
        <v>347.0</v>
      </c>
      <c r="E1386" s="30">
        <v>325.0</v>
      </c>
      <c r="F1386" s="31">
        <v>672.0</v>
      </c>
      <c r="G1386" s="32">
        <v>49.70414201183432</v>
      </c>
      <c r="H1386" s="46">
        <v>479.0</v>
      </c>
      <c r="I1386" s="30">
        <v>19.0</v>
      </c>
      <c r="J1386" s="30">
        <v>12.0</v>
      </c>
      <c r="K1386" s="33">
        <v>31.0</v>
      </c>
      <c r="L1386" s="32">
        <v>6.471816283924843</v>
      </c>
    </row>
    <row r="1387" ht="15.0" hidden="1" customHeight="1" outlineLevel="1">
      <c r="A1387" s="28" t="s">
        <v>2435</v>
      </c>
      <c r="B1387" s="34" t="s">
        <v>2436</v>
      </c>
      <c r="C1387" s="46">
        <v>947.0</v>
      </c>
      <c r="D1387" s="30">
        <v>345.0</v>
      </c>
      <c r="E1387" s="30">
        <v>261.0</v>
      </c>
      <c r="F1387" s="31">
        <v>606.0</v>
      </c>
      <c r="G1387" s="32">
        <v>63.99155227032735</v>
      </c>
      <c r="H1387" s="46">
        <v>240.0</v>
      </c>
      <c r="I1387" s="30">
        <v>0.0</v>
      </c>
      <c r="J1387" s="30">
        <v>0.0</v>
      </c>
      <c r="K1387" s="33">
        <v>0.0</v>
      </c>
      <c r="L1387" s="32">
        <v>0.0</v>
      </c>
    </row>
    <row r="1388" ht="15.0" hidden="1" customHeight="1" outlineLevel="1">
      <c r="A1388" s="28" t="s">
        <v>2437</v>
      </c>
      <c r="B1388" s="34" t="s">
        <v>2438</v>
      </c>
      <c r="C1388" s="46">
        <v>352.0</v>
      </c>
      <c r="D1388" s="30">
        <v>97.0</v>
      </c>
      <c r="E1388" s="30">
        <v>74.0</v>
      </c>
      <c r="F1388" s="31">
        <v>171.0</v>
      </c>
      <c r="G1388" s="32">
        <v>48.57954545454545</v>
      </c>
      <c r="H1388" s="46">
        <v>128.0</v>
      </c>
      <c r="I1388" s="30">
        <v>1.0</v>
      </c>
      <c r="J1388" s="30">
        <v>0.0</v>
      </c>
      <c r="K1388" s="33">
        <v>1.0</v>
      </c>
      <c r="L1388" s="32">
        <v>0.78125</v>
      </c>
    </row>
    <row r="1389" ht="15.0" hidden="1" customHeight="1" outlineLevel="1">
      <c r="A1389" s="28" t="s">
        <v>2439</v>
      </c>
      <c r="B1389" s="34" t="s">
        <v>2440</v>
      </c>
      <c r="C1389" s="46">
        <v>678.0</v>
      </c>
      <c r="D1389" s="30">
        <v>220.0</v>
      </c>
      <c r="E1389" s="30">
        <v>213.0</v>
      </c>
      <c r="F1389" s="31">
        <v>433.0</v>
      </c>
      <c r="G1389" s="32">
        <v>63.86430678466076</v>
      </c>
      <c r="H1389" s="46">
        <v>225.0</v>
      </c>
      <c r="I1389" s="30">
        <v>8.0</v>
      </c>
      <c r="J1389" s="30">
        <v>8.0</v>
      </c>
      <c r="K1389" s="33">
        <v>16.0</v>
      </c>
      <c r="L1389" s="32">
        <v>7.111111111111111</v>
      </c>
    </row>
    <row r="1390" ht="15.0" hidden="1" customHeight="1" outlineLevel="1">
      <c r="A1390" s="28" t="s">
        <v>2441</v>
      </c>
      <c r="B1390" s="34" t="s">
        <v>2442</v>
      </c>
      <c r="C1390" s="30">
        <v>1035.0</v>
      </c>
      <c r="D1390" s="30">
        <v>303.0</v>
      </c>
      <c r="E1390" s="30">
        <v>296.0</v>
      </c>
      <c r="F1390" s="31">
        <v>599.0</v>
      </c>
      <c r="G1390" s="32">
        <v>57.874396135265705</v>
      </c>
      <c r="H1390" s="46">
        <v>310.0</v>
      </c>
      <c r="I1390" s="30">
        <v>13.0</v>
      </c>
      <c r="J1390" s="30">
        <v>12.0</v>
      </c>
      <c r="K1390" s="33">
        <v>25.0</v>
      </c>
      <c r="L1390" s="32">
        <v>8.064516129032258</v>
      </c>
    </row>
    <row r="1391" ht="15.0" hidden="1" customHeight="1" outlineLevel="1">
      <c r="A1391" s="28" t="s">
        <v>2443</v>
      </c>
      <c r="B1391" s="34" t="s">
        <v>2444</v>
      </c>
      <c r="C1391" s="30">
        <v>1364.0</v>
      </c>
      <c r="D1391" s="30">
        <v>439.0</v>
      </c>
      <c r="E1391" s="30">
        <v>448.0</v>
      </c>
      <c r="F1391" s="31">
        <v>887.0</v>
      </c>
      <c r="G1391" s="32">
        <v>65.02932551319648</v>
      </c>
      <c r="H1391" s="46">
        <v>417.0</v>
      </c>
      <c r="I1391" s="30">
        <v>6.0</v>
      </c>
      <c r="J1391" s="30">
        <v>5.0</v>
      </c>
      <c r="K1391" s="33">
        <v>11.0</v>
      </c>
      <c r="L1391" s="32">
        <v>2.6378896882494005</v>
      </c>
    </row>
    <row r="1392" ht="15.0" hidden="1" customHeight="1" outlineLevel="1">
      <c r="A1392" s="28" t="s">
        <v>2445</v>
      </c>
      <c r="B1392" s="34" t="s">
        <v>2446</v>
      </c>
      <c r="C1392" s="30">
        <v>1481.0</v>
      </c>
      <c r="D1392" s="30">
        <v>489.0</v>
      </c>
      <c r="E1392" s="30">
        <v>461.0</v>
      </c>
      <c r="F1392" s="31">
        <v>950.0</v>
      </c>
      <c r="G1392" s="32">
        <v>64.14584740040513</v>
      </c>
      <c r="H1392" s="46">
        <v>493.0</v>
      </c>
      <c r="I1392" s="30">
        <v>11.0</v>
      </c>
      <c r="J1392" s="30">
        <v>10.0</v>
      </c>
      <c r="K1392" s="33">
        <v>21.0</v>
      </c>
      <c r="L1392" s="32">
        <v>4.259634888438134</v>
      </c>
    </row>
    <row r="1393" ht="15.0" hidden="1" customHeight="1" outlineLevel="1">
      <c r="A1393" s="28" t="s">
        <v>2447</v>
      </c>
      <c r="B1393" s="34" t="s">
        <v>2448</v>
      </c>
      <c r="C1393" s="46">
        <v>827.0</v>
      </c>
      <c r="D1393" s="30">
        <v>229.0</v>
      </c>
      <c r="E1393" s="30">
        <v>226.0</v>
      </c>
      <c r="F1393" s="31">
        <v>455.0</v>
      </c>
      <c r="G1393" s="32">
        <v>55.01813784764208</v>
      </c>
      <c r="H1393" s="46">
        <v>309.0</v>
      </c>
      <c r="I1393" s="30">
        <v>6.0</v>
      </c>
      <c r="J1393" s="30">
        <v>4.0</v>
      </c>
      <c r="K1393" s="33">
        <v>10.0</v>
      </c>
      <c r="L1393" s="32">
        <v>3.2362459546925564</v>
      </c>
    </row>
    <row r="1394" ht="15.0" hidden="1" customHeight="1" outlineLevel="1">
      <c r="A1394" s="28" t="s">
        <v>2449</v>
      </c>
      <c r="B1394" s="34" t="s">
        <v>2450</v>
      </c>
      <c r="C1394" s="30">
        <v>3583.0</v>
      </c>
      <c r="D1394" s="30">
        <v>1114.0</v>
      </c>
      <c r="E1394" s="30">
        <v>1025.0</v>
      </c>
      <c r="F1394" s="31">
        <v>2139.0</v>
      </c>
      <c r="G1394" s="32">
        <v>59.698576611777845</v>
      </c>
      <c r="H1394" s="46">
        <v>953.0</v>
      </c>
      <c r="I1394" s="30">
        <v>34.0</v>
      </c>
      <c r="J1394" s="30">
        <v>19.0</v>
      </c>
      <c r="K1394" s="33">
        <v>53.0</v>
      </c>
      <c r="L1394" s="32">
        <v>5.561385099685205</v>
      </c>
    </row>
    <row r="1395" ht="15.0" hidden="1" customHeight="1" outlineLevel="1">
      <c r="A1395" s="28" t="s">
        <v>2451</v>
      </c>
      <c r="B1395" s="34" t="s">
        <v>58</v>
      </c>
      <c r="C1395" s="46">
        <v>789.0</v>
      </c>
      <c r="D1395" s="30">
        <v>222.0</v>
      </c>
      <c r="E1395" s="30">
        <v>196.0</v>
      </c>
      <c r="F1395" s="31">
        <v>418.0</v>
      </c>
      <c r="G1395" s="32">
        <v>52.97845373891001</v>
      </c>
      <c r="H1395" s="46">
        <v>263.0</v>
      </c>
      <c r="I1395" s="30">
        <v>0.0</v>
      </c>
      <c r="J1395" s="30">
        <v>0.0</v>
      </c>
      <c r="K1395" s="33">
        <v>0.0</v>
      </c>
      <c r="L1395" s="32">
        <v>0.0</v>
      </c>
    </row>
    <row r="1396" ht="15.0" hidden="1" customHeight="1" outlineLevel="1">
      <c r="A1396" s="28" t="s">
        <v>2452</v>
      </c>
      <c r="B1396" s="34" t="s">
        <v>2453</v>
      </c>
      <c r="C1396" s="46">
        <v>609.0</v>
      </c>
      <c r="D1396" s="30">
        <v>166.0</v>
      </c>
      <c r="E1396" s="30">
        <v>170.0</v>
      </c>
      <c r="F1396" s="31">
        <v>336.0</v>
      </c>
      <c r="G1396" s="32">
        <v>55.172413793103445</v>
      </c>
      <c r="H1396" s="30">
        <v>216.0</v>
      </c>
      <c r="I1396" s="30">
        <v>3.0</v>
      </c>
      <c r="J1396" s="30">
        <v>7.0</v>
      </c>
      <c r="K1396" s="33">
        <v>10.0</v>
      </c>
      <c r="L1396" s="32">
        <v>4.62962962962963</v>
      </c>
    </row>
    <row r="1397" ht="15.0" hidden="1" customHeight="1" outlineLevel="1">
      <c r="A1397" s="38" t="s">
        <v>2454</v>
      </c>
      <c r="B1397" s="39" t="s">
        <v>2455</v>
      </c>
      <c r="C1397" s="40">
        <v>16758.0</v>
      </c>
      <c r="D1397" s="40">
        <v>5445.0</v>
      </c>
      <c r="E1397" s="40">
        <v>5113.0</v>
      </c>
      <c r="F1397" s="40">
        <v>10558.0</v>
      </c>
      <c r="G1397" s="42">
        <v>63.002744957632174</v>
      </c>
      <c r="H1397" s="40">
        <v>6241.0</v>
      </c>
      <c r="I1397" s="40">
        <v>236.0</v>
      </c>
      <c r="J1397" s="40">
        <v>220.0</v>
      </c>
      <c r="K1397" s="47">
        <v>456.0</v>
      </c>
      <c r="L1397" s="42">
        <v>7.3065213908027555</v>
      </c>
    </row>
    <row r="1398" ht="15.0" hidden="1" customHeight="1" outlineLevel="1">
      <c r="A1398" s="28" t="s">
        <v>2456</v>
      </c>
      <c r="B1398" s="34" t="s">
        <v>1713</v>
      </c>
      <c r="C1398" s="30">
        <v>1920.0</v>
      </c>
      <c r="D1398" s="30">
        <v>581.0</v>
      </c>
      <c r="E1398" s="30">
        <v>547.0</v>
      </c>
      <c r="F1398" s="31">
        <v>1128.0</v>
      </c>
      <c r="G1398" s="32">
        <v>58.75</v>
      </c>
      <c r="H1398" s="46">
        <v>595.0</v>
      </c>
      <c r="I1398" s="30">
        <v>0.0</v>
      </c>
      <c r="J1398" s="30">
        <v>0.0</v>
      </c>
      <c r="K1398" s="33">
        <v>0.0</v>
      </c>
      <c r="L1398" s="32">
        <v>0.0</v>
      </c>
    </row>
    <row r="1399" ht="15.0" hidden="1" customHeight="1" outlineLevel="1">
      <c r="A1399" s="28" t="s">
        <v>2457</v>
      </c>
      <c r="B1399" s="34" t="s">
        <v>2458</v>
      </c>
      <c r="C1399" s="30">
        <v>1883.0</v>
      </c>
      <c r="D1399" s="30">
        <v>607.0</v>
      </c>
      <c r="E1399" s="30">
        <v>591.0</v>
      </c>
      <c r="F1399" s="31">
        <v>1198.0</v>
      </c>
      <c r="G1399" s="32">
        <v>63.6218799787573</v>
      </c>
      <c r="H1399" s="46">
        <v>827.0</v>
      </c>
      <c r="I1399" s="30">
        <v>19.0</v>
      </c>
      <c r="J1399" s="30">
        <v>9.0</v>
      </c>
      <c r="K1399" s="33">
        <v>28.0</v>
      </c>
      <c r="L1399" s="32">
        <v>3.3857315598548974</v>
      </c>
    </row>
    <row r="1400" ht="15.0" hidden="1" customHeight="1" outlineLevel="1">
      <c r="A1400" s="28" t="s">
        <v>2459</v>
      </c>
      <c r="B1400" s="34" t="s">
        <v>326</v>
      </c>
      <c r="C1400" s="46">
        <v>993.0</v>
      </c>
      <c r="D1400" s="30">
        <v>303.0</v>
      </c>
      <c r="E1400" s="30">
        <v>279.0</v>
      </c>
      <c r="F1400" s="31">
        <v>582.0</v>
      </c>
      <c r="G1400" s="32">
        <v>58.610271903323266</v>
      </c>
      <c r="H1400" s="46">
        <v>306.0</v>
      </c>
      <c r="I1400" s="30">
        <v>0.0</v>
      </c>
      <c r="J1400" s="30">
        <v>1.0</v>
      </c>
      <c r="K1400" s="33">
        <v>1.0</v>
      </c>
      <c r="L1400" s="32">
        <v>0.32679738562091504</v>
      </c>
    </row>
    <row r="1401" ht="15.0" hidden="1" customHeight="1" outlineLevel="1">
      <c r="A1401" s="28" t="s">
        <v>2460</v>
      </c>
      <c r="B1401" s="34" t="s">
        <v>2461</v>
      </c>
      <c r="C1401" s="30">
        <v>1780.0</v>
      </c>
      <c r="D1401" s="30">
        <v>692.0</v>
      </c>
      <c r="E1401" s="30">
        <v>655.0</v>
      </c>
      <c r="F1401" s="31">
        <v>1347.0</v>
      </c>
      <c r="G1401" s="32">
        <v>75.67415730337078</v>
      </c>
      <c r="H1401" s="46">
        <v>443.0</v>
      </c>
      <c r="I1401" s="30">
        <v>1.0</v>
      </c>
      <c r="J1401" s="30">
        <v>0.0</v>
      </c>
      <c r="K1401" s="33">
        <v>1.0</v>
      </c>
      <c r="L1401" s="32">
        <v>0.2257336343115124</v>
      </c>
    </row>
    <row r="1402" ht="15.0" hidden="1" customHeight="1" outlineLevel="1">
      <c r="A1402" s="28" t="s">
        <v>2462</v>
      </c>
      <c r="B1402" s="34" t="s">
        <v>2463</v>
      </c>
      <c r="C1402" s="30">
        <v>1395.0</v>
      </c>
      <c r="D1402" s="30">
        <v>509.0</v>
      </c>
      <c r="E1402" s="30">
        <v>469.0</v>
      </c>
      <c r="F1402" s="31">
        <v>978.0</v>
      </c>
      <c r="G1402" s="32">
        <v>70.10752688172043</v>
      </c>
      <c r="H1402" s="46">
        <v>552.0</v>
      </c>
      <c r="I1402" s="30">
        <v>10.0</v>
      </c>
      <c r="J1402" s="30">
        <v>10.0</v>
      </c>
      <c r="K1402" s="33">
        <v>20.0</v>
      </c>
      <c r="L1402" s="32">
        <v>3.6231884057971016</v>
      </c>
    </row>
    <row r="1403" ht="15.0" hidden="1" customHeight="1" outlineLevel="1">
      <c r="A1403" s="28" t="s">
        <v>2464</v>
      </c>
      <c r="B1403" s="34" t="s">
        <v>2465</v>
      </c>
      <c r="C1403" s="46">
        <v>836.0</v>
      </c>
      <c r="D1403" s="30">
        <v>269.0</v>
      </c>
      <c r="E1403" s="30">
        <v>264.0</v>
      </c>
      <c r="F1403" s="31">
        <v>533.0</v>
      </c>
      <c r="G1403" s="32">
        <v>63.75598086124402</v>
      </c>
      <c r="H1403" s="46">
        <v>313.0</v>
      </c>
      <c r="I1403" s="30">
        <v>3.0</v>
      </c>
      <c r="J1403" s="30">
        <v>1.0</v>
      </c>
      <c r="K1403" s="33">
        <v>4.0</v>
      </c>
      <c r="L1403" s="32">
        <v>1.2779552715654952</v>
      </c>
    </row>
    <row r="1404" ht="15.0" hidden="1" customHeight="1" outlineLevel="1">
      <c r="A1404" s="28" t="s">
        <v>2466</v>
      </c>
      <c r="B1404" s="34" t="s">
        <v>2467</v>
      </c>
      <c r="C1404" s="30">
        <v>2029.0</v>
      </c>
      <c r="D1404" s="30">
        <v>696.0</v>
      </c>
      <c r="E1404" s="30">
        <v>698.0</v>
      </c>
      <c r="F1404" s="31">
        <v>1394.0</v>
      </c>
      <c r="G1404" s="32">
        <v>68.70379497289305</v>
      </c>
      <c r="H1404" s="46">
        <v>535.0</v>
      </c>
      <c r="I1404" s="30">
        <v>12.0</v>
      </c>
      <c r="J1404" s="30">
        <v>14.0</v>
      </c>
      <c r="K1404" s="33">
        <v>26.0</v>
      </c>
      <c r="L1404" s="32">
        <v>4.859813084112149</v>
      </c>
    </row>
    <row r="1405" ht="15.0" hidden="1" customHeight="1" outlineLevel="1">
      <c r="A1405" s="28" t="s">
        <v>2468</v>
      </c>
      <c r="B1405" s="34" t="s">
        <v>2469</v>
      </c>
      <c r="C1405" s="46">
        <v>899.0</v>
      </c>
      <c r="D1405" s="30">
        <v>277.0</v>
      </c>
      <c r="E1405" s="30">
        <v>239.0</v>
      </c>
      <c r="F1405" s="31">
        <v>516.0</v>
      </c>
      <c r="G1405" s="32">
        <v>57.39710789766407</v>
      </c>
      <c r="H1405" s="46">
        <v>394.0</v>
      </c>
      <c r="I1405" s="30">
        <v>2.0</v>
      </c>
      <c r="J1405" s="30">
        <v>3.0</v>
      </c>
      <c r="K1405" s="33">
        <v>5.0</v>
      </c>
      <c r="L1405" s="32">
        <v>1.2690355329949239</v>
      </c>
    </row>
    <row r="1406" ht="15.0" hidden="1" customHeight="1" outlineLevel="1">
      <c r="A1406" s="28" t="s">
        <v>2470</v>
      </c>
      <c r="B1406" s="34" t="s">
        <v>2471</v>
      </c>
      <c r="C1406" s="30">
        <v>1830.0</v>
      </c>
      <c r="D1406" s="30">
        <v>581.0</v>
      </c>
      <c r="E1406" s="30">
        <v>516.0</v>
      </c>
      <c r="F1406" s="31">
        <v>1097.0</v>
      </c>
      <c r="G1406" s="32">
        <v>59.94535519125683</v>
      </c>
      <c r="H1406" s="46">
        <v>733.0</v>
      </c>
      <c r="I1406" s="30">
        <v>0.0</v>
      </c>
      <c r="J1406" s="30">
        <v>0.0</v>
      </c>
      <c r="K1406" s="33">
        <v>0.0</v>
      </c>
      <c r="L1406" s="32">
        <v>0.0</v>
      </c>
    </row>
    <row r="1407" ht="15.0" hidden="1" customHeight="1" outlineLevel="1">
      <c r="A1407" s="28" t="s">
        <v>2472</v>
      </c>
      <c r="B1407" s="34" t="s">
        <v>2473</v>
      </c>
      <c r="C1407" s="30">
        <v>1033.0</v>
      </c>
      <c r="D1407" s="30">
        <v>335.0</v>
      </c>
      <c r="E1407" s="30">
        <v>293.0</v>
      </c>
      <c r="F1407" s="31">
        <v>628.0</v>
      </c>
      <c r="G1407" s="32">
        <v>60.79380445304937</v>
      </c>
      <c r="H1407" s="30">
        <v>400.0</v>
      </c>
      <c r="I1407" s="30">
        <v>7.0</v>
      </c>
      <c r="J1407" s="30">
        <v>6.0</v>
      </c>
      <c r="K1407" s="33">
        <v>13.0</v>
      </c>
      <c r="L1407" s="32">
        <v>3.25</v>
      </c>
    </row>
    <row r="1408" ht="15.0" hidden="1" customHeight="1" outlineLevel="1">
      <c r="A1408" s="28" t="s">
        <v>2474</v>
      </c>
      <c r="B1408" s="34" t="s">
        <v>2475</v>
      </c>
      <c r="C1408" s="30">
        <v>2160.0</v>
      </c>
      <c r="D1408" s="30">
        <v>595.0</v>
      </c>
      <c r="E1408" s="30">
        <v>562.0</v>
      </c>
      <c r="F1408" s="31">
        <v>1157.0</v>
      </c>
      <c r="G1408" s="32">
        <v>53.56481481481481</v>
      </c>
      <c r="H1408" s="30">
        <v>1143.0</v>
      </c>
      <c r="I1408" s="30">
        <v>182.0</v>
      </c>
      <c r="J1408" s="30">
        <v>176.0</v>
      </c>
      <c r="K1408" s="33">
        <v>358.0</v>
      </c>
      <c r="L1408" s="32">
        <v>31.321084864391953</v>
      </c>
    </row>
    <row r="1409" ht="15.0" hidden="1" customHeight="1" outlineLevel="1">
      <c r="A1409" s="38" t="s">
        <v>2476</v>
      </c>
      <c r="B1409" s="39" t="s">
        <v>2477</v>
      </c>
      <c r="C1409" s="40">
        <v>7224.0</v>
      </c>
      <c r="D1409" s="49">
        <v>1662.0</v>
      </c>
      <c r="E1409" s="49">
        <v>1590.0</v>
      </c>
      <c r="F1409" s="49">
        <v>3252.0</v>
      </c>
      <c r="G1409" s="42">
        <v>45.01661129568107</v>
      </c>
      <c r="H1409" s="40">
        <v>3210.0</v>
      </c>
      <c r="I1409" s="49">
        <v>180.0</v>
      </c>
      <c r="J1409" s="49">
        <v>167.0</v>
      </c>
      <c r="K1409" s="50">
        <v>347.0</v>
      </c>
      <c r="L1409" s="42">
        <v>10.809968847352025</v>
      </c>
    </row>
    <row r="1410" ht="15.0" hidden="1" customHeight="1" outlineLevel="1">
      <c r="A1410" s="28" t="s">
        <v>2478</v>
      </c>
      <c r="B1410" s="34" t="s">
        <v>2479</v>
      </c>
      <c r="C1410" s="30">
        <v>1007.0</v>
      </c>
      <c r="D1410" s="46">
        <v>223.0</v>
      </c>
      <c r="E1410" s="46">
        <v>220.0</v>
      </c>
      <c r="F1410" s="51">
        <v>443.0</v>
      </c>
      <c r="G1410" s="32">
        <v>43.992055610724925</v>
      </c>
      <c r="H1410" s="46">
        <v>453.0</v>
      </c>
      <c r="I1410" s="46">
        <v>18.0</v>
      </c>
      <c r="J1410" s="46">
        <v>19.0</v>
      </c>
      <c r="K1410" s="52">
        <v>37.0</v>
      </c>
      <c r="L1410" s="32">
        <v>8.167770419426049</v>
      </c>
    </row>
    <row r="1411" ht="15.0" hidden="1" customHeight="1" outlineLevel="1">
      <c r="A1411" s="28" t="s">
        <v>2480</v>
      </c>
      <c r="B1411" s="34" t="s">
        <v>2481</v>
      </c>
      <c r="C1411" s="30">
        <v>1774.0</v>
      </c>
      <c r="D1411" s="46">
        <v>452.0</v>
      </c>
      <c r="E1411" s="46">
        <v>466.0</v>
      </c>
      <c r="F1411" s="51">
        <v>918.0</v>
      </c>
      <c r="G1411" s="32">
        <v>51.747463359639234</v>
      </c>
      <c r="H1411" s="30">
        <v>809.0</v>
      </c>
      <c r="I1411" s="46">
        <v>68.0</v>
      </c>
      <c r="J1411" s="46">
        <v>42.0</v>
      </c>
      <c r="K1411" s="52">
        <v>110.0</v>
      </c>
      <c r="L1411" s="32">
        <v>13.597033374536466</v>
      </c>
    </row>
    <row r="1412" ht="15.0" hidden="1" customHeight="1" outlineLevel="1">
      <c r="A1412" s="28" t="s">
        <v>2482</v>
      </c>
      <c r="B1412" s="34" t="s">
        <v>2483</v>
      </c>
      <c r="C1412" s="30">
        <v>2666.0</v>
      </c>
      <c r="D1412" s="46">
        <v>625.0</v>
      </c>
      <c r="E1412" s="46">
        <v>560.0</v>
      </c>
      <c r="F1412" s="51">
        <v>1185.0</v>
      </c>
      <c r="G1412" s="32">
        <v>44.448612153038255</v>
      </c>
      <c r="H1412" s="30">
        <v>1106.0</v>
      </c>
      <c r="I1412" s="46">
        <v>34.0</v>
      </c>
      <c r="J1412" s="46">
        <v>59.0</v>
      </c>
      <c r="K1412" s="52">
        <v>93.0</v>
      </c>
      <c r="L1412" s="32">
        <v>8.408679927667269</v>
      </c>
    </row>
    <row r="1413" ht="15.0" hidden="1" customHeight="1" outlineLevel="1">
      <c r="A1413" s="28" t="s">
        <v>2484</v>
      </c>
      <c r="B1413" s="34" t="s">
        <v>226</v>
      </c>
      <c r="C1413" s="30">
        <v>1264.0</v>
      </c>
      <c r="D1413" s="46">
        <v>293.0</v>
      </c>
      <c r="E1413" s="46">
        <v>272.0</v>
      </c>
      <c r="F1413" s="51">
        <v>565.0</v>
      </c>
      <c r="G1413" s="32">
        <v>44.699367088607595</v>
      </c>
      <c r="H1413" s="46">
        <v>588.0</v>
      </c>
      <c r="I1413" s="46">
        <v>34.0</v>
      </c>
      <c r="J1413" s="46">
        <v>25.0</v>
      </c>
      <c r="K1413" s="52">
        <v>59.0</v>
      </c>
      <c r="L1413" s="32">
        <v>10.034013605442176</v>
      </c>
    </row>
    <row r="1414" ht="15.0" hidden="1" customHeight="1" outlineLevel="1">
      <c r="A1414" s="28" t="s">
        <v>2485</v>
      </c>
      <c r="B1414" s="34" t="s">
        <v>2486</v>
      </c>
      <c r="C1414" s="46">
        <v>513.0</v>
      </c>
      <c r="D1414" s="46">
        <v>69.0</v>
      </c>
      <c r="E1414" s="46">
        <v>72.0</v>
      </c>
      <c r="F1414" s="51">
        <v>141.0</v>
      </c>
      <c r="G1414" s="32">
        <v>27.485380116959064</v>
      </c>
      <c r="H1414" s="30">
        <v>254.0</v>
      </c>
      <c r="I1414" s="46">
        <v>26.0</v>
      </c>
      <c r="J1414" s="46">
        <v>22.0</v>
      </c>
      <c r="K1414" s="52">
        <v>48.0</v>
      </c>
      <c r="L1414" s="32">
        <v>18.89763779527559</v>
      </c>
    </row>
    <row r="1415" ht="15.0" hidden="1" customHeight="1" outlineLevel="1">
      <c r="A1415" s="38" t="s">
        <v>2487</v>
      </c>
      <c r="B1415" s="39" t="s">
        <v>2488</v>
      </c>
      <c r="C1415" s="40">
        <v>40169.0</v>
      </c>
      <c r="D1415" s="49">
        <v>10934.0</v>
      </c>
      <c r="E1415" s="49">
        <v>10467.0</v>
      </c>
      <c r="F1415" s="49">
        <v>21401.0</v>
      </c>
      <c r="G1415" s="42">
        <v>53.277402972441436</v>
      </c>
      <c r="H1415" s="40">
        <v>16884.0</v>
      </c>
      <c r="I1415" s="49">
        <v>1853.0</v>
      </c>
      <c r="J1415" s="49">
        <v>1727.0</v>
      </c>
      <c r="K1415" s="50">
        <v>3580.0</v>
      </c>
      <c r="L1415" s="42">
        <v>21.203506278133144</v>
      </c>
    </row>
    <row r="1416" ht="15.0" customHeight="1" collapsed="1">
      <c r="A1416" s="25" t="s">
        <v>2489</v>
      </c>
      <c r="B1416" s="19" t="s">
        <v>2490</v>
      </c>
      <c r="C1416" s="20">
        <v>103515.0</v>
      </c>
      <c r="D1416" s="20">
        <v>32893.0</v>
      </c>
      <c r="E1416" s="20">
        <v>31599.0</v>
      </c>
      <c r="F1416" s="20">
        <v>64492.0</v>
      </c>
      <c r="G1416" s="36">
        <v>62.302081823890255</v>
      </c>
      <c r="H1416" s="20">
        <v>36948.0</v>
      </c>
      <c r="I1416" s="20">
        <v>1406.0</v>
      </c>
      <c r="J1416" s="20">
        <v>1277.0</v>
      </c>
      <c r="K1416" s="27">
        <v>2683.0</v>
      </c>
      <c r="L1416" s="36">
        <v>7.261556782505142</v>
      </c>
    </row>
    <row r="1417" ht="15.0" hidden="1" customHeight="1" outlineLevel="1">
      <c r="A1417" s="38" t="s">
        <v>2491</v>
      </c>
      <c r="B1417" s="39" t="s">
        <v>2492</v>
      </c>
      <c r="C1417" s="40">
        <v>28029.0</v>
      </c>
      <c r="D1417" s="40">
        <v>9294.0</v>
      </c>
      <c r="E1417" s="40">
        <v>8942.0</v>
      </c>
      <c r="F1417" s="40">
        <v>18236.0</v>
      </c>
      <c r="G1417" s="42">
        <v>65.06118662813515</v>
      </c>
      <c r="H1417" s="40">
        <v>9181.0</v>
      </c>
      <c r="I1417" s="40">
        <v>382.0</v>
      </c>
      <c r="J1417" s="40">
        <v>285.0</v>
      </c>
      <c r="K1417" s="47">
        <v>667.0</v>
      </c>
      <c r="L1417" s="42">
        <v>7.265003812220891</v>
      </c>
    </row>
    <row r="1418" ht="15.0" hidden="1" customHeight="1" outlineLevel="1">
      <c r="A1418" s="28" t="s">
        <v>2493</v>
      </c>
      <c r="B1418" s="34" t="s">
        <v>2494</v>
      </c>
      <c r="C1418" s="30">
        <v>1774.0</v>
      </c>
      <c r="D1418" s="30">
        <v>620.0</v>
      </c>
      <c r="E1418" s="30">
        <v>534.0</v>
      </c>
      <c r="F1418" s="31">
        <v>1154.0</v>
      </c>
      <c r="G1418" s="32">
        <v>65.05073280721533</v>
      </c>
      <c r="H1418" s="46">
        <v>615.0</v>
      </c>
      <c r="I1418" s="30">
        <v>32.0</v>
      </c>
      <c r="J1418" s="30">
        <v>20.0</v>
      </c>
      <c r="K1418" s="33">
        <v>52.0</v>
      </c>
      <c r="L1418" s="32">
        <v>8.455284552845528</v>
      </c>
    </row>
    <row r="1419" ht="15.0" hidden="1" customHeight="1" outlineLevel="1">
      <c r="A1419" s="28" t="s">
        <v>2495</v>
      </c>
      <c r="B1419" s="34" t="s">
        <v>1611</v>
      </c>
      <c r="C1419" s="30">
        <v>1988.0</v>
      </c>
      <c r="D1419" s="30">
        <v>719.0</v>
      </c>
      <c r="E1419" s="30">
        <v>645.0</v>
      </c>
      <c r="F1419" s="31">
        <v>1364.0</v>
      </c>
      <c r="G1419" s="32">
        <v>68.61167002012073</v>
      </c>
      <c r="H1419" s="46">
        <v>595.0</v>
      </c>
      <c r="I1419" s="30">
        <v>15.0</v>
      </c>
      <c r="J1419" s="30">
        <v>8.0</v>
      </c>
      <c r="K1419" s="33">
        <v>23.0</v>
      </c>
      <c r="L1419" s="32">
        <v>3.865546218487395</v>
      </c>
    </row>
    <row r="1420" ht="15.0" hidden="1" customHeight="1" outlineLevel="1">
      <c r="A1420" s="28" t="s">
        <v>2496</v>
      </c>
      <c r="B1420" s="34" t="s">
        <v>2497</v>
      </c>
      <c r="C1420" s="30">
        <v>1830.0</v>
      </c>
      <c r="D1420" s="30">
        <v>567.0</v>
      </c>
      <c r="E1420" s="30">
        <v>541.0</v>
      </c>
      <c r="F1420" s="31">
        <v>1108.0</v>
      </c>
      <c r="G1420" s="32">
        <v>60.54644808743169</v>
      </c>
      <c r="H1420" s="30">
        <v>707.0</v>
      </c>
      <c r="I1420" s="30">
        <v>77.0</v>
      </c>
      <c r="J1420" s="30">
        <v>57.0</v>
      </c>
      <c r="K1420" s="33">
        <v>134.0</v>
      </c>
      <c r="L1420" s="32">
        <v>18.95332390381895</v>
      </c>
    </row>
    <row r="1421" ht="15.0" hidden="1" customHeight="1" outlineLevel="1">
      <c r="A1421" s="28" t="s">
        <v>2498</v>
      </c>
      <c r="B1421" s="34" t="s">
        <v>2499</v>
      </c>
      <c r="C1421" s="30">
        <v>3531.0</v>
      </c>
      <c r="D1421" s="30">
        <v>1082.0</v>
      </c>
      <c r="E1421" s="30">
        <v>1084.0</v>
      </c>
      <c r="F1421" s="31">
        <v>2166.0</v>
      </c>
      <c r="G1421" s="32">
        <v>61.34239592183517</v>
      </c>
      <c r="H1421" s="30">
        <v>1148.0</v>
      </c>
      <c r="I1421" s="30">
        <v>30.0</v>
      </c>
      <c r="J1421" s="30">
        <v>27.0</v>
      </c>
      <c r="K1421" s="33">
        <v>57.0</v>
      </c>
      <c r="L1421" s="32">
        <v>4.965156794425087</v>
      </c>
    </row>
    <row r="1422" ht="15.0" hidden="1" customHeight="1" outlineLevel="1">
      <c r="A1422" s="28" t="s">
        <v>2500</v>
      </c>
      <c r="B1422" s="34" t="s">
        <v>2501</v>
      </c>
      <c r="C1422" s="30">
        <v>1142.0</v>
      </c>
      <c r="D1422" s="30">
        <v>368.0</v>
      </c>
      <c r="E1422" s="30">
        <v>394.0</v>
      </c>
      <c r="F1422" s="31">
        <v>762.0</v>
      </c>
      <c r="G1422" s="32">
        <v>66.72504378283712</v>
      </c>
      <c r="H1422" s="46">
        <v>372.0</v>
      </c>
      <c r="I1422" s="30">
        <v>2.0</v>
      </c>
      <c r="J1422" s="30">
        <v>1.0</v>
      </c>
      <c r="K1422" s="33">
        <v>3.0</v>
      </c>
      <c r="L1422" s="32">
        <v>0.8064516129032258</v>
      </c>
    </row>
    <row r="1423" ht="15.0" hidden="1" customHeight="1" outlineLevel="1">
      <c r="A1423" s="28" t="s">
        <v>2502</v>
      </c>
      <c r="B1423" s="34" t="s">
        <v>2503</v>
      </c>
      <c r="C1423" s="30">
        <v>1126.0</v>
      </c>
      <c r="D1423" s="30">
        <v>438.0</v>
      </c>
      <c r="E1423" s="30">
        <v>395.0</v>
      </c>
      <c r="F1423" s="31">
        <v>833.0</v>
      </c>
      <c r="G1423" s="32">
        <v>73.97868561278862</v>
      </c>
      <c r="H1423" s="46">
        <v>382.0</v>
      </c>
      <c r="I1423" s="30">
        <v>21.0</v>
      </c>
      <c r="J1423" s="30">
        <v>14.0</v>
      </c>
      <c r="K1423" s="33">
        <v>35.0</v>
      </c>
      <c r="L1423" s="32">
        <v>9.162303664921465</v>
      </c>
    </row>
    <row r="1424" ht="15.0" hidden="1" customHeight="1" outlineLevel="1">
      <c r="A1424" s="28" t="s">
        <v>2504</v>
      </c>
      <c r="B1424" s="34" t="s">
        <v>2505</v>
      </c>
      <c r="C1424" s="30">
        <v>1870.0</v>
      </c>
      <c r="D1424" s="30">
        <v>629.0</v>
      </c>
      <c r="E1424" s="30">
        <v>597.0</v>
      </c>
      <c r="F1424" s="31">
        <v>1226.0</v>
      </c>
      <c r="G1424" s="32">
        <v>65.56149732620321</v>
      </c>
      <c r="H1424" s="46">
        <v>471.0</v>
      </c>
      <c r="I1424" s="30">
        <v>7.0</v>
      </c>
      <c r="J1424" s="30">
        <v>1.0</v>
      </c>
      <c r="K1424" s="33">
        <v>8.0</v>
      </c>
      <c r="L1424" s="32">
        <v>1.6985138004246285</v>
      </c>
    </row>
    <row r="1425" ht="15.0" hidden="1" customHeight="1" outlineLevel="1">
      <c r="A1425" s="28" t="s">
        <v>2506</v>
      </c>
      <c r="B1425" s="34" t="s">
        <v>2507</v>
      </c>
      <c r="C1425" s="30">
        <v>1700.0</v>
      </c>
      <c r="D1425" s="30">
        <v>577.0</v>
      </c>
      <c r="E1425" s="30">
        <v>591.0</v>
      </c>
      <c r="F1425" s="31">
        <v>1168.0</v>
      </c>
      <c r="G1425" s="32">
        <v>68.70588235294117</v>
      </c>
      <c r="H1425" s="46">
        <v>500.0</v>
      </c>
      <c r="I1425" s="30">
        <v>12.0</v>
      </c>
      <c r="J1425" s="30">
        <v>14.0</v>
      </c>
      <c r="K1425" s="33">
        <v>26.0</v>
      </c>
      <c r="L1425" s="32">
        <v>5.2</v>
      </c>
    </row>
    <row r="1426" ht="15.0" hidden="1" customHeight="1" outlineLevel="1">
      <c r="A1426" s="28" t="s">
        <v>2508</v>
      </c>
      <c r="B1426" s="34" t="s">
        <v>2509</v>
      </c>
      <c r="C1426" s="30">
        <v>2244.0</v>
      </c>
      <c r="D1426" s="30">
        <v>672.0</v>
      </c>
      <c r="E1426" s="30">
        <v>601.0</v>
      </c>
      <c r="F1426" s="31">
        <v>1273.0</v>
      </c>
      <c r="G1426" s="32">
        <v>56.72905525846702</v>
      </c>
      <c r="H1426" s="46">
        <v>852.0</v>
      </c>
      <c r="I1426" s="30">
        <v>47.0</v>
      </c>
      <c r="J1426" s="30">
        <v>27.0</v>
      </c>
      <c r="K1426" s="33">
        <v>74.0</v>
      </c>
      <c r="L1426" s="32">
        <v>8.685446009389672</v>
      </c>
    </row>
    <row r="1427" ht="15.0" hidden="1" customHeight="1" outlineLevel="1">
      <c r="A1427" s="28" t="s">
        <v>2510</v>
      </c>
      <c r="B1427" s="34" t="s">
        <v>2511</v>
      </c>
      <c r="C1427" s="30">
        <v>1902.0</v>
      </c>
      <c r="D1427" s="30">
        <v>611.0</v>
      </c>
      <c r="E1427" s="30">
        <v>586.0</v>
      </c>
      <c r="F1427" s="31">
        <v>1197.0</v>
      </c>
      <c r="G1427" s="32">
        <v>62.93375394321766</v>
      </c>
      <c r="H1427" s="46">
        <v>666.0</v>
      </c>
      <c r="I1427" s="30">
        <v>36.0</v>
      </c>
      <c r="J1427" s="30">
        <v>19.0</v>
      </c>
      <c r="K1427" s="33">
        <v>55.0</v>
      </c>
      <c r="L1427" s="32">
        <v>8.258258258258259</v>
      </c>
    </row>
    <row r="1428" ht="15.0" hidden="1" customHeight="1" outlineLevel="1">
      <c r="A1428" s="28" t="s">
        <v>2512</v>
      </c>
      <c r="B1428" s="34" t="s">
        <v>2513</v>
      </c>
      <c r="C1428" s="30">
        <v>1072.0</v>
      </c>
      <c r="D1428" s="30">
        <v>390.0</v>
      </c>
      <c r="E1428" s="30">
        <v>402.0</v>
      </c>
      <c r="F1428" s="31">
        <v>792.0</v>
      </c>
      <c r="G1428" s="32">
        <v>73.88059701492537</v>
      </c>
      <c r="H1428" s="46">
        <v>315.0</v>
      </c>
      <c r="I1428" s="30">
        <v>18.0</v>
      </c>
      <c r="J1428" s="30">
        <v>14.0</v>
      </c>
      <c r="K1428" s="33">
        <v>32.0</v>
      </c>
      <c r="L1428" s="32">
        <v>10.158730158730158</v>
      </c>
    </row>
    <row r="1429" ht="15.0" hidden="1" customHeight="1" outlineLevel="1">
      <c r="A1429" s="28" t="s">
        <v>2514</v>
      </c>
      <c r="B1429" s="34" t="s">
        <v>2515</v>
      </c>
      <c r="C1429" s="30">
        <v>1790.0</v>
      </c>
      <c r="D1429" s="30">
        <v>484.0</v>
      </c>
      <c r="E1429" s="30">
        <v>483.0</v>
      </c>
      <c r="F1429" s="31">
        <v>967.0</v>
      </c>
      <c r="G1429" s="32">
        <v>54.02234636871508</v>
      </c>
      <c r="H1429" s="46">
        <v>849.0</v>
      </c>
      <c r="I1429" s="30">
        <v>32.0</v>
      </c>
      <c r="J1429" s="30">
        <v>41.0</v>
      </c>
      <c r="K1429" s="33">
        <v>73.0</v>
      </c>
      <c r="L1429" s="32">
        <v>8.598351001177857</v>
      </c>
    </row>
    <row r="1430" ht="15.0" hidden="1" customHeight="1" outlineLevel="1">
      <c r="A1430" s="28" t="s">
        <v>2516</v>
      </c>
      <c r="B1430" s="34" t="s">
        <v>1485</v>
      </c>
      <c r="C1430" s="30">
        <v>1026.0</v>
      </c>
      <c r="D1430" s="30">
        <v>357.0</v>
      </c>
      <c r="E1430" s="30">
        <v>391.0</v>
      </c>
      <c r="F1430" s="31">
        <v>748.0</v>
      </c>
      <c r="G1430" s="32">
        <v>72.90448343079922</v>
      </c>
      <c r="H1430" s="46">
        <v>281.0</v>
      </c>
      <c r="I1430" s="30">
        <v>12.0</v>
      </c>
      <c r="J1430" s="30">
        <v>8.0</v>
      </c>
      <c r="K1430" s="33">
        <v>20.0</v>
      </c>
      <c r="L1430" s="32">
        <v>7.11743772241993</v>
      </c>
    </row>
    <row r="1431" ht="15.0" hidden="1" customHeight="1" outlineLevel="1">
      <c r="A1431" s="28" t="s">
        <v>2517</v>
      </c>
      <c r="B1431" s="34" t="s">
        <v>2518</v>
      </c>
      <c r="C1431" s="30">
        <v>1427.0</v>
      </c>
      <c r="D1431" s="30">
        <v>478.0</v>
      </c>
      <c r="E1431" s="30">
        <v>478.0</v>
      </c>
      <c r="F1431" s="31">
        <v>956.0</v>
      </c>
      <c r="G1431" s="32">
        <v>66.9936930623686</v>
      </c>
      <c r="H1431" s="46">
        <v>281.0</v>
      </c>
      <c r="I1431" s="30">
        <v>5.0</v>
      </c>
      <c r="J1431" s="30">
        <v>2.0</v>
      </c>
      <c r="K1431" s="33">
        <v>7.0</v>
      </c>
      <c r="L1431" s="32">
        <v>2.491103202846975</v>
      </c>
    </row>
    <row r="1432" ht="15.0" hidden="1" customHeight="1" outlineLevel="1">
      <c r="A1432" s="28" t="s">
        <v>2519</v>
      </c>
      <c r="B1432" s="34" t="s">
        <v>2520</v>
      </c>
      <c r="C1432" s="46">
        <v>495.0</v>
      </c>
      <c r="D1432" s="30">
        <v>188.0</v>
      </c>
      <c r="E1432" s="30">
        <v>199.0</v>
      </c>
      <c r="F1432" s="31">
        <v>387.0</v>
      </c>
      <c r="G1432" s="32">
        <v>78.18181818181819</v>
      </c>
      <c r="H1432" s="46">
        <v>145.0</v>
      </c>
      <c r="I1432" s="30">
        <v>6.0</v>
      </c>
      <c r="J1432" s="30">
        <v>3.0</v>
      </c>
      <c r="K1432" s="33">
        <v>9.0</v>
      </c>
      <c r="L1432" s="32">
        <v>6.206896551724138</v>
      </c>
    </row>
    <row r="1433" ht="15.0" hidden="1" customHeight="1" outlineLevel="1">
      <c r="A1433" s="28" t="s">
        <v>2521</v>
      </c>
      <c r="B1433" s="34" t="s">
        <v>2522</v>
      </c>
      <c r="C1433" s="30">
        <v>1199.0</v>
      </c>
      <c r="D1433" s="30">
        <v>404.0</v>
      </c>
      <c r="E1433" s="30">
        <v>374.0</v>
      </c>
      <c r="F1433" s="31">
        <v>778.0</v>
      </c>
      <c r="G1433" s="32">
        <v>64.88740617180983</v>
      </c>
      <c r="H1433" s="46">
        <v>408.0</v>
      </c>
      <c r="I1433" s="30">
        <v>2.0</v>
      </c>
      <c r="J1433" s="30">
        <v>5.0</v>
      </c>
      <c r="K1433" s="33">
        <v>7.0</v>
      </c>
      <c r="L1433" s="32">
        <v>1.715686274509804</v>
      </c>
    </row>
    <row r="1434" ht="15.0" hidden="1" customHeight="1" outlineLevel="1">
      <c r="A1434" s="28" t="s">
        <v>2523</v>
      </c>
      <c r="B1434" s="34" t="s">
        <v>2524</v>
      </c>
      <c r="C1434" s="46">
        <v>850.0</v>
      </c>
      <c r="D1434" s="30">
        <v>254.0</v>
      </c>
      <c r="E1434" s="30">
        <v>265.0</v>
      </c>
      <c r="F1434" s="31">
        <v>519.0</v>
      </c>
      <c r="G1434" s="32">
        <v>61.05882352941177</v>
      </c>
      <c r="H1434" s="46">
        <v>319.0</v>
      </c>
      <c r="I1434" s="30">
        <v>17.0</v>
      </c>
      <c r="J1434" s="30">
        <v>16.0</v>
      </c>
      <c r="K1434" s="33">
        <v>33.0</v>
      </c>
      <c r="L1434" s="32">
        <v>10.344827586206897</v>
      </c>
    </row>
    <row r="1435" ht="15.0" hidden="1" customHeight="1" outlineLevel="1">
      <c r="A1435" s="28" t="s">
        <v>2525</v>
      </c>
      <c r="B1435" s="34" t="s">
        <v>2526</v>
      </c>
      <c r="C1435" s="30">
        <v>1063.0</v>
      </c>
      <c r="D1435" s="30">
        <v>456.0</v>
      </c>
      <c r="E1435" s="30">
        <v>382.0</v>
      </c>
      <c r="F1435" s="31">
        <v>838.0</v>
      </c>
      <c r="G1435" s="32">
        <v>78.83349012229539</v>
      </c>
      <c r="H1435" s="30">
        <v>275.0</v>
      </c>
      <c r="I1435" s="30">
        <v>11.0</v>
      </c>
      <c r="J1435" s="30">
        <v>8.0</v>
      </c>
      <c r="K1435" s="33">
        <v>19.0</v>
      </c>
      <c r="L1435" s="32">
        <v>6.909090909090909</v>
      </c>
    </row>
    <row r="1436" ht="15.0" hidden="1" customHeight="1" outlineLevel="1">
      <c r="A1436" s="38" t="s">
        <v>2527</v>
      </c>
      <c r="B1436" s="39" t="s">
        <v>2528</v>
      </c>
      <c r="C1436" s="40">
        <v>23727.0</v>
      </c>
      <c r="D1436" s="40">
        <v>7122.0</v>
      </c>
      <c r="E1436" s="40">
        <v>6727.0</v>
      </c>
      <c r="F1436" s="40">
        <v>13849.0</v>
      </c>
      <c r="G1436" s="42">
        <v>58.36810384793695</v>
      </c>
      <c r="H1436" s="40">
        <v>8665.0</v>
      </c>
      <c r="I1436" s="40">
        <v>359.0</v>
      </c>
      <c r="J1436" s="40">
        <v>341.0</v>
      </c>
      <c r="K1436" s="47">
        <v>700.0</v>
      </c>
      <c r="L1436" s="42">
        <v>8.078476630121177</v>
      </c>
    </row>
    <row r="1437" ht="15.0" hidden="1" customHeight="1" outlineLevel="1">
      <c r="A1437" s="28" t="s">
        <v>2529</v>
      </c>
      <c r="B1437" s="34" t="s">
        <v>1394</v>
      </c>
      <c r="C1437" s="30">
        <v>2030.0</v>
      </c>
      <c r="D1437" s="30">
        <v>577.0</v>
      </c>
      <c r="E1437" s="30">
        <v>518.0</v>
      </c>
      <c r="F1437" s="31">
        <v>1095.0</v>
      </c>
      <c r="G1437" s="32">
        <v>53.94088669950739</v>
      </c>
      <c r="H1437" s="30">
        <v>705.0</v>
      </c>
      <c r="I1437" s="30">
        <v>25.0</v>
      </c>
      <c r="J1437" s="30">
        <v>24.0</v>
      </c>
      <c r="K1437" s="33">
        <v>49.0</v>
      </c>
      <c r="L1437" s="32">
        <v>6.950354609929079</v>
      </c>
    </row>
    <row r="1438" ht="15.0" hidden="1" customHeight="1" outlineLevel="1">
      <c r="A1438" s="28" t="s">
        <v>2530</v>
      </c>
      <c r="B1438" s="34" t="s">
        <v>2531</v>
      </c>
      <c r="C1438" s="30">
        <v>4325.0</v>
      </c>
      <c r="D1438" s="30">
        <v>1196.0</v>
      </c>
      <c r="E1438" s="30">
        <v>1193.0</v>
      </c>
      <c r="F1438" s="31">
        <v>2389.0</v>
      </c>
      <c r="G1438" s="32">
        <v>55.23699421965318</v>
      </c>
      <c r="H1438" s="30">
        <v>1640.0</v>
      </c>
      <c r="I1438" s="30">
        <v>67.0</v>
      </c>
      <c r="J1438" s="30">
        <v>72.0</v>
      </c>
      <c r="K1438" s="33">
        <v>139.0</v>
      </c>
      <c r="L1438" s="32">
        <v>8.475609756097562</v>
      </c>
    </row>
    <row r="1439" ht="15.0" hidden="1" customHeight="1" outlineLevel="1">
      <c r="A1439" s="28" t="s">
        <v>2532</v>
      </c>
      <c r="B1439" s="34" t="s">
        <v>2533</v>
      </c>
      <c r="C1439" s="46">
        <v>985.0</v>
      </c>
      <c r="D1439" s="30">
        <v>471.0</v>
      </c>
      <c r="E1439" s="30">
        <v>493.0</v>
      </c>
      <c r="F1439" s="31">
        <v>964.0</v>
      </c>
      <c r="G1439" s="32">
        <v>97.86802030456853</v>
      </c>
      <c r="H1439" s="30">
        <v>-51.0</v>
      </c>
      <c r="I1439" s="30">
        <v>17.0</v>
      </c>
      <c r="J1439" s="30">
        <v>11.0</v>
      </c>
      <c r="K1439" s="33">
        <v>28.0</v>
      </c>
      <c r="L1439" s="32">
        <v>-54.90196078431373</v>
      </c>
    </row>
    <row r="1440" ht="15.0" hidden="1" customHeight="1" outlineLevel="1">
      <c r="A1440" s="28" t="s">
        <v>2534</v>
      </c>
      <c r="B1440" s="34" t="s">
        <v>2535</v>
      </c>
      <c r="C1440" s="30">
        <v>4072.0</v>
      </c>
      <c r="D1440" s="30">
        <v>1266.0</v>
      </c>
      <c r="E1440" s="30">
        <v>1104.0</v>
      </c>
      <c r="F1440" s="31">
        <v>2370.0</v>
      </c>
      <c r="G1440" s="32">
        <v>58.20235756385069</v>
      </c>
      <c r="H1440" s="30">
        <v>1671.0</v>
      </c>
      <c r="I1440" s="30">
        <v>67.0</v>
      </c>
      <c r="J1440" s="30">
        <v>61.0</v>
      </c>
      <c r="K1440" s="33">
        <v>128.0</v>
      </c>
      <c r="L1440" s="32">
        <v>7.660083782166367</v>
      </c>
    </row>
    <row r="1441" ht="15.0" hidden="1" customHeight="1" outlineLevel="1">
      <c r="A1441" s="28" t="s">
        <v>2536</v>
      </c>
      <c r="B1441" s="34" t="s">
        <v>2537</v>
      </c>
      <c r="C1441" s="30">
        <v>2088.0</v>
      </c>
      <c r="D1441" s="30">
        <v>737.0</v>
      </c>
      <c r="E1441" s="30">
        <v>694.0</v>
      </c>
      <c r="F1441" s="31">
        <v>1431.0</v>
      </c>
      <c r="G1441" s="32">
        <v>68.53448275862068</v>
      </c>
      <c r="H1441" s="46">
        <v>445.0</v>
      </c>
      <c r="I1441" s="30">
        <v>14.0</v>
      </c>
      <c r="J1441" s="30">
        <v>4.0</v>
      </c>
      <c r="K1441" s="33">
        <v>18.0</v>
      </c>
      <c r="L1441" s="32">
        <v>4.044943820224719</v>
      </c>
    </row>
    <row r="1442" ht="15.0" hidden="1" customHeight="1" outlineLevel="1">
      <c r="A1442" s="28" t="s">
        <v>2538</v>
      </c>
      <c r="B1442" s="34" t="s">
        <v>2539</v>
      </c>
      <c r="C1442" s="46">
        <v>992.0</v>
      </c>
      <c r="D1442" s="30">
        <v>283.0</v>
      </c>
      <c r="E1442" s="30">
        <v>258.0</v>
      </c>
      <c r="F1442" s="31">
        <v>541.0</v>
      </c>
      <c r="G1442" s="32">
        <v>54.53629032258065</v>
      </c>
      <c r="H1442" s="46">
        <v>385.0</v>
      </c>
      <c r="I1442" s="30">
        <v>10.0</v>
      </c>
      <c r="J1442" s="30">
        <v>9.0</v>
      </c>
      <c r="K1442" s="33">
        <v>19.0</v>
      </c>
      <c r="L1442" s="32">
        <v>4.935064935064935</v>
      </c>
    </row>
    <row r="1443" ht="15.0" hidden="1" customHeight="1" outlineLevel="1">
      <c r="A1443" s="28" t="s">
        <v>2540</v>
      </c>
      <c r="B1443" s="34" t="s">
        <v>2541</v>
      </c>
      <c r="C1443" s="30">
        <v>1143.0</v>
      </c>
      <c r="D1443" s="30">
        <v>334.0</v>
      </c>
      <c r="E1443" s="30">
        <v>319.0</v>
      </c>
      <c r="F1443" s="31">
        <v>653.0</v>
      </c>
      <c r="G1443" s="32">
        <v>57.13035870516185</v>
      </c>
      <c r="H1443" s="30">
        <v>422.0</v>
      </c>
      <c r="I1443" s="30">
        <v>1.0</v>
      </c>
      <c r="J1443" s="30">
        <v>2.0</v>
      </c>
      <c r="K1443" s="33">
        <v>3.0</v>
      </c>
      <c r="L1443" s="32">
        <v>0.7109004739336493</v>
      </c>
    </row>
    <row r="1444" ht="15.0" hidden="1" customHeight="1" outlineLevel="1">
      <c r="A1444" s="28" t="s">
        <v>2542</v>
      </c>
      <c r="B1444" s="34" t="s">
        <v>2543</v>
      </c>
      <c r="C1444" s="30">
        <v>3087.0</v>
      </c>
      <c r="D1444" s="30">
        <v>840.0</v>
      </c>
      <c r="E1444" s="30">
        <v>763.0</v>
      </c>
      <c r="F1444" s="31">
        <v>1603.0</v>
      </c>
      <c r="G1444" s="32">
        <v>51.92743764172335</v>
      </c>
      <c r="H1444" s="30">
        <v>1347.0</v>
      </c>
      <c r="I1444" s="30">
        <v>18.0</v>
      </c>
      <c r="J1444" s="30">
        <v>29.0</v>
      </c>
      <c r="K1444" s="33">
        <v>47.0</v>
      </c>
      <c r="L1444" s="32">
        <v>3.4892353377876764</v>
      </c>
    </row>
    <row r="1445" ht="15.0" hidden="1" customHeight="1" outlineLevel="1">
      <c r="A1445" s="28" t="s">
        <v>2544</v>
      </c>
      <c r="B1445" s="34" t="s">
        <v>2545</v>
      </c>
      <c r="C1445" s="30">
        <v>1756.0</v>
      </c>
      <c r="D1445" s="30">
        <v>495.0</v>
      </c>
      <c r="E1445" s="30">
        <v>537.0</v>
      </c>
      <c r="F1445" s="31">
        <v>1032.0</v>
      </c>
      <c r="G1445" s="32">
        <v>58.76993166287016</v>
      </c>
      <c r="H1445" s="46">
        <v>631.0</v>
      </c>
      <c r="I1445" s="30">
        <v>84.0</v>
      </c>
      <c r="J1445" s="30">
        <v>84.0</v>
      </c>
      <c r="K1445" s="33">
        <v>168.0</v>
      </c>
      <c r="L1445" s="32">
        <v>26.62440570522979</v>
      </c>
    </row>
    <row r="1446" ht="15.0" hidden="1" customHeight="1" outlineLevel="1">
      <c r="A1446" s="28" t="s">
        <v>2546</v>
      </c>
      <c r="B1446" s="34" t="s">
        <v>442</v>
      </c>
      <c r="C1446" s="46">
        <v>877.0</v>
      </c>
      <c r="D1446" s="30">
        <v>249.0</v>
      </c>
      <c r="E1446" s="30">
        <v>237.0</v>
      </c>
      <c r="F1446" s="31">
        <v>486.0</v>
      </c>
      <c r="G1446" s="32">
        <v>55.416191562143666</v>
      </c>
      <c r="H1446" s="30">
        <v>283.0</v>
      </c>
      <c r="I1446" s="30">
        <v>1.0</v>
      </c>
      <c r="J1446" s="30">
        <v>4.0</v>
      </c>
      <c r="K1446" s="33">
        <v>5.0</v>
      </c>
      <c r="L1446" s="32">
        <v>1.76678445229682</v>
      </c>
    </row>
    <row r="1447" ht="15.0" hidden="1" customHeight="1" outlineLevel="1">
      <c r="A1447" s="28" t="s">
        <v>2547</v>
      </c>
      <c r="B1447" s="34" t="s">
        <v>2548</v>
      </c>
      <c r="C1447" s="30">
        <v>2372.0</v>
      </c>
      <c r="D1447" s="30">
        <v>674.0</v>
      </c>
      <c r="E1447" s="30">
        <v>611.0</v>
      </c>
      <c r="F1447" s="31">
        <v>1285.0</v>
      </c>
      <c r="G1447" s="32">
        <v>54.17369308600337</v>
      </c>
      <c r="H1447" s="30">
        <v>1187.0</v>
      </c>
      <c r="I1447" s="30">
        <v>55.0</v>
      </c>
      <c r="J1447" s="30">
        <v>41.0</v>
      </c>
      <c r="K1447" s="33">
        <v>96.0</v>
      </c>
      <c r="L1447" s="32">
        <v>8.087615838247682</v>
      </c>
    </row>
    <row r="1448" ht="15.0" hidden="1" customHeight="1" outlineLevel="1">
      <c r="A1448" s="38" t="s">
        <v>2549</v>
      </c>
      <c r="B1448" s="39" t="s">
        <v>2550</v>
      </c>
      <c r="C1448" s="40">
        <v>21299.0</v>
      </c>
      <c r="D1448" s="40">
        <v>7182.0</v>
      </c>
      <c r="E1448" s="40">
        <v>7038.0</v>
      </c>
      <c r="F1448" s="40">
        <v>14220.0</v>
      </c>
      <c r="G1448" s="42">
        <v>66.76369782618903</v>
      </c>
      <c r="H1448" s="40">
        <v>6723.0</v>
      </c>
      <c r="I1448" s="40">
        <v>106.0</v>
      </c>
      <c r="J1448" s="40">
        <v>97.0</v>
      </c>
      <c r="K1448" s="47">
        <v>203.0</v>
      </c>
      <c r="L1448" s="42">
        <v>3.019485348802618</v>
      </c>
    </row>
    <row r="1449" ht="15.0" hidden="1" customHeight="1" outlineLevel="1">
      <c r="A1449" s="28" t="s">
        <v>2551</v>
      </c>
      <c r="B1449" s="34" t="s">
        <v>2552</v>
      </c>
      <c r="C1449" s="30">
        <v>1794.0</v>
      </c>
      <c r="D1449" s="30">
        <v>729.0</v>
      </c>
      <c r="E1449" s="30">
        <v>609.0</v>
      </c>
      <c r="F1449" s="31">
        <v>1338.0</v>
      </c>
      <c r="G1449" s="32">
        <v>74.5819397993311</v>
      </c>
      <c r="H1449" s="46">
        <v>390.0</v>
      </c>
      <c r="I1449" s="30">
        <v>2.0</v>
      </c>
      <c r="J1449" s="30">
        <v>0.0</v>
      </c>
      <c r="K1449" s="33">
        <v>2.0</v>
      </c>
      <c r="L1449" s="32">
        <v>0.5128205128205128</v>
      </c>
    </row>
    <row r="1450" ht="15.0" hidden="1" customHeight="1" outlineLevel="1">
      <c r="A1450" s="28" t="s">
        <v>2553</v>
      </c>
      <c r="B1450" s="34" t="s">
        <v>2554</v>
      </c>
      <c r="C1450" s="46">
        <v>945.0</v>
      </c>
      <c r="D1450" s="30">
        <v>366.0</v>
      </c>
      <c r="E1450" s="30">
        <v>356.0</v>
      </c>
      <c r="F1450" s="31">
        <v>722.0</v>
      </c>
      <c r="G1450" s="32">
        <v>76.4021164021164</v>
      </c>
      <c r="H1450" s="46">
        <v>316.0</v>
      </c>
      <c r="I1450" s="30">
        <v>0.0</v>
      </c>
      <c r="J1450" s="30">
        <v>0.0</v>
      </c>
      <c r="K1450" s="33">
        <v>0.0</v>
      </c>
      <c r="L1450" s="32">
        <v>0.0</v>
      </c>
    </row>
    <row r="1451" ht="15.0" hidden="1" customHeight="1" outlineLevel="1">
      <c r="A1451" s="28" t="s">
        <v>2555</v>
      </c>
      <c r="B1451" s="34" t="s">
        <v>1333</v>
      </c>
      <c r="C1451" s="30">
        <v>1623.0</v>
      </c>
      <c r="D1451" s="30">
        <v>510.0</v>
      </c>
      <c r="E1451" s="30">
        <v>508.0</v>
      </c>
      <c r="F1451" s="31">
        <v>1018.0</v>
      </c>
      <c r="G1451" s="32">
        <v>62.72335181762168</v>
      </c>
      <c r="H1451" s="46">
        <v>516.0</v>
      </c>
      <c r="I1451" s="30">
        <v>0.0</v>
      </c>
      <c r="J1451" s="30">
        <v>0.0</v>
      </c>
      <c r="K1451" s="33">
        <v>0.0</v>
      </c>
      <c r="L1451" s="32">
        <v>0.0</v>
      </c>
    </row>
    <row r="1452" ht="15.0" hidden="1" customHeight="1" outlineLevel="1">
      <c r="A1452" s="28" t="s">
        <v>2556</v>
      </c>
      <c r="B1452" s="34" t="s">
        <v>2557</v>
      </c>
      <c r="C1452" s="30">
        <v>2336.0</v>
      </c>
      <c r="D1452" s="30">
        <v>847.0</v>
      </c>
      <c r="E1452" s="30">
        <v>743.0</v>
      </c>
      <c r="F1452" s="31">
        <v>1590.0</v>
      </c>
      <c r="G1452" s="32">
        <v>68.06506849315068</v>
      </c>
      <c r="H1452" s="46">
        <v>430.0</v>
      </c>
      <c r="I1452" s="30">
        <v>0.0</v>
      </c>
      <c r="J1452" s="30">
        <v>0.0</v>
      </c>
      <c r="K1452" s="33">
        <v>0.0</v>
      </c>
      <c r="L1452" s="32">
        <v>0.0</v>
      </c>
    </row>
    <row r="1453" ht="15.0" hidden="1" customHeight="1" outlineLevel="1">
      <c r="A1453" s="28" t="s">
        <v>2558</v>
      </c>
      <c r="B1453" s="34" t="s">
        <v>2559</v>
      </c>
      <c r="C1453" s="30">
        <v>1273.0</v>
      </c>
      <c r="D1453" s="30">
        <v>409.0</v>
      </c>
      <c r="E1453" s="30">
        <v>415.0</v>
      </c>
      <c r="F1453" s="31">
        <v>824.0</v>
      </c>
      <c r="G1453" s="32">
        <v>64.72898664571878</v>
      </c>
      <c r="H1453" s="46">
        <v>398.0</v>
      </c>
      <c r="I1453" s="30">
        <v>27.0</v>
      </c>
      <c r="J1453" s="30">
        <v>18.0</v>
      </c>
      <c r="K1453" s="33">
        <v>45.0</v>
      </c>
      <c r="L1453" s="32">
        <v>11.306532663316583</v>
      </c>
    </row>
    <row r="1454" ht="15.0" hidden="1" customHeight="1" outlineLevel="1">
      <c r="A1454" s="28" t="s">
        <v>2560</v>
      </c>
      <c r="B1454" s="34" t="s">
        <v>2561</v>
      </c>
      <c r="C1454" s="30">
        <v>2129.0</v>
      </c>
      <c r="D1454" s="30">
        <v>699.0</v>
      </c>
      <c r="E1454" s="30">
        <v>677.0</v>
      </c>
      <c r="F1454" s="31">
        <v>1376.0</v>
      </c>
      <c r="G1454" s="32">
        <v>64.63128229215594</v>
      </c>
      <c r="H1454" s="46">
        <v>753.0</v>
      </c>
      <c r="I1454" s="30">
        <v>16.0</v>
      </c>
      <c r="J1454" s="30">
        <v>13.0</v>
      </c>
      <c r="K1454" s="33">
        <v>29.0</v>
      </c>
      <c r="L1454" s="32">
        <v>3.851261620185923</v>
      </c>
    </row>
    <row r="1455" ht="15.0" hidden="1" customHeight="1" outlineLevel="1">
      <c r="A1455" s="28" t="s">
        <v>2562</v>
      </c>
      <c r="B1455" s="34" t="s">
        <v>2563</v>
      </c>
      <c r="C1455" s="30">
        <v>1647.0</v>
      </c>
      <c r="D1455" s="30">
        <v>718.0</v>
      </c>
      <c r="E1455" s="30">
        <v>671.0</v>
      </c>
      <c r="F1455" s="31">
        <v>1389.0</v>
      </c>
      <c r="G1455" s="32">
        <v>84.3351548269581</v>
      </c>
      <c r="H1455" s="46">
        <v>304.0</v>
      </c>
      <c r="I1455" s="30">
        <v>1.0</v>
      </c>
      <c r="J1455" s="30">
        <v>3.0</v>
      </c>
      <c r="K1455" s="33">
        <v>4.0</v>
      </c>
      <c r="L1455" s="32">
        <v>1.3157894736842104</v>
      </c>
    </row>
    <row r="1456" ht="15.0" hidden="1" customHeight="1" outlineLevel="1">
      <c r="A1456" s="28" t="s">
        <v>2564</v>
      </c>
      <c r="B1456" s="34" t="s">
        <v>2565</v>
      </c>
      <c r="C1456" s="30">
        <v>2191.0</v>
      </c>
      <c r="D1456" s="30">
        <v>785.0</v>
      </c>
      <c r="E1456" s="30">
        <v>809.0</v>
      </c>
      <c r="F1456" s="31">
        <v>1594.0</v>
      </c>
      <c r="G1456" s="32">
        <v>72.75216795983569</v>
      </c>
      <c r="H1456" s="30">
        <v>888.0</v>
      </c>
      <c r="I1456" s="30">
        <v>0.0</v>
      </c>
      <c r="J1456" s="30">
        <v>0.0</v>
      </c>
      <c r="K1456" s="33">
        <v>0.0</v>
      </c>
      <c r="L1456" s="32">
        <v>0.0</v>
      </c>
    </row>
    <row r="1457" ht="15.0" hidden="1" customHeight="1" outlineLevel="1">
      <c r="A1457" s="28" t="s">
        <v>2566</v>
      </c>
      <c r="B1457" s="34" t="s">
        <v>2567</v>
      </c>
      <c r="C1457" s="30">
        <v>2812.0</v>
      </c>
      <c r="D1457" s="30">
        <v>493.0</v>
      </c>
      <c r="E1457" s="30">
        <v>533.0</v>
      </c>
      <c r="F1457" s="31">
        <v>1026.0</v>
      </c>
      <c r="G1457" s="32">
        <v>36.486486486486484</v>
      </c>
      <c r="H1457" s="30">
        <v>1432.0</v>
      </c>
      <c r="I1457" s="30">
        <v>41.0</v>
      </c>
      <c r="J1457" s="30">
        <v>52.0</v>
      </c>
      <c r="K1457" s="33">
        <v>93.0</v>
      </c>
      <c r="L1457" s="32">
        <v>6.494413407821228</v>
      </c>
    </row>
    <row r="1458" ht="15.0" hidden="1" customHeight="1" outlineLevel="1">
      <c r="A1458" s="28" t="s">
        <v>2568</v>
      </c>
      <c r="B1458" s="34" t="s">
        <v>2569</v>
      </c>
      <c r="C1458" s="30">
        <v>1061.0</v>
      </c>
      <c r="D1458" s="30">
        <v>492.0</v>
      </c>
      <c r="E1458" s="30">
        <v>541.0</v>
      </c>
      <c r="F1458" s="31">
        <v>1033.0</v>
      </c>
      <c r="G1458" s="32">
        <v>97.36098020735156</v>
      </c>
      <c r="H1458" s="46">
        <v>124.0</v>
      </c>
      <c r="I1458" s="30">
        <v>0.0</v>
      </c>
      <c r="J1458" s="30">
        <v>0.0</v>
      </c>
      <c r="K1458" s="33">
        <v>0.0</v>
      </c>
      <c r="L1458" s="32">
        <v>0.0</v>
      </c>
    </row>
    <row r="1459" ht="15.0" hidden="1" customHeight="1" outlineLevel="1">
      <c r="A1459" s="28" t="s">
        <v>2570</v>
      </c>
      <c r="B1459" s="34" t="s">
        <v>2571</v>
      </c>
      <c r="C1459" s="30">
        <v>2341.0</v>
      </c>
      <c r="D1459" s="30">
        <v>740.0</v>
      </c>
      <c r="E1459" s="30">
        <v>773.0</v>
      </c>
      <c r="F1459" s="31">
        <v>1513.0</v>
      </c>
      <c r="G1459" s="32">
        <v>64.63049978641607</v>
      </c>
      <c r="H1459" s="46">
        <v>772.0</v>
      </c>
      <c r="I1459" s="30">
        <v>9.0</v>
      </c>
      <c r="J1459" s="30">
        <v>9.0</v>
      </c>
      <c r="K1459" s="33">
        <v>18.0</v>
      </c>
      <c r="L1459" s="32">
        <v>2.33160621761658</v>
      </c>
    </row>
    <row r="1460" ht="15.0" hidden="1" customHeight="1" outlineLevel="1">
      <c r="A1460" s="28" t="s">
        <v>2572</v>
      </c>
      <c r="B1460" s="34" t="s">
        <v>2573</v>
      </c>
      <c r="C1460" s="30">
        <v>1147.0</v>
      </c>
      <c r="D1460" s="30">
        <v>394.0</v>
      </c>
      <c r="E1460" s="30">
        <v>403.0</v>
      </c>
      <c r="F1460" s="31">
        <v>797.0</v>
      </c>
      <c r="G1460" s="32">
        <v>69.48561464690496</v>
      </c>
      <c r="H1460" s="30">
        <v>400.0</v>
      </c>
      <c r="I1460" s="30">
        <v>10.0</v>
      </c>
      <c r="J1460" s="30">
        <v>2.0</v>
      </c>
      <c r="K1460" s="33">
        <v>12.0</v>
      </c>
      <c r="L1460" s="32">
        <v>3.0</v>
      </c>
    </row>
    <row r="1461" ht="15.0" hidden="1" customHeight="1" outlineLevel="1">
      <c r="A1461" s="38" t="s">
        <v>2574</v>
      </c>
      <c r="B1461" s="39" t="s">
        <v>2486</v>
      </c>
      <c r="C1461" s="40">
        <v>14599.0</v>
      </c>
      <c r="D1461" s="49">
        <v>4917.0</v>
      </c>
      <c r="E1461" s="49">
        <v>4666.0</v>
      </c>
      <c r="F1461" s="49">
        <v>9583.0</v>
      </c>
      <c r="G1461" s="42">
        <v>65.64148229330776</v>
      </c>
      <c r="H1461" s="40">
        <v>4328.0</v>
      </c>
      <c r="I1461" s="49">
        <v>106.0</v>
      </c>
      <c r="J1461" s="49">
        <v>121.0</v>
      </c>
      <c r="K1461" s="50">
        <v>227.0</v>
      </c>
      <c r="L1461" s="42">
        <v>5.244916820702403</v>
      </c>
    </row>
    <row r="1462" ht="15.0" hidden="1" customHeight="1" outlineLevel="1">
      <c r="A1462" s="28" t="s">
        <v>2575</v>
      </c>
      <c r="B1462" s="34" t="s">
        <v>2576</v>
      </c>
      <c r="C1462" s="30">
        <v>2151.0</v>
      </c>
      <c r="D1462" s="46">
        <v>625.0</v>
      </c>
      <c r="E1462" s="46">
        <v>633.0</v>
      </c>
      <c r="F1462" s="51">
        <v>1258.0</v>
      </c>
      <c r="G1462" s="32">
        <v>58.48442584844259</v>
      </c>
      <c r="H1462" s="46">
        <v>754.0</v>
      </c>
      <c r="I1462" s="46">
        <v>38.0</v>
      </c>
      <c r="J1462" s="46">
        <v>57.0</v>
      </c>
      <c r="K1462" s="52">
        <v>95.0</v>
      </c>
      <c r="L1462" s="32">
        <v>12.599469496021221</v>
      </c>
    </row>
    <row r="1463" ht="15.0" hidden="1" customHeight="1" outlineLevel="1">
      <c r="A1463" s="28" t="s">
        <v>2577</v>
      </c>
      <c r="B1463" s="34" t="s">
        <v>2578</v>
      </c>
      <c r="C1463" s="30">
        <v>2857.0</v>
      </c>
      <c r="D1463" s="46">
        <v>997.0</v>
      </c>
      <c r="E1463" s="46">
        <v>841.0</v>
      </c>
      <c r="F1463" s="51">
        <v>1838.0</v>
      </c>
      <c r="G1463" s="32">
        <v>64.33321666083303</v>
      </c>
      <c r="H1463" s="46">
        <v>790.0</v>
      </c>
      <c r="I1463" s="46">
        <v>2.0</v>
      </c>
      <c r="J1463" s="46">
        <v>1.0</v>
      </c>
      <c r="K1463" s="52">
        <v>3.0</v>
      </c>
      <c r="L1463" s="32">
        <v>0.37974683544303794</v>
      </c>
    </row>
    <row r="1464" ht="15.0" hidden="1" customHeight="1" outlineLevel="1">
      <c r="A1464" s="28" t="s">
        <v>2579</v>
      </c>
      <c r="B1464" s="34" t="s">
        <v>2580</v>
      </c>
      <c r="C1464" s="30">
        <v>1782.0</v>
      </c>
      <c r="D1464" s="46">
        <v>510.0</v>
      </c>
      <c r="E1464" s="46">
        <v>581.0</v>
      </c>
      <c r="F1464" s="51">
        <v>1091.0</v>
      </c>
      <c r="G1464" s="32">
        <v>61.223344556677894</v>
      </c>
      <c r="H1464" s="46">
        <v>620.0</v>
      </c>
      <c r="I1464" s="46">
        <v>8.0</v>
      </c>
      <c r="J1464" s="46">
        <v>8.0</v>
      </c>
      <c r="K1464" s="52">
        <v>16.0</v>
      </c>
      <c r="L1464" s="32">
        <v>2.5806451612903225</v>
      </c>
    </row>
    <row r="1465" ht="15.0" hidden="1" customHeight="1" outlineLevel="1">
      <c r="A1465" s="28" t="s">
        <v>2581</v>
      </c>
      <c r="B1465" s="34" t="s">
        <v>2582</v>
      </c>
      <c r="C1465" s="30">
        <v>1788.0</v>
      </c>
      <c r="D1465" s="46">
        <v>679.0</v>
      </c>
      <c r="E1465" s="46">
        <v>673.0</v>
      </c>
      <c r="F1465" s="51">
        <v>1352.0</v>
      </c>
      <c r="G1465" s="32">
        <v>75.6152125279642</v>
      </c>
      <c r="H1465" s="46">
        <v>382.0</v>
      </c>
      <c r="I1465" s="46">
        <v>1.0</v>
      </c>
      <c r="J1465" s="46">
        <v>2.0</v>
      </c>
      <c r="K1465" s="52">
        <v>3.0</v>
      </c>
      <c r="L1465" s="32">
        <v>0.7853403141361256</v>
      </c>
    </row>
    <row r="1466" ht="15.0" hidden="1" customHeight="1" outlineLevel="1">
      <c r="A1466" s="53" t="s">
        <v>2583</v>
      </c>
      <c r="B1466" s="54" t="s">
        <v>2584</v>
      </c>
      <c r="C1466" s="58">
        <v>1210.0</v>
      </c>
      <c r="D1466" s="55">
        <v>404.0</v>
      </c>
      <c r="E1466" s="55">
        <v>394.0</v>
      </c>
      <c r="F1466" s="56">
        <v>798.0</v>
      </c>
      <c r="G1466" s="57">
        <v>65.95041322314049</v>
      </c>
      <c r="H1466" s="55">
        <v>318.0</v>
      </c>
      <c r="I1466" s="55">
        <v>6.0</v>
      </c>
      <c r="J1466" s="55">
        <v>1.0</v>
      </c>
      <c r="K1466" s="59">
        <v>7.0</v>
      </c>
      <c r="L1466" s="57">
        <v>2.20125786163522</v>
      </c>
    </row>
    <row r="1467" ht="15.0" hidden="1" customHeight="1" outlineLevel="1">
      <c r="A1467" s="28" t="s">
        <v>2585</v>
      </c>
      <c r="B1467" s="34" t="s">
        <v>2586</v>
      </c>
      <c r="C1467" s="30">
        <v>2093.0</v>
      </c>
      <c r="D1467" s="46">
        <v>879.0</v>
      </c>
      <c r="E1467" s="46">
        <v>774.0</v>
      </c>
      <c r="F1467" s="51">
        <v>1653.0</v>
      </c>
      <c r="G1467" s="32">
        <v>78.9775441949355</v>
      </c>
      <c r="H1467" s="30">
        <v>381.0</v>
      </c>
      <c r="I1467" s="46">
        <v>32.0</v>
      </c>
      <c r="J1467" s="46">
        <v>30.0</v>
      </c>
      <c r="K1467" s="52">
        <v>62.0</v>
      </c>
      <c r="L1467" s="32">
        <v>16.27296587926509</v>
      </c>
    </row>
    <row r="1468" ht="15.0" hidden="1" customHeight="1" outlineLevel="1">
      <c r="A1468" s="28" t="s">
        <v>2587</v>
      </c>
      <c r="B1468" s="34" t="s">
        <v>2588</v>
      </c>
      <c r="C1468" s="30">
        <v>2718.0</v>
      </c>
      <c r="D1468" s="46">
        <v>823.0</v>
      </c>
      <c r="E1468" s="46">
        <v>770.0</v>
      </c>
      <c r="F1468" s="51">
        <v>1593.0</v>
      </c>
      <c r="G1468" s="32">
        <v>58.609271523178805</v>
      </c>
      <c r="H1468" s="30">
        <v>1083.0</v>
      </c>
      <c r="I1468" s="46">
        <v>19.0</v>
      </c>
      <c r="J1468" s="46">
        <v>22.0</v>
      </c>
      <c r="K1468" s="52">
        <v>41.0</v>
      </c>
      <c r="L1468" s="32">
        <v>3.7857802400738687</v>
      </c>
    </row>
    <row r="1469" ht="15.0" hidden="1" customHeight="1" outlineLevel="1">
      <c r="A1469" s="38" t="s">
        <v>2589</v>
      </c>
      <c r="B1469" s="39" t="s">
        <v>2590</v>
      </c>
      <c r="C1469" s="40">
        <v>15861.0</v>
      </c>
      <c r="D1469" s="49">
        <v>4378.0</v>
      </c>
      <c r="E1469" s="49">
        <v>4226.0</v>
      </c>
      <c r="F1469" s="49">
        <v>8604.0</v>
      </c>
      <c r="G1469" s="42">
        <v>54.24626442216758</v>
      </c>
      <c r="H1469" s="40">
        <v>8051.0</v>
      </c>
      <c r="I1469" s="49">
        <v>453.0</v>
      </c>
      <c r="J1469" s="49">
        <v>433.0</v>
      </c>
      <c r="K1469" s="50">
        <v>886.0</v>
      </c>
      <c r="L1469" s="42">
        <v>11.004844118743014</v>
      </c>
    </row>
    <row r="1470" ht="15.0" customHeight="1" collapsed="1">
      <c r="A1470" s="25" t="s">
        <v>2591</v>
      </c>
      <c r="B1470" s="19" t="s">
        <v>2440</v>
      </c>
      <c r="C1470" s="20">
        <v>60237.0</v>
      </c>
      <c r="D1470" s="20">
        <v>22668.0</v>
      </c>
      <c r="E1470" s="20">
        <v>21495.0</v>
      </c>
      <c r="F1470" s="20">
        <v>44163.0</v>
      </c>
      <c r="G1470" s="36">
        <v>73.3154041535933</v>
      </c>
      <c r="H1470" s="20">
        <v>12098.0</v>
      </c>
      <c r="I1470" s="20">
        <v>1045.0</v>
      </c>
      <c r="J1470" s="20">
        <v>883.0</v>
      </c>
      <c r="K1470" s="27">
        <v>1928.0</v>
      </c>
      <c r="L1470" s="36">
        <v>15.93651843279881</v>
      </c>
    </row>
    <row r="1471" ht="15.0" hidden="1" customHeight="1" outlineLevel="1">
      <c r="A1471" s="38" t="s">
        <v>2592</v>
      </c>
      <c r="B1471" s="39" t="s">
        <v>2593</v>
      </c>
      <c r="C1471" s="40">
        <v>7979.0</v>
      </c>
      <c r="D1471" s="40">
        <v>3643.0</v>
      </c>
      <c r="E1471" s="40">
        <v>3463.0</v>
      </c>
      <c r="F1471" s="40">
        <v>7106.0</v>
      </c>
      <c r="G1471" s="42">
        <v>89.05877929565108</v>
      </c>
      <c r="H1471" s="49">
        <v>734.0</v>
      </c>
      <c r="I1471" s="40">
        <v>51.0</v>
      </c>
      <c r="J1471" s="40">
        <v>33.0</v>
      </c>
      <c r="K1471" s="47">
        <v>84.0</v>
      </c>
      <c r="L1471" s="42">
        <v>11.444141689373296</v>
      </c>
    </row>
    <row r="1472" ht="15.0" hidden="1" customHeight="1" outlineLevel="1">
      <c r="A1472" s="28" t="s">
        <v>2594</v>
      </c>
      <c r="B1472" s="34" t="s">
        <v>1001</v>
      </c>
      <c r="C1472" s="30">
        <v>1392.0</v>
      </c>
      <c r="D1472" s="30">
        <v>689.0</v>
      </c>
      <c r="E1472" s="30">
        <v>632.0</v>
      </c>
      <c r="F1472" s="31">
        <v>1321.0</v>
      </c>
      <c r="G1472" s="32">
        <v>94.89942528735632</v>
      </c>
      <c r="H1472" s="46">
        <v>-30.0</v>
      </c>
      <c r="I1472" s="30">
        <v>4.0</v>
      </c>
      <c r="J1472" s="30">
        <v>6.0</v>
      </c>
      <c r="K1472" s="33">
        <v>10.0</v>
      </c>
      <c r="L1472" s="32">
        <v>-33.33333333333333</v>
      </c>
    </row>
    <row r="1473" ht="15.0" hidden="1" customHeight="1" outlineLevel="1">
      <c r="A1473" s="28" t="s">
        <v>2595</v>
      </c>
      <c r="B1473" s="34" t="s">
        <v>2596</v>
      </c>
      <c r="C1473" s="30">
        <v>1545.0</v>
      </c>
      <c r="D1473" s="30">
        <v>580.0</v>
      </c>
      <c r="E1473" s="30">
        <v>554.0</v>
      </c>
      <c r="F1473" s="31">
        <v>1134.0</v>
      </c>
      <c r="G1473" s="32">
        <v>73.39805825242719</v>
      </c>
      <c r="H1473" s="46">
        <v>386.0</v>
      </c>
      <c r="I1473" s="30">
        <v>16.0</v>
      </c>
      <c r="J1473" s="30">
        <v>4.0</v>
      </c>
      <c r="K1473" s="33">
        <v>20.0</v>
      </c>
      <c r="L1473" s="32">
        <v>5.181347150259067</v>
      </c>
    </row>
    <row r="1474" ht="15.0" hidden="1" customHeight="1" outlineLevel="1">
      <c r="A1474" s="28" t="s">
        <v>2597</v>
      </c>
      <c r="B1474" s="34" t="s">
        <v>1611</v>
      </c>
      <c r="C1474" s="46">
        <v>489.0</v>
      </c>
      <c r="D1474" s="30">
        <v>278.0</v>
      </c>
      <c r="E1474" s="30">
        <v>248.0</v>
      </c>
      <c r="F1474" s="31">
        <v>526.0</v>
      </c>
      <c r="G1474" s="32">
        <v>107.56646216768917</v>
      </c>
      <c r="H1474" s="46">
        <v>-9.0</v>
      </c>
      <c r="I1474" s="30">
        <v>0.0</v>
      </c>
      <c r="J1474" s="30">
        <v>0.0</v>
      </c>
      <c r="K1474" s="33">
        <v>0.0</v>
      </c>
      <c r="L1474" s="32">
        <v>0.0</v>
      </c>
    </row>
    <row r="1475" ht="15.0" hidden="1" customHeight="1" outlineLevel="1">
      <c r="A1475" s="28" t="s">
        <v>2598</v>
      </c>
      <c r="B1475" s="34" t="s">
        <v>2599</v>
      </c>
      <c r="C1475" s="46">
        <v>518.0</v>
      </c>
      <c r="D1475" s="30">
        <v>222.0</v>
      </c>
      <c r="E1475" s="30">
        <v>277.0</v>
      </c>
      <c r="F1475" s="31">
        <v>499.0</v>
      </c>
      <c r="G1475" s="32">
        <v>96.33204633204633</v>
      </c>
      <c r="H1475" s="46">
        <v>92.0</v>
      </c>
      <c r="I1475" s="30">
        <v>3.0</v>
      </c>
      <c r="J1475" s="30">
        <v>1.0</v>
      </c>
      <c r="K1475" s="33">
        <v>4.0</v>
      </c>
      <c r="L1475" s="32">
        <v>4.3478260869565215</v>
      </c>
    </row>
    <row r="1476" ht="15.0" hidden="1" customHeight="1" outlineLevel="1">
      <c r="A1476" s="28" t="s">
        <v>2600</v>
      </c>
      <c r="B1476" s="34" t="s">
        <v>2601</v>
      </c>
      <c r="C1476" s="46">
        <v>441.0</v>
      </c>
      <c r="D1476" s="30">
        <v>232.0</v>
      </c>
      <c r="E1476" s="30">
        <v>186.0</v>
      </c>
      <c r="F1476" s="31">
        <v>418.0</v>
      </c>
      <c r="G1476" s="32">
        <v>94.7845804988662</v>
      </c>
      <c r="H1476" s="46">
        <v>22.0</v>
      </c>
      <c r="I1476" s="30">
        <v>2.0</v>
      </c>
      <c r="J1476" s="30">
        <v>6.0</v>
      </c>
      <c r="K1476" s="33">
        <v>8.0</v>
      </c>
      <c r="L1476" s="32">
        <v>36.36363636363637</v>
      </c>
    </row>
    <row r="1477" ht="15.0" hidden="1" customHeight="1" outlineLevel="1">
      <c r="A1477" s="28" t="s">
        <v>2602</v>
      </c>
      <c r="B1477" s="34" t="s">
        <v>2603</v>
      </c>
      <c r="C1477" s="46">
        <v>677.0</v>
      </c>
      <c r="D1477" s="30">
        <v>281.0</v>
      </c>
      <c r="E1477" s="30">
        <v>272.0</v>
      </c>
      <c r="F1477" s="31">
        <v>553.0</v>
      </c>
      <c r="G1477" s="32">
        <v>81.68389955686854</v>
      </c>
      <c r="H1477" s="46">
        <v>19.0</v>
      </c>
      <c r="I1477" s="30">
        <v>10.0</v>
      </c>
      <c r="J1477" s="30">
        <v>8.0</v>
      </c>
      <c r="K1477" s="33">
        <v>18.0</v>
      </c>
      <c r="L1477" s="32">
        <v>94.73684210526315</v>
      </c>
    </row>
    <row r="1478" ht="15.0" hidden="1" customHeight="1" outlineLevel="1">
      <c r="A1478" s="28" t="s">
        <v>2604</v>
      </c>
      <c r="B1478" s="34" t="s">
        <v>912</v>
      </c>
      <c r="C1478" s="46">
        <v>431.0</v>
      </c>
      <c r="D1478" s="30">
        <v>176.0</v>
      </c>
      <c r="E1478" s="30">
        <v>160.0</v>
      </c>
      <c r="F1478" s="31">
        <v>336.0</v>
      </c>
      <c r="G1478" s="32">
        <v>77.9582366589327</v>
      </c>
      <c r="H1478" s="46">
        <v>77.0</v>
      </c>
      <c r="I1478" s="30">
        <v>0.0</v>
      </c>
      <c r="J1478" s="30">
        <v>0.0</v>
      </c>
      <c r="K1478" s="33">
        <v>0.0</v>
      </c>
      <c r="L1478" s="32">
        <v>0.0</v>
      </c>
    </row>
    <row r="1479" ht="15.0" hidden="1" customHeight="1" outlineLevel="1">
      <c r="A1479" s="28" t="s">
        <v>2605</v>
      </c>
      <c r="B1479" s="34" t="s">
        <v>2606</v>
      </c>
      <c r="C1479" s="46">
        <v>812.0</v>
      </c>
      <c r="D1479" s="30">
        <v>359.0</v>
      </c>
      <c r="E1479" s="30">
        <v>355.0</v>
      </c>
      <c r="F1479" s="31">
        <v>714.0</v>
      </c>
      <c r="G1479" s="32">
        <v>87.93103448275862</v>
      </c>
      <c r="H1479" s="46">
        <v>28.0</v>
      </c>
      <c r="I1479" s="30">
        <v>0.0</v>
      </c>
      <c r="J1479" s="30">
        <v>0.0</v>
      </c>
      <c r="K1479" s="33">
        <v>0.0</v>
      </c>
      <c r="L1479" s="32">
        <v>0.0</v>
      </c>
    </row>
    <row r="1480" ht="15.0" hidden="1" customHeight="1" outlineLevel="1">
      <c r="A1480" s="28" t="s">
        <v>2607</v>
      </c>
      <c r="B1480" s="34" t="s">
        <v>228</v>
      </c>
      <c r="C1480" s="46">
        <v>719.0</v>
      </c>
      <c r="D1480" s="30">
        <v>370.0</v>
      </c>
      <c r="E1480" s="30">
        <v>349.0</v>
      </c>
      <c r="F1480" s="31">
        <v>719.0</v>
      </c>
      <c r="G1480" s="32">
        <v>100.0</v>
      </c>
      <c r="H1480" s="46">
        <v>35.0</v>
      </c>
      <c r="I1480" s="30">
        <v>13.0</v>
      </c>
      <c r="J1480" s="30">
        <v>5.0</v>
      </c>
      <c r="K1480" s="33">
        <v>18.0</v>
      </c>
      <c r="L1480" s="32">
        <v>51.42857142857142</v>
      </c>
    </row>
    <row r="1481" ht="15.0" hidden="1" customHeight="1" outlineLevel="1">
      <c r="A1481" s="28" t="s">
        <v>2608</v>
      </c>
      <c r="B1481" s="34" t="s">
        <v>2609</v>
      </c>
      <c r="C1481" s="46">
        <v>616.0</v>
      </c>
      <c r="D1481" s="30">
        <v>291.0</v>
      </c>
      <c r="E1481" s="30">
        <v>272.0</v>
      </c>
      <c r="F1481" s="31">
        <v>563.0</v>
      </c>
      <c r="G1481" s="32">
        <v>91.3961038961039</v>
      </c>
      <c r="H1481" s="46">
        <v>81.0</v>
      </c>
      <c r="I1481" s="30">
        <v>1.0</v>
      </c>
      <c r="J1481" s="30">
        <v>2.0</v>
      </c>
      <c r="K1481" s="33">
        <v>3.0</v>
      </c>
      <c r="L1481" s="32">
        <v>3.7037037037037033</v>
      </c>
    </row>
    <row r="1482" ht="15.0" hidden="1" customHeight="1" outlineLevel="1">
      <c r="A1482" s="28" t="s">
        <v>2610</v>
      </c>
      <c r="B1482" s="34" t="s">
        <v>2611</v>
      </c>
      <c r="C1482" s="46">
        <v>339.0</v>
      </c>
      <c r="D1482" s="30">
        <v>165.0</v>
      </c>
      <c r="E1482" s="30">
        <v>158.0</v>
      </c>
      <c r="F1482" s="31">
        <v>323.0</v>
      </c>
      <c r="G1482" s="32">
        <v>95.28023598820059</v>
      </c>
      <c r="H1482" s="30">
        <v>33.0</v>
      </c>
      <c r="I1482" s="30">
        <v>2.0</v>
      </c>
      <c r="J1482" s="30">
        <v>1.0</v>
      </c>
      <c r="K1482" s="33">
        <v>3.0</v>
      </c>
      <c r="L1482" s="32">
        <v>9.090909090909092</v>
      </c>
    </row>
    <row r="1483" ht="15.0" hidden="1" customHeight="1" outlineLevel="1">
      <c r="A1483" s="38" t="s">
        <v>2612</v>
      </c>
      <c r="B1483" s="39" t="s">
        <v>2613</v>
      </c>
      <c r="C1483" s="40">
        <v>17563.0</v>
      </c>
      <c r="D1483" s="40">
        <v>6535.0</v>
      </c>
      <c r="E1483" s="40">
        <v>6180.0</v>
      </c>
      <c r="F1483" s="40">
        <v>12715.0</v>
      </c>
      <c r="G1483" s="42">
        <v>72.39651540169675</v>
      </c>
      <c r="H1483" s="40">
        <v>3229.0</v>
      </c>
      <c r="I1483" s="40">
        <v>207.0</v>
      </c>
      <c r="J1483" s="40">
        <v>176.0</v>
      </c>
      <c r="K1483" s="47">
        <v>383.0</v>
      </c>
      <c r="L1483" s="42">
        <v>11.861257355218333</v>
      </c>
    </row>
    <row r="1484" ht="15.0" hidden="1" customHeight="1" outlineLevel="1">
      <c r="A1484" s="28" t="s">
        <v>2614</v>
      </c>
      <c r="B1484" s="34" t="s">
        <v>2615</v>
      </c>
      <c r="C1484" s="30">
        <v>2446.0</v>
      </c>
      <c r="D1484" s="30">
        <v>719.0</v>
      </c>
      <c r="E1484" s="30">
        <v>692.0</v>
      </c>
      <c r="F1484" s="31">
        <v>1411.0</v>
      </c>
      <c r="G1484" s="32">
        <v>57.68601798855274</v>
      </c>
      <c r="H1484" s="46">
        <v>578.0</v>
      </c>
      <c r="I1484" s="30">
        <v>33.0</v>
      </c>
      <c r="J1484" s="30">
        <v>34.0</v>
      </c>
      <c r="K1484" s="33">
        <v>67.0</v>
      </c>
      <c r="L1484" s="32">
        <v>11.591695501730104</v>
      </c>
    </row>
    <row r="1485" ht="15.0" hidden="1" customHeight="1" outlineLevel="1">
      <c r="A1485" s="28" t="s">
        <v>2616</v>
      </c>
      <c r="B1485" s="34" t="s">
        <v>2617</v>
      </c>
      <c r="C1485" s="30">
        <v>1080.0</v>
      </c>
      <c r="D1485" s="30">
        <v>465.0</v>
      </c>
      <c r="E1485" s="30">
        <v>436.0</v>
      </c>
      <c r="F1485" s="31">
        <v>901.0</v>
      </c>
      <c r="G1485" s="32">
        <v>83.42592592592592</v>
      </c>
      <c r="H1485" s="46">
        <v>92.0</v>
      </c>
      <c r="I1485" s="30">
        <v>13.0</v>
      </c>
      <c r="J1485" s="30">
        <v>8.0</v>
      </c>
      <c r="K1485" s="33">
        <v>21.0</v>
      </c>
      <c r="L1485" s="32">
        <v>22.82608695652174</v>
      </c>
    </row>
    <row r="1486" ht="15.0" hidden="1" customHeight="1" outlineLevel="1">
      <c r="A1486" s="28" t="s">
        <v>2618</v>
      </c>
      <c r="B1486" s="34" t="s">
        <v>1333</v>
      </c>
      <c r="C1486" s="30">
        <v>1559.0</v>
      </c>
      <c r="D1486" s="30">
        <v>456.0</v>
      </c>
      <c r="E1486" s="30">
        <v>452.0</v>
      </c>
      <c r="F1486" s="31">
        <v>908.0</v>
      </c>
      <c r="G1486" s="32">
        <v>58.24246311738294</v>
      </c>
      <c r="H1486" s="46">
        <v>581.0</v>
      </c>
      <c r="I1486" s="30">
        <v>2.0</v>
      </c>
      <c r="J1486" s="30">
        <v>7.0</v>
      </c>
      <c r="K1486" s="33">
        <v>9.0</v>
      </c>
      <c r="L1486" s="32">
        <v>1.549053356282272</v>
      </c>
    </row>
    <row r="1487" ht="15.0" hidden="1" customHeight="1" outlineLevel="1">
      <c r="A1487" s="28" t="s">
        <v>2619</v>
      </c>
      <c r="B1487" s="34" t="s">
        <v>45</v>
      </c>
      <c r="C1487" s="46">
        <v>952.0</v>
      </c>
      <c r="D1487" s="30">
        <v>315.0</v>
      </c>
      <c r="E1487" s="30">
        <v>286.0</v>
      </c>
      <c r="F1487" s="31">
        <v>601.0</v>
      </c>
      <c r="G1487" s="32">
        <v>63.13025210084034</v>
      </c>
      <c r="H1487" s="46">
        <v>169.0</v>
      </c>
      <c r="I1487" s="30">
        <v>2.0</v>
      </c>
      <c r="J1487" s="30">
        <v>1.0</v>
      </c>
      <c r="K1487" s="33">
        <v>3.0</v>
      </c>
      <c r="L1487" s="32">
        <v>1.7751479289940828</v>
      </c>
    </row>
    <row r="1488" ht="15.0" hidden="1" customHeight="1" outlineLevel="1">
      <c r="A1488" s="28" t="s">
        <v>2620</v>
      </c>
      <c r="B1488" s="34" t="s">
        <v>2621</v>
      </c>
      <c r="C1488" s="30">
        <v>1104.0</v>
      </c>
      <c r="D1488" s="30">
        <v>497.0</v>
      </c>
      <c r="E1488" s="30">
        <v>439.0</v>
      </c>
      <c r="F1488" s="31">
        <v>936.0</v>
      </c>
      <c r="G1488" s="32">
        <v>84.78260869565217</v>
      </c>
      <c r="H1488" s="46">
        <v>127.0</v>
      </c>
      <c r="I1488" s="30">
        <v>28.0</v>
      </c>
      <c r="J1488" s="30">
        <v>15.0</v>
      </c>
      <c r="K1488" s="33">
        <v>43.0</v>
      </c>
      <c r="L1488" s="32">
        <v>33.85826771653544</v>
      </c>
    </row>
    <row r="1489" ht="15.0" hidden="1" customHeight="1" outlineLevel="1">
      <c r="A1489" s="28" t="s">
        <v>2622</v>
      </c>
      <c r="B1489" s="34" t="s">
        <v>2623</v>
      </c>
      <c r="C1489" s="30">
        <v>2008.0</v>
      </c>
      <c r="D1489" s="30">
        <v>844.0</v>
      </c>
      <c r="E1489" s="30">
        <v>763.0</v>
      </c>
      <c r="F1489" s="31">
        <v>1607.0</v>
      </c>
      <c r="G1489" s="32">
        <v>80.02988047808765</v>
      </c>
      <c r="H1489" s="46">
        <v>300.0</v>
      </c>
      <c r="I1489" s="30">
        <v>25.0</v>
      </c>
      <c r="J1489" s="30">
        <v>10.0</v>
      </c>
      <c r="K1489" s="33">
        <v>35.0</v>
      </c>
      <c r="L1489" s="32">
        <v>11.666666666666666</v>
      </c>
    </row>
    <row r="1490" ht="15.0" hidden="1" customHeight="1" outlineLevel="1">
      <c r="A1490" s="28" t="s">
        <v>2624</v>
      </c>
      <c r="B1490" s="34" t="s">
        <v>268</v>
      </c>
      <c r="C1490" s="30">
        <v>1223.0</v>
      </c>
      <c r="D1490" s="30">
        <v>378.0</v>
      </c>
      <c r="E1490" s="30">
        <v>421.0</v>
      </c>
      <c r="F1490" s="31">
        <v>799.0</v>
      </c>
      <c r="G1490" s="32">
        <v>65.33115290269829</v>
      </c>
      <c r="H1490" s="46">
        <v>295.0</v>
      </c>
      <c r="I1490" s="30">
        <v>33.0</v>
      </c>
      <c r="J1490" s="30">
        <v>46.0</v>
      </c>
      <c r="K1490" s="33">
        <v>79.0</v>
      </c>
      <c r="L1490" s="32">
        <v>26.779661016949152</v>
      </c>
    </row>
    <row r="1491" ht="15.0" hidden="1" customHeight="1" outlineLevel="1">
      <c r="A1491" s="28" t="s">
        <v>2625</v>
      </c>
      <c r="B1491" s="34" t="s">
        <v>1055</v>
      </c>
      <c r="C1491" s="30">
        <v>1862.0</v>
      </c>
      <c r="D1491" s="30">
        <v>632.0</v>
      </c>
      <c r="E1491" s="30">
        <v>572.0</v>
      </c>
      <c r="F1491" s="31">
        <v>1204.0</v>
      </c>
      <c r="G1491" s="32">
        <v>64.66165413533834</v>
      </c>
      <c r="H1491" s="46">
        <v>248.0</v>
      </c>
      <c r="I1491" s="30">
        <v>45.0</v>
      </c>
      <c r="J1491" s="30">
        <v>21.0</v>
      </c>
      <c r="K1491" s="33">
        <v>66.0</v>
      </c>
      <c r="L1491" s="32">
        <v>26.61290322580645</v>
      </c>
    </row>
    <row r="1492" ht="15.0" hidden="1" customHeight="1" outlineLevel="1">
      <c r="A1492" s="28" t="s">
        <v>2626</v>
      </c>
      <c r="B1492" s="34" t="s">
        <v>730</v>
      </c>
      <c r="C1492" s="46">
        <v>940.0</v>
      </c>
      <c r="D1492" s="30">
        <v>380.0</v>
      </c>
      <c r="E1492" s="30">
        <v>370.0</v>
      </c>
      <c r="F1492" s="31">
        <v>750.0</v>
      </c>
      <c r="G1492" s="32">
        <v>79.7872340425532</v>
      </c>
      <c r="H1492" s="46">
        <v>204.0</v>
      </c>
      <c r="I1492" s="30">
        <v>0.0</v>
      </c>
      <c r="J1492" s="30">
        <v>0.0</v>
      </c>
      <c r="K1492" s="33">
        <v>0.0</v>
      </c>
      <c r="L1492" s="32">
        <v>0.0</v>
      </c>
    </row>
    <row r="1493" ht="15.0" hidden="1" customHeight="1" outlineLevel="1">
      <c r="A1493" s="28" t="s">
        <v>2627</v>
      </c>
      <c r="B1493" s="34" t="s">
        <v>2628</v>
      </c>
      <c r="C1493" s="46">
        <v>567.0</v>
      </c>
      <c r="D1493" s="30">
        <v>312.0</v>
      </c>
      <c r="E1493" s="30">
        <v>281.0</v>
      </c>
      <c r="F1493" s="31">
        <v>593.0</v>
      </c>
      <c r="G1493" s="32">
        <v>104.58553791887127</v>
      </c>
      <c r="H1493" s="46">
        <v>-5.0</v>
      </c>
      <c r="I1493" s="30">
        <v>0.0</v>
      </c>
      <c r="J1493" s="30">
        <v>0.0</v>
      </c>
      <c r="K1493" s="33">
        <v>0.0</v>
      </c>
      <c r="L1493" s="32">
        <v>0.0</v>
      </c>
    </row>
    <row r="1494" ht="15.0" hidden="1" customHeight="1" outlineLevel="1">
      <c r="A1494" s="28" t="s">
        <v>2629</v>
      </c>
      <c r="B1494" s="34" t="s">
        <v>2630</v>
      </c>
      <c r="C1494" s="30">
        <v>1039.0</v>
      </c>
      <c r="D1494" s="30">
        <v>300.0</v>
      </c>
      <c r="E1494" s="30">
        <v>302.0</v>
      </c>
      <c r="F1494" s="31">
        <v>602.0</v>
      </c>
      <c r="G1494" s="32">
        <v>57.94032723772858</v>
      </c>
      <c r="H1494" s="46">
        <v>342.0</v>
      </c>
      <c r="I1494" s="30">
        <v>9.0</v>
      </c>
      <c r="J1494" s="30">
        <v>12.0</v>
      </c>
      <c r="K1494" s="33">
        <v>21.0</v>
      </c>
      <c r="L1494" s="32">
        <v>6.140350877192982</v>
      </c>
    </row>
    <row r="1495" ht="15.0" hidden="1" customHeight="1" outlineLevel="1">
      <c r="A1495" s="28" t="s">
        <v>2631</v>
      </c>
      <c r="B1495" s="34" t="s">
        <v>2632</v>
      </c>
      <c r="C1495" s="30">
        <v>1118.0</v>
      </c>
      <c r="D1495" s="30">
        <v>505.0</v>
      </c>
      <c r="E1495" s="30">
        <v>467.0</v>
      </c>
      <c r="F1495" s="31">
        <v>972.0</v>
      </c>
      <c r="G1495" s="32">
        <v>86.94096601073346</v>
      </c>
      <c r="H1495" s="46">
        <v>137.0</v>
      </c>
      <c r="I1495" s="30">
        <v>8.0</v>
      </c>
      <c r="J1495" s="30">
        <v>8.0</v>
      </c>
      <c r="K1495" s="33">
        <v>16.0</v>
      </c>
      <c r="L1495" s="32">
        <v>11.678832116788321</v>
      </c>
    </row>
    <row r="1496" ht="15.0" hidden="1" customHeight="1" outlineLevel="1">
      <c r="A1496" s="28" t="s">
        <v>2633</v>
      </c>
      <c r="B1496" s="34" t="s">
        <v>2634</v>
      </c>
      <c r="C1496" s="46">
        <v>921.0</v>
      </c>
      <c r="D1496" s="30">
        <v>462.0</v>
      </c>
      <c r="E1496" s="30">
        <v>451.0</v>
      </c>
      <c r="F1496" s="31">
        <v>913.0</v>
      </c>
      <c r="G1496" s="32">
        <v>99.1313789359392</v>
      </c>
      <c r="H1496" s="46">
        <v>19.0</v>
      </c>
      <c r="I1496" s="30">
        <v>1.0</v>
      </c>
      <c r="J1496" s="30">
        <v>3.0</v>
      </c>
      <c r="K1496" s="33">
        <v>4.0</v>
      </c>
      <c r="L1496" s="32">
        <v>21.052631578947366</v>
      </c>
    </row>
    <row r="1497" ht="15.0" hidden="1" customHeight="1" outlineLevel="1">
      <c r="A1497" s="28" t="s">
        <v>2635</v>
      </c>
      <c r="B1497" s="34" t="s">
        <v>2636</v>
      </c>
      <c r="C1497" s="46">
        <v>744.0</v>
      </c>
      <c r="D1497" s="30">
        <v>270.0</v>
      </c>
      <c r="E1497" s="30">
        <v>248.0</v>
      </c>
      <c r="F1497" s="31">
        <v>518.0</v>
      </c>
      <c r="G1497" s="32">
        <v>69.6236559139785</v>
      </c>
      <c r="H1497" s="30">
        <v>142.0</v>
      </c>
      <c r="I1497" s="30">
        <v>8.0</v>
      </c>
      <c r="J1497" s="30">
        <v>11.0</v>
      </c>
      <c r="K1497" s="33">
        <v>19.0</v>
      </c>
      <c r="L1497" s="32">
        <v>13.380281690140844</v>
      </c>
    </row>
    <row r="1498" ht="15.0" hidden="1" customHeight="1" outlineLevel="1">
      <c r="A1498" s="38" t="s">
        <v>2637</v>
      </c>
      <c r="B1498" s="39" t="s">
        <v>2638</v>
      </c>
      <c r="C1498" s="40">
        <v>11072.0</v>
      </c>
      <c r="D1498" s="40">
        <v>3857.0</v>
      </c>
      <c r="E1498" s="40">
        <v>3545.0</v>
      </c>
      <c r="F1498" s="40">
        <v>7402.0</v>
      </c>
      <c r="G1498" s="42">
        <v>66.85332369942196</v>
      </c>
      <c r="H1498" s="40">
        <v>2553.0</v>
      </c>
      <c r="I1498" s="40">
        <v>179.0</v>
      </c>
      <c r="J1498" s="40">
        <v>141.0</v>
      </c>
      <c r="K1498" s="47">
        <v>320.0</v>
      </c>
      <c r="L1498" s="42">
        <v>12.534273403838622</v>
      </c>
    </row>
    <row r="1499" ht="15.0" hidden="1" customHeight="1" outlineLevel="1">
      <c r="A1499" s="28" t="s">
        <v>2639</v>
      </c>
      <c r="B1499" s="34" t="s">
        <v>1686</v>
      </c>
      <c r="C1499" s="46">
        <v>326.0</v>
      </c>
      <c r="D1499" s="30">
        <v>156.0</v>
      </c>
      <c r="E1499" s="30">
        <v>132.0</v>
      </c>
      <c r="F1499" s="31">
        <v>288.0</v>
      </c>
      <c r="G1499" s="32">
        <v>88.34355828220859</v>
      </c>
      <c r="H1499" s="46">
        <v>7.0</v>
      </c>
      <c r="I1499" s="30">
        <v>31.0</v>
      </c>
      <c r="J1499" s="30">
        <v>17.0</v>
      </c>
      <c r="K1499" s="33">
        <v>48.0</v>
      </c>
      <c r="L1499" s="32">
        <v>685.7142857142857</v>
      </c>
    </row>
    <row r="1500" ht="15.0" hidden="1" customHeight="1" outlineLevel="1">
      <c r="A1500" s="28" t="s">
        <v>2640</v>
      </c>
      <c r="B1500" s="34" t="s">
        <v>2641</v>
      </c>
      <c r="C1500" s="46">
        <v>267.0</v>
      </c>
      <c r="D1500" s="30">
        <v>80.0</v>
      </c>
      <c r="E1500" s="30">
        <v>67.0</v>
      </c>
      <c r="F1500" s="31">
        <v>147.0</v>
      </c>
      <c r="G1500" s="32">
        <v>55.0561797752809</v>
      </c>
      <c r="H1500" s="46">
        <v>57.0</v>
      </c>
      <c r="I1500" s="30">
        <v>1.0</v>
      </c>
      <c r="J1500" s="30">
        <v>0.0</v>
      </c>
      <c r="K1500" s="33">
        <v>1.0</v>
      </c>
      <c r="L1500" s="32">
        <v>1.7543859649122806</v>
      </c>
    </row>
    <row r="1501" ht="15.0" hidden="1" customHeight="1" outlineLevel="1">
      <c r="A1501" s="28" t="s">
        <v>2642</v>
      </c>
      <c r="B1501" s="34" t="s">
        <v>140</v>
      </c>
      <c r="C1501" s="46">
        <v>94.0</v>
      </c>
      <c r="D1501" s="30">
        <v>28.0</v>
      </c>
      <c r="E1501" s="30">
        <v>32.0</v>
      </c>
      <c r="F1501" s="31">
        <v>60.0</v>
      </c>
      <c r="G1501" s="32">
        <v>63.829787234042556</v>
      </c>
      <c r="H1501" s="46">
        <v>27.0</v>
      </c>
      <c r="I1501" s="30">
        <v>1.0</v>
      </c>
      <c r="J1501" s="30">
        <v>1.0</v>
      </c>
      <c r="K1501" s="33">
        <v>2.0</v>
      </c>
      <c r="L1501" s="32">
        <v>7.4074074074074066</v>
      </c>
    </row>
    <row r="1502" ht="15.0" hidden="1" customHeight="1" outlineLevel="1">
      <c r="A1502" s="28" t="s">
        <v>2643</v>
      </c>
      <c r="B1502" s="34" t="s">
        <v>2644</v>
      </c>
      <c r="C1502" s="46">
        <v>808.0</v>
      </c>
      <c r="D1502" s="30">
        <v>318.0</v>
      </c>
      <c r="E1502" s="30">
        <v>287.0</v>
      </c>
      <c r="F1502" s="31">
        <v>605.0</v>
      </c>
      <c r="G1502" s="32">
        <v>74.87623762376238</v>
      </c>
      <c r="H1502" s="46">
        <v>134.0</v>
      </c>
      <c r="I1502" s="30">
        <v>9.0</v>
      </c>
      <c r="J1502" s="30">
        <v>3.0</v>
      </c>
      <c r="K1502" s="33">
        <v>12.0</v>
      </c>
      <c r="L1502" s="32">
        <v>8.955223880597014</v>
      </c>
    </row>
    <row r="1503" ht="15.0" hidden="1" customHeight="1" outlineLevel="1">
      <c r="A1503" s="28" t="s">
        <v>2645</v>
      </c>
      <c r="B1503" s="34" t="s">
        <v>2646</v>
      </c>
      <c r="C1503" s="46">
        <v>587.0</v>
      </c>
      <c r="D1503" s="30">
        <v>189.0</v>
      </c>
      <c r="E1503" s="30">
        <v>212.0</v>
      </c>
      <c r="F1503" s="31">
        <v>401.0</v>
      </c>
      <c r="G1503" s="32">
        <v>68.31345826235093</v>
      </c>
      <c r="H1503" s="46">
        <v>48.0</v>
      </c>
      <c r="I1503" s="30">
        <v>7.0</v>
      </c>
      <c r="J1503" s="30">
        <v>17.0</v>
      </c>
      <c r="K1503" s="33">
        <v>24.0</v>
      </c>
      <c r="L1503" s="32">
        <v>50.0</v>
      </c>
    </row>
    <row r="1504" ht="15.0" hidden="1" customHeight="1" outlineLevel="1">
      <c r="A1504" s="28" t="s">
        <v>2647</v>
      </c>
      <c r="B1504" s="34" t="s">
        <v>2648</v>
      </c>
      <c r="C1504" s="46">
        <v>455.0</v>
      </c>
      <c r="D1504" s="30">
        <v>164.0</v>
      </c>
      <c r="E1504" s="30">
        <v>118.0</v>
      </c>
      <c r="F1504" s="31">
        <v>282.0</v>
      </c>
      <c r="G1504" s="32">
        <v>61.97802197802198</v>
      </c>
      <c r="H1504" s="46">
        <v>188.0</v>
      </c>
      <c r="I1504" s="30">
        <v>2.0</v>
      </c>
      <c r="J1504" s="30">
        <v>5.0</v>
      </c>
      <c r="K1504" s="33">
        <v>7.0</v>
      </c>
      <c r="L1504" s="32">
        <v>3.723404255319149</v>
      </c>
    </row>
    <row r="1505" ht="15.0" hidden="1" customHeight="1" outlineLevel="1">
      <c r="A1505" s="28" t="s">
        <v>2649</v>
      </c>
      <c r="B1505" s="34" t="s">
        <v>1011</v>
      </c>
      <c r="C1505" s="46">
        <v>514.0</v>
      </c>
      <c r="D1505" s="30">
        <v>144.0</v>
      </c>
      <c r="E1505" s="30">
        <v>122.0</v>
      </c>
      <c r="F1505" s="31">
        <v>266.0</v>
      </c>
      <c r="G1505" s="32">
        <v>51.75097276264592</v>
      </c>
      <c r="H1505" s="46">
        <v>225.0</v>
      </c>
      <c r="I1505" s="30">
        <v>32.0</v>
      </c>
      <c r="J1505" s="30">
        <v>24.0</v>
      </c>
      <c r="K1505" s="33">
        <v>56.0</v>
      </c>
      <c r="L1505" s="32">
        <v>24.88888888888889</v>
      </c>
    </row>
    <row r="1506" ht="15.0" hidden="1" customHeight="1" outlineLevel="1">
      <c r="A1506" s="28" t="s">
        <v>2650</v>
      </c>
      <c r="B1506" s="34" t="s">
        <v>2651</v>
      </c>
      <c r="C1506" s="46">
        <v>423.0</v>
      </c>
      <c r="D1506" s="30">
        <v>138.0</v>
      </c>
      <c r="E1506" s="30">
        <v>100.0</v>
      </c>
      <c r="F1506" s="31">
        <v>238.0</v>
      </c>
      <c r="G1506" s="32">
        <v>56.26477541371159</v>
      </c>
      <c r="H1506" s="46">
        <v>83.0</v>
      </c>
      <c r="I1506" s="30">
        <v>8.0</v>
      </c>
      <c r="J1506" s="30">
        <v>10.0</v>
      </c>
      <c r="K1506" s="33">
        <v>18.0</v>
      </c>
      <c r="L1506" s="32">
        <v>21.686746987951807</v>
      </c>
    </row>
    <row r="1507" ht="15.0" hidden="1" customHeight="1" outlineLevel="1">
      <c r="A1507" s="28" t="s">
        <v>2652</v>
      </c>
      <c r="B1507" s="34" t="s">
        <v>2653</v>
      </c>
      <c r="C1507" s="46">
        <v>594.0</v>
      </c>
      <c r="D1507" s="30">
        <v>217.0</v>
      </c>
      <c r="E1507" s="30">
        <v>204.0</v>
      </c>
      <c r="F1507" s="31">
        <v>421.0</v>
      </c>
      <c r="G1507" s="32">
        <v>70.87542087542089</v>
      </c>
      <c r="H1507" s="46">
        <v>79.0</v>
      </c>
      <c r="I1507" s="30">
        <v>3.0</v>
      </c>
      <c r="J1507" s="30">
        <v>1.0</v>
      </c>
      <c r="K1507" s="33">
        <v>4.0</v>
      </c>
      <c r="L1507" s="32">
        <v>5.063291139240507</v>
      </c>
    </row>
    <row r="1508" ht="15.0" hidden="1" customHeight="1" outlineLevel="1">
      <c r="A1508" s="28" t="s">
        <v>2654</v>
      </c>
      <c r="B1508" s="34" t="s">
        <v>2655</v>
      </c>
      <c r="C1508" s="46">
        <v>302.0</v>
      </c>
      <c r="D1508" s="30">
        <v>107.0</v>
      </c>
      <c r="E1508" s="30">
        <v>114.0</v>
      </c>
      <c r="F1508" s="31">
        <v>221.0</v>
      </c>
      <c r="G1508" s="32">
        <v>73.17880794701986</v>
      </c>
      <c r="H1508" s="46">
        <v>69.0</v>
      </c>
      <c r="I1508" s="30">
        <v>7.0</v>
      </c>
      <c r="J1508" s="30">
        <v>0.0</v>
      </c>
      <c r="K1508" s="33">
        <v>7.0</v>
      </c>
      <c r="L1508" s="32">
        <v>10.144927536231885</v>
      </c>
    </row>
    <row r="1509" ht="15.0" hidden="1" customHeight="1" outlineLevel="1">
      <c r="A1509" s="28" t="s">
        <v>2656</v>
      </c>
      <c r="B1509" s="34" t="s">
        <v>56</v>
      </c>
      <c r="C1509" s="46">
        <v>233.0</v>
      </c>
      <c r="D1509" s="30">
        <v>56.0</v>
      </c>
      <c r="E1509" s="30">
        <v>84.0</v>
      </c>
      <c r="F1509" s="31">
        <v>140.0</v>
      </c>
      <c r="G1509" s="32">
        <v>60.08583690987125</v>
      </c>
      <c r="H1509" s="46">
        <v>90.0</v>
      </c>
      <c r="I1509" s="30">
        <v>3.0</v>
      </c>
      <c r="J1509" s="30">
        <v>4.0</v>
      </c>
      <c r="K1509" s="33">
        <v>7.0</v>
      </c>
      <c r="L1509" s="32">
        <v>7.777777777777778</v>
      </c>
    </row>
    <row r="1510" ht="15.0" hidden="1" customHeight="1" outlineLevel="1">
      <c r="A1510" s="28" t="s">
        <v>2657</v>
      </c>
      <c r="B1510" s="34" t="s">
        <v>1349</v>
      </c>
      <c r="C1510" s="46">
        <v>602.0</v>
      </c>
      <c r="D1510" s="30">
        <v>187.0</v>
      </c>
      <c r="E1510" s="30">
        <v>183.0</v>
      </c>
      <c r="F1510" s="31">
        <v>370.0</v>
      </c>
      <c r="G1510" s="32">
        <v>61.461794019933556</v>
      </c>
      <c r="H1510" s="46">
        <v>153.0</v>
      </c>
      <c r="I1510" s="30">
        <v>5.0</v>
      </c>
      <c r="J1510" s="30">
        <v>3.0</v>
      </c>
      <c r="K1510" s="33">
        <v>8.0</v>
      </c>
      <c r="L1510" s="32">
        <v>5.228758169934641</v>
      </c>
    </row>
    <row r="1511" ht="15.0" hidden="1" customHeight="1" outlineLevel="1">
      <c r="A1511" s="28" t="s">
        <v>2658</v>
      </c>
      <c r="B1511" s="34" t="s">
        <v>2659</v>
      </c>
      <c r="C1511" s="46">
        <v>120.0</v>
      </c>
      <c r="D1511" s="30">
        <v>41.0</v>
      </c>
      <c r="E1511" s="30">
        <v>30.0</v>
      </c>
      <c r="F1511" s="31">
        <v>71.0</v>
      </c>
      <c r="G1511" s="32">
        <v>59.166666666666664</v>
      </c>
      <c r="H1511" s="46">
        <v>21.0</v>
      </c>
      <c r="I1511" s="30">
        <v>2.0</v>
      </c>
      <c r="J1511" s="30">
        <v>1.0</v>
      </c>
      <c r="K1511" s="33">
        <v>3.0</v>
      </c>
      <c r="L1511" s="32">
        <v>14.285714285714285</v>
      </c>
    </row>
    <row r="1512" ht="15.0" hidden="1" customHeight="1" outlineLevel="1">
      <c r="A1512" s="28" t="s">
        <v>2660</v>
      </c>
      <c r="B1512" s="34" t="s">
        <v>1055</v>
      </c>
      <c r="C1512" s="46">
        <v>252.0</v>
      </c>
      <c r="D1512" s="30">
        <v>100.0</v>
      </c>
      <c r="E1512" s="30">
        <v>88.0</v>
      </c>
      <c r="F1512" s="31">
        <v>188.0</v>
      </c>
      <c r="G1512" s="32">
        <v>74.60317460317461</v>
      </c>
      <c r="H1512" s="46">
        <v>37.0</v>
      </c>
      <c r="I1512" s="30">
        <v>6.0</v>
      </c>
      <c r="J1512" s="30">
        <v>6.0</v>
      </c>
      <c r="K1512" s="33">
        <v>12.0</v>
      </c>
      <c r="L1512" s="32">
        <v>32.432432432432435</v>
      </c>
    </row>
    <row r="1513" ht="15.0" hidden="1" customHeight="1" outlineLevel="1">
      <c r="A1513" s="28" t="s">
        <v>2661</v>
      </c>
      <c r="B1513" s="34" t="s">
        <v>58</v>
      </c>
      <c r="C1513" s="46">
        <v>181.0</v>
      </c>
      <c r="D1513" s="30">
        <v>50.0</v>
      </c>
      <c r="E1513" s="30">
        <v>48.0</v>
      </c>
      <c r="F1513" s="31">
        <v>98.0</v>
      </c>
      <c r="G1513" s="32">
        <v>54.14364640883977</v>
      </c>
      <c r="H1513" s="46">
        <v>93.0</v>
      </c>
      <c r="I1513" s="30">
        <v>4.0</v>
      </c>
      <c r="J1513" s="30">
        <v>3.0</v>
      </c>
      <c r="K1513" s="33">
        <v>7.0</v>
      </c>
      <c r="L1513" s="32">
        <v>7.526881720430108</v>
      </c>
    </row>
    <row r="1514" ht="15.0" hidden="1" customHeight="1" outlineLevel="1">
      <c r="A1514" s="28" t="s">
        <v>2662</v>
      </c>
      <c r="B1514" s="34" t="s">
        <v>2663</v>
      </c>
      <c r="C1514" s="46">
        <v>187.0</v>
      </c>
      <c r="D1514" s="30">
        <v>67.0</v>
      </c>
      <c r="E1514" s="30">
        <v>56.0</v>
      </c>
      <c r="F1514" s="31">
        <v>123.0</v>
      </c>
      <c r="G1514" s="32">
        <v>65.77540106951871</v>
      </c>
      <c r="H1514" s="46">
        <v>74.0</v>
      </c>
      <c r="I1514" s="30">
        <v>0.0</v>
      </c>
      <c r="J1514" s="30">
        <v>1.0</v>
      </c>
      <c r="K1514" s="33">
        <v>1.0</v>
      </c>
      <c r="L1514" s="32">
        <v>1.3513513513513513</v>
      </c>
    </row>
    <row r="1515" ht="15.0" hidden="1" customHeight="1" outlineLevel="1">
      <c r="A1515" s="28" t="s">
        <v>2664</v>
      </c>
      <c r="B1515" s="34" t="s">
        <v>358</v>
      </c>
      <c r="C1515" s="46">
        <v>285.0</v>
      </c>
      <c r="D1515" s="30">
        <v>114.0</v>
      </c>
      <c r="E1515" s="30">
        <v>96.0</v>
      </c>
      <c r="F1515" s="31">
        <v>210.0</v>
      </c>
      <c r="G1515" s="32">
        <v>73.68421052631578</v>
      </c>
      <c r="H1515" s="46">
        <v>3.0</v>
      </c>
      <c r="I1515" s="30">
        <v>5.0</v>
      </c>
      <c r="J1515" s="30">
        <v>5.0</v>
      </c>
      <c r="K1515" s="33">
        <v>10.0</v>
      </c>
      <c r="L1515" s="32">
        <v>333.33333333333337</v>
      </c>
    </row>
    <row r="1516" ht="15.0" hidden="1" customHeight="1" outlineLevel="1">
      <c r="A1516" s="28" t="s">
        <v>2665</v>
      </c>
      <c r="B1516" s="34" t="s">
        <v>1128</v>
      </c>
      <c r="C1516" s="46">
        <v>842.0</v>
      </c>
      <c r="D1516" s="30">
        <v>191.0</v>
      </c>
      <c r="E1516" s="30">
        <v>203.0</v>
      </c>
      <c r="F1516" s="31">
        <v>394.0</v>
      </c>
      <c r="G1516" s="32">
        <v>46.79334916864608</v>
      </c>
      <c r="H1516" s="46">
        <v>405.0</v>
      </c>
      <c r="I1516" s="30">
        <v>18.0</v>
      </c>
      <c r="J1516" s="30">
        <v>12.0</v>
      </c>
      <c r="K1516" s="33">
        <v>30.0</v>
      </c>
      <c r="L1516" s="32">
        <v>7.4074074074074066</v>
      </c>
    </row>
    <row r="1517" ht="15.0" hidden="1" customHeight="1" outlineLevel="1">
      <c r="A1517" s="28" t="s">
        <v>2666</v>
      </c>
      <c r="B1517" s="34" t="s">
        <v>2667</v>
      </c>
      <c r="C1517" s="30">
        <v>3414.0</v>
      </c>
      <c r="D1517" s="30">
        <v>1257.0</v>
      </c>
      <c r="E1517" s="30">
        <v>1130.0</v>
      </c>
      <c r="F1517" s="31">
        <v>2387.0</v>
      </c>
      <c r="G1517" s="32">
        <v>69.91798476859988</v>
      </c>
      <c r="H1517" s="46">
        <v>703.0</v>
      </c>
      <c r="I1517" s="30">
        <v>35.0</v>
      </c>
      <c r="J1517" s="30">
        <v>27.0</v>
      </c>
      <c r="K1517" s="33">
        <v>62.0</v>
      </c>
      <c r="L1517" s="32">
        <v>8.819345661450924</v>
      </c>
    </row>
    <row r="1518" ht="15.0" hidden="1" customHeight="1" outlineLevel="1">
      <c r="A1518" s="28" t="s">
        <v>2668</v>
      </c>
      <c r="B1518" s="34" t="s">
        <v>2669</v>
      </c>
      <c r="C1518" s="46">
        <v>329.0</v>
      </c>
      <c r="D1518" s="30">
        <v>142.0</v>
      </c>
      <c r="E1518" s="30">
        <v>128.0</v>
      </c>
      <c r="F1518" s="31">
        <v>270.0</v>
      </c>
      <c r="G1518" s="32">
        <v>82.06686930091185</v>
      </c>
      <c r="H1518" s="46">
        <v>55.0</v>
      </c>
      <c r="I1518" s="30">
        <v>0.0</v>
      </c>
      <c r="J1518" s="30">
        <v>1.0</v>
      </c>
      <c r="K1518" s="33">
        <v>1.0</v>
      </c>
      <c r="L1518" s="32">
        <v>1.8181818181818181</v>
      </c>
    </row>
    <row r="1519" ht="15.0" hidden="1" customHeight="1" outlineLevel="1">
      <c r="A1519" s="28" t="s">
        <v>2670</v>
      </c>
      <c r="B1519" s="34" t="s">
        <v>2671</v>
      </c>
      <c r="C1519" s="46">
        <v>257.0</v>
      </c>
      <c r="D1519" s="30">
        <v>111.0</v>
      </c>
      <c r="E1519" s="30">
        <v>111.0</v>
      </c>
      <c r="F1519" s="31">
        <v>222.0</v>
      </c>
      <c r="G1519" s="32">
        <v>86.38132295719845</v>
      </c>
      <c r="H1519" s="30">
        <v>2.0</v>
      </c>
      <c r="I1519" s="30">
        <v>0.0</v>
      </c>
      <c r="J1519" s="30">
        <v>0.0</v>
      </c>
      <c r="K1519" s="33">
        <v>0.0</v>
      </c>
      <c r="L1519" s="32">
        <v>0.0</v>
      </c>
    </row>
    <row r="1520" ht="15.0" hidden="1" customHeight="1" outlineLevel="1">
      <c r="A1520" s="38" t="s">
        <v>2672</v>
      </c>
      <c r="B1520" s="39" t="s">
        <v>2673</v>
      </c>
      <c r="C1520" s="40">
        <v>13988.0</v>
      </c>
      <c r="D1520" s="40">
        <v>4479.0</v>
      </c>
      <c r="E1520" s="40">
        <v>4380.0</v>
      </c>
      <c r="F1520" s="40">
        <v>8859.0</v>
      </c>
      <c r="G1520" s="42">
        <v>63.33285673434372</v>
      </c>
      <c r="H1520" s="40">
        <v>4975.0</v>
      </c>
      <c r="I1520" s="40">
        <v>505.0</v>
      </c>
      <c r="J1520" s="40">
        <v>450.0</v>
      </c>
      <c r="K1520" s="47">
        <v>955.0</v>
      </c>
      <c r="L1520" s="42">
        <v>19.195979899497488</v>
      </c>
    </row>
    <row r="1521" ht="15.0" hidden="1" customHeight="1" outlineLevel="1">
      <c r="A1521" s="28" t="s">
        <v>2674</v>
      </c>
      <c r="B1521" s="34" t="s">
        <v>2675</v>
      </c>
      <c r="C1521" s="30">
        <v>1128.0</v>
      </c>
      <c r="D1521" s="30">
        <v>431.0</v>
      </c>
      <c r="E1521" s="30">
        <v>409.0</v>
      </c>
      <c r="F1521" s="31">
        <v>840.0</v>
      </c>
      <c r="G1521" s="32">
        <v>74.46808510638297</v>
      </c>
      <c r="H1521" s="46">
        <v>185.0</v>
      </c>
      <c r="I1521" s="30">
        <v>50.0</v>
      </c>
      <c r="J1521" s="30">
        <v>47.0</v>
      </c>
      <c r="K1521" s="33">
        <v>97.0</v>
      </c>
      <c r="L1521" s="32">
        <v>52.43243243243243</v>
      </c>
    </row>
    <row r="1522" ht="15.0" hidden="1" customHeight="1" outlineLevel="1">
      <c r="A1522" s="28" t="s">
        <v>2676</v>
      </c>
      <c r="B1522" s="34" t="s">
        <v>2677</v>
      </c>
      <c r="C1522" s="46">
        <v>193.0</v>
      </c>
      <c r="D1522" s="30">
        <v>70.0</v>
      </c>
      <c r="E1522" s="30">
        <v>63.0</v>
      </c>
      <c r="F1522" s="31">
        <v>133.0</v>
      </c>
      <c r="G1522" s="32">
        <v>68.9119170984456</v>
      </c>
      <c r="H1522" s="46">
        <v>67.0</v>
      </c>
      <c r="I1522" s="30">
        <v>0.0</v>
      </c>
      <c r="J1522" s="30">
        <v>2.0</v>
      </c>
      <c r="K1522" s="33">
        <v>2.0</v>
      </c>
      <c r="L1522" s="32">
        <v>2.9850746268656714</v>
      </c>
    </row>
    <row r="1523" ht="15.0" hidden="1" customHeight="1" outlineLevel="1">
      <c r="A1523" s="28" t="s">
        <v>2678</v>
      </c>
      <c r="B1523" s="34" t="s">
        <v>2679</v>
      </c>
      <c r="C1523" s="30">
        <v>2081.0</v>
      </c>
      <c r="D1523" s="30">
        <v>792.0</v>
      </c>
      <c r="E1523" s="30">
        <v>702.0</v>
      </c>
      <c r="F1523" s="31">
        <v>1494.0</v>
      </c>
      <c r="G1523" s="32">
        <v>71.79240749639597</v>
      </c>
      <c r="H1523" s="46">
        <v>677.0</v>
      </c>
      <c r="I1523" s="30">
        <v>9.0</v>
      </c>
      <c r="J1523" s="30">
        <v>9.0</v>
      </c>
      <c r="K1523" s="33">
        <v>18.0</v>
      </c>
      <c r="L1523" s="32">
        <v>2.658788774002954</v>
      </c>
    </row>
    <row r="1524" ht="15.0" hidden="1" customHeight="1" outlineLevel="1">
      <c r="A1524" s="28" t="s">
        <v>2680</v>
      </c>
      <c r="B1524" s="34" t="s">
        <v>2681</v>
      </c>
      <c r="C1524" s="46">
        <v>477.0</v>
      </c>
      <c r="D1524" s="30">
        <v>115.0</v>
      </c>
      <c r="E1524" s="30">
        <v>98.0</v>
      </c>
      <c r="F1524" s="31">
        <v>213.0</v>
      </c>
      <c r="G1524" s="32">
        <v>44.65408805031446</v>
      </c>
      <c r="H1524" s="46">
        <v>219.0</v>
      </c>
      <c r="I1524" s="30">
        <v>32.0</v>
      </c>
      <c r="J1524" s="30">
        <v>16.0</v>
      </c>
      <c r="K1524" s="33">
        <v>48.0</v>
      </c>
      <c r="L1524" s="32">
        <v>21.91780821917808</v>
      </c>
    </row>
    <row r="1525" ht="15.0" hidden="1" customHeight="1" outlineLevel="1">
      <c r="A1525" s="28" t="s">
        <v>2682</v>
      </c>
      <c r="B1525" s="34" t="s">
        <v>2683</v>
      </c>
      <c r="C1525" s="46">
        <v>648.0</v>
      </c>
      <c r="D1525" s="30">
        <v>260.0</v>
      </c>
      <c r="E1525" s="30">
        <v>264.0</v>
      </c>
      <c r="F1525" s="31">
        <v>524.0</v>
      </c>
      <c r="G1525" s="32">
        <v>80.8641975308642</v>
      </c>
      <c r="H1525" s="46">
        <v>95.0</v>
      </c>
      <c r="I1525" s="30">
        <v>3.0</v>
      </c>
      <c r="J1525" s="30">
        <v>6.0</v>
      </c>
      <c r="K1525" s="33">
        <v>9.0</v>
      </c>
      <c r="L1525" s="32">
        <v>9.473684210526317</v>
      </c>
    </row>
    <row r="1526" ht="15.0" hidden="1" customHeight="1" outlineLevel="1">
      <c r="A1526" s="28" t="s">
        <v>2684</v>
      </c>
      <c r="B1526" s="34" t="s">
        <v>1611</v>
      </c>
      <c r="C1526" s="46">
        <v>223.0</v>
      </c>
      <c r="D1526" s="30">
        <v>67.0</v>
      </c>
      <c r="E1526" s="30">
        <v>78.0</v>
      </c>
      <c r="F1526" s="31">
        <v>145.0</v>
      </c>
      <c r="G1526" s="32">
        <v>65.02242152466367</v>
      </c>
      <c r="H1526" s="46">
        <v>82.0</v>
      </c>
      <c r="I1526" s="30">
        <v>10.0</v>
      </c>
      <c r="J1526" s="30">
        <v>9.0</v>
      </c>
      <c r="K1526" s="33">
        <v>19.0</v>
      </c>
      <c r="L1526" s="32">
        <v>23.170731707317074</v>
      </c>
    </row>
    <row r="1527" ht="15.0" hidden="1" customHeight="1" outlineLevel="1">
      <c r="A1527" s="28" t="s">
        <v>2685</v>
      </c>
      <c r="B1527" s="34" t="s">
        <v>2686</v>
      </c>
      <c r="C1527" s="46">
        <v>519.0</v>
      </c>
      <c r="D1527" s="30">
        <v>181.0</v>
      </c>
      <c r="E1527" s="30">
        <v>218.0</v>
      </c>
      <c r="F1527" s="31">
        <v>399.0</v>
      </c>
      <c r="G1527" s="32">
        <v>76.878612716763</v>
      </c>
      <c r="H1527" s="46">
        <v>158.0</v>
      </c>
      <c r="I1527" s="30">
        <v>51.0</v>
      </c>
      <c r="J1527" s="30">
        <v>33.0</v>
      </c>
      <c r="K1527" s="33">
        <v>84.0</v>
      </c>
      <c r="L1527" s="32">
        <v>53.16455696202531</v>
      </c>
    </row>
    <row r="1528" ht="15.0" hidden="1" customHeight="1" outlineLevel="1">
      <c r="A1528" s="28" t="s">
        <v>2687</v>
      </c>
      <c r="B1528" s="34" t="s">
        <v>1619</v>
      </c>
      <c r="C1528" s="46">
        <v>355.0</v>
      </c>
      <c r="D1528" s="30">
        <v>87.0</v>
      </c>
      <c r="E1528" s="30">
        <v>109.0</v>
      </c>
      <c r="F1528" s="31">
        <v>196.0</v>
      </c>
      <c r="G1528" s="32">
        <v>55.21126760563381</v>
      </c>
      <c r="H1528" s="46">
        <v>130.0</v>
      </c>
      <c r="I1528" s="30">
        <v>8.0</v>
      </c>
      <c r="J1528" s="30">
        <v>12.0</v>
      </c>
      <c r="K1528" s="33">
        <v>20.0</v>
      </c>
      <c r="L1528" s="32">
        <v>15.384615384615385</v>
      </c>
    </row>
    <row r="1529" ht="15.0" hidden="1" customHeight="1" outlineLevel="1">
      <c r="A1529" s="28" t="s">
        <v>2688</v>
      </c>
      <c r="B1529" s="34" t="s">
        <v>2689</v>
      </c>
      <c r="C1529" s="46">
        <v>957.0</v>
      </c>
      <c r="D1529" s="30">
        <v>315.0</v>
      </c>
      <c r="E1529" s="30">
        <v>342.0</v>
      </c>
      <c r="F1529" s="31">
        <v>657.0</v>
      </c>
      <c r="G1529" s="32">
        <v>68.65203761755487</v>
      </c>
      <c r="H1529" s="46">
        <v>388.0</v>
      </c>
      <c r="I1529" s="30">
        <v>10.0</v>
      </c>
      <c r="J1529" s="30">
        <v>15.0</v>
      </c>
      <c r="K1529" s="33">
        <v>25.0</v>
      </c>
      <c r="L1529" s="32">
        <v>6.443298969072164</v>
      </c>
    </row>
    <row r="1530" ht="15.0" hidden="1" customHeight="1" outlineLevel="1">
      <c r="A1530" s="28" t="s">
        <v>2690</v>
      </c>
      <c r="B1530" s="34" t="s">
        <v>2691</v>
      </c>
      <c r="C1530" s="46">
        <v>333.0</v>
      </c>
      <c r="D1530" s="30">
        <v>95.0</v>
      </c>
      <c r="E1530" s="30">
        <v>84.0</v>
      </c>
      <c r="F1530" s="31">
        <v>179.0</v>
      </c>
      <c r="G1530" s="32">
        <v>53.753753753753756</v>
      </c>
      <c r="H1530" s="46">
        <v>159.0</v>
      </c>
      <c r="I1530" s="30">
        <v>10.0</v>
      </c>
      <c r="J1530" s="30">
        <v>9.0</v>
      </c>
      <c r="K1530" s="33">
        <v>19.0</v>
      </c>
      <c r="L1530" s="32">
        <v>11.949685534591195</v>
      </c>
    </row>
    <row r="1531" ht="15.0" hidden="1" customHeight="1" outlineLevel="1">
      <c r="A1531" s="28" t="s">
        <v>2692</v>
      </c>
      <c r="B1531" s="34" t="s">
        <v>2693</v>
      </c>
      <c r="C1531" s="46">
        <v>755.0</v>
      </c>
      <c r="D1531" s="30">
        <v>233.0</v>
      </c>
      <c r="E1531" s="30">
        <v>228.0</v>
      </c>
      <c r="F1531" s="31">
        <v>461.0</v>
      </c>
      <c r="G1531" s="32">
        <v>61.05960264900663</v>
      </c>
      <c r="H1531" s="46">
        <v>339.0</v>
      </c>
      <c r="I1531" s="30">
        <v>44.0</v>
      </c>
      <c r="J1531" s="30">
        <v>46.0</v>
      </c>
      <c r="K1531" s="33">
        <v>90.0</v>
      </c>
      <c r="L1531" s="32">
        <v>26.548672566371685</v>
      </c>
    </row>
    <row r="1532" ht="15.0" hidden="1" customHeight="1" outlineLevel="1">
      <c r="A1532" s="28" t="s">
        <v>2694</v>
      </c>
      <c r="B1532" s="34" t="s">
        <v>2695</v>
      </c>
      <c r="C1532" s="46">
        <v>804.0</v>
      </c>
      <c r="D1532" s="30">
        <v>247.0</v>
      </c>
      <c r="E1532" s="30">
        <v>269.0</v>
      </c>
      <c r="F1532" s="31">
        <v>516.0</v>
      </c>
      <c r="G1532" s="32">
        <v>64.17910447761194</v>
      </c>
      <c r="H1532" s="46">
        <v>242.0</v>
      </c>
      <c r="I1532" s="30">
        <v>37.0</v>
      </c>
      <c r="J1532" s="30">
        <v>37.0</v>
      </c>
      <c r="K1532" s="33">
        <v>74.0</v>
      </c>
      <c r="L1532" s="32">
        <v>30.57851239669421</v>
      </c>
    </row>
    <row r="1533" ht="15.0" hidden="1" customHeight="1" outlineLevel="1">
      <c r="A1533" s="28" t="s">
        <v>2696</v>
      </c>
      <c r="B1533" s="34" t="s">
        <v>2697</v>
      </c>
      <c r="C1533" s="46">
        <v>317.0</v>
      </c>
      <c r="D1533" s="30">
        <v>114.0</v>
      </c>
      <c r="E1533" s="30">
        <v>128.0</v>
      </c>
      <c r="F1533" s="31">
        <v>242.0</v>
      </c>
      <c r="G1533" s="32">
        <v>76.34069400630915</v>
      </c>
      <c r="H1533" s="46">
        <v>123.0</v>
      </c>
      <c r="I1533" s="30">
        <v>6.0</v>
      </c>
      <c r="J1533" s="30">
        <v>4.0</v>
      </c>
      <c r="K1533" s="33">
        <v>10.0</v>
      </c>
      <c r="L1533" s="32">
        <v>8.130081300813007</v>
      </c>
    </row>
    <row r="1534" ht="15.0" hidden="1" customHeight="1" outlineLevel="1">
      <c r="A1534" s="28" t="s">
        <v>2698</v>
      </c>
      <c r="B1534" s="34" t="s">
        <v>2699</v>
      </c>
      <c r="C1534" s="46">
        <v>473.0</v>
      </c>
      <c r="D1534" s="30">
        <v>124.0</v>
      </c>
      <c r="E1534" s="30">
        <v>116.0</v>
      </c>
      <c r="F1534" s="31">
        <v>240.0</v>
      </c>
      <c r="G1534" s="32">
        <v>50.7399577167019</v>
      </c>
      <c r="H1534" s="46">
        <v>206.0</v>
      </c>
      <c r="I1534" s="30">
        <v>18.0</v>
      </c>
      <c r="J1534" s="30">
        <v>10.0</v>
      </c>
      <c r="K1534" s="33">
        <v>28.0</v>
      </c>
      <c r="L1534" s="32">
        <v>13.592233009708737</v>
      </c>
    </row>
    <row r="1535" ht="15.0" hidden="1" customHeight="1" outlineLevel="1">
      <c r="A1535" s="28" t="s">
        <v>2700</v>
      </c>
      <c r="B1535" s="34" t="s">
        <v>500</v>
      </c>
      <c r="C1535" s="46">
        <v>484.0</v>
      </c>
      <c r="D1535" s="30">
        <v>144.0</v>
      </c>
      <c r="E1535" s="30">
        <v>103.0</v>
      </c>
      <c r="F1535" s="31">
        <v>247.0</v>
      </c>
      <c r="G1535" s="32">
        <v>51.03305785123967</v>
      </c>
      <c r="H1535" s="46">
        <v>277.0</v>
      </c>
      <c r="I1535" s="30">
        <v>26.0</v>
      </c>
      <c r="J1535" s="30">
        <v>29.0</v>
      </c>
      <c r="K1535" s="33">
        <v>55.0</v>
      </c>
      <c r="L1535" s="32">
        <v>19.855595667870034</v>
      </c>
    </row>
    <row r="1536" ht="15.0" hidden="1" customHeight="1" outlineLevel="1">
      <c r="A1536" s="28" t="s">
        <v>2701</v>
      </c>
      <c r="B1536" s="34" t="s">
        <v>629</v>
      </c>
      <c r="C1536" s="30">
        <v>1096.0</v>
      </c>
      <c r="D1536" s="30">
        <v>270.0</v>
      </c>
      <c r="E1536" s="30">
        <v>246.0</v>
      </c>
      <c r="F1536" s="31">
        <v>516.0</v>
      </c>
      <c r="G1536" s="32">
        <v>47.08029197080292</v>
      </c>
      <c r="H1536" s="46">
        <v>486.0</v>
      </c>
      <c r="I1536" s="30">
        <v>32.0</v>
      </c>
      <c r="J1536" s="30">
        <v>24.0</v>
      </c>
      <c r="K1536" s="33">
        <v>56.0</v>
      </c>
      <c r="L1536" s="32">
        <v>11.522633744855968</v>
      </c>
    </row>
    <row r="1537" ht="15.0" hidden="1" customHeight="1" outlineLevel="1">
      <c r="A1537" s="28" t="s">
        <v>2702</v>
      </c>
      <c r="B1537" s="34" t="s">
        <v>2703</v>
      </c>
      <c r="C1537" s="46">
        <v>919.0</v>
      </c>
      <c r="D1537" s="30">
        <v>251.0</v>
      </c>
      <c r="E1537" s="30">
        <v>258.0</v>
      </c>
      <c r="F1537" s="31">
        <v>509.0</v>
      </c>
      <c r="G1537" s="32">
        <v>55.386289445048966</v>
      </c>
      <c r="H1537" s="46">
        <v>395.0</v>
      </c>
      <c r="I1537" s="30">
        <v>24.0</v>
      </c>
      <c r="J1537" s="30">
        <v>21.0</v>
      </c>
      <c r="K1537" s="33">
        <v>45.0</v>
      </c>
      <c r="L1537" s="32">
        <v>11.39240506329114</v>
      </c>
    </row>
    <row r="1538" ht="15.0" hidden="1" customHeight="1" outlineLevel="1">
      <c r="A1538" s="28" t="s">
        <v>2704</v>
      </c>
      <c r="B1538" s="34" t="s">
        <v>2705</v>
      </c>
      <c r="C1538" s="46">
        <v>846.0</v>
      </c>
      <c r="D1538" s="30">
        <v>277.0</v>
      </c>
      <c r="E1538" s="30">
        <v>252.0</v>
      </c>
      <c r="F1538" s="31">
        <v>529.0</v>
      </c>
      <c r="G1538" s="32">
        <v>62.529550827423165</v>
      </c>
      <c r="H1538" s="46">
        <v>362.0</v>
      </c>
      <c r="I1538" s="30">
        <v>37.0</v>
      </c>
      <c r="J1538" s="30">
        <v>32.0</v>
      </c>
      <c r="K1538" s="33">
        <v>69.0</v>
      </c>
      <c r="L1538" s="32">
        <v>19.060773480662984</v>
      </c>
    </row>
    <row r="1539" ht="15.0" hidden="1" customHeight="1" outlineLevel="1">
      <c r="A1539" s="28" t="s">
        <v>2706</v>
      </c>
      <c r="B1539" s="34" t="s">
        <v>2707</v>
      </c>
      <c r="C1539" s="30">
        <v>1380.0</v>
      </c>
      <c r="D1539" s="30">
        <v>406.0</v>
      </c>
      <c r="E1539" s="30">
        <v>413.0</v>
      </c>
      <c r="F1539" s="31">
        <v>819.0</v>
      </c>
      <c r="G1539" s="32">
        <v>59.34782608695652</v>
      </c>
      <c r="H1539" s="46">
        <v>385.0</v>
      </c>
      <c r="I1539" s="30">
        <v>98.0</v>
      </c>
      <c r="J1539" s="30">
        <v>89.0</v>
      </c>
      <c r="K1539" s="33">
        <v>187.0</v>
      </c>
      <c r="L1539" s="32">
        <v>48.57142857142857</v>
      </c>
    </row>
    <row r="1540" ht="15.0" hidden="1" customHeight="1" outlineLevel="1">
      <c r="A1540" s="38" t="s">
        <v>2708</v>
      </c>
      <c r="B1540" s="39" t="s">
        <v>2709</v>
      </c>
      <c r="C1540" s="40">
        <v>2322.0</v>
      </c>
      <c r="D1540" s="49">
        <v>699.0</v>
      </c>
      <c r="E1540" s="49">
        <v>670.0</v>
      </c>
      <c r="F1540" s="49">
        <v>1369.0</v>
      </c>
      <c r="G1540" s="42">
        <v>58.95779500430663</v>
      </c>
      <c r="H1540" s="49">
        <v>677.0</v>
      </c>
      <c r="I1540" s="49">
        <v>87.0</v>
      </c>
      <c r="J1540" s="49">
        <v>72.0</v>
      </c>
      <c r="K1540" s="50">
        <v>159.0</v>
      </c>
      <c r="L1540" s="42">
        <v>23.485967503692763</v>
      </c>
    </row>
    <row r="1541" ht="15.0" hidden="1" customHeight="1" outlineLevel="1">
      <c r="A1541" s="28" t="s">
        <v>2710</v>
      </c>
      <c r="B1541" s="34" t="s">
        <v>2711</v>
      </c>
      <c r="C1541" s="46">
        <v>682.0</v>
      </c>
      <c r="D1541" s="46">
        <v>80.0</v>
      </c>
      <c r="E1541" s="46">
        <v>97.0</v>
      </c>
      <c r="F1541" s="51">
        <v>177.0</v>
      </c>
      <c r="G1541" s="32">
        <v>25.95307917888563</v>
      </c>
      <c r="H1541" s="46">
        <v>433.0</v>
      </c>
      <c r="I1541" s="46">
        <v>32.0</v>
      </c>
      <c r="J1541" s="46">
        <v>33.0</v>
      </c>
      <c r="K1541" s="52">
        <v>65.0</v>
      </c>
      <c r="L1541" s="32">
        <v>15.011547344110854</v>
      </c>
    </row>
    <row r="1542" ht="15.0" hidden="1" customHeight="1" outlineLevel="1">
      <c r="A1542" s="28" t="s">
        <v>2712</v>
      </c>
      <c r="B1542" s="34" t="s">
        <v>2713</v>
      </c>
      <c r="C1542" s="46">
        <v>330.0</v>
      </c>
      <c r="D1542" s="46">
        <v>148.0</v>
      </c>
      <c r="E1542" s="46">
        <v>127.0</v>
      </c>
      <c r="F1542" s="51">
        <v>275.0</v>
      </c>
      <c r="G1542" s="32">
        <v>83.33333333333334</v>
      </c>
      <c r="H1542" s="46">
        <v>-3.0</v>
      </c>
      <c r="I1542" s="46">
        <v>0.0</v>
      </c>
      <c r="J1542" s="46">
        <v>0.0</v>
      </c>
      <c r="K1542" s="52">
        <v>0.0</v>
      </c>
      <c r="L1542" s="32">
        <v>0.0</v>
      </c>
    </row>
    <row r="1543" ht="15.0" hidden="1" customHeight="1" outlineLevel="1">
      <c r="A1543" s="28">
        <v>1.608503E9</v>
      </c>
      <c r="B1543" s="34" t="s">
        <v>2714</v>
      </c>
      <c r="C1543" s="46">
        <v>222.0</v>
      </c>
      <c r="D1543" s="46">
        <v>73.0</v>
      </c>
      <c r="E1543" s="46">
        <v>73.0</v>
      </c>
      <c r="F1543" s="51">
        <v>146.0</v>
      </c>
      <c r="G1543" s="32">
        <v>65.76576576576578</v>
      </c>
      <c r="H1543" s="46">
        <v>43.0</v>
      </c>
      <c r="I1543" s="46">
        <v>3.0</v>
      </c>
      <c r="J1543" s="46">
        <v>8.0</v>
      </c>
      <c r="K1543" s="52">
        <v>11.0</v>
      </c>
      <c r="L1543" s="32">
        <v>25.581395348837212</v>
      </c>
    </row>
    <row r="1544" ht="15.0" hidden="1" customHeight="1" outlineLevel="1">
      <c r="A1544" s="28">
        <v>1.608504E9</v>
      </c>
      <c r="B1544" s="34" t="s">
        <v>2715</v>
      </c>
      <c r="C1544" s="46">
        <v>308.0</v>
      </c>
      <c r="D1544" s="46">
        <v>142.0</v>
      </c>
      <c r="E1544" s="46">
        <v>138.0</v>
      </c>
      <c r="F1544" s="51">
        <v>280.0</v>
      </c>
      <c r="G1544" s="32">
        <v>90.9090909090909</v>
      </c>
      <c r="H1544" s="46">
        <v>-29.0</v>
      </c>
      <c r="I1544" s="46">
        <v>10.0</v>
      </c>
      <c r="J1544" s="46">
        <v>3.0</v>
      </c>
      <c r="K1544" s="52">
        <v>13.0</v>
      </c>
      <c r="L1544" s="32">
        <v>-44.827586206896555</v>
      </c>
    </row>
    <row r="1545" ht="15.0" hidden="1" customHeight="1" outlineLevel="1">
      <c r="A1545" s="28">
        <v>1.608505E9</v>
      </c>
      <c r="B1545" s="34" t="s">
        <v>2621</v>
      </c>
      <c r="C1545" s="46">
        <v>149.0</v>
      </c>
      <c r="D1545" s="46">
        <v>58.0</v>
      </c>
      <c r="E1545" s="46">
        <v>40.0</v>
      </c>
      <c r="F1545" s="51">
        <v>98.0</v>
      </c>
      <c r="G1545" s="32">
        <v>65.77181208053692</v>
      </c>
      <c r="H1545" s="46">
        <v>4.0</v>
      </c>
      <c r="I1545" s="46">
        <v>9.0</v>
      </c>
      <c r="J1545" s="46">
        <v>2.0</v>
      </c>
      <c r="K1545" s="52">
        <v>11.0</v>
      </c>
      <c r="L1545" s="32">
        <v>275.0</v>
      </c>
    </row>
    <row r="1546" ht="15.0" hidden="1" customHeight="1" outlineLevel="1">
      <c r="A1546" s="28">
        <v>1.608506E9</v>
      </c>
      <c r="B1546" s="34" t="s">
        <v>1448</v>
      </c>
      <c r="C1546" s="46">
        <v>480.0</v>
      </c>
      <c r="D1546" s="46">
        <v>156.0</v>
      </c>
      <c r="E1546" s="46">
        <v>157.0</v>
      </c>
      <c r="F1546" s="51">
        <v>313.0</v>
      </c>
      <c r="G1546" s="32">
        <v>65.20833333333333</v>
      </c>
      <c r="H1546" s="46">
        <v>184.0</v>
      </c>
      <c r="I1546" s="46">
        <v>29.0</v>
      </c>
      <c r="J1546" s="46">
        <v>23.0</v>
      </c>
      <c r="K1546" s="52">
        <v>52.0</v>
      </c>
      <c r="L1546" s="32">
        <v>28.26086956521739</v>
      </c>
    </row>
    <row r="1547" ht="15.0" hidden="1" customHeight="1" outlineLevel="1">
      <c r="A1547" s="53" t="s">
        <v>2716</v>
      </c>
      <c r="B1547" s="54" t="s">
        <v>2717</v>
      </c>
      <c r="C1547" s="55">
        <v>151.0</v>
      </c>
      <c r="D1547" s="55">
        <v>42.0</v>
      </c>
      <c r="E1547" s="55">
        <v>38.0</v>
      </c>
      <c r="F1547" s="56">
        <v>80.0</v>
      </c>
      <c r="G1547" s="57">
        <v>52.980132450331126</v>
      </c>
      <c r="H1547" s="55">
        <v>45.0</v>
      </c>
      <c r="I1547" s="55">
        <v>4.0</v>
      </c>
      <c r="J1547" s="55">
        <v>3.0</v>
      </c>
      <c r="K1547" s="59">
        <v>7.0</v>
      </c>
      <c r="L1547" s="57">
        <v>15.555555555555555</v>
      </c>
    </row>
    <row r="1548" ht="15.0" hidden="1" customHeight="1" outlineLevel="1">
      <c r="A1548" s="38">
        <v>1.6304E9</v>
      </c>
      <c r="B1548" s="39" t="s">
        <v>2718</v>
      </c>
      <c r="C1548" s="40">
        <v>7313.0</v>
      </c>
      <c r="D1548" s="49">
        <v>3455.0</v>
      </c>
      <c r="E1548" s="49">
        <v>3257.0</v>
      </c>
      <c r="F1548" s="49">
        <v>6712.0</v>
      </c>
      <c r="G1548" s="42">
        <v>91.78175851223848</v>
      </c>
      <c r="H1548" s="40">
        <v>-70.0</v>
      </c>
      <c r="I1548" s="49">
        <v>16.0</v>
      </c>
      <c r="J1548" s="49">
        <v>11.0</v>
      </c>
      <c r="K1548" s="50">
        <v>27.0</v>
      </c>
      <c r="L1548" s="42">
        <v>-38.57142857142858</v>
      </c>
    </row>
    <row r="1549" ht="15.0" customHeight="1" collapsed="1">
      <c r="A1549" s="62" t="s">
        <v>2719</v>
      </c>
      <c r="B1549" s="19" t="s">
        <v>2720</v>
      </c>
      <c r="C1549" s="20">
        <v>147247.0</v>
      </c>
      <c r="D1549" s="20">
        <v>43477.0</v>
      </c>
      <c r="E1549" s="20">
        <v>43812.0</v>
      </c>
      <c r="F1549" s="20">
        <v>87289.0</v>
      </c>
      <c r="G1549" s="36">
        <v>59.28066446175474</v>
      </c>
      <c r="H1549" s="20">
        <v>71146.0</v>
      </c>
      <c r="I1549" s="20">
        <v>3450.0</v>
      </c>
      <c r="J1549" s="20">
        <v>3436.0</v>
      </c>
      <c r="K1549" s="27">
        <v>6886.0</v>
      </c>
      <c r="L1549" s="36">
        <v>9.678688893261743</v>
      </c>
    </row>
    <row r="1550" ht="15.0" hidden="1" customHeight="1" outlineLevel="1">
      <c r="A1550" s="63" t="s">
        <v>2721</v>
      </c>
      <c r="B1550" s="39" t="s">
        <v>2722</v>
      </c>
      <c r="C1550" s="40">
        <v>12747.0</v>
      </c>
      <c r="D1550" s="40">
        <v>1867.0</v>
      </c>
      <c r="E1550" s="40">
        <v>1844.0</v>
      </c>
      <c r="F1550" s="40">
        <v>3711.0</v>
      </c>
      <c r="G1550" s="42">
        <v>29.112732407625323</v>
      </c>
      <c r="H1550" s="40">
        <v>8794.0</v>
      </c>
      <c r="I1550" s="40">
        <v>389.0</v>
      </c>
      <c r="J1550" s="40">
        <v>421.0</v>
      </c>
      <c r="K1550" s="47">
        <v>810.0</v>
      </c>
      <c r="L1550" s="42">
        <v>9.210825562883784</v>
      </c>
    </row>
    <row r="1551" ht="15.0" hidden="1" customHeight="1" outlineLevel="1">
      <c r="A1551" s="28">
        <v>1.900702E9</v>
      </c>
      <c r="B1551" s="34" t="s">
        <v>2723</v>
      </c>
      <c r="C1551" s="30">
        <v>2866.0</v>
      </c>
      <c r="D1551" s="30">
        <v>629.0</v>
      </c>
      <c r="E1551" s="30">
        <v>590.0</v>
      </c>
      <c r="F1551" s="31">
        <v>1219.0</v>
      </c>
      <c r="G1551" s="32">
        <v>42.53314724354501</v>
      </c>
      <c r="H1551" s="30">
        <v>1793.0</v>
      </c>
      <c r="I1551" s="30">
        <v>66.0</v>
      </c>
      <c r="J1551" s="30">
        <v>92.0</v>
      </c>
      <c r="K1551" s="33">
        <v>158.0</v>
      </c>
      <c r="L1551" s="32">
        <v>8.812046848856665</v>
      </c>
    </row>
    <row r="1552" ht="15.0" hidden="1" customHeight="1" outlineLevel="1">
      <c r="A1552" s="28">
        <v>1.900703E9</v>
      </c>
      <c r="B1552" s="34" t="s">
        <v>2724</v>
      </c>
      <c r="C1552" s="46">
        <v>978.0</v>
      </c>
      <c r="D1552" s="30">
        <v>111.0</v>
      </c>
      <c r="E1552" s="30">
        <v>99.0</v>
      </c>
      <c r="F1552" s="31">
        <v>210.0</v>
      </c>
      <c r="G1552" s="32">
        <v>21.472392638036812</v>
      </c>
      <c r="H1552" s="46">
        <v>718.0</v>
      </c>
      <c r="I1552" s="30">
        <v>15.0</v>
      </c>
      <c r="J1552" s="30">
        <v>13.0</v>
      </c>
      <c r="K1552" s="33">
        <v>28.0</v>
      </c>
      <c r="L1552" s="32">
        <v>3.8997214484679668</v>
      </c>
    </row>
    <row r="1553" ht="15.0" hidden="1" customHeight="1" outlineLevel="1">
      <c r="A1553" s="28">
        <v>1.900704E9</v>
      </c>
      <c r="B1553" s="34" t="s">
        <v>2725</v>
      </c>
      <c r="C1553" s="30">
        <v>1323.0</v>
      </c>
      <c r="D1553" s="30">
        <v>214.0</v>
      </c>
      <c r="E1553" s="30">
        <v>213.0</v>
      </c>
      <c r="F1553" s="31">
        <v>427.0</v>
      </c>
      <c r="G1553" s="32">
        <v>32.27513227513227</v>
      </c>
      <c r="H1553" s="46">
        <v>836.0</v>
      </c>
      <c r="I1553" s="30">
        <v>38.0</v>
      </c>
      <c r="J1553" s="30">
        <v>47.0</v>
      </c>
      <c r="K1553" s="33">
        <v>85.0</v>
      </c>
      <c r="L1553" s="32">
        <v>10.167464114832537</v>
      </c>
    </row>
    <row r="1554" ht="15.0" hidden="1" customHeight="1" outlineLevel="1">
      <c r="A1554" s="28" t="s">
        <v>2726</v>
      </c>
      <c r="B1554" s="34" t="s">
        <v>2727</v>
      </c>
      <c r="C1554" s="30">
        <v>1544.0</v>
      </c>
      <c r="D1554" s="30">
        <v>223.0</v>
      </c>
      <c r="E1554" s="30">
        <v>226.0</v>
      </c>
      <c r="F1554" s="31">
        <v>449.0</v>
      </c>
      <c r="G1554" s="32">
        <v>29.080310880829014</v>
      </c>
      <c r="H1554" s="46">
        <v>966.0</v>
      </c>
      <c r="I1554" s="30">
        <v>55.0</v>
      </c>
      <c r="J1554" s="30">
        <v>63.0</v>
      </c>
      <c r="K1554" s="33">
        <v>118.0</v>
      </c>
      <c r="L1554" s="32">
        <v>12.215320910973086</v>
      </c>
    </row>
    <row r="1555" ht="15.0" hidden="1" customHeight="1" outlineLevel="1">
      <c r="A1555" s="28" t="s">
        <v>2728</v>
      </c>
      <c r="B1555" s="34" t="s">
        <v>2729</v>
      </c>
      <c r="C1555" s="46">
        <v>713.0</v>
      </c>
      <c r="D1555" s="30">
        <v>102.0</v>
      </c>
      <c r="E1555" s="30">
        <v>111.0</v>
      </c>
      <c r="F1555" s="31">
        <v>213.0</v>
      </c>
      <c r="G1555" s="32">
        <v>29.873772791023846</v>
      </c>
      <c r="H1555" s="46">
        <v>493.0</v>
      </c>
      <c r="I1555" s="30">
        <v>16.0</v>
      </c>
      <c r="J1555" s="30">
        <v>13.0</v>
      </c>
      <c r="K1555" s="33">
        <v>29.0</v>
      </c>
      <c r="L1555" s="32">
        <v>5.88235294117647</v>
      </c>
    </row>
    <row r="1556" ht="15.0" hidden="1" customHeight="1" outlineLevel="1">
      <c r="A1556" s="28">
        <v>1.900707E9</v>
      </c>
      <c r="B1556" s="34" t="s">
        <v>1771</v>
      </c>
      <c r="C1556" s="46">
        <v>803.0</v>
      </c>
      <c r="D1556" s="30">
        <v>226.0</v>
      </c>
      <c r="E1556" s="30">
        <v>263.0</v>
      </c>
      <c r="F1556" s="31">
        <v>489.0</v>
      </c>
      <c r="G1556" s="32">
        <v>60.89663760896637</v>
      </c>
      <c r="H1556" s="46">
        <v>363.0</v>
      </c>
      <c r="I1556" s="30">
        <v>5.0</v>
      </c>
      <c r="J1556" s="30">
        <v>2.0</v>
      </c>
      <c r="K1556" s="33">
        <v>7.0</v>
      </c>
      <c r="L1556" s="32">
        <v>1.9283746556473829</v>
      </c>
    </row>
    <row r="1557" ht="15.0" hidden="1" customHeight="1" outlineLevel="1">
      <c r="A1557" s="28" t="s">
        <v>2730</v>
      </c>
      <c r="B1557" s="34" t="s">
        <v>2731</v>
      </c>
      <c r="C1557" s="46">
        <v>539.0</v>
      </c>
      <c r="D1557" s="30">
        <v>26.0</v>
      </c>
      <c r="E1557" s="30">
        <v>21.0</v>
      </c>
      <c r="F1557" s="31">
        <v>47.0</v>
      </c>
      <c r="G1557" s="32">
        <v>8.719851576994433</v>
      </c>
      <c r="H1557" s="46">
        <v>505.0</v>
      </c>
      <c r="I1557" s="30">
        <v>17.0</v>
      </c>
      <c r="J1557" s="30">
        <v>27.0</v>
      </c>
      <c r="K1557" s="33">
        <v>44.0</v>
      </c>
      <c r="L1557" s="32">
        <v>8.712871287128712</v>
      </c>
    </row>
    <row r="1558" ht="15.0" hidden="1" customHeight="1" outlineLevel="1">
      <c r="A1558" s="28" t="s">
        <v>2732</v>
      </c>
      <c r="B1558" s="34" t="s">
        <v>2733</v>
      </c>
      <c r="C1558" s="46">
        <v>841.0</v>
      </c>
      <c r="D1558" s="30">
        <v>96.0</v>
      </c>
      <c r="E1558" s="30">
        <v>78.0</v>
      </c>
      <c r="F1558" s="31">
        <v>174.0</v>
      </c>
      <c r="G1558" s="32">
        <v>20.689655172413794</v>
      </c>
      <c r="H1558" s="46">
        <v>673.0</v>
      </c>
      <c r="I1558" s="30">
        <v>12.0</v>
      </c>
      <c r="J1558" s="30">
        <v>10.0</v>
      </c>
      <c r="K1558" s="33">
        <v>22.0</v>
      </c>
      <c r="L1558" s="32">
        <v>3.268945022288262</v>
      </c>
    </row>
    <row r="1559" ht="15.0" hidden="1" customHeight="1" outlineLevel="1">
      <c r="A1559" s="28" t="s">
        <v>2734</v>
      </c>
      <c r="B1559" s="34" t="s">
        <v>2735</v>
      </c>
      <c r="C1559" s="46">
        <v>843.0</v>
      </c>
      <c r="D1559" s="30">
        <v>48.0</v>
      </c>
      <c r="E1559" s="30">
        <v>49.0</v>
      </c>
      <c r="F1559" s="31">
        <v>97.0</v>
      </c>
      <c r="G1559" s="32">
        <v>11.506524317912218</v>
      </c>
      <c r="H1559" s="46">
        <v>761.0</v>
      </c>
      <c r="I1559" s="30">
        <v>59.0</v>
      </c>
      <c r="J1559" s="30">
        <v>54.0</v>
      </c>
      <c r="K1559" s="33">
        <v>113.0</v>
      </c>
      <c r="L1559" s="32">
        <v>14.848883048620237</v>
      </c>
    </row>
    <row r="1560" ht="15.0" hidden="1" customHeight="1" outlineLevel="1">
      <c r="A1560" s="28" t="s">
        <v>2736</v>
      </c>
      <c r="B1560" s="34" t="s">
        <v>2737</v>
      </c>
      <c r="C1560" s="46">
        <v>958.0</v>
      </c>
      <c r="D1560" s="30">
        <v>55.0</v>
      </c>
      <c r="E1560" s="30">
        <v>62.0</v>
      </c>
      <c r="F1560" s="31">
        <v>117.0</v>
      </c>
      <c r="G1560" s="32">
        <v>12.21294363256785</v>
      </c>
      <c r="H1560" s="46">
        <v>760.0</v>
      </c>
      <c r="I1560" s="30">
        <v>32.0</v>
      </c>
      <c r="J1560" s="30">
        <v>32.0</v>
      </c>
      <c r="K1560" s="33">
        <v>64.0</v>
      </c>
      <c r="L1560" s="32">
        <v>8.421052631578947</v>
      </c>
    </row>
    <row r="1561" ht="15.0" hidden="1" customHeight="1" outlineLevel="1">
      <c r="A1561" s="28" t="s">
        <v>2738</v>
      </c>
      <c r="B1561" s="34" t="s">
        <v>2739</v>
      </c>
      <c r="C1561" s="46">
        <v>770.0</v>
      </c>
      <c r="D1561" s="30">
        <v>52.0</v>
      </c>
      <c r="E1561" s="30">
        <v>50.0</v>
      </c>
      <c r="F1561" s="31">
        <v>102.0</v>
      </c>
      <c r="G1561" s="32">
        <v>13.246753246753245</v>
      </c>
      <c r="H1561" s="46">
        <v>596.0</v>
      </c>
      <c r="I1561" s="30">
        <v>29.0</v>
      </c>
      <c r="J1561" s="30">
        <v>32.0</v>
      </c>
      <c r="K1561" s="33">
        <v>61.0</v>
      </c>
      <c r="L1561" s="32">
        <v>10.234899328859061</v>
      </c>
    </row>
    <row r="1562" ht="15.0" hidden="1" customHeight="1" outlineLevel="1">
      <c r="A1562" s="28" t="s">
        <v>2740</v>
      </c>
      <c r="B1562" s="34" t="s">
        <v>2741</v>
      </c>
      <c r="C1562" s="46">
        <v>569.0</v>
      </c>
      <c r="D1562" s="30">
        <v>85.0</v>
      </c>
      <c r="E1562" s="30">
        <v>82.0</v>
      </c>
      <c r="F1562" s="31">
        <v>167.0</v>
      </c>
      <c r="G1562" s="32">
        <v>29.349736379613354</v>
      </c>
      <c r="H1562" s="30">
        <v>330.0</v>
      </c>
      <c r="I1562" s="30">
        <v>45.0</v>
      </c>
      <c r="J1562" s="30">
        <v>36.0</v>
      </c>
      <c r="K1562" s="33">
        <v>81.0</v>
      </c>
      <c r="L1562" s="32">
        <v>24.545454545454547</v>
      </c>
    </row>
    <row r="1563" ht="15.0" hidden="1" customHeight="1" outlineLevel="1">
      <c r="A1563" s="63" t="s">
        <v>2742</v>
      </c>
      <c r="B1563" s="39" t="s">
        <v>2743</v>
      </c>
      <c r="C1563" s="40">
        <v>36535.0</v>
      </c>
      <c r="D1563" s="40">
        <v>11459.0</v>
      </c>
      <c r="E1563" s="40">
        <v>11478.0</v>
      </c>
      <c r="F1563" s="40">
        <v>22937.0</v>
      </c>
      <c r="G1563" s="42">
        <v>62.78089503216094</v>
      </c>
      <c r="H1563" s="40">
        <v>16023.0</v>
      </c>
      <c r="I1563" s="40">
        <v>1237.0</v>
      </c>
      <c r="J1563" s="40">
        <v>1149.0</v>
      </c>
      <c r="K1563" s="47">
        <v>2386.0</v>
      </c>
      <c r="L1563" s="42">
        <v>14.891094052299819</v>
      </c>
    </row>
    <row r="1564" ht="15.0" hidden="1" customHeight="1" outlineLevel="1">
      <c r="A1564" s="28" t="s">
        <v>2744</v>
      </c>
      <c r="B1564" s="34" t="s">
        <v>2745</v>
      </c>
      <c r="C1564" s="46">
        <v>646.0</v>
      </c>
      <c r="D1564" s="30">
        <v>117.0</v>
      </c>
      <c r="E1564" s="30">
        <v>80.0</v>
      </c>
      <c r="F1564" s="31">
        <v>197.0</v>
      </c>
      <c r="G1564" s="32">
        <v>30.495356037151705</v>
      </c>
      <c r="H1564" s="46">
        <v>298.0</v>
      </c>
      <c r="I1564" s="30">
        <v>1.0</v>
      </c>
      <c r="J1564" s="30">
        <v>2.0</v>
      </c>
      <c r="K1564" s="33">
        <v>3.0</v>
      </c>
      <c r="L1564" s="32">
        <v>1.006711409395973</v>
      </c>
    </row>
    <row r="1565" ht="15.0" hidden="1" customHeight="1" outlineLevel="1">
      <c r="A1565" s="28">
        <v>1.903602E9</v>
      </c>
      <c r="B1565" s="34" t="s">
        <v>2746</v>
      </c>
      <c r="C1565" s="46">
        <v>841.0</v>
      </c>
      <c r="D1565" s="30">
        <v>176.0</v>
      </c>
      <c r="E1565" s="30">
        <v>217.0</v>
      </c>
      <c r="F1565" s="31">
        <v>393.0</v>
      </c>
      <c r="G1565" s="32">
        <v>46.730083234244944</v>
      </c>
      <c r="H1565" s="46">
        <v>573.0</v>
      </c>
      <c r="I1565" s="30">
        <v>19.0</v>
      </c>
      <c r="J1565" s="30">
        <v>17.0</v>
      </c>
      <c r="K1565" s="33">
        <v>36.0</v>
      </c>
      <c r="L1565" s="32">
        <v>6.282722513089005</v>
      </c>
    </row>
    <row r="1566" ht="15.0" hidden="1" customHeight="1" outlineLevel="1">
      <c r="A1566" s="28" t="s">
        <v>2747</v>
      </c>
      <c r="B1566" s="34" t="s">
        <v>2748</v>
      </c>
      <c r="C1566" s="46">
        <v>880.0</v>
      </c>
      <c r="D1566" s="30">
        <v>399.0</v>
      </c>
      <c r="E1566" s="30">
        <v>354.0</v>
      </c>
      <c r="F1566" s="31">
        <v>753.0</v>
      </c>
      <c r="G1566" s="32">
        <v>85.56818181818183</v>
      </c>
      <c r="H1566" s="46">
        <v>144.0</v>
      </c>
      <c r="I1566" s="30">
        <v>34.0</v>
      </c>
      <c r="J1566" s="30">
        <v>22.0</v>
      </c>
      <c r="K1566" s="33">
        <v>56.0</v>
      </c>
      <c r="L1566" s="32">
        <v>38.88888888888889</v>
      </c>
    </row>
    <row r="1567" ht="15.0" hidden="1" customHeight="1" outlineLevel="1">
      <c r="A1567" s="28">
        <v>1.903604E9</v>
      </c>
      <c r="B1567" s="34" t="s">
        <v>2749</v>
      </c>
      <c r="C1567" s="46">
        <v>392.0</v>
      </c>
      <c r="D1567" s="30">
        <v>121.0</v>
      </c>
      <c r="E1567" s="30">
        <v>123.0</v>
      </c>
      <c r="F1567" s="31">
        <v>244.0</v>
      </c>
      <c r="G1567" s="32">
        <v>62.244897959183675</v>
      </c>
      <c r="H1567" s="46">
        <v>226.0</v>
      </c>
      <c r="I1567" s="30">
        <v>29.0</v>
      </c>
      <c r="J1567" s="30">
        <v>30.0</v>
      </c>
      <c r="K1567" s="33">
        <v>59.0</v>
      </c>
      <c r="L1567" s="32">
        <v>26.10619469026549</v>
      </c>
    </row>
    <row r="1568" ht="15.0" hidden="1" customHeight="1" outlineLevel="1">
      <c r="A1568" s="28">
        <v>1.903605E9</v>
      </c>
      <c r="B1568" s="34" t="s">
        <v>2750</v>
      </c>
      <c r="C1568" s="46">
        <v>808.0</v>
      </c>
      <c r="D1568" s="30">
        <v>163.0</v>
      </c>
      <c r="E1568" s="30">
        <v>160.0</v>
      </c>
      <c r="F1568" s="31">
        <v>323.0</v>
      </c>
      <c r="G1568" s="32">
        <v>39.975247524752476</v>
      </c>
      <c r="H1568" s="46">
        <v>525.0</v>
      </c>
      <c r="I1568" s="30">
        <v>18.0</v>
      </c>
      <c r="J1568" s="30">
        <v>19.0</v>
      </c>
      <c r="K1568" s="33">
        <v>37.0</v>
      </c>
      <c r="L1568" s="32">
        <v>7.0476190476190474</v>
      </c>
    </row>
    <row r="1569" ht="15.0" hidden="1" customHeight="1" outlineLevel="1">
      <c r="A1569" s="28">
        <v>1.903606E9</v>
      </c>
      <c r="B1569" s="34" t="s">
        <v>2751</v>
      </c>
      <c r="C1569" s="46">
        <v>796.0</v>
      </c>
      <c r="D1569" s="30">
        <v>287.0</v>
      </c>
      <c r="E1569" s="30">
        <v>260.0</v>
      </c>
      <c r="F1569" s="31">
        <v>547.0</v>
      </c>
      <c r="G1569" s="32">
        <v>68.71859296482413</v>
      </c>
      <c r="H1569" s="46">
        <v>585.0</v>
      </c>
      <c r="I1569" s="30">
        <v>18.0</v>
      </c>
      <c r="J1569" s="30">
        <v>2.0</v>
      </c>
      <c r="K1569" s="33">
        <v>20.0</v>
      </c>
      <c r="L1569" s="32">
        <v>3.418803418803419</v>
      </c>
    </row>
    <row r="1570" ht="15.0" hidden="1" customHeight="1" outlineLevel="1">
      <c r="A1570" s="28">
        <v>1.903607E9</v>
      </c>
      <c r="B1570" s="34" t="s">
        <v>2752</v>
      </c>
      <c r="C1570" s="46">
        <v>854.0</v>
      </c>
      <c r="D1570" s="30">
        <v>324.0</v>
      </c>
      <c r="E1570" s="30">
        <v>336.0</v>
      </c>
      <c r="F1570" s="31">
        <v>660.0</v>
      </c>
      <c r="G1570" s="32">
        <v>77.28337236533957</v>
      </c>
      <c r="H1570" s="46">
        <v>612.0</v>
      </c>
      <c r="I1570" s="30">
        <v>34.0</v>
      </c>
      <c r="J1570" s="30">
        <v>40.0</v>
      </c>
      <c r="K1570" s="33">
        <v>74.0</v>
      </c>
      <c r="L1570" s="32">
        <v>12.091503267973856</v>
      </c>
    </row>
    <row r="1571" ht="15.0" hidden="1" customHeight="1" outlineLevel="1">
      <c r="A1571" s="28">
        <v>1.903609E9</v>
      </c>
      <c r="B1571" s="34" t="s">
        <v>2753</v>
      </c>
      <c r="C1571" s="46">
        <v>645.0</v>
      </c>
      <c r="D1571" s="30">
        <v>137.0</v>
      </c>
      <c r="E1571" s="30">
        <v>140.0</v>
      </c>
      <c r="F1571" s="31">
        <v>277.0</v>
      </c>
      <c r="G1571" s="32">
        <v>42.945736434108525</v>
      </c>
      <c r="H1571" s="46">
        <v>387.0</v>
      </c>
      <c r="I1571" s="30">
        <v>43.0</v>
      </c>
      <c r="J1571" s="30">
        <v>33.0</v>
      </c>
      <c r="K1571" s="33">
        <v>76.0</v>
      </c>
      <c r="L1571" s="32">
        <v>19.638242894056848</v>
      </c>
    </row>
    <row r="1572" ht="15.0" hidden="1" customHeight="1" outlineLevel="1">
      <c r="A1572" s="28">
        <v>1.90361E9</v>
      </c>
      <c r="B1572" s="34" t="s">
        <v>2754</v>
      </c>
      <c r="C1572" s="46">
        <v>564.0</v>
      </c>
      <c r="D1572" s="30">
        <v>207.0</v>
      </c>
      <c r="E1572" s="30">
        <v>217.0</v>
      </c>
      <c r="F1572" s="31">
        <v>424.0</v>
      </c>
      <c r="G1572" s="32">
        <v>75.177304964539</v>
      </c>
      <c r="H1572" s="46">
        <v>331.0</v>
      </c>
      <c r="I1572" s="30">
        <v>61.0</v>
      </c>
      <c r="J1572" s="30">
        <v>59.0</v>
      </c>
      <c r="K1572" s="33">
        <v>120.0</v>
      </c>
      <c r="L1572" s="32">
        <v>36.25377643504532</v>
      </c>
    </row>
    <row r="1573" ht="15.0" hidden="1" customHeight="1" outlineLevel="1">
      <c r="A1573" s="28">
        <v>1.903611E9</v>
      </c>
      <c r="B1573" s="34" t="s">
        <v>2755</v>
      </c>
      <c r="C1573" s="30">
        <v>1026.0</v>
      </c>
      <c r="D1573" s="30">
        <v>407.0</v>
      </c>
      <c r="E1573" s="30">
        <v>489.0</v>
      </c>
      <c r="F1573" s="31">
        <v>896.0</v>
      </c>
      <c r="G1573" s="32">
        <v>87.32943469785575</v>
      </c>
      <c r="H1573" s="46">
        <v>301.0</v>
      </c>
      <c r="I1573" s="30">
        <v>1.0</v>
      </c>
      <c r="J1573" s="30">
        <v>10.0</v>
      </c>
      <c r="K1573" s="33">
        <v>11.0</v>
      </c>
      <c r="L1573" s="32">
        <v>3.6544850498338874</v>
      </c>
    </row>
    <row r="1574" ht="15.0" hidden="1" customHeight="1" outlineLevel="1">
      <c r="A1574" s="28">
        <v>1.903612E9</v>
      </c>
      <c r="B1574" s="34" t="s">
        <v>2756</v>
      </c>
      <c r="C1574" s="46">
        <v>709.0</v>
      </c>
      <c r="D1574" s="30">
        <v>117.0</v>
      </c>
      <c r="E1574" s="30">
        <v>126.0</v>
      </c>
      <c r="F1574" s="31">
        <v>243.0</v>
      </c>
      <c r="G1574" s="32">
        <v>34.27362482369535</v>
      </c>
      <c r="H1574" s="46">
        <v>504.0</v>
      </c>
      <c r="I1574" s="30">
        <v>11.0</v>
      </c>
      <c r="J1574" s="30">
        <v>15.0</v>
      </c>
      <c r="K1574" s="33">
        <v>26.0</v>
      </c>
      <c r="L1574" s="32">
        <v>5.158730158730158</v>
      </c>
    </row>
    <row r="1575" ht="15.0" hidden="1" customHeight="1" outlineLevel="1">
      <c r="A1575" s="28">
        <v>1.903613E9</v>
      </c>
      <c r="B1575" s="34" t="s">
        <v>2757</v>
      </c>
      <c r="C1575" s="46">
        <v>817.0</v>
      </c>
      <c r="D1575" s="30">
        <v>283.0</v>
      </c>
      <c r="E1575" s="30">
        <v>240.0</v>
      </c>
      <c r="F1575" s="31">
        <v>523.0</v>
      </c>
      <c r="G1575" s="32">
        <v>64.01468788249693</v>
      </c>
      <c r="H1575" s="46">
        <v>354.0</v>
      </c>
      <c r="I1575" s="30">
        <v>34.0</v>
      </c>
      <c r="J1575" s="30">
        <v>28.0</v>
      </c>
      <c r="K1575" s="33">
        <v>62.0</v>
      </c>
      <c r="L1575" s="32">
        <v>17.51412429378531</v>
      </c>
    </row>
    <row r="1576" ht="15.0" hidden="1" customHeight="1" outlineLevel="1">
      <c r="A1576" s="28">
        <v>1.903614E9</v>
      </c>
      <c r="B1576" s="34" t="s">
        <v>2758</v>
      </c>
      <c r="C1576" s="46">
        <v>721.0</v>
      </c>
      <c r="D1576" s="30">
        <v>244.0</v>
      </c>
      <c r="E1576" s="30">
        <v>245.0</v>
      </c>
      <c r="F1576" s="31">
        <v>489.0</v>
      </c>
      <c r="G1576" s="32">
        <v>67.82246879334258</v>
      </c>
      <c r="H1576" s="46">
        <v>272.0</v>
      </c>
      <c r="I1576" s="30">
        <v>36.0</v>
      </c>
      <c r="J1576" s="30">
        <v>28.0</v>
      </c>
      <c r="K1576" s="33">
        <v>64.0</v>
      </c>
      <c r="L1576" s="32">
        <v>23.52941176470588</v>
      </c>
    </row>
    <row r="1577" ht="15.0" hidden="1" customHeight="1" outlineLevel="1">
      <c r="A1577" s="28">
        <v>1.903615E9</v>
      </c>
      <c r="B1577" s="34" t="s">
        <v>2759</v>
      </c>
      <c r="C1577" s="30">
        <v>1460.0</v>
      </c>
      <c r="D1577" s="30">
        <v>489.0</v>
      </c>
      <c r="E1577" s="30">
        <v>512.0</v>
      </c>
      <c r="F1577" s="31">
        <v>1001.0</v>
      </c>
      <c r="G1577" s="32">
        <v>68.56164383561644</v>
      </c>
      <c r="H1577" s="46">
        <v>453.0</v>
      </c>
      <c r="I1577" s="30">
        <v>70.0</v>
      </c>
      <c r="J1577" s="30">
        <v>80.0</v>
      </c>
      <c r="K1577" s="33">
        <v>150.0</v>
      </c>
      <c r="L1577" s="32">
        <v>33.11258278145696</v>
      </c>
    </row>
    <row r="1578" ht="15.0" hidden="1" customHeight="1" outlineLevel="1">
      <c r="A1578" s="28">
        <v>1.903616E9</v>
      </c>
      <c r="B1578" s="34" t="s">
        <v>2760</v>
      </c>
      <c r="C1578" s="30">
        <v>1239.0</v>
      </c>
      <c r="D1578" s="30">
        <v>374.0</v>
      </c>
      <c r="E1578" s="30">
        <v>352.0</v>
      </c>
      <c r="F1578" s="31">
        <v>726.0</v>
      </c>
      <c r="G1578" s="32">
        <v>58.595641646489106</v>
      </c>
      <c r="H1578" s="46">
        <v>602.0</v>
      </c>
      <c r="I1578" s="30">
        <v>39.0</v>
      </c>
      <c r="J1578" s="30">
        <v>33.0</v>
      </c>
      <c r="K1578" s="33">
        <v>72.0</v>
      </c>
      <c r="L1578" s="32">
        <v>11.960132890365449</v>
      </c>
    </row>
    <row r="1579" ht="15.0" hidden="1" customHeight="1" outlineLevel="1">
      <c r="A1579" s="28">
        <v>1.903617E9</v>
      </c>
      <c r="B1579" s="34" t="s">
        <v>2761</v>
      </c>
      <c r="C1579" s="30">
        <v>6851.0</v>
      </c>
      <c r="D1579" s="30">
        <v>3078.0</v>
      </c>
      <c r="E1579" s="30">
        <v>3174.0</v>
      </c>
      <c r="F1579" s="31">
        <v>6252.0</v>
      </c>
      <c r="G1579" s="32">
        <v>91.25675083929353</v>
      </c>
      <c r="H1579" s="46">
        <v>348.0</v>
      </c>
      <c r="I1579" s="30">
        <v>69.0</v>
      </c>
      <c r="J1579" s="30">
        <v>78.0</v>
      </c>
      <c r="K1579" s="33">
        <v>147.0</v>
      </c>
      <c r="L1579" s="32">
        <v>42.241379310344826</v>
      </c>
    </row>
    <row r="1580" ht="15.0" hidden="1" customHeight="1" outlineLevel="1">
      <c r="A1580" s="28">
        <v>1.903618E9</v>
      </c>
      <c r="B1580" s="34" t="s">
        <v>2762</v>
      </c>
      <c r="C1580" s="30">
        <v>1049.0</v>
      </c>
      <c r="D1580" s="30">
        <v>306.0</v>
      </c>
      <c r="E1580" s="30">
        <v>249.0</v>
      </c>
      <c r="F1580" s="31">
        <v>555.0</v>
      </c>
      <c r="G1580" s="32">
        <v>52.907530981887504</v>
      </c>
      <c r="H1580" s="46">
        <v>993.0</v>
      </c>
      <c r="I1580" s="30">
        <v>89.0</v>
      </c>
      <c r="J1580" s="30">
        <v>78.0</v>
      </c>
      <c r="K1580" s="33">
        <v>167.0</v>
      </c>
      <c r="L1580" s="32">
        <v>16.817724068479357</v>
      </c>
    </row>
    <row r="1581" ht="15.0" hidden="1" customHeight="1" outlineLevel="1">
      <c r="A1581" s="28">
        <v>1.903619E9</v>
      </c>
      <c r="B1581" s="34" t="s">
        <v>2763</v>
      </c>
      <c r="C1581" s="46">
        <v>788.0</v>
      </c>
      <c r="D1581" s="30">
        <v>175.0</v>
      </c>
      <c r="E1581" s="30">
        <v>147.0</v>
      </c>
      <c r="F1581" s="31">
        <v>322.0</v>
      </c>
      <c r="G1581" s="32">
        <v>40.86294416243655</v>
      </c>
      <c r="H1581" s="46">
        <v>472.0</v>
      </c>
      <c r="I1581" s="30">
        <v>2.0</v>
      </c>
      <c r="J1581" s="30">
        <v>4.0</v>
      </c>
      <c r="K1581" s="33">
        <v>6.0</v>
      </c>
      <c r="L1581" s="32">
        <v>1.2711864406779663</v>
      </c>
    </row>
    <row r="1582" ht="15.0" hidden="1" customHeight="1" outlineLevel="1">
      <c r="A1582" s="28">
        <v>1.90362E9</v>
      </c>
      <c r="B1582" s="34" t="s">
        <v>2764</v>
      </c>
      <c r="C1582" s="46">
        <v>534.0</v>
      </c>
      <c r="D1582" s="30">
        <v>47.0</v>
      </c>
      <c r="E1582" s="30">
        <v>43.0</v>
      </c>
      <c r="F1582" s="31">
        <v>90.0</v>
      </c>
      <c r="G1582" s="32">
        <v>16.853932584269664</v>
      </c>
      <c r="H1582" s="46">
        <v>477.0</v>
      </c>
      <c r="I1582" s="30">
        <v>31.0</v>
      </c>
      <c r="J1582" s="30">
        <v>32.0</v>
      </c>
      <c r="K1582" s="33">
        <v>63.0</v>
      </c>
      <c r="L1582" s="32">
        <v>13.20754716981132</v>
      </c>
    </row>
    <row r="1583" ht="15.0" hidden="1" customHeight="1" outlineLevel="1">
      <c r="A1583" s="28">
        <v>1.903621E9</v>
      </c>
      <c r="B1583" s="34" t="s">
        <v>2765</v>
      </c>
      <c r="C1583" s="30">
        <v>1062.0</v>
      </c>
      <c r="D1583" s="30">
        <v>355.0</v>
      </c>
      <c r="E1583" s="30">
        <v>308.0</v>
      </c>
      <c r="F1583" s="31">
        <v>663.0</v>
      </c>
      <c r="G1583" s="32">
        <v>62.42937853107344</v>
      </c>
      <c r="H1583" s="46">
        <v>124.0</v>
      </c>
      <c r="I1583" s="30">
        <v>38.0</v>
      </c>
      <c r="J1583" s="30">
        <v>36.0</v>
      </c>
      <c r="K1583" s="33">
        <v>74.0</v>
      </c>
      <c r="L1583" s="32">
        <v>59.67741935483871</v>
      </c>
    </row>
    <row r="1584" ht="15.0" hidden="1" customHeight="1" outlineLevel="1">
      <c r="A1584" s="28">
        <v>1.903622E9</v>
      </c>
      <c r="B1584" s="34" t="s">
        <v>2766</v>
      </c>
      <c r="C1584" s="30">
        <v>1141.0</v>
      </c>
      <c r="D1584" s="30">
        <v>208.0</v>
      </c>
      <c r="E1584" s="30">
        <v>225.0</v>
      </c>
      <c r="F1584" s="31">
        <v>433.0</v>
      </c>
      <c r="G1584" s="32">
        <v>37.949167397020155</v>
      </c>
      <c r="H1584" s="46">
        <v>609.0</v>
      </c>
      <c r="I1584" s="30">
        <v>38.0</v>
      </c>
      <c r="J1584" s="30">
        <v>43.0</v>
      </c>
      <c r="K1584" s="33">
        <v>81.0</v>
      </c>
      <c r="L1584" s="32">
        <v>13.30049261083744</v>
      </c>
    </row>
    <row r="1585" ht="15.0" hidden="1" customHeight="1" outlineLevel="1">
      <c r="A1585" s="28">
        <v>1.903623E9</v>
      </c>
      <c r="B1585" s="34" t="s">
        <v>2767</v>
      </c>
      <c r="C1585" s="46">
        <v>495.0</v>
      </c>
      <c r="D1585" s="30">
        <v>135.0</v>
      </c>
      <c r="E1585" s="30">
        <v>112.0</v>
      </c>
      <c r="F1585" s="31">
        <v>247.0</v>
      </c>
      <c r="G1585" s="32">
        <v>49.898989898989896</v>
      </c>
      <c r="H1585" s="46">
        <v>265.0</v>
      </c>
      <c r="I1585" s="30">
        <v>12.0</v>
      </c>
      <c r="J1585" s="30">
        <v>8.0</v>
      </c>
      <c r="K1585" s="33">
        <v>20.0</v>
      </c>
      <c r="L1585" s="32">
        <v>7.547169811320755</v>
      </c>
    </row>
    <row r="1586" ht="15.0" hidden="1" customHeight="1" outlineLevel="1">
      <c r="A1586" s="28">
        <v>1.903624E9</v>
      </c>
      <c r="B1586" s="34" t="s">
        <v>2768</v>
      </c>
      <c r="C1586" s="46">
        <v>766.0</v>
      </c>
      <c r="D1586" s="30">
        <v>127.0</v>
      </c>
      <c r="E1586" s="30">
        <v>175.0</v>
      </c>
      <c r="F1586" s="31">
        <v>302.0</v>
      </c>
      <c r="G1586" s="32">
        <v>39.425587467362924</v>
      </c>
      <c r="H1586" s="46">
        <v>528.0</v>
      </c>
      <c r="I1586" s="30">
        <v>22.0</v>
      </c>
      <c r="J1586" s="30">
        <v>13.0</v>
      </c>
      <c r="K1586" s="33">
        <v>35.0</v>
      </c>
      <c r="L1586" s="32">
        <v>6.628787878787879</v>
      </c>
    </row>
    <row r="1587" ht="15.0" hidden="1" customHeight="1" outlineLevel="1">
      <c r="A1587" s="28">
        <v>1.903625E9</v>
      </c>
      <c r="B1587" s="34" t="s">
        <v>2769</v>
      </c>
      <c r="C1587" s="46">
        <v>870.0</v>
      </c>
      <c r="D1587" s="30">
        <v>277.0</v>
      </c>
      <c r="E1587" s="30">
        <v>269.0</v>
      </c>
      <c r="F1587" s="31">
        <v>546.0</v>
      </c>
      <c r="G1587" s="32">
        <v>62.758620689655174</v>
      </c>
      <c r="H1587" s="46">
        <v>532.0</v>
      </c>
      <c r="I1587" s="30">
        <v>103.0</v>
      </c>
      <c r="J1587" s="30">
        <v>87.0</v>
      </c>
      <c r="K1587" s="33">
        <v>190.0</v>
      </c>
      <c r="L1587" s="32">
        <v>35.714285714285715</v>
      </c>
    </row>
    <row r="1588" ht="15.0" hidden="1" customHeight="1" outlineLevel="1">
      <c r="A1588" s="28">
        <v>1.903626E9</v>
      </c>
      <c r="B1588" s="34" t="s">
        <v>2770</v>
      </c>
      <c r="C1588" s="46">
        <v>882.0</v>
      </c>
      <c r="D1588" s="30">
        <v>237.0</v>
      </c>
      <c r="E1588" s="30">
        <v>212.0</v>
      </c>
      <c r="F1588" s="31">
        <v>449.0</v>
      </c>
      <c r="G1588" s="32">
        <v>50.90702947845806</v>
      </c>
      <c r="H1588" s="46">
        <v>323.0</v>
      </c>
      <c r="I1588" s="30">
        <v>17.0</v>
      </c>
      <c r="J1588" s="30">
        <v>12.0</v>
      </c>
      <c r="K1588" s="33">
        <v>29.0</v>
      </c>
      <c r="L1588" s="32">
        <v>8.978328173374612</v>
      </c>
    </row>
    <row r="1589" ht="15.0" hidden="1" customHeight="1" outlineLevel="1">
      <c r="A1589" s="28">
        <v>1.903627E9</v>
      </c>
      <c r="B1589" s="34" t="s">
        <v>2771</v>
      </c>
      <c r="C1589" s="46">
        <v>600.0</v>
      </c>
      <c r="D1589" s="30">
        <v>174.0</v>
      </c>
      <c r="E1589" s="30">
        <v>167.0</v>
      </c>
      <c r="F1589" s="31">
        <v>341.0</v>
      </c>
      <c r="G1589" s="32">
        <v>56.833333333333336</v>
      </c>
      <c r="H1589" s="46">
        <v>250.0</v>
      </c>
      <c r="I1589" s="30">
        <v>16.0</v>
      </c>
      <c r="J1589" s="30">
        <v>21.0</v>
      </c>
      <c r="K1589" s="33">
        <v>37.0</v>
      </c>
      <c r="L1589" s="32">
        <v>14.799999999999999</v>
      </c>
    </row>
    <row r="1590" ht="15.0" hidden="1" customHeight="1" outlineLevel="1">
      <c r="A1590" s="28">
        <v>1.903628E9</v>
      </c>
      <c r="B1590" s="34" t="s">
        <v>2772</v>
      </c>
      <c r="C1590" s="46">
        <v>499.0</v>
      </c>
      <c r="D1590" s="30">
        <v>142.0</v>
      </c>
      <c r="E1590" s="30">
        <v>144.0</v>
      </c>
      <c r="F1590" s="31">
        <v>286.0</v>
      </c>
      <c r="G1590" s="32">
        <v>57.31462925851704</v>
      </c>
      <c r="H1590" s="46">
        <v>350.0</v>
      </c>
      <c r="I1590" s="30">
        <v>12.0</v>
      </c>
      <c r="J1590" s="30">
        <v>5.0</v>
      </c>
      <c r="K1590" s="33">
        <v>17.0</v>
      </c>
      <c r="L1590" s="32">
        <v>4.857142857142857</v>
      </c>
    </row>
    <row r="1591" ht="15.0" hidden="1" customHeight="1" outlineLevel="1">
      <c r="A1591" s="28">
        <v>1.903629E9</v>
      </c>
      <c r="B1591" s="34" t="s">
        <v>2773</v>
      </c>
      <c r="C1591" s="46">
        <v>719.0</v>
      </c>
      <c r="D1591" s="30">
        <v>151.0</v>
      </c>
      <c r="E1591" s="30">
        <v>155.0</v>
      </c>
      <c r="F1591" s="31">
        <v>306.0</v>
      </c>
      <c r="G1591" s="32">
        <v>42.55910987482615</v>
      </c>
      <c r="H1591" s="46">
        <v>441.0</v>
      </c>
      <c r="I1591" s="30">
        <v>26.0</v>
      </c>
      <c r="J1591" s="30">
        <v>29.0</v>
      </c>
      <c r="K1591" s="33">
        <v>55.0</v>
      </c>
      <c r="L1591" s="32">
        <v>12.471655328798185</v>
      </c>
    </row>
    <row r="1592" ht="15.0" hidden="1" customHeight="1" outlineLevel="1">
      <c r="A1592" s="28">
        <v>1.90363E9</v>
      </c>
      <c r="B1592" s="34" t="s">
        <v>2774</v>
      </c>
      <c r="C1592" s="30">
        <v>1304.0</v>
      </c>
      <c r="D1592" s="30">
        <v>417.0</v>
      </c>
      <c r="E1592" s="30">
        <v>390.0</v>
      </c>
      <c r="F1592" s="31">
        <v>807.0</v>
      </c>
      <c r="G1592" s="32">
        <v>61.88650306748467</v>
      </c>
      <c r="H1592" s="30">
        <v>457.0</v>
      </c>
      <c r="I1592" s="30">
        <v>9.0</v>
      </c>
      <c r="J1592" s="30">
        <v>13.0</v>
      </c>
      <c r="K1592" s="33">
        <v>22.0</v>
      </c>
      <c r="L1592" s="32">
        <v>4.814004376367615</v>
      </c>
    </row>
    <row r="1593" ht="15.0" hidden="1" customHeight="1" outlineLevel="1">
      <c r="A1593" s="28">
        <v>1.903631E9</v>
      </c>
      <c r="B1593" s="34" t="s">
        <v>2775</v>
      </c>
      <c r="C1593" s="30">
        <v>1213.0</v>
      </c>
      <c r="D1593" s="30">
        <v>146.0</v>
      </c>
      <c r="E1593" s="30">
        <v>144.0</v>
      </c>
      <c r="F1593" s="31">
        <v>290.0</v>
      </c>
      <c r="G1593" s="32">
        <v>23.907666941467436</v>
      </c>
      <c r="H1593" s="30">
        <v>1056.0</v>
      </c>
      <c r="I1593" s="30">
        <v>62.0</v>
      </c>
      <c r="J1593" s="30">
        <v>46.0</v>
      </c>
      <c r="K1593" s="33">
        <v>108.0</v>
      </c>
      <c r="L1593" s="32">
        <v>10.227272727272728</v>
      </c>
    </row>
    <row r="1594" ht="15.0" hidden="1" customHeight="1" outlineLevel="1">
      <c r="A1594" s="28">
        <v>1.903632E9</v>
      </c>
      <c r="B1594" s="34" t="s">
        <v>2776</v>
      </c>
      <c r="C1594" s="46">
        <v>519.0</v>
      </c>
      <c r="D1594" s="30">
        <v>187.0</v>
      </c>
      <c r="E1594" s="30">
        <v>192.0</v>
      </c>
      <c r="F1594" s="31">
        <v>379.0</v>
      </c>
      <c r="G1594" s="32">
        <v>73.02504816955684</v>
      </c>
      <c r="H1594" s="46">
        <v>180.0</v>
      </c>
      <c r="I1594" s="30">
        <v>51.0</v>
      </c>
      <c r="J1594" s="30">
        <v>27.0</v>
      </c>
      <c r="K1594" s="33">
        <v>78.0</v>
      </c>
      <c r="L1594" s="32">
        <v>43.333333333333336</v>
      </c>
    </row>
    <row r="1595" ht="15.0" hidden="1" customHeight="1" outlineLevel="1">
      <c r="A1595" s="28">
        <v>1.903633E9</v>
      </c>
      <c r="B1595" s="34" t="s">
        <v>2777</v>
      </c>
      <c r="C1595" s="46">
        <v>447.0</v>
      </c>
      <c r="D1595" s="30">
        <v>168.0</v>
      </c>
      <c r="E1595" s="30">
        <v>145.0</v>
      </c>
      <c r="F1595" s="31">
        <v>313.0</v>
      </c>
      <c r="G1595" s="32">
        <v>70.02237136465325</v>
      </c>
      <c r="H1595" s="46">
        <v>96.0</v>
      </c>
      <c r="I1595" s="30">
        <v>3.0</v>
      </c>
      <c r="J1595" s="30">
        <v>1.0</v>
      </c>
      <c r="K1595" s="33">
        <v>4.0</v>
      </c>
      <c r="L1595" s="32">
        <v>4.166666666666666</v>
      </c>
    </row>
    <row r="1596" ht="15.0" hidden="1" customHeight="1" outlineLevel="1">
      <c r="A1596" s="28">
        <v>1.903634E9</v>
      </c>
      <c r="B1596" s="34" t="s">
        <v>2778</v>
      </c>
      <c r="C1596" s="30">
        <v>1030.0</v>
      </c>
      <c r="D1596" s="30">
        <v>238.0</v>
      </c>
      <c r="E1596" s="30">
        <v>291.0</v>
      </c>
      <c r="F1596" s="31">
        <v>529.0</v>
      </c>
      <c r="G1596" s="32">
        <v>51.35922330097087</v>
      </c>
      <c r="H1596" s="46">
        <v>921.0</v>
      </c>
      <c r="I1596" s="30">
        <v>94.0</v>
      </c>
      <c r="J1596" s="30">
        <v>79.0</v>
      </c>
      <c r="K1596" s="33">
        <v>173.0</v>
      </c>
      <c r="L1596" s="32">
        <v>18.783930510314875</v>
      </c>
    </row>
    <row r="1597" ht="15.0" hidden="1" customHeight="1" outlineLevel="1">
      <c r="A1597" s="28">
        <v>1.903635E9</v>
      </c>
      <c r="B1597" s="34" t="s">
        <v>2779</v>
      </c>
      <c r="C1597" s="46">
        <v>426.0</v>
      </c>
      <c r="D1597" s="30">
        <v>148.0</v>
      </c>
      <c r="E1597" s="30">
        <v>155.0</v>
      </c>
      <c r="F1597" s="31">
        <v>303.0</v>
      </c>
      <c r="G1597" s="32">
        <v>71.12676056338029</v>
      </c>
      <c r="H1597" s="46">
        <v>217.0</v>
      </c>
      <c r="I1597" s="30">
        <v>32.0</v>
      </c>
      <c r="J1597" s="30">
        <v>39.0</v>
      </c>
      <c r="K1597" s="33">
        <v>71.0</v>
      </c>
      <c r="L1597" s="32">
        <v>32.71889400921659</v>
      </c>
    </row>
    <row r="1598" ht="15.0" hidden="1" customHeight="1" outlineLevel="1">
      <c r="A1598" s="28">
        <v>1.903636E9</v>
      </c>
      <c r="B1598" s="34" t="s">
        <v>2780</v>
      </c>
      <c r="C1598" s="46">
        <v>710.0</v>
      </c>
      <c r="D1598" s="30">
        <v>157.0</v>
      </c>
      <c r="E1598" s="30">
        <v>181.0</v>
      </c>
      <c r="F1598" s="31">
        <v>338.0</v>
      </c>
      <c r="G1598" s="32">
        <v>47.6056338028169</v>
      </c>
      <c r="H1598" s="46">
        <v>510.0</v>
      </c>
      <c r="I1598" s="30">
        <v>32.0</v>
      </c>
      <c r="J1598" s="30">
        <v>41.0</v>
      </c>
      <c r="K1598" s="33">
        <v>73.0</v>
      </c>
      <c r="L1598" s="32">
        <v>14.313725490196077</v>
      </c>
    </row>
    <row r="1599" ht="15.0" hidden="1" customHeight="1" outlineLevel="1">
      <c r="A1599" s="28">
        <v>1.903637E9</v>
      </c>
      <c r="B1599" s="34" t="s">
        <v>2781</v>
      </c>
      <c r="C1599" s="46">
        <v>458.0</v>
      </c>
      <c r="D1599" s="30">
        <v>204.0</v>
      </c>
      <c r="E1599" s="30">
        <v>207.0</v>
      </c>
      <c r="F1599" s="31">
        <v>411.0</v>
      </c>
      <c r="G1599" s="32">
        <v>89.73799126637554</v>
      </c>
      <c r="H1599" s="46">
        <v>62.0</v>
      </c>
      <c r="I1599" s="30">
        <v>3.0</v>
      </c>
      <c r="J1599" s="30">
        <v>13.0</v>
      </c>
      <c r="K1599" s="33">
        <v>16.0</v>
      </c>
      <c r="L1599" s="32">
        <v>25.806451612903224</v>
      </c>
    </row>
    <row r="1600" ht="15.0" hidden="1" customHeight="1" outlineLevel="1">
      <c r="A1600" s="28">
        <v>1.903638E9</v>
      </c>
      <c r="B1600" s="34" t="s">
        <v>2782</v>
      </c>
      <c r="C1600" s="46">
        <v>262.0</v>
      </c>
      <c r="D1600" s="30">
        <v>103.0</v>
      </c>
      <c r="E1600" s="30">
        <v>111.0</v>
      </c>
      <c r="F1600" s="31">
        <v>214.0</v>
      </c>
      <c r="G1600" s="32">
        <v>81.67938931297711</v>
      </c>
      <c r="H1600" s="46">
        <v>81.0</v>
      </c>
      <c r="I1600" s="30">
        <v>16.0</v>
      </c>
      <c r="J1600" s="30">
        <v>15.0</v>
      </c>
      <c r="K1600" s="33">
        <v>31.0</v>
      </c>
      <c r="L1600" s="32">
        <v>38.2716049382716</v>
      </c>
    </row>
    <row r="1601" ht="15.0" hidden="1" customHeight="1" outlineLevel="1">
      <c r="A1601" s="28">
        <v>1.903639E9</v>
      </c>
      <c r="B1601" s="34" t="s">
        <v>2269</v>
      </c>
      <c r="C1601" s="46">
        <v>725.0</v>
      </c>
      <c r="D1601" s="30">
        <v>295.0</v>
      </c>
      <c r="E1601" s="30">
        <v>274.0</v>
      </c>
      <c r="F1601" s="31">
        <v>569.0</v>
      </c>
      <c r="G1601" s="32">
        <v>78.48275862068965</v>
      </c>
      <c r="H1601" s="46">
        <v>231.0</v>
      </c>
      <c r="I1601" s="30">
        <v>4.0</v>
      </c>
      <c r="J1601" s="30">
        <v>4.0</v>
      </c>
      <c r="K1601" s="33">
        <v>8.0</v>
      </c>
      <c r="L1601" s="32">
        <v>3.463203463203463</v>
      </c>
    </row>
    <row r="1602" ht="15.0" hidden="1" customHeight="1" outlineLevel="1">
      <c r="A1602" s="28">
        <v>1.90364E9</v>
      </c>
      <c r="B1602" s="34" t="s">
        <v>2783</v>
      </c>
      <c r="C1602" s="46">
        <v>477.0</v>
      </c>
      <c r="D1602" s="30">
        <v>104.0</v>
      </c>
      <c r="E1602" s="30">
        <v>111.0</v>
      </c>
      <c r="F1602" s="31">
        <v>215.0</v>
      </c>
      <c r="G1602" s="32">
        <v>45.073375262054505</v>
      </c>
      <c r="H1602" s="46">
        <v>163.0</v>
      </c>
      <c r="I1602" s="30">
        <v>7.0</v>
      </c>
      <c r="J1602" s="30">
        <v>5.0</v>
      </c>
      <c r="K1602" s="33">
        <v>12.0</v>
      </c>
      <c r="L1602" s="32">
        <v>7.361963190184049</v>
      </c>
    </row>
    <row r="1603" ht="15.0" hidden="1" customHeight="1" outlineLevel="1">
      <c r="A1603" s="28">
        <v>1.903641E9</v>
      </c>
      <c r="B1603" s="34" t="s">
        <v>2784</v>
      </c>
      <c r="C1603" s="46">
        <v>310.0</v>
      </c>
      <c r="D1603" s="30">
        <v>35.0</v>
      </c>
      <c r="E1603" s="30">
        <v>46.0</v>
      </c>
      <c r="F1603" s="31">
        <v>81.0</v>
      </c>
      <c r="G1603" s="32">
        <v>26.129032258064516</v>
      </c>
      <c r="H1603" s="30">
        <v>170.0</v>
      </c>
      <c r="I1603" s="30">
        <v>1.0</v>
      </c>
      <c r="J1603" s="30">
        <v>2.0</v>
      </c>
      <c r="K1603" s="33">
        <v>3.0</v>
      </c>
      <c r="L1603" s="32">
        <v>1.7647058823529411</v>
      </c>
    </row>
    <row r="1604" ht="15.0" hidden="1" customHeight="1" outlineLevel="1">
      <c r="A1604" s="38" t="s">
        <v>2785</v>
      </c>
      <c r="B1604" s="39" t="s">
        <v>2786</v>
      </c>
      <c r="C1604" s="40">
        <v>23547.0</v>
      </c>
      <c r="D1604" s="40">
        <v>5783.0</v>
      </c>
      <c r="E1604" s="40">
        <v>5949.0</v>
      </c>
      <c r="F1604" s="40">
        <v>11732.0</v>
      </c>
      <c r="G1604" s="42">
        <v>49.82375674183548</v>
      </c>
      <c r="H1604" s="40">
        <v>13123.0</v>
      </c>
      <c r="I1604" s="40">
        <v>389.0</v>
      </c>
      <c r="J1604" s="40">
        <v>393.0</v>
      </c>
      <c r="K1604" s="47">
        <v>782.0</v>
      </c>
      <c r="L1604" s="42">
        <v>5.959003276689781</v>
      </c>
    </row>
    <row r="1605" ht="15.0" hidden="1" customHeight="1" outlineLevel="1">
      <c r="A1605" s="28">
        <v>1.906601E9</v>
      </c>
      <c r="B1605" s="34" t="s">
        <v>2787</v>
      </c>
      <c r="C1605" s="30">
        <v>2493.0</v>
      </c>
      <c r="D1605" s="30">
        <v>633.0</v>
      </c>
      <c r="E1605" s="30">
        <v>605.0</v>
      </c>
      <c r="F1605" s="31">
        <v>1238.0</v>
      </c>
      <c r="G1605" s="32">
        <v>49.65904532691536</v>
      </c>
      <c r="H1605" s="30">
        <v>1194.0</v>
      </c>
      <c r="I1605" s="30">
        <v>55.0</v>
      </c>
      <c r="J1605" s="30">
        <v>53.0</v>
      </c>
      <c r="K1605" s="33">
        <v>108.0</v>
      </c>
      <c r="L1605" s="32">
        <v>9.045226130653267</v>
      </c>
    </row>
    <row r="1606" ht="15.0" hidden="1" customHeight="1" outlineLevel="1">
      <c r="A1606" s="28">
        <v>1.906602E9</v>
      </c>
      <c r="B1606" s="34" t="s">
        <v>2788</v>
      </c>
      <c r="C1606" s="30">
        <v>3094.0</v>
      </c>
      <c r="D1606" s="30">
        <v>895.0</v>
      </c>
      <c r="E1606" s="30">
        <v>800.0</v>
      </c>
      <c r="F1606" s="31">
        <v>1695.0</v>
      </c>
      <c r="G1606" s="32">
        <v>54.783451842275376</v>
      </c>
      <c r="H1606" s="30">
        <v>1511.0</v>
      </c>
      <c r="I1606" s="30">
        <v>132.0</v>
      </c>
      <c r="J1606" s="30">
        <v>126.0</v>
      </c>
      <c r="K1606" s="33">
        <v>258.0</v>
      </c>
      <c r="L1606" s="32">
        <v>17.074784910655193</v>
      </c>
    </row>
    <row r="1607" ht="15.0" hidden="1" customHeight="1" outlineLevel="1">
      <c r="A1607" s="28">
        <v>1.906603E9</v>
      </c>
      <c r="B1607" s="34" t="s">
        <v>2789</v>
      </c>
      <c r="C1607" s="46">
        <v>689.0</v>
      </c>
      <c r="D1607" s="30">
        <v>325.0</v>
      </c>
      <c r="E1607" s="30">
        <v>338.0</v>
      </c>
      <c r="F1607" s="31">
        <v>663.0</v>
      </c>
      <c r="G1607" s="32">
        <v>96.22641509433963</v>
      </c>
      <c r="H1607" s="46">
        <v>139.0</v>
      </c>
      <c r="I1607" s="30">
        <v>0.0</v>
      </c>
      <c r="J1607" s="30">
        <v>0.0</v>
      </c>
      <c r="K1607" s="33">
        <v>0.0</v>
      </c>
      <c r="L1607" s="32">
        <v>0.0</v>
      </c>
    </row>
    <row r="1608" ht="15.0" hidden="1" customHeight="1" outlineLevel="1">
      <c r="A1608" s="28">
        <v>1.906604E9</v>
      </c>
      <c r="B1608" s="34" t="s">
        <v>2790</v>
      </c>
      <c r="C1608" s="46">
        <v>805.0</v>
      </c>
      <c r="D1608" s="30">
        <v>198.0</v>
      </c>
      <c r="E1608" s="30">
        <v>203.0</v>
      </c>
      <c r="F1608" s="31">
        <v>401.0</v>
      </c>
      <c r="G1608" s="32">
        <v>49.81366459627329</v>
      </c>
      <c r="H1608" s="30">
        <v>448.0</v>
      </c>
      <c r="I1608" s="30">
        <v>11.0</v>
      </c>
      <c r="J1608" s="30">
        <v>11.0</v>
      </c>
      <c r="K1608" s="33">
        <v>22.0</v>
      </c>
      <c r="L1608" s="32">
        <v>4.910714285714286</v>
      </c>
    </row>
    <row r="1609" ht="15.0" hidden="1" customHeight="1" outlineLevel="1">
      <c r="A1609" s="28">
        <v>1.906605E9</v>
      </c>
      <c r="B1609" s="34" t="s">
        <v>2791</v>
      </c>
      <c r="C1609" s="30">
        <v>1609.0</v>
      </c>
      <c r="D1609" s="30">
        <v>395.0</v>
      </c>
      <c r="E1609" s="30">
        <v>352.0</v>
      </c>
      <c r="F1609" s="31">
        <v>747.0</v>
      </c>
      <c r="G1609" s="32">
        <v>46.42635177128651</v>
      </c>
      <c r="H1609" s="30">
        <v>1027.0</v>
      </c>
      <c r="I1609" s="30">
        <v>17.0</v>
      </c>
      <c r="J1609" s="30">
        <v>7.0</v>
      </c>
      <c r="K1609" s="33">
        <v>24.0</v>
      </c>
      <c r="L1609" s="32">
        <v>2.3369036027263874</v>
      </c>
    </row>
    <row r="1610" ht="15.0" hidden="1" customHeight="1" outlineLevel="1">
      <c r="A1610" s="28">
        <v>1.906606E9</v>
      </c>
      <c r="B1610" s="34" t="s">
        <v>2792</v>
      </c>
      <c r="C1610" s="46">
        <v>277.0</v>
      </c>
      <c r="D1610" s="30">
        <v>39.0</v>
      </c>
      <c r="E1610" s="30">
        <v>52.0</v>
      </c>
      <c r="F1610" s="31">
        <v>91.0</v>
      </c>
      <c r="G1610" s="32">
        <v>32.851985559566785</v>
      </c>
      <c r="H1610" s="46">
        <v>205.0</v>
      </c>
      <c r="I1610" s="30">
        <v>7.0</v>
      </c>
      <c r="J1610" s="30">
        <v>9.0</v>
      </c>
      <c r="K1610" s="33">
        <v>16.0</v>
      </c>
      <c r="L1610" s="32">
        <v>7.804878048780488</v>
      </c>
    </row>
    <row r="1611" ht="15.0" hidden="1" customHeight="1" outlineLevel="1">
      <c r="A1611" s="28">
        <v>1.906607E9</v>
      </c>
      <c r="B1611" s="34" t="s">
        <v>2793</v>
      </c>
      <c r="C1611" s="46">
        <v>899.0</v>
      </c>
      <c r="D1611" s="30">
        <v>223.0</v>
      </c>
      <c r="E1611" s="30">
        <v>237.0</v>
      </c>
      <c r="F1611" s="31">
        <v>460.0</v>
      </c>
      <c r="G1611" s="32">
        <v>51.16796440489433</v>
      </c>
      <c r="H1611" s="46">
        <v>473.0</v>
      </c>
      <c r="I1611" s="30">
        <v>5.0</v>
      </c>
      <c r="J1611" s="30">
        <v>8.0</v>
      </c>
      <c r="K1611" s="33">
        <v>13.0</v>
      </c>
      <c r="L1611" s="32">
        <v>2.748414376321353</v>
      </c>
    </row>
    <row r="1612" ht="15.0" hidden="1" customHeight="1" outlineLevel="1">
      <c r="A1612" s="28">
        <v>1.906608E9</v>
      </c>
      <c r="B1612" s="34" t="s">
        <v>2794</v>
      </c>
      <c r="C1612" s="30">
        <v>1259.0</v>
      </c>
      <c r="D1612" s="30">
        <v>192.0</v>
      </c>
      <c r="E1612" s="30">
        <v>178.0</v>
      </c>
      <c r="F1612" s="31">
        <v>370.0</v>
      </c>
      <c r="G1612" s="32">
        <v>29.388403494837174</v>
      </c>
      <c r="H1612" s="46">
        <v>965.0</v>
      </c>
      <c r="I1612" s="30">
        <v>38.0</v>
      </c>
      <c r="J1612" s="30">
        <v>28.0</v>
      </c>
      <c r="K1612" s="33">
        <v>66.0</v>
      </c>
      <c r="L1612" s="32">
        <v>6.839378238341968</v>
      </c>
    </row>
    <row r="1613" ht="15.0" hidden="1" customHeight="1" outlineLevel="1">
      <c r="A1613" s="28">
        <v>1.906609E9</v>
      </c>
      <c r="B1613" s="34" t="s">
        <v>2795</v>
      </c>
      <c r="C1613" s="30">
        <v>1593.0</v>
      </c>
      <c r="D1613" s="30">
        <v>416.0</v>
      </c>
      <c r="E1613" s="30">
        <v>460.0</v>
      </c>
      <c r="F1613" s="31">
        <v>876.0</v>
      </c>
      <c r="G1613" s="32">
        <v>54.99058380414312</v>
      </c>
      <c r="H1613" s="46">
        <v>669.0</v>
      </c>
      <c r="I1613" s="30">
        <v>1.0</v>
      </c>
      <c r="J1613" s="30">
        <v>2.0</v>
      </c>
      <c r="K1613" s="33">
        <v>3.0</v>
      </c>
      <c r="L1613" s="32">
        <v>0.4484304932735426</v>
      </c>
    </row>
    <row r="1614" ht="15.0" hidden="1" customHeight="1" outlineLevel="1">
      <c r="A1614" s="28">
        <v>1.90661E9</v>
      </c>
      <c r="B1614" s="34" t="s">
        <v>2796</v>
      </c>
      <c r="C1614" s="46">
        <v>551.0</v>
      </c>
      <c r="D1614" s="30">
        <v>71.0</v>
      </c>
      <c r="E1614" s="30">
        <v>81.0</v>
      </c>
      <c r="F1614" s="31">
        <v>152.0</v>
      </c>
      <c r="G1614" s="32">
        <v>27.586206896551722</v>
      </c>
      <c r="H1614" s="30">
        <v>389.0</v>
      </c>
      <c r="I1614" s="30">
        <v>4.0</v>
      </c>
      <c r="J1614" s="30">
        <v>2.0</v>
      </c>
      <c r="K1614" s="33">
        <v>6.0</v>
      </c>
      <c r="L1614" s="32">
        <v>1.5424164524421593</v>
      </c>
    </row>
    <row r="1615" ht="15.0" hidden="1" customHeight="1" outlineLevel="1">
      <c r="A1615" s="28">
        <v>1.906611E9</v>
      </c>
      <c r="B1615" s="34" t="s">
        <v>2797</v>
      </c>
      <c r="C1615" s="30">
        <v>1751.0</v>
      </c>
      <c r="D1615" s="30">
        <v>361.0</v>
      </c>
      <c r="E1615" s="30">
        <v>419.0</v>
      </c>
      <c r="F1615" s="31">
        <v>780.0</v>
      </c>
      <c r="G1615" s="32">
        <v>44.54597372929754</v>
      </c>
      <c r="H1615" s="30">
        <v>1109.0</v>
      </c>
      <c r="I1615" s="30">
        <v>39.0</v>
      </c>
      <c r="J1615" s="30">
        <v>33.0</v>
      </c>
      <c r="K1615" s="33">
        <v>72.0</v>
      </c>
      <c r="L1615" s="32">
        <v>6.4923354373309285</v>
      </c>
    </row>
    <row r="1616" ht="15.0" hidden="1" customHeight="1" outlineLevel="1">
      <c r="A1616" s="28">
        <v>1.906612E9</v>
      </c>
      <c r="B1616" s="34" t="s">
        <v>2798</v>
      </c>
      <c r="C1616" s="30">
        <v>1531.0</v>
      </c>
      <c r="D1616" s="30">
        <v>431.0</v>
      </c>
      <c r="E1616" s="30">
        <v>403.0</v>
      </c>
      <c r="F1616" s="31">
        <v>834.0</v>
      </c>
      <c r="G1616" s="32">
        <v>54.47419986936642</v>
      </c>
      <c r="H1616" s="30">
        <v>882.0</v>
      </c>
      <c r="I1616" s="30">
        <v>0.0</v>
      </c>
      <c r="J1616" s="30">
        <v>4.0</v>
      </c>
      <c r="K1616" s="33">
        <v>4.0</v>
      </c>
      <c r="L1616" s="32">
        <v>0.45351473922902497</v>
      </c>
    </row>
    <row r="1617" ht="15.0" hidden="1" customHeight="1" outlineLevel="1">
      <c r="A1617" s="28">
        <v>1.906613E9</v>
      </c>
      <c r="B1617" s="34" t="s">
        <v>2799</v>
      </c>
      <c r="C1617" s="30">
        <v>2157.0</v>
      </c>
      <c r="D1617" s="30">
        <v>441.0</v>
      </c>
      <c r="E1617" s="30">
        <v>519.0</v>
      </c>
      <c r="F1617" s="31">
        <v>960.0</v>
      </c>
      <c r="G1617" s="32">
        <v>44.506258692628656</v>
      </c>
      <c r="H1617" s="30">
        <v>1344.0</v>
      </c>
      <c r="I1617" s="30">
        <v>0.0</v>
      </c>
      <c r="J1617" s="30">
        <v>0.0</v>
      </c>
      <c r="K1617" s="33">
        <v>0.0</v>
      </c>
      <c r="L1617" s="32">
        <v>0.0</v>
      </c>
    </row>
    <row r="1618" ht="15.0" hidden="1" customHeight="1" outlineLevel="1">
      <c r="A1618" s="28">
        <v>1.906614E9</v>
      </c>
      <c r="B1618" s="34" t="s">
        <v>2800</v>
      </c>
      <c r="C1618" s="46">
        <v>468.0</v>
      </c>
      <c r="D1618" s="30">
        <v>137.0</v>
      </c>
      <c r="E1618" s="30">
        <v>184.0</v>
      </c>
      <c r="F1618" s="31">
        <v>321.0</v>
      </c>
      <c r="G1618" s="32">
        <v>68.58974358974359</v>
      </c>
      <c r="H1618" s="30">
        <v>217.0</v>
      </c>
      <c r="I1618" s="30">
        <v>0.0</v>
      </c>
      <c r="J1618" s="30">
        <v>4.0</v>
      </c>
      <c r="K1618" s="33">
        <v>4.0</v>
      </c>
      <c r="L1618" s="32">
        <v>1.8433179723502304</v>
      </c>
    </row>
    <row r="1619" ht="15.0" hidden="1" customHeight="1" outlineLevel="1">
      <c r="A1619" s="28">
        <v>1.906615E9</v>
      </c>
      <c r="B1619" s="34" t="s">
        <v>2801</v>
      </c>
      <c r="C1619" s="30">
        <v>1306.0</v>
      </c>
      <c r="D1619" s="30">
        <v>128.0</v>
      </c>
      <c r="E1619" s="30">
        <v>127.0</v>
      </c>
      <c r="F1619" s="31">
        <v>255.0</v>
      </c>
      <c r="G1619" s="32">
        <v>19.525267993874426</v>
      </c>
      <c r="H1619" s="30">
        <v>1144.0</v>
      </c>
      <c r="I1619" s="30">
        <v>53.0</v>
      </c>
      <c r="J1619" s="30">
        <v>51.0</v>
      </c>
      <c r="K1619" s="33">
        <v>104.0</v>
      </c>
      <c r="L1619" s="32">
        <v>9.090909090909092</v>
      </c>
    </row>
    <row r="1620" ht="15.0" hidden="1" customHeight="1" outlineLevel="1">
      <c r="A1620" s="28">
        <v>1.906616E9</v>
      </c>
      <c r="B1620" s="34" t="s">
        <v>2802</v>
      </c>
      <c r="C1620" s="46">
        <v>769.0</v>
      </c>
      <c r="D1620" s="30">
        <v>273.0</v>
      </c>
      <c r="E1620" s="30">
        <v>323.0</v>
      </c>
      <c r="F1620" s="31">
        <v>596.0</v>
      </c>
      <c r="G1620" s="32">
        <v>77.50325097529259</v>
      </c>
      <c r="H1620" s="46">
        <v>291.0</v>
      </c>
      <c r="I1620" s="30">
        <v>3.0</v>
      </c>
      <c r="J1620" s="30">
        <v>7.0</v>
      </c>
      <c r="K1620" s="33">
        <v>10.0</v>
      </c>
      <c r="L1620" s="32">
        <v>3.436426116838488</v>
      </c>
    </row>
    <row r="1621" ht="15.0" hidden="1" customHeight="1" outlineLevel="1">
      <c r="A1621" s="28">
        <v>1.906617E9</v>
      </c>
      <c r="B1621" s="34" t="s">
        <v>2803</v>
      </c>
      <c r="C1621" s="46">
        <v>794.0</v>
      </c>
      <c r="D1621" s="30">
        <v>111.0</v>
      </c>
      <c r="E1621" s="30">
        <v>129.0</v>
      </c>
      <c r="F1621" s="31">
        <v>240.0</v>
      </c>
      <c r="G1621" s="32">
        <v>30.22670025188917</v>
      </c>
      <c r="H1621" s="46">
        <v>611.0</v>
      </c>
      <c r="I1621" s="30">
        <v>18.0</v>
      </c>
      <c r="J1621" s="30">
        <v>30.0</v>
      </c>
      <c r="K1621" s="33">
        <v>48.0</v>
      </c>
      <c r="L1621" s="32">
        <v>7.855973813420622</v>
      </c>
    </row>
    <row r="1622" ht="15.0" hidden="1" customHeight="1" outlineLevel="1">
      <c r="A1622" s="28">
        <v>1.906618E9</v>
      </c>
      <c r="B1622" s="34" t="s">
        <v>2804</v>
      </c>
      <c r="C1622" s="46">
        <v>858.0</v>
      </c>
      <c r="D1622" s="30">
        <v>294.0</v>
      </c>
      <c r="E1622" s="30">
        <v>307.0</v>
      </c>
      <c r="F1622" s="31">
        <v>601.0</v>
      </c>
      <c r="G1622" s="32">
        <v>70.04662004662005</v>
      </c>
      <c r="H1622" s="46">
        <v>343.0</v>
      </c>
      <c r="I1622" s="30">
        <v>5.0</v>
      </c>
      <c r="J1622" s="30">
        <v>13.0</v>
      </c>
      <c r="K1622" s="33">
        <v>18.0</v>
      </c>
      <c r="L1622" s="32">
        <v>5.247813411078718</v>
      </c>
    </row>
    <row r="1623" ht="15.0" hidden="1" customHeight="1" outlineLevel="1">
      <c r="A1623" s="28">
        <v>1.906619E9</v>
      </c>
      <c r="B1623" s="34" t="s">
        <v>2805</v>
      </c>
      <c r="C1623" s="46">
        <v>644.0</v>
      </c>
      <c r="D1623" s="30">
        <v>220.0</v>
      </c>
      <c r="E1623" s="30">
        <v>232.0</v>
      </c>
      <c r="F1623" s="31">
        <v>452.0</v>
      </c>
      <c r="G1623" s="32">
        <v>70.1863354037267</v>
      </c>
      <c r="H1623" s="30">
        <v>162.0</v>
      </c>
      <c r="I1623" s="30">
        <v>1.0</v>
      </c>
      <c r="J1623" s="30">
        <v>5.0</v>
      </c>
      <c r="K1623" s="33">
        <v>6.0</v>
      </c>
      <c r="L1623" s="32">
        <v>3.7037037037037033</v>
      </c>
    </row>
    <row r="1624" ht="15.0" hidden="1" customHeight="1" outlineLevel="1">
      <c r="A1624" s="38" t="s">
        <v>2806</v>
      </c>
      <c r="B1624" s="39" t="s">
        <v>2807</v>
      </c>
      <c r="C1624" s="40">
        <v>13789.0</v>
      </c>
      <c r="D1624" s="40">
        <v>2495.0</v>
      </c>
      <c r="E1624" s="40">
        <v>2500.0</v>
      </c>
      <c r="F1624" s="40">
        <v>4995.0</v>
      </c>
      <c r="G1624" s="42">
        <v>36.224526796722024</v>
      </c>
      <c r="H1624" s="40">
        <v>8306.0</v>
      </c>
      <c r="I1624" s="40">
        <v>194.0</v>
      </c>
      <c r="J1624" s="40">
        <v>201.0</v>
      </c>
      <c r="K1624" s="47">
        <v>395.0</v>
      </c>
      <c r="L1624" s="42">
        <v>4.755598362629424</v>
      </c>
    </row>
    <row r="1625" ht="15.0" hidden="1" customHeight="1" outlineLevel="1">
      <c r="A1625" s="28">
        <v>1.907001E9</v>
      </c>
      <c r="B1625" s="34" t="s">
        <v>2808</v>
      </c>
      <c r="C1625" s="30">
        <v>1543.0</v>
      </c>
      <c r="D1625" s="30">
        <v>128.0</v>
      </c>
      <c r="E1625" s="30">
        <v>160.0</v>
      </c>
      <c r="F1625" s="31">
        <v>288.0</v>
      </c>
      <c r="G1625" s="32">
        <v>18.6649384316267</v>
      </c>
      <c r="H1625" s="30">
        <v>1282.0</v>
      </c>
      <c r="I1625" s="30">
        <v>83.0</v>
      </c>
      <c r="J1625" s="30">
        <v>87.0</v>
      </c>
      <c r="K1625" s="33">
        <v>170.0</v>
      </c>
      <c r="L1625" s="32">
        <v>13.260530421216849</v>
      </c>
    </row>
    <row r="1626" ht="15.0" hidden="1" customHeight="1" outlineLevel="1">
      <c r="A1626" s="28">
        <v>1.907002E9</v>
      </c>
      <c r="B1626" s="34" t="s">
        <v>2809</v>
      </c>
      <c r="C1626" s="30">
        <v>3813.0</v>
      </c>
      <c r="D1626" s="30">
        <v>819.0</v>
      </c>
      <c r="E1626" s="30">
        <v>766.0</v>
      </c>
      <c r="F1626" s="31">
        <v>1585.0</v>
      </c>
      <c r="G1626" s="32">
        <v>41.56831890899554</v>
      </c>
      <c r="H1626" s="30">
        <v>2149.0</v>
      </c>
      <c r="I1626" s="30">
        <v>19.0</v>
      </c>
      <c r="J1626" s="30">
        <v>18.0</v>
      </c>
      <c r="K1626" s="33">
        <v>37.0</v>
      </c>
      <c r="L1626" s="32">
        <v>1.72173103769195</v>
      </c>
    </row>
    <row r="1627" ht="15.0" hidden="1" customHeight="1" outlineLevel="1">
      <c r="A1627" s="28">
        <v>1.907003E9</v>
      </c>
      <c r="B1627" s="34" t="s">
        <v>2810</v>
      </c>
      <c r="C1627" s="46">
        <v>759.0</v>
      </c>
      <c r="D1627" s="30">
        <v>211.0</v>
      </c>
      <c r="E1627" s="30">
        <v>218.0</v>
      </c>
      <c r="F1627" s="31">
        <v>429.0</v>
      </c>
      <c r="G1627" s="32">
        <v>56.52173913043478</v>
      </c>
      <c r="H1627" s="46">
        <v>367.0</v>
      </c>
      <c r="I1627" s="30">
        <v>0.0</v>
      </c>
      <c r="J1627" s="30">
        <v>0.0</v>
      </c>
      <c r="K1627" s="33">
        <v>0.0</v>
      </c>
      <c r="L1627" s="32">
        <v>0.0</v>
      </c>
    </row>
    <row r="1628" ht="15.0" hidden="1" customHeight="1" outlineLevel="1">
      <c r="A1628" s="28">
        <v>1.907004E9</v>
      </c>
      <c r="B1628" s="34" t="s">
        <v>2811</v>
      </c>
      <c r="C1628" s="46">
        <v>836.0</v>
      </c>
      <c r="D1628" s="30">
        <v>128.0</v>
      </c>
      <c r="E1628" s="30">
        <v>146.0</v>
      </c>
      <c r="F1628" s="31">
        <v>274.0</v>
      </c>
      <c r="G1628" s="32">
        <v>32.77511961722488</v>
      </c>
      <c r="H1628" s="46">
        <v>389.0</v>
      </c>
      <c r="I1628" s="30">
        <v>11.0</v>
      </c>
      <c r="J1628" s="30">
        <v>19.0</v>
      </c>
      <c r="K1628" s="33">
        <v>30.0</v>
      </c>
      <c r="L1628" s="32">
        <v>7.712082262210797</v>
      </c>
    </row>
    <row r="1629" ht="15.0" hidden="1" customHeight="1" outlineLevel="1">
      <c r="A1629" s="28">
        <v>1.907005E9</v>
      </c>
      <c r="B1629" s="34" t="s">
        <v>2812</v>
      </c>
      <c r="C1629" s="30">
        <v>1048.0</v>
      </c>
      <c r="D1629" s="30">
        <v>357.0</v>
      </c>
      <c r="E1629" s="30">
        <v>392.0</v>
      </c>
      <c r="F1629" s="31">
        <v>749.0</v>
      </c>
      <c r="G1629" s="32">
        <v>71.46946564885496</v>
      </c>
      <c r="H1629" s="46">
        <v>363.0</v>
      </c>
      <c r="I1629" s="30">
        <v>10.0</v>
      </c>
      <c r="J1629" s="30">
        <v>19.0</v>
      </c>
      <c r="K1629" s="33">
        <v>29.0</v>
      </c>
      <c r="L1629" s="32">
        <v>7.988980716253444</v>
      </c>
    </row>
    <row r="1630" ht="15.0" hidden="1" customHeight="1" outlineLevel="1">
      <c r="A1630" s="28">
        <v>1.907006E9</v>
      </c>
      <c r="B1630" s="34" t="s">
        <v>2813</v>
      </c>
      <c r="C1630" s="46">
        <v>728.0</v>
      </c>
      <c r="D1630" s="30">
        <v>134.0</v>
      </c>
      <c r="E1630" s="30">
        <v>133.0</v>
      </c>
      <c r="F1630" s="31">
        <v>267.0</v>
      </c>
      <c r="G1630" s="32">
        <v>36.675824175824175</v>
      </c>
      <c r="H1630" s="46">
        <v>407.0</v>
      </c>
      <c r="I1630" s="30">
        <v>11.0</v>
      </c>
      <c r="J1630" s="30">
        <v>11.0</v>
      </c>
      <c r="K1630" s="33">
        <v>22.0</v>
      </c>
      <c r="L1630" s="32">
        <v>5.405405405405405</v>
      </c>
    </row>
    <row r="1631" ht="15.0" hidden="1" customHeight="1" outlineLevel="1">
      <c r="A1631" s="28">
        <v>1.907007E9</v>
      </c>
      <c r="B1631" s="34" t="s">
        <v>2814</v>
      </c>
      <c r="C1631" s="46">
        <v>884.0</v>
      </c>
      <c r="D1631" s="30">
        <v>211.0</v>
      </c>
      <c r="E1631" s="30">
        <v>216.0</v>
      </c>
      <c r="F1631" s="31">
        <v>427.0</v>
      </c>
      <c r="G1631" s="32">
        <v>48.30316742081448</v>
      </c>
      <c r="H1631" s="46">
        <v>363.0</v>
      </c>
      <c r="I1631" s="30">
        <v>0.0</v>
      </c>
      <c r="J1631" s="30">
        <v>0.0</v>
      </c>
      <c r="K1631" s="33">
        <v>0.0</v>
      </c>
      <c r="L1631" s="32">
        <v>0.0</v>
      </c>
    </row>
    <row r="1632" ht="15.0" hidden="1" customHeight="1" outlineLevel="1">
      <c r="A1632" s="28">
        <v>1.907008E9</v>
      </c>
      <c r="B1632" s="34" t="s">
        <v>2815</v>
      </c>
      <c r="C1632" s="46">
        <v>157.0</v>
      </c>
      <c r="D1632" s="30">
        <v>50.0</v>
      </c>
      <c r="E1632" s="30">
        <v>37.0</v>
      </c>
      <c r="F1632" s="31">
        <v>87.0</v>
      </c>
      <c r="G1632" s="32">
        <v>55.4140127388535</v>
      </c>
      <c r="H1632" s="30">
        <v>54.0</v>
      </c>
      <c r="I1632" s="30">
        <v>0.0</v>
      </c>
      <c r="J1632" s="30">
        <v>0.0</v>
      </c>
      <c r="K1632" s="33">
        <v>0.0</v>
      </c>
      <c r="L1632" s="32">
        <v>0.0</v>
      </c>
    </row>
    <row r="1633" ht="15.0" hidden="1" customHeight="1" outlineLevel="1">
      <c r="A1633" s="28">
        <v>1.907009E9</v>
      </c>
      <c r="B1633" s="34" t="s">
        <v>2816</v>
      </c>
      <c r="C1633" s="30">
        <v>1588.0</v>
      </c>
      <c r="D1633" s="30">
        <v>90.0</v>
      </c>
      <c r="E1633" s="30">
        <v>63.0</v>
      </c>
      <c r="F1633" s="31">
        <v>153.0</v>
      </c>
      <c r="G1633" s="32">
        <v>9.634760705289674</v>
      </c>
      <c r="H1633" s="30">
        <v>1395.0</v>
      </c>
      <c r="I1633" s="30">
        <v>53.0</v>
      </c>
      <c r="J1633" s="30">
        <v>37.0</v>
      </c>
      <c r="K1633" s="33">
        <v>90.0</v>
      </c>
      <c r="L1633" s="32">
        <v>6.451612903225806</v>
      </c>
    </row>
    <row r="1634" ht="15.0" hidden="1" customHeight="1" outlineLevel="1">
      <c r="A1634" s="28">
        <v>1.90701E9</v>
      </c>
      <c r="B1634" s="34" t="s">
        <v>2817</v>
      </c>
      <c r="C1634" s="30">
        <v>1397.0</v>
      </c>
      <c r="D1634" s="30">
        <v>173.0</v>
      </c>
      <c r="E1634" s="30">
        <v>174.0</v>
      </c>
      <c r="F1634" s="31">
        <v>347.0</v>
      </c>
      <c r="G1634" s="32">
        <v>24.838940586972083</v>
      </c>
      <c r="H1634" s="46">
        <v>983.0</v>
      </c>
      <c r="I1634" s="30">
        <v>7.0</v>
      </c>
      <c r="J1634" s="30">
        <v>10.0</v>
      </c>
      <c r="K1634" s="33">
        <v>17.0</v>
      </c>
      <c r="L1634" s="32">
        <v>1.7293997965412005</v>
      </c>
    </row>
    <row r="1635" ht="15.0" hidden="1" customHeight="1" outlineLevel="1">
      <c r="A1635" s="28">
        <v>1.907011E9</v>
      </c>
      <c r="B1635" s="34" t="s">
        <v>2818</v>
      </c>
      <c r="C1635" s="30">
        <v>1036.0</v>
      </c>
      <c r="D1635" s="30">
        <v>194.0</v>
      </c>
      <c r="E1635" s="30">
        <v>195.0</v>
      </c>
      <c r="F1635" s="31">
        <v>389.0</v>
      </c>
      <c r="G1635" s="32">
        <v>37.54826254826255</v>
      </c>
      <c r="H1635" s="30">
        <v>554.0</v>
      </c>
      <c r="I1635" s="30">
        <v>0.0</v>
      </c>
      <c r="J1635" s="30">
        <v>0.0</v>
      </c>
      <c r="K1635" s="33">
        <v>0.0</v>
      </c>
      <c r="L1635" s="32">
        <v>0.0</v>
      </c>
    </row>
    <row r="1636" ht="15.0" hidden="1" customHeight="1" outlineLevel="1">
      <c r="A1636" s="38" t="s">
        <v>2819</v>
      </c>
      <c r="B1636" s="39" t="s">
        <v>2820</v>
      </c>
      <c r="C1636" s="40">
        <v>20607.0</v>
      </c>
      <c r="D1636" s="49">
        <v>8595.0</v>
      </c>
      <c r="E1636" s="49">
        <v>8596.0</v>
      </c>
      <c r="F1636" s="49">
        <v>17191.0</v>
      </c>
      <c r="G1636" s="42">
        <v>83.42310865239966</v>
      </c>
      <c r="H1636" s="40">
        <v>6159.0</v>
      </c>
      <c r="I1636" s="49">
        <v>283.0</v>
      </c>
      <c r="J1636" s="49">
        <v>275.0</v>
      </c>
      <c r="K1636" s="50">
        <v>558.0</v>
      </c>
      <c r="L1636" s="42">
        <v>9.059912323429128</v>
      </c>
    </row>
    <row r="1637" ht="15.0" hidden="1" customHeight="1" outlineLevel="1">
      <c r="A1637" s="28">
        <v>1.908701E9</v>
      </c>
      <c r="B1637" s="34" t="s">
        <v>2821</v>
      </c>
      <c r="C1637" s="30">
        <v>1156.0</v>
      </c>
      <c r="D1637" s="46">
        <v>444.0</v>
      </c>
      <c r="E1637" s="46">
        <v>511.0</v>
      </c>
      <c r="F1637" s="51">
        <v>955.0</v>
      </c>
      <c r="G1637" s="32">
        <v>82.61245674740483</v>
      </c>
      <c r="H1637" s="46">
        <v>338.0</v>
      </c>
      <c r="I1637" s="46">
        <v>22.0</v>
      </c>
      <c r="J1637" s="46">
        <v>21.0</v>
      </c>
      <c r="K1637" s="52">
        <v>43.0</v>
      </c>
      <c r="L1637" s="32">
        <v>12.721893491124261</v>
      </c>
    </row>
    <row r="1638" ht="15.0" hidden="1" customHeight="1" outlineLevel="1">
      <c r="A1638" s="28">
        <v>1.908702E9</v>
      </c>
      <c r="B1638" s="34" t="s">
        <v>2822</v>
      </c>
      <c r="C1638" s="30">
        <v>1541.0</v>
      </c>
      <c r="D1638" s="46">
        <v>713.0</v>
      </c>
      <c r="E1638" s="46">
        <v>659.0</v>
      </c>
      <c r="F1638" s="51">
        <v>1372.0</v>
      </c>
      <c r="G1638" s="32">
        <v>89.0330953926022</v>
      </c>
      <c r="H1638" s="46">
        <v>240.0</v>
      </c>
      <c r="I1638" s="46">
        <v>26.0</v>
      </c>
      <c r="J1638" s="46">
        <v>35.0</v>
      </c>
      <c r="K1638" s="52">
        <v>61.0</v>
      </c>
      <c r="L1638" s="32">
        <v>25.416666666666664</v>
      </c>
    </row>
    <row r="1639" ht="15.0" hidden="1" customHeight="1" outlineLevel="1">
      <c r="A1639" s="28">
        <v>1.908704E9</v>
      </c>
      <c r="B1639" s="34" t="s">
        <v>2823</v>
      </c>
      <c r="C1639" s="46">
        <v>910.0</v>
      </c>
      <c r="D1639" s="46">
        <v>268.0</v>
      </c>
      <c r="E1639" s="46">
        <v>290.0</v>
      </c>
      <c r="F1639" s="51">
        <v>558.0</v>
      </c>
      <c r="G1639" s="32">
        <v>61.31868131868132</v>
      </c>
      <c r="H1639" s="30">
        <v>378.0</v>
      </c>
      <c r="I1639" s="46">
        <v>12.0</v>
      </c>
      <c r="J1639" s="46">
        <v>11.0</v>
      </c>
      <c r="K1639" s="52">
        <v>23.0</v>
      </c>
      <c r="L1639" s="32">
        <v>6.084656084656085</v>
      </c>
    </row>
    <row r="1640" ht="15.0" hidden="1" customHeight="1" outlineLevel="1">
      <c r="A1640" s="28">
        <v>1.908705E9</v>
      </c>
      <c r="B1640" s="34" t="s">
        <v>2824</v>
      </c>
      <c r="C1640" s="30">
        <v>3916.0</v>
      </c>
      <c r="D1640" s="46">
        <v>1666.0</v>
      </c>
      <c r="E1640" s="46">
        <v>1669.0</v>
      </c>
      <c r="F1640" s="51">
        <v>3335.0</v>
      </c>
      <c r="G1640" s="32">
        <v>85.16343207354443</v>
      </c>
      <c r="H1640" s="30">
        <v>1514.0</v>
      </c>
      <c r="I1640" s="46">
        <v>102.0</v>
      </c>
      <c r="J1640" s="46">
        <v>97.0</v>
      </c>
      <c r="K1640" s="52">
        <v>199.0</v>
      </c>
      <c r="L1640" s="32">
        <v>13.143989431968295</v>
      </c>
    </row>
    <row r="1641" ht="15.0" hidden="1" customHeight="1" outlineLevel="1">
      <c r="A1641" s="28">
        <v>1.908706E9</v>
      </c>
      <c r="B1641" s="34" t="s">
        <v>2825</v>
      </c>
      <c r="C1641" s="46">
        <v>883.0</v>
      </c>
      <c r="D1641" s="46">
        <v>382.0</v>
      </c>
      <c r="E1641" s="46">
        <v>395.0</v>
      </c>
      <c r="F1641" s="51">
        <v>777.0</v>
      </c>
      <c r="G1641" s="32">
        <v>87.99546998867497</v>
      </c>
      <c r="H1641" s="46">
        <v>154.0</v>
      </c>
      <c r="I1641" s="46">
        <v>9.0</v>
      </c>
      <c r="J1641" s="46">
        <v>6.0</v>
      </c>
      <c r="K1641" s="52">
        <v>15.0</v>
      </c>
      <c r="L1641" s="32">
        <v>9.740259740259742</v>
      </c>
    </row>
    <row r="1642" ht="15.0" hidden="1" customHeight="1" outlineLevel="1">
      <c r="A1642" s="28">
        <v>1.908707E9</v>
      </c>
      <c r="B1642" s="34" t="s">
        <v>2826</v>
      </c>
      <c r="C1642" s="30">
        <v>1439.0</v>
      </c>
      <c r="D1642" s="46">
        <v>500.0</v>
      </c>
      <c r="E1642" s="46">
        <v>514.0</v>
      </c>
      <c r="F1642" s="51">
        <v>1014.0</v>
      </c>
      <c r="G1642" s="32">
        <v>70.46560111188325</v>
      </c>
      <c r="H1642" s="46">
        <v>649.0</v>
      </c>
      <c r="I1642" s="46">
        <v>11.0</v>
      </c>
      <c r="J1642" s="46">
        <v>16.0</v>
      </c>
      <c r="K1642" s="52">
        <v>27.0</v>
      </c>
      <c r="L1642" s="32">
        <v>4.160246533127889</v>
      </c>
    </row>
    <row r="1643" ht="15.0" hidden="1" customHeight="1" outlineLevel="1">
      <c r="A1643" s="28">
        <v>1.908708E9</v>
      </c>
      <c r="B1643" s="34" t="s">
        <v>2827</v>
      </c>
      <c r="C1643" s="46">
        <v>569.0</v>
      </c>
      <c r="D1643" s="46">
        <v>301.0</v>
      </c>
      <c r="E1643" s="46">
        <v>288.0</v>
      </c>
      <c r="F1643" s="51">
        <v>589.0</v>
      </c>
      <c r="G1643" s="32">
        <v>103.51493848857645</v>
      </c>
      <c r="H1643" s="30">
        <v>50.0</v>
      </c>
      <c r="I1643" s="46">
        <v>6.0</v>
      </c>
      <c r="J1643" s="46">
        <v>6.0</v>
      </c>
      <c r="K1643" s="52">
        <v>12.0</v>
      </c>
      <c r="L1643" s="32">
        <v>24.0</v>
      </c>
    </row>
    <row r="1644" ht="15.0" hidden="1" customHeight="1" outlineLevel="1">
      <c r="A1644" s="28">
        <v>1.908709E9</v>
      </c>
      <c r="B1644" s="34" t="s">
        <v>2795</v>
      </c>
      <c r="C1644" s="30">
        <v>3172.0</v>
      </c>
      <c r="D1644" s="46">
        <v>1370.0</v>
      </c>
      <c r="E1644" s="46">
        <v>1382.0</v>
      </c>
      <c r="F1644" s="51">
        <v>2752.0</v>
      </c>
      <c r="G1644" s="32">
        <v>86.75914249684742</v>
      </c>
      <c r="H1644" s="30">
        <v>1378.0</v>
      </c>
      <c r="I1644" s="46">
        <v>18.0</v>
      </c>
      <c r="J1644" s="46">
        <v>18.0</v>
      </c>
      <c r="K1644" s="52">
        <v>36.0</v>
      </c>
      <c r="L1644" s="32">
        <v>2.6124818577648767</v>
      </c>
    </row>
    <row r="1645" ht="15.0" hidden="1" customHeight="1" outlineLevel="1">
      <c r="A1645" s="28">
        <v>1.90871E9</v>
      </c>
      <c r="B1645" s="34" t="s">
        <v>2550</v>
      </c>
      <c r="C1645" s="30">
        <v>3528.0</v>
      </c>
      <c r="D1645" s="46">
        <v>1752.0</v>
      </c>
      <c r="E1645" s="46">
        <v>1588.0</v>
      </c>
      <c r="F1645" s="51">
        <v>3340.0</v>
      </c>
      <c r="G1645" s="32">
        <v>94.67120181405896</v>
      </c>
      <c r="H1645" s="46">
        <v>209.0</v>
      </c>
      <c r="I1645" s="46">
        <v>43.0</v>
      </c>
      <c r="J1645" s="46">
        <v>40.0</v>
      </c>
      <c r="K1645" s="52">
        <v>83.0</v>
      </c>
      <c r="L1645" s="32">
        <v>39.71291866028708</v>
      </c>
    </row>
    <row r="1646" ht="15.0" hidden="1" customHeight="1" outlineLevel="1">
      <c r="A1646" s="53" t="s">
        <v>2828</v>
      </c>
      <c r="B1646" s="54" t="s">
        <v>2829</v>
      </c>
      <c r="C1646" s="58">
        <v>1002.0</v>
      </c>
      <c r="D1646" s="55">
        <v>360.0</v>
      </c>
      <c r="E1646" s="55">
        <v>350.0</v>
      </c>
      <c r="F1646" s="56">
        <v>710.0</v>
      </c>
      <c r="G1646" s="57">
        <v>70.85828343313374</v>
      </c>
      <c r="H1646" s="55">
        <v>340.0</v>
      </c>
      <c r="I1646" s="55">
        <v>10.0</v>
      </c>
      <c r="J1646" s="55">
        <v>7.0</v>
      </c>
      <c r="K1646" s="59">
        <v>17.0</v>
      </c>
      <c r="L1646" s="57">
        <v>5.0</v>
      </c>
    </row>
    <row r="1647" ht="15.0" hidden="1" customHeight="1" outlineLevel="1">
      <c r="A1647" s="28">
        <v>1.908712E9</v>
      </c>
      <c r="B1647" s="34" t="s">
        <v>2830</v>
      </c>
      <c r="C1647" s="46">
        <v>460.0</v>
      </c>
      <c r="D1647" s="46">
        <v>184.0</v>
      </c>
      <c r="E1647" s="46">
        <v>217.0</v>
      </c>
      <c r="F1647" s="51">
        <v>401.0</v>
      </c>
      <c r="G1647" s="32">
        <v>87.17391304347825</v>
      </c>
      <c r="H1647" s="46">
        <v>21.0</v>
      </c>
      <c r="I1647" s="46">
        <v>5.0</v>
      </c>
      <c r="J1647" s="46">
        <v>5.0</v>
      </c>
      <c r="K1647" s="52">
        <v>10.0</v>
      </c>
      <c r="L1647" s="32">
        <v>47.61904761904761</v>
      </c>
    </row>
    <row r="1648" ht="15.0" hidden="1" customHeight="1" outlineLevel="1">
      <c r="A1648" s="28">
        <v>1.908713E9</v>
      </c>
      <c r="B1648" s="34" t="s">
        <v>2831</v>
      </c>
      <c r="C1648" s="30">
        <v>2031.0</v>
      </c>
      <c r="D1648" s="46">
        <v>655.0</v>
      </c>
      <c r="E1648" s="46">
        <v>733.0</v>
      </c>
      <c r="F1648" s="51">
        <v>1388.0</v>
      </c>
      <c r="G1648" s="32">
        <v>68.34071885770557</v>
      </c>
      <c r="H1648" s="30">
        <v>888.0</v>
      </c>
      <c r="I1648" s="46">
        <v>19.0</v>
      </c>
      <c r="J1648" s="46">
        <v>13.0</v>
      </c>
      <c r="K1648" s="52">
        <v>32.0</v>
      </c>
      <c r="L1648" s="32">
        <v>3.6036036036036037</v>
      </c>
    </row>
    <row r="1649" ht="15.0" hidden="1" customHeight="1" outlineLevel="1">
      <c r="A1649" s="64" t="s">
        <v>2832</v>
      </c>
      <c r="B1649" s="65" t="s">
        <v>2833</v>
      </c>
      <c r="C1649" s="66">
        <v>25329.0</v>
      </c>
      <c r="D1649" s="56">
        <v>9016.0</v>
      </c>
      <c r="E1649" s="56">
        <v>9252.0</v>
      </c>
      <c r="F1649" s="56">
        <v>18268.0</v>
      </c>
      <c r="G1649" s="57">
        <v>72.12286312132339</v>
      </c>
      <c r="H1649" s="66">
        <v>10539.0</v>
      </c>
      <c r="I1649" s="56">
        <v>688.0</v>
      </c>
      <c r="J1649" s="56">
        <v>752.0</v>
      </c>
      <c r="K1649" s="59">
        <v>1440.0</v>
      </c>
      <c r="L1649" s="57">
        <v>13.663535439795046</v>
      </c>
    </row>
    <row r="1650" ht="15.0" hidden="1" customHeight="1" outlineLevel="1">
      <c r="A1650" s="28">
        <v>1.908801E9</v>
      </c>
      <c r="B1650" s="34" t="s">
        <v>2834</v>
      </c>
      <c r="C1650" s="46">
        <v>863.0</v>
      </c>
      <c r="D1650" s="46">
        <v>297.0</v>
      </c>
      <c r="E1650" s="46">
        <v>353.0</v>
      </c>
      <c r="F1650" s="51">
        <v>650.0</v>
      </c>
      <c r="G1650" s="32">
        <v>75.31865585168018</v>
      </c>
      <c r="H1650" s="30">
        <v>302.0</v>
      </c>
      <c r="I1650" s="46">
        <v>36.0</v>
      </c>
      <c r="J1650" s="46">
        <v>38.0</v>
      </c>
      <c r="K1650" s="52">
        <v>74.0</v>
      </c>
      <c r="L1650" s="32">
        <v>24.503311258278146</v>
      </c>
    </row>
    <row r="1651" ht="15.0" hidden="1" customHeight="1" outlineLevel="1">
      <c r="A1651" s="28">
        <v>1.908802E9</v>
      </c>
      <c r="B1651" s="34" t="s">
        <v>2835</v>
      </c>
      <c r="C1651" s="30">
        <v>1775.0</v>
      </c>
      <c r="D1651" s="46">
        <v>390.0</v>
      </c>
      <c r="E1651" s="46">
        <v>436.0</v>
      </c>
      <c r="F1651" s="51">
        <v>826.0</v>
      </c>
      <c r="G1651" s="32">
        <v>46.53521126760564</v>
      </c>
      <c r="H1651" s="30">
        <v>1293.0</v>
      </c>
      <c r="I1651" s="46">
        <v>104.0</v>
      </c>
      <c r="J1651" s="46">
        <v>112.0</v>
      </c>
      <c r="K1651" s="52">
        <v>216.0</v>
      </c>
      <c r="L1651" s="32">
        <v>16.70533642691415</v>
      </c>
    </row>
    <row r="1652" ht="15.0" hidden="1" customHeight="1" outlineLevel="1">
      <c r="A1652" s="28">
        <v>1.908803E9</v>
      </c>
      <c r="B1652" s="34" t="s">
        <v>2836</v>
      </c>
      <c r="C1652" s="30">
        <v>1133.0</v>
      </c>
      <c r="D1652" s="46">
        <v>272.0</v>
      </c>
      <c r="E1652" s="46">
        <v>293.0</v>
      </c>
      <c r="F1652" s="51">
        <v>565.0</v>
      </c>
      <c r="G1652" s="32">
        <v>49.86760812003531</v>
      </c>
      <c r="H1652" s="46">
        <v>699.0</v>
      </c>
      <c r="I1652" s="46">
        <v>54.0</v>
      </c>
      <c r="J1652" s="46">
        <v>71.0</v>
      </c>
      <c r="K1652" s="52">
        <v>125.0</v>
      </c>
      <c r="L1652" s="32">
        <v>17.8826895565093</v>
      </c>
    </row>
    <row r="1653" ht="15.0" hidden="1" customHeight="1" outlineLevel="1">
      <c r="A1653" s="28">
        <v>1.908804E9</v>
      </c>
      <c r="B1653" s="34" t="s">
        <v>2837</v>
      </c>
      <c r="C1653" s="46">
        <v>917.0</v>
      </c>
      <c r="D1653" s="46">
        <v>331.0</v>
      </c>
      <c r="E1653" s="46">
        <v>394.0</v>
      </c>
      <c r="F1653" s="51">
        <v>725.0</v>
      </c>
      <c r="G1653" s="32">
        <v>79.06215921483097</v>
      </c>
      <c r="H1653" s="46">
        <v>504.0</v>
      </c>
      <c r="I1653" s="46">
        <v>12.0</v>
      </c>
      <c r="J1653" s="46">
        <v>14.0</v>
      </c>
      <c r="K1653" s="52">
        <v>26.0</v>
      </c>
      <c r="L1653" s="32">
        <v>5.158730158730158</v>
      </c>
    </row>
    <row r="1654" ht="15.0" hidden="1" customHeight="1" outlineLevel="1">
      <c r="A1654" s="28">
        <v>1.908805E9</v>
      </c>
      <c r="B1654" s="34" t="s">
        <v>2838</v>
      </c>
      <c r="C1654" s="46">
        <v>836.0</v>
      </c>
      <c r="D1654" s="46">
        <v>172.0</v>
      </c>
      <c r="E1654" s="46">
        <v>205.0</v>
      </c>
      <c r="F1654" s="51">
        <v>377.0</v>
      </c>
      <c r="G1654" s="32">
        <v>45.09569377990431</v>
      </c>
      <c r="H1654" s="46">
        <v>474.0</v>
      </c>
      <c r="I1654" s="46">
        <v>33.0</v>
      </c>
      <c r="J1654" s="46">
        <v>31.0</v>
      </c>
      <c r="K1654" s="52">
        <v>64.0</v>
      </c>
      <c r="L1654" s="32">
        <v>13.502109704641349</v>
      </c>
    </row>
    <row r="1655" ht="15.0" hidden="1" customHeight="1" outlineLevel="1">
      <c r="A1655" s="28">
        <v>1.908806E9</v>
      </c>
      <c r="B1655" s="34" t="s">
        <v>2839</v>
      </c>
      <c r="C1655" s="30">
        <v>1205.0</v>
      </c>
      <c r="D1655" s="46">
        <v>562.0</v>
      </c>
      <c r="E1655" s="46">
        <v>547.0</v>
      </c>
      <c r="F1655" s="51">
        <v>1109.0</v>
      </c>
      <c r="G1655" s="32">
        <v>92.03319502074689</v>
      </c>
      <c r="H1655" s="46">
        <v>138.0</v>
      </c>
      <c r="I1655" s="46">
        <v>3.0</v>
      </c>
      <c r="J1655" s="46">
        <v>8.0</v>
      </c>
      <c r="K1655" s="52">
        <v>11.0</v>
      </c>
      <c r="L1655" s="32">
        <v>7.971014492753622</v>
      </c>
    </row>
    <row r="1656" ht="15.0" hidden="1" customHeight="1" outlineLevel="1">
      <c r="A1656" s="28">
        <v>1.908807E9</v>
      </c>
      <c r="B1656" s="34" t="s">
        <v>2840</v>
      </c>
      <c r="C1656" s="46">
        <v>772.0</v>
      </c>
      <c r="D1656" s="46">
        <v>348.0</v>
      </c>
      <c r="E1656" s="46">
        <v>389.0</v>
      </c>
      <c r="F1656" s="51">
        <v>737.0</v>
      </c>
      <c r="G1656" s="32">
        <v>95.46632124352331</v>
      </c>
      <c r="H1656" s="46">
        <v>101.0</v>
      </c>
      <c r="I1656" s="46">
        <v>7.0</v>
      </c>
      <c r="J1656" s="46">
        <v>10.0</v>
      </c>
      <c r="K1656" s="52">
        <v>17.0</v>
      </c>
      <c r="L1656" s="32">
        <v>16.831683168316832</v>
      </c>
    </row>
    <row r="1657" ht="15.0" hidden="1" customHeight="1" outlineLevel="1">
      <c r="A1657" s="28">
        <v>1.908808E9</v>
      </c>
      <c r="B1657" s="34" t="s">
        <v>2841</v>
      </c>
      <c r="C1657" s="46">
        <v>837.0</v>
      </c>
      <c r="D1657" s="46">
        <v>300.0</v>
      </c>
      <c r="E1657" s="46">
        <v>329.0</v>
      </c>
      <c r="F1657" s="51">
        <v>629.0</v>
      </c>
      <c r="G1657" s="32">
        <v>75.14934289127837</v>
      </c>
      <c r="H1657" s="46">
        <v>365.0</v>
      </c>
      <c r="I1657" s="46">
        <v>22.0</v>
      </c>
      <c r="J1657" s="46">
        <v>23.0</v>
      </c>
      <c r="K1657" s="52">
        <v>45.0</v>
      </c>
      <c r="L1657" s="32">
        <v>12.32876712328767</v>
      </c>
    </row>
    <row r="1658" ht="15.0" hidden="1" customHeight="1" outlineLevel="1">
      <c r="A1658" s="28">
        <v>1.908809E9</v>
      </c>
      <c r="B1658" s="34" t="s">
        <v>2842</v>
      </c>
      <c r="C1658" s="46">
        <v>983.0</v>
      </c>
      <c r="D1658" s="46">
        <v>390.0</v>
      </c>
      <c r="E1658" s="46">
        <v>415.0</v>
      </c>
      <c r="F1658" s="51">
        <v>805.0</v>
      </c>
      <c r="G1658" s="32">
        <v>81.89216683621567</v>
      </c>
      <c r="H1658" s="46">
        <v>509.0</v>
      </c>
      <c r="I1658" s="46">
        <v>27.0</v>
      </c>
      <c r="J1658" s="46">
        <v>31.0</v>
      </c>
      <c r="K1658" s="52">
        <v>58.0</v>
      </c>
      <c r="L1658" s="32">
        <v>11.394891944990176</v>
      </c>
    </row>
    <row r="1659" ht="15.0" hidden="1" customHeight="1" outlineLevel="1">
      <c r="A1659" s="28">
        <v>1.90881E9</v>
      </c>
      <c r="B1659" s="34" t="s">
        <v>2843</v>
      </c>
      <c r="C1659" s="46">
        <v>309.0</v>
      </c>
      <c r="D1659" s="46">
        <v>145.0</v>
      </c>
      <c r="E1659" s="46">
        <v>150.0</v>
      </c>
      <c r="F1659" s="51">
        <v>295.0</v>
      </c>
      <c r="G1659" s="32">
        <v>95.46925566343042</v>
      </c>
      <c r="H1659" s="46">
        <v>48.0</v>
      </c>
      <c r="I1659" s="46">
        <v>11.0</v>
      </c>
      <c r="J1659" s="46">
        <v>15.0</v>
      </c>
      <c r="K1659" s="52">
        <v>26.0</v>
      </c>
      <c r="L1659" s="32">
        <v>54.166666666666664</v>
      </c>
    </row>
    <row r="1660" ht="15.0" hidden="1" customHeight="1" outlineLevel="1">
      <c r="A1660" s="28">
        <v>1.908811E9</v>
      </c>
      <c r="B1660" s="34" t="s">
        <v>2844</v>
      </c>
      <c r="C1660" s="30">
        <v>1248.0</v>
      </c>
      <c r="D1660" s="46">
        <v>442.0</v>
      </c>
      <c r="E1660" s="46">
        <v>416.0</v>
      </c>
      <c r="F1660" s="51">
        <v>858.0</v>
      </c>
      <c r="G1660" s="32">
        <v>68.75</v>
      </c>
      <c r="H1660" s="46">
        <v>565.0</v>
      </c>
      <c r="I1660" s="46">
        <v>24.0</v>
      </c>
      <c r="J1660" s="46">
        <v>19.0</v>
      </c>
      <c r="K1660" s="52">
        <v>43.0</v>
      </c>
      <c r="L1660" s="32">
        <v>7.610619469026549</v>
      </c>
    </row>
    <row r="1661" ht="15.0" hidden="1" customHeight="1" outlineLevel="1">
      <c r="A1661" s="28">
        <v>1.908812E9</v>
      </c>
      <c r="B1661" s="34" t="s">
        <v>2845</v>
      </c>
      <c r="C1661" s="46">
        <v>846.0</v>
      </c>
      <c r="D1661" s="46">
        <v>398.0</v>
      </c>
      <c r="E1661" s="46">
        <v>413.0</v>
      </c>
      <c r="F1661" s="51">
        <v>811.0</v>
      </c>
      <c r="G1661" s="32">
        <v>95.8628841607565</v>
      </c>
      <c r="H1661" s="46">
        <v>206.0</v>
      </c>
      <c r="I1661" s="46">
        <v>7.0</v>
      </c>
      <c r="J1661" s="46">
        <v>6.0</v>
      </c>
      <c r="K1661" s="52">
        <v>13.0</v>
      </c>
      <c r="L1661" s="32">
        <v>6.310679611650485</v>
      </c>
    </row>
    <row r="1662" ht="15.0" hidden="1" customHeight="1" outlineLevel="1">
      <c r="A1662" s="28">
        <v>1.908813E9</v>
      </c>
      <c r="B1662" s="34" t="s">
        <v>2846</v>
      </c>
      <c r="C1662" s="46">
        <v>952.0</v>
      </c>
      <c r="D1662" s="46">
        <v>334.0</v>
      </c>
      <c r="E1662" s="46">
        <v>353.0</v>
      </c>
      <c r="F1662" s="51">
        <v>687.0</v>
      </c>
      <c r="G1662" s="32">
        <v>72.16386554621849</v>
      </c>
      <c r="H1662" s="46">
        <v>317.0</v>
      </c>
      <c r="I1662" s="46">
        <v>21.0</v>
      </c>
      <c r="J1662" s="46">
        <v>20.0</v>
      </c>
      <c r="K1662" s="52">
        <v>41.0</v>
      </c>
      <c r="L1662" s="32">
        <v>12.933753943217665</v>
      </c>
    </row>
    <row r="1663" ht="15.0" hidden="1" customHeight="1" outlineLevel="1">
      <c r="A1663" s="28">
        <v>1.908814E9</v>
      </c>
      <c r="B1663" s="34" t="s">
        <v>2847</v>
      </c>
      <c r="C1663" s="30">
        <v>1121.0</v>
      </c>
      <c r="D1663" s="46">
        <v>328.0</v>
      </c>
      <c r="E1663" s="46">
        <v>344.0</v>
      </c>
      <c r="F1663" s="51">
        <v>672.0</v>
      </c>
      <c r="G1663" s="32">
        <v>59.94647636039251</v>
      </c>
      <c r="H1663" s="46">
        <v>672.0</v>
      </c>
      <c r="I1663" s="46">
        <v>19.0</v>
      </c>
      <c r="J1663" s="46">
        <v>14.0</v>
      </c>
      <c r="K1663" s="52">
        <v>33.0</v>
      </c>
      <c r="L1663" s="32">
        <v>4.910714285714286</v>
      </c>
    </row>
    <row r="1664" ht="15.0" hidden="1" customHeight="1" outlineLevel="1">
      <c r="A1664" s="28">
        <v>1.908815E9</v>
      </c>
      <c r="B1664" s="34" t="s">
        <v>2848</v>
      </c>
      <c r="C1664" s="30">
        <v>1170.0</v>
      </c>
      <c r="D1664" s="46">
        <v>495.0</v>
      </c>
      <c r="E1664" s="46">
        <v>544.0</v>
      </c>
      <c r="F1664" s="51">
        <v>1039.0</v>
      </c>
      <c r="G1664" s="32">
        <v>88.8034188034188</v>
      </c>
      <c r="H1664" s="46">
        <v>288.0</v>
      </c>
      <c r="I1664" s="46">
        <v>67.0</v>
      </c>
      <c r="J1664" s="46">
        <v>73.0</v>
      </c>
      <c r="K1664" s="52">
        <v>140.0</v>
      </c>
      <c r="L1664" s="32">
        <v>48.61111111111111</v>
      </c>
    </row>
    <row r="1665" ht="15.0" hidden="1" customHeight="1" outlineLevel="1">
      <c r="A1665" s="53" t="s">
        <v>2849</v>
      </c>
      <c r="B1665" s="54" t="s">
        <v>2850</v>
      </c>
      <c r="C1665" s="58">
        <v>1644.0</v>
      </c>
      <c r="D1665" s="55">
        <v>656.0</v>
      </c>
      <c r="E1665" s="55">
        <v>551.0</v>
      </c>
      <c r="F1665" s="56">
        <v>1207.0</v>
      </c>
      <c r="G1665" s="57">
        <v>73.41849148418491</v>
      </c>
      <c r="H1665" s="55">
        <v>436.0</v>
      </c>
      <c r="I1665" s="55">
        <v>48.0</v>
      </c>
      <c r="J1665" s="55">
        <v>71.0</v>
      </c>
      <c r="K1665" s="59">
        <v>119.0</v>
      </c>
      <c r="L1665" s="57">
        <v>27.293577981651374</v>
      </c>
    </row>
    <row r="1666" ht="15.0" hidden="1" customHeight="1" outlineLevel="1">
      <c r="A1666" s="28">
        <v>1.908817E9</v>
      </c>
      <c r="B1666" s="34" t="s">
        <v>2851</v>
      </c>
      <c r="C1666" s="46">
        <v>773.0</v>
      </c>
      <c r="D1666" s="46">
        <v>285.0</v>
      </c>
      <c r="E1666" s="46">
        <v>227.0</v>
      </c>
      <c r="F1666" s="51">
        <v>512.0</v>
      </c>
      <c r="G1666" s="32">
        <v>66.23544631306598</v>
      </c>
      <c r="H1666" s="46">
        <v>469.0</v>
      </c>
      <c r="I1666" s="46">
        <v>14.0</v>
      </c>
      <c r="J1666" s="46">
        <v>27.0</v>
      </c>
      <c r="K1666" s="52">
        <v>41.0</v>
      </c>
      <c r="L1666" s="32">
        <v>8.742004264392325</v>
      </c>
    </row>
    <row r="1667" ht="15.0" hidden="1" customHeight="1" outlineLevel="1">
      <c r="A1667" s="28">
        <v>1.908818E9</v>
      </c>
      <c r="B1667" s="34" t="s">
        <v>2852</v>
      </c>
      <c r="C1667" s="30">
        <v>1258.0</v>
      </c>
      <c r="D1667" s="46">
        <v>328.0</v>
      </c>
      <c r="E1667" s="46">
        <v>319.0</v>
      </c>
      <c r="F1667" s="51">
        <v>647.0</v>
      </c>
      <c r="G1667" s="32">
        <v>51.430842607313195</v>
      </c>
      <c r="H1667" s="46">
        <v>750.0</v>
      </c>
      <c r="I1667" s="46">
        <v>7.0</v>
      </c>
      <c r="J1667" s="46">
        <v>20.0</v>
      </c>
      <c r="K1667" s="52">
        <v>27.0</v>
      </c>
      <c r="L1667" s="32">
        <v>3.5999999999999996</v>
      </c>
    </row>
    <row r="1668" ht="15.0" hidden="1" customHeight="1" outlineLevel="1">
      <c r="A1668" s="28">
        <v>1.908819E9</v>
      </c>
      <c r="B1668" s="34" t="s">
        <v>2853</v>
      </c>
      <c r="C1668" s="30">
        <v>1382.0</v>
      </c>
      <c r="D1668" s="46">
        <v>495.0</v>
      </c>
      <c r="E1668" s="46">
        <v>526.0</v>
      </c>
      <c r="F1668" s="51">
        <v>1021.0</v>
      </c>
      <c r="G1668" s="32">
        <v>73.87843704775688</v>
      </c>
      <c r="H1668" s="46">
        <v>589.0</v>
      </c>
      <c r="I1668" s="46">
        <v>4.0</v>
      </c>
      <c r="J1668" s="46">
        <v>7.0</v>
      </c>
      <c r="K1668" s="52">
        <v>11.0</v>
      </c>
      <c r="L1668" s="32">
        <v>1.8675721561969438</v>
      </c>
    </row>
    <row r="1669" ht="15.0" hidden="1" customHeight="1" outlineLevel="1">
      <c r="A1669" s="28">
        <v>1.90882E9</v>
      </c>
      <c r="B1669" s="34" t="s">
        <v>2854</v>
      </c>
      <c r="C1669" s="30">
        <v>1249.0</v>
      </c>
      <c r="D1669" s="46">
        <v>486.0</v>
      </c>
      <c r="E1669" s="46">
        <v>493.0</v>
      </c>
      <c r="F1669" s="51">
        <v>979.0</v>
      </c>
      <c r="G1669" s="32">
        <v>78.38270616493195</v>
      </c>
      <c r="H1669" s="46">
        <v>625.0</v>
      </c>
      <c r="I1669" s="46">
        <v>57.0</v>
      </c>
      <c r="J1669" s="46">
        <v>58.0</v>
      </c>
      <c r="K1669" s="52">
        <v>115.0</v>
      </c>
      <c r="L1669" s="32">
        <v>18.4</v>
      </c>
    </row>
    <row r="1670" ht="15.0" hidden="1" customHeight="1" outlineLevel="1">
      <c r="A1670" s="28">
        <v>1.908821E9</v>
      </c>
      <c r="B1670" s="34" t="s">
        <v>2855</v>
      </c>
      <c r="C1670" s="46">
        <v>829.0</v>
      </c>
      <c r="D1670" s="46">
        <v>289.0</v>
      </c>
      <c r="E1670" s="46">
        <v>278.0</v>
      </c>
      <c r="F1670" s="51">
        <v>567.0</v>
      </c>
      <c r="G1670" s="32">
        <v>68.39565741857659</v>
      </c>
      <c r="H1670" s="46">
        <v>352.0</v>
      </c>
      <c r="I1670" s="46">
        <v>29.0</v>
      </c>
      <c r="J1670" s="46">
        <v>12.0</v>
      </c>
      <c r="K1670" s="52">
        <v>41.0</v>
      </c>
      <c r="L1670" s="32">
        <v>11.647727272727272</v>
      </c>
    </row>
    <row r="1671" ht="15.0" hidden="1" customHeight="1" outlineLevel="1">
      <c r="A1671" s="28">
        <v>1.908822E9</v>
      </c>
      <c r="B1671" s="34" t="s">
        <v>2856</v>
      </c>
      <c r="C1671" s="30">
        <v>1528.0</v>
      </c>
      <c r="D1671" s="46">
        <v>604.0</v>
      </c>
      <c r="E1671" s="46">
        <v>601.0</v>
      </c>
      <c r="F1671" s="51">
        <v>1205.0</v>
      </c>
      <c r="G1671" s="32">
        <v>78.86125654450262</v>
      </c>
      <c r="H1671" s="46">
        <v>318.0</v>
      </c>
      <c r="I1671" s="46">
        <v>29.0</v>
      </c>
      <c r="J1671" s="46">
        <v>23.0</v>
      </c>
      <c r="K1671" s="52">
        <v>52.0</v>
      </c>
      <c r="L1671" s="32">
        <v>16.352201257861633</v>
      </c>
    </row>
    <row r="1672" ht="15.0" hidden="1" customHeight="1" outlineLevel="1">
      <c r="A1672" s="28">
        <v>1.908823E9</v>
      </c>
      <c r="B1672" s="34" t="s">
        <v>2857</v>
      </c>
      <c r="C1672" s="46">
        <v>899.0</v>
      </c>
      <c r="D1672" s="46">
        <v>294.0</v>
      </c>
      <c r="E1672" s="46">
        <v>315.0</v>
      </c>
      <c r="F1672" s="51">
        <v>609.0</v>
      </c>
      <c r="G1672" s="32">
        <v>67.74193548387096</v>
      </c>
      <c r="H1672" s="46">
        <v>459.0</v>
      </c>
      <c r="I1672" s="46">
        <v>18.0</v>
      </c>
      <c r="J1672" s="46">
        <v>23.0</v>
      </c>
      <c r="K1672" s="52">
        <v>41.0</v>
      </c>
      <c r="L1672" s="32">
        <v>8.932461873638346</v>
      </c>
    </row>
    <row r="1673" ht="15.0" hidden="1" customHeight="1" outlineLevel="1">
      <c r="A1673" s="28">
        <v>1.908824E9</v>
      </c>
      <c r="B1673" s="34" t="s">
        <v>2858</v>
      </c>
      <c r="C1673" s="46">
        <v>800.0</v>
      </c>
      <c r="D1673" s="46">
        <v>375.0</v>
      </c>
      <c r="E1673" s="46">
        <v>361.0</v>
      </c>
      <c r="F1673" s="51">
        <v>736.0</v>
      </c>
      <c r="G1673" s="32">
        <v>92.0</v>
      </c>
      <c r="H1673" s="30">
        <v>60.0</v>
      </c>
      <c r="I1673" s="46">
        <v>35.0</v>
      </c>
      <c r="J1673" s="46">
        <v>26.0</v>
      </c>
      <c r="K1673" s="52">
        <v>61.0</v>
      </c>
      <c r="L1673" s="32">
        <v>101.66666666666666</v>
      </c>
    </row>
    <row r="1674" ht="15.0" hidden="1" customHeight="1" outlineLevel="1">
      <c r="A1674" s="38" t="s">
        <v>2859</v>
      </c>
      <c r="B1674" s="39" t="s">
        <v>2860</v>
      </c>
      <c r="C1674" s="40">
        <v>6889.0</v>
      </c>
      <c r="D1674" s="49">
        <v>1961.0</v>
      </c>
      <c r="E1674" s="49">
        <v>1915.0</v>
      </c>
      <c r="F1674" s="49">
        <v>3876.0</v>
      </c>
      <c r="G1674" s="42">
        <v>56.26360865147336</v>
      </c>
      <c r="H1674" s="40">
        <v>4701.0</v>
      </c>
      <c r="I1674" s="49">
        <v>188.0</v>
      </c>
      <c r="J1674" s="49">
        <v>173.0</v>
      </c>
      <c r="K1674" s="50">
        <v>361.0</v>
      </c>
      <c r="L1674" s="42">
        <v>7.679217187832377</v>
      </c>
    </row>
    <row r="1675" ht="15.0" hidden="1" customHeight="1" outlineLevel="1">
      <c r="A1675" s="28">
        <v>1.999901E9</v>
      </c>
      <c r="B1675" s="34" t="s">
        <v>2861</v>
      </c>
      <c r="C1675" s="30">
        <v>1066.0</v>
      </c>
      <c r="D1675" s="46">
        <v>265.0</v>
      </c>
      <c r="E1675" s="46">
        <v>298.0</v>
      </c>
      <c r="F1675" s="51">
        <v>563.0</v>
      </c>
      <c r="G1675" s="32">
        <v>52.81425891181989</v>
      </c>
      <c r="H1675" s="46">
        <v>721.0</v>
      </c>
      <c r="I1675" s="46">
        <v>42.0</v>
      </c>
      <c r="J1675" s="46">
        <v>51.0</v>
      </c>
      <c r="K1675" s="52">
        <v>93.0</v>
      </c>
      <c r="L1675" s="32">
        <v>12.89875173370319</v>
      </c>
    </row>
    <row r="1676" ht="15.0" hidden="1" customHeight="1" outlineLevel="1">
      <c r="A1676" s="28">
        <v>1.999902E9</v>
      </c>
      <c r="B1676" s="34" t="s">
        <v>2862</v>
      </c>
      <c r="C1676" s="46">
        <v>510.0</v>
      </c>
      <c r="D1676" s="46">
        <v>142.0</v>
      </c>
      <c r="E1676" s="46">
        <v>123.0</v>
      </c>
      <c r="F1676" s="51">
        <v>265.0</v>
      </c>
      <c r="G1676" s="32">
        <v>51.9607843137255</v>
      </c>
      <c r="H1676" s="46">
        <v>350.0</v>
      </c>
      <c r="I1676" s="46">
        <v>20.0</v>
      </c>
      <c r="J1676" s="46">
        <v>21.0</v>
      </c>
      <c r="K1676" s="52">
        <v>41.0</v>
      </c>
      <c r="L1676" s="32">
        <v>11.714285714285715</v>
      </c>
    </row>
    <row r="1677" ht="15.0" hidden="1" customHeight="1" outlineLevel="1">
      <c r="A1677" s="28">
        <v>1.999903E9</v>
      </c>
      <c r="B1677" s="34" t="s">
        <v>2863</v>
      </c>
      <c r="C1677" s="46">
        <v>914.0</v>
      </c>
      <c r="D1677" s="46">
        <v>182.0</v>
      </c>
      <c r="E1677" s="46">
        <v>190.0</v>
      </c>
      <c r="F1677" s="51">
        <v>372.0</v>
      </c>
      <c r="G1677" s="32">
        <v>40.70021881838075</v>
      </c>
      <c r="H1677" s="46">
        <v>739.0</v>
      </c>
      <c r="I1677" s="46">
        <v>16.0</v>
      </c>
      <c r="J1677" s="46">
        <v>15.0</v>
      </c>
      <c r="K1677" s="52">
        <v>31.0</v>
      </c>
      <c r="L1677" s="32">
        <v>4.194857916102842</v>
      </c>
    </row>
    <row r="1678" ht="15.0" hidden="1" customHeight="1" outlineLevel="1">
      <c r="A1678" s="53" t="s">
        <v>2864</v>
      </c>
      <c r="B1678" s="54" t="s">
        <v>2865</v>
      </c>
      <c r="C1678" s="55">
        <v>852.0</v>
      </c>
      <c r="D1678" s="55">
        <v>239.0</v>
      </c>
      <c r="E1678" s="55">
        <v>250.0</v>
      </c>
      <c r="F1678" s="56">
        <v>489.0</v>
      </c>
      <c r="G1678" s="57">
        <v>57.3943661971831</v>
      </c>
      <c r="H1678" s="55">
        <v>655.0</v>
      </c>
      <c r="I1678" s="55">
        <v>12.0</v>
      </c>
      <c r="J1678" s="55">
        <v>8.0</v>
      </c>
      <c r="K1678" s="59">
        <v>20.0</v>
      </c>
      <c r="L1678" s="57">
        <v>3.0534351145038165</v>
      </c>
    </row>
    <row r="1679" ht="15.0" hidden="1" customHeight="1" outlineLevel="1">
      <c r="A1679" s="28">
        <v>1.999905E9</v>
      </c>
      <c r="B1679" s="34" t="s">
        <v>2866</v>
      </c>
      <c r="C1679" s="46">
        <v>613.0</v>
      </c>
      <c r="D1679" s="46">
        <v>220.0</v>
      </c>
      <c r="E1679" s="46">
        <v>191.0</v>
      </c>
      <c r="F1679" s="51">
        <v>411.0</v>
      </c>
      <c r="G1679" s="32">
        <v>67.04730831973899</v>
      </c>
      <c r="H1679" s="46">
        <v>326.0</v>
      </c>
      <c r="I1679" s="46">
        <v>38.0</v>
      </c>
      <c r="J1679" s="46">
        <v>34.0</v>
      </c>
      <c r="K1679" s="52">
        <v>72.0</v>
      </c>
      <c r="L1679" s="32">
        <v>22.085889570552148</v>
      </c>
    </row>
    <row r="1680" ht="15.0" hidden="1" customHeight="1" outlineLevel="1">
      <c r="A1680" s="28">
        <v>1.999906E9</v>
      </c>
      <c r="B1680" s="34" t="s">
        <v>2867</v>
      </c>
      <c r="C1680" s="30">
        <v>1122.0</v>
      </c>
      <c r="D1680" s="46">
        <v>323.0</v>
      </c>
      <c r="E1680" s="46">
        <v>282.0</v>
      </c>
      <c r="F1680" s="51">
        <v>605.0</v>
      </c>
      <c r="G1680" s="32">
        <v>53.92156862745098</v>
      </c>
      <c r="H1680" s="46">
        <v>775.0</v>
      </c>
      <c r="I1680" s="46">
        <v>22.0</v>
      </c>
      <c r="J1680" s="46">
        <v>13.0</v>
      </c>
      <c r="K1680" s="52">
        <v>35.0</v>
      </c>
      <c r="L1680" s="32">
        <v>4.516129032258064</v>
      </c>
    </row>
    <row r="1681" ht="15.0" hidden="1" customHeight="1" outlineLevel="1">
      <c r="A1681" s="28">
        <v>1.999907E9</v>
      </c>
      <c r="B1681" s="34" t="s">
        <v>2868</v>
      </c>
      <c r="C1681" s="46">
        <v>957.0</v>
      </c>
      <c r="D1681" s="46">
        <v>271.0</v>
      </c>
      <c r="E1681" s="46">
        <v>259.0</v>
      </c>
      <c r="F1681" s="51">
        <v>530.0</v>
      </c>
      <c r="G1681" s="32">
        <v>55.38140020898642</v>
      </c>
      <c r="H1681" s="46">
        <v>582.0</v>
      </c>
      <c r="I1681" s="46">
        <v>7.0</v>
      </c>
      <c r="J1681" s="46">
        <v>7.0</v>
      </c>
      <c r="K1681" s="52">
        <v>14.0</v>
      </c>
      <c r="L1681" s="32">
        <v>2.405498281786942</v>
      </c>
    </row>
    <row r="1682" ht="15.0" hidden="1" customHeight="1" outlineLevel="1">
      <c r="A1682" s="28">
        <v>1.999908E9</v>
      </c>
      <c r="B1682" s="34" t="s">
        <v>2869</v>
      </c>
      <c r="C1682" s="46">
        <v>855.0</v>
      </c>
      <c r="D1682" s="46">
        <v>319.0</v>
      </c>
      <c r="E1682" s="46">
        <v>322.0</v>
      </c>
      <c r="F1682" s="51">
        <v>641.0</v>
      </c>
      <c r="G1682" s="32">
        <v>74.97076023391813</v>
      </c>
      <c r="H1682" s="30">
        <v>553.0</v>
      </c>
      <c r="I1682" s="46">
        <v>31.0</v>
      </c>
      <c r="J1682" s="46">
        <v>24.0</v>
      </c>
      <c r="K1682" s="52">
        <v>55.0</v>
      </c>
      <c r="L1682" s="32">
        <v>9.945750452079565</v>
      </c>
    </row>
    <row r="1683" ht="15.0" hidden="1" customHeight="1" outlineLevel="1">
      <c r="A1683" s="67">
        <v>1.908703E9</v>
      </c>
      <c r="B1683" s="39" t="s">
        <v>2870</v>
      </c>
      <c r="C1683" s="44">
        <v>7804.0</v>
      </c>
      <c r="D1683" s="68">
        <v>2301.0</v>
      </c>
      <c r="E1683" s="68">
        <v>2278.0</v>
      </c>
      <c r="F1683" s="49">
        <v>4579.0</v>
      </c>
      <c r="G1683" s="42">
        <v>58.675038441824704</v>
      </c>
      <c r="H1683" s="44">
        <v>3501.0</v>
      </c>
      <c r="I1683" s="68">
        <v>82.0</v>
      </c>
      <c r="J1683" s="68">
        <v>72.0</v>
      </c>
      <c r="K1683" s="50">
        <v>154.0</v>
      </c>
      <c r="L1683" s="42">
        <v>4.398743216223936</v>
      </c>
    </row>
    <row r="1684" ht="15.0" customHeight="1" collapsed="1">
      <c r="A1684" s="25" t="s">
        <v>2871</v>
      </c>
      <c r="B1684" s="19" t="s">
        <v>2872</v>
      </c>
      <c r="C1684" s="20">
        <v>101625.0</v>
      </c>
      <c r="D1684" s="60">
        <v>27491.0</v>
      </c>
      <c r="E1684" s="60">
        <v>26256.0</v>
      </c>
      <c r="F1684" s="60">
        <v>53747.0</v>
      </c>
      <c r="G1684" s="36">
        <v>52.88757687576876</v>
      </c>
      <c r="H1684" s="20">
        <v>41070.0</v>
      </c>
      <c r="I1684" s="60">
        <v>3228.0</v>
      </c>
      <c r="J1684" s="60">
        <v>2896.0</v>
      </c>
      <c r="K1684" s="61">
        <v>6124.0</v>
      </c>
      <c r="L1684" s="36">
        <v>14.911127343559777</v>
      </c>
    </row>
    <row r="1685" ht="15.0" hidden="1" customHeight="1" outlineLevel="1">
      <c r="A1685" s="38" t="s">
        <v>2873</v>
      </c>
      <c r="B1685" s="39" t="s">
        <v>2874</v>
      </c>
      <c r="C1685" s="40">
        <v>57118.0</v>
      </c>
      <c r="D1685" s="49">
        <v>16993.0</v>
      </c>
      <c r="E1685" s="49">
        <v>16273.0</v>
      </c>
      <c r="F1685" s="49">
        <v>33266.0</v>
      </c>
      <c r="G1685" s="42">
        <v>58.24083476312196</v>
      </c>
      <c r="H1685" s="40">
        <v>20348.0</v>
      </c>
      <c r="I1685" s="49">
        <v>1284.0</v>
      </c>
      <c r="J1685" s="49">
        <v>1152.0</v>
      </c>
      <c r="K1685" s="50">
        <v>2436.0</v>
      </c>
      <c r="L1685" s="42">
        <v>11.971692549636328</v>
      </c>
    </row>
    <row r="1686" ht="15.0" hidden="1" customHeight="1" outlineLevel="1">
      <c r="A1686" s="28" t="s">
        <v>2875</v>
      </c>
      <c r="B1686" s="34" t="s">
        <v>2876</v>
      </c>
      <c r="C1686" s="30">
        <v>4013.0</v>
      </c>
      <c r="D1686" s="46">
        <v>1613.0</v>
      </c>
      <c r="E1686" s="46">
        <v>1602.0</v>
      </c>
      <c r="F1686" s="51">
        <v>3215.0</v>
      </c>
      <c r="G1686" s="32">
        <v>80.11462746075256</v>
      </c>
      <c r="H1686" s="46">
        <v>763.0</v>
      </c>
      <c r="I1686" s="46">
        <v>8.0</v>
      </c>
      <c r="J1686" s="46">
        <v>13.0</v>
      </c>
      <c r="K1686" s="52">
        <v>21.0</v>
      </c>
      <c r="L1686" s="32">
        <v>2.7522935779816518</v>
      </c>
    </row>
    <row r="1687" ht="15.0" hidden="1" customHeight="1" outlineLevel="1">
      <c r="A1687" s="28" t="s">
        <v>2877</v>
      </c>
      <c r="B1687" s="34" t="s">
        <v>2878</v>
      </c>
      <c r="C1687" s="30">
        <v>1460.0</v>
      </c>
      <c r="D1687" s="46">
        <v>409.0</v>
      </c>
      <c r="E1687" s="46">
        <v>344.0</v>
      </c>
      <c r="F1687" s="51">
        <v>753.0</v>
      </c>
      <c r="G1687" s="32">
        <v>51.57534246575343</v>
      </c>
      <c r="H1687" s="30">
        <v>616.0</v>
      </c>
      <c r="I1687" s="46">
        <v>60.0</v>
      </c>
      <c r="J1687" s="46">
        <v>52.0</v>
      </c>
      <c r="K1687" s="52">
        <v>112.0</v>
      </c>
      <c r="L1687" s="32">
        <v>18.181818181818183</v>
      </c>
    </row>
    <row r="1688" ht="15.0" hidden="1" customHeight="1" outlineLevel="1">
      <c r="A1688" s="28" t="s">
        <v>2879</v>
      </c>
      <c r="B1688" s="34" t="s">
        <v>2880</v>
      </c>
      <c r="C1688" s="30">
        <v>3499.0</v>
      </c>
      <c r="D1688" s="46">
        <v>1029.0</v>
      </c>
      <c r="E1688" s="46">
        <v>1000.0</v>
      </c>
      <c r="F1688" s="51">
        <v>2029.0</v>
      </c>
      <c r="G1688" s="32">
        <v>57.98799657044869</v>
      </c>
      <c r="H1688" s="30">
        <v>1216.0</v>
      </c>
      <c r="I1688" s="46">
        <v>44.0</v>
      </c>
      <c r="J1688" s="46">
        <v>47.0</v>
      </c>
      <c r="K1688" s="52">
        <v>91.0</v>
      </c>
      <c r="L1688" s="32">
        <v>7.483552631578948</v>
      </c>
    </row>
    <row r="1689" ht="15.0" hidden="1" customHeight="1" outlineLevel="1">
      <c r="A1689" s="28" t="s">
        <v>2881</v>
      </c>
      <c r="B1689" s="34" t="s">
        <v>1152</v>
      </c>
      <c r="C1689" s="30">
        <v>1777.0</v>
      </c>
      <c r="D1689" s="46">
        <v>460.0</v>
      </c>
      <c r="E1689" s="46">
        <v>448.0</v>
      </c>
      <c r="F1689" s="51">
        <v>908.0</v>
      </c>
      <c r="G1689" s="32">
        <v>51.09735509285313</v>
      </c>
      <c r="H1689" s="46">
        <v>823.0</v>
      </c>
      <c r="I1689" s="46">
        <v>66.0</v>
      </c>
      <c r="J1689" s="46">
        <v>71.0</v>
      </c>
      <c r="K1689" s="52">
        <v>137.0</v>
      </c>
      <c r="L1689" s="32">
        <v>16.646415552855405</v>
      </c>
    </row>
    <row r="1690" ht="15.0" hidden="1" customHeight="1" outlineLevel="1">
      <c r="A1690" s="28" t="s">
        <v>2882</v>
      </c>
      <c r="B1690" s="34" t="s">
        <v>2883</v>
      </c>
      <c r="C1690" s="46">
        <v>536.0</v>
      </c>
      <c r="D1690" s="46">
        <v>170.0</v>
      </c>
      <c r="E1690" s="46">
        <v>154.0</v>
      </c>
      <c r="F1690" s="51">
        <v>324.0</v>
      </c>
      <c r="G1690" s="32">
        <v>60.447761194029844</v>
      </c>
      <c r="H1690" s="30">
        <v>174.0</v>
      </c>
      <c r="I1690" s="46">
        <v>0.0</v>
      </c>
      <c r="J1690" s="46">
        <v>0.0</v>
      </c>
      <c r="K1690" s="52">
        <v>0.0</v>
      </c>
      <c r="L1690" s="32">
        <v>0.0</v>
      </c>
    </row>
    <row r="1691" ht="15.0" hidden="1" customHeight="1" outlineLevel="1">
      <c r="A1691" s="28" t="s">
        <v>2884</v>
      </c>
      <c r="B1691" s="34" t="s">
        <v>2885</v>
      </c>
      <c r="C1691" s="30">
        <v>2728.0</v>
      </c>
      <c r="D1691" s="46">
        <v>639.0</v>
      </c>
      <c r="E1691" s="46">
        <v>596.0</v>
      </c>
      <c r="F1691" s="51">
        <v>1235.0</v>
      </c>
      <c r="G1691" s="32">
        <v>45.27126099706745</v>
      </c>
      <c r="H1691" s="30">
        <v>1468.0</v>
      </c>
      <c r="I1691" s="46">
        <v>51.0</v>
      </c>
      <c r="J1691" s="46">
        <v>47.0</v>
      </c>
      <c r="K1691" s="52">
        <v>98.0</v>
      </c>
      <c r="L1691" s="32">
        <v>6.67574931880109</v>
      </c>
    </row>
    <row r="1692" ht="15.0" hidden="1" customHeight="1" outlineLevel="1">
      <c r="A1692" s="28" t="s">
        <v>2886</v>
      </c>
      <c r="B1692" s="34" t="s">
        <v>2887</v>
      </c>
      <c r="C1692" s="30">
        <v>1379.0</v>
      </c>
      <c r="D1692" s="46">
        <v>338.0</v>
      </c>
      <c r="E1692" s="46">
        <v>350.0</v>
      </c>
      <c r="F1692" s="51">
        <v>688.0</v>
      </c>
      <c r="G1692" s="32">
        <v>49.891225525743295</v>
      </c>
      <c r="H1692" s="46">
        <v>593.0</v>
      </c>
      <c r="I1692" s="46">
        <v>21.0</v>
      </c>
      <c r="J1692" s="46">
        <v>30.0</v>
      </c>
      <c r="K1692" s="52">
        <v>51.0</v>
      </c>
      <c r="L1692" s="32">
        <v>8.600337268128163</v>
      </c>
    </row>
    <row r="1693" ht="15.0" hidden="1" customHeight="1" outlineLevel="1">
      <c r="A1693" s="28" t="s">
        <v>2888</v>
      </c>
      <c r="B1693" s="34" t="s">
        <v>2889</v>
      </c>
      <c r="C1693" s="30">
        <v>2319.0</v>
      </c>
      <c r="D1693" s="46">
        <v>830.0</v>
      </c>
      <c r="E1693" s="46">
        <v>710.0</v>
      </c>
      <c r="F1693" s="51">
        <v>1540.0</v>
      </c>
      <c r="G1693" s="32">
        <v>66.40793445450626</v>
      </c>
      <c r="H1693" s="46">
        <v>676.0</v>
      </c>
      <c r="I1693" s="46">
        <v>16.0</v>
      </c>
      <c r="J1693" s="46">
        <v>17.0</v>
      </c>
      <c r="K1693" s="52">
        <v>33.0</v>
      </c>
      <c r="L1693" s="32">
        <v>4.881656804733728</v>
      </c>
    </row>
    <row r="1694" ht="15.0" hidden="1" customHeight="1" outlineLevel="1">
      <c r="A1694" s="28" t="s">
        <v>2890</v>
      </c>
      <c r="B1694" s="34" t="s">
        <v>2891</v>
      </c>
      <c r="C1694" s="30">
        <v>2571.0</v>
      </c>
      <c r="D1694" s="46">
        <v>835.0</v>
      </c>
      <c r="E1694" s="46">
        <v>846.0</v>
      </c>
      <c r="F1694" s="51">
        <v>1681.0</v>
      </c>
      <c r="G1694" s="32">
        <v>65.38311940879036</v>
      </c>
      <c r="H1694" s="46">
        <v>651.0</v>
      </c>
      <c r="I1694" s="46">
        <v>82.0</v>
      </c>
      <c r="J1694" s="46">
        <v>81.0</v>
      </c>
      <c r="K1694" s="52">
        <v>163.0</v>
      </c>
      <c r="L1694" s="32">
        <v>25.038402457757297</v>
      </c>
    </row>
    <row r="1695" ht="15.0" hidden="1" customHeight="1" outlineLevel="1">
      <c r="A1695" s="28" t="s">
        <v>2892</v>
      </c>
      <c r="B1695" s="34" t="s">
        <v>2893</v>
      </c>
      <c r="C1695" s="30">
        <v>1853.0</v>
      </c>
      <c r="D1695" s="46">
        <v>492.0</v>
      </c>
      <c r="E1695" s="46">
        <v>515.0</v>
      </c>
      <c r="F1695" s="51">
        <v>1007.0</v>
      </c>
      <c r="G1695" s="32">
        <v>54.344306529951425</v>
      </c>
      <c r="H1695" s="46">
        <v>720.0</v>
      </c>
      <c r="I1695" s="46">
        <v>1.0</v>
      </c>
      <c r="J1695" s="46">
        <v>1.0</v>
      </c>
      <c r="K1695" s="52">
        <v>2.0</v>
      </c>
      <c r="L1695" s="32">
        <v>0.2777777777777778</v>
      </c>
    </row>
    <row r="1696" ht="15.0" hidden="1" customHeight="1" outlineLevel="1">
      <c r="A1696" s="28" t="s">
        <v>2894</v>
      </c>
      <c r="B1696" s="34" t="s">
        <v>2895</v>
      </c>
      <c r="C1696" s="30">
        <v>1514.0</v>
      </c>
      <c r="D1696" s="46">
        <v>457.0</v>
      </c>
      <c r="E1696" s="46">
        <v>406.0</v>
      </c>
      <c r="F1696" s="51">
        <v>863.0</v>
      </c>
      <c r="G1696" s="32">
        <v>57.001321003963014</v>
      </c>
      <c r="H1696" s="46">
        <v>665.0</v>
      </c>
      <c r="I1696" s="46">
        <v>44.0</v>
      </c>
      <c r="J1696" s="46">
        <v>37.0</v>
      </c>
      <c r="K1696" s="52">
        <v>81.0</v>
      </c>
      <c r="L1696" s="32">
        <v>12.180451127819548</v>
      </c>
    </row>
    <row r="1697" ht="15.0" hidden="1" customHeight="1" outlineLevel="1">
      <c r="A1697" s="28" t="s">
        <v>2896</v>
      </c>
      <c r="B1697" s="34" t="s">
        <v>2897</v>
      </c>
      <c r="C1697" s="30">
        <v>1356.0</v>
      </c>
      <c r="D1697" s="46">
        <v>447.0</v>
      </c>
      <c r="E1697" s="46">
        <v>402.0</v>
      </c>
      <c r="F1697" s="51">
        <v>849.0</v>
      </c>
      <c r="G1697" s="32">
        <v>62.61061946902655</v>
      </c>
      <c r="H1697" s="46">
        <v>427.0</v>
      </c>
      <c r="I1697" s="46">
        <v>0.0</v>
      </c>
      <c r="J1697" s="46">
        <v>1.0</v>
      </c>
      <c r="K1697" s="52">
        <v>1.0</v>
      </c>
      <c r="L1697" s="32">
        <v>0.234192037470726</v>
      </c>
    </row>
    <row r="1698" ht="15.0" hidden="1" customHeight="1" outlineLevel="1">
      <c r="A1698" s="28" t="s">
        <v>2898</v>
      </c>
      <c r="B1698" s="34" t="s">
        <v>450</v>
      </c>
      <c r="C1698" s="30">
        <v>1377.0</v>
      </c>
      <c r="D1698" s="46">
        <v>297.0</v>
      </c>
      <c r="E1698" s="46">
        <v>321.0</v>
      </c>
      <c r="F1698" s="51">
        <v>618.0</v>
      </c>
      <c r="G1698" s="32">
        <v>44.88017429193899</v>
      </c>
      <c r="H1698" s="30">
        <v>608.0</v>
      </c>
      <c r="I1698" s="46">
        <v>36.0</v>
      </c>
      <c r="J1698" s="46">
        <v>37.0</v>
      </c>
      <c r="K1698" s="52">
        <v>73.0</v>
      </c>
      <c r="L1698" s="32">
        <v>12.006578947368421</v>
      </c>
    </row>
    <row r="1699" ht="15.0" hidden="1" customHeight="1" outlineLevel="1">
      <c r="A1699" s="28" t="s">
        <v>2899</v>
      </c>
      <c r="B1699" s="34" t="s">
        <v>2900</v>
      </c>
      <c r="C1699" s="30">
        <v>4626.0</v>
      </c>
      <c r="D1699" s="46">
        <v>1263.0</v>
      </c>
      <c r="E1699" s="46">
        <v>1197.0</v>
      </c>
      <c r="F1699" s="51">
        <v>2460.0</v>
      </c>
      <c r="G1699" s="32">
        <v>53.17769130998703</v>
      </c>
      <c r="H1699" s="30">
        <v>1829.0</v>
      </c>
      <c r="I1699" s="46">
        <v>133.0</v>
      </c>
      <c r="J1699" s="46">
        <v>116.0</v>
      </c>
      <c r="K1699" s="52">
        <v>249.0</v>
      </c>
      <c r="L1699" s="32">
        <v>13.613996719518862</v>
      </c>
    </row>
    <row r="1700" ht="15.0" hidden="1" customHeight="1" outlineLevel="1">
      <c r="A1700" s="28" t="s">
        <v>2901</v>
      </c>
      <c r="B1700" s="34" t="s">
        <v>2902</v>
      </c>
      <c r="C1700" s="30">
        <v>1357.0</v>
      </c>
      <c r="D1700" s="46">
        <v>556.0</v>
      </c>
      <c r="E1700" s="46">
        <v>485.0</v>
      </c>
      <c r="F1700" s="51">
        <v>1041.0</v>
      </c>
      <c r="G1700" s="32">
        <v>76.71333824613117</v>
      </c>
      <c r="H1700" s="46">
        <v>428.0</v>
      </c>
      <c r="I1700" s="46">
        <v>1.0</v>
      </c>
      <c r="J1700" s="46">
        <v>3.0</v>
      </c>
      <c r="K1700" s="52">
        <v>4.0</v>
      </c>
      <c r="L1700" s="32">
        <v>0.9345794392523363</v>
      </c>
    </row>
    <row r="1701" ht="15.0" hidden="1" customHeight="1" outlineLevel="1">
      <c r="A1701" s="28" t="s">
        <v>2903</v>
      </c>
      <c r="B1701" s="34" t="s">
        <v>2904</v>
      </c>
      <c r="C1701" s="30">
        <v>1916.0</v>
      </c>
      <c r="D1701" s="46">
        <v>566.0</v>
      </c>
      <c r="E1701" s="46">
        <v>519.0</v>
      </c>
      <c r="F1701" s="51">
        <v>1085.0</v>
      </c>
      <c r="G1701" s="32">
        <v>56.628392484342385</v>
      </c>
      <c r="H1701" s="46">
        <v>892.0</v>
      </c>
      <c r="I1701" s="46">
        <v>32.0</v>
      </c>
      <c r="J1701" s="46">
        <v>30.0</v>
      </c>
      <c r="K1701" s="52">
        <v>62.0</v>
      </c>
      <c r="L1701" s="32">
        <v>6.950672645739911</v>
      </c>
    </row>
    <row r="1702" ht="15.0" hidden="1" customHeight="1" outlineLevel="1">
      <c r="A1702" s="28" t="s">
        <v>2905</v>
      </c>
      <c r="B1702" s="34" t="s">
        <v>2906</v>
      </c>
      <c r="C1702" s="30">
        <v>1193.0</v>
      </c>
      <c r="D1702" s="46">
        <v>283.0</v>
      </c>
      <c r="E1702" s="46">
        <v>236.0</v>
      </c>
      <c r="F1702" s="51">
        <v>519.0</v>
      </c>
      <c r="G1702" s="32">
        <v>43.50377200335289</v>
      </c>
      <c r="H1702" s="46">
        <v>556.0</v>
      </c>
      <c r="I1702" s="46">
        <v>38.0</v>
      </c>
      <c r="J1702" s="46">
        <v>33.0</v>
      </c>
      <c r="K1702" s="52">
        <v>71.0</v>
      </c>
      <c r="L1702" s="32">
        <v>12.769784172661872</v>
      </c>
    </row>
    <row r="1703" ht="15.0" hidden="1" customHeight="1" outlineLevel="1">
      <c r="A1703" s="28" t="s">
        <v>2907</v>
      </c>
      <c r="B1703" s="34" t="s">
        <v>2908</v>
      </c>
      <c r="C1703" s="30">
        <v>1032.0</v>
      </c>
      <c r="D1703" s="46">
        <v>305.0</v>
      </c>
      <c r="E1703" s="46">
        <v>283.0</v>
      </c>
      <c r="F1703" s="51">
        <v>588.0</v>
      </c>
      <c r="G1703" s="32">
        <v>56.97674418604651</v>
      </c>
      <c r="H1703" s="46">
        <v>430.0</v>
      </c>
      <c r="I1703" s="46">
        <v>25.0</v>
      </c>
      <c r="J1703" s="46">
        <v>25.0</v>
      </c>
      <c r="K1703" s="52">
        <v>50.0</v>
      </c>
      <c r="L1703" s="32">
        <v>11.627906976744185</v>
      </c>
    </row>
    <row r="1704" ht="15.0" hidden="1" customHeight="1" outlineLevel="1">
      <c r="A1704" s="28" t="s">
        <v>2909</v>
      </c>
      <c r="B1704" s="34" t="s">
        <v>2910</v>
      </c>
      <c r="C1704" s="30">
        <v>1949.0</v>
      </c>
      <c r="D1704" s="46">
        <v>522.0</v>
      </c>
      <c r="E1704" s="46">
        <v>559.0</v>
      </c>
      <c r="F1704" s="51">
        <v>1081.0</v>
      </c>
      <c r="G1704" s="32">
        <v>55.464340687532065</v>
      </c>
      <c r="H1704" s="46">
        <v>724.0</v>
      </c>
      <c r="I1704" s="46">
        <v>77.0</v>
      </c>
      <c r="J1704" s="46">
        <v>61.0</v>
      </c>
      <c r="K1704" s="52">
        <v>138.0</v>
      </c>
      <c r="L1704" s="32">
        <v>19.060773480662984</v>
      </c>
    </row>
    <row r="1705" ht="15.0" hidden="1" customHeight="1" outlineLevel="1">
      <c r="A1705" s="28" t="s">
        <v>2911</v>
      </c>
      <c r="B1705" s="34" t="s">
        <v>1483</v>
      </c>
      <c r="C1705" s="30">
        <v>1045.0</v>
      </c>
      <c r="D1705" s="46">
        <v>258.0</v>
      </c>
      <c r="E1705" s="46">
        <v>240.0</v>
      </c>
      <c r="F1705" s="51">
        <v>498.0</v>
      </c>
      <c r="G1705" s="32">
        <v>47.655502392344495</v>
      </c>
      <c r="H1705" s="46">
        <v>433.0</v>
      </c>
      <c r="I1705" s="46">
        <v>47.0</v>
      </c>
      <c r="J1705" s="46">
        <v>27.0</v>
      </c>
      <c r="K1705" s="52">
        <v>74.0</v>
      </c>
      <c r="L1705" s="32">
        <v>17.090069284064665</v>
      </c>
    </row>
    <row r="1706" ht="15.0" hidden="1" customHeight="1" outlineLevel="1">
      <c r="A1706" s="28" t="s">
        <v>2912</v>
      </c>
      <c r="B1706" s="34" t="s">
        <v>2913</v>
      </c>
      <c r="C1706" s="46">
        <v>496.0</v>
      </c>
      <c r="D1706" s="46">
        <v>120.0</v>
      </c>
      <c r="E1706" s="46">
        <v>123.0</v>
      </c>
      <c r="F1706" s="51">
        <v>243.0</v>
      </c>
      <c r="G1706" s="32">
        <v>48.99193548387097</v>
      </c>
      <c r="H1706" s="30">
        <v>204.0</v>
      </c>
      <c r="I1706" s="46">
        <v>6.0</v>
      </c>
      <c r="J1706" s="46">
        <v>15.0</v>
      </c>
      <c r="K1706" s="52">
        <v>21.0</v>
      </c>
      <c r="L1706" s="32">
        <v>10.294117647058822</v>
      </c>
    </row>
    <row r="1707" ht="15.0" hidden="1" customHeight="1" outlineLevel="1">
      <c r="A1707" s="28" t="s">
        <v>2914</v>
      </c>
      <c r="B1707" s="34" t="s">
        <v>2915</v>
      </c>
      <c r="C1707" s="30">
        <v>3361.0</v>
      </c>
      <c r="D1707" s="46">
        <v>1024.0</v>
      </c>
      <c r="E1707" s="46">
        <v>1023.0</v>
      </c>
      <c r="F1707" s="51">
        <v>2047.0</v>
      </c>
      <c r="G1707" s="32">
        <v>60.90449271050282</v>
      </c>
      <c r="H1707" s="30">
        <v>1112.0</v>
      </c>
      <c r="I1707" s="46">
        <v>63.0</v>
      </c>
      <c r="J1707" s="46">
        <v>47.0</v>
      </c>
      <c r="K1707" s="52">
        <v>110.0</v>
      </c>
      <c r="L1707" s="32">
        <v>9.892086330935252</v>
      </c>
    </row>
    <row r="1708" ht="15.0" hidden="1" customHeight="1" outlineLevel="1">
      <c r="A1708" s="28" t="s">
        <v>2916</v>
      </c>
      <c r="B1708" s="34" t="s">
        <v>344</v>
      </c>
      <c r="C1708" s="30">
        <v>2815.0</v>
      </c>
      <c r="D1708" s="46">
        <v>802.0</v>
      </c>
      <c r="E1708" s="46">
        <v>742.0</v>
      </c>
      <c r="F1708" s="51">
        <v>1544.0</v>
      </c>
      <c r="G1708" s="32">
        <v>54.849023090586144</v>
      </c>
      <c r="H1708" s="30">
        <v>1253.0</v>
      </c>
      <c r="I1708" s="46">
        <v>178.0</v>
      </c>
      <c r="J1708" s="46">
        <v>141.0</v>
      </c>
      <c r="K1708" s="52">
        <v>319.0</v>
      </c>
      <c r="L1708" s="32">
        <v>25.458898643256184</v>
      </c>
    </row>
    <row r="1709" ht="15.0" hidden="1" customHeight="1" outlineLevel="1">
      <c r="A1709" s="28" t="s">
        <v>2917</v>
      </c>
      <c r="B1709" s="34" t="s">
        <v>1562</v>
      </c>
      <c r="C1709" s="46">
        <v>432.0</v>
      </c>
      <c r="D1709" s="46">
        <v>90.0</v>
      </c>
      <c r="E1709" s="46">
        <v>74.0</v>
      </c>
      <c r="F1709" s="51">
        <v>164.0</v>
      </c>
      <c r="G1709" s="32">
        <v>37.96296296296296</v>
      </c>
      <c r="H1709" s="46">
        <v>250.0</v>
      </c>
      <c r="I1709" s="46">
        <v>29.0</v>
      </c>
      <c r="J1709" s="46">
        <v>23.0</v>
      </c>
      <c r="K1709" s="52">
        <v>52.0</v>
      </c>
      <c r="L1709" s="32">
        <v>20.8</v>
      </c>
    </row>
    <row r="1710" ht="15.0" hidden="1" customHeight="1" outlineLevel="1">
      <c r="A1710" s="28" t="s">
        <v>2918</v>
      </c>
      <c r="B1710" s="34" t="s">
        <v>2919</v>
      </c>
      <c r="C1710" s="30">
        <v>2500.0</v>
      </c>
      <c r="D1710" s="46">
        <v>920.0</v>
      </c>
      <c r="E1710" s="46">
        <v>958.0</v>
      </c>
      <c r="F1710" s="51">
        <v>1878.0</v>
      </c>
      <c r="G1710" s="32">
        <v>75.12</v>
      </c>
      <c r="H1710" s="46">
        <v>338.0</v>
      </c>
      <c r="I1710" s="46">
        <v>56.0</v>
      </c>
      <c r="J1710" s="46">
        <v>57.0</v>
      </c>
      <c r="K1710" s="52">
        <v>113.0</v>
      </c>
      <c r="L1710" s="32">
        <v>33.43195266272189</v>
      </c>
    </row>
    <row r="1711" ht="15.0" hidden="1" customHeight="1" outlineLevel="1">
      <c r="A1711" s="28" t="s">
        <v>2920</v>
      </c>
      <c r="B1711" s="34" t="s">
        <v>2921</v>
      </c>
      <c r="C1711" s="30">
        <v>1732.0</v>
      </c>
      <c r="D1711" s="46">
        <v>566.0</v>
      </c>
      <c r="E1711" s="46">
        <v>553.0</v>
      </c>
      <c r="F1711" s="51">
        <v>1119.0</v>
      </c>
      <c r="G1711" s="32">
        <v>64.60739030023095</v>
      </c>
      <c r="H1711" s="46">
        <v>461.0</v>
      </c>
      <c r="I1711" s="46">
        <v>4.0</v>
      </c>
      <c r="J1711" s="46">
        <v>8.0</v>
      </c>
      <c r="K1711" s="52">
        <v>12.0</v>
      </c>
      <c r="L1711" s="32">
        <v>2.6030368763557483</v>
      </c>
    </row>
    <row r="1712" ht="15.0" hidden="1" customHeight="1" outlineLevel="1">
      <c r="A1712" s="28" t="s">
        <v>2922</v>
      </c>
      <c r="B1712" s="34" t="s">
        <v>1767</v>
      </c>
      <c r="C1712" s="30">
        <v>2129.0</v>
      </c>
      <c r="D1712" s="46">
        <v>571.0</v>
      </c>
      <c r="E1712" s="46">
        <v>535.0</v>
      </c>
      <c r="F1712" s="51">
        <v>1106.0</v>
      </c>
      <c r="G1712" s="32">
        <v>51.949271958666046</v>
      </c>
      <c r="H1712" s="46">
        <v>425.0</v>
      </c>
      <c r="I1712" s="46">
        <v>54.0</v>
      </c>
      <c r="J1712" s="46">
        <v>40.0</v>
      </c>
      <c r="K1712" s="52">
        <v>94.0</v>
      </c>
      <c r="L1712" s="32">
        <v>22.11764705882353</v>
      </c>
    </row>
    <row r="1713" ht="15.0" hidden="1" customHeight="1" outlineLevel="1">
      <c r="A1713" s="28" t="s">
        <v>2923</v>
      </c>
      <c r="B1713" s="34" t="s">
        <v>2924</v>
      </c>
      <c r="C1713" s="46">
        <v>901.0</v>
      </c>
      <c r="D1713" s="46">
        <v>184.0</v>
      </c>
      <c r="E1713" s="46">
        <v>162.0</v>
      </c>
      <c r="F1713" s="51">
        <v>346.0</v>
      </c>
      <c r="G1713" s="32">
        <v>38.40177580466148</v>
      </c>
      <c r="H1713" s="46">
        <v>336.0</v>
      </c>
      <c r="I1713" s="46">
        <v>19.0</v>
      </c>
      <c r="J1713" s="46">
        <v>6.0</v>
      </c>
      <c r="K1713" s="52">
        <v>25.0</v>
      </c>
      <c r="L1713" s="32">
        <v>7.440476190476191</v>
      </c>
    </row>
    <row r="1714" ht="15.0" hidden="1" customHeight="1" outlineLevel="1">
      <c r="A1714" s="28" t="s">
        <v>2925</v>
      </c>
      <c r="B1714" s="34" t="s">
        <v>2926</v>
      </c>
      <c r="C1714" s="46">
        <v>791.0</v>
      </c>
      <c r="D1714" s="46">
        <v>250.0</v>
      </c>
      <c r="E1714" s="46">
        <v>212.0</v>
      </c>
      <c r="F1714" s="51">
        <v>462.0</v>
      </c>
      <c r="G1714" s="32">
        <v>58.4070796460177</v>
      </c>
      <c r="H1714" s="46">
        <v>347.0</v>
      </c>
      <c r="I1714" s="46">
        <v>5.0</v>
      </c>
      <c r="J1714" s="46">
        <v>5.0</v>
      </c>
      <c r="K1714" s="52">
        <v>10.0</v>
      </c>
      <c r="L1714" s="32">
        <v>2.881844380403458</v>
      </c>
    </row>
    <row r="1715" ht="15.0" hidden="1" customHeight="1" outlineLevel="1">
      <c r="A1715" s="28" t="s">
        <v>2927</v>
      </c>
      <c r="B1715" s="34" t="s">
        <v>2928</v>
      </c>
      <c r="C1715" s="30">
        <v>1801.0</v>
      </c>
      <c r="D1715" s="46">
        <v>505.0</v>
      </c>
      <c r="E1715" s="46">
        <v>473.0</v>
      </c>
      <c r="F1715" s="51">
        <v>978.0</v>
      </c>
      <c r="G1715" s="32">
        <v>54.303164908384225</v>
      </c>
      <c r="H1715" s="46">
        <v>662.0</v>
      </c>
      <c r="I1715" s="46">
        <v>61.0</v>
      </c>
      <c r="J1715" s="46">
        <v>50.0</v>
      </c>
      <c r="K1715" s="52">
        <v>111.0</v>
      </c>
      <c r="L1715" s="32">
        <v>16.76737160120846</v>
      </c>
    </row>
    <row r="1716" ht="15.0" hidden="1" customHeight="1" outlineLevel="1">
      <c r="A1716" s="28" t="s">
        <v>2929</v>
      </c>
      <c r="B1716" s="34" t="s">
        <v>2930</v>
      </c>
      <c r="C1716" s="46">
        <v>660.0</v>
      </c>
      <c r="D1716" s="46">
        <v>192.0</v>
      </c>
      <c r="E1716" s="46">
        <v>205.0</v>
      </c>
      <c r="F1716" s="51">
        <v>397.0</v>
      </c>
      <c r="G1716" s="32">
        <v>60.151515151515156</v>
      </c>
      <c r="H1716" s="30">
        <v>268.0</v>
      </c>
      <c r="I1716" s="46">
        <v>27.0</v>
      </c>
      <c r="J1716" s="46">
        <v>31.0</v>
      </c>
      <c r="K1716" s="52">
        <v>58.0</v>
      </c>
      <c r="L1716" s="32">
        <v>21.641791044776117</v>
      </c>
    </row>
    <row r="1717" ht="15.0" hidden="1" customHeight="1" outlineLevel="1">
      <c r="A1717" s="38" t="s">
        <v>2931</v>
      </c>
      <c r="B1717" s="39" t="s">
        <v>2932</v>
      </c>
      <c r="C1717" s="40">
        <v>31449.0</v>
      </c>
      <c r="D1717" s="49">
        <v>7046.0</v>
      </c>
      <c r="E1717" s="49">
        <v>6863.0</v>
      </c>
      <c r="F1717" s="49">
        <v>13909.0</v>
      </c>
      <c r="G1717" s="42">
        <v>44.22716143597571</v>
      </c>
      <c r="H1717" s="40">
        <v>13996.0</v>
      </c>
      <c r="I1717" s="49">
        <v>1273.0</v>
      </c>
      <c r="J1717" s="49">
        <v>1197.0</v>
      </c>
      <c r="K1717" s="50">
        <v>2470.0</v>
      </c>
      <c r="L1717" s="42">
        <v>17.647899399828525</v>
      </c>
    </row>
    <row r="1718" ht="15.0" hidden="1" customHeight="1" outlineLevel="1">
      <c r="A1718" s="28" t="s">
        <v>2933</v>
      </c>
      <c r="B1718" s="34" t="s">
        <v>2934</v>
      </c>
      <c r="C1718" s="46">
        <v>517.0</v>
      </c>
      <c r="D1718" s="46">
        <v>98.0</v>
      </c>
      <c r="E1718" s="46">
        <v>104.0</v>
      </c>
      <c r="F1718" s="51">
        <v>202.0</v>
      </c>
      <c r="G1718" s="32">
        <v>39.071566731141196</v>
      </c>
      <c r="H1718" s="46">
        <v>240.0</v>
      </c>
      <c r="I1718" s="46">
        <v>22.0</v>
      </c>
      <c r="J1718" s="46">
        <v>20.0</v>
      </c>
      <c r="K1718" s="52">
        <v>42.0</v>
      </c>
      <c r="L1718" s="32">
        <v>17.5</v>
      </c>
    </row>
    <row r="1719" ht="15.0" hidden="1" customHeight="1" outlineLevel="1">
      <c r="A1719" s="28" t="s">
        <v>2935</v>
      </c>
      <c r="B1719" s="34" t="s">
        <v>2936</v>
      </c>
      <c r="C1719" s="30">
        <v>1080.0</v>
      </c>
      <c r="D1719" s="46">
        <v>250.0</v>
      </c>
      <c r="E1719" s="46">
        <v>251.0</v>
      </c>
      <c r="F1719" s="51">
        <v>501.0</v>
      </c>
      <c r="G1719" s="32">
        <v>46.38888888888889</v>
      </c>
      <c r="H1719" s="46">
        <v>433.0</v>
      </c>
      <c r="I1719" s="46">
        <v>40.0</v>
      </c>
      <c r="J1719" s="46">
        <v>35.0</v>
      </c>
      <c r="K1719" s="52">
        <v>75.0</v>
      </c>
      <c r="L1719" s="32">
        <v>17.321016166281755</v>
      </c>
    </row>
    <row r="1720" ht="15.0" hidden="1" customHeight="1" outlineLevel="1">
      <c r="A1720" s="28" t="s">
        <v>2937</v>
      </c>
      <c r="B1720" s="34" t="s">
        <v>2938</v>
      </c>
      <c r="C1720" s="46">
        <v>889.0</v>
      </c>
      <c r="D1720" s="46">
        <v>139.0</v>
      </c>
      <c r="E1720" s="46">
        <v>140.0</v>
      </c>
      <c r="F1720" s="51">
        <v>279.0</v>
      </c>
      <c r="G1720" s="32">
        <v>31.38357705286839</v>
      </c>
      <c r="H1720" s="30">
        <v>439.0</v>
      </c>
      <c r="I1720" s="46">
        <v>0.0</v>
      </c>
      <c r="J1720" s="46">
        <v>0.0</v>
      </c>
      <c r="K1720" s="52">
        <v>0.0</v>
      </c>
      <c r="L1720" s="32">
        <v>0.0</v>
      </c>
    </row>
    <row r="1721" ht="15.0" hidden="1" customHeight="1" outlineLevel="1">
      <c r="A1721" s="28" t="s">
        <v>2939</v>
      </c>
      <c r="B1721" s="34" t="s">
        <v>2940</v>
      </c>
      <c r="C1721" s="30">
        <v>1923.0</v>
      </c>
      <c r="D1721" s="46">
        <v>183.0</v>
      </c>
      <c r="E1721" s="46">
        <v>165.0</v>
      </c>
      <c r="F1721" s="51">
        <v>348.0</v>
      </c>
      <c r="G1721" s="32">
        <v>18.096723868954758</v>
      </c>
      <c r="H1721" s="30">
        <v>1341.0</v>
      </c>
      <c r="I1721" s="46">
        <v>176.0</v>
      </c>
      <c r="J1721" s="46">
        <v>176.0</v>
      </c>
      <c r="K1721" s="52">
        <v>352.0</v>
      </c>
      <c r="L1721" s="32">
        <v>26.249067859806114</v>
      </c>
    </row>
    <row r="1722" ht="15.0" hidden="1" customHeight="1" outlineLevel="1">
      <c r="A1722" s="28" t="s">
        <v>2941</v>
      </c>
      <c r="B1722" s="34" t="s">
        <v>2942</v>
      </c>
      <c r="C1722" s="46">
        <v>753.0</v>
      </c>
      <c r="D1722" s="46">
        <v>191.0</v>
      </c>
      <c r="E1722" s="46">
        <v>209.0</v>
      </c>
      <c r="F1722" s="51">
        <v>400.0</v>
      </c>
      <c r="G1722" s="32">
        <v>53.12084993359893</v>
      </c>
      <c r="H1722" s="30">
        <v>381.0</v>
      </c>
      <c r="I1722" s="46">
        <v>20.0</v>
      </c>
      <c r="J1722" s="46">
        <v>30.0</v>
      </c>
      <c r="K1722" s="52">
        <v>50.0</v>
      </c>
      <c r="L1722" s="32">
        <v>13.123359580052494</v>
      </c>
    </row>
    <row r="1723" ht="15.0" hidden="1" customHeight="1" outlineLevel="1">
      <c r="A1723" s="28" t="s">
        <v>2943</v>
      </c>
      <c r="B1723" s="34" t="s">
        <v>2944</v>
      </c>
      <c r="C1723" s="30">
        <v>2842.0</v>
      </c>
      <c r="D1723" s="46">
        <v>894.0</v>
      </c>
      <c r="E1723" s="46">
        <v>946.0</v>
      </c>
      <c r="F1723" s="51">
        <v>1840.0</v>
      </c>
      <c r="G1723" s="32">
        <v>64.74313863476425</v>
      </c>
      <c r="H1723" s="30">
        <v>1099.0</v>
      </c>
      <c r="I1723" s="46">
        <v>138.0</v>
      </c>
      <c r="J1723" s="46">
        <v>128.0</v>
      </c>
      <c r="K1723" s="52">
        <v>266.0</v>
      </c>
      <c r="L1723" s="32">
        <v>24.203821656050955</v>
      </c>
    </row>
    <row r="1724" ht="15.0" hidden="1" customHeight="1" outlineLevel="1">
      <c r="A1724" s="28" t="s">
        <v>2945</v>
      </c>
      <c r="B1724" s="34" t="s">
        <v>2946</v>
      </c>
      <c r="C1724" s="46">
        <v>941.0</v>
      </c>
      <c r="D1724" s="46">
        <v>241.0</v>
      </c>
      <c r="E1724" s="46">
        <v>215.0</v>
      </c>
      <c r="F1724" s="51">
        <v>456.0</v>
      </c>
      <c r="G1724" s="32">
        <v>48.45908607863974</v>
      </c>
      <c r="H1724" s="46">
        <v>288.0</v>
      </c>
      <c r="I1724" s="46">
        <v>9.0</v>
      </c>
      <c r="J1724" s="46">
        <v>8.0</v>
      </c>
      <c r="K1724" s="52">
        <v>17.0</v>
      </c>
      <c r="L1724" s="32">
        <v>5.902777777777778</v>
      </c>
    </row>
    <row r="1725" ht="15.0" hidden="1" customHeight="1" outlineLevel="1">
      <c r="A1725" s="28" t="s">
        <v>2947</v>
      </c>
      <c r="B1725" s="34" t="s">
        <v>2948</v>
      </c>
      <c r="C1725" s="30">
        <v>1377.0</v>
      </c>
      <c r="D1725" s="46">
        <v>337.0</v>
      </c>
      <c r="E1725" s="46">
        <v>286.0</v>
      </c>
      <c r="F1725" s="51">
        <v>623.0</v>
      </c>
      <c r="G1725" s="32">
        <v>45.24328249818446</v>
      </c>
      <c r="H1725" s="46">
        <v>487.0</v>
      </c>
      <c r="I1725" s="46">
        <v>33.0</v>
      </c>
      <c r="J1725" s="46">
        <v>33.0</v>
      </c>
      <c r="K1725" s="52">
        <v>66.0</v>
      </c>
      <c r="L1725" s="32">
        <v>13.552361396303903</v>
      </c>
    </row>
    <row r="1726" ht="15.0" hidden="1" customHeight="1" outlineLevel="1">
      <c r="A1726" s="28" t="s">
        <v>2949</v>
      </c>
      <c r="B1726" s="34" t="s">
        <v>2950</v>
      </c>
      <c r="C1726" s="46">
        <v>522.0</v>
      </c>
      <c r="D1726" s="46">
        <v>183.0</v>
      </c>
      <c r="E1726" s="46">
        <v>167.0</v>
      </c>
      <c r="F1726" s="51">
        <v>350.0</v>
      </c>
      <c r="G1726" s="32">
        <v>67.04980842911877</v>
      </c>
      <c r="H1726" s="46">
        <v>100.0</v>
      </c>
      <c r="I1726" s="46">
        <v>4.0</v>
      </c>
      <c r="J1726" s="46">
        <v>1.0</v>
      </c>
      <c r="K1726" s="52">
        <v>5.0</v>
      </c>
      <c r="L1726" s="32">
        <v>5.0</v>
      </c>
    </row>
    <row r="1727" ht="15.0" hidden="1" customHeight="1" outlineLevel="1">
      <c r="A1727" s="28" t="s">
        <v>2951</v>
      </c>
      <c r="B1727" s="34" t="s">
        <v>2952</v>
      </c>
      <c r="C1727" s="30">
        <v>2339.0</v>
      </c>
      <c r="D1727" s="46">
        <v>739.0</v>
      </c>
      <c r="E1727" s="46">
        <v>666.0</v>
      </c>
      <c r="F1727" s="51">
        <v>1405.0</v>
      </c>
      <c r="G1727" s="32">
        <v>60.068405301410856</v>
      </c>
      <c r="H1727" s="30">
        <v>569.0</v>
      </c>
      <c r="I1727" s="46">
        <v>112.0</v>
      </c>
      <c r="J1727" s="46">
        <v>85.0</v>
      </c>
      <c r="K1727" s="52">
        <v>197.0</v>
      </c>
      <c r="L1727" s="32">
        <v>34.62214411247803</v>
      </c>
    </row>
    <row r="1728" ht="15.0" hidden="1" customHeight="1" outlineLevel="1">
      <c r="A1728" s="28" t="s">
        <v>2953</v>
      </c>
      <c r="B1728" s="34" t="s">
        <v>2954</v>
      </c>
      <c r="C1728" s="30">
        <v>2546.0</v>
      </c>
      <c r="D1728" s="46">
        <v>384.0</v>
      </c>
      <c r="E1728" s="46">
        <v>413.0</v>
      </c>
      <c r="F1728" s="51">
        <v>797.0</v>
      </c>
      <c r="G1728" s="32">
        <v>31.304006284367635</v>
      </c>
      <c r="H1728" s="30">
        <v>1559.0</v>
      </c>
      <c r="I1728" s="46">
        <v>111.0</v>
      </c>
      <c r="J1728" s="46">
        <v>106.0</v>
      </c>
      <c r="K1728" s="52">
        <v>217.0</v>
      </c>
      <c r="L1728" s="32">
        <v>13.919178960872355</v>
      </c>
    </row>
    <row r="1729" ht="15.0" hidden="1" customHeight="1" outlineLevel="1">
      <c r="A1729" s="28" t="s">
        <v>2955</v>
      </c>
      <c r="B1729" s="34" t="s">
        <v>2956</v>
      </c>
      <c r="C1729" s="46">
        <v>841.0</v>
      </c>
      <c r="D1729" s="46">
        <v>136.0</v>
      </c>
      <c r="E1729" s="46">
        <v>123.0</v>
      </c>
      <c r="F1729" s="51">
        <v>259.0</v>
      </c>
      <c r="G1729" s="32">
        <v>30.79667063020214</v>
      </c>
      <c r="H1729" s="46">
        <v>496.0</v>
      </c>
      <c r="I1729" s="46">
        <v>2.0</v>
      </c>
      <c r="J1729" s="46">
        <v>4.0</v>
      </c>
      <c r="K1729" s="52">
        <v>6.0</v>
      </c>
      <c r="L1729" s="32">
        <v>1.2096774193548387</v>
      </c>
    </row>
    <row r="1730" ht="15.0" hidden="1" customHeight="1" outlineLevel="1">
      <c r="A1730" s="28" t="s">
        <v>2957</v>
      </c>
      <c r="B1730" s="34" t="s">
        <v>2068</v>
      </c>
      <c r="C1730" s="46">
        <v>967.0</v>
      </c>
      <c r="D1730" s="46">
        <v>155.0</v>
      </c>
      <c r="E1730" s="46">
        <v>117.0</v>
      </c>
      <c r="F1730" s="51">
        <v>272.0</v>
      </c>
      <c r="G1730" s="32">
        <v>28.128231644260598</v>
      </c>
      <c r="H1730" s="46">
        <v>448.0</v>
      </c>
      <c r="I1730" s="46">
        <v>29.0</v>
      </c>
      <c r="J1730" s="46">
        <v>25.0</v>
      </c>
      <c r="K1730" s="52">
        <v>54.0</v>
      </c>
      <c r="L1730" s="32">
        <v>12.053571428571429</v>
      </c>
    </row>
    <row r="1731" ht="15.0" hidden="1" customHeight="1" outlineLevel="1">
      <c r="A1731" s="28" t="s">
        <v>2958</v>
      </c>
      <c r="B1731" s="34" t="s">
        <v>2959</v>
      </c>
      <c r="C1731" s="30">
        <v>2048.0</v>
      </c>
      <c r="D1731" s="46">
        <v>515.0</v>
      </c>
      <c r="E1731" s="46">
        <v>469.0</v>
      </c>
      <c r="F1731" s="51">
        <v>984.0</v>
      </c>
      <c r="G1731" s="32">
        <v>48.046875</v>
      </c>
      <c r="H1731" s="46">
        <v>662.0</v>
      </c>
      <c r="I1731" s="46">
        <v>89.0</v>
      </c>
      <c r="J1731" s="46">
        <v>82.0</v>
      </c>
      <c r="K1731" s="52">
        <v>171.0</v>
      </c>
      <c r="L1731" s="32">
        <v>25.83081570996979</v>
      </c>
    </row>
    <row r="1732" ht="15.0" hidden="1" customHeight="1" outlineLevel="1">
      <c r="A1732" s="28" t="s">
        <v>2960</v>
      </c>
      <c r="B1732" s="34" t="s">
        <v>2961</v>
      </c>
      <c r="C1732" s="46">
        <v>959.0</v>
      </c>
      <c r="D1732" s="46">
        <v>135.0</v>
      </c>
      <c r="E1732" s="46">
        <v>123.0</v>
      </c>
      <c r="F1732" s="51">
        <v>258.0</v>
      </c>
      <c r="G1732" s="32">
        <v>26.903023983315954</v>
      </c>
      <c r="H1732" s="46">
        <v>566.0</v>
      </c>
      <c r="I1732" s="46">
        <v>61.0</v>
      </c>
      <c r="J1732" s="46">
        <v>37.0</v>
      </c>
      <c r="K1732" s="52">
        <v>98.0</v>
      </c>
      <c r="L1732" s="32">
        <v>17.314487632508836</v>
      </c>
    </row>
    <row r="1733" ht="15.0" hidden="1" customHeight="1" outlineLevel="1">
      <c r="A1733" s="28" t="s">
        <v>2962</v>
      </c>
      <c r="B1733" s="34" t="s">
        <v>427</v>
      </c>
      <c r="C1733" s="46">
        <v>821.0</v>
      </c>
      <c r="D1733" s="46">
        <v>212.0</v>
      </c>
      <c r="E1733" s="46">
        <v>201.0</v>
      </c>
      <c r="F1733" s="51">
        <v>413.0</v>
      </c>
      <c r="G1733" s="32">
        <v>50.304506699147375</v>
      </c>
      <c r="H1733" s="46">
        <v>335.0</v>
      </c>
      <c r="I1733" s="46">
        <v>32.0</v>
      </c>
      <c r="J1733" s="46">
        <v>44.0</v>
      </c>
      <c r="K1733" s="52">
        <v>76.0</v>
      </c>
      <c r="L1733" s="32">
        <v>22.686567164179106</v>
      </c>
    </row>
    <row r="1734" ht="15.0" hidden="1" customHeight="1" outlineLevel="1">
      <c r="A1734" s="28" t="s">
        <v>2963</v>
      </c>
      <c r="B1734" s="34" t="s">
        <v>775</v>
      </c>
      <c r="C1734" s="46">
        <v>479.0</v>
      </c>
      <c r="D1734" s="46">
        <v>105.0</v>
      </c>
      <c r="E1734" s="46">
        <v>94.0</v>
      </c>
      <c r="F1734" s="51">
        <v>199.0</v>
      </c>
      <c r="G1734" s="32">
        <v>41.544885177453025</v>
      </c>
      <c r="H1734" s="46">
        <v>236.0</v>
      </c>
      <c r="I1734" s="46">
        <v>14.0</v>
      </c>
      <c r="J1734" s="46">
        <v>14.0</v>
      </c>
      <c r="K1734" s="52">
        <v>28.0</v>
      </c>
      <c r="L1734" s="32">
        <v>11.864406779661017</v>
      </c>
    </row>
    <row r="1735" ht="15.0" hidden="1" customHeight="1" outlineLevel="1">
      <c r="A1735" s="28" t="s">
        <v>2964</v>
      </c>
      <c r="B1735" s="34" t="s">
        <v>220</v>
      </c>
      <c r="C1735" s="30">
        <v>1842.0</v>
      </c>
      <c r="D1735" s="46">
        <v>363.0</v>
      </c>
      <c r="E1735" s="46">
        <v>372.0</v>
      </c>
      <c r="F1735" s="51">
        <v>735.0</v>
      </c>
      <c r="G1735" s="32">
        <v>39.902280130293164</v>
      </c>
      <c r="H1735" s="46">
        <v>896.0</v>
      </c>
      <c r="I1735" s="46">
        <v>84.0</v>
      </c>
      <c r="J1735" s="46">
        <v>75.0</v>
      </c>
      <c r="K1735" s="52">
        <v>159.0</v>
      </c>
      <c r="L1735" s="32">
        <v>17.745535714285715</v>
      </c>
    </row>
    <row r="1736" ht="15.0" hidden="1" customHeight="1" outlineLevel="1">
      <c r="A1736" s="28" t="s">
        <v>2965</v>
      </c>
      <c r="B1736" s="34" t="s">
        <v>2966</v>
      </c>
      <c r="C1736" s="30">
        <v>1888.0</v>
      </c>
      <c r="D1736" s="46">
        <v>402.0</v>
      </c>
      <c r="E1736" s="46">
        <v>393.0</v>
      </c>
      <c r="F1736" s="51">
        <v>795.0</v>
      </c>
      <c r="G1736" s="32">
        <v>42.108050847457626</v>
      </c>
      <c r="H1736" s="46">
        <v>883.0</v>
      </c>
      <c r="I1736" s="46">
        <v>70.0</v>
      </c>
      <c r="J1736" s="46">
        <v>83.0</v>
      </c>
      <c r="K1736" s="52">
        <v>153.0</v>
      </c>
      <c r="L1736" s="32">
        <v>17.327293318233295</v>
      </c>
    </row>
    <row r="1737" ht="15.0" hidden="1" customHeight="1" outlineLevel="1">
      <c r="A1737" s="28" t="s">
        <v>2967</v>
      </c>
      <c r="B1737" s="34" t="s">
        <v>2968</v>
      </c>
      <c r="C1737" s="30">
        <v>1234.0</v>
      </c>
      <c r="D1737" s="46">
        <v>320.0</v>
      </c>
      <c r="E1737" s="46">
        <v>340.0</v>
      </c>
      <c r="F1737" s="51">
        <v>660.0</v>
      </c>
      <c r="G1737" s="32">
        <v>53.484602917341974</v>
      </c>
      <c r="H1737" s="46">
        <v>484.0</v>
      </c>
      <c r="I1737" s="46">
        <v>54.0</v>
      </c>
      <c r="J1737" s="46">
        <v>49.0</v>
      </c>
      <c r="K1737" s="52">
        <v>103.0</v>
      </c>
      <c r="L1737" s="32">
        <v>21.280991735537192</v>
      </c>
    </row>
    <row r="1738" ht="15.0" hidden="1" customHeight="1" outlineLevel="1">
      <c r="A1738" s="28" t="s">
        <v>2969</v>
      </c>
      <c r="B1738" s="34" t="s">
        <v>2970</v>
      </c>
      <c r="C1738" s="30">
        <v>1585.0</v>
      </c>
      <c r="D1738" s="46">
        <v>372.0</v>
      </c>
      <c r="E1738" s="46">
        <v>384.0</v>
      </c>
      <c r="F1738" s="51">
        <v>756.0</v>
      </c>
      <c r="G1738" s="32">
        <v>47.69716088328076</v>
      </c>
      <c r="H1738" s="46">
        <v>701.0</v>
      </c>
      <c r="I1738" s="46">
        <v>65.0</v>
      </c>
      <c r="J1738" s="46">
        <v>71.0</v>
      </c>
      <c r="K1738" s="52">
        <v>136.0</v>
      </c>
      <c r="L1738" s="32">
        <v>19.400855920114125</v>
      </c>
    </row>
    <row r="1739" ht="15.0" hidden="1" customHeight="1" outlineLevel="1">
      <c r="A1739" s="28" t="s">
        <v>2971</v>
      </c>
      <c r="B1739" s="34" t="s">
        <v>2972</v>
      </c>
      <c r="C1739" s="46">
        <v>846.0</v>
      </c>
      <c r="D1739" s="46">
        <v>196.0</v>
      </c>
      <c r="E1739" s="46">
        <v>168.0</v>
      </c>
      <c r="F1739" s="51">
        <v>364.0</v>
      </c>
      <c r="G1739" s="32">
        <v>43.02600472813239</v>
      </c>
      <c r="H1739" s="46">
        <v>372.0</v>
      </c>
      <c r="I1739" s="46">
        <v>35.0</v>
      </c>
      <c r="J1739" s="46">
        <v>30.0</v>
      </c>
      <c r="K1739" s="52">
        <v>65.0</v>
      </c>
      <c r="L1739" s="32">
        <v>17.473118279569892</v>
      </c>
    </row>
    <row r="1740" ht="15.0" hidden="1" customHeight="1" outlineLevel="1">
      <c r="A1740" s="28" t="s">
        <v>2973</v>
      </c>
      <c r="B1740" s="34" t="s">
        <v>1677</v>
      </c>
      <c r="C1740" s="46">
        <v>685.0</v>
      </c>
      <c r="D1740" s="46">
        <v>187.0</v>
      </c>
      <c r="E1740" s="46">
        <v>175.0</v>
      </c>
      <c r="F1740" s="51">
        <v>362.0</v>
      </c>
      <c r="G1740" s="32">
        <v>52.846715328467155</v>
      </c>
      <c r="H1740" s="46">
        <v>182.0</v>
      </c>
      <c r="I1740" s="46">
        <v>15.0</v>
      </c>
      <c r="J1740" s="46">
        <v>11.0</v>
      </c>
      <c r="K1740" s="52">
        <v>26.0</v>
      </c>
      <c r="L1740" s="32">
        <v>14.285714285714285</v>
      </c>
    </row>
    <row r="1741" ht="15.0" hidden="1" customHeight="1" outlineLevel="1">
      <c r="A1741" s="28" t="s">
        <v>2974</v>
      </c>
      <c r="B1741" s="34" t="s">
        <v>2975</v>
      </c>
      <c r="C1741" s="46">
        <v>893.0</v>
      </c>
      <c r="D1741" s="46">
        <v>192.0</v>
      </c>
      <c r="E1741" s="46">
        <v>212.0</v>
      </c>
      <c r="F1741" s="51">
        <v>404.0</v>
      </c>
      <c r="G1741" s="32">
        <v>45.24076147816349</v>
      </c>
      <c r="H1741" s="46">
        <v>485.0</v>
      </c>
      <c r="I1741" s="46">
        <v>46.0</v>
      </c>
      <c r="J1741" s="46">
        <v>38.0</v>
      </c>
      <c r="K1741" s="52">
        <v>84.0</v>
      </c>
      <c r="L1741" s="32">
        <v>17.31958762886598</v>
      </c>
    </row>
    <row r="1742" ht="15.0" hidden="1" customHeight="1" outlineLevel="1">
      <c r="A1742" s="28" t="s">
        <v>2976</v>
      </c>
      <c r="B1742" s="34" t="s">
        <v>2977</v>
      </c>
      <c r="C1742" s="46">
        <v>632.0</v>
      </c>
      <c r="D1742" s="46">
        <v>117.0</v>
      </c>
      <c r="E1742" s="46">
        <v>130.0</v>
      </c>
      <c r="F1742" s="51">
        <v>247.0</v>
      </c>
      <c r="G1742" s="32">
        <v>39.08227848101266</v>
      </c>
      <c r="H1742" s="46">
        <v>314.0</v>
      </c>
      <c r="I1742" s="46">
        <v>12.0</v>
      </c>
      <c r="J1742" s="46">
        <v>12.0</v>
      </c>
      <c r="K1742" s="52">
        <v>24.0</v>
      </c>
      <c r="L1742" s="32">
        <v>7.643312101910828</v>
      </c>
    </row>
    <row r="1743" ht="15.0" hidden="1" customHeight="1" outlineLevel="1">
      <c r="A1743" s="38" t="s">
        <v>2978</v>
      </c>
      <c r="B1743" s="39" t="s">
        <v>2979</v>
      </c>
      <c r="C1743" s="40">
        <v>1778.0</v>
      </c>
      <c r="D1743" s="49">
        <v>513.0</v>
      </c>
      <c r="E1743" s="49">
        <v>479.0</v>
      </c>
      <c r="F1743" s="49">
        <v>992.0</v>
      </c>
      <c r="G1743" s="42">
        <v>55.793025871766034</v>
      </c>
      <c r="H1743" s="49">
        <v>714.0</v>
      </c>
      <c r="I1743" s="49">
        <v>10.0</v>
      </c>
      <c r="J1743" s="49">
        <v>7.0</v>
      </c>
      <c r="K1743" s="50">
        <v>17.0</v>
      </c>
      <c r="L1743" s="42">
        <v>2.380952380952381</v>
      </c>
    </row>
    <row r="1744" ht="15.0" hidden="1" customHeight="1" outlineLevel="1">
      <c r="A1744" s="28" t="s">
        <v>2980</v>
      </c>
      <c r="B1744" s="34" t="s">
        <v>2981</v>
      </c>
      <c r="C1744" s="46">
        <v>111.0</v>
      </c>
      <c r="D1744" s="46">
        <v>35.0</v>
      </c>
      <c r="E1744" s="46">
        <v>30.0</v>
      </c>
      <c r="F1744" s="51">
        <v>65.0</v>
      </c>
      <c r="G1744" s="32">
        <v>58.55855855855856</v>
      </c>
      <c r="H1744" s="46">
        <v>40.0</v>
      </c>
      <c r="I1744" s="46">
        <v>0.0</v>
      </c>
      <c r="J1744" s="46">
        <v>0.0</v>
      </c>
      <c r="K1744" s="52">
        <v>0.0</v>
      </c>
      <c r="L1744" s="32">
        <v>0.0</v>
      </c>
    </row>
    <row r="1745" ht="15.0" hidden="1" customHeight="1" outlineLevel="1">
      <c r="A1745" s="28" t="s">
        <v>2982</v>
      </c>
      <c r="B1745" s="34" t="s">
        <v>2983</v>
      </c>
      <c r="C1745" s="46">
        <v>225.0</v>
      </c>
      <c r="D1745" s="46">
        <v>62.0</v>
      </c>
      <c r="E1745" s="46">
        <v>68.0</v>
      </c>
      <c r="F1745" s="51">
        <v>130.0</v>
      </c>
      <c r="G1745" s="32">
        <v>57.77777777777777</v>
      </c>
      <c r="H1745" s="46">
        <v>103.0</v>
      </c>
      <c r="I1745" s="46">
        <v>0.0</v>
      </c>
      <c r="J1745" s="46">
        <v>0.0</v>
      </c>
      <c r="K1745" s="52">
        <v>0.0</v>
      </c>
      <c r="L1745" s="32">
        <v>0.0</v>
      </c>
    </row>
    <row r="1746" ht="15.0" hidden="1" customHeight="1" outlineLevel="1">
      <c r="A1746" s="28" t="s">
        <v>2984</v>
      </c>
      <c r="B1746" s="34" t="s">
        <v>2985</v>
      </c>
      <c r="C1746" s="46">
        <v>396.0</v>
      </c>
      <c r="D1746" s="46">
        <v>109.0</v>
      </c>
      <c r="E1746" s="46">
        <v>108.0</v>
      </c>
      <c r="F1746" s="51">
        <v>217.0</v>
      </c>
      <c r="G1746" s="32">
        <v>54.7979797979798</v>
      </c>
      <c r="H1746" s="46">
        <v>136.0</v>
      </c>
      <c r="I1746" s="46">
        <v>5.0</v>
      </c>
      <c r="J1746" s="46">
        <v>6.0</v>
      </c>
      <c r="K1746" s="52">
        <v>11.0</v>
      </c>
      <c r="L1746" s="32">
        <v>8.088235294117647</v>
      </c>
    </row>
    <row r="1747" ht="15.0" hidden="1" customHeight="1" outlineLevel="1">
      <c r="A1747" s="28" t="s">
        <v>2986</v>
      </c>
      <c r="B1747" s="34" t="s">
        <v>2987</v>
      </c>
      <c r="C1747" s="46">
        <v>261.0</v>
      </c>
      <c r="D1747" s="46">
        <v>79.0</v>
      </c>
      <c r="E1747" s="46">
        <v>63.0</v>
      </c>
      <c r="F1747" s="51">
        <v>142.0</v>
      </c>
      <c r="G1747" s="32">
        <v>54.406130268199234</v>
      </c>
      <c r="H1747" s="46">
        <v>107.0</v>
      </c>
      <c r="I1747" s="46">
        <v>0.0</v>
      </c>
      <c r="J1747" s="46">
        <v>0.0</v>
      </c>
      <c r="K1747" s="52">
        <v>0.0</v>
      </c>
      <c r="L1747" s="32">
        <v>0.0</v>
      </c>
    </row>
    <row r="1748" ht="15.0" hidden="1" customHeight="1" outlineLevel="1">
      <c r="A1748" s="28" t="s">
        <v>2988</v>
      </c>
      <c r="B1748" s="34" t="s">
        <v>59</v>
      </c>
      <c r="C1748" s="46">
        <v>263.0</v>
      </c>
      <c r="D1748" s="46">
        <v>88.0</v>
      </c>
      <c r="E1748" s="46">
        <v>83.0</v>
      </c>
      <c r="F1748" s="51">
        <v>171.0</v>
      </c>
      <c r="G1748" s="32">
        <v>65.0190114068441</v>
      </c>
      <c r="H1748" s="46">
        <v>98.0</v>
      </c>
      <c r="I1748" s="46">
        <v>5.0</v>
      </c>
      <c r="J1748" s="46">
        <v>1.0</v>
      </c>
      <c r="K1748" s="52">
        <v>6.0</v>
      </c>
      <c r="L1748" s="32">
        <v>6.122448979591836</v>
      </c>
    </row>
    <row r="1749" ht="15.0" hidden="1" customHeight="1" outlineLevel="1">
      <c r="A1749" s="28" t="s">
        <v>2989</v>
      </c>
      <c r="B1749" s="34" t="s">
        <v>2979</v>
      </c>
      <c r="C1749" s="46">
        <v>522.0</v>
      </c>
      <c r="D1749" s="46">
        <v>140.0</v>
      </c>
      <c r="E1749" s="46">
        <v>127.0</v>
      </c>
      <c r="F1749" s="51">
        <v>267.0</v>
      </c>
      <c r="G1749" s="32">
        <v>51.14942528735632</v>
      </c>
      <c r="H1749" s="30">
        <v>230.0</v>
      </c>
      <c r="I1749" s="46">
        <v>0.0</v>
      </c>
      <c r="J1749" s="46">
        <v>0.0</v>
      </c>
      <c r="K1749" s="52">
        <v>0.0</v>
      </c>
      <c r="L1749" s="32">
        <v>0.0</v>
      </c>
    </row>
    <row r="1750" ht="15.0" hidden="1" customHeight="1" outlineLevel="1">
      <c r="A1750" s="69" t="s">
        <v>2990</v>
      </c>
      <c r="B1750" s="70" t="s">
        <v>2991</v>
      </c>
      <c r="C1750" s="71">
        <v>11280.0</v>
      </c>
      <c r="D1750" s="72">
        <v>2939.0</v>
      </c>
      <c r="E1750" s="72">
        <v>2641.0</v>
      </c>
      <c r="F1750" s="72">
        <v>5580.0</v>
      </c>
      <c r="G1750" s="73">
        <v>49.46808510638298</v>
      </c>
      <c r="H1750" s="74">
        <v>6012.0</v>
      </c>
      <c r="I1750" s="72">
        <v>661.0</v>
      </c>
      <c r="J1750" s="72">
        <v>540.0</v>
      </c>
      <c r="K1750" s="75">
        <v>1201.0</v>
      </c>
      <c r="L1750" s="73">
        <v>19.976713240186296</v>
      </c>
    </row>
    <row r="1751" ht="15.0" customHeight="1">
      <c r="A1751" s="76" t="s">
        <v>2992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</row>
    <row r="1752" ht="15.0" customHeight="1">
      <c r="A1752" s="77" t="s">
        <v>2993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</row>
    <row r="1753" ht="15.0" customHeight="1">
      <c r="A1753" s="77" t="s">
        <v>2994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</row>
    <row r="1754" ht="15.0" customHeight="1">
      <c r="A1754" s="77" t="s">
        <v>2995</v>
      </c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</row>
  </sheetData>
  <mergeCells count="8">
    <mergeCell ref="A1:L1"/>
    <mergeCell ref="A2:L2"/>
    <mergeCell ref="A3:L3"/>
    <mergeCell ref="A5:A6"/>
    <mergeCell ref="C5:C6"/>
    <mergeCell ref="D5:G5"/>
    <mergeCell ref="H5:H6"/>
    <mergeCell ref="I5:L5"/>
  </mergeCells>
  <conditionalFormatting sqref="C7:L1750">
    <cfRule type="containsBlanks" dxfId="0" priority="1">
      <formula>LEN(TRIM(C7))=0</formula>
    </cfRule>
  </conditionalFormatting>
  <printOptions/>
  <pageMargins bottom="0.75" footer="0.0" header="0.0" left="0.7" right="0.7" top="0.75"/>
  <pageSetup paperSize="9" scale="95" orientation="portrait"/>
  <drawing r:id="rId1"/>
</worksheet>
</file>